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7FA9CD71-69BD-4DFC-A457-25B13F9BA22A}" xr6:coauthVersionLast="47" xr6:coauthVersionMax="47" xr10:uidLastSave="{00000000-0000-0000-0000-000000000000}"/>
  <bookViews>
    <workbookView xWindow="8850" yWindow="1455" windowWidth="19305" windowHeight="14325" xr2:uid="{5FFBBCB5-E856-497B-B36C-418EF0FAA3CF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Sheet1!$A$1:$AR$2820</definedName>
    <definedName name="_xlnm._FilterDatabase" localSheetId="1" hidden="1">Sheet2!$A$1:$N$2298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820" i="1" l="1"/>
  <c r="AR2819" i="1"/>
  <c r="AR2818" i="1"/>
  <c r="AR2817" i="1"/>
  <c r="AR2816" i="1"/>
  <c r="AR2815" i="1"/>
  <c r="AR2814" i="1"/>
  <c r="AR2813" i="1"/>
  <c r="AR2812" i="1"/>
  <c r="AR2811" i="1"/>
  <c r="AR2810" i="1"/>
  <c r="AR2809" i="1"/>
  <c r="AR2808" i="1"/>
  <c r="AR2807" i="1"/>
  <c r="AR2806" i="1"/>
  <c r="AR2805" i="1"/>
  <c r="AR2804" i="1"/>
  <c r="AR2803" i="1"/>
  <c r="AR2802" i="1"/>
  <c r="AR2801" i="1"/>
  <c r="AR2800" i="1"/>
  <c r="AR2799" i="1"/>
  <c r="AR2798" i="1"/>
  <c r="AR2797" i="1"/>
  <c r="AR2796" i="1"/>
  <c r="AR2795" i="1"/>
  <c r="AR2794" i="1"/>
  <c r="AR2793" i="1"/>
  <c r="AR2792" i="1"/>
  <c r="AR2791" i="1"/>
  <c r="AR2790" i="1"/>
  <c r="AR2789" i="1"/>
  <c r="AR2788" i="1"/>
  <c r="AR2787" i="1"/>
  <c r="AR2786" i="1"/>
  <c r="AR2785" i="1"/>
  <c r="AR2784" i="1"/>
  <c r="AR2783" i="1"/>
  <c r="AR2782" i="1"/>
  <c r="AR2781" i="1"/>
  <c r="AR2780" i="1"/>
  <c r="AR2779" i="1"/>
  <c r="AR2778" i="1"/>
  <c r="AR2777" i="1"/>
  <c r="AR2776" i="1"/>
  <c r="AR2775" i="1"/>
  <c r="AR2774" i="1"/>
  <c r="AR2773" i="1"/>
  <c r="AR2772" i="1"/>
  <c r="AR2771" i="1"/>
  <c r="AR2770" i="1"/>
  <c r="AR2769" i="1"/>
  <c r="AR2768" i="1"/>
  <c r="AR2767" i="1"/>
  <c r="AR2766" i="1"/>
  <c r="AR2765" i="1"/>
  <c r="AR2764" i="1"/>
  <c r="AR2763" i="1"/>
  <c r="AR2762" i="1"/>
  <c r="AR2761" i="1"/>
  <c r="AR2760" i="1"/>
  <c r="AR2759" i="1"/>
  <c r="AR2758" i="1"/>
  <c r="AR2757" i="1"/>
  <c r="AR2756" i="1"/>
  <c r="AR2755" i="1"/>
  <c r="AR2754" i="1"/>
  <c r="AR2753" i="1"/>
  <c r="AR2752" i="1"/>
  <c r="AR2751" i="1"/>
  <c r="AR2750" i="1"/>
  <c r="AR2749" i="1"/>
  <c r="AR2748" i="1"/>
  <c r="AR2747" i="1"/>
  <c r="AR2746" i="1"/>
  <c r="AR2745" i="1"/>
  <c r="AR2744" i="1"/>
  <c r="AR2743" i="1"/>
  <c r="AR2742" i="1"/>
  <c r="AR2741" i="1"/>
  <c r="AR2740" i="1"/>
  <c r="AR2739" i="1"/>
  <c r="AR2738" i="1"/>
  <c r="AR2737" i="1"/>
  <c r="AR2736" i="1"/>
  <c r="AR2735" i="1"/>
  <c r="AR2734" i="1"/>
  <c r="AR2733" i="1"/>
  <c r="AR2732" i="1"/>
  <c r="AR2731" i="1"/>
  <c r="AR2730" i="1"/>
  <c r="AR2729" i="1"/>
  <c r="AR2728" i="1"/>
  <c r="AR2727" i="1"/>
  <c r="AR2726" i="1"/>
  <c r="AR2725" i="1"/>
  <c r="AR2724" i="1"/>
  <c r="AR2723" i="1"/>
  <c r="AR2722" i="1"/>
  <c r="AR2721" i="1"/>
  <c r="AR2720" i="1"/>
  <c r="AR2719" i="1"/>
  <c r="AR2718" i="1"/>
  <c r="AR2717" i="1"/>
  <c r="AR2716" i="1"/>
  <c r="AR2715" i="1"/>
  <c r="AR2714" i="1"/>
  <c r="AR2713" i="1"/>
  <c r="AR2712" i="1"/>
  <c r="AR2711" i="1"/>
  <c r="AR2710" i="1"/>
  <c r="AR2709" i="1"/>
  <c r="AR2708" i="1"/>
  <c r="AR2707" i="1"/>
  <c r="AR2706" i="1"/>
  <c r="AR2705" i="1"/>
  <c r="AR2704" i="1"/>
  <c r="AR2703" i="1"/>
  <c r="AR2702" i="1"/>
  <c r="AR2701" i="1"/>
  <c r="AR2700" i="1"/>
  <c r="AR2699" i="1"/>
  <c r="AR2698" i="1"/>
  <c r="AR2697" i="1"/>
  <c r="AR2696" i="1"/>
  <c r="AR2695" i="1"/>
  <c r="AR2694" i="1"/>
  <c r="AR2693" i="1"/>
  <c r="AR2692" i="1"/>
  <c r="AR2691" i="1"/>
  <c r="AR2690" i="1"/>
  <c r="AR2689" i="1"/>
  <c r="AR2688" i="1"/>
  <c r="AR2687" i="1"/>
  <c r="AR2686" i="1"/>
  <c r="AR2685" i="1"/>
  <c r="AR2684" i="1"/>
  <c r="AR2683" i="1"/>
  <c r="AR2682" i="1"/>
  <c r="AR2681" i="1"/>
  <c r="AR2680" i="1"/>
  <c r="AR2679" i="1"/>
  <c r="AR2678" i="1"/>
  <c r="AR2677" i="1"/>
  <c r="AR2676" i="1"/>
  <c r="AR2675" i="1"/>
  <c r="AR2674" i="1"/>
  <c r="AR2673" i="1"/>
  <c r="AR2672" i="1"/>
  <c r="AR2671" i="1"/>
  <c r="AR2670" i="1"/>
  <c r="AR2669" i="1"/>
  <c r="AR2668" i="1"/>
  <c r="AR2667" i="1"/>
  <c r="AR2666" i="1"/>
  <c r="AR2665" i="1"/>
  <c r="AR2664" i="1"/>
  <c r="AR2663" i="1"/>
  <c r="AR2662" i="1"/>
  <c r="AR2661" i="1"/>
  <c r="AR2660" i="1"/>
  <c r="AR2659" i="1"/>
  <c r="AR2658" i="1"/>
  <c r="AR2657" i="1"/>
  <c r="AR2656" i="1"/>
  <c r="AR2655" i="1"/>
  <c r="AR2654" i="1"/>
  <c r="AR2653" i="1"/>
  <c r="AR2652" i="1"/>
  <c r="AR2651" i="1"/>
  <c r="AR2650" i="1"/>
  <c r="AR2649" i="1"/>
  <c r="AR2648" i="1"/>
  <c r="AR2647" i="1"/>
  <c r="AR2646" i="1"/>
  <c r="AR2645" i="1"/>
  <c r="AR2644" i="1"/>
  <c r="AR2643" i="1"/>
  <c r="AR2642" i="1"/>
  <c r="AR2641" i="1"/>
  <c r="AR2640" i="1"/>
  <c r="AR2639" i="1"/>
  <c r="AR2638" i="1"/>
  <c r="AR2637" i="1"/>
  <c r="AR2636" i="1"/>
  <c r="AR2635" i="1"/>
  <c r="AR2634" i="1"/>
  <c r="AR2633" i="1"/>
  <c r="AR2632" i="1"/>
  <c r="AR2631" i="1"/>
  <c r="AR2630" i="1"/>
  <c r="AR2629" i="1"/>
  <c r="AR2628" i="1"/>
  <c r="AR2627" i="1"/>
  <c r="AR2626" i="1"/>
  <c r="AR2625" i="1"/>
  <c r="AR2624" i="1"/>
  <c r="AR2623" i="1"/>
  <c r="AR2622" i="1"/>
  <c r="AR2621" i="1"/>
  <c r="AR2620" i="1"/>
  <c r="AR2619" i="1"/>
  <c r="AR2618" i="1"/>
  <c r="AR2617" i="1"/>
  <c r="AR2616" i="1"/>
  <c r="AR2615" i="1"/>
  <c r="AR2614" i="1"/>
  <c r="AR2613" i="1"/>
  <c r="AR2612" i="1"/>
  <c r="AR2611" i="1"/>
  <c r="AR2610" i="1"/>
  <c r="AR2609" i="1"/>
  <c r="AR2608" i="1"/>
  <c r="AR2607" i="1"/>
  <c r="AR2606" i="1"/>
  <c r="AR2605" i="1"/>
  <c r="AR2604" i="1"/>
  <c r="AR2603" i="1"/>
  <c r="AR2602" i="1"/>
  <c r="AR2601" i="1"/>
  <c r="AR2600" i="1"/>
  <c r="AR2599" i="1"/>
  <c r="AR2598" i="1"/>
  <c r="AR2597" i="1"/>
  <c r="AR2596" i="1"/>
  <c r="AR2595" i="1"/>
  <c r="AR2594" i="1"/>
  <c r="AR2593" i="1"/>
  <c r="AR2592" i="1"/>
  <c r="AR2591" i="1"/>
  <c r="AR2590" i="1"/>
  <c r="AR2589" i="1"/>
  <c r="AR2588" i="1"/>
  <c r="AR2587" i="1"/>
  <c r="AR2586" i="1"/>
  <c r="AR2585" i="1"/>
  <c r="AR2584" i="1"/>
  <c r="AR2583" i="1"/>
  <c r="AR2582" i="1"/>
  <c r="AR2581" i="1"/>
  <c r="AR2580" i="1"/>
  <c r="AR2579" i="1"/>
  <c r="AR2578" i="1"/>
  <c r="AR2577" i="1"/>
  <c r="AR2576" i="1"/>
  <c r="AR2575" i="1"/>
  <c r="AR2574" i="1"/>
  <c r="AR2573" i="1"/>
  <c r="AR2572" i="1"/>
  <c r="AR2571" i="1"/>
  <c r="AR2570" i="1"/>
  <c r="AR2569" i="1"/>
  <c r="AR2568" i="1"/>
  <c r="AR2567" i="1"/>
  <c r="AR2566" i="1"/>
  <c r="AR2565" i="1"/>
  <c r="AR2564" i="1"/>
  <c r="AR2563" i="1"/>
  <c r="AR2562" i="1"/>
  <c r="AR2561" i="1"/>
  <c r="AR2560" i="1"/>
  <c r="AR2559" i="1"/>
  <c r="AR2558" i="1"/>
  <c r="AR2557" i="1"/>
  <c r="AR2556" i="1"/>
  <c r="AR2555" i="1"/>
  <c r="AR2554" i="1"/>
  <c r="AR2553" i="1"/>
  <c r="AR2552" i="1"/>
  <c r="AR2551" i="1"/>
  <c r="AR2550" i="1"/>
  <c r="AR2549" i="1"/>
  <c r="AR2548" i="1"/>
  <c r="AR2547" i="1"/>
  <c r="AR2546" i="1"/>
  <c r="AR2545" i="1"/>
  <c r="AR2544" i="1"/>
  <c r="AR2543" i="1"/>
  <c r="AR2542" i="1"/>
  <c r="AR2541" i="1"/>
  <c r="AR2540" i="1"/>
  <c r="AR2539" i="1"/>
  <c r="AR2538" i="1"/>
  <c r="AR2537" i="1"/>
  <c r="AR2536" i="1"/>
  <c r="AR2535" i="1"/>
  <c r="AR2534" i="1"/>
  <c r="AR2533" i="1"/>
  <c r="AR2532" i="1"/>
  <c r="AR2531" i="1"/>
  <c r="AR2530" i="1"/>
  <c r="AR2529" i="1"/>
  <c r="AR2528" i="1"/>
  <c r="AR2527" i="1"/>
  <c r="AR2526" i="1"/>
  <c r="AR2525" i="1"/>
  <c r="AR2524" i="1"/>
  <c r="AR2523" i="1"/>
  <c r="AR2522" i="1"/>
  <c r="AR2521" i="1"/>
  <c r="AR2520" i="1"/>
  <c r="AR2519" i="1"/>
  <c r="AR2518" i="1"/>
  <c r="AR2517" i="1"/>
  <c r="AR2516" i="1"/>
  <c r="AR2515" i="1"/>
  <c r="AR2514" i="1"/>
  <c r="AR2513" i="1"/>
  <c r="AR2512" i="1"/>
  <c r="AR2511" i="1"/>
  <c r="AR2510" i="1"/>
  <c r="AR2509" i="1"/>
  <c r="AR2508" i="1"/>
  <c r="AR2507" i="1"/>
  <c r="AR2506" i="1"/>
  <c r="AR2505" i="1"/>
  <c r="AR2504" i="1"/>
  <c r="AR2503" i="1"/>
  <c r="AR2502" i="1"/>
  <c r="AR2501" i="1"/>
  <c r="AR2500" i="1"/>
  <c r="AR2499" i="1"/>
  <c r="AR2498" i="1"/>
  <c r="AR2497" i="1"/>
  <c r="AR2496" i="1"/>
  <c r="AR2495" i="1"/>
  <c r="AR2494" i="1"/>
  <c r="AR2493" i="1"/>
  <c r="AR2492" i="1"/>
  <c r="AR2491" i="1"/>
  <c r="AR2490" i="1"/>
  <c r="AR2489" i="1"/>
  <c r="AR2488" i="1"/>
  <c r="AR2487" i="1"/>
  <c r="AR2486" i="1"/>
  <c r="AR2485" i="1"/>
  <c r="AR2484" i="1"/>
  <c r="AR2483" i="1"/>
  <c r="AR2482" i="1"/>
  <c r="AR2481" i="1"/>
  <c r="AR2480" i="1"/>
  <c r="AR2479" i="1"/>
  <c r="AR2478" i="1"/>
  <c r="AR2477" i="1"/>
  <c r="AR2476" i="1"/>
  <c r="AR2475" i="1"/>
  <c r="AR2474" i="1"/>
  <c r="AR2473" i="1"/>
  <c r="AR2472" i="1"/>
  <c r="AR2471" i="1"/>
  <c r="AR2470" i="1"/>
  <c r="AR2469" i="1"/>
  <c r="AR2468" i="1"/>
  <c r="AR2467" i="1"/>
  <c r="AR2466" i="1"/>
  <c r="AR2465" i="1"/>
  <c r="AR2464" i="1"/>
  <c r="AR2463" i="1"/>
  <c r="AR2462" i="1"/>
  <c r="AR2461" i="1"/>
  <c r="AR2460" i="1"/>
  <c r="AR2459" i="1"/>
  <c r="AR2458" i="1"/>
  <c r="AR2457" i="1"/>
  <c r="AR2456" i="1"/>
  <c r="AR2455" i="1"/>
  <c r="AR2454" i="1"/>
  <c r="AR2453" i="1"/>
  <c r="AR2452" i="1"/>
  <c r="AR2451" i="1"/>
  <c r="AR2450" i="1"/>
  <c r="AR2449" i="1"/>
  <c r="AR2448" i="1"/>
  <c r="AR2447" i="1"/>
  <c r="AR2446" i="1"/>
  <c r="AR2445" i="1"/>
  <c r="AR2444" i="1"/>
  <c r="AR2443" i="1"/>
  <c r="AR2442" i="1"/>
  <c r="AR2441" i="1"/>
  <c r="AR2440" i="1"/>
  <c r="AR2439" i="1"/>
  <c r="AR2438" i="1"/>
  <c r="AR2437" i="1"/>
  <c r="AR2436" i="1"/>
  <c r="AR2435" i="1"/>
  <c r="AR2434" i="1"/>
  <c r="AR2433" i="1"/>
  <c r="AR2432" i="1"/>
  <c r="AR2431" i="1"/>
  <c r="AR2430" i="1"/>
  <c r="AR2429" i="1"/>
  <c r="AR2428" i="1"/>
  <c r="AR2427" i="1"/>
  <c r="AR2426" i="1"/>
  <c r="AR2425" i="1"/>
  <c r="AR2424" i="1"/>
  <c r="AR2423" i="1"/>
  <c r="AR2422" i="1"/>
  <c r="AR2421" i="1"/>
  <c r="AR2420" i="1"/>
  <c r="AR2419" i="1"/>
  <c r="AR2418" i="1"/>
  <c r="AR2417" i="1"/>
  <c r="AR2416" i="1"/>
  <c r="AR2415" i="1"/>
  <c r="AR2414" i="1"/>
  <c r="AR2413" i="1"/>
  <c r="AR2412" i="1"/>
  <c r="AR2411" i="1"/>
  <c r="AR2410" i="1"/>
  <c r="AR2409" i="1"/>
  <c r="AR2408" i="1"/>
  <c r="AR2407" i="1"/>
  <c r="AR2406" i="1"/>
  <c r="AR2405" i="1"/>
  <c r="AR2404" i="1"/>
  <c r="AR2403" i="1"/>
  <c r="AR2402" i="1"/>
  <c r="AR2401" i="1"/>
  <c r="AR2400" i="1"/>
  <c r="AR2399" i="1"/>
  <c r="AR2398" i="1"/>
  <c r="AR2397" i="1"/>
  <c r="AR2396" i="1"/>
  <c r="AR2395" i="1"/>
  <c r="AR2394" i="1"/>
  <c r="AR2393" i="1"/>
  <c r="AR2392" i="1"/>
  <c r="AR2391" i="1"/>
  <c r="AR2390" i="1"/>
  <c r="AR2389" i="1"/>
  <c r="AR2388" i="1"/>
  <c r="AR2387" i="1"/>
  <c r="AR2386" i="1"/>
  <c r="AR2385" i="1"/>
  <c r="AR2384" i="1"/>
  <c r="AR2383" i="1"/>
  <c r="AR2382" i="1"/>
  <c r="AR2381" i="1"/>
  <c r="AR2380" i="1"/>
  <c r="AR2379" i="1"/>
  <c r="AR2378" i="1"/>
  <c r="AR2377" i="1"/>
  <c r="AR2376" i="1"/>
  <c r="AR2375" i="1"/>
  <c r="AR2374" i="1"/>
  <c r="AR2373" i="1"/>
  <c r="AR2372" i="1"/>
  <c r="AR2371" i="1"/>
  <c r="AR2370" i="1"/>
  <c r="AR2369" i="1"/>
  <c r="AR2368" i="1"/>
  <c r="AR2367" i="1"/>
  <c r="AR2366" i="1"/>
  <c r="AR2365" i="1"/>
  <c r="AR2364" i="1"/>
  <c r="AR2363" i="1"/>
  <c r="AR2362" i="1"/>
  <c r="AR2361" i="1"/>
  <c r="AR2360" i="1"/>
  <c r="AR2359" i="1"/>
  <c r="AR2358" i="1"/>
  <c r="AR2357" i="1"/>
  <c r="AR2356" i="1"/>
  <c r="AR2355" i="1"/>
  <c r="AR2354" i="1"/>
  <c r="AR2353" i="1"/>
  <c r="AR2352" i="1"/>
  <c r="AR2351" i="1"/>
  <c r="AR2350" i="1"/>
  <c r="AR2349" i="1"/>
  <c r="AR2348" i="1"/>
  <c r="AR2347" i="1"/>
  <c r="AR2346" i="1"/>
  <c r="AR2345" i="1"/>
  <c r="AR2344" i="1"/>
  <c r="AR2343" i="1"/>
  <c r="AR2342" i="1"/>
  <c r="AR2341" i="1"/>
  <c r="AR2340" i="1"/>
  <c r="AR2339" i="1"/>
  <c r="AR2338" i="1"/>
  <c r="AR2337" i="1"/>
  <c r="AR2336" i="1"/>
  <c r="AR2335" i="1"/>
  <c r="AR2334" i="1"/>
  <c r="AR2333" i="1"/>
  <c r="AR2332" i="1"/>
  <c r="AR2331" i="1"/>
  <c r="AR2330" i="1"/>
  <c r="AR2329" i="1"/>
  <c r="AR2328" i="1"/>
  <c r="AR2327" i="1"/>
  <c r="AR2326" i="1"/>
  <c r="AR2325" i="1"/>
  <c r="AR2324" i="1"/>
  <c r="AR2323" i="1"/>
  <c r="AR2322" i="1"/>
  <c r="AR2321" i="1"/>
  <c r="AR2320" i="1"/>
  <c r="AR2319" i="1"/>
  <c r="AR2318" i="1"/>
  <c r="AR2317" i="1"/>
  <c r="AR2316" i="1"/>
  <c r="AR2315" i="1"/>
  <c r="AR2314" i="1"/>
  <c r="AR2313" i="1"/>
  <c r="AR2312" i="1"/>
  <c r="AR2311" i="1"/>
  <c r="AR2310" i="1"/>
  <c r="AR2309" i="1"/>
  <c r="AR2308" i="1"/>
  <c r="AR2307" i="1"/>
  <c r="AR2306" i="1"/>
  <c r="AR2305" i="1"/>
  <c r="AR2304" i="1"/>
  <c r="AR2303" i="1"/>
  <c r="AR2302" i="1"/>
  <c r="AR2301" i="1"/>
  <c r="AR2300" i="1"/>
  <c r="AR2299" i="1"/>
  <c r="AR2298" i="1"/>
  <c r="AR2297" i="1"/>
  <c r="AR2296" i="1"/>
  <c r="AR2295" i="1"/>
  <c r="AR2294" i="1"/>
  <c r="AR2293" i="1"/>
  <c r="AR2292" i="1"/>
  <c r="AR2291" i="1"/>
  <c r="AR2290" i="1"/>
  <c r="AR2289" i="1"/>
  <c r="AR2288" i="1"/>
  <c r="AR2287" i="1"/>
  <c r="AR2286" i="1"/>
  <c r="AR2285" i="1"/>
  <c r="AR2284" i="1"/>
  <c r="AR2283" i="1"/>
  <c r="AR2282" i="1"/>
  <c r="AR2281" i="1"/>
  <c r="AR2280" i="1"/>
  <c r="AR2279" i="1"/>
  <c r="AR2278" i="1"/>
  <c r="AR2277" i="1"/>
  <c r="AR2276" i="1"/>
  <c r="AR2275" i="1"/>
  <c r="AR2274" i="1"/>
  <c r="AR2273" i="1"/>
  <c r="AR2272" i="1"/>
  <c r="AR2271" i="1"/>
  <c r="AR2270" i="1"/>
  <c r="AR2269" i="1"/>
  <c r="AR2268" i="1"/>
  <c r="AR2267" i="1"/>
  <c r="AR2266" i="1"/>
  <c r="AR2265" i="1"/>
  <c r="AR2264" i="1"/>
  <c r="AR2263" i="1"/>
  <c r="AR2262" i="1"/>
  <c r="AR2261" i="1"/>
  <c r="AR2260" i="1"/>
  <c r="AR2259" i="1"/>
  <c r="AR2258" i="1"/>
  <c r="AR2257" i="1"/>
  <c r="AR2256" i="1"/>
  <c r="AR2255" i="1"/>
  <c r="AR2254" i="1"/>
  <c r="AR2253" i="1"/>
  <c r="AR2252" i="1"/>
  <c r="AR2251" i="1"/>
  <c r="AR2250" i="1"/>
  <c r="AR2249" i="1"/>
  <c r="AR2248" i="1"/>
  <c r="AR2247" i="1"/>
  <c r="AR2246" i="1"/>
  <c r="AR2245" i="1"/>
  <c r="AR2244" i="1"/>
  <c r="AR2243" i="1"/>
  <c r="AR2242" i="1"/>
  <c r="AR2241" i="1"/>
  <c r="AR2240" i="1"/>
  <c r="AR2239" i="1"/>
  <c r="AR2238" i="1"/>
  <c r="AR2237" i="1"/>
  <c r="AR2236" i="1"/>
  <c r="AR2235" i="1"/>
  <c r="AR2234" i="1"/>
  <c r="AR2233" i="1"/>
  <c r="AR2232" i="1"/>
  <c r="AR2231" i="1"/>
  <c r="AR2230" i="1"/>
  <c r="AR2229" i="1"/>
  <c r="AR2228" i="1"/>
  <c r="AR2227" i="1"/>
  <c r="AR2226" i="1"/>
  <c r="AR2225" i="1"/>
  <c r="AR2224" i="1"/>
  <c r="AR2223" i="1"/>
  <c r="AR2222" i="1"/>
  <c r="AR2221" i="1"/>
  <c r="AR2220" i="1"/>
  <c r="AR2219" i="1"/>
  <c r="AR2218" i="1"/>
  <c r="AR2217" i="1"/>
  <c r="AR2216" i="1"/>
  <c r="AR2215" i="1"/>
  <c r="AR2214" i="1"/>
  <c r="AR2213" i="1"/>
  <c r="AR2212" i="1"/>
  <c r="AR2211" i="1"/>
  <c r="AR2210" i="1"/>
  <c r="AR2209" i="1"/>
  <c r="AR2208" i="1"/>
  <c r="AR2207" i="1"/>
  <c r="AR2206" i="1"/>
  <c r="AR2205" i="1"/>
  <c r="AR2204" i="1"/>
  <c r="AR2203" i="1"/>
  <c r="AR2202" i="1"/>
  <c r="AR2201" i="1"/>
  <c r="AR2200" i="1"/>
  <c r="AR2199" i="1"/>
  <c r="AR2198" i="1"/>
  <c r="AR2197" i="1"/>
  <c r="AR2196" i="1"/>
  <c r="AR2195" i="1"/>
  <c r="AR2194" i="1"/>
  <c r="AR2193" i="1"/>
  <c r="AR2192" i="1"/>
  <c r="AR2191" i="1"/>
  <c r="AR2190" i="1"/>
  <c r="AR2189" i="1"/>
  <c r="AR2188" i="1"/>
  <c r="AR2187" i="1"/>
  <c r="AR2186" i="1"/>
  <c r="AR2185" i="1"/>
  <c r="AR2184" i="1"/>
  <c r="AR2183" i="1"/>
  <c r="AR2182" i="1"/>
  <c r="AR2181" i="1"/>
  <c r="AR2180" i="1"/>
  <c r="AR2179" i="1"/>
  <c r="AR2178" i="1"/>
  <c r="AR2177" i="1"/>
  <c r="AR2176" i="1"/>
  <c r="AR2175" i="1"/>
  <c r="AR2174" i="1"/>
  <c r="AR2173" i="1"/>
  <c r="AR2172" i="1"/>
  <c r="AR2171" i="1"/>
  <c r="AR2170" i="1"/>
  <c r="AR2169" i="1"/>
  <c r="AR2168" i="1"/>
  <c r="AR2167" i="1"/>
  <c r="AR2166" i="1"/>
  <c r="AR2165" i="1"/>
  <c r="AR2164" i="1"/>
  <c r="AR2163" i="1"/>
  <c r="AR2162" i="1"/>
  <c r="AR2161" i="1"/>
  <c r="AR2160" i="1"/>
  <c r="AR2159" i="1"/>
  <c r="AR2158" i="1"/>
  <c r="AR2157" i="1"/>
  <c r="AR2156" i="1"/>
  <c r="AR2155" i="1"/>
  <c r="AR2154" i="1"/>
  <c r="AR2153" i="1"/>
  <c r="AR2152" i="1"/>
  <c r="AR2151" i="1"/>
  <c r="AR2150" i="1"/>
  <c r="AR2149" i="1"/>
  <c r="AR2148" i="1"/>
  <c r="AR2147" i="1"/>
  <c r="AR2146" i="1"/>
  <c r="AR2145" i="1"/>
  <c r="AR2144" i="1"/>
  <c r="AR2143" i="1"/>
  <c r="AR2142" i="1"/>
  <c r="AR2141" i="1"/>
  <c r="AR2140" i="1"/>
  <c r="AR2139" i="1"/>
  <c r="AR2138" i="1"/>
  <c r="AR2137" i="1"/>
  <c r="AR2136" i="1"/>
  <c r="AR2135" i="1"/>
  <c r="AR2134" i="1"/>
  <c r="AR2133" i="1"/>
  <c r="AR2132" i="1"/>
  <c r="AR2131" i="1"/>
  <c r="AR2130" i="1"/>
  <c r="AR2129" i="1"/>
  <c r="AR2128" i="1"/>
  <c r="AR2127" i="1"/>
  <c r="AR2126" i="1"/>
  <c r="AR2125" i="1"/>
  <c r="AR2124" i="1"/>
  <c r="AR2123" i="1"/>
  <c r="AR2122" i="1"/>
  <c r="AR2121" i="1"/>
  <c r="AR2120" i="1"/>
  <c r="AR2119" i="1"/>
  <c r="AR2118" i="1"/>
  <c r="AR2117" i="1"/>
  <c r="AR2116" i="1"/>
  <c r="AR2115" i="1"/>
  <c r="AR2114" i="1"/>
  <c r="AR2113" i="1"/>
  <c r="AR2112" i="1"/>
  <c r="AR2111" i="1"/>
  <c r="AR2110" i="1"/>
  <c r="AR2109" i="1"/>
  <c r="AR2108" i="1"/>
  <c r="AR2107" i="1"/>
  <c r="AR2106" i="1"/>
  <c r="AR2105" i="1"/>
  <c r="AR2104" i="1"/>
  <c r="AR2103" i="1"/>
  <c r="AR2102" i="1"/>
  <c r="AR2101" i="1"/>
  <c r="AR2100" i="1"/>
  <c r="AR2099" i="1"/>
  <c r="AR2098" i="1"/>
  <c r="AR2097" i="1"/>
  <c r="AR2096" i="1"/>
  <c r="AR2095" i="1"/>
  <c r="AR2094" i="1"/>
  <c r="AR2093" i="1"/>
  <c r="AR2092" i="1"/>
  <c r="AR2091" i="1"/>
  <c r="AR2090" i="1"/>
  <c r="AR2089" i="1"/>
  <c r="AR2088" i="1"/>
  <c r="AR2087" i="1"/>
  <c r="AR2086" i="1"/>
  <c r="AR2085" i="1"/>
  <c r="AR2084" i="1"/>
  <c r="AR2083" i="1"/>
  <c r="AR2082" i="1"/>
  <c r="AR2081" i="1"/>
  <c r="AR2080" i="1"/>
  <c r="AR2079" i="1"/>
  <c r="AR2078" i="1"/>
  <c r="AR2077" i="1"/>
  <c r="AR2076" i="1"/>
  <c r="AR2075" i="1"/>
  <c r="AR2074" i="1"/>
  <c r="AR2073" i="1"/>
  <c r="AR2072" i="1"/>
  <c r="AR2071" i="1"/>
  <c r="AR2070" i="1"/>
  <c r="AR2069" i="1"/>
  <c r="AR2068" i="1"/>
  <c r="AR2067" i="1"/>
  <c r="AR2066" i="1"/>
  <c r="AR2065" i="1"/>
  <c r="AR2064" i="1"/>
  <c r="AR2063" i="1"/>
  <c r="AR2062" i="1"/>
  <c r="AR2061" i="1"/>
  <c r="AR2060" i="1"/>
  <c r="AR2059" i="1"/>
  <c r="AR2058" i="1"/>
  <c r="AR2057" i="1"/>
  <c r="AR2056" i="1"/>
  <c r="AR2055" i="1"/>
  <c r="AR2054" i="1"/>
  <c r="AR2053" i="1"/>
  <c r="AR2052" i="1"/>
  <c r="AR2051" i="1"/>
  <c r="AR2050" i="1"/>
  <c r="AR2049" i="1"/>
  <c r="AR2048" i="1"/>
  <c r="AR2047" i="1"/>
  <c r="AR2046" i="1"/>
  <c r="AR2045" i="1"/>
  <c r="AR2044" i="1"/>
  <c r="AR2043" i="1"/>
  <c r="AR2042" i="1"/>
  <c r="AR2041" i="1"/>
  <c r="AR2040" i="1"/>
  <c r="AR2039" i="1"/>
  <c r="AR2038" i="1"/>
  <c r="AR2037" i="1"/>
  <c r="AR2036" i="1"/>
  <c r="AR2035" i="1"/>
  <c r="AR2034" i="1"/>
  <c r="AR2033" i="1"/>
  <c r="AR2032" i="1"/>
  <c r="AR2031" i="1"/>
  <c r="AR2030" i="1"/>
  <c r="AR2029" i="1"/>
  <c r="AR2028" i="1"/>
  <c r="AR2027" i="1"/>
  <c r="AR2026" i="1"/>
  <c r="AR2025" i="1"/>
  <c r="AR2024" i="1"/>
  <c r="AR2023" i="1"/>
  <c r="AR2022" i="1"/>
  <c r="AR2021" i="1"/>
  <c r="AR2020" i="1"/>
  <c r="AR2019" i="1"/>
  <c r="AR2018" i="1"/>
  <c r="AR2017" i="1"/>
  <c r="AR2016" i="1"/>
  <c r="AR2015" i="1"/>
  <c r="AR2014" i="1"/>
  <c r="AR2013" i="1"/>
  <c r="AR2012" i="1"/>
  <c r="AR2011" i="1"/>
  <c r="AR2010" i="1"/>
  <c r="AR2009" i="1"/>
  <c r="AR2008" i="1"/>
  <c r="AR2007" i="1"/>
  <c r="AR2006" i="1"/>
  <c r="AR2005" i="1"/>
  <c r="AR2004" i="1"/>
  <c r="AR2003" i="1"/>
  <c r="AR2002" i="1"/>
  <c r="AR2001" i="1"/>
  <c r="AR2000" i="1"/>
  <c r="AR1999" i="1"/>
  <c r="AR1998" i="1"/>
  <c r="AR1997" i="1"/>
  <c r="AR1996" i="1"/>
  <c r="AR1995" i="1"/>
  <c r="AR1994" i="1"/>
  <c r="AR1993" i="1"/>
  <c r="AR1992" i="1"/>
  <c r="AR1991" i="1"/>
  <c r="AR1990" i="1"/>
  <c r="AR1989" i="1"/>
  <c r="AR1988" i="1"/>
  <c r="AR1987" i="1"/>
  <c r="AR1986" i="1"/>
  <c r="AR1985" i="1"/>
  <c r="AR1984" i="1"/>
  <c r="AR1983" i="1"/>
  <c r="AR1982" i="1"/>
  <c r="AR1981" i="1"/>
  <c r="AR1980" i="1"/>
  <c r="AR1979" i="1"/>
  <c r="AR1978" i="1"/>
  <c r="AR1977" i="1"/>
  <c r="AR1976" i="1"/>
  <c r="AR1975" i="1"/>
  <c r="AR1974" i="1"/>
  <c r="AR1973" i="1"/>
  <c r="AR1972" i="1"/>
  <c r="AR1971" i="1"/>
  <c r="AR1970" i="1"/>
  <c r="AR1969" i="1"/>
  <c r="AR1968" i="1"/>
  <c r="AR1967" i="1"/>
  <c r="AR1966" i="1"/>
  <c r="AR1965" i="1"/>
  <c r="AR1964" i="1"/>
  <c r="AR1963" i="1"/>
  <c r="AR1962" i="1"/>
  <c r="AR1961" i="1"/>
  <c r="AR1960" i="1"/>
  <c r="AR1959" i="1"/>
  <c r="AR1958" i="1"/>
  <c r="AR1957" i="1"/>
  <c r="AR1956" i="1"/>
  <c r="AR1955" i="1"/>
  <c r="AR1954" i="1"/>
  <c r="AR1953" i="1"/>
  <c r="AR1952" i="1"/>
  <c r="AR1951" i="1"/>
  <c r="AR1950" i="1"/>
  <c r="AR1949" i="1"/>
  <c r="AR1948" i="1"/>
  <c r="AR1947" i="1"/>
  <c r="AR1946" i="1"/>
  <c r="AR1945" i="1"/>
  <c r="AR1944" i="1"/>
  <c r="AR1943" i="1"/>
  <c r="AR1942" i="1"/>
  <c r="AR1941" i="1"/>
  <c r="AR1940" i="1"/>
  <c r="AR1939" i="1"/>
  <c r="AR1938" i="1"/>
  <c r="AR1937" i="1"/>
  <c r="AR1936" i="1"/>
  <c r="AR1935" i="1"/>
  <c r="AR1934" i="1"/>
  <c r="AR1933" i="1"/>
  <c r="AR1932" i="1"/>
  <c r="AR1931" i="1"/>
  <c r="AR1930" i="1"/>
  <c r="AR1929" i="1"/>
  <c r="AR1928" i="1"/>
  <c r="AR1927" i="1"/>
  <c r="AR1926" i="1"/>
  <c r="AR1925" i="1"/>
  <c r="AR1924" i="1"/>
  <c r="AR1923" i="1"/>
  <c r="AR1922" i="1"/>
  <c r="AR1921" i="1"/>
  <c r="AR1920" i="1"/>
  <c r="AR1919" i="1"/>
  <c r="AR1918" i="1"/>
  <c r="AR1917" i="1"/>
  <c r="AR1916" i="1"/>
  <c r="AR1915" i="1"/>
  <c r="AR1914" i="1"/>
  <c r="AR1913" i="1"/>
  <c r="AR1912" i="1"/>
  <c r="AR1911" i="1"/>
  <c r="AR1910" i="1"/>
  <c r="AR1909" i="1"/>
  <c r="AR1908" i="1"/>
  <c r="AR1907" i="1"/>
  <c r="AR1906" i="1"/>
  <c r="AR1905" i="1"/>
  <c r="AR1904" i="1"/>
  <c r="AR1903" i="1"/>
  <c r="AR1902" i="1"/>
  <c r="AR1901" i="1"/>
  <c r="AR1900" i="1"/>
  <c r="AR1899" i="1"/>
  <c r="AR1898" i="1"/>
  <c r="AR1897" i="1"/>
  <c r="AR1896" i="1"/>
  <c r="AR1895" i="1"/>
  <c r="AR1894" i="1"/>
  <c r="AR1893" i="1"/>
  <c r="AR1892" i="1"/>
  <c r="AR1891" i="1"/>
  <c r="AR1890" i="1"/>
  <c r="AR1889" i="1"/>
  <c r="AR1888" i="1"/>
  <c r="AR1887" i="1"/>
  <c r="AR1886" i="1"/>
  <c r="AR1885" i="1"/>
  <c r="AR1884" i="1"/>
  <c r="AR1883" i="1"/>
  <c r="AR1882" i="1"/>
  <c r="AR1881" i="1"/>
  <c r="AR1880" i="1"/>
  <c r="AR1879" i="1"/>
  <c r="AR1878" i="1"/>
  <c r="AR1877" i="1"/>
  <c r="AR1876" i="1"/>
  <c r="AR1875" i="1"/>
  <c r="AR1874" i="1"/>
  <c r="AR1873" i="1"/>
  <c r="AR1872" i="1"/>
  <c r="AR1871" i="1"/>
  <c r="AR1870" i="1"/>
  <c r="AR1869" i="1"/>
  <c r="AR1868" i="1"/>
  <c r="AR1867" i="1"/>
  <c r="AR1866" i="1"/>
  <c r="AR1865" i="1"/>
  <c r="AR1864" i="1"/>
  <c r="AR1863" i="1"/>
  <c r="AR1862" i="1"/>
  <c r="AR1861" i="1"/>
  <c r="AR1860" i="1"/>
  <c r="AR1859" i="1"/>
  <c r="AR1858" i="1"/>
  <c r="AR1857" i="1"/>
  <c r="AR1856" i="1"/>
  <c r="AR1855" i="1"/>
  <c r="AR1854" i="1"/>
  <c r="AR1853" i="1"/>
  <c r="AR1852" i="1"/>
  <c r="AR1851" i="1"/>
  <c r="AR1850" i="1"/>
  <c r="AR1849" i="1"/>
  <c r="AR1848" i="1"/>
  <c r="AR1847" i="1"/>
  <c r="AR1846" i="1"/>
  <c r="AR1845" i="1"/>
  <c r="AR1844" i="1"/>
  <c r="AR1843" i="1"/>
  <c r="AR1842" i="1"/>
  <c r="AR1841" i="1"/>
  <c r="AR1840" i="1"/>
  <c r="AR1839" i="1"/>
  <c r="AR1838" i="1"/>
  <c r="AR1837" i="1"/>
  <c r="AR1836" i="1"/>
  <c r="AR1835" i="1"/>
  <c r="AR1834" i="1"/>
  <c r="AR1833" i="1"/>
  <c r="AR1832" i="1"/>
  <c r="AR1831" i="1"/>
  <c r="AR1830" i="1"/>
  <c r="AR1829" i="1"/>
  <c r="AR1828" i="1"/>
  <c r="AR1827" i="1"/>
  <c r="AR1826" i="1"/>
  <c r="AR1825" i="1"/>
  <c r="AR1824" i="1"/>
  <c r="AR1823" i="1"/>
  <c r="AR1822" i="1"/>
  <c r="AR1821" i="1"/>
  <c r="AR1820" i="1"/>
  <c r="AR1819" i="1"/>
  <c r="AR1818" i="1"/>
  <c r="AR1817" i="1"/>
  <c r="AR1816" i="1"/>
  <c r="AR1815" i="1"/>
  <c r="AR1814" i="1"/>
  <c r="AR1813" i="1"/>
  <c r="AR1812" i="1"/>
  <c r="AR1811" i="1"/>
  <c r="AR1810" i="1"/>
  <c r="AR1809" i="1"/>
  <c r="AR1808" i="1"/>
  <c r="AR1807" i="1"/>
  <c r="AR1806" i="1"/>
  <c r="AR1805" i="1"/>
  <c r="AR1804" i="1"/>
  <c r="AR1803" i="1"/>
  <c r="AR1802" i="1"/>
  <c r="AR1801" i="1"/>
  <c r="AR1800" i="1"/>
  <c r="AR1799" i="1"/>
  <c r="AR1798" i="1"/>
  <c r="AR1797" i="1"/>
  <c r="AR1796" i="1"/>
  <c r="AR1795" i="1"/>
  <c r="AR1794" i="1"/>
  <c r="AR1793" i="1"/>
  <c r="AR1792" i="1"/>
  <c r="AR1791" i="1"/>
  <c r="AR1790" i="1"/>
  <c r="AR1789" i="1"/>
  <c r="AR1788" i="1"/>
  <c r="AR1787" i="1"/>
  <c r="AR1786" i="1"/>
  <c r="AR1785" i="1"/>
  <c r="AR1784" i="1"/>
  <c r="AR1783" i="1"/>
  <c r="AR1782" i="1"/>
  <c r="AR1781" i="1"/>
  <c r="AR1780" i="1"/>
  <c r="AR1779" i="1"/>
  <c r="AR1778" i="1"/>
  <c r="AR1777" i="1"/>
  <c r="AR1776" i="1"/>
  <c r="AR1775" i="1"/>
  <c r="AR1774" i="1"/>
  <c r="AR1773" i="1"/>
  <c r="AR1772" i="1"/>
  <c r="AR1771" i="1"/>
  <c r="AR1770" i="1"/>
  <c r="AR1769" i="1"/>
  <c r="AR1768" i="1"/>
  <c r="AR1767" i="1"/>
  <c r="AR1766" i="1"/>
  <c r="AR1765" i="1"/>
  <c r="AR1764" i="1"/>
  <c r="AR1763" i="1"/>
  <c r="AR1762" i="1"/>
  <c r="AR1761" i="1"/>
  <c r="AR1760" i="1"/>
  <c r="AR1759" i="1"/>
  <c r="AR1758" i="1"/>
  <c r="AR1757" i="1"/>
  <c r="AR1756" i="1"/>
  <c r="AR1755" i="1"/>
  <c r="AR1754" i="1"/>
  <c r="AR1753" i="1"/>
  <c r="AR1752" i="1"/>
  <c r="AR1751" i="1"/>
  <c r="AR1750" i="1"/>
  <c r="AR1749" i="1"/>
  <c r="AR1748" i="1"/>
  <c r="AR1747" i="1"/>
  <c r="AR1746" i="1"/>
  <c r="AR1745" i="1"/>
  <c r="AR1744" i="1"/>
  <c r="AR1743" i="1"/>
  <c r="AR1742" i="1"/>
  <c r="AR1741" i="1"/>
  <c r="AR1740" i="1"/>
  <c r="AR1739" i="1"/>
  <c r="AR1738" i="1"/>
  <c r="AR1737" i="1"/>
  <c r="AR1736" i="1"/>
  <c r="AR1735" i="1"/>
  <c r="AR1734" i="1"/>
  <c r="AR1733" i="1"/>
  <c r="AR1732" i="1"/>
  <c r="AR1731" i="1"/>
  <c r="AR1730" i="1"/>
  <c r="AR1729" i="1"/>
  <c r="AR1728" i="1"/>
  <c r="AR1727" i="1"/>
  <c r="AR1726" i="1"/>
  <c r="AR1725" i="1"/>
  <c r="AR1724" i="1"/>
  <c r="AR1723" i="1"/>
  <c r="AR1722" i="1"/>
  <c r="AR1721" i="1"/>
  <c r="AR1720" i="1"/>
  <c r="AR1719" i="1"/>
  <c r="AR1718" i="1"/>
  <c r="AR1717" i="1"/>
  <c r="AR1716" i="1"/>
  <c r="AR1715" i="1"/>
  <c r="AR1714" i="1"/>
  <c r="AR1713" i="1"/>
  <c r="AR1712" i="1"/>
  <c r="AR1711" i="1"/>
  <c r="AR1710" i="1"/>
  <c r="AR1709" i="1"/>
  <c r="AR1708" i="1"/>
  <c r="AR1707" i="1"/>
  <c r="AR1706" i="1"/>
  <c r="AR1705" i="1"/>
  <c r="AR1704" i="1"/>
  <c r="AR1703" i="1"/>
  <c r="AR1702" i="1"/>
  <c r="AR1701" i="1"/>
  <c r="AR1700" i="1"/>
  <c r="AR1699" i="1"/>
  <c r="AR1698" i="1"/>
  <c r="AR1697" i="1"/>
  <c r="AR1696" i="1"/>
  <c r="AR1695" i="1"/>
  <c r="AR1694" i="1"/>
  <c r="AR1693" i="1"/>
  <c r="AR1692" i="1"/>
  <c r="AR1691" i="1"/>
  <c r="AR1690" i="1"/>
  <c r="AR1689" i="1"/>
  <c r="AR1688" i="1"/>
  <c r="AR1687" i="1"/>
  <c r="AR1686" i="1"/>
  <c r="AR1685" i="1"/>
  <c r="AR1684" i="1"/>
  <c r="AR1683" i="1"/>
  <c r="AR1682" i="1"/>
  <c r="AR1681" i="1"/>
  <c r="AR1680" i="1"/>
  <c r="AR1679" i="1"/>
  <c r="AR1678" i="1"/>
  <c r="AR1677" i="1"/>
  <c r="AR1676" i="1"/>
  <c r="AR1675" i="1"/>
  <c r="AR1674" i="1"/>
  <c r="AR1673" i="1"/>
  <c r="AR1672" i="1"/>
  <c r="AR1671" i="1"/>
  <c r="AR1670" i="1"/>
  <c r="AR1669" i="1"/>
  <c r="AR1668" i="1"/>
  <c r="AR1667" i="1"/>
  <c r="AR1666" i="1"/>
  <c r="AR1665" i="1"/>
  <c r="AR1664" i="1"/>
  <c r="AR1663" i="1"/>
  <c r="AR1662" i="1"/>
  <c r="AR1661" i="1"/>
  <c r="AR1660" i="1"/>
  <c r="AR1659" i="1"/>
  <c r="AR1658" i="1"/>
  <c r="AR1657" i="1"/>
  <c r="AR1656" i="1"/>
  <c r="AR1655" i="1"/>
  <c r="AR1654" i="1"/>
  <c r="AR1653" i="1"/>
  <c r="AR1652" i="1"/>
  <c r="AR1651" i="1"/>
  <c r="AR1650" i="1"/>
  <c r="AR1649" i="1"/>
  <c r="AR1648" i="1"/>
  <c r="AR1647" i="1"/>
  <c r="AR1646" i="1"/>
  <c r="AR1645" i="1"/>
  <c r="AR1644" i="1"/>
  <c r="AR1643" i="1"/>
  <c r="AR1642" i="1"/>
  <c r="AR1641" i="1"/>
  <c r="AR1640" i="1"/>
  <c r="AR1639" i="1"/>
  <c r="AR1638" i="1"/>
  <c r="AR1637" i="1"/>
  <c r="AR1636" i="1"/>
  <c r="AR1635" i="1"/>
  <c r="AR1634" i="1"/>
  <c r="AR1633" i="1"/>
  <c r="AR1632" i="1"/>
  <c r="AR1631" i="1"/>
  <c r="AR1630" i="1"/>
  <c r="AR1629" i="1"/>
  <c r="AR1628" i="1"/>
  <c r="AR1627" i="1"/>
  <c r="AR1626" i="1"/>
  <c r="AR1625" i="1"/>
  <c r="AR1624" i="1"/>
  <c r="AR1623" i="1"/>
  <c r="AR1622" i="1"/>
  <c r="AR1621" i="1"/>
  <c r="AR1620" i="1"/>
  <c r="AR1619" i="1"/>
  <c r="AR1618" i="1"/>
  <c r="AR1617" i="1"/>
  <c r="AR1616" i="1"/>
  <c r="AR1615" i="1"/>
  <c r="AR1614" i="1"/>
  <c r="AR1613" i="1"/>
  <c r="AR1612" i="1"/>
  <c r="AR1611" i="1"/>
  <c r="AR1610" i="1"/>
  <c r="AR1609" i="1"/>
  <c r="AR1608" i="1"/>
  <c r="AR1607" i="1"/>
  <c r="AR1606" i="1"/>
  <c r="AR1605" i="1"/>
  <c r="AR1604" i="1"/>
  <c r="AR1603" i="1"/>
  <c r="AR1602" i="1"/>
  <c r="AR1601" i="1"/>
  <c r="AR1600" i="1"/>
  <c r="AR1599" i="1"/>
  <c r="AR1598" i="1"/>
  <c r="AR1597" i="1"/>
  <c r="AR1596" i="1"/>
  <c r="AR1595" i="1"/>
  <c r="AR1594" i="1"/>
  <c r="AR1593" i="1"/>
  <c r="AR1592" i="1"/>
  <c r="AR1591" i="1"/>
  <c r="AR1590" i="1"/>
  <c r="AR1589" i="1"/>
  <c r="AR1588" i="1"/>
  <c r="AR1587" i="1"/>
  <c r="AR1586" i="1"/>
  <c r="AR1585" i="1"/>
  <c r="AR1584" i="1"/>
  <c r="AR1583" i="1"/>
  <c r="AR1582" i="1"/>
  <c r="AR1581" i="1"/>
  <c r="AR1580" i="1"/>
  <c r="AR1579" i="1"/>
  <c r="AR1578" i="1"/>
  <c r="AR1577" i="1"/>
  <c r="AR1576" i="1"/>
  <c r="AR1575" i="1"/>
  <c r="AR1574" i="1"/>
  <c r="AR1573" i="1"/>
  <c r="AR1572" i="1"/>
  <c r="AR1571" i="1"/>
  <c r="AR1570" i="1"/>
  <c r="AR1569" i="1"/>
  <c r="AR1568" i="1"/>
  <c r="AR1567" i="1"/>
  <c r="AR1566" i="1"/>
  <c r="AR1565" i="1"/>
  <c r="AR1564" i="1"/>
  <c r="AR1563" i="1"/>
  <c r="AR1562" i="1"/>
  <c r="AR1561" i="1"/>
  <c r="AR1560" i="1"/>
  <c r="AR1559" i="1"/>
  <c r="AR1558" i="1"/>
  <c r="AR1557" i="1"/>
  <c r="AR1556" i="1"/>
  <c r="AR1555" i="1"/>
  <c r="AR1554" i="1"/>
  <c r="AR1553" i="1"/>
  <c r="AR1552" i="1"/>
  <c r="AR1551" i="1"/>
  <c r="AR1550" i="1"/>
  <c r="AR1549" i="1"/>
  <c r="AR1548" i="1"/>
  <c r="AR1547" i="1"/>
  <c r="AR1546" i="1"/>
  <c r="AR1545" i="1"/>
  <c r="AR1544" i="1"/>
  <c r="AR1543" i="1"/>
  <c r="AR1542" i="1"/>
  <c r="AR1541" i="1"/>
  <c r="AR1540" i="1"/>
  <c r="AR1539" i="1"/>
  <c r="AR1538" i="1"/>
  <c r="AR1537" i="1"/>
  <c r="AR1536" i="1"/>
  <c r="AR1535" i="1"/>
  <c r="AR1534" i="1"/>
  <c r="AR1533" i="1"/>
  <c r="AR1532" i="1"/>
  <c r="AR1531" i="1"/>
  <c r="AR1530" i="1"/>
  <c r="AR1529" i="1"/>
  <c r="AR1528" i="1"/>
  <c r="AR1527" i="1"/>
  <c r="AR1526" i="1"/>
  <c r="AR1525" i="1"/>
  <c r="AR1524" i="1"/>
  <c r="AR1523" i="1"/>
  <c r="AR1522" i="1"/>
  <c r="AR1521" i="1"/>
  <c r="AR1520" i="1"/>
  <c r="AR1519" i="1"/>
  <c r="AR1518" i="1"/>
  <c r="AR1517" i="1"/>
  <c r="AR1516" i="1"/>
  <c r="AR1515" i="1"/>
  <c r="AR1514" i="1"/>
  <c r="AR1513" i="1"/>
  <c r="AR1512" i="1"/>
  <c r="AR1511" i="1"/>
  <c r="AR1510" i="1"/>
  <c r="AR1509" i="1"/>
  <c r="AR1508" i="1"/>
  <c r="AR1507" i="1"/>
  <c r="AR1506" i="1"/>
  <c r="AR1505" i="1"/>
  <c r="AR1504" i="1"/>
  <c r="AR1503" i="1"/>
  <c r="AR1502" i="1"/>
  <c r="AR1501" i="1"/>
  <c r="AR1500" i="1"/>
  <c r="AR1499" i="1"/>
  <c r="AR1498" i="1"/>
  <c r="AR1497" i="1"/>
  <c r="AR1496" i="1"/>
  <c r="AR1495" i="1"/>
  <c r="AR1494" i="1"/>
  <c r="AR1493" i="1"/>
  <c r="AR1492" i="1"/>
  <c r="AR1491" i="1"/>
  <c r="AR1490" i="1"/>
  <c r="AR1489" i="1"/>
  <c r="AR1488" i="1"/>
  <c r="AR1487" i="1"/>
  <c r="AR1486" i="1"/>
  <c r="AR1485" i="1"/>
  <c r="AR1484" i="1"/>
  <c r="AR1483" i="1"/>
  <c r="AR1482" i="1"/>
  <c r="AR1481" i="1"/>
  <c r="AR1480" i="1"/>
  <c r="AR1479" i="1"/>
  <c r="AR1478" i="1"/>
  <c r="AR1477" i="1"/>
  <c r="AR1476" i="1"/>
  <c r="AR1475" i="1"/>
  <c r="AR1474" i="1"/>
  <c r="AR1473" i="1"/>
  <c r="AR1472" i="1"/>
  <c r="AR1471" i="1"/>
  <c r="AR1470" i="1"/>
  <c r="AR1469" i="1"/>
  <c r="AR1468" i="1"/>
  <c r="AR1467" i="1"/>
  <c r="AR1466" i="1"/>
  <c r="AR1465" i="1"/>
  <c r="AR1464" i="1"/>
  <c r="AR1463" i="1"/>
  <c r="AR1462" i="1"/>
  <c r="AR1461" i="1"/>
  <c r="AR1460" i="1"/>
  <c r="AR1459" i="1"/>
  <c r="AR1458" i="1"/>
  <c r="AR1457" i="1"/>
  <c r="AR1456" i="1"/>
  <c r="AR1455" i="1"/>
  <c r="AR1454" i="1"/>
  <c r="AR1453" i="1"/>
  <c r="AR1452" i="1"/>
  <c r="AR1451" i="1"/>
  <c r="AR1450" i="1"/>
  <c r="AR1449" i="1"/>
  <c r="AR1448" i="1"/>
  <c r="AR1447" i="1"/>
  <c r="AR1446" i="1"/>
  <c r="AR1445" i="1"/>
  <c r="AR1444" i="1"/>
  <c r="AR1443" i="1"/>
  <c r="AR1442" i="1"/>
  <c r="AR1441" i="1"/>
  <c r="AR1440" i="1"/>
  <c r="AR1439" i="1"/>
  <c r="AR1438" i="1"/>
  <c r="AR1437" i="1"/>
  <c r="AR1436" i="1"/>
  <c r="AR1435" i="1"/>
  <c r="AR1434" i="1"/>
  <c r="AR1433" i="1"/>
  <c r="AR1432" i="1"/>
  <c r="AR1431" i="1"/>
  <c r="AR1430" i="1"/>
  <c r="AR1429" i="1"/>
  <c r="AR1428" i="1"/>
  <c r="AR1427" i="1"/>
  <c r="AR1426" i="1"/>
  <c r="AR1425" i="1"/>
  <c r="AR1424" i="1"/>
  <c r="AR1423" i="1"/>
  <c r="AR1422" i="1"/>
  <c r="AR1421" i="1"/>
  <c r="AR1420" i="1"/>
  <c r="AR1419" i="1"/>
  <c r="AR1418" i="1"/>
  <c r="AR1417" i="1"/>
  <c r="AR1416" i="1"/>
  <c r="AR1415" i="1"/>
  <c r="AR1414" i="1"/>
  <c r="AR1413" i="1"/>
  <c r="AR1412" i="1"/>
  <c r="AR1411" i="1"/>
  <c r="AR1410" i="1"/>
  <c r="AR1409" i="1"/>
  <c r="AR1408" i="1"/>
  <c r="AR1407" i="1"/>
  <c r="AR1406" i="1"/>
  <c r="AR1405" i="1"/>
  <c r="AR1404" i="1"/>
  <c r="AR1403" i="1"/>
  <c r="AR1402" i="1"/>
  <c r="AR1401" i="1"/>
  <c r="AR1400" i="1"/>
  <c r="AR1399" i="1"/>
  <c r="AR1398" i="1"/>
  <c r="AR1397" i="1"/>
  <c r="AR1396" i="1"/>
  <c r="AR1395" i="1"/>
  <c r="AR1394" i="1"/>
  <c r="AR1393" i="1"/>
  <c r="AR1392" i="1"/>
  <c r="AR1391" i="1"/>
  <c r="AR1390" i="1"/>
  <c r="AR1389" i="1"/>
  <c r="AR1388" i="1"/>
  <c r="AR1387" i="1"/>
  <c r="AR1386" i="1"/>
  <c r="AR1385" i="1"/>
  <c r="AR1384" i="1"/>
  <c r="AR1383" i="1"/>
  <c r="AR1382" i="1"/>
  <c r="AR1381" i="1"/>
  <c r="AR1380" i="1"/>
  <c r="AR1379" i="1"/>
  <c r="AR1378" i="1"/>
  <c r="AR1377" i="1"/>
  <c r="AR1376" i="1"/>
  <c r="AR1375" i="1"/>
  <c r="AR1374" i="1"/>
  <c r="AR1373" i="1"/>
  <c r="AR1372" i="1"/>
  <c r="AR1371" i="1"/>
  <c r="AR1370" i="1"/>
  <c r="AR1369" i="1"/>
  <c r="AR1368" i="1"/>
  <c r="AR1367" i="1"/>
  <c r="AR1366" i="1"/>
  <c r="AR1365" i="1"/>
  <c r="AR1364" i="1"/>
  <c r="AR1363" i="1"/>
  <c r="AR1362" i="1"/>
  <c r="AR1361" i="1"/>
  <c r="AR1360" i="1"/>
  <c r="AR1359" i="1"/>
  <c r="AR1358" i="1"/>
  <c r="AR1357" i="1"/>
  <c r="AR1356" i="1"/>
  <c r="AR1355" i="1"/>
  <c r="AR1354" i="1"/>
  <c r="AR1353" i="1"/>
  <c r="AR1352" i="1"/>
  <c r="AR1351" i="1"/>
  <c r="AR1350" i="1"/>
  <c r="AR1349" i="1"/>
  <c r="AR1348" i="1"/>
  <c r="AR1347" i="1"/>
  <c r="AR1346" i="1"/>
  <c r="AR1345" i="1"/>
  <c r="AR1344" i="1"/>
  <c r="AR1343" i="1"/>
  <c r="AR1342" i="1"/>
  <c r="AR1341" i="1"/>
  <c r="AR1340" i="1"/>
  <c r="AR1339" i="1"/>
  <c r="AR1338" i="1"/>
  <c r="AR1337" i="1"/>
  <c r="AR1336" i="1"/>
  <c r="AR1335" i="1"/>
  <c r="AR1334" i="1"/>
  <c r="AR1333" i="1"/>
  <c r="AR1332" i="1"/>
  <c r="AR1331" i="1"/>
  <c r="AR1330" i="1"/>
  <c r="AR1329" i="1"/>
  <c r="AR1328" i="1"/>
  <c r="AR1327" i="1"/>
  <c r="AR1326" i="1"/>
  <c r="AR1325" i="1"/>
  <c r="AR1324" i="1"/>
  <c r="AR1323" i="1"/>
  <c r="AR1322" i="1"/>
  <c r="AR1321" i="1"/>
  <c r="AR1320" i="1"/>
  <c r="AR1319" i="1"/>
  <c r="AR1318" i="1"/>
  <c r="AR1317" i="1"/>
  <c r="AR1316" i="1"/>
  <c r="AR1315" i="1"/>
  <c r="AR1314" i="1"/>
  <c r="AR1313" i="1"/>
  <c r="AR1312" i="1"/>
  <c r="AR1311" i="1"/>
  <c r="AR1310" i="1"/>
  <c r="AR1309" i="1"/>
  <c r="AR1308" i="1"/>
  <c r="AR1307" i="1"/>
  <c r="AR1306" i="1"/>
  <c r="AR1305" i="1"/>
  <c r="AR1304" i="1"/>
  <c r="AR1303" i="1"/>
  <c r="AR1302" i="1"/>
  <c r="AR1301" i="1"/>
  <c r="AR1300" i="1"/>
  <c r="AR1299" i="1"/>
  <c r="AR1298" i="1"/>
  <c r="AR1297" i="1"/>
  <c r="AR1296" i="1"/>
  <c r="AR1295" i="1"/>
  <c r="AR1294" i="1"/>
  <c r="AR1293" i="1"/>
  <c r="AR1292" i="1"/>
  <c r="AR1291" i="1"/>
  <c r="AR1290" i="1"/>
  <c r="AR1289" i="1"/>
  <c r="AR1288" i="1"/>
  <c r="AR1287" i="1"/>
  <c r="AR1286" i="1"/>
  <c r="AR1285" i="1"/>
  <c r="AR1284" i="1"/>
  <c r="AR1283" i="1"/>
  <c r="AR1282" i="1"/>
  <c r="AR1281" i="1"/>
  <c r="AR1280" i="1"/>
  <c r="AR1279" i="1"/>
  <c r="AR1278" i="1"/>
  <c r="AR1277" i="1"/>
  <c r="AR1276" i="1"/>
  <c r="AR1275" i="1"/>
  <c r="AR1274" i="1"/>
  <c r="AR1273" i="1"/>
  <c r="AR1272" i="1"/>
  <c r="AR1271" i="1"/>
  <c r="AR1270" i="1"/>
  <c r="AR1269" i="1"/>
  <c r="AR1268" i="1"/>
  <c r="AR1267" i="1"/>
  <c r="AR1266" i="1"/>
  <c r="AR1265" i="1"/>
  <c r="AR1264" i="1"/>
  <c r="AR1263" i="1"/>
  <c r="AR1262" i="1"/>
  <c r="AR1261" i="1"/>
  <c r="AR1260" i="1"/>
  <c r="AR1259" i="1"/>
  <c r="AR1258" i="1"/>
  <c r="AR1257" i="1"/>
  <c r="AR1256" i="1"/>
  <c r="AR1255" i="1"/>
  <c r="AR1254" i="1"/>
  <c r="AR1253" i="1"/>
  <c r="AR1252" i="1"/>
  <c r="AR1251" i="1"/>
  <c r="AR1250" i="1"/>
  <c r="AR1249" i="1"/>
  <c r="AR1248" i="1"/>
  <c r="AR1247" i="1"/>
  <c r="AR1246" i="1"/>
  <c r="AR1245" i="1"/>
  <c r="AR1244" i="1"/>
  <c r="AR1243" i="1"/>
  <c r="AR1242" i="1"/>
  <c r="AR1241" i="1"/>
  <c r="AR1240" i="1"/>
  <c r="AR1239" i="1"/>
  <c r="AR1238" i="1"/>
  <c r="AR1237" i="1"/>
  <c r="AR1236" i="1"/>
  <c r="AR1235" i="1"/>
  <c r="AR1234" i="1"/>
  <c r="AR1233" i="1"/>
  <c r="AR1232" i="1"/>
  <c r="AR1231" i="1"/>
  <c r="AR1230" i="1"/>
  <c r="AR1229" i="1"/>
  <c r="AR1228" i="1"/>
  <c r="AR1227" i="1"/>
  <c r="AR1226" i="1"/>
  <c r="AR1225" i="1"/>
  <c r="AR1224" i="1"/>
  <c r="AR1223" i="1"/>
  <c r="AR1222" i="1"/>
  <c r="AR1221" i="1"/>
  <c r="AR1220" i="1"/>
  <c r="AR1219" i="1"/>
  <c r="AR1218" i="1"/>
  <c r="AR1217" i="1"/>
  <c r="AR1216" i="1"/>
  <c r="AR1215" i="1"/>
  <c r="AR1214" i="1"/>
  <c r="AR1213" i="1"/>
  <c r="AR1212" i="1"/>
  <c r="AR1211" i="1"/>
  <c r="AR1210" i="1"/>
  <c r="AR1209" i="1"/>
  <c r="AR1208" i="1"/>
  <c r="AR1207" i="1"/>
  <c r="AR1206" i="1"/>
  <c r="AR1205" i="1"/>
  <c r="AR1204" i="1"/>
  <c r="AR1203" i="1"/>
  <c r="AR1202" i="1"/>
  <c r="AR1201" i="1"/>
  <c r="AR1200" i="1"/>
  <c r="AR1199" i="1"/>
  <c r="AR1198" i="1"/>
  <c r="AR1197" i="1"/>
  <c r="AR1196" i="1"/>
  <c r="AR1195" i="1"/>
  <c r="AR1194" i="1"/>
  <c r="AR1193" i="1"/>
  <c r="AR1192" i="1"/>
  <c r="AR1191" i="1"/>
  <c r="AR1190" i="1"/>
  <c r="AR1189" i="1"/>
  <c r="AR1188" i="1"/>
  <c r="AR1187" i="1"/>
  <c r="AR1186" i="1"/>
  <c r="AR1185" i="1"/>
  <c r="AR1184" i="1"/>
  <c r="AR1183" i="1"/>
  <c r="AR1182" i="1"/>
  <c r="AR1181" i="1"/>
  <c r="AR1180" i="1"/>
  <c r="AR1179" i="1"/>
  <c r="AR1178" i="1"/>
  <c r="AR1177" i="1"/>
  <c r="AR1176" i="1"/>
  <c r="AR1175" i="1"/>
  <c r="AR1174" i="1"/>
  <c r="AR1173" i="1"/>
  <c r="AR1172" i="1"/>
  <c r="AR1171" i="1"/>
  <c r="AR1170" i="1"/>
  <c r="AR1169" i="1"/>
  <c r="AR1168" i="1"/>
  <c r="AR1167" i="1"/>
  <c r="AR1166" i="1"/>
  <c r="AR1165" i="1"/>
  <c r="AR1164" i="1"/>
  <c r="AR1163" i="1"/>
  <c r="AR1162" i="1"/>
  <c r="AR1161" i="1"/>
  <c r="AR1160" i="1"/>
  <c r="AR1159" i="1"/>
  <c r="AR1158" i="1"/>
  <c r="AR1157" i="1"/>
  <c r="AR1156" i="1"/>
  <c r="AR1155" i="1"/>
  <c r="AR1154" i="1"/>
  <c r="AR1153" i="1"/>
  <c r="AR1152" i="1"/>
  <c r="AR1151" i="1"/>
  <c r="AR1150" i="1"/>
  <c r="AR1149" i="1"/>
  <c r="AR1148" i="1"/>
  <c r="AR1147" i="1"/>
  <c r="AR1146" i="1"/>
  <c r="AR1145" i="1"/>
  <c r="AR1144" i="1"/>
  <c r="AR1143" i="1"/>
  <c r="AR1142" i="1"/>
  <c r="AR1141" i="1"/>
  <c r="AR1140" i="1"/>
  <c r="AR1139" i="1"/>
  <c r="AR1138" i="1"/>
  <c r="AR1137" i="1"/>
  <c r="AR1136" i="1"/>
  <c r="AR1135" i="1"/>
  <c r="AR1134" i="1"/>
  <c r="AR1133" i="1"/>
  <c r="AR1132" i="1"/>
  <c r="AR1131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118" i="1"/>
  <c r="AR1117" i="1"/>
  <c r="AR1116" i="1"/>
  <c r="AR1115" i="1"/>
  <c r="AR1114" i="1"/>
  <c r="AR1113" i="1"/>
  <c r="AR1112" i="1"/>
  <c r="AR1111" i="1"/>
  <c r="AR1110" i="1"/>
  <c r="AR1109" i="1"/>
  <c r="AR1108" i="1"/>
  <c r="AR1107" i="1"/>
  <c r="AR1106" i="1"/>
  <c r="AR1105" i="1"/>
  <c r="AR1104" i="1"/>
  <c r="AR1103" i="1"/>
  <c r="AR1102" i="1"/>
  <c r="AR1101" i="1"/>
  <c r="AR1100" i="1"/>
  <c r="AR1099" i="1"/>
  <c r="AR1098" i="1"/>
  <c r="AR1097" i="1"/>
  <c r="AR1096" i="1"/>
  <c r="AR1095" i="1"/>
  <c r="AR1094" i="1"/>
  <c r="AR1093" i="1"/>
  <c r="AR1092" i="1"/>
  <c r="AR1091" i="1"/>
  <c r="AR1090" i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43" i="1"/>
  <c r="AR1042" i="1"/>
  <c r="AR1041" i="1"/>
  <c r="AR1040" i="1"/>
  <c r="AR1039" i="1"/>
  <c r="AR1038" i="1"/>
  <c r="AR1037" i="1"/>
  <c r="AR1036" i="1"/>
  <c r="AR1035" i="1"/>
  <c r="AR1034" i="1"/>
  <c r="AR1033" i="1"/>
  <c r="AR1032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45" i="2"/>
  <c r="C2345" i="2"/>
  <c r="C2344" i="2"/>
  <c r="D2344" i="2" s="1"/>
  <c r="D2343" i="2"/>
  <c r="C2343" i="2"/>
  <c r="C2342" i="2"/>
  <c r="D2342" i="2" s="1"/>
  <c r="D2341" i="2"/>
  <c r="C2341" i="2"/>
  <c r="C2340" i="2"/>
  <c r="D2340" i="2" s="1"/>
  <c r="D2339" i="2"/>
  <c r="C2339" i="2"/>
  <c r="C2338" i="2"/>
  <c r="D2338" i="2" s="1"/>
  <c r="D2337" i="2"/>
  <c r="C2337" i="2"/>
  <c r="C2336" i="2"/>
  <c r="D2336" i="2" s="1"/>
  <c r="D2335" i="2"/>
  <c r="C2335" i="2"/>
  <c r="C2334" i="2"/>
  <c r="D2334" i="2" s="1"/>
  <c r="D2333" i="2"/>
  <c r="C2333" i="2"/>
  <c r="C2332" i="2"/>
  <c r="D2332" i="2" s="1"/>
  <c r="D2331" i="2"/>
  <c r="C2331" i="2"/>
  <c r="C2330" i="2"/>
  <c r="D2330" i="2" s="1"/>
  <c r="D2329" i="2"/>
  <c r="C2329" i="2"/>
  <c r="C2328" i="2"/>
  <c r="D2328" i="2" s="1"/>
  <c r="D2327" i="2"/>
  <c r="C2327" i="2"/>
  <c r="C2326" i="2"/>
  <c r="D2326" i="2" s="1"/>
  <c r="D2325" i="2"/>
  <c r="C2325" i="2"/>
  <c r="C2324" i="2"/>
  <c r="D2324" i="2" s="1"/>
  <c r="D2323" i="2"/>
  <c r="C2323" i="2"/>
  <c r="C2322" i="2"/>
  <c r="D2322" i="2" s="1"/>
  <c r="D2321" i="2"/>
  <c r="C2321" i="2"/>
  <c r="C2320" i="2"/>
  <c r="D2320" i="2" s="1"/>
  <c r="D2319" i="2"/>
  <c r="C2319" i="2"/>
  <c r="C2318" i="2"/>
  <c r="D2318" i="2" s="1"/>
  <c r="D2317" i="2"/>
  <c r="C2317" i="2"/>
  <c r="C2316" i="2"/>
  <c r="D2316" i="2" s="1"/>
  <c r="D2315" i="2"/>
  <c r="C2315" i="2"/>
  <c r="C2314" i="2"/>
  <c r="D2314" i="2" s="1"/>
  <c r="D2313" i="2"/>
  <c r="C2313" i="2"/>
  <c r="C2312" i="2"/>
  <c r="D2312" i="2" s="1"/>
  <c r="D2311" i="2"/>
  <c r="C2311" i="2"/>
  <c r="C2310" i="2"/>
  <c r="D2310" i="2" s="1"/>
  <c r="D2309" i="2"/>
  <c r="C2309" i="2"/>
  <c r="C2308" i="2"/>
  <c r="D2308" i="2" s="1"/>
  <c r="D2307" i="2"/>
  <c r="C2307" i="2"/>
  <c r="C2306" i="2"/>
  <c r="D2306" i="2" s="1"/>
  <c r="D2305" i="2"/>
  <c r="C2305" i="2"/>
  <c r="C2304" i="2"/>
  <c r="D2304" i="2" s="1"/>
  <c r="D2303" i="2"/>
  <c r="C2303" i="2"/>
  <c r="C2302" i="2"/>
  <c r="D2302" i="2" s="1"/>
  <c r="D2301" i="2"/>
  <c r="C2301" i="2"/>
  <c r="C2300" i="2"/>
  <c r="D2300" i="2" s="1"/>
  <c r="D2299" i="2"/>
  <c r="C2299" i="2"/>
  <c r="C2298" i="2"/>
  <c r="D2298" i="2" s="1"/>
  <c r="C2297" i="2"/>
  <c r="D2297" i="2" s="1"/>
  <c r="C2296" i="2"/>
  <c r="D2296" i="2" s="1"/>
  <c r="C2295" i="2"/>
  <c r="D2295" i="2" s="1"/>
  <c r="C2294" i="2"/>
  <c r="D2294" i="2" s="1"/>
  <c r="C2293" i="2"/>
  <c r="D2293" i="2" s="1"/>
  <c r="C2292" i="2"/>
  <c r="D2292" i="2" s="1"/>
  <c r="C2291" i="2"/>
  <c r="D2291" i="2" s="1"/>
  <c r="C2290" i="2"/>
  <c r="D2290" i="2" s="1"/>
  <c r="C2289" i="2"/>
  <c r="D2289" i="2" s="1"/>
  <c r="C2288" i="2"/>
  <c r="D2288" i="2" s="1"/>
  <c r="C2287" i="2"/>
  <c r="D2287" i="2" s="1"/>
  <c r="C2286" i="2"/>
  <c r="D2286" i="2" s="1"/>
  <c r="C2285" i="2"/>
  <c r="D2285" i="2" s="1"/>
  <c r="C2284" i="2"/>
  <c r="D2284" i="2" s="1"/>
  <c r="C2283" i="2"/>
  <c r="D2283" i="2" s="1"/>
  <c r="C2282" i="2"/>
  <c r="D2282" i="2" s="1"/>
  <c r="C2281" i="2"/>
  <c r="D2281" i="2" s="1"/>
  <c r="C2280" i="2"/>
  <c r="D2280" i="2" s="1"/>
  <c r="C2279" i="2"/>
  <c r="D2279" i="2" s="1"/>
  <c r="C2278" i="2"/>
  <c r="D2278" i="2" s="1"/>
  <c r="C2277" i="2"/>
  <c r="D2277" i="2" s="1"/>
  <c r="C2276" i="2"/>
  <c r="D2276" i="2" s="1"/>
  <c r="C2275" i="2"/>
  <c r="D2275" i="2" s="1"/>
  <c r="C2274" i="2"/>
  <c r="D2274" i="2" s="1"/>
  <c r="C2273" i="2"/>
  <c r="D2273" i="2" s="1"/>
  <c r="C2272" i="2"/>
  <c r="D2272" i="2" s="1"/>
  <c r="C2271" i="2"/>
  <c r="D2271" i="2" s="1"/>
  <c r="C2270" i="2"/>
  <c r="D2270" i="2" s="1"/>
  <c r="C2269" i="2"/>
  <c r="D2269" i="2" s="1"/>
  <c r="C2268" i="2"/>
  <c r="D2268" i="2" s="1"/>
  <c r="C2267" i="2"/>
  <c r="D2267" i="2" s="1"/>
  <c r="C2266" i="2"/>
  <c r="D2266" i="2" s="1"/>
  <c r="C2265" i="2"/>
  <c r="D2265" i="2" s="1"/>
  <c r="C2264" i="2"/>
  <c r="D2264" i="2" s="1"/>
  <c r="C2263" i="2"/>
  <c r="D2263" i="2" s="1"/>
  <c r="C2262" i="2"/>
  <c r="D2262" i="2" s="1"/>
  <c r="C2261" i="2"/>
  <c r="D2261" i="2" s="1"/>
  <c r="C2260" i="2"/>
  <c r="D2260" i="2" s="1"/>
  <c r="C2259" i="2"/>
  <c r="D2259" i="2" s="1"/>
  <c r="C2258" i="2"/>
  <c r="D2258" i="2" s="1"/>
  <c r="C2257" i="2"/>
  <c r="D2257" i="2" s="1"/>
  <c r="C2256" i="2"/>
  <c r="D2256" i="2" s="1"/>
  <c r="C2255" i="2"/>
  <c r="D2255" i="2" s="1"/>
  <c r="C2254" i="2"/>
  <c r="D2254" i="2" s="1"/>
  <c r="C2253" i="2"/>
  <c r="D2253" i="2" s="1"/>
  <c r="C2252" i="2"/>
  <c r="D2252" i="2" s="1"/>
  <c r="C2251" i="2"/>
  <c r="D2251" i="2" s="1"/>
  <c r="C2250" i="2"/>
  <c r="D2250" i="2" s="1"/>
  <c r="C2249" i="2"/>
  <c r="D2249" i="2" s="1"/>
  <c r="C2248" i="2"/>
  <c r="D2248" i="2" s="1"/>
  <c r="C2247" i="2"/>
  <c r="D2247" i="2" s="1"/>
  <c r="C2246" i="2"/>
  <c r="D2246" i="2" s="1"/>
  <c r="C2245" i="2"/>
  <c r="D2245" i="2" s="1"/>
  <c r="C2244" i="2"/>
  <c r="D2244" i="2" s="1"/>
  <c r="C2243" i="2"/>
  <c r="D2243" i="2" s="1"/>
  <c r="C2242" i="2"/>
  <c r="D2242" i="2" s="1"/>
  <c r="C2241" i="2"/>
  <c r="D2241" i="2" s="1"/>
  <c r="C2240" i="2"/>
  <c r="D2240" i="2" s="1"/>
  <c r="C2239" i="2"/>
  <c r="D2239" i="2" s="1"/>
  <c r="C2238" i="2"/>
  <c r="D2238" i="2" s="1"/>
  <c r="C2237" i="2"/>
  <c r="D2237" i="2" s="1"/>
  <c r="C2236" i="2"/>
  <c r="D2236" i="2" s="1"/>
  <c r="C2235" i="2"/>
  <c r="D2235" i="2" s="1"/>
  <c r="C2234" i="2"/>
  <c r="D2234" i="2" s="1"/>
  <c r="C2233" i="2"/>
  <c r="D2233" i="2" s="1"/>
  <c r="C2232" i="2"/>
  <c r="D2232" i="2" s="1"/>
  <c r="C2231" i="2"/>
  <c r="D2231" i="2" s="1"/>
  <c r="C2230" i="2"/>
  <c r="D2230" i="2" s="1"/>
  <c r="C2229" i="2"/>
  <c r="D2229" i="2" s="1"/>
  <c r="C2228" i="2"/>
  <c r="D2228" i="2" s="1"/>
  <c r="C2227" i="2"/>
  <c r="D2227" i="2" s="1"/>
  <c r="C2226" i="2"/>
  <c r="D2226" i="2" s="1"/>
  <c r="C2225" i="2"/>
  <c r="D2225" i="2" s="1"/>
  <c r="C2224" i="2"/>
  <c r="D2224" i="2" s="1"/>
  <c r="C2223" i="2"/>
  <c r="D2223" i="2" s="1"/>
  <c r="C2222" i="2"/>
  <c r="D2222" i="2" s="1"/>
  <c r="C2221" i="2"/>
  <c r="D2221" i="2" s="1"/>
  <c r="C2220" i="2"/>
  <c r="D2220" i="2" s="1"/>
  <c r="C2219" i="2"/>
  <c r="D2219" i="2" s="1"/>
  <c r="C2218" i="2"/>
  <c r="D2218" i="2" s="1"/>
  <c r="C2217" i="2"/>
  <c r="D2217" i="2" s="1"/>
  <c r="C2216" i="2"/>
  <c r="D2216" i="2" s="1"/>
  <c r="C2215" i="2"/>
  <c r="D2215" i="2" s="1"/>
  <c r="C2214" i="2"/>
  <c r="D2214" i="2" s="1"/>
  <c r="C2213" i="2"/>
  <c r="D2213" i="2" s="1"/>
  <c r="C2212" i="2"/>
  <c r="D2212" i="2" s="1"/>
  <c r="C2211" i="2"/>
  <c r="D2211" i="2" s="1"/>
  <c r="C2210" i="2"/>
  <c r="D2210" i="2" s="1"/>
  <c r="C2209" i="2"/>
  <c r="D2209" i="2" s="1"/>
  <c r="C2208" i="2"/>
  <c r="D2208" i="2" s="1"/>
  <c r="C2207" i="2"/>
  <c r="D2207" i="2" s="1"/>
  <c r="C2206" i="2"/>
  <c r="D2206" i="2" s="1"/>
  <c r="C2205" i="2"/>
  <c r="D2205" i="2" s="1"/>
  <c r="C2204" i="2"/>
  <c r="D2204" i="2" s="1"/>
  <c r="C2203" i="2"/>
  <c r="D2203" i="2" s="1"/>
  <c r="C2202" i="2"/>
  <c r="D2202" i="2" s="1"/>
  <c r="C2201" i="2"/>
  <c r="D2201" i="2" s="1"/>
  <c r="C2200" i="2"/>
  <c r="D2200" i="2" s="1"/>
  <c r="C2199" i="2"/>
  <c r="D2199" i="2" s="1"/>
  <c r="C2198" i="2"/>
  <c r="D2198" i="2" s="1"/>
  <c r="C2197" i="2"/>
  <c r="D2197" i="2" s="1"/>
  <c r="C2196" i="2"/>
  <c r="D2196" i="2" s="1"/>
  <c r="C2195" i="2"/>
  <c r="D2195" i="2" s="1"/>
  <c r="C2194" i="2"/>
  <c r="D2194" i="2" s="1"/>
  <c r="C2193" i="2"/>
  <c r="D2193" i="2" s="1"/>
  <c r="C2192" i="2"/>
  <c r="D2192" i="2" s="1"/>
  <c r="C2191" i="2"/>
  <c r="D2191" i="2" s="1"/>
  <c r="C2190" i="2"/>
  <c r="D2190" i="2" s="1"/>
  <c r="C2189" i="2"/>
  <c r="D2189" i="2" s="1"/>
  <c r="C2188" i="2"/>
  <c r="D2188" i="2" s="1"/>
  <c r="C2187" i="2"/>
  <c r="D2187" i="2" s="1"/>
  <c r="C2186" i="2"/>
  <c r="D2186" i="2" s="1"/>
  <c r="C2185" i="2"/>
  <c r="D2185" i="2" s="1"/>
  <c r="C2184" i="2"/>
  <c r="D2184" i="2" s="1"/>
  <c r="C2183" i="2"/>
  <c r="D2183" i="2" s="1"/>
  <c r="C2182" i="2"/>
  <c r="D2182" i="2" s="1"/>
  <c r="C2181" i="2"/>
  <c r="D2181" i="2" s="1"/>
  <c r="C2180" i="2"/>
  <c r="D2180" i="2" s="1"/>
  <c r="C2179" i="2"/>
  <c r="D2179" i="2" s="1"/>
  <c r="C2178" i="2"/>
  <c r="D2178" i="2" s="1"/>
  <c r="C2177" i="2"/>
  <c r="D2177" i="2" s="1"/>
  <c r="C2176" i="2"/>
  <c r="D2176" i="2" s="1"/>
  <c r="C2175" i="2"/>
  <c r="D2175" i="2" s="1"/>
  <c r="C2174" i="2"/>
  <c r="D2174" i="2" s="1"/>
  <c r="C2173" i="2"/>
  <c r="D2173" i="2" s="1"/>
  <c r="C2172" i="2"/>
  <c r="D2172" i="2" s="1"/>
  <c r="C2171" i="2"/>
  <c r="D2171" i="2" s="1"/>
  <c r="C2170" i="2"/>
  <c r="D2170" i="2" s="1"/>
  <c r="C2169" i="2"/>
  <c r="D2169" i="2" s="1"/>
  <c r="C2168" i="2"/>
  <c r="D2168" i="2" s="1"/>
  <c r="C2167" i="2"/>
  <c r="D2167" i="2" s="1"/>
  <c r="C2166" i="2"/>
  <c r="D2166" i="2" s="1"/>
  <c r="C2165" i="2"/>
  <c r="D2165" i="2" s="1"/>
  <c r="C2164" i="2"/>
  <c r="D2164" i="2" s="1"/>
  <c r="C2163" i="2"/>
  <c r="D2163" i="2" s="1"/>
  <c r="C2162" i="2"/>
  <c r="D2162" i="2" s="1"/>
  <c r="C2161" i="2"/>
  <c r="D2161" i="2" s="1"/>
  <c r="C2160" i="2"/>
  <c r="D2160" i="2" s="1"/>
  <c r="C2159" i="2"/>
  <c r="D2159" i="2" s="1"/>
  <c r="C2158" i="2"/>
  <c r="D2158" i="2" s="1"/>
  <c r="C2157" i="2"/>
  <c r="D2157" i="2" s="1"/>
  <c r="C2156" i="2"/>
  <c r="D2156" i="2" s="1"/>
  <c r="C2155" i="2"/>
  <c r="D2155" i="2" s="1"/>
  <c r="C2154" i="2"/>
  <c r="D2154" i="2" s="1"/>
  <c r="C2153" i="2"/>
  <c r="D2153" i="2" s="1"/>
  <c r="C2152" i="2"/>
  <c r="D2152" i="2" s="1"/>
  <c r="C2151" i="2"/>
  <c r="D2151" i="2" s="1"/>
  <c r="C2150" i="2"/>
  <c r="D2150" i="2" s="1"/>
  <c r="C2149" i="2"/>
  <c r="D2149" i="2" s="1"/>
  <c r="C2148" i="2"/>
  <c r="D2148" i="2" s="1"/>
  <c r="C2147" i="2"/>
  <c r="D2147" i="2" s="1"/>
  <c r="C2146" i="2"/>
  <c r="D2146" i="2" s="1"/>
  <c r="C2145" i="2"/>
  <c r="D2145" i="2" s="1"/>
  <c r="C2144" i="2"/>
  <c r="D2144" i="2" s="1"/>
  <c r="C2143" i="2"/>
  <c r="D2143" i="2" s="1"/>
  <c r="C2142" i="2"/>
  <c r="D2142" i="2" s="1"/>
  <c r="C2141" i="2"/>
  <c r="D2141" i="2" s="1"/>
  <c r="C2140" i="2"/>
  <c r="D2140" i="2" s="1"/>
  <c r="C2139" i="2"/>
  <c r="D2139" i="2" s="1"/>
  <c r="C2138" i="2"/>
  <c r="D2138" i="2" s="1"/>
  <c r="C2137" i="2"/>
  <c r="D2137" i="2" s="1"/>
  <c r="C2136" i="2"/>
  <c r="D2136" i="2" s="1"/>
  <c r="C2135" i="2"/>
  <c r="D2135" i="2" s="1"/>
  <c r="C2134" i="2"/>
  <c r="D2134" i="2" s="1"/>
  <c r="C2133" i="2"/>
  <c r="D2133" i="2" s="1"/>
  <c r="C2132" i="2"/>
  <c r="D2132" i="2" s="1"/>
  <c r="C2131" i="2"/>
  <c r="D2131" i="2" s="1"/>
  <c r="C2130" i="2"/>
  <c r="D2130" i="2" s="1"/>
  <c r="C2129" i="2"/>
  <c r="D2129" i="2" s="1"/>
  <c r="C2128" i="2"/>
  <c r="D2128" i="2" s="1"/>
  <c r="C2127" i="2"/>
  <c r="D2127" i="2" s="1"/>
  <c r="C2126" i="2"/>
  <c r="D2126" i="2" s="1"/>
  <c r="C2125" i="2"/>
  <c r="D2125" i="2" s="1"/>
  <c r="C2124" i="2"/>
  <c r="D2124" i="2" s="1"/>
  <c r="C2123" i="2"/>
  <c r="D2123" i="2" s="1"/>
  <c r="C2122" i="2"/>
  <c r="D2122" i="2" s="1"/>
  <c r="C2121" i="2"/>
  <c r="D2121" i="2" s="1"/>
  <c r="C2120" i="2"/>
  <c r="D2120" i="2" s="1"/>
  <c r="C2119" i="2"/>
  <c r="D2119" i="2" s="1"/>
  <c r="C2118" i="2"/>
  <c r="D2118" i="2" s="1"/>
  <c r="C2117" i="2"/>
  <c r="D2117" i="2" s="1"/>
  <c r="C2116" i="2"/>
  <c r="D2116" i="2" s="1"/>
  <c r="C2115" i="2"/>
  <c r="D2115" i="2" s="1"/>
  <c r="C2114" i="2"/>
  <c r="D2114" i="2" s="1"/>
  <c r="C2113" i="2"/>
  <c r="D2113" i="2" s="1"/>
  <c r="C2112" i="2"/>
  <c r="D2112" i="2" s="1"/>
  <c r="C2111" i="2"/>
  <c r="D2111" i="2" s="1"/>
  <c r="C2110" i="2"/>
  <c r="D2110" i="2" s="1"/>
  <c r="C2109" i="2"/>
  <c r="D2109" i="2" s="1"/>
  <c r="C2108" i="2"/>
  <c r="D2108" i="2" s="1"/>
  <c r="C2107" i="2"/>
  <c r="D2107" i="2" s="1"/>
  <c r="C2106" i="2"/>
  <c r="D2106" i="2" s="1"/>
  <c r="C2105" i="2"/>
  <c r="D2105" i="2" s="1"/>
  <c r="C2104" i="2"/>
  <c r="D2104" i="2" s="1"/>
  <c r="C2103" i="2"/>
  <c r="D2103" i="2" s="1"/>
  <c r="C2102" i="2"/>
  <c r="D2102" i="2" s="1"/>
  <c r="C2101" i="2"/>
  <c r="D2101" i="2" s="1"/>
  <c r="C2100" i="2"/>
  <c r="D2100" i="2" s="1"/>
  <c r="C2099" i="2"/>
  <c r="D2099" i="2" s="1"/>
  <c r="C2098" i="2"/>
  <c r="D2098" i="2" s="1"/>
  <c r="C2097" i="2"/>
  <c r="D2097" i="2" s="1"/>
  <c r="C2096" i="2"/>
  <c r="D2096" i="2" s="1"/>
  <c r="C2095" i="2"/>
  <c r="D2095" i="2" s="1"/>
  <c r="C2094" i="2"/>
  <c r="D2094" i="2" s="1"/>
  <c r="C2093" i="2"/>
  <c r="D2093" i="2" s="1"/>
  <c r="C2092" i="2"/>
  <c r="D2092" i="2" s="1"/>
  <c r="C2091" i="2"/>
  <c r="D2091" i="2" s="1"/>
  <c r="C2090" i="2"/>
  <c r="D2090" i="2" s="1"/>
  <c r="C2089" i="2"/>
  <c r="D2089" i="2" s="1"/>
  <c r="C2088" i="2"/>
  <c r="D2088" i="2" s="1"/>
  <c r="C2087" i="2"/>
  <c r="D2087" i="2" s="1"/>
  <c r="C2086" i="2"/>
  <c r="D2086" i="2" s="1"/>
  <c r="C2085" i="2"/>
  <c r="D2085" i="2" s="1"/>
  <c r="C2084" i="2"/>
  <c r="D2084" i="2" s="1"/>
  <c r="C2083" i="2"/>
  <c r="D2083" i="2" s="1"/>
  <c r="C2082" i="2"/>
  <c r="D2082" i="2" s="1"/>
  <c r="C2081" i="2"/>
  <c r="D2081" i="2" s="1"/>
  <c r="C2080" i="2"/>
  <c r="D2080" i="2" s="1"/>
  <c r="C2079" i="2"/>
  <c r="D2079" i="2" s="1"/>
  <c r="C2078" i="2"/>
  <c r="D2078" i="2" s="1"/>
  <c r="C2077" i="2"/>
  <c r="D2077" i="2" s="1"/>
  <c r="C2076" i="2"/>
  <c r="D2076" i="2" s="1"/>
  <c r="C2075" i="2"/>
  <c r="D2075" i="2" s="1"/>
  <c r="C2074" i="2"/>
  <c r="D2074" i="2" s="1"/>
  <c r="C2073" i="2"/>
  <c r="D2073" i="2" s="1"/>
  <c r="C2072" i="2"/>
  <c r="D2072" i="2" s="1"/>
  <c r="C2071" i="2"/>
  <c r="D2071" i="2" s="1"/>
  <c r="C2070" i="2"/>
  <c r="D2070" i="2" s="1"/>
  <c r="C2069" i="2"/>
  <c r="D2069" i="2" s="1"/>
  <c r="C2068" i="2"/>
  <c r="D2068" i="2" s="1"/>
  <c r="C2067" i="2"/>
  <c r="D2067" i="2" s="1"/>
  <c r="C2066" i="2"/>
  <c r="D2066" i="2" s="1"/>
  <c r="C2065" i="2"/>
  <c r="D2065" i="2" s="1"/>
  <c r="C2064" i="2"/>
  <c r="D2064" i="2" s="1"/>
  <c r="C2063" i="2"/>
  <c r="D2063" i="2" s="1"/>
  <c r="C2062" i="2"/>
  <c r="D2062" i="2" s="1"/>
  <c r="C2061" i="2"/>
  <c r="D2061" i="2" s="1"/>
  <c r="C2060" i="2"/>
  <c r="D2060" i="2" s="1"/>
  <c r="C2059" i="2"/>
  <c r="D2059" i="2" s="1"/>
  <c r="C2058" i="2"/>
  <c r="D2058" i="2" s="1"/>
  <c r="C2057" i="2"/>
  <c r="D2057" i="2" s="1"/>
  <c r="C2056" i="2"/>
  <c r="D2056" i="2" s="1"/>
  <c r="C2055" i="2"/>
  <c r="D2055" i="2" s="1"/>
  <c r="C2054" i="2"/>
  <c r="D2054" i="2" s="1"/>
  <c r="C2053" i="2"/>
  <c r="D2053" i="2" s="1"/>
  <c r="C2052" i="2"/>
  <c r="D2052" i="2" s="1"/>
  <c r="C2051" i="2"/>
  <c r="D2051" i="2" s="1"/>
  <c r="C2050" i="2"/>
  <c r="D2050" i="2" s="1"/>
  <c r="C2049" i="2"/>
  <c r="D2049" i="2" s="1"/>
  <c r="C2048" i="2"/>
  <c r="D2048" i="2" s="1"/>
  <c r="C2047" i="2"/>
  <c r="D2047" i="2" s="1"/>
  <c r="C2046" i="2"/>
  <c r="D2046" i="2" s="1"/>
  <c r="C2045" i="2"/>
  <c r="D2045" i="2" s="1"/>
  <c r="C2044" i="2"/>
  <c r="D2044" i="2" s="1"/>
  <c r="C2043" i="2"/>
  <c r="D2043" i="2" s="1"/>
  <c r="C2042" i="2"/>
  <c r="D2042" i="2" s="1"/>
  <c r="C2041" i="2"/>
  <c r="D2041" i="2" s="1"/>
  <c r="C2040" i="2"/>
  <c r="D2040" i="2" s="1"/>
  <c r="C2039" i="2"/>
  <c r="D2039" i="2" s="1"/>
  <c r="C2038" i="2"/>
  <c r="D2038" i="2" s="1"/>
  <c r="C2037" i="2"/>
  <c r="D2037" i="2" s="1"/>
  <c r="C2036" i="2"/>
  <c r="D2036" i="2" s="1"/>
  <c r="C2035" i="2"/>
  <c r="D2035" i="2" s="1"/>
  <c r="C2034" i="2"/>
  <c r="D2034" i="2" s="1"/>
  <c r="C2033" i="2"/>
  <c r="D2033" i="2" s="1"/>
  <c r="C2032" i="2"/>
  <c r="D2032" i="2" s="1"/>
  <c r="C2031" i="2"/>
  <c r="D2031" i="2" s="1"/>
  <c r="C2030" i="2"/>
  <c r="D2030" i="2" s="1"/>
  <c r="C2029" i="2"/>
  <c r="D2029" i="2" s="1"/>
  <c r="C2028" i="2"/>
  <c r="D2028" i="2" s="1"/>
  <c r="C2027" i="2"/>
  <c r="D2027" i="2" s="1"/>
  <c r="C2026" i="2"/>
  <c r="D2026" i="2" s="1"/>
  <c r="C2025" i="2"/>
  <c r="D2025" i="2" s="1"/>
  <c r="C2024" i="2"/>
  <c r="D2024" i="2" s="1"/>
  <c r="C2023" i="2"/>
  <c r="D2023" i="2" s="1"/>
  <c r="C2022" i="2"/>
  <c r="D2022" i="2" s="1"/>
  <c r="C2021" i="2"/>
  <c r="D2021" i="2" s="1"/>
  <c r="C2020" i="2"/>
  <c r="D2020" i="2" s="1"/>
  <c r="C2019" i="2"/>
  <c r="D2019" i="2" s="1"/>
  <c r="C2018" i="2"/>
  <c r="D2018" i="2" s="1"/>
  <c r="C2017" i="2"/>
  <c r="D2017" i="2" s="1"/>
  <c r="C2016" i="2"/>
  <c r="D2016" i="2" s="1"/>
  <c r="C2015" i="2"/>
  <c r="D2015" i="2" s="1"/>
  <c r="C2014" i="2"/>
  <c r="D2014" i="2" s="1"/>
  <c r="C2013" i="2"/>
  <c r="D2013" i="2" s="1"/>
  <c r="C2012" i="2"/>
  <c r="D2012" i="2" s="1"/>
  <c r="C2011" i="2"/>
  <c r="D2011" i="2" s="1"/>
  <c r="C2010" i="2"/>
  <c r="D2010" i="2" s="1"/>
  <c r="C2009" i="2"/>
  <c r="D2009" i="2" s="1"/>
  <c r="C2008" i="2"/>
  <c r="D2008" i="2" s="1"/>
  <c r="C2007" i="2"/>
  <c r="D2007" i="2" s="1"/>
  <c r="C2006" i="2"/>
  <c r="D2006" i="2" s="1"/>
  <c r="C2005" i="2"/>
  <c r="D2005" i="2" s="1"/>
  <c r="C2004" i="2"/>
  <c r="D2004" i="2" s="1"/>
  <c r="C2003" i="2"/>
  <c r="D2003" i="2" s="1"/>
  <c r="C2002" i="2"/>
  <c r="D2002" i="2" s="1"/>
  <c r="C2001" i="2"/>
  <c r="D2001" i="2" s="1"/>
  <c r="C2000" i="2"/>
  <c r="D2000" i="2" s="1"/>
  <c r="C1999" i="2"/>
  <c r="D1999" i="2" s="1"/>
  <c r="C1998" i="2"/>
  <c r="D1998" i="2" s="1"/>
  <c r="C1997" i="2"/>
  <c r="D1997" i="2" s="1"/>
  <c r="C1996" i="2"/>
  <c r="D1996" i="2" s="1"/>
  <c r="C1995" i="2"/>
  <c r="D1995" i="2" s="1"/>
  <c r="C1994" i="2"/>
  <c r="D1994" i="2" s="1"/>
  <c r="C1993" i="2"/>
  <c r="D1993" i="2" s="1"/>
  <c r="C1992" i="2"/>
  <c r="D1992" i="2" s="1"/>
  <c r="C1991" i="2"/>
  <c r="D1991" i="2" s="1"/>
  <c r="C1990" i="2"/>
  <c r="D1990" i="2" s="1"/>
  <c r="C1989" i="2"/>
  <c r="D1989" i="2" s="1"/>
  <c r="C1988" i="2"/>
  <c r="D1988" i="2" s="1"/>
  <c r="C1987" i="2"/>
  <c r="D1987" i="2" s="1"/>
  <c r="C1986" i="2"/>
  <c r="D1986" i="2" s="1"/>
  <c r="C1985" i="2"/>
  <c r="D1985" i="2" s="1"/>
  <c r="C1984" i="2"/>
  <c r="D1984" i="2" s="1"/>
  <c r="C1983" i="2"/>
  <c r="D1983" i="2" s="1"/>
  <c r="C1982" i="2"/>
  <c r="D1982" i="2" s="1"/>
  <c r="C1981" i="2"/>
  <c r="D1981" i="2" s="1"/>
  <c r="C1980" i="2"/>
  <c r="D1980" i="2" s="1"/>
  <c r="C1979" i="2"/>
  <c r="D1979" i="2" s="1"/>
  <c r="C1978" i="2"/>
  <c r="D1978" i="2" s="1"/>
  <c r="C1977" i="2"/>
  <c r="D1977" i="2" s="1"/>
  <c r="C1976" i="2"/>
  <c r="D1976" i="2" s="1"/>
  <c r="C1975" i="2"/>
  <c r="D1975" i="2" s="1"/>
  <c r="C1974" i="2"/>
  <c r="D1974" i="2" s="1"/>
  <c r="C1973" i="2"/>
  <c r="D1973" i="2" s="1"/>
  <c r="C1972" i="2"/>
  <c r="D1972" i="2" s="1"/>
  <c r="C1971" i="2"/>
  <c r="D1971" i="2" s="1"/>
  <c r="C1970" i="2"/>
  <c r="D1970" i="2" s="1"/>
  <c r="C1969" i="2"/>
  <c r="D1969" i="2" s="1"/>
  <c r="C1968" i="2"/>
  <c r="D1968" i="2" s="1"/>
  <c r="C1967" i="2"/>
  <c r="D1967" i="2" s="1"/>
  <c r="C1966" i="2"/>
  <c r="D1966" i="2" s="1"/>
  <c r="C1965" i="2"/>
  <c r="D1965" i="2" s="1"/>
  <c r="C1964" i="2"/>
  <c r="D1964" i="2" s="1"/>
  <c r="C1963" i="2"/>
  <c r="D1963" i="2" s="1"/>
  <c r="C1962" i="2"/>
  <c r="D1962" i="2" s="1"/>
  <c r="C1961" i="2"/>
  <c r="D1961" i="2" s="1"/>
  <c r="C1960" i="2"/>
  <c r="D1960" i="2" s="1"/>
  <c r="C1959" i="2"/>
  <c r="D1959" i="2" s="1"/>
  <c r="C1958" i="2"/>
  <c r="D1958" i="2" s="1"/>
  <c r="C1957" i="2"/>
  <c r="D1957" i="2" s="1"/>
  <c r="C1956" i="2"/>
  <c r="D1956" i="2" s="1"/>
  <c r="C1955" i="2"/>
  <c r="D1955" i="2" s="1"/>
  <c r="C1954" i="2"/>
  <c r="D1954" i="2" s="1"/>
  <c r="C1953" i="2"/>
  <c r="D1953" i="2" s="1"/>
  <c r="C1952" i="2"/>
  <c r="D1952" i="2" s="1"/>
  <c r="C1951" i="2"/>
  <c r="D1951" i="2" s="1"/>
  <c r="C1950" i="2"/>
  <c r="D1950" i="2" s="1"/>
  <c r="C1949" i="2"/>
  <c r="D1949" i="2" s="1"/>
  <c r="C1948" i="2"/>
  <c r="D1948" i="2" s="1"/>
  <c r="C1947" i="2"/>
  <c r="D1947" i="2" s="1"/>
  <c r="C1946" i="2"/>
  <c r="D1946" i="2" s="1"/>
  <c r="C1945" i="2"/>
  <c r="D1945" i="2" s="1"/>
  <c r="C1944" i="2"/>
  <c r="D1944" i="2" s="1"/>
  <c r="C1943" i="2"/>
  <c r="D1943" i="2" s="1"/>
  <c r="C1942" i="2"/>
  <c r="D1942" i="2" s="1"/>
  <c r="C1941" i="2"/>
  <c r="D1941" i="2" s="1"/>
  <c r="C1940" i="2"/>
  <c r="D1940" i="2" s="1"/>
  <c r="C1939" i="2"/>
  <c r="D1939" i="2" s="1"/>
  <c r="C1938" i="2"/>
  <c r="D1938" i="2" s="1"/>
  <c r="C1937" i="2"/>
  <c r="D1937" i="2" s="1"/>
  <c r="C1936" i="2"/>
  <c r="D1936" i="2" s="1"/>
  <c r="C1935" i="2"/>
  <c r="D1935" i="2" s="1"/>
  <c r="C1934" i="2"/>
  <c r="D1934" i="2" s="1"/>
  <c r="C1933" i="2"/>
  <c r="D1933" i="2" s="1"/>
  <c r="C1932" i="2"/>
  <c r="D1932" i="2" s="1"/>
  <c r="C1931" i="2"/>
  <c r="D1931" i="2" s="1"/>
  <c r="C1930" i="2"/>
  <c r="D1930" i="2" s="1"/>
  <c r="C1929" i="2"/>
  <c r="D1929" i="2" s="1"/>
  <c r="C1928" i="2"/>
  <c r="D1928" i="2" s="1"/>
  <c r="C1927" i="2"/>
  <c r="D1927" i="2" s="1"/>
  <c r="C1926" i="2"/>
  <c r="D1926" i="2" s="1"/>
  <c r="C1925" i="2"/>
  <c r="D1925" i="2" s="1"/>
  <c r="C1924" i="2"/>
  <c r="D1924" i="2" s="1"/>
  <c r="C1923" i="2"/>
  <c r="D1923" i="2" s="1"/>
  <c r="C1922" i="2"/>
  <c r="D1922" i="2" s="1"/>
  <c r="C1921" i="2"/>
  <c r="D1921" i="2" s="1"/>
  <c r="C1920" i="2"/>
  <c r="D1920" i="2" s="1"/>
  <c r="C1919" i="2"/>
  <c r="D1919" i="2" s="1"/>
  <c r="C1918" i="2"/>
  <c r="D1918" i="2" s="1"/>
  <c r="C1917" i="2"/>
  <c r="D1917" i="2" s="1"/>
  <c r="C1916" i="2"/>
  <c r="D1916" i="2" s="1"/>
  <c r="C1915" i="2"/>
  <c r="D1915" i="2" s="1"/>
  <c r="C1914" i="2"/>
  <c r="D1914" i="2" s="1"/>
  <c r="C1913" i="2"/>
  <c r="D1913" i="2" s="1"/>
  <c r="C1912" i="2"/>
  <c r="D1912" i="2" s="1"/>
  <c r="C1911" i="2"/>
  <c r="D1911" i="2" s="1"/>
  <c r="C1910" i="2"/>
  <c r="D1910" i="2" s="1"/>
  <c r="C1909" i="2"/>
  <c r="D1909" i="2" s="1"/>
  <c r="C1908" i="2"/>
  <c r="D1908" i="2" s="1"/>
  <c r="C1907" i="2"/>
  <c r="D1907" i="2" s="1"/>
  <c r="C1906" i="2"/>
  <c r="D1906" i="2" s="1"/>
  <c r="C1905" i="2"/>
  <c r="D1905" i="2" s="1"/>
  <c r="C1904" i="2"/>
  <c r="D1904" i="2" s="1"/>
  <c r="C1903" i="2"/>
  <c r="D1903" i="2" s="1"/>
  <c r="C1902" i="2"/>
  <c r="D1902" i="2" s="1"/>
  <c r="C1901" i="2"/>
  <c r="D1901" i="2" s="1"/>
  <c r="C1900" i="2"/>
  <c r="D1900" i="2" s="1"/>
  <c r="C1899" i="2"/>
  <c r="D1899" i="2" s="1"/>
  <c r="C1898" i="2"/>
  <c r="D1898" i="2" s="1"/>
  <c r="C1897" i="2"/>
  <c r="D1897" i="2" s="1"/>
  <c r="C1896" i="2"/>
  <c r="D1896" i="2" s="1"/>
  <c r="C1895" i="2"/>
  <c r="D1895" i="2" s="1"/>
  <c r="C1894" i="2"/>
  <c r="D1894" i="2" s="1"/>
  <c r="C1893" i="2"/>
  <c r="D1893" i="2" s="1"/>
  <c r="C1892" i="2"/>
  <c r="D1892" i="2" s="1"/>
  <c r="C1891" i="2"/>
  <c r="D1891" i="2" s="1"/>
  <c r="C1890" i="2"/>
  <c r="D1890" i="2" s="1"/>
  <c r="C1889" i="2"/>
  <c r="D1889" i="2" s="1"/>
  <c r="C1888" i="2"/>
  <c r="D1888" i="2" s="1"/>
  <c r="C1887" i="2"/>
  <c r="D1887" i="2" s="1"/>
  <c r="C1886" i="2"/>
  <c r="D1886" i="2" s="1"/>
  <c r="C1885" i="2"/>
  <c r="D1885" i="2" s="1"/>
  <c r="C1884" i="2"/>
  <c r="D1884" i="2" s="1"/>
  <c r="C1883" i="2"/>
  <c r="D1883" i="2" s="1"/>
  <c r="C1882" i="2"/>
  <c r="D1882" i="2" s="1"/>
  <c r="C1881" i="2"/>
  <c r="D1881" i="2" s="1"/>
  <c r="C1880" i="2"/>
  <c r="D1880" i="2" s="1"/>
  <c r="C1879" i="2"/>
  <c r="D1879" i="2" s="1"/>
  <c r="C1878" i="2"/>
  <c r="D1878" i="2" s="1"/>
  <c r="C1877" i="2"/>
  <c r="D1877" i="2" s="1"/>
  <c r="C1876" i="2"/>
  <c r="D1876" i="2" s="1"/>
  <c r="C1875" i="2"/>
  <c r="D1875" i="2" s="1"/>
  <c r="C1874" i="2"/>
  <c r="D1874" i="2" s="1"/>
  <c r="C1873" i="2"/>
  <c r="D1873" i="2" s="1"/>
  <c r="C1872" i="2"/>
  <c r="D1872" i="2" s="1"/>
  <c r="C1871" i="2"/>
  <c r="D1871" i="2" s="1"/>
  <c r="C1870" i="2"/>
  <c r="D1870" i="2" s="1"/>
  <c r="C1869" i="2"/>
  <c r="D1869" i="2" s="1"/>
  <c r="C1868" i="2"/>
  <c r="D1868" i="2" s="1"/>
  <c r="C1867" i="2"/>
  <c r="D1867" i="2" s="1"/>
  <c r="C1866" i="2"/>
  <c r="D1866" i="2" s="1"/>
  <c r="C1865" i="2"/>
  <c r="D1865" i="2" s="1"/>
  <c r="C1864" i="2"/>
  <c r="D1864" i="2" s="1"/>
  <c r="C1863" i="2"/>
  <c r="D1863" i="2" s="1"/>
  <c r="C1862" i="2"/>
  <c r="D1862" i="2" s="1"/>
  <c r="C1861" i="2"/>
  <c r="D1861" i="2" s="1"/>
  <c r="C1860" i="2"/>
  <c r="D1860" i="2" s="1"/>
  <c r="C1859" i="2"/>
  <c r="D1859" i="2" s="1"/>
  <c r="C1858" i="2"/>
  <c r="D1858" i="2" s="1"/>
  <c r="C1857" i="2"/>
  <c r="D1857" i="2" s="1"/>
  <c r="C1856" i="2"/>
  <c r="D1856" i="2" s="1"/>
  <c r="C1855" i="2"/>
  <c r="D1855" i="2" s="1"/>
  <c r="C1854" i="2"/>
  <c r="D1854" i="2" s="1"/>
  <c r="C1853" i="2"/>
  <c r="D1853" i="2" s="1"/>
  <c r="C1852" i="2"/>
  <c r="D1852" i="2" s="1"/>
  <c r="C1851" i="2"/>
  <c r="D1851" i="2" s="1"/>
  <c r="C1850" i="2"/>
  <c r="D1850" i="2" s="1"/>
  <c r="C1849" i="2"/>
  <c r="D1849" i="2" s="1"/>
  <c r="C1848" i="2"/>
  <c r="D1848" i="2" s="1"/>
  <c r="C1847" i="2"/>
  <c r="D1847" i="2" s="1"/>
  <c r="C1846" i="2"/>
  <c r="D1846" i="2" s="1"/>
  <c r="C1845" i="2"/>
  <c r="D1845" i="2" s="1"/>
  <c r="C1844" i="2"/>
  <c r="D1844" i="2" s="1"/>
  <c r="C1843" i="2"/>
  <c r="D1843" i="2" s="1"/>
  <c r="C1842" i="2"/>
  <c r="D1842" i="2" s="1"/>
  <c r="C1841" i="2"/>
  <c r="D1841" i="2" s="1"/>
  <c r="C1840" i="2"/>
  <c r="D1840" i="2" s="1"/>
  <c r="C1839" i="2"/>
  <c r="D1839" i="2" s="1"/>
  <c r="C1838" i="2"/>
  <c r="D1838" i="2" s="1"/>
  <c r="C1837" i="2"/>
  <c r="D1837" i="2" s="1"/>
  <c r="C1836" i="2"/>
  <c r="D1836" i="2" s="1"/>
  <c r="C1835" i="2"/>
  <c r="D1835" i="2" s="1"/>
  <c r="C1834" i="2"/>
  <c r="D1834" i="2" s="1"/>
  <c r="C1833" i="2"/>
  <c r="D1833" i="2" s="1"/>
  <c r="C1832" i="2"/>
  <c r="D1832" i="2" s="1"/>
  <c r="C1831" i="2"/>
  <c r="D1831" i="2" s="1"/>
  <c r="C1830" i="2"/>
  <c r="D1830" i="2" s="1"/>
  <c r="C1829" i="2"/>
  <c r="D1829" i="2" s="1"/>
  <c r="C1828" i="2"/>
  <c r="D1828" i="2" s="1"/>
  <c r="C1827" i="2"/>
  <c r="D1827" i="2" s="1"/>
  <c r="C1826" i="2"/>
  <c r="D1826" i="2" s="1"/>
  <c r="C1825" i="2"/>
  <c r="D1825" i="2" s="1"/>
  <c r="C1824" i="2"/>
  <c r="D1824" i="2" s="1"/>
  <c r="C1823" i="2"/>
  <c r="D1823" i="2" s="1"/>
  <c r="C1822" i="2"/>
  <c r="D1822" i="2" s="1"/>
  <c r="C1821" i="2"/>
  <c r="D1821" i="2" s="1"/>
  <c r="C1820" i="2"/>
  <c r="D1820" i="2" s="1"/>
  <c r="C1819" i="2"/>
  <c r="D1819" i="2" s="1"/>
  <c r="C1818" i="2"/>
  <c r="D1818" i="2" s="1"/>
  <c r="C1817" i="2"/>
  <c r="D1817" i="2" s="1"/>
  <c r="C1816" i="2"/>
  <c r="D1816" i="2" s="1"/>
  <c r="C1815" i="2"/>
  <c r="D1815" i="2" s="1"/>
  <c r="C1814" i="2"/>
  <c r="D1814" i="2" s="1"/>
  <c r="C1813" i="2"/>
  <c r="D1813" i="2" s="1"/>
  <c r="C1812" i="2"/>
  <c r="D1812" i="2" s="1"/>
  <c r="C1811" i="2"/>
  <c r="D1811" i="2" s="1"/>
  <c r="C1810" i="2"/>
  <c r="D1810" i="2" s="1"/>
  <c r="C1809" i="2"/>
  <c r="D1809" i="2" s="1"/>
  <c r="C1808" i="2"/>
  <c r="D1808" i="2" s="1"/>
  <c r="C1807" i="2"/>
  <c r="D1807" i="2" s="1"/>
  <c r="C1806" i="2"/>
  <c r="D1806" i="2" s="1"/>
  <c r="C1805" i="2"/>
  <c r="D1805" i="2" s="1"/>
  <c r="C1804" i="2"/>
  <c r="D1804" i="2" s="1"/>
  <c r="C1803" i="2"/>
  <c r="D1803" i="2" s="1"/>
  <c r="C1802" i="2"/>
  <c r="D1802" i="2" s="1"/>
  <c r="C1801" i="2"/>
  <c r="D1801" i="2" s="1"/>
  <c r="C1800" i="2"/>
  <c r="D1800" i="2" s="1"/>
  <c r="C1799" i="2"/>
  <c r="D1799" i="2" s="1"/>
  <c r="C1798" i="2"/>
  <c r="D1798" i="2" s="1"/>
  <c r="C1797" i="2"/>
  <c r="D1797" i="2" s="1"/>
  <c r="C1796" i="2"/>
  <c r="D1796" i="2" s="1"/>
  <c r="C1795" i="2"/>
  <c r="D1795" i="2" s="1"/>
  <c r="C1794" i="2"/>
  <c r="D1794" i="2" s="1"/>
  <c r="C1793" i="2"/>
  <c r="D1793" i="2" s="1"/>
  <c r="C1792" i="2"/>
  <c r="D1792" i="2" s="1"/>
  <c r="C1791" i="2"/>
  <c r="D1791" i="2" s="1"/>
  <c r="C1790" i="2"/>
  <c r="D1790" i="2" s="1"/>
  <c r="C1789" i="2"/>
  <c r="D1789" i="2" s="1"/>
  <c r="C1788" i="2"/>
  <c r="D1788" i="2" s="1"/>
  <c r="C1787" i="2"/>
  <c r="D1787" i="2" s="1"/>
  <c r="C1786" i="2"/>
  <c r="D1786" i="2" s="1"/>
  <c r="C1785" i="2"/>
  <c r="D1785" i="2" s="1"/>
  <c r="C1784" i="2"/>
  <c r="D1784" i="2" s="1"/>
  <c r="C1783" i="2"/>
  <c r="D1783" i="2" s="1"/>
  <c r="C1782" i="2"/>
  <c r="D1782" i="2" s="1"/>
  <c r="C1781" i="2"/>
  <c r="D1781" i="2" s="1"/>
  <c r="C1780" i="2"/>
  <c r="D1780" i="2" s="1"/>
  <c r="C1779" i="2"/>
  <c r="D1779" i="2" s="1"/>
  <c r="C1778" i="2"/>
  <c r="D1778" i="2" s="1"/>
  <c r="C1777" i="2"/>
  <c r="D1777" i="2" s="1"/>
  <c r="C1776" i="2"/>
  <c r="D1776" i="2" s="1"/>
  <c r="C1775" i="2"/>
  <c r="D1775" i="2" s="1"/>
  <c r="C1774" i="2"/>
  <c r="D1774" i="2" s="1"/>
  <c r="C1773" i="2"/>
  <c r="D1773" i="2" s="1"/>
  <c r="C1772" i="2"/>
  <c r="D1772" i="2" s="1"/>
  <c r="C1771" i="2"/>
  <c r="D1771" i="2" s="1"/>
  <c r="C1770" i="2"/>
  <c r="D1770" i="2" s="1"/>
  <c r="C1769" i="2"/>
  <c r="D1769" i="2" s="1"/>
  <c r="C1768" i="2"/>
  <c r="D1768" i="2" s="1"/>
  <c r="C1767" i="2"/>
  <c r="D1767" i="2" s="1"/>
  <c r="C1766" i="2"/>
  <c r="D1766" i="2" s="1"/>
  <c r="C1765" i="2"/>
  <c r="D1765" i="2" s="1"/>
  <c r="C1764" i="2"/>
  <c r="D1764" i="2" s="1"/>
  <c r="C1763" i="2"/>
  <c r="D1763" i="2" s="1"/>
  <c r="C1762" i="2"/>
  <c r="D1762" i="2" s="1"/>
  <c r="C1761" i="2"/>
  <c r="D1761" i="2" s="1"/>
  <c r="C1760" i="2"/>
  <c r="D1760" i="2" s="1"/>
  <c r="C1759" i="2"/>
  <c r="D1759" i="2" s="1"/>
  <c r="C1758" i="2"/>
  <c r="D1758" i="2" s="1"/>
  <c r="C1757" i="2"/>
  <c r="D1757" i="2" s="1"/>
  <c r="C1756" i="2"/>
  <c r="D1756" i="2" s="1"/>
  <c r="C1755" i="2"/>
  <c r="D1755" i="2" s="1"/>
  <c r="C1754" i="2"/>
  <c r="D1754" i="2" s="1"/>
  <c r="C1753" i="2"/>
  <c r="D1753" i="2" s="1"/>
  <c r="C1752" i="2"/>
  <c r="D1752" i="2" s="1"/>
  <c r="C1751" i="2"/>
  <c r="D1751" i="2" s="1"/>
  <c r="C1750" i="2"/>
  <c r="D1750" i="2" s="1"/>
  <c r="C1749" i="2"/>
  <c r="D1749" i="2" s="1"/>
  <c r="C1748" i="2"/>
  <c r="D1748" i="2" s="1"/>
  <c r="C1747" i="2"/>
  <c r="D1747" i="2" s="1"/>
  <c r="C1746" i="2"/>
  <c r="D1746" i="2" s="1"/>
  <c r="C1745" i="2"/>
  <c r="D1745" i="2" s="1"/>
  <c r="C1744" i="2"/>
  <c r="D1744" i="2" s="1"/>
  <c r="C1743" i="2"/>
  <c r="D1743" i="2" s="1"/>
  <c r="C1742" i="2"/>
  <c r="D1742" i="2" s="1"/>
  <c r="C1741" i="2"/>
  <c r="D1741" i="2" s="1"/>
  <c r="C1740" i="2"/>
  <c r="D1740" i="2" s="1"/>
  <c r="C1739" i="2"/>
  <c r="D1739" i="2" s="1"/>
  <c r="C1738" i="2"/>
  <c r="D1738" i="2" s="1"/>
  <c r="C1737" i="2"/>
  <c r="D1737" i="2" s="1"/>
  <c r="C1736" i="2"/>
  <c r="D1736" i="2" s="1"/>
  <c r="C1735" i="2"/>
  <c r="D1735" i="2" s="1"/>
  <c r="C1734" i="2"/>
  <c r="D1734" i="2" s="1"/>
  <c r="C1733" i="2"/>
  <c r="D1733" i="2" s="1"/>
  <c r="C1732" i="2"/>
  <c r="D1732" i="2" s="1"/>
  <c r="C1731" i="2"/>
  <c r="D1731" i="2" s="1"/>
  <c r="C1730" i="2"/>
  <c r="D1730" i="2" s="1"/>
  <c r="C1729" i="2"/>
  <c r="D1729" i="2" s="1"/>
  <c r="C1728" i="2"/>
  <c r="D1728" i="2" s="1"/>
  <c r="C1727" i="2"/>
  <c r="D1727" i="2" s="1"/>
  <c r="C1726" i="2"/>
  <c r="D1726" i="2" s="1"/>
  <c r="C1725" i="2"/>
  <c r="D1725" i="2" s="1"/>
  <c r="C1724" i="2"/>
  <c r="D1724" i="2" s="1"/>
  <c r="C1723" i="2"/>
  <c r="D1723" i="2" s="1"/>
  <c r="C1722" i="2"/>
  <c r="D1722" i="2" s="1"/>
  <c r="C1721" i="2"/>
  <c r="D1721" i="2" s="1"/>
  <c r="C1720" i="2"/>
  <c r="D1720" i="2" s="1"/>
  <c r="C1719" i="2"/>
  <c r="D1719" i="2" s="1"/>
  <c r="C1718" i="2"/>
  <c r="D1718" i="2" s="1"/>
  <c r="C1717" i="2"/>
  <c r="D1717" i="2" s="1"/>
  <c r="C1716" i="2"/>
  <c r="D1716" i="2" s="1"/>
  <c r="C1715" i="2"/>
  <c r="D1715" i="2" s="1"/>
  <c r="C1714" i="2"/>
  <c r="D1714" i="2" s="1"/>
  <c r="C1713" i="2"/>
  <c r="D1713" i="2" s="1"/>
  <c r="C1712" i="2"/>
  <c r="D1712" i="2" s="1"/>
  <c r="C1711" i="2"/>
  <c r="D1711" i="2" s="1"/>
  <c r="C1710" i="2"/>
  <c r="D1710" i="2" s="1"/>
  <c r="C1709" i="2"/>
  <c r="D1709" i="2" s="1"/>
  <c r="C1708" i="2"/>
  <c r="D1708" i="2" s="1"/>
  <c r="C1707" i="2"/>
  <c r="D1707" i="2" s="1"/>
  <c r="C1706" i="2"/>
  <c r="D1706" i="2" s="1"/>
  <c r="C1705" i="2"/>
  <c r="D1705" i="2" s="1"/>
  <c r="C1704" i="2"/>
  <c r="D1704" i="2" s="1"/>
  <c r="C1703" i="2"/>
  <c r="D1703" i="2" s="1"/>
  <c r="C1702" i="2"/>
  <c r="D1702" i="2" s="1"/>
  <c r="C1701" i="2"/>
  <c r="D1701" i="2" s="1"/>
  <c r="C1700" i="2"/>
  <c r="D1700" i="2" s="1"/>
  <c r="C1699" i="2"/>
  <c r="D1699" i="2" s="1"/>
  <c r="C1698" i="2"/>
  <c r="D1698" i="2" s="1"/>
  <c r="C1697" i="2"/>
  <c r="D1697" i="2" s="1"/>
  <c r="C1696" i="2"/>
  <c r="D1696" i="2" s="1"/>
  <c r="C1695" i="2"/>
  <c r="D1695" i="2" s="1"/>
  <c r="C1694" i="2"/>
  <c r="D1694" i="2" s="1"/>
  <c r="C1693" i="2"/>
  <c r="D1693" i="2" s="1"/>
  <c r="C1692" i="2"/>
  <c r="D1692" i="2" s="1"/>
  <c r="C1691" i="2"/>
  <c r="D1691" i="2" s="1"/>
  <c r="C1690" i="2"/>
  <c r="D1690" i="2" s="1"/>
  <c r="C1689" i="2"/>
  <c r="D1689" i="2" s="1"/>
  <c r="C1688" i="2"/>
  <c r="D1688" i="2" s="1"/>
  <c r="C1687" i="2"/>
  <c r="D1687" i="2" s="1"/>
  <c r="C1686" i="2"/>
  <c r="D1686" i="2" s="1"/>
  <c r="C1685" i="2"/>
  <c r="D1685" i="2" s="1"/>
  <c r="C1684" i="2"/>
  <c r="D1684" i="2" s="1"/>
  <c r="C1683" i="2"/>
  <c r="D1683" i="2" s="1"/>
  <c r="C1682" i="2"/>
  <c r="D1682" i="2" s="1"/>
  <c r="C1681" i="2"/>
  <c r="D1681" i="2" s="1"/>
  <c r="C1680" i="2"/>
  <c r="D1680" i="2" s="1"/>
  <c r="C1679" i="2"/>
  <c r="D1679" i="2" s="1"/>
  <c r="C1678" i="2"/>
  <c r="D1678" i="2" s="1"/>
  <c r="C1677" i="2"/>
  <c r="D1677" i="2" s="1"/>
  <c r="C1676" i="2"/>
  <c r="D1676" i="2" s="1"/>
  <c r="C1675" i="2"/>
  <c r="D1675" i="2" s="1"/>
  <c r="C1674" i="2"/>
  <c r="D1674" i="2" s="1"/>
  <c r="C1673" i="2"/>
  <c r="D1673" i="2" s="1"/>
  <c r="C1672" i="2"/>
  <c r="D1672" i="2" s="1"/>
  <c r="C1671" i="2"/>
  <c r="D1671" i="2" s="1"/>
  <c r="C1670" i="2"/>
  <c r="D1670" i="2" s="1"/>
  <c r="C1669" i="2"/>
  <c r="D1669" i="2" s="1"/>
  <c r="C1668" i="2"/>
  <c r="D1668" i="2" s="1"/>
  <c r="C1667" i="2"/>
  <c r="D1667" i="2" s="1"/>
  <c r="C1666" i="2"/>
  <c r="D1666" i="2" s="1"/>
  <c r="C1665" i="2"/>
  <c r="D1665" i="2" s="1"/>
  <c r="C1664" i="2"/>
  <c r="D1664" i="2" s="1"/>
  <c r="C1663" i="2"/>
  <c r="D1663" i="2" s="1"/>
  <c r="C1662" i="2"/>
  <c r="D1662" i="2" s="1"/>
  <c r="C1661" i="2"/>
  <c r="D1661" i="2" s="1"/>
  <c r="C1660" i="2"/>
  <c r="D1660" i="2" s="1"/>
  <c r="C1659" i="2"/>
  <c r="D1659" i="2" s="1"/>
  <c r="C1658" i="2"/>
  <c r="D1658" i="2" s="1"/>
  <c r="C1657" i="2"/>
  <c r="D1657" i="2" s="1"/>
  <c r="C1656" i="2"/>
  <c r="D1656" i="2" s="1"/>
  <c r="C1655" i="2"/>
  <c r="D1655" i="2" s="1"/>
  <c r="C1654" i="2"/>
  <c r="D1654" i="2" s="1"/>
  <c r="C1653" i="2"/>
  <c r="D1653" i="2" s="1"/>
  <c r="C1652" i="2"/>
  <c r="D1652" i="2" s="1"/>
  <c r="C1651" i="2"/>
  <c r="D1651" i="2" s="1"/>
  <c r="C1650" i="2"/>
  <c r="D1650" i="2" s="1"/>
  <c r="C1649" i="2"/>
  <c r="D1649" i="2" s="1"/>
  <c r="C1648" i="2"/>
  <c r="D1648" i="2" s="1"/>
  <c r="C1647" i="2"/>
  <c r="D1647" i="2" s="1"/>
  <c r="C1646" i="2"/>
  <c r="D1646" i="2" s="1"/>
  <c r="C1645" i="2"/>
  <c r="D1645" i="2" s="1"/>
  <c r="C1644" i="2"/>
  <c r="D1644" i="2" s="1"/>
  <c r="C1643" i="2"/>
  <c r="D1643" i="2" s="1"/>
  <c r="C1642" i="2"/>
  <c r="D1642" i="2" s="1"/>
  <c r="C1641" i="2"/>
  <c r="D1641" i="2" s="1"/>
  <c r="C1640" i="2"/>
  <c r="D1640" i="2" s="1"/>
  <c r="C1639" i="2"/>
  <c r="D1639" i="2" s="1"/>
  <c r="C1638" i="2"/>
  <c r="D1638" i="2" s="1"/>
  <c r="C1637" i="2"/>
  <c r="D1637" i="2" s="1"/>
  <c r="C1636" i="2"/>
  <c r="D1636" i="2" s="1"/>
  <c r="C1635" i="2"/>
  <c r="D1635" i="2" s="1"/>
  <c r="C1634" i="2"/>
  <c r="D1634" i="2" s="1"/>
  <c r="C1633" i="2"/>
  <c r="D1633" i="2" s="1"/>
  <c r="C1632" i="2"/>
  <c r="D1632" i="2" s="1"/>
  <c r="C1631" i="2"/>
  <c r="D1631" i="2" s="1"/>
  <c r="C1630" i="2"/>
  <c r="D1630" i="2" s="1"/>
  <c r="C1629" i="2"/>
  <c r="D1629" i="2" s="1"/>
  <c r="C1628" i="2"/>
  <c r="D1628" i="2" s="1"/>
  <c r="C1627" i="2"/>
  <c r="D1627" i="2" s="1"/>
  <c r="C1626" i="2"/>
  <c r="D1626" i="2" s="1"/>
  <c r="C1625" i="2"/>
  <c r="D1625" i="2" s="1"/>
  <c r="C1624" i="2"/>
  <c r="D1624" i="2" s="1"/>
  <c r="C1623" i="2"/>
  <c r="D1623" i="2" s="1"/>
  <c r="C1622" i="2"/>
  <c r="D1622" i="2" s="1"/>
  <c r="C1621" i="2"/>
  <c r="D1621" i="2" s="1"/>
  <c r="C1620" i="2"/>
  <c r="D1620" i="2" s="1"/>
  <c r="C1619" i="2"/>
  <c r="D1619" i="2" s="1"/>
  <c r="C1618" i="2"/>
  <c r="D1618" i="2" s="1"/>
  <c r="C1617" i="2"/>
  <c r="D1617" i="2" s="1"/>
  <c r="C1616" i="2"/>
  <c r="D1616" i="2" s="1"/>
  <c r="C1615" i="2"/>
  <c r="D1615" i="2" s="1"/>
  <c r="C1614" i="2"/>
  <c r="D1614" i="2" s="1"/>
  <c r="C1613" i="2"/>
  <c r="D1613" i="2" s="1"/>
  <c r="C1612" i="2"/>
  <c r="D1612" i="2" s="1"/>
  <c r="C1611" i="2"/>
  <c r="D1611" i="2" s="1"/>
  <c r="C1610" i="2"/>
  <c r="D1610" i="2" s="1"/>
  <c r="C1609" i="2"/>
  <c r="D1609" i="2" s="1"/>
  <c r="C1608" i="2"/>
  <c r="D1608" i="2" s="1"/>
  <c r="C1607" i="2"/>
  <c r="D1607" i="2" s="1"/>
  <c r="C1606" i="2"/>
  <c r="D1606" i="2" s="1"/>
  <c r="C1605" i="2"/>
  <c r="D1605" i="2" s="1"/>
  <c r="C1604" i="2"/>
  <c r="D1604" i="2" s="1"/>
  <c r="C1603" i="2"/>
  <c r="D1603" i="2" s="1"/>
  <c r="C1602" i="2"/>
  <c r="D1602" i="2" s="1"/>
  <c r="C1601" i="2"/>
  <c r="D1601" i="2" s="1"/>
  <c r="C1600" i="2"/>
  <c r="D1600" i="2" s="1"/>
  <c r="C1599" i="2"/>
  <c r="D1599" i="2" s="1"/>
  <c r="C1598" i="2"/>
  <c r="D1598" i="2" s="1"/>
  <c r="C1597" i="2"/>
  <c r="D1597" i="2" s="1"/>
  <c r="C1596" i="2"/>
  <c r="D1596" i="2" s="1"/>
  <c r="C1595" i="2"/>
  <c r="D1595" i="2" s="1"/>
  <c r="C1594" i="2"/>
  <c r="D1594" i="2" s="1"/>
  <c r="C1593" i="2"/>
  <c r="D1593" i="2" s="1"/>
  <c r="C1592" i="2"/>
  <c r="D1592" i="2" s="1"/>
  <c r="C1591" i="2"/>
  <c r="D1591" i="2" s="1"/>
  <c r="C1590" i="2"/>
  <c r="D1590" i="2" s="1"/>
  <c r="C1589" i="2"/>
  <c r="D1589" i="2" s="1"/>
  <c r="C1588" i="2"/>
  <c r="D1588" i="2" s="1"/>
  <c r="C1587" i="2"/>
  <c r="D1587" i="2" s="1"/>
  <c r="C1586" i="2"/>
  <c r="D1586" i="2" s="1"/>
  <c r="C1585" i="2"/>
  <c r="D1585" i="2" s="1"/>
  <c r="C1584" i="2"/>
  <c r="D1584" i="2" s="1"/>
  <c r="C1583" i="2"/>
  <c r="D1583" i="2" s="1"/>
  <c r="C1582" i="2"/>
  <c r="D1582" i="2" s="1"/>
  <c r="C1581" i="2"/>
  <c r="D1581" i="2" s="1"/>
  <c r="C1580" i="2"/>
  <c r="D1580" i="2" s="1"/>
  <c r="C1579" i="2"/>
  <c r="D1579" i="2" s="1"/>
  <c r="C1578" i="2"/>
  <c r="D1578" i="2" s="1"/>
  <c r="C1577" i="2"/>
  <c r="D1577" i="2" s="1"/>
  <c r="C1576" i="2"/>
  <c r="D1576" i="2" s="1"/>
  <c r="C1575" i="2"/>
  <c r="D1575" i="2" s="1"/>
  <c r="C1574" i="2"/>
  <c r="D1574" i="2" s="1"/>
  <c r="C1573" i="2"/>
  <c r="D1573" i="2" s="1"/>
  <c r="C1572" i="2"/>
  <c r="D1572" i="2" s="1"/>
  <c r="C1571" i="2"/>
  <c r="D1571" i="2" s="1"/>
  <c r="C1570" i="2"/>
  <c r="D1570" i="2" s="1"/>
  <c r="C1569" i="2"/>
  <c r="D1569" i="2" s="1"/>
  <c r="C1568" i="2"/>
  <c r="D1568" i="2" s="1"/>
  <c r="C1567" i="2"/>
  <c r="D1567" i="2" s="1"/>
  <c r="C1566" i="2"/>
  <c r="D1566" i="2" s="1"/>
  <c r="C1565" i="2"/>
  <c r="D1565" i="2" s="1"/>
  <c r="C1564" i="2"/>
  <c r="D1564" i="2" s="1"/>
  <c r="C1563" i="2"/>
  <c r="D1563" i="2" s="1"/>
  <c r="C1562" i="2"/>
  <c r="D1562" i="2" s="1"/>
  <c r="C1561" i="2"/>
  <c r="D1561" i="2" s="1"/>
  <c r="C1560" i="2"/>
  <c r="D1560" i="2" s="1"/>
  <c r="C1559" i="2"/>
  <c r="D1559" i="2" s="1"/>
  <c r="C1558" i="2"/>
  <c r="D1558" i="2" s="1"/>
  <c r="C1557" i="2"/>
  <c r="D1557" i="2" s="1"/>
  <c r="C1556" i="2"/>
  <c r="D1556" i="2" s="1"/>
  <c r="C1555" i="2"/>
  <c r="D1555" i="2" s="1"/>
  <c r="C1554" i="2"/>
  <c r="D1554" i="2" s="1"/>
  <c r="C1553" i="2"/>
  <c r="D1553" i="2" s="1"/>
  <c r="C1552" i="2"/>
  <c r="D1552" i="2" s="1"/>
  <c r="C1551" i="2"/>
  <c r="D1551" i="2" s="1"/>
  <c r="C1550" i="2"/>
  <c r="D1550" i="2" s="1"/>
  <c r="C1549" i="2"/>
  <c r="D1549" i="2" s="1"/>
  <c r="C1548" i="2"/>
  <c r="D1548" i="2" s="1"/>
  <c r="C1547" i="2"/>
  <c r="D1547" i="2" s="1"/>
  <c r="C1546" i="2"/>
  <c r="D1546" i="2" s="1"/>
  <c r="C1545" i="2"/>
  <c r="D1545" i="2" s="1"/>
  <c r="C1544" i="2"/>
  <c r="D1544" i="2" s="1"/>
  <c r="C1543" i="2"/>
  <c r="D1543" i="2" s="1"/>
  <c r="C1542" i="2"/>
  <c r="D1542" i="2" s="1"/>
  <c r="C1541" i="2"/>
  <c r="D1541" i="2" s="1"/>
  <c r="C1540" i="2"/>
  <c r="D1540" i="2" s="1"/>
  <c r="C1539" i="2"/>
  <c r="D1539" i="2" s="1"/>
  <c r="C1538" i="2"/>
  <c r="D1538" i="2" s="1"/>
  <c r="C1537" i="2"/>
  <c r="D1537" i="2" s="1"/>
  <c r="C1536" i="2"/>
  <c r="D1536" i="2" s="1"/>
  <c r="C1535" i="2"/>
  <c r="D1535" i="2" s="1"/>
  <c r="C1534" i="2"/>
  <c r="D1534" i="2" s="1"/>
  <c r="C1533" i="2"/>
  <c r="D1533" i="2" s="1"/>
  <c r="C1532" i="2"/>
  <c r="D1532" i="2" s="1"/>
  <c r="C1531" i="2"/>
  <c r="D1531" i="2" s="1"/>
  <c r="C1530" i="2"/>
  <c r="D1530" i="2" s="1"/>
  <c r="C1529" i="2"/>
  <c r="D1529" i="2" s="1"/>
  <c r="C1528" i="2"/>
  <c r="D1528" i="2" s="1"/>
  <c r="C1527" i="2"/>
  <c r="D1527" i="2" s="1"/>
  <c r="C1526" i="2"/>
  <c r="D1526" i="2" s="1"/>
  <c r="C1525" i="2"/>
  <c r="D1525" i="2" s="1"/>
  <c r="C1524" i="2"/>
  <c r="D1524" i="2" s="1"/>
  <c r="C1523" i="2"/>
  <c r="D1523" i="2" s="1"/>
  <c r="C1522" i="2"/>
  <c r="D1522" i="2" s="1"/>
  <c r="C1521" i="2"/>
  <c r="D1521" i="2" s="1"/>
  <c r="C1520" i="2"/>
  <c r="D1520" i="2" s="1"/>
  <c r="C1519" i="2"/>
  <c r="D1519" i="2" s="1"/>
  <c r="C1518" i="2"/>
  <c r="D1518" i="2" s="1"/>
  <c r="C1517" i="2"/>
  <c r="D1517" i="2" s="1"/>
  <c r="C1516" i="2"/>
  <c r="D1516" i="2" s="1"/>
  <c r="C1515" i="2"/>
  <c r="D1515" i="2" s="1"/>
  <c r="C1514" i="2"/>
  <c r="D1514" i="2" s="1"/>
  <c r="C1513" i="2"/>
  <c r="D1513" i="2" s="1"/>
  <c r="C1512" i="2"/>
  <c r="D1512" i="2" s="1"/>
  <c r="C1511" i="2"/>
  <c r="D1511" i="2" s="1"/>
  <c r="C1510" i="2"/>
  <c r="D1510" i="2" s="1"/>
  <c r="C1509" i="2"/>
  <c r="D1509" i="2" s="1"/>
  <c r="C1508" i="2"/>
  <c r="D1508" i="2" s="1"/>
  <c r="C1507" i="2"/>
  <c r="D1507" i="2" s="1"/>
  <c r="C1506" i="2"/>
  <c r="D1506" i="2" s="1"/>
  <c r="C1505" i="2"/>
  <c r="D1505" i="2" s="1"/>
  <c r="C1504" i="2"/>
  <c r="D1504" i="2" s="1"/>
  <c r="C1503" i="2"/>
  <c r="D1503" i="2" s="1"/>
  <c r="C1502" i="2"/>
  <c r="D1502" i="2" s="1"/>
  <c r="C1501" i="2"/>
  <c r="D1501" i="2" s="1"/>
  <c r="C1500" i="2"/>
  <c r="D1500" i="2" s="1"/>
  <c r="C1499" i="2"/>
  <c r="D1499" i="2" s="1"/>
  <c r="C1498" i="2"/>
  <c r="D1498" i="2" s="1"/>
  <c r="C1497" i="2"/>
  <c r="D1497" i="2" s="1"/>
  <c r="C1496" i="2"/>
  <c r="D1496" i="2" s="1"/>
  <c r="C1495" i="2"/>
  <c r="D1495" i="2" s="1"/>
  <c r="C1494" i="2"/>
  <c r="D1494" i="2" s="1"/>
  <c r="C1493" i="2"/>
  <c r="D1493" i="2" s="1"/>
  <c r="C1492" i="2"/>
  <c r="D1492" i="2" s="1"/>
  <c r="C1491" i="2"/>
  <c r="D1491" i="2" s="1"/>
  <c r="C1490" i="2"/>
  <c r="D1490" i="2" s="1"/>
  <c r="C1489" i="2"/>
  <c r="D1489" i="2" s="1"/>
  <c r="C1488" i="2"/>
  <c r="D1488" i="2" s="1"/>
  <c r="C1487" i="2"/>
  <c r="D1487" i="2" s="1"/>
  <c r="C1486" i="2"/>
  <c r="D1486" i="2" s="1"/>
  <c r="C1485" i="2"/>
  <c r="D1485" i="2" s="1"/>
  <c r="C1484" i="2"/>
  <c r="D1484" i="2" s="1"/>
  <c r="C1483" i="2"/>
  <c r="D1483" i="2" s="1"/>
  <c r="C1482" i="2"/>
  <c r="D1482" i="2" s="1"/>
  <c r="C1481" i="2"/>
  <c r="D1481" i="2" s="1"/>
  <c r="C1480" i="2"/>
  <c r="D1480" i="2" s="1"/>
  <c r="C1479" i="2"/>
  <c r="D1479" i="2" s="1"/>
  <c r="C1478" i="2"/>
  <c r="D1478" i="2" s="1"/>
  <c r="C1477" i="2"/>
  <c r="D1477" i="2" s="1"/>
  <c r="C1476" i="2"/>
  <c r="D1476" i="2" s="1"/>
  <c r="C1475" i="2"/>
  <c r="D1475" i="2" s="1"/>
  <c r="C1474" i="2"/>
  <c r="D1474" i="2" s="1"/>
  <c r="C1473" i="2"/>
  <c r="D1473" i="2" s="1"/>
  <c r="C1472" i="2"/>
  <c r="D1472" i="2" s="1"/>
  <c r="C1471" i="2"/>
  <c r="D1471" i="2" s="1"/>
  <c r="C1470" i="2"/>
  <c r="D1470" i="2" s="1"/>
  <c r="C1469" i="2"/>
  <c r="D1469" i="2" s="1"/>
  <c r="C1468" i="2"/>
  <c r="D1468" i="2" s="1"/>
  <c r="C1467" i="2"/>
  <c r="D1467" i="2" s="1"/>
  <c r="C1466" i="2"/>
  <c r="D1466" i="2" s="1"/>
  <c r="C1465" i="2"/>
  <c r="D1465" i="2" s="1"/>
  <c r="C1464" i="2"/>
  <c r="D1464" i="2" s="1"/>
  <c r="C1463" i="2"/>
  <c r="D1463" i="2" s="1"/>
  <c r="C1462" i="2"/>
  <c r="D1462" i="2" s="1"/>
  <c r="C1461" i="2"/>
  <c r="D1461" i="2" s="1"/>
  <c r="C1460" i="2"/>
  <c r="D1460" i="2" s="1"/>
  <c r="C1459" i="2"/>
  <c r="D1459" i="2" s="1"/>
  <c r="C1458" i="2"/>
  <c r="D1458" i="2" s="1"/>
  <c r="C1457" i="2"/>
  <c r="D1457" i="2" s="1"/>
  <c r="C1456" i="2"/>
  <c r="D1456" i="2" s="1"/>
  <c r="C1455" i="2"/>
  <c r="D1455" i="2" s="1"/>
  <c r="C1454" i="2"/>
  <c r="D1454" i="2" s="1"/>
  <c r="C1453" i="2"/>
  <c r="D1453" i="2" s="1"/>
  <c r="C1452" i="2"/>
  <c r="D1452" i="2" s="1"/>
  <c r="C1451" i="2"/>
  <c r="D1451" i="2" s="1"/>
  <c r="C1450" i="2"/>
  <c r="D1450" i="2" s="1"/>
  <c r="C1449" i="2"/>
  <c r="D1449" i="2" s="1"/>
  <c r="C1448" i="2"/>
  <c r="D1448" i="2" s="1"/>
  <c r="C1447" i="2"/>
  <c r="D1447" i="2" s="1"/>
  <c r="C1446" i="2"/>
  <c r="D1446" i="2" s="1"/>
  <c r="C1445" i="2"/>
  <c r="D1445" i="2" s="1"/>
  <c r="C1444" i="2"/>
  <c r="D1444" i="2" s="1"/>
  <c r="C1443" i="2"/>
  <c r="D1443" i="2" s="1"/>
  <c r="C1442" i="2"/>
  <c r="D1442" i="2" s="1"/>
  <c r="C1441" i="2"/>
  <c r="D1441" i="2" s="1"/>
  <c r="C1440" i="2"/>
  <c r="D1440" i="2" s="1"/>
  <c r="C1439" i="2"/>
  <c r="D1439" i="2" s="1"/>
  <c r="C1438" i="2"/>
  <c r="D1438" i="2" s="1"/>
  <c r="C1437" i="2"/>
  <c r="D1437" i="2" s="1"/>
  <c r="C1436" i="2"/>
  <c r="D1436" i="2" s="1"/>
  <c r="C1435" i="2"/>
  <c r="D1435" i="2" s="1"/>
  <c r="C1434" i="2"/>
  <c r="D1434" i="2" s="1"/>
  <c r="C1433" i="2"/>
  <c r="D1433" i="2" s="1"/>
  <c r="C1432" i="2"/>
  <c r="D1432" i="2" s="1"/>
  <c r="C1431" i="2"/>
  <c r="D1431" i="2" s="1"/>
  <c r="C1430" i="2"/>
  <c r="D1430" i="2" s="1"/>
  <c r="C1429" i="2"/>
  <c r="D1429" i="2" s="1"/>
  <c r="C1428" i="2"/>
  <c r="D1428" i="2" s="1"/>
  <c r="C1427" i="2"/>
  <c r="D1427" i="2" s="1"/>
  <c r="C1426" i="2"/>
  <c r="D1426" i="2" s="1"/>
  <c r="C1425" i="2"/>
  <c r="D1425" i="2" s="1"/>
  <c r="C1424" i="2"/>
  <c r="D1424" i="2" s="1"/>
  <c r="C1423" i="2"/>
  <c r="D1423" i="2" s="1"/>
  <c r="C1422" i="2"/>
  <c r="D1422" i="2" s="1"/>
  <c r="C1421" i="2"/>
  <c r="D1421" i="2" s="1"/>
  <c r="C1420" i="2"/>
  <c r="D1420" i="2" s="1"/>
  <c r="C1419" i="2"/>
  <c r="D1419" i="2" s="1"/>
  <c r="C1418" i="2"/>
  <c r="D1418" i="2" s="1"/>
  <c r="C1417" i="2"/>
  <c r="D1417" i="2" s="1"/>
  <c r="C1416" i="2"/>
  <c r="D1416" i="2" s="1"/>
  <c r="C1415" i="2"/>
  <c r="D1415" i="2" s="1"/>
  <c r="C1414" i="2"/>
  <c r="D1414" i="2" s="1"/>
  <c r="C1413" i="2"/>
  <c r="D1413" i="2" s="1"/>
  <c r="C1412" i="2"/>
  <c r="D1412" i="2" s="1"/>
  <c r="C1411" i="2"/>
  <c r="D1411" i="2" s="1"/>
  <c r="C1410" i="2"/>
  <c r="D1410" i="2" s="1"/>
  <c r="C1409" i="2"/>
  <c r="D1409" i="2" s="1"/>
  <c r="C1408" i="2"/>
  <c r="D1408" i="2" s="1"/>
  <c r="C1407" i="2"/>
  <c r="D1407" i="2" s="1"/>
  <c r="C1406" i="2"/>
  <c r="D1406" i="2" s="1"/>
  <c r="C1405" i="2"/>
  <c r="D1405" i="2" s="1"/>
  <c r="C1404" i="2"/>
  <c r="D1404" i="2" s="1"/>
  <c r="C1403" i="2"/>
  <c r="D1403" i="2" s="1"/>
  <c r="C1402" i="2"/>
  <c r="D1402" i="2" s="1"/>
  <c r="C1401" i="2"/>
  <c r="D1401" i="2" s="1"/>
  <c r="C1400" i="2"/>
  <c r="D1400" i="2" s="1"/>
  <c r="C1399" i="2"/>
  <c r="D1399" i="2" s="1"/>
  <c r="C1398" i="2"/>
  <c r="D1398" i="2" s="1"/>
  <c r="C1397" i="2"/>
  <c r="D1397" i="2" s="1"/>
  <c r="C1396" i="2"/>
  <c r="D1396" i="2" s="1"/>
  <c r="C1395" i="2"/>
  <c r="D1395" i="2" s="1"/>
  <c r="C1394" i="2"/>
  <c r="D1394" i="2" s="1"/>
  <c r="C1393" i="2"/>
  <c r="D1393" i="2" s="1"/>
  <c r="C1392" i="2"/>
  <c r="D1392" i="2" s="1"/>
  <c r="C1391" i="2"/>
  <c r="D1391" i="2" s="1"/>
  <c r="C1390" i="2"/>
  <c r="D1390" i="2" s="1"/>
  <c r="C1389" i="2"/>
  <c r="D1389" i="2" s="1"/>
  <c r="C1388" i="2"/>
  <c r="D1388" i="2" s="1"/>
  <c r="C1387" i="2"/>
  <c r="D1387" i="2" s="1"/>
  <c r="C1386" i="2"/>
  <c r="D1386" i="2" s="1"/>
  <c r="C1385" i="2"/>
  <c r="D1385" i="2" s="1"/>
  <c r="C1384" i="2"/>
  <c r="D1384" i="2" s="1"/>
  <c r="C1383" i="2"/>
  <c r="D1383" i="2" s="1"/>
  <c r="C1382" i="2"/>
  <c r="D1382" i="2" s="1"/>
  <c r="C1381" i="2"/>
  <c r="D1381" i="2" s="1"/>
  <c r="C1380" i="2"/>
  <c r="D1380" i="2" s="1"/>
  <c r="C1379" i="2"/>
  <c r="D1379" i="2" s="1"/>
  <c r="C1378" i="2"/>
  <c r="D1378" i="2" s="1"/>
  <c r="C1377" i="2"/>
  <c r="D1377" i="2" s="1"/>
  <c r="C1376" i="2"/>
  <c r="D1376" i="2" s="1"/>
  <c r="C1375" i="2"/>
  <c r="D1375" i="2" s="1"/>
  <c r="C1374" i="2"/>
  <c r="D1374" i="2" s="1"/>
  <c r="C1373" i="2"/>
  <c r="D1373" i="2" s="1"/>
  <c r="C1372" i="2"/>
  <c r="D1372" i="2" s="1"/>
  <c r="C1371" i="2"/>
  <c r="D1371" i="2" s="1"/>
  <c r="C1370" i="2"/>
  <c r="D1370" i="2" s="1"/>
  <c r="C1369" i="2"/>
  <c r="D1369" i="2" s="1"/>
  <c r="C1368" i="2"/>
  <c r="D1368" i="2" s="1"/>
  <c r="C1367" i="2"/>
  <c r="D1367" i="2" s="1"/>
  <c r="C1366" i="2"/>
  <c r="D1366" i="2" s="1"/>
  <c r="C1365" i="2"/>
  <c r="D1365" i="2" s="1"/>
  <c r="C1364" i="2"/>
  <c r="D1364" i="2" s="1"/>
  <c r="C1363" i="2"/>
  <c r="D1363" i="2" s="1"/>
  <c r="C1362" i="2"/>
  <c r="D1362" i="2" s="1"/>
  <c r="C1361" i="2"/>
  <c r="D1361" i="2" s="1"/>
  <c r="C1360" i="2"/>
  <c r="D1360" i="2" s="1"/>
  <c r="C1359" i="2"/>
  <c r="D1359" i="2" s="1"/>
  <c r="C1358" i="2"/>
  <c r="D1358" i="2" s="1"/>
  <c r="C1357" i="2"/>
  <c r="D1357" i="2" s="1"/>
  <c r="C1356" i="2"/>
  <c r="D1356" i="2" s="1"/>
  <c r="C1355" i="2"/>
  <c r="D1355" i="2" s="1"/>
  <c r="C1354" i="2"/>
  <c r="D1354" i="2" s="1"/>
  <c r="C1353" i="2"/>
  <c r="D1353" i="2" s="1"/>
  <c r="C1352" i="2"/>
  <c r="D1352" i="2" s="1"/>
  <c r="C1351" i="2"/>
  <c r="D1351" i="2" s="1"/>
  <c r="C1350" i="2"/>
  <c r="D1350" i="2" s="1"/>
  <c r="C1349" i="2"/>
  <c r="D1349" i="2" s="1"/>
  <c r="C1348" i="2"/>
  <c r="D1348" i="2" s="1"/>
  <c r="C1347" i="2"/>
  <c r="D1347" i="2" s="1"/>
  <c r="C1346" i="2"/>
  <c r="D1346" i="2" s="1"/>
  <c r="C1345" i="2"/>
  <c r="D1345" i="2" s="1"/>
  <c r="C1344" i="2"/>
  <c r="D1344" i="2" s="1"/>
  <c r="C1343" i="2"/>
  <c r="D1343" i="2" s="1"/>
  <c r="C1342" i="2"/>
  <c r="D1342" i="2" s="1"/>
  <c r="C1341" i="2"/>
  <c r="D1341" i="2" s="1"/>
  <c r="C1340" i="2"/>
  <c r="D1340" i="2" s="1"/>
  <c r="C1339" i="2"/>
  <c r="D1339" i="2" s="1"/>
  <c r="C1338" i="2"/>
  <c r="D1338" i="2" s="1"/>
  <c r="C1337" i="2"/>
  <c r="D1337" i="2" s="1"/>
  <c r="C1336" i="2"/>
  <c r="D1336" i="2" s="1"/>
  <c r="C1335" i="2"/>
  <c r="D1335" i="2" s="1"/>
  <c r="C1334" i="2"/>
  <c r="D1334" i="2" s="1"/>
  <c r="C1333" i="2"/>
  <c r="D1333" i="2" s="1"/>
  <c r="C1332" i="2"/>
  <c r="D1332" i="2" s="1"/>
  <c r="C1331" i="2"/>
  <c r="D1331" i="2" s="1"/>
  <c r="C1330" i="2"/>
  <c r="D1330" i="2" s="1"/>
  <c r="C1329" i="2"/>
  <c r="D1329" i="2" s="1"/>
  <c r="C1328" i="2"/>
  <c r="D1328" i="2" s="1"/>
  <c r="C1327" i="2"/>
  <c r="D1327" i="2" s="1"/>
  <c r="C1326" i="2"/>
  <c r="D1326" i="2" s="1"/>
  <c r="C1325" i="2"/>
  <c r="D1325" i="2" s="1"/>
  <c r="C1324" i="2"/>
  <c r="D1324" i="2" s="1"/>
  <c r="C1323" i="2"/>
  <c r="D1323" i="2" s="1"/>
  <c r="C1322" i="2"/>
  <c r="D1322" i="2" s="1"/>
  <c r="C1321" i="2"/>
  <c r="D1321" i="2" s="1"/>
  <c r="C1320" i="2"/>
  <c r="D1320" i="2" s="1"/>
  <c r="C1319" i="2"/>
  <c r="D1319" i="2" s="1"/>
  <c r="C1318" i="2"/>
  <c r="D1318" i="2" s="1"/>
  <c r="C1317" i="2"/>
  <c r="D1317" i="2" s="1"/>
  <c r="C1316" i="2"/>
  <c r="D1316" i="2" s="1"/>
  <c r="C1315" i="2"/>
  <c r="D1315" i="2" s="1"/>
  <c r="C1314" i="2"/>
  <c r="D1314" i="2" s="1"/>
  <c r="C1313" i="2"/>
  <c r="D1313" i="2" s="1"/>
  <c r="C1312" i="2"/>
  <c r="D1312" i="2" s="1"/>
  <c r="C1311" i="2"/>
  <c r="D1311" i="2" s="1"/>
  <c r="C1310" i="2"/>
  <c r="D1310" i="2" s="1"/>
  <c r="C1309" i="2"/>
  <c r="D1309" i="2" s="1"/>
  <c r="C1308" i="2"/>
  <c r="D1308" i="2" s="1"/>
  <c r="C1307" i="2"/>
  <c r="D1307" i="2" s="1"/>
  <c r="C1306" i="2"/>
  <c r="D1306" i="2" s="1"/>
  <c r="C1305" i="2"/>
  <c r="D1305" i="2" s="1"/>
  <c r="C1304" i="2"/>
  <c r="D1304" i="2" s="1"/>
  <c r="C1303" i="2"/>
  <c r="D1303" i="2" s="1"/>
  <c r="C1302" i="2"/>
  <c r="D1302" i="2" s="1"/>
  <c r="C1301" i="2"/>
  <c r="D1301" i="2" s="1"/>
  <c r="C1300" i="2"/>
  <c r="D1300" i="2" s="1"/>
  <c r="C1299" i="2"/>
  <c r="D1299" i="2" s="1"/>
  <c r="C1298" i="2"/>
  <c r="D1298" i="2" s="1"/>
  <c r="C1297" i="2"/>
  <c r="D1297" i="2" s="1"/>
  <c r="C1296" i="2"/>
  <c r="D1296" i="2" s="1"/>
  <c r="C1295" i="2"/>
  <c r="D1295" i="2" s="1"/>
  <c r="C1294" i="2"/>
  <c r="D1294" i="2" s="1"/>
  <c r="C1293" i="2"/>
  <c r="D1293" i="2" s="1"/>
  <c r="C1292" i="2"/>
  <c r="D1292" i="2" s="1"/>
  <c r="C1291" i="2"/>
  <c r="D1291" i="2" s="1"/>
  <c r="C1290" i="2"/>
  <c r="D1290" i="2" s="1"/>
  <c r="C1289" i="2"/>
  <c r="D1289" i="2" s="1"/>
  <c r="C1288" i="2"/>
  <c r="D1288" i="2" s="1"/>
  <c r="C1287" i="2"/>
  <c r="D1287" i="2" s="1"/>
  <c r="C1286" i="2"/>
  <c r="D1286" i="2" s="1"/>
  <c r="C1285" i="2"/>
  <c r="D1285" i="2" s="1"/>
  <c r="C1284" i="2"/>
  <c r="D1284" i="2" s="1"/>
  <c r="C1283" i="2"/>
  <c r="D1283" i="2" s="1"/>
  <c r="C1282" i="2"/>
  <c r="D1282" i="2" s="1"/>
  <c r="C1281" i="2"/>
  <c r="D1281" i="2" s="1"/>
  <c r="C1280" i="2"/>
  <c r="D1280" i="2" s="1"/>
  <c r="C1279" i="2"/>
  <c r="D1279" i="2" s="1"/>
  <c r="C1278" i="2"/>
  <c r="D1278" i="2" s="1"/>
  <c r="C1277" i="2"/>
  <c r="D1277" i="2" s="1"/>
  <c r="C1276" i="2"/>
  <c r="D1276" i="2" s="1"/>
  <c r="C1275" i="2"/>
  <c r="D1275" i="2" s="1"/>
  <c r="C1274" i="2"/>
  <c r="D1274" i="2" s="1"/>
  <c r="C1273" i="2"/>
  <c r="D1273" i="2" s="1"/>
  <c r="C1272" i="2"/>
  <c r="D1272" i="2" s="1"/>
  <c r="C1271" i="2"/>
  <c r="D1271" i="2" s="1"/>
  <c r="C1270" i="2"/>
  <c r="D1270" i="2" s="1"/>
  <c r="C1269" i="2"/>
  <c r="D1269" i="2" s="1"/>
  <c r="C1268" i="2"/>
  <c r="D1268" i="2" s="1"/>
  <c r="C1267" i="2"/>
  <c r="D1267" i="2" s="1"/>
  <c r="C1266" i="2"/>
  <c r="D1266" i="2" s="1"/>
  <c r="C1265" i="2"/>
  <c r="D1265" i="2" s="1"/>
  <c r="C1264" i="2"/>
  <c r="D1264" i="2" s="1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C1252" i="2"/>
  <c r="D1252" i="2" s="1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C1239" i="2"/>
  <c r="D1239" i="2" s="1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C1231" i="2"/>
  <c r="D1231" i="2" s="1"/>
  <c r="C1230" i="2"/>
  <c r="D1230" i="2" s="1"/>
  <c r="C1229" i="2"/>
  <c r="D1229" i="2" s="1"/>
  <c r="C1228" i="2"/>
  <c r="D1228" i="2" s="1"/>
  <c r="C1227" i="2"/>
  <c r="D1227" i="2" s="1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C1216" i="2"/>
  <c r="D1216" i="2" s="1"/>
  <c r="C1215" i="2"/>
  <c r="D1215" i="2" s="1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C1203" i="2"/>
  <c r="D1203" i="2" s="1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C1196" i="2"/>
  <c r="D1196" i="2" s="1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C1183" i="2"/>
  <c r="D1183" i="2" s="1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C1171" i="2"/>
  <c r="D1171" i="2" s="1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C1164" i="2"/>
  <c r="D1164" i="2" s="1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C1155" i="2"/>
  <c r="D1155" i="2" s="1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l="1"/>
</calcChain>
</file>

<file path=xl/sharedStrings.xml><?xml version="1.0" encoding="utf-8"?>
<sst xmlns="http://schemas.openxmlformats.org/spreadsheetml/2006/main" count="86512" uniqueCount="27890">
  <si>
    <t>KIS</t>
  </si>
  <si>
    <t>Stock</t>
  </si>
  <si>
    <t>Name</t>
  </si>
  <si>
    <t>000292</t>
  </si>
  <si>
    <t>059210</t>
  </si>
  <si>
    <t>(주)메타바이오메드</t>
  </si>
  <si>
    <t>000442</t>
  </si>
  <si>
    <t>039020</t>
  </si>
  <si>
    <t>(주)이건홀딩스</t>
  </si>
  <si>
    <t>000671</t>
  </si>
  <si>
    <t>036480</t>
  </si>
  <si>
    <t>(주)대성미생물연구소</t>
  </si>
  <si>
    <t>001236</t>
  </si>
  <si>
    <t>084110</t>
  </si>
  <si>
    <t>(주)휴온스글로벌</t>
  </si>
  <si>
    <t>001402</t>
  </si>
  <si>
    <t>036460</t>
  </si>
  <si>
    <t>한국가스공사</t>
  </si>
  <si>
    <t>001471</t>
  </si>
  <si>
    <t>033780</t>
  </si>
  <si>
    <t>(주)케이티앤지</t>
  </si>
  <si>
    <t>001546</t>
  </si>
  <si>
    <t>044960</t>
  </si>
  <si>
    <t>(주)이글벳</t>
  </si>
  <si>
    <t>001635</t>
  </si>
  <si>
    <t>067080</t>
  </si>
  <si>
    <t>대화제약(주)</t>
  </si>
  <si>
    <t>001728</t>
  </si>
  <si>
    <t>092460</t>
  </si>
  <si>
    <t>한라아이엠에스(주)</t>
  </si>
  <si>
    <t>001876</t>
  </si>
  <si>
    <t>042520</t>
  </si>
  <si>
    <t>한스바이오메드(주)</t>
  </si>
  <si>
    <t>002448</t>
  </si>
  <si>
    <t>054950</t>
  </si>
  <si>
    <t>(주)제이브이엠</t>
  </si>
  <si>
    <t>002525</t>
  </si>
  <si>
    <t>054300</t>
  </si>
  <si>
    <t>(주)팬스타엔터프라이즈</t>
  </si>
  <si>
    <t>003000</t>
  </si>
  <si>
    <t>096350</t>
  </si>
  <si>
    <t>(주)대창솔루션</t>
  </si>
  <si>
    <t>003451</t>
  </si>
  <si>
    <t>052020</t>
  </si>
  <si>
    <t>(주)에스티큐브</t>
  </si>
  <si>
    <t>003783</t>
  </si>
  <si>
    <t>037330</t>
  </si>
  <si>
    <t>(주)인지디스플레이</t>
  </si>
  <si>
    <t>004161</t>
  </si>
  <si>
    <t>032080</t>
  </si>
  <si>
    <t>(주)아즈텍더블유비이</t>
  </si>
  <si>
    <t>004162</t>
  </si>
  <si>
    <t>032980</t>
  </si>
  <si>
    <t>바이온(주)</t>
  </si>
  <si>
    <t>004166</t>
  </si>
  <si>
    <t>065950</t>
  </si>
  <si>
    <t>(주)웰크론</t>
  </si>
  <si>
    <t>004372</t>
  </si>
  <si>
    <t>044820</t>
  </si>
  <si>
    <t>코스맥스비티아이(주)</t>
  </si>
  <si>
    <t>004457</t>
  </si>
  <si>
    <t>044060</t>
  </si>
  <si>
    <t>조광아이엘아이(주)</t>
  </si>
  <si>
    <t>004642</t>
  </si>
  <si>
    <t>038340</t>
  </si>
  <si>
    <t>(주)무궁화인포메이션테크놀로지</t>
  </si>
  <si>
    <t>004731</t>
  </si>
  <si>
    <t>089980</t>
  </si>
  <si>
    <t>(주)상아프론테크</t>
  </si>
  <si>
    <t>004764</t>
  </si>
  <si>
    <t>043710</t>
  </si>
  <si>
    <t>(주)서울리거</t>
  </si>
  <si>
    <t>005042</t>
  </si>
  <si>
    <t>131220</t>
  </si>
  <si>
    <t>(주)대한과학</t>
  </si>
  <si>
    <t>005053</t>
  </si>
  <si>
    <t>036690</t>
  </si>
  <si>
    <t>(주)코맥스</t>
  </si>
  <si>
    <t>005398</t>
  </si>
  <si>
    <t>023810</t>
  </si>
  <si>
    <t>(주)인팩</t>
  </si>
  <si>
    <t>005568</t>
  </si>
  <si>
    <t>119500</t>
  </si>
  <si>
    <t>(주)포메탈</t>
  </si>
  <si>
    <t>006216</t>
  </si>
  <si>
    <t>049950</t>
  </si>
  <si>
    <t>(주)미래컴퍼니</t>
  </si>
  <si>
    <t>006394</t>
  </si>
  <si>
    <t>025530</t>
  </si>
  <si>
    <t>(주)에스제이엠홀딩스</t>
  </si>
  <si>
    <t>006556</t>
  </si>
  <si>
    <t>037460</t>
  </si>
  <si>
    <t>삼지전자(주)</t>
  </si>
  <si>
    <t>006687</t>
  </si>
  <si>
    <t>056700</t>
  </si>
  <si>
    <t>신화인터텍(주)</t>
  </si>
  <si>
    <t>006973</t>
  </si>
  <si>
    <t>037030</t>
  </si>
  <si>
    <t>(주)파워넷</t>
  </si>
  <si>
    <t>007012</t>
  </si>
  <si>
    <t>078060</t>
  </si>
  <si>
    <t>(주)매일방송</t>
  </si>
  <si>
    <t>007020</t>
  </si>
  <si>
    <t>033050</t>
  </si>
  <si>
    <t>제이엠아이(주)</t>
  </si>
  <si>
    <t>007065</t>
  </si>
  <si>
    <t>041930</t>
  </si>
  <si>
    <t>동아화성(주)</t>
  </si>
  <si>
    <t>007101</t>
  </si>
  <si>
    <t>043340</t>
  </si>
  <si>
    <t>(주)에쎈테크</t>
  </si>
  <si>
    <t>007117</t>
  </si>
  <si>
    <t>029960</t>
  </si>
  <si>
    <t>(주)코엔텍</t>
  </si>
  <si>
    <t>007125</t>
  </si>
  <si>
    <t>037230</t>
  </si>
  <si>
    <t>(주)한국팩키지</t>
  </si>
  <si>
    <t>007160</t>
  </si>
  <si>
    <t>032540</t>
  </si>
  <si>
    <t>티제이미디어(주)</t>
  </si>
  <si>
    <t>007216</t>
  </si>
  <si>
    <t>040300</t>
  </si>
  <si>
    <t>(주)와이티엔</t>
  </si>
  <si>
    <t>007345</t>
  </si>
  <si>
    <t>060480</t>
  </si>
  <si>
    <t>국일신동(주)</t>
  </si>
  <si>
    <t>007348</t>
  </si>
  <si>
    <t>085670</t>
  </si>
  <si>
    <t>(주)뉴프렉스</t>
  </si>
  <si>
    <t>007470</t>
  </si>
  <si>
    <t>088910</t>
  </si>
  <si>
    <t>(주)동우팜투테이블</t>
  </si>
  <si>
    <t>007668</t>
  </si>
  <si>
    <t>032300</t>
  </si>
  <si>
    <t>(주)한국파마</t>
  </si>
  <si>
    <t>008249</t>
  </si>
  <si>
    <t>011080</t>
  </si>
  <si>
    <t>(주)형지아이앤씨</t>
  </si>
  <si>
    <t>009288</t>
  </si>
  <si>
    <t>028100</t>
  </si>
  <si>
    <t>(주)동아지질</t>
  </si>
  <si>
    <t>009380</t>
  </si>
  <si>
    <t>039860</t>
  </si>
  <si>
    <t>(주)나노엔텍</t>
  </si>
  <si>
    <t>010600</t>
  </si>
  <si>
    <t>200780</t>
  </si>
  <si>
    <t>(주)비씨월드제약</t>
  </si>
  <si>
    <t>010726</t>
  </si>
  <si>
    <t>041440</t>
  </si>
  <si>
    <t>(주)현대에버다임</t>
  </si>
  <si>
    <t>011528</t>
  </si>
  <si>
    <t>243840</t>
  </si>
  <si>
    <t>신흥에스이씨(주)</t>
  </si>
  <si>
    <t>011663</t>
  </si>
  <si>
    <t>060240</t>
  </si>
  <si>
    <t>(주)룽투코리아</t>
  </si>
  <si>
    <t>011805</t>
  </si>
  <si>
    <t>032800</t>
  </si>
  <si>
    <t>(주)판타지오</t>
  </si>
  <si>
    <t>011911</t>
  </si>
  <si>
    <t>066620</t>
  </si>
  <si>
    <t>(주)국보디자인</t>
  </si>
  <si>
    <t>012211</t>
  </si>
  <si>
    <t>043650</t>
  </si>
  <si>
    <t>(주)국순당</t>
  </si>
  <si>
    <t>012296</t>
  </si>
  <si>
    <t>053080</t>
  </si>
  <si>
    <t>(주)원방테크</t>
  </si>
  <si>
    <t>012639</t>
  </si>
  <si>
    <t>081580</t>
  </si>
  <si>
    <t>성우전자(주)</t>
  </si>
  <si>
    <t>012708</t>
  </si>
  <si>
    <t>030350</t>
  </si>
  <si>
    <t>(주)드래곤플라이</t>
  </si>
  <si>
    <t>013048</t>
  </si>
  <si>
    <t>050120</t>
  </si>
  <si>
    <t>(주)ES큐브</t>
  </si>
  <si>
    <t>013108</t>
  </si>
  <si>
    <t>073190</t>
  </si>
  <si>
    <t>(주)듀오백</t>
  </si>
  <si>
    <t>014062</t>
  </si>
  <si>
    <t>290670</t>
  </si>
  <si>
    <t>대보마그네틱(주)</t>
  </si>
  <si>
    <t>014434</t>
  </si>
  <si>
    <t>217320</t>
  </si>
  <si>
    <t>(주)썬테크</t>
  </si>
  <si>
    <t>015997</t>
  </si>
  <si>
    <t>031820</t>
  </si>
  <si>
    <t>(주)콤텍시스템</t>
  </si>
  <si>
    <t>016039</t>
  </si>
  <si>
    <t>065560</t>
  </si>
  <si>
    <t>(주)녹원씨엔아이</t>
  </si>
  <si>
    <t>018058</t>
  </si>
  <si>
    <t>042040</t>
  </si>
  <si>
    <t>(주)케이피엠테크</t>
  </si>
  <si>
    <t>018120</t>
  </si>
  <si>
    <t>054670</t>
  </si>
  <si>
    <t>대한뉴팜(주)</t>
  </si>
  <si>
    <t>018961</t>
  </si>
  <si>
    <t>036640</t>
  </si>
  <si>
    <t>(주)에이치알에스</t>
  </si>
  <si>
    <t>019038</t>
  </si>
  <si>
    <t>049520</t>
  </si>
  <si>
    <t>유아이엘(주)</t>
  </si>
  <si>
    <t>019180</t>
  </si>
  <si>
    <t>066590</t>
  </si>
  <si>
    <t>우수AMS(주)</t>
  </si>
  <si>
    <t>019208</t>
  </si>
  <si>
    <t>053030</t>
  </si>
  <si>
    <t>(주)바이넥스</t>
  </si>
  <si>
    <t>019367</t>
  </si>
  <si>
    <t>038880</t>
  </si>
  <si>
    <t>(주)아이에이</t>
  </si>
  <si>
    <t>019496</t>
  </si>
  <si>
    <t>054210</t>
  </si>
  <si>
    <t>(주)이랜텍</t>
  </si>
  <si>
    <t>019585</t>
  </si>
  <si>
    <t>041960</t>
  </si>
  <si>
    <t>(주)코미팜</t>
  </si>
  <si>
    <t>019641</t>
  </si>
  <si>
    <t>045660</t>
  </si>
  <si>
    <t>(주)에이텍</t>
  </si>
  <si>
    <t>019984</t>
  </si>
  <si>
    <t>293480</t>
  </si>
  <si>
    <t>하나제약(주)</t>
  </si>
  <si>
    <t>020069</t>
  </si>
  <si>
    <t>047560</t>
  </si>
  <si>
    <t>(주)이스트소프트</t>
  </si>
  <si>
    <t>020140</t>
  </si>
  <si>
    <t>039030</t>
  </si>
  <si>
    <t>(주)이오테크닉스</t>
  </si>
  <si>
    <t>020213</t>
  </si>
  <si>
    <t>214450</t>
  </si>
  <si>
    <t>(주)파마리서치</t>
  </si>
  <si>
    <t>020886</t>
  </si>
  <si>
    <t>056080</t>
  </si>
  <si>
    <t>(주)유진로봇</t>
  </si>
  <si>
    <t>021987</t>
  </si>
  <si>
    <t>039130</t>
  </si>
  <si>
    <t>(주)하나투어</t>
  </si>
  <si>
    <t>022072</t>
  </si>
  <si>
    <t>040610</t>
  </si>
  <si>
    <t>(주)에스지엔지</t>
  </si>
  <si>
    <t>022960</t>
  </si>
  <si>
    <t>051390</t>
  </si>
  <si>
    <t>와이더블유(주)</t>
  </si>
  <si>
    <t>023334</t>
  </si>
  <si>
    <t>073110</t>
  </si>
  <si>
    <t>(주)엘엠에스</t>
  </si>
  <si>
    <t>023670</t>
  </si>
  <si>
    <t>092600</t>
  </si>
  <si>
    <t>(주)앤씨앤</t>
  </si>
  <si>
    <t>023781</t>
  </si>
  <si>
    <t>357550</t>
  </si>
  <si>
    <t>(주)석경에이티</t>
  </si>
  <si>
    <t>023812</t>
  </si>
  <si>
    <t>176590</t>
  </si>
  <si>
    <t>(주)코나솔</t>
  </si>
  <si>
    <t>024161</t>
  </si>
  <si>
    <t>222980</t>
  </si>
  <si>
    <t>한국맥널티(주)</t>
  </si>
  <si>
    <t>024489</t>
  </si>
  <si>
    <t>027410</t>
  </si>
  <si>
    <t>(주)비지에프</t>
  </si>
  <si>
    <t>024524</t>
  </si>
  <si>
    <t>234080</t>
  </si>
  <si>
    <t>제이더블유생명과학(주)</t>
  </si>
  <si>
    <t>024533</t>
  </si>
  <si>
    <t>058400</t>
  </si>
  <si>
    <t>(주)케이엔엔</t>
  </si>
  <si>
    <t>024869</t>
  </si>
  <si>
    <t>046310</t>
  </si>
  <si>
    <t>(주)백금티앤에이</t>
  </si>
  <si>
    <t>025266</t>
  </si>
  <si>
    <t>131290</t>
  </si>
  <si>
    <t>(주)티에스이</t>
  </si>
  <si>
    <t>025852</t>
  </si>
  <si>
    <t>290380</t>
  </si>
  <si>
    <t>(주)대유</t>
  </si>
  <si>
    <t>026468</t>
  </si>
  <si>
    <t>027050</t>
  </si>
  <si>
    <t>(주)코리아나화장품</t>
  </si>
  <si>
    <t>026639</t>
  </si>
  <si>
    <t>050760</t>
  </si>
  <si>
    <t>(주)에스폴리텍</t>
  </si>
  <si>
    <t>027950</t>
  </si>
  <si>
    <t>053290</t>
  </si>
  <si>
    <t>(주)엔이능률</t>
  </si>
  <si>
    <t>028505</t>
  </si>
  <si>
    <t>069140</t>
  </si>
  <si>
    <t>(주)누리플랜</t>
  </si>
  <si>
    <t>028522</t>
  </si>
  <si>
    <t>061040</t>
  </si>
  <si>
    <t>(주)알에프텍</t>
  </si>
  <si>
    <t>028678</t>
  </si>
  <si>
    <t>036620</t>
  </si>
  <si>
    <t>감성코퍼레이션(주)</t>
  </si>
  <si>
    <t>028822</t>
  </si>
  <si>
    <t>068420</t>
  </si>
  <si>
    <t>(주)엔터미디어</t>
  </si>
  <si>
    <t>029228</t>
  </si>
  <si>
    <t>040160</t>
  </si>
  <si>
    <t>(주)누리플렉스</t>
  </si>
  <si>
    <t>029238</t>
  </si>
  <si>
    <t>052330</t>
  </si>
  <si>
    <t>(주)코텍</t>
  </si>
  <si>
    <t>029713</t>
  </si>
  <si>
    <t>036200</t>
  </si>
  <si>
    <t>유니셈(주)</t>
  </si>
  <si>
    <t>030043</t>
  </si>
  <si>
    <t>065130</t>
  </si>
  <si>
    <t>(주)탑엔지니어링</t>
  </si>
  <si>
    <t>030097</t>
  </si>
  <si>
    <t>099220</t>
  </si>
  <si>
    <t>에스디엔(주)</t>
  </si>
  <si>
    <t>031692</t>
  </si>
  <si>
    <t>086960</t>
  </si>
  <si>
    <t>(주)엠디에스테크</t>
  </si>
  <si>
    <t>032840</t>
  </si>
  <si>
    <t>048910</t>
  </si>
  <si>
    <t>대원미디어(주)</t>
  </si>
  <si>
    <t>033927</t>
  </si>
  <si>
    <t>060280</t>
  </si>
  <si>
    <t>큐렉소(주)</t>
  </si>
  <si>
    <t>034306</t>
  </si>
  <si>
    <t>067000</t>
  </si>
  <si>
    <t>(주)조이시티</t>
  </si>
  <si>
    <t>034451</t>
  </si>
  <si>
    <t>041710</t>
  </si>
  <si>
    <t>(주)씽크풀</t>
  </si>
  <si>
    <t>034676</t>
  </si>
  <si>
    <t>033830</t>
  </si>
  <si>
    <t>(주)티비씨</t>
  </si>
  <si>
    <t>036020</t>
  </si>
  <si>
    <t>418550</t>
  </si>
  <si>
    <t>(주)제이오</t>
  </si>
  <si>
    <t>036097</t>
  </si>
  <si>
    <t>090150</t>
  </si>
  <si>
    <t>(주)아이윈</t>
  </si>
  <si>
    <t>036357</t>
  </si>
  <si>
    <t>065150</t>
  </si>
  <si>
    <t>(주)디에스이엔</t>
  </si>
  <si>
    <t>036420</t>
  </si>
  <si>
    <t>019990</t>
  </si>
  <si>
    <t>(주)에너토크</t>
  </si>
  <si>
    <t>036474</t>
  </si>
  <si>
    <t>045390</t>
  </si>
  <si>
    <t>대아티아이(주)</t>
  </si>
  <si>
    <t>036644</t>
  </si>
  <si>
    <t>389500</t>
  </si>
  <si>
    <t>(주)에스비비테크</t>
  </si>
  <si>
    <t>036711</t>
  </si>
  <si>
    <t>053450</t>
  </si>
  <si>
    <t>(주)세코닉스</t>
  </si>
  <si>
    <t>036864</t>
  </si>
  <si>
    <t>054040</t>
  </si>
  <si>
    <t>한국컴퓨터(주)</t>
  </si>
  <si>
    <t>037336</t>
  </si>
  <si>
    <t>263600</t>
  </si>
  <si>
    <t>덕우전자(주)</t>
  </si>
  <si>
    <t>037510</t>
  </si>
  <si>
    <t>060370</t>
  </si>
  <si>
    <t>(주)케이티서브마린</t>
  </si>
  <si>
    <t>037555</t>
  </si>
  <si>
    <t>036120</t>
  </si>
  <si>
    <t>에스씨아이평가정보(주)</t>
  </si>
  <si>
    <t>038032</t>
  </si>
  <si>
    <t>032680</t>
  </si>
  <si>
    <t>(주)소프트센</t>
  </si>
  <si>
    <t>038433</t>
  </si>
  <si>
    <t>073640</t>
  </si>
  <si>
    <t>테라사이언스(주)</t>
  </si>
  <si>
    <t>038822</t>
  </si>
  <si>
    <t>084180</t>
  </si>
  <si>
    <t>(주)수성샐바시온</t>
  </si>
  <si>
    <t>038869</t>
  </si>
  <si>
    <t>077500</t>
  </si>
  <si>
    <t>유니퀘스트(주)</t>
  </si>
  <si>
    <t>039505</t>
  </si>
  <si>
    <t>237880</t>
  </si>
  <si>
    <t>(주)클리오</t>
  </si>
  <si>
    <t>039944</t>
  </si>
  <si>
    <t>035760</t>
  </si>
  <si>
    <t>(주)씨제이이엔엠</t>
  </si>
  <si>
    <t>039979</t>
  </si>
  <si>
    <t>071950</t>
  </si>
  <si>
    <t>(주)코아스</t>
  </si>
  <si>
    <t>040022</t>
  </si>
  <si>
    <t>050110</t>
  </si>
  <si>
    <t>(주)캠시스</t>
  </si>
  <si>
    <t>040112</t>
  </si>
  <si>
    <t>049550</t>
  </si>
  <si>
    <t>(주)잉크테크</t>
  </si>
  <si>
    <t>040298</t>
  </si>
  <si>
    <t>060540</t>
  </si>
  <si>
    <t>(주)에스에이티</t>
  </si>
  <si>
    <t>040807</t>
  </si>
  <si>
    <t>031440</t>
  </si>
  <si>
    <t>(주)신세계푸드</t>
  </si>
  <si>
    <t>040877</t>
  </si>
  <si>
    <t>031430</t>
  </si>
  <si>
    <t>(주)신세계인터내셔날</t>
  </si>
  <si>
    <t>040901</t>
  </si>
  <si>
    <t>052710</t>
  </si>
  <si>
    <t>(주)아모텍</t>
  </si>
  <si>
    <t>041036</t>
  </si>
  <si>
    <t>032620</t>
  </si>
  <si>
    <t>(주)유비케어</t>
  </si>
  <si>
    <t>041084</t>
  </si>
  <si>
    <t>171120</t>
  </si>
  <si>
    <t>(주)라이온켐텍</t>
  </si>
  <si>
    <t>041478</t>
  </si>
  <si>
    <t>090470</t>
  </si>
  <si>
    <t>(주)제이스텍</t>
  </si>
  <si>
    <t>041523</t>
  </si>
  <si>
    <t>065450</t>
  </si>
  <si>
    <t>(주)빅텍</t>
  </si>
  <si>
    <t>041645</t>
  </si>
  <si>
    <t>(주)콘텐트리중앙</t>
  </si>
  <si>
    <t>041800</t>
  </si>
  <si>
    <t>035720</t>
  </si>
  <si>
    <t>(주)카카오</t>
  </si>
  <si>
    <t>042471</t>
  </si>
  <si>
    <t>194370</t>
  </si>
  <si>
    <t>(주)제이에스코퍼레이션</t>
  </si>
  <si>
    <t>042894</t>
  </si>
  <si>
    <t>115570</t>
  </si>
  <si>
    <t>(주)스타플렉스</t>
  </si>
  <si>
    <t>044008</t>
  </si>
  <si>
    <t>033500</t>
  </si>
  <si>
    <t>(주)동성화인텍</t>
  </si>
  <si>
    <t>044893</t>
  </si>
  <si>
    <t>317830</t>
  </si>
  <si>
    <t>(주)에스피시스템스</t>
  </si>
  <si>
    <t>045290</t>
  </si>
  <si>
    <t>089790</t>
  </si>
  <si>
    <t>(주)제이티</t>
  </si>
  <si>
    <t>045382</t>
  </si>
  <si>
    <t>064480</t>
  </si>
  <si>
    <t>(주)브리지텍</t>
  </si>
  <si>
    <t>045728</t>
  </si>
  <si>
    <t>043610</t>
  </si>
  <si>
    <t>(주)지니뮤직</t>
  </si>
  <si>
    <t>046165</t>
  </si>
  <si>
    <t>043220</t>
  </si>
  <si>
    <t>(주)티에스넥스젠</t>
  </si>
  <si>
    <t>046416</t>
  </si>
  <si>
    <t>090410</t>
  </si>
  <si>
    <t>(주)덕신하우징</t>
  </si>
  <si>
    <t>046540</t>
  </si>
  <si>
    <t>015710</t>
  </si>
  <si>
    <t>(주)코콤</t>
  </si>
  <si>
    <t>047011</t>
  </si>
  <si>
    <t>046390</t>
  </si>
  <si>
    <t>(주)삼화네트웍스</t>
  </si>
  <si>
    <t>047411</t>
  </si>
  <si>
    <t>054630</t>
  </si>
  <si>
    <t>(주)에이디칩스</t>
  </si>
  <si>
    <t>048431</t>
  </si>
  <si>
    <t>038620</t>
  </si>
  <si>
    <t>위즈코프(주)</t>
  </si>
  <si>
    <t>048864</t>
  </si>
  <si>
    <t>043200</t>
  </si>
  <si>
    <t>(주)파루</t>
  </si>
  <si>
    <t>048971</t>
  </si>
  <si>
    <t>037560</t>
  </si>
  <si>
    <t>(주)엘지헬로비전</t>
  </si>
  <si>
    <t>049273</t>
  </si>
  <si>
    <t>076080</t>
  </si>
  <si>
    <t>(주)웰크론한텍</t>
  </si>
  <si>
    <t>049467</t>
  </si>
  <si>
    <t>036830</t>
  </si>
  <si>
    <t>솔브레인홀딩스(주)</t>
  </si>
  <si>
    <t>049832</t>
  </si>
  <si>
    <t>045520</t>
  </si>
  <si>
    <t>(주)크린앤사이언스</t>
  </si>
  <si>
    <t>050294</t>
  </si>
  <si>
    <t>091580</t>
  </si>
  <si>
    <t>상신이디피(주)</t>
  </si>
  <si>
    <t>050606</t>
  </si>
  <si>
    <t>041510</t>
  </si>
  <si>
    <t>(주)에스엠엔터테인먼트</t>
  </si>
  <si>
    <t>052194</t>
  </si>
  <si>
    <t>053800</t>
  </si>
  <si>
    <t>(주)안랩</t>
  </si>
  <si>
    <t>053138</t>
  </si>
  <si>
    <t>060250</t>
  </si>
  <si>
    <t>엔에이치엔케이씨피(주)</t>
  </si>
  <si>
    <t>053437</t>
  </si>
  <si>
    <t>089890</t>
  </si>
  <si>
    <t>(주)코세스</t>
  </si>
  <si>
    <t>053527</t>
  </si>
  <si>
    <t>094480</t>
  </si>
  <si>
    <t>갤럭시아머니트리(주)</t>
  </si>
  <si>
    <t>054940</t>
  </si>
  <si>
    <t>069640</t>
  </si>
  <si>
    <t>한세엠케이(주)</t>
  </si>
  <si>
    <t>055906</t>
  </si>
  <si>
    <t>067770</t>
  </si>
  <si>
    <t>(주)세진티에스</t>
  </si>
  <si>
    <t>056140</t>
  </si>
  <si>
    <t>101670</t>
  </si>
  <si>
    <t>(주)하이드로리튬</t>
  </si>
  <si>
    <t>056357</t>
  </si>
  <si>
    <t>080160</t>
  </si>
  <si>
    <t>(주)모두투어네트워크</t>
  </si>
  <si>
    <t>056618</t>
  </si>
  <si>
    <t>032960</t>
  </si>
  <si>
    <t>(주)동일기연</t>
  </si>
  <si>
    <t>056729</t>
  </si>
  <si>
    <t>060590</t>
  </si>
  <si>
    <t>(주)씨티씨바이오</t>
  </si>
  <si>
    <t>057931</t>
  </si>
  <si>
    <t>035610</t>
  </si>
  <si>
    <t>(주)솔본</t>
  </si>
  <si>
    <t>058106</t>
  </si>
  <si>
    <t>049180</t>
  </si>
  <si>
    <t>(주)셀루메드</t>
  </si>
  <si>
    <t>058129</t>
  </si>
  <si>
    <t>078590</t>
  </si>
  <si>
    <t>(주)디아크</t>
  </si>
  <si>
    <t>058134</t>
  </si>
  <si>
    <t>108230</t>
  </si>
  <si>
    <t>(주)톱텍</t>
  </si>
  <si>
    <t>058386</t>
  </si>
  <si>
    <t>036530</t>
  </si>
  <si>
    <t>(주)SNT홀딩스</t>
  </si>
  <si>
    <t>058577</t>
  </si>
  <si>
    <t>067730</t>
  </si>
  <si>
    <t>(주)로지시스</t>
  </si>
  <si>
    <t>058595</t>
  </si>
  <si>
    <t>039290</t>
  </si>
  <si>
    <t>인포뱅크(주)</t>
  </si>
  <si>
    <t>058649</t>
  </si>
  <si>
    <t>142210</t>
  </si>
  <si>
    <t>(주)유니트론텍</t>
  </si>
  <si>
    <t>059080</t>
  </si>
  <si>
    <t>097870</t>
  </si>
  <si>
    <t>효성오앤비(주)</t>
  </si>
  <si>
    <t>060497</t>
  </si>
  <si>
    <t>041920</t>
  </si>
  <si>
    <t>(주)메디아나</t>
  </si>
  <si>
    <t>061234</t>
  </si>
  <si>
    <t>137080</t>
  </si>
  <si>
    <t>(주)나래나노텍</t>
  </si>
  <si>
    <t>061254</t>
  </si>
  <si>
    <t>037890</t>
  </si>
  <si>
    <t>(주)에어미디어</t>
  </si>
  <si>
    <t>061309</t>
  </si>
  <si>
    <t>308170</t>
  </si>
  <si>
    <t>(주)센트랄모텍</t>
  </si>
  <si>
    <t>064556</t>
  </si>
  <si>
    <t>376580</t>
  </si>
  <si>
    <t>익수제약(주)</t>
  </si>
  <si>
    <t>064593</t>
  </si>
  <si>
    <t>047770</t>
  </si>
  <si>
    <t>(주)코데즈컴바인</t>
  </si>
  <si>
    <t>064847</t>
  </si>
  <si>
    <t>032640</t>
  </si>
  <si>
    <t>(주)LG유플러스</t>
  </si>
  <si>
    <t>065684</t>
  </si>
  <si>
    <t>080720</t>
  </si>
  <si>
    <t>한국유니온제약(주)</t>
  </si>
  <si>
    <t>065746</t>
  </si>
  <si>
    <t>034830</t>
  </si>
  <si>
    <t>(주)한국토지신탁</t>
  </si>
  <si>
    <t>065768</t>
  </si>
  <si>
    <t>035460</t>
  </si>
  <si>
    <t>(주)기산텔레콤</t>
  </si>
  <si>
    <t>065790</t>
  </si>
  <si>
    <t>018290</t>
  </si>
  <si>
    <t>(주)브이티지엠피</t>
  </si>
  <si>
    <t>065915</t>
  </si>
  <si>
    <t>040420</t>
  </si>
  <si>
    <t>(주)정상제이엘에스</t>
  </si>
  <si>
    <t>066034</t>
  </si>
  <si>
    <t>032500</t>
  </si>
  <si>
    <t>(주)케이엠더블유</t>
  </si>
  <si>
    <t>071498</t>
  </si>
  <si>
    <t>048550</t>
  </si>
  <si>
    <t>(주)에스엠컬처앤콘텐츠</t>
  </si>
  <si>
    <t>072657</t>
  </si>
  <si>
    <t>309960</t>
  </si>
  <si>
    <t>엘비인베스트먼트(주)</t>
  </si>
  <si>
    <t>072737</t>
  </si>
  <si>
    <t>100700</t>
  </si>
  <si>
    <t>(주)세운메디칼</t>
  </si>
  <si>
    <t>073069</t>
  </si>
  <si>
    <t>051780</t>
  </si>
  <si>
    <t>(주)큐로홀딩스</t>
  </si>
  <si>
    <t>073724</t>
  </si>
  <si>
    <t>054410</t>
  </si>
  <si>
    <t>(주)케이피티유</t>
  </si>
  <si>
    <t>073876</t>
  </si>
  <si>
    <t>036630</t>
  </si>
  <si>
    <t>세종텔레콤(주)</t>
  </si>
  <si>
    <t>073989</t>
  </si>
  <si>
    <t>020710</t>
  </si>
  <si>
    <t>(주)시공테크</t>
  </si>
  <si>
    <t>074237</t>
  </si>
  <si>
    <t>033130</t>
  </si>
  <si>
    <t>(주)디지틀조선일보</t>
  </si>
  <si>
    <t>074370</t>
  </si>
  <si>
    <t>037710</t>
  </si>
  <si>
    <t>(주)광주신세계</t>
  </si>
  <si>
    <t>075710</t>
  </si>
  <si>
    <t>044380</t>
  </si>
  <si>
    <t>(주)주연테크</t>
  </si>
  <si>
    <t>076805</t>
  </si>
  <si>
    <t>224810</t>
  </si>
  <si>
    <t>(주)엄지하우스</t>
  </si>
  <si>
    <t>077542</t>
  </si>
  <si>
    <t>066130</t>
  </si>
  <si>
    <t>(주)하츠</t>
  </si>
  <si>
    <t>077577</t>
  </si>
  <si>
    <t>026040</t>
  </si>
  <si>
    <t>(주)제이에스티나</t>
  </si>
  <si>
    <t>078921</t>
  </si>
  <si>
    <t>040830</t>
  </si>
  <si>
    <t>롯데글로벌로지스(주)</t>
  </si>
  <si>
    <t>079201</t>
  </si>
  <si>
    <t>037270</t>
  </si>
  <si>
    <t>(주)와이지플러스</t>
  </si>
  <si>
    <t>079432</t>
  </si>
  <si>
    <t>081150</t>
  </si>
  <si>
    <t>(주)티플랙스</t>
  </si>
  <si>
    <t>079860</t>
  </si>
  <si>
    <t>144960</t>
  </si>
  <si>
    <t>(주)뉴파워프라즈마</t>
  </si>
  <si>
    <t>080823</t>
  </si>
  <si>
    <t>059270</t>
  </si>
  <si>
    <t>(주)해성티피씨</t>
  </si>
  <si>
    <t>081107</t>
  </si>
  <si>
    <t>254490</t>
  </si>
  <si>
    <t>미래반도체(주)</t>
  </si>
  <si>
    <t>082488</t>
  </si>
  <si>
    <t>290690</t>
  </si>
  <si>
    <t>(주)소룩스</t>
  </si>
  <si>
    <t>083203</t>
  </si>
  <si>
    <t>064760</t>
  </si>
  <si>
    <t>(주)티씨케이</t>
  </si>
  <si>
    <t>083234</t>
  </si>
  <si>
    <t>080470</t>
  </si>
  <si>
    <t>(주)성창오토텍</t>
  </si>
  <si>
    <t>083236</t>
  </si>
  <si>
    <t>131180</t>
  </si>
  <si>
    <t>(주)딜리</t>
  </si>
  <si>
    <t>083795</t>
  </si>
  <si>
    <t>033790</t>
  </si>
  <si>
    <t>(주)스카이문스테크놀로지</t>
  </si>
  <si>
    <t>084862</t>
  </si>
  <si>
    <t>035290</t>
  </si>
  <si>
    <t>(주)골드앤에스</t>
  </si>
  <si>
    <t>084912</t>
  </si>
  <si>
    <t>039420</t>
  </si>
  <si>
    <t>(주)케이엘넷</t>
  </si>
  <si>
    <t>085061</t>
  </si>
  <si>
    <t>093230</t>
  </si>
  <si>
    <t>(주)이아이디</t>
  </si>
  <si>
    <t>085062</t>
  </si>
  <si>
    <t>093920</t>
  </si>
  <si>
    <t>(주)서원인텍</t>
  </si>
  <si>
    <t>085305</t>
  </si>
  <si>
    <t>263020</t>
  </si>
  <si>
    <t>(주)디케이앤디</t>
  </si>
  <si>
    <t>086259</t>
  </si>
  <si>
    <t>099620</t>
  </si>
  <si>
    <t>(주)코엔스</t>
  </si>
  <si>
    <t>086278</t>
  </si>
  <si>
    <t>192650</t>
  </si>
  <si>
    <t>(주)드림텍</t>
  </si>
  <si>
    <t>086512</t>
  </si>
  <si>
    <t>069960</t>
  </si>
  <si>
    <t>(주)현대백화점</t>
  </si>
  <si>
    <t>086948</t>
  </si>
  <si>
    <t>263920</t>
  </si>
  <si>
    <t>(주)휴엠앤씨</t>
  </si>
  <si>
    <t>087633</t>
  </si>
  <si>
    <t>276040</t>
  </si>
  <si>
    <t>(주)스코넥엔터테인먼트</t>
  </si>
  <si>
    <t>087661</t>
  </si>
  <si>
    <t>354390</t>
  </si>
  <si>
    <t>(주)바스칸바이오제약</t>
  </si>
  <si>
    <t>087706</t>
  </si>
  <si>
    <t>083310</t>
  </si>
  <si>
    <t>(주)엘오티베큠</t>
  </si>
  <si>
    <t>088102</t>
  </si>
  <si>
    <t>020000</t>
  </si>
  <si>
    <t>(주)한섬</t>
  </si>
  <si>
    <t>088105</t>
  </si>
  <si>
    <t>070080</t>
  </si>
  <si>
    <t>삼보오토(주)</t>
  </si>
  <si>
    <t>089268</t>
  </si>
  <si>
    <t>089030</t>
  </si>
  <si>
    <t>(주)테크윙</t>
  </si>
  <si>
    <t>090111</t>
  </si>
  <si>
    <t>200230</t>
  </si>
  <si>
    <t>(주)텔콘알에프제약</t>
  </si>
  <si>
    <t>090267</t>
  </si>
  <si>
    <t>119860</t>
  </si>
  <si>
    <t>(주)커넥트웨이브</t>
  </si>
  <si>
    <t>090486</t>
  </si>
  <si>
    <t>196490</t>
  </si>
  <si>
    <t>(주)디에이테크놀로지</t>
  </si>
  <si>
    <t>091211</t>
  </si>
  <si>
    <t>089230</t>
  </si>
  <si>
    <t>더이앤엠(주)</t>
  </si>
  <si>
    <t>091416</t>
  </si>
  <si>
    <t>217880</t>
  </si>
  <si>
    <t>(주)틸론</t>
  </si>
  <si>
    <t>091609</t>
  </si>
  <si>
    <t>094970</t>
  </si>
  <si>
    <t>제이엠티(주)</t>
  </si>
  <si>
    <t>092301</t>
  </si>
  <si>
    <t>115500</t>
  </si>
  <si>
    <t>(주)케이씨에스</t>
  </si>
  <si>
    <t>092311</t>
  </si>
  <si>
    <t>089150</t>
  </si>
  <si>
    <t>(주)케이씨티</t>
  </si>
  <si>
    <t>092398</t>
  </si>
  <si>
    <t>065690</t>
  </si>
  <si>
    <t>(주)파커스</t>
  </si>
  <si>
    <t>092819</t>
  </si>
  <si>
    <t>046890</t>
  </si>
  <si>
    <t>서울반도체(주)</t>
  </si>
  <si>
    <t>093009</t>
  </si>
  <si>
    <t>036810</t>
  </si>
  <si>
    <t>(주)에프에스티</t>
  </si>
  <si>
    <t>093051</t>
  </si>
  <si>
    <t>105700</t>
  </si>
  <si>
    <t>동우당제약(주)</t>
  </si>
  <si>
    <t>093858</t>
  </si>
  <si>
    <t>025320</t>
  </si>
  <si>
    <t>(주)시노펙스</t>
  </si>
  <si>
    <t>095605</t>
  </si>
  <si>
    <t>221980</t>
  </si>
  <si>
    <t>케이디켐(주)</t>
  </si>
  <si>
    <t>097330</t>
  </si>
  <si>
    <t>042940</t>
  </si>
  <si>
    <t>(주)상지카일룸</t>
  </si>
  <si>
    <t>097373</t>
  </si>
  <si>
    <t>092300</t>
  </si>
  <si>
    <t>현우산업(주)</t>
  </si>
  <si>
    <t>097600</t>
  </si>
  <si>
    <t>071050</t>
  </si>
  <si>
    <t>한국투자금융지주(주)</t>
  </si>
  <si>
    <t>097633</t>
  </si>
  <si>
    <t>204020</t>
  </si>
  <si>
    <t>(주)그리티</t>
  </si>
  <si>
    <t>098009</t>
  </si>
  <si>
    <t>085660</t>
  </si>
  <si>
    <t>(주)차바이오텍</t>
  </si>
  <si>
    <t>098587</t>
  </si>
  <si>
    <t>071090</t>
  </si>
  <si>
    <t>(주)하이스틸</t>
  </si>
  <si>
    <t>099145</t>
  </si>
  <si>
    <t>149950</t>
  </si>
  <si>
    <t>(주)아바텍</t>
  </si>
  <si>
    <t>099482</t>
  </si>
  <si>
    <t>071200</t>
  </si>
  <si>
    <t>(주)인피니트헬스케어</t>
  </si>
  <si>
    <t>099797</t>
  </si>
  <si>
    <t>098460</t>
  </si>
  <si>
    <t>(주)고영테크놀러지</t>
  </si>
  <si>
    <t>099894</t>
  </si>
  <si>
    <t>091700</t>
  </si>
  <si>
    <t>(주)파트론</t>
  </si>
  <si>
    <t>100013</t>
  </si>
  <si>
    <t>003960</t>
  </si>
  <si>
    <t>(주)사조대림</t>
  </si>
  <si>
    <t>100030</t>
  </si>
  <si>
    <t>006040</t>
  </si>
  <si>
    <t>동원산업(주)</t>
  </si>
  <si>
    <t>100048</t>
  </si>
  <si>
    <t>사조산업(주)</t>
  </si>
  <si>
    <t>100056</t>
  </si>
  <si>
    <t>004970</t>
  </si>
  <si>
    <t>신라교역(주)</t>
  </si>
  <si>
    <t>100080</t>
  </si>
  <si>
    <t>003680</t>
  </si>
  <si>
    <t>한성기업(주)</t>
  </si>
  <si>
    <t>100100</t>
  </si>
  <si>
    <t>072520</t>
  </si>
  <si>
    <t>(주)제넨바이오</t>
  </si>
  <si>
    <t>100129</t>
  </si>
  <si>
    <t>011150</t>
  </si>
  <si>
    <t>CJ씨푸드(주)</t>
  </si>
  <si>
    <t>100153</t>
  </si>
  <si>
    <t>006090</t>
  </si>
  <si>
    <t>(주)사조오양</t>
  </si>
  <si>
    <t>100188</t>
  </si>
  <si>
    <t>030720</t>
  </si>
  <si>
    <t>동원수산(주)</t>
  </si>
  <si>
    <t>100752</t>
  </si>
  <si>
    <t>084990</t>
  </si>
  <si>
    <t>(주)헬릭스미스</t>
  </si>
  <si>
    <t>100960</t>
  </si>
  <si>
    <t>034300</t>
  </si>
  <si>
    <t>신세계건설(주)</t>
  </si>
  <si>
    <t>100973</t>
  </si>
  <si>
    <t>053690</t>
  </si>
  <si>
    <t>(주)한미글로벌건축사사무소</t>
  </si>
  <si>
    <t>100979</t>
  </si>
  <si>
    <t>041590</t>
  </si>
  <si>
    <t>(주)플래스크</t>
  </si>
  <si>
    <t>101013</t>
  </si>
  <si>
    <t>058730</t>
  </si>
  <si>
    <t>다스코(주)</t>
  </si>
  <si>
    <t>101190</t>
  </si>
  <si>
    <t>052400</t>
  </si>
  <si>
    <t>코나아이(주)</t>
  </si>
  <si>
    <t>102242</t>
  </si>
  <si>
    <t>111710</t>
  </si>
  <si>
    <t>남화산업(주)</t>
  </si>
  <si>
    <t>102257</t>
  </si>
  <si>
    <t>066790</t>
  </si>
  <si>
    <t>(주)씨씨에스충북방송</t>
  </si>
  <si>
    <t>102286</t>
  </si>
  <si>
    <t>058530</t>
  </si>
  <si>
    <t>파나케이아(주)</t>
  </si>
  <si>
    <t>102313</t>
  </si>
  <si>
    <t>065530</t>
  </si>
  <si>
    <t>(주)와이어블</t>
  </si>
  <si>
    <t>102388</t>
  </si>
  <si>
    <t>072770</t>
  </si>
  <si>
    <t>(주)율호</t>
  </si>
  <si>
    <t>102535</t>
  </si>
  <si>
    <t>079160</t>
  </si>
  <si>
    <t>씨제이씨지브이(주)</t>
  </si>
  <si>
    <t>102688</t>
  </si>
  <si>
    <t>054800</t>
  </si>
  <si>
    <t>(주)아이디스홀딩스</t>
  </si>
  <si>
    <t>102976</t>
  </si>
  <si>
    <t>038530</t>
  </si>
  <si>
    <t>(주)골드퍼시픽</t>
  </si>
  <si>
    <t>103204</t>
  </si>
  <si>
    <t>202960</t>
  </si>
  <si>
    <t>(주)판도라티비</t>
  </si>
  <si>
    <t>103379</t>
  </si>
  <si>
    <t>075180</t>
  </si>
  <si>
    <t>새론오토모티브(주)</t>
  </si>
  <si>
    <t>103615</t>
  </si>
  <si>
    <t>078150</t>
  </si>
  <si>
    <t>(주)에이치비테크놀러지</t>
  </si>
  <si>
    <t>103617</t>
  </si>
  <si>
    <t>042510</t>
  </si>
  <si>
    <t>라온시큐어(주)</t>
  </si>
  <si>
    <t>103767</t>
  </si>
  <si>
    <t>036150</t>
  </si>
  <si>
    <t>에스피반도체통신(주)</t>
  </si>
  <si>
    <t>104736</t>
  </si>
  <si>
    <t>038390</t>
  </si>
  <si>
    <t>(주)레드캡투어</t>
  </si>
  <si>
    <t>105260</t>
  </si>
  <si>
    <t>072470</t>
  </si>
  <si>
    <t>우리산업홀딩스(주)</t>
  </si>
  <si>
    <t>106739</t>
  </si>
  <si>
    <t>121060</t>
  </si>
  <si>
    <t>(주)유니포인트</t>
  </si>
  <si>
    <t>108296</t>
  </si>
  <si>
    <t>069540</t>
  </si>
  <si>
    <t>(주)라이트론</t>
  </si>
  <si>
    <t>108571</t>
  </si>
  <si>
    <t>035250</t>
  </si>
  <si>
    <t>(주)강원랜드</t>
  </si>
  <si>
    <t>108971</t>
  </si>
  <si>
    <t>035620</t>
  </si>
  <si>
    <t>(주)바른손이앤에이</t>
  </si>
  <si>
    <t>109156</t>
  </si>
  <si>
    <t>086980</t>
  </si>
  <si>
    <t>(주)쇼박스</t>
  </si>
  <si>
    <t>109429</t>
  </si>
  <si>
    <t>053300</t>
  </si>
  <si>
    <t>한국정보인증(주)</t>
  </si>
  <si>
    <t>111128</t>
  </si>
  <si>
    <t>123040</t>
  </si>
  <si>
    <t>(주)엠에스오토텍</t>
  </si>
  <si>
    <t>111176</t>
  </si>
  <si>
    <t>041460</t>
  </si>
  <si>
    <t>한국전자인증(주)</t>
  </si>
  <si>
    <t>111273</t>
  </si>
  <si>
    <t>066670</t>
  </si>
  <si>
    <t>(주)디스플레이테크</t>
  </si>
  <si>
    <t>112103</t>
  </si>
  <si>
    <t>108490</t>
  </si>
  <si>
    <t>(주)로보티즈</t>
  </si>
  <si>
    <t>112466</t>
  </si>
  <si>
    <t>086520</t>
  </si>
  <si>
    <t>(주)에코프로</t>
  </si>
  <si>
    <t>112482</t>
  </si>
  <si>
    <t>103840</t>
  </si>
  <si>
    <t>(주)우양</t>
  </si>
  <si>
    <t>112497</t>
  </si>
  <si>
    <t>036540</t>
  </si>
  <si>
    <t>(주)에스에프에이반도체</t>
  </si>
  <si>
    <t>112745</t>
  </si>
  <si>
    <t>035420</t>
  </si>
  <si>
    <t>네이버(주)</t>
  </si>
  <si>
    <t>112852</t>
  </si>
  <si>
    <t>039560</t>
  </si>
  <si>
    <t>(주)다산네트웍스</t>
  </si>
  <si>
    <t>113226</t>
  </si>
  <si>
    <t>145210</t>
  </si>
  <si>
    <t>(주)다이나믹디자인</t>
  </si>
  <si>
    <t>113879</t>
  </si>
  <si>
    <t>122830</t>
  </si>
  <si>
    <t>(주)원포유</t>
  </si>
  <si>
    <t>113922</t>
  </si>
  <si>
    <t>047080</t>
  </si>
  <si>
    <t>(주)한빛소프트</t>
  </si>
  <si>
    <t>113954</t>
  </si>
  <si>
    <t>047310</t>
  </si>
  <si>
    <t>(주)파워로직스</t>
  </si>
  <si>
    <t>114294</t>
  </si>
  <si>
    <t>043150</t>
  </si>
  <si>
    <t>(주)바텍</t>
  </si>
  <si>
    <t>114345</t>
  </si>
  <si>
    <t>251370</t>
  </si>
  <si>
    <t>와이엠티(주)</t>
  </si>
  <si>
    <t>114687</t>
  </si>
  <si>
    <t>051490</t>
  </si>
  <si>
    <t>나라엠앤디(주)</t>
  </si>
  <si>
    <t>114713</t>
  </si>
  <si>
    <t>045300</t>
  </si>
  <si>
    <t>성우테크론(주)</t>
  </si>
  <si>
    <t>114826</t>
  </si>
  <si>
    <t>049480</t>
  </si>
  <si>
    <t>(주)오픈베이스</t>
  </si>
  <si>
    <t>114861</t>
  </si>
  <si>
    <t>043910</t>
  </si>
  <si>
    <t>(주)자연과환경</t>
  </si>
  <si>
    <t>115713</t>
  </si>
  <si>
    <t>039310</t>
  </si>
  <si>
    <t>(주)세중</t>
  </si>
  <si>
    <t>115873</t>
  </si>
  <si>
    <t>079430</t>
  </si>
  <si>
    <t>(주)현대리바트</t>
  </si>
  <si>
    <t>116059</t>
  </si>
  <si>
    <t>046140</t>
  </si>
  <si>
    <t>(주)에스비에스콘텐츠허브</t>
  </si>
  <si>
    <t>116471</t>
  </si>
  <si>
    <t>036220</t>
  </si>
  <si>
    <t>(주)오상헬스케어</t>
  </si>
  <si>
    <t>116568</t>
  </si>
  <si>
    <t>112190</t>
  </si>
  <si>
    <t>(주)케이씨산업</t>
  </si>
  <si>
    <t>116851</t>
  </si>
  <si>
    <t>163430</t>
  </si>
  <si>
    <t>(주)디피코</t>
  </si>
  <si>
    <t>116977</t>
  </si>
  <si>
    <t>186230</t>
  </si>
  <si>
    <t>(주)그린플러스</t>
  </si>
  <si>
    <t>117374</t>
  </si>
  <si>
    <t>086220</t>
  </si>
  <si>
    <t>(주)비엘헬스케어</t>
  </si>
  <si>
    <t>117940</t>
  </si>
  <si>
    <t>058110</t>
  </si>
  <si>
    <t>(주)멕아이씨에스</t>
  </si>
  <si>
    <t>117982</t>
  </si>
  <si>
    <t>041910</t>
  </si>
  <si>
    <t>(주)에스텍파마</t>
  </si>
  <si>
    <t>118350</t>
  </si>
  <si>
    <t>101680</t>
  </si>
  <si>
    <t>한국정밀기계(주)</t>
  </si>
  <si>
    <t>118574</t>
  </si>
  <si>
    <t>108860</t>
  </si>
  <si>
    <t>(주)셀바스에이아이</t>
  </si>
  <si>
    <t>118756</t>
  </si>
  <si>
    <t>039340</t>
  </si>
  <si>
    <t>(주)한국경제티브이</t>
  </si>
  <si>
    <t>119001</t>
  </si>
  <si>
    <t>110790</t>
  </si>
  <si>
    <t>(주)크리스에프앤씨</t>
  </si>
  <si>
    <t>119041</t>
  </si>
  <si>
    <t>059120</t>
  </si>
  <si>
    <t>(주)아진엑스텍</t>
  </si>
  <si>
    <t>119064</t>
  </si>
  <si>
    <t>038680</t>
  </si>
  <si>
    <t>에스넷시스템(주)</t>
  </si>
  <si>
    <t>119123</t>
  </si>
  <si>
    <t>069510</t>
  </si>
  <si>
    <t>에스텍(주)</t>
  </si>
  <si>
    <t>119137</t>
  </si>
  <si>
    <t>047920</t>
  </si>
  <si>
    <t>에이치엘비제약(주)</t>
  </si>
  <si>
    <t>119266</t>
  </si>
  <si>
    <t>039570</t>
  </si>
  <si>
    <t>에이치디씨랩스(주)</t>
  </si>
  <si>
    <t>119411</t>
  </si>
  <si>
    <t>038290</t>
  </si>
  <si>
    <t>(주)마크로젠</t>
  </si>
  <si>
    <t>119588</t>
  </si>
  <si>
    <t>079000</t>
  </si>
  <si>
    <t>와토스코리아(주)</t>
  </si>
  <si>
    <t>119613</t>
  </si>
  <si>
    <t>064350</t>
  </si>
  <si>
    <t>현대로템(주)</t>
  </si>
  <si>
    <t>119628</t>
  </si>
  <si>
    <t>030520</t>
  </si>
  <si>
    <t>(주)한글과컴퓨터</t>
  </si>
  <si>
    <t>119732</t>
  </si>
  <si>
    <t>067630</t>
  </si>
  <si>
    <t>에이치엘비생명과학(주)</t>
  </si>
  <si>
    <t>119947</t>
  </si>
  <si>
    <t>054180</t>
  </si>
  <si>
    <t>(주)메디콕스</t>
  </si>
  <si>
    <t>119961</t>
  </si>
  <si>
    <t>109740</t>
  </si>
  <si>
    <t>(주)디에스케이</t>
  </si>
  <si>
    <t>120252</t>
  </si>
  <si>
    <t>148140</t>
  </si>
  <si>
    <t>비디아이(주)</t>
  </si>
  <si>
    <t>120329</t>
  </si>
  <si>
    <t>036580</t>
  </si>
  <si>
    <t>(주)팜스코</t>
  </si>
  <si>
    <t>120407</t>
  </si>
  <si>
    <t>312610</t>
  </si>
  <si>
    <t>에이에프더블류(주)</t>
  </si>
  <si>
    <t>120424</t>
  </si>
  <si>
    <t>054920</t>
  </si>
  <si>
    <t>(주)한컴위드</t>
  </si>
  <si>
    <t>120584</t>
  </si>
  <si>
    <t>101970</t>
  </si>
  <si>
    <t>우양에이치씨(주)</t>
  </si>
  <si>
    <t>120709</t>
  </si>
  <si>
    <t>071460</t>
  </si>
  <si>
    <t>(주)위니아</t>
  </si>
  <si>
    <t>121298</t>
  </si>
  <si>
    <t>066430</t>
  </si>
  <si>
    <t>(주)와이오엠</t>
  </si>
  <si>
    <t>121874</t>
  </si>
  <si>
    <t>082270</t>
  </si>
  <si>
    <t>(주)젬백스&amp;카엘</t>
  </si>
  <si>
    <t>122126</t>
  </si>
  <si>
    <t>118970</t>
  </si>
  <si>
    <t>(주)카나리아바이오엠</t>
  </si>
  <si>
    <t>122315</t>
  </si>
  <si>
    <t>060150</t>
  </si>
  <si>
    <t>인선이엔티(주)</t>
  </si>
  <si>
    <t>122317</t>
  </si>
  <si>
    <t>053610</t>
  </si>
  <si>
    <t>(주)프로텍</t>
  </si>
  <si>
    <t>122436</t>
  </si>
  <si>
    <t>065770</t>
  </si>
  <si>
    <t>(주)씨에스</t>
  </si>
  <si>
    <t>122621</t>
  </si>
  <si>
    <t>042000</t>
  </si>
  <si>
    <t>카페24(주)</t>
  </si>
  <si>
    <t>122644</t>
  </si>
  <si>
    <t>072130</t>
  </si>
  <si>
    <t>유엔젤(주)</t>
  </si>
  <si>
    <t>122914</t>
  </si>
  <si>
    <t>062860</t>
  </si>
  <si>
    <t>(주)티엘아이</t>
  </si>
  <si>
    <t>122916</t>
  </si>
  <si>
    <t>224760</t>
  </si>
  <si>
    <t>(주)엔에스컴퍼니</t>
  </si>
  <si>
    <t>123192</t>
  </si>
  <si>
    <t>080530</t>
  </si>
  <si>
    <t>(주)코디</t>
  </si>
  <si>
    <t>123216</t>
  </si>
  <si>
    <t>046940</t>
  </si>
  <si>
    <t>우원개발(주)</t>
  </si>
  <si>
    <t>123372</t>
  </si>
  <si>
    <t>072950</t>
  </si>
  <si>
    <t>빛샘전자(주)</t>
  </si>
  <si>
    <t>123426</t>
  </si>
  <si>
    <t>057540</t>
  </si>
  <si>
    <t>옴니시스템(주)</t>
  </si>
  <si>
    <t>123485</t>
  </si>
  <si>
    <t>169330</t>
  </si>
  <si>
    <t>(주)마크로밀엠브레인</t>
  </si>
  <si>
    <t>123787</t>
  </si>
  <si>
    <t>090710</t>
  </si>
  <si>
    <t>휴림로봇(주)</t>
  </si>
  <si>
    <t>123840</t>
  </si>
  <si>
    <t>051160</t>
  </si>
  <si>
    <t>(주)지어소프트</t>
  </si>
  <si>
    <t>124159</t>
  </si>
  <si>
    <t>066410</t>
  </si>
  <si>
    <t>(주)버킷스튜디오</t>
  </si>
  <si>
    <t>124300</t>
  </si>
  <si>
    <t>083650</t>
  </si>
  <si>
    <t>비에이치아이(주)</t>
  </si>
  <si>
    <t>124569</t>
  </si>
  <si>
    <t>434190</t>
  </si>
  <si>
    <t>(주)탈로스</t>
  </si>
  <si>
    <t>124679</t>
  </si>
  <si>
    <t>101930</t>
  </si>
  <si>
    <t>인화정공(주)</t>
  </si>
  <si>
    <t>124714</t>
  </si>
  <si>
    <t>053590</t>
  </si>
  <si>
    <t>(주)한국테크놀로지</t>
  </si>
  <si>
    <t>124801</t>
  </si>
  <si>
    <t>064260</t>
  </si>
  <si>
    <t>(주)다날</t>
  </si>
  <si>
    <t>125001</t>
  </si>
  <si>
    <t>054620</t>
  </si>
  <si>
    <t>에이피에스홀딩스(주)</t>
  </si>
  <si>
    <t>125007</t>
  </si>
  <si>
    <t>047820</t>
  </si>
  <si>
    <t>(주)초록뱀미디어</t>
  </si>
  <si>
    <t>125028</t>
  </si>
  <si>
    <t>046970</t>
  </si>
  <si>
    <t>(주)우리로</t>
  </si>
  <si>
    <t>125152</t>
  </si>
  <si>
    <t>048530</t>
  </si>
  <si>
    <t>(주)인트론바이오테크놀로지</t>
  </si>
  <si>
    <t>125220</t>
  </si>
  <si>
    <t>074430</t>
  </si>
  <si>
    <t>(주)아미노로직스</t>
  </si>
  <si>
    <t>125240</t>
  </si>
  <si>
    <t>082210</t>
  </si>
  <si>
    <t>(주)옵트론텍</t>
  </si>
  <si>
    <t>125285</t>
  </si>
  <si>
    <t>068940</t>
  </si>
  <si>
    <t>(주)셀피글로벌</t>
  </si>
  <si>
    <t>125375</t>
  </si>
  <si>
    <t>060850</t>
  </si>
  <si>
    <t>(주)영림원소프트랩</t>
  </si>
  <si>
    <t>125387</t>
  </si>
  <si>
    <t>096610</t>
  </si>
  <si>
    <t>(주)알에프세미</t>
  </si>
  <si>
    <t>125645</t>
  </si>
  <si>
    <t>057680</t>
  </si>
  <si>
    <t>(주)티사이언티픽</t>
  </si>
  <si>
    <t>125651</t>
  </si>
  <si>
    <t>095700</t>
  </si>
  <si>
    <t>(주)제넥신</t>
  </si>
  <si>
    <t>125659</t>
  </si>
  <si>
    <t>054450</t>
  </si>
  <si>
    <t>(주)텔레칩스</t>
  </si>
  <si>
    <t>125856</t>
  </si>
  <si>
    <t>047810</t>
  </si>
  <si>
    <t>한국항공우주산업(주)</t>
  </si>
  <si>
    <t>125994</t>
  </si>
  <si>
    <t>051980</t>
  </si>
  <si>
    <t>(주)중앙디앤엠</t>
  </si>
  <si>
    <t>126106</t>
  </si>
  <si>
    <t>030010</t>
  </si>
  <si>
    <t>하이투자증권(주)</t>
  </si>
  <si>
    <t>126271</t>
  </si>
  <si>
    <t>057880</t>
  </si>
  <si>
    <t>(주)피에이치씨</t>
  </si>
  <si>
    <t>126321</t>
  </si>
  <si>
    <t>078340</t>
  </si>
  <si>
    <t>(주)컴투스</t>
  </si>
  <si>
    <t>126521</t>
  </si>
  <si>
    <t>148780</t>
  </si>
  <si>
    <t>비플라이소프트(주)</t>
  </si>
  <si>
    <t>126628</t>
  </si>
  <si>
    <t>072610</t>
  </si>
  <si>
    <t>(주)티맥스소프트</t>
  </si>
  <si>
    <t>126661</t>
  </si>
  <si>
    <t>087010</t>
  </si>
  <si>
    <t>(주)펩트론</t>
  </si>
  <si>
    <t>126709</t>
  </si>
  <si>
    <t>064520</t>
  </si>
  <si>
    <t>(주)테크엘</t>
  </si>
  <si>
    <t>126776</t>
  </si>
  <si>
    <t>039200</t>
  </si>
  <si>
    <t>(주)오스코텍</t>
  </si>
  <si>
    <t>126891</t>
  </si>
  <si>
    <t>114630</t>
  </si>
  <si>
    <t>(주)폴라리스우노</t>
  </si>
  <si>
    <t>127019</t>
  </si>
  <si>
    <t>052860</t>
  </si>
  <si>
    <t>(주)아이앤씨테크놀로지</t>
  </si>
  <si>
    <t>127176</t>
  </si>
  <si>
    <t>208860</t>
  </si>
  <si>
    <t>(주)엔지스테크널러지</t>
  </si>
  <si>
    <t>127204</t>
  </si>
  <si>
    <t>177830</t>
  </si>
  <si>
    <t>(주)파버나인</t>
  </si>
  <si>
    <t>127283</t>
  </si>
  <si>
    <t>078020</t>
  </si>
  <si>
    <t>이베스트투자증권(주)</t>
  </si>
  <si>
    <t>127825</t>
  </si>
  <si>
    <t>088290</t>
  </si>
  <si>
    <t>이원컴포텍(주)</t>
  </si>
  <si>
    <t>128107</t>
  </si>
  <si>
    <t>067920</t>
  </si>
  <si>
    <t>(주)이글루코퍼레이션</t>
  </si>
  <si>
    <t>128573</t>
  </si>
  <si>
    <t>238490</t>
  </si>
  <si>
    <t>(주)힘스</t>
  </si>
  <si>
    <t>128814</t>
  </si>
  <si>
    <t>039490</t>
  </si>
  <si>
    <t>키움증권(주)</t>
  </si>
  <si>
    <t>128888</t>
  </si>
  <si>
    <t>272210</t>
  </si>
  <si>
    <t>한화시스템(주)</t>
  </si>
  <si>
    <t>129493</t>
  </si>
  <si>
    <t>137940</t>
  </si>
  <si>
    <t>(주)넥스트아이</t>
  </si>
  <si>
    <t>129611</t>
  </si>
  <si>
    <t>219750</t>
  </si>
  <si>
    <t>(주)지티지웰니스</t>
  </si>
  <si>
    <t>129698</t>
  </si>
  <si>
    <t>053350</t>
  </si>
  <si>
    <t>이니텍(주)</t>
  </si>
  <si>
    <t>129795</t>
  </si>
  <si>
    <t>372170</t>
  </si>
  <si>
    <t>(주)윤성에프앤씨</t>
  </si>
  <si>
    <t>130080</t>
  </si>
  <si>
    <t>067010</t>
  </si>
  <si>
    <t>(주)이씨에스텔레콤</t>
  </si>
  <si>
    <t>130496</t>
  </si>
  <si>
    <t>065510</t>
  </si>
  <si>
    <t>(주)휴비츠</t>
  </si>
  <si>
    <t>130692</t>
  </si>
  <si>
    <t>060900</t>
  </si>
  <si>
    <t>(주)디지피</t>
  </si>
  <si>
    <t>130777</t>
  </si>
  <si>
    <t>100790</t>
  </si>
  <si>
    <t>미래에셋벤처투자(주)</t>
  </si>
  <si>
    <t>130867</t>
  </si>
  <si>
    <t>314930</t>
  </si>
  <si>
    <t>(주)바이오다인</t>
  </si>
  <si>
    <t>131480</t>
  </si>
  <si>
    <t>053280</t>
  </si>
  <si>
    <t>예스이십사(주)</t>
  </si>
  <si>
    <t>131940</t>
  </si>
  <si>
    <t>066290</t>
  </si>
  <si>
    <t>(주)시큐아이</t>
  </si>
  <si>
    <t>132152</t>
  </si>
  <si>
    <t>049120</t>
  </si>
  <si>
    <t>(주)파인디앤씨</t>
  </si>
  <si>
    <t>132220</t>
  </si>
  <si>
    <t>114840</t>
  </si>
  <si>
    <t>(주)아이패밀리에스씨</t>
  </si>
  <si>
    <t>132236</t>
  </si>
  <si>
    <t>085810</t>
  </si>
  <si>
    <t>(주)알티캐스트</t>
  </si>
  <si>
    <t>132363</t>
  </si>
  <si>
    <t>099410</t>
  </si>
  <si>
    <t>(주)동방선기</t>
  </si>
  <si>
    <t>132433</t>
  </si>
  <si>
    <t>376910</t>
  </si>
  <si>
    <t>실력산업(주)</t>
  </si>
  <si>
    <t>132596</t>
  </si>
  <si>
    <t>190650</t>
  </si>
  <si>
    <t>코리아에셋투자증권(주)</t>
  </si>
  <si>
    <t>132754</t>
  </si>
  <si>
    <t>130740</t>
  </si>
  <si>
    <t>(주)티피씨</t>
  </si>
  <si>
    <t>132911</t>
  </si>
  <si>
    <t>048870</t>
  </si>
  <si>
    <t>(주)시너지이노베이션</t>
  </si>
  <si>
    <t>132971</t>
  </si>
  <si>
    <t>060230</t>
  </si>
  <si>
    <t>소니드(주)</t>
  </si>
  <si>
    <t>133416</t>
  </si>
  <si>
    <t>089470</t>
  </si>
  <si>
    <t>에이치디씨현대이피(주)</t>
  </si>
  <si>
    <t>133430</t>
  </si>
  <si>
    <t>042500</t>
  </si>
  <si>
    <t>(주)링네트</t>
  </si>
  <si>
    <t>133600</t>
  </si>
  <si>
    <t>040470</t>
  </si>
  <si>
    <t>(주)코리아2000</t>
  </si>
  <si>
    <t>133836</t>
  </si>
  <si>
    <t>088130</t>
  </si>
  <si>
    <t>(주)동아엘텍</t>
  </si>
  <si>
    <t>134401</t>
  </si>
  <si>
    <t>070960</t>
  </si>
  <si>
    <t>(주)HJ매그놀리아용평호텔앤리조트</t>
  </si>
  <si>
    <t>134457</t>
  </si>
  <si>
    <t>053980</t>
  </si>
  <si>
    <t>오상자이엘(주)</t>
  </si>
  <si>
    <t>135082</t>
  </si>
  <si>
    <t>060980</t>
  </si>
  <si>
    <t>에이치엘홀딩스(주)</t>
  </si>
  <si>
    <t>135399</t>
  </si>
  <si>
    <t>064550</t>
  </si>
  <si>
    <t>(주)바이오니아</t>
  </si>
  <si>
    <t>135447</t>
  </si>
  <si>
    <t>082740</t>
  </si>
  <si>
    <t>에이치에스디엔진(주)</t>
  </si>
  <si>
    <t>135599</t>
  </si>
  <si>
    <t>058220</t>
  </si>
  <si>
    <t>(주)아리온테크놀로지</t>
  </si>
  <si>
    <t>135738</t>
  </si>
  <si>
    <t>056190</t>
  </si>
  <si>
    <t>(주)에스에프에이</t>
  </si>
  <si>
    <t>135878</t>
  </si>
  <si>
    <t>049080</t>
  </si>
  <si>
    <t>(주)기가레인</t>
  </si>
  <si>
    <t>136007</t>
  </si>
  <si>
    <t>053580</t>
  </si>
  <si>
    <t>웹케시(주)</t>
  </si>
  <si>
    <t>136045</t>
  </si>
  <si>
    <t>151860</t>
  </si>
  <si>
    <t>케이지이티에스(주)</t>
  </si>
  <si>
    <t>136231</t>
  </si>
  <si>
    <t>099320</t>
  </si>
  <si>
    <t>(주)쎄트렉아이</t>
  </si>
  <si>
    <t>136289</t>
  </si>
  <si>
    <t>082850</t>
  </si>
  <si>
    <t>우리바이오(주)</t>
  </si>
  <si>
    <t>136364</t>
  </si>
  <si>
    <t>101160</t>
  </si>
  <si>
    <t>(주)월덱스</t>
  </si>
  <si>
    <t>136466</t>
  </si>
  <si>
    <t>282720</t>
  </si>
  <si>
    <t>금양그린파워(주)</t>
  </si>
  <si>
    <t>136497</t>
  </si>
  <si>
    <t>061970</t>
  </si>
  <si>
    <t>엘비세미콘(주)</t>
  </si>
  <si>
    <t>136517</t>
  </si>
  <si>
    <t>062970</t>
  </si>
  <si>
    <t>(주)피피아이</t>
  </si>
  <si>
    <t>136630</t>
  </si>
  <si>
    <t>101170</t>
  </si>
  <si>
    <t>우림피티에스(주)</t>
  </si>
  <si>
    <t>136823</t>
  </si>
  <si>
    <t>063440</t>
  </si>
  <si>
    <t>(주)에스엠라이프디자인그룹</t>
  </si>
  <si>
    <t>136979</t>
  </si>
  <si>
    <t>073960</t>
  </si>
  <si>
    <t>(주)씨브이네트</t>
  </si>
  <si>
    <t>137029</t>
  </si>
  <si>
    <t>083930</t>
  </si>
  <si>
    <t>(주)아바코</t>
  </si>
  <si>
    <t>137347</t>
  </si>
  <si>
    <t>050090</t>
  </si>
  <si>
    <t>(주)비케이홀딩스</t>
  </si>
  <si>
    <t>137377</t>
  </si>
  <si>
    <t>126880</t>
  </si>
  <si>
    <t>제이엔케이히터(주)</t>
  </si>
  <si>
    <t>137449</t>
  </si>
  <si>
    <t>095570</t>
  </si>
  <si>
    <t>AJ네트웍스(주)</t>
  </si>
  <si>
    <t>137951</t>
  </si>
  <si>
    <t>131090</t>
  </si>
  <si>
    <t>(주)시큐브</t>
  </si>
  <si>
    <t>137977</t>
  </si>
  <si>
    <t>043500</t>
  </si>
  <si>
    <t>138142</t>
  </si>
  <si>
    <t>036180</t>
  </si>
  <si>
    <t>지더블유바이텍(주)</t>
  </si>
  <si>
    <t>138630</t>
  </si>
  <si>
    <t>035810</t>
  </si>
  <si>
    <t>(주)이지홀딩스</t>
  </si>
  <si>
    <t>139632</t>
  </si>
  <si>
    <t>122870</t>
  </si>
  <si>
    <t>(주)와이지엔터테인먼트</t>
  </si>
  <si>
    <t>139659</t>
  </si>
  <si>
    <t>050960</t>
  </si>
  <si>
    <t>(주)수산아이앤티</t>
  </si>
  <si>
    <t>139804</t>
  </si>
  <si>
    <t>068050</t>
  </si>
  <si>
    <t>(주)팬엔터테인먼트</t>
  </si>
  <si>
    <t>140120</t>
  </si>
  <si>
    <t>032350</t>
  </si>
  <si>
    <t>롯데관광개발(주)</t>
  </si>
  <si>
    <t>140422</t>
  </si>
  <si>
    <t>048430</t>
  </si>
  <si>
    <t>(주)유라테크</t>
  </si>
  <si>
    <t>140520</t>
  </si>
  <si>
    <t>078140</t>
  </si>
  <si>
    <t>대봉엘에스(주)</t>
  </si>
  <si>
    <t>140810</t>
  </si>
  <si>
    <t>093640</t>
  </si>
  <si>
    <t>(주)케이알엠</t>
  </si>
  <si>
    <t>141084</t>
  </si>
  <si>
    <t>060570</t>
  </si>
  <si>
    <t>(주)드림어스컴퍼니</t>
  </si>
  <si>
    <t>141879</t>
  </si>
  <si>
    <t>019770</t>
  </si>
  <si>
    <t>(주)서연탑메탈</t>
  </si>
  <si>
    <t>141968</t>
  </si>
  <si>
    <t>019210</t>
  </si>
  <si>
    <t>(주)와이지-원</t>
  </si>
  <si>
    <t>142115</t>
  </si>
  <si>
    <t>126720</t>
  </si>
  <si>
    <t>(주)수산인더스트리</t>
  </si>
  <si>
    <t>142433</t>
  </si>
  <si>
    <t>043260</t>
  </si>
  <si>
    <t>성호전자(주)</t>
  </si>
  <si>
    <t>143564</t>
  </si>
  <si>
    <t>238200</t>
  </si>
  <si>
    <t>(주)비피도</t>
  </si>
  <si>
    <t>143611</t>
  </si>
  <si>
    <t>063760</t>
  </si>
  <si>
    <t>(주)이엘피</t>
  </si>
  <si>
    <t>144170</t>
  </si>
  <si>
    <t>066190</t>
  </si>
  <si>
    <t>삼중테크(주)</t>
  </si>
  <si>
    <t>144179</t>
  </si>
  <si>
    <t>129050</t>
  </si>
  <si>
    <t>(주)앤알커뮤니케이션</t>
  </si>
  <si>
    <t>144223</t>
  </si>
  <si>
    <t>031860</t>
  </si>
  <si>
    <t>(주)엔에스엔</t>
  </si>
  <si>
    <t>144470</t>
  </si>
  <si>
    <t>058630</t>
  </si>
  <si>
    <t>(주)엠게임</t>
  </si>
  <si>
    <t>145463</t>
  </si>
  <si>
    <t>101330</t>
  </si>
  <si>
    <t>(주)모베이스</t>
  </si>
  <si>
    <t>145543</t>
  </si>
  <si>
    <t>199800</t>
  </si>
  <si>
    <t>(주)툴젠</t>
  </si>
  <si>
    <t>145847</t>
  </si>
  <si>
    <t>048410</t>
  </si>
  <si>
    <t>현대바이오사이언스(주)</t>
  </si>
  <si>
    <t>145888</t>
  </si>
  <si>
    <t>067280</t>
  </si>
  <si>
    <t>(주)멀티캠퍼스</t>
  </si>
  <si>
    <t>145968</t>
  </si>
  <si>
    <t>115450</t>
  </si>
  <si>
    <t>에이치엘비테라퓨틱스(주)</t>
  </si>
  <si>
    <t>145980</t>
  </si>
  <si>
    <t>065710</t>
  </si>
  <si>
    <t>서호전기(주)</t>
  </si>
  <si>
    <t>146064</t>
  </si>
  <si>
    <t>036890</t>
  </si>
  <si>
    <t>(주)진성티이씨</t>
  </si>
  <si>
    <t>146356</t>
  </si>
  <si>
    <t>040910</t>
  </si>
  <si>
    <t>(주)아이씨디</t>
  </si>
  <si>
    <t>146677</t>
  </si>
  <si>
    <t>047400</t>
  </si>
  <si>
    <t>유니온머티리얼(주)</t>
  </si>
  <si>
    <t>146681</t>
  </si>
  <si>
    <t>102940</t>
  </si>
  <si>
    <t>코오롱생명과학(주)</t>
  </si>
  <si>
    <t>146796</t>
  </si>
  <si>
    <t>063080</t>
  </si>
  <si>
    <t>(주)컴투스홀딩스</t>
  </si>
  <si>
    <t>146948</t>
  </si>
  <si>
    <t>237750</t>
  </si>
  <si>
    <t>피앤씨테크(주)</t>
  </si>
  <si>
    <t>147329</t>
  </si>
  <si>
    <t>057030</t>
  </si>
  <si>
    <t>(주)와이비엠넷</t>
  </si>
  <si>
    <t>147384</t>
  </si>
  <si>
    <t>257990</t>
  </si>
  <si>
    <t>(주)나우코스</t>
  </si>
  <si>
    <t>147842</t>
  </si>
  <si>
    <t>036190</t>
  </si>
  <si>
    <t>(주)금화피에스시</t>
  </si>
  <si>
    <t>147939</t>
  </si>
  <si>
    <t>080520</t>
  </si>
  <si>
    <t>(주)오디텍</t>
  </si>
  <si>
    <t>148060</t>
  </si>
  <si>
    <t>085910</t>
  </si>
  <si>
    <t>(주)네오티스</t>
  </si>
  <si>
    <t>148226</t>
  </si>
  <si>
    <t>071850</t>
  </si>
  <si>
    <t>(주)캐스텍코리아</t>
  </si>
  <si>
    <t>148512</t>
  </si>
  <si>
    <t>043590</t>
  </si>
  <si>
    <t>크로바하이텍(주)</t>
  </si>
  <si>
    <t>148991</t>
  </si>
  <si>
    <t>078860</t>
  </si>
  <si>
    <t>(주)아이오케이컴퍼니</t>
  </si>
  <si>
    <t>149283</t>
  </si>
  <si>
    <t>052460</t>
  </si>
  <si>
    <t>아이크래프트(주)</t>
  </si>
  <si>
    <t>149452</t>
  </si>
  <si>
    <t>070480</t>
  </si>
  <si>
    <t>신비앤텍(주)</t>
  </si>
  <si>
    <t>149714</t>
  </si>
  <si>
    <t>058970</t>
  </si>
  <si>
    <t>(주)엠로</t>
  </si>
  <si>
    <t>150001</t>
  </si>
  <si>
    <t>106190</t>
  </si>
  <si>
    <t>(주)하이텍팜</t>
  </si>
  <si>
    <t>150037</t>
  </si>
  <si>
    <t>018680</t>
  </si>
  <si>
    <t>(주)서울제약</t>
  </si>
  <si>
    <t>150072</t>
  </si>
  <si>
    <t>064850</t>
  </si>
  <si>
    <t>(주)에프앤가이드</t>
  </si>
  <si>
    <t>150472</t>
  </si>
  <si>
    <t>389020</t>
  </si>
  <si>
    <t>(주)자람테크놀로지</t>
  </si>
  <si>
    <t>151004</t>
  </si>
  <si>
    <t>067990</t>
  </si>
  <si>
    <t>도이치모터스(주)</t>
  </si>
  <si>
    <t>151461</t>
  </si>
  <si>
    <t>078000</t>
  </si>
  <si>
    <t>텔코웨어(주)</t>
  </si>
  <si>
    <t>151502</t>
  </si>
  <si>
    <t>053950</t>
  </si>
  <si>
    <t>경남제약(주)</t>
  </si>
  <si>
    <t>151635</t>
  </si>
  <si>
    <t>109080</t>
  </si>
  <si>
    <t>옵티시스(주)</t>
  </si>
  <si>
    <t>152018</t>
  </si>
  <si>
    <t>042670</t>
  </si>
  <si>
    <t>현대두산인프라코어(주)</t>
  </si>
  <si>
    <t>152019</t>
  </si>
  <si>
    <t>042660</t>
  </si>
  <si>
    <t>대우조선해양(주)</t>
  </si>
  <si>
    <t>152065</t>
  </si>
  <si>
    <t>092730</t>
  </si>
  <si>
    <t>(주)네오팜</t>
  </si>
  <si>
    <t>152175</t>
  </si>
  <si>
    <t>068790</t>
  </si>
  <si>
    <t>(주)디엠에스</t>
  </si>
  <si>
    <t>152467</t>
  </si>
  <si>
    <t>158430</t>
  </si>
  <si>
    <t>(주)아톤</t>
  </si>
  <si>
    <t>152500</t>
  </si>
  <si>
    <t>079980</t>
  </si>
  <si>
    <t>(주)휴비스</t>
  </si>
  <si>
    <t>152614</t>
  </si>
  <si>
    <t>232680</t>
  </si>
  <si>
    <t>(주)라온테크</t>
  </si>
  <si>
    <t>152631</t>
  </si>
  <si>
    <t>261780</t>
  </si>
  <si>
    <t>(주)차백신연구소</t>
  </si>
  <si>
    <t>152859</t>
  </si>
  <si>
    <t>049770</t>
  </si>
  <si>
    <t>(주)동원F&amp;B</t>
  </si>
  <si>
    <t>153005</t>
  </si>
  <si>
    <t>189350</t>
  </si>
  <si>
    <t>(주)코셋</t>
  </si>
  <si>
    <t>153066</t>
  </si>
  <si>
    <t>064800</t>
  </si>
  <si>
    <t>(주)젬백스링크</t>
  </si>
  <si>
    <t>153160</t>
  </si>
  <si>
    <t>208850</t>
  </si>
  <si>
    <t>이비테크(주)</t>
  </si>
  <si>
    <t>153197</t>
  </si>
  <si>
    <t>169670</t>
  </si>
  <si>
    <t>코스텍시스템(주)</t>
  </si>
  <si>
    <t>153318</t>
  </si>
  <si>
    <t>119610</t>
  </si>
  <si>
    <t>(주)인터로조</t>
  </si>
  <si>
    <t>153379</t>
  </si>
  <si>
    <t>069410</t>
  </si>
  <si>
    <t>(주)엔텔스</t>
  </si>
  <si>
    <t>153643</t>
  </si>
  <si>
    <t>079180</t>
  </si>
  <si>
    <t>(주)내일신문</t>
  </si>
  <si>
    <t>153857</t>
  </si>
  <si>
    <t>069080</t>
  </si>
  <si>
    <t>(주)웹젠</t>
  </si>
  <si>
    <t>154319</t>
  </si>
  <si>
    <t>079940</t>
  </si>
  <si>
    <t>(주)가비아</t>
  </si>
  <si>
    <t>154691</t>
  </si>
  <si>
    <t>092040</t>
  </si>
  <si>
    <t>아미코젠(주)</t>
  </si>
  <si>
    <t>154698</t>
  </si>
  <si>
    <t>317400</t>
  </si>
  <si>
    <t>자이에스앤디(주)</t>
  </si>
  <si>
    <t>155675</t>
  </si>
  <si>
    <t>046290</t>
  </si>
  <si>
    <t>엠캐피탈(주)</t>
  </si>
  <si>
    <t>155985</t>
  </si>
  <si>
    <t>033270</t>
  </si>
  <si>
    <t>한국유나이티드제약(주)</t>
  </si>
  <si>
    <t>156042</t>
  </si>
  <si>
    <t>075580</t>
  </si>
  <si>
    <t>(주)세진중공업</t>
  </si>
  <si>
    <t>156246</t>
  </si>
  <si>
    <t>050480</t>
  </si>
  <si>
    <t>(주)마이다스아이티</t>
  </si>
  <si>
    <t>156508</t>
  </si>
  <si>
    <t>122900</t>
  </si>
  <si>
    <t>(주)아이마켓코리아</t>
  </si>
  <si>
    <t>157048</t>
  </si>
  <si>
    <t>070340</t>
  </si>
  <si>
    <t>(주)서진캠</t>
  </si>
  <si>
    <t>157060</t>
  </si>
  <si>
    <t>080580</t>
  </si>
  <si>
    <t>(주)오킨스전자</t>
  </si>
  <si>
    <t>157149</t>
  </si>
  <si>
    <t>077360</t>
  </si>
  <si>
    <t>덕산하이메탈(주)</t>
  </si>
  <si>
    <t>157210</t>
  </si>
  <si>
    <t>051500</t>
  </si>
  <si>
    <t>씨제이프레시웨이(주)</t>
  </si>
  <si>
    <t>157533</t>
  </si>
  <si>
    <t>094280</t>
  </si>
  <si>
    <t>효성아이티엑스(주)</t>
  </si>
  <si>
    <t>157583</t>
  </si>
  <si>
    <t>123570</t>
  </si>
  <si>
    <t>(주)이엠넷</t>
  </si>
  <si>
    <t>157646</t>
  </si>
  <si>
    <t>100590</t>
  </si>
  <si>
    <t>(주)머큐리</t>
  </si>
  <si>
    <t>157757</t>
  </si>
  <si>
    <t>051630</t>
  </si>
  <si>
    <t>진양화학(주)</t>
  </si>
  <si>
    <t>158130</t>
  </si>
  <si>
    <t>047040</t>
  </si>
  <si>
    <t>(주)대우건설</t>
  </si>
  <si>
    <t>158358</t>
  </si>
  <si>
    <t>047050</t>
  </si>
  <si>
    <t>(주)포스코인터내셔널</t>
  </si>
  <si>
    <t>158542</t>
  </si>
  <si>
    <t>027580</t>
  </si>
  <si>
    <t>(주)상보</t>
  </si>
  <si>
    <t>158650</t>
  </si>
  <si>
    <t>070300</t>
  </si>
  <si>
    <t>엑스큐어(주)</t>
  </si>
  <si>
    <t>158866</t>
  </si>
  <si>
    <t>121600</t>
  </si>
  <si>
    <t>(주)나노신소재</t>
  </si>
  <si>
    <t>158928</t>
  </si>
  <si>
    <t>217820</t>
  </si>
  <si>
    <t>(주)원익피앤이</t>
  </si>
  <si>
    <t>158990</t>
  </si>
  <si>
    <t>203450</t>
  </si>
  <si>
    <t>(주)유니온커뮤니티</t>
  </si>
  <si>
    <t>159033</t>
  </si>
  <si>
    <t>101240</t>
  </si>
  <si>
    <t>씨큐브(주)</t>
  </si>
  <si>
    <t>159046</t>
  </si>
  <si>
    <t>134060</t>
  </si>
  <si>
    <t>(주)이퓨쳐</t>
  </si>
  <si>
    <t>159368</t>
  </si>
  <si>
    <t>101490</t>
  </si>
  <si>
    <t>(주)에스앤에스텍</t>
  </si>
  <si>
    <t>159376</t>
  </si>
  <si>
    <t>140070</t>
  </si>
  <si>
    <t>(주)서플러스글로벌</t>
  </si>
  <si>
    <t>159613</t>
  </si>
  <si>
    <t>307950</t>
  </si>
  <si>
    <t>현대오토에버(주)</t>
  </si>
  <si>
    <t>159680</t>
  </si>
  <si>
    <t>078160</t>
  </si>
  <si>
    <t>메디포스트(주)</t>
  </si>
  <si>
    <t>159781</t>
  </si>
  <si>
    <t>080000</t>
  </si>
  <si>
    <t>에스엔유프리시젼(주)</t>
  </si>
  <si>
    <t>159784</t>
  </si>
  <si>
    <t>096040</t>
  </si>
  <si>
    <t>이트론(주)</t>
  </si>
  <si>
    <t>160097</t>
  </si>
  <si>
    <t>064240</t>
  </si>
  <si>
    <t>(주)홈캐스트</t>
  </si>
  <si>
    <t>160109</t>
  </si>
  <si>
    <t>079190</t>
  </si>
  <si>
    <t>(주)케스피온</t>
  </si>
  <si>
    <t>160136</t>
  </si>
  <si>
    <t>053210</t>
  </si>
  <si>
    <t>(주)케이티스카이라이프</t>
  </si>
  <si>
    <t>160382</t>
  </si>
  <si>
    <t>100120</t>
  </si>
  <si>
    <t>(주)뷰웍스</t>
  </si>
  <si>
    <t>161099</t>
  </si>
  <si>
    <t>195990</t>
  </si>
  <si>
    <t>(주)에이비프로바이오</t>
  </si>
  <si>
    <t>161849</t>
  </si>
  <si>
    <t>089140</t>
  </si>
  <si>
    <t>(주)넥스턴바이오사이언스</t>
  </si>
  <si>
    <t>161923</t>
  </si>
  <si>
    <t>150900</t>
  </si>
  <si>
    <t>(주)파수</t>
  </si>
  <si>
    <t>162209</t>
  </si>
  <si>
    <t>051910</t>
  </si>
  <si>
    <t>(주)LG화학</t>
  </si>
  <si>
    <t>162210</t>
  </si>
  <si>
    <t>051900</t>
  </si>
  <si>
    <t>(주)LG생활건강</t>
  </si>
  <si>
    <t>162407</t>
  </si>
  <si>
    <t>072870</t>
  </si>
  <si>
    <t>메가스터디(주)</t>
  </si>
  <si>
    <t>162442</t>
  </si>
  <si>
    <t>037950</t>
  </si>
  <si>
    <t>엘컴텍(주)</t>
  </si>
  <si>
    <t>162523</t>
  </si>
  <si>
    <t>033200</t>
  </si>
  <si>
    <t>(주)모아텍</t>
  </si>
  <si>
    <t>162592</t>
  </si>
  <si>
    <t>136510</t>
  </si>
  <si>
    <t>(주)스마트솔루션즈</t>
  </si>
  <si>
    <t>162658</t>
  </si>
  <si>
    <t>087600</t>
  </si>
  <si>
    <t>(주)픽셀플러스</t>
  </si>
  <si>
    <t>162725</t>
  </si>
  <si>
    <t>090120</t>
  </si>
  <si>
    <t>잘만테크(주)</t>
  </si>
  <si>
    <t>162766</t>
  </si>
  <si>
    <t>092070</t>
  </si>
  <si>
    <t>(주)디엔에프</t>
  </si>
  <si>
    <t>162847</t>
  </si>
  <si>
    <t>099390</t>
  </si>
  <si>
    <t>브레인즈컴퍼니(주)</t>
  </si>
  <si>
    <t>162859</t>
  </si>
  <si>
    <t>051360</t>
  </si>
  <si>
    <t>(주)토비스</t>
  </si>
  <si>
    <t>162894</t>
  </si>
  <si>
    <t>073540</t>
  </si>
  <si>
    <t>(주)에프알텍</t>
  </si>
  <si>
    <t>162912</t>
  </si>
  <si>
    <t>059090</t>
  </si>
  <si>
    <t>(주)미코</t>
  </si>
  <si>
    <t>162932</t>
  </si>
  <si>
    <t>224060</t>
  </si>
  <si>
    <t>(주)더코디</t>
  </si>
  <si>
    <t>163145</t>
  </si>
  <si>
    <t>052220</t>
  </si>
  <si>
    <t>(주)아이엠비씨</t>
  </si>
  <si>
    <t>163420</t>
  </si>
  <si>
    <t>086890</t>
  </si>
  <si>
    <t>(주)이수앱지스</t>
  </si>
  <si>
    <t>163523</t>
  </si>
  <si>
    <t>228350</t>
  </si>
  <si>
    <t>(주)불스원</t>
  </si>
  <si>
    <t>163548</t>
  </si>
  <si>
    <t>069110</t>
  </si>
  <si>
    <t>(주)코스온</t>
  </si>
  <si>
    <t>163834</t>
  </si>
  <si>
    <t>127120</t>
  </si>
  <si>
    <t>(주)디엔에이링크</t>
  </si>
  <si>
    <t>163889</t>
  </si>
  <si>
    <t>073560</t>
  </si>
  <si>
    <t>우리손에프앤지농업회사법인(주)</t>
  </si>
  <si>
    <t>163890</t>
  </si>
  <si>
    <t>086280</t>
  </si>
  <si>
    <t>현대글로비스(주)</t>
  </si>
  <si>
    <t>163997</t>
  </si>
  <si>
    <t>393210</t>
  </si>
  <si>
    <t>(주)토마토시스템</t>
  </si>
  <si>
    <t>164236</t>
  </si>
  <si>
    <t>197140</t>
  </si>
  <si>
    <t>(주)디지캡</t>
  </si>
  <si>
    <t>164248</t>
  </si>
  <si>
    <t>086040</t>
  </si>
  <si>
    <t>(주)바이오톡스텍</t>
  </si>
  <si>
    <t>164426</t>
  </si>
  <si>
    <t>112040</t>
  </si>
  <si>
    <t>(주)위메이드</t>
  </si>
  <si>
    <t>164551</t>
  </si>
  <si>
    <t>083790</t>
  </si>
  <si>
    <t>크리스탈지노믹스(주)</t>
  </si>
  <si>
    <t>164557</t>
  </si>
  <si>
    <t>068760</t>
  </si>
  <si>
    <t>(주)셀트리온제약</t>
  </si>
  <si>
    <t>164603</t>
  </si>
  <si>
    <t>159580</t>
  </si>
  <si>
    <t>(주)제로투세븐</t>
  </si>
  <si>
    <t>164976</t>
  </si>
  <si>
    <t>111110</t>
  </si>
  <si>
    <t>호전실업(주)</t>
  </si>
  <si>
    <t>165030</t>
  </si>
  <si>
    <t>066970</t>
  </si>
  <si>
    <t>(주)엘앤에프</t>
  </si>
  <si>
    <t>165137</t>
  </si>
  <si>
    <t>301300</t>
  </si>
  <si>
    <t>(주)바이브컴퍼니</t>
  </si>
  <si>
    <t>165446</t>
  </si>
  <si>
    <t>066310</t>
  </si>
  <si>
    <t>(주)큐에스아이</t>
  </si>
  <si>
    <t>165579</t>
  </si>
  <si>
    <t>056090</t>
  </si>
  <si>
    <t>이노시스(주)</t>
  </si>
  <si>
    <t>165673</t>
  </si>
  <si>
    <t>065440</t>
  </si>
  <si>
    <t>(주)이루온</t>
  </si>
  <si>
    <t>165678</t>
  </si>
  <si>
    <t>065660</t>
  </si>
  <si>
    <t>(주)안트로젠</t>
  </si>
  <si>
    <t>165695</t>
  </si>
  <si>
    <t>116100</t>
  </si>
  <si>
    <t>태양기계(주)</t>
  </si>
  <si>
    <t>165944</t>
  </si>
  <si>
    <t>080010</t>
  </si>
  <si>
    <t>(주)이상네트웍스</t>
  </si>
  <si>
    <t>166184</t>
  </si>
  <si>
    <t>153710</t>
  </si>
  <si>
    <t>(주)옵티팜</t>
  </si>
  <si>
    <t>166263</t>
  </si>
  <si>
    <t>069920</t>
  </si>
  <si>
    <t>(주)아이에스이커머스</t>
  </si>
  <si>
    <t>166335</t>
  </si>
  <si>
    <t>059100</t>
  </si>
  <si>
    <t>(주)아이컴포넌트</t>
  </si>
  <si>
    <t>166646</t>
  </si>
  <si>
    <t>402030</t>
  </si>
  <si>
    <t>(주)코난테크놀로지</t>
  </si>
  <si>
    <t>166726</t>
  </si>
  <si>
    <t>076340</t>
  </si>
  <si>
    <t>관악산업(주)</t>
  </si>
  <si>
    <t>166741</t>
  </si>
  <si>
    <t>094840</t>
  </si>
  <si>
    <t>(주)슈프리마에이치큐</t>
  </si>
  <si>
    <t>167369</t>
  </si>
  <si>
    <t>056360</t>
  </si>
  <si>
    <t>코위버(주)</t>
  </si>
  <si>
    <t>167405</t>
  </si>
  <si>
    <t>214430</t>
  </si>
  <si>
    <t>아이쓰리시스템(주)</t>
  </si>
  <si>
    <t>167793</t>
  </si>
  <si>
    <t>163730</t>
  </si>
  <si>
    <t>(주)핑거</t>
  </si>
  <si>
    <t>168259</t>
  </si>
  <si>
    <t>233250</t>
  </si>
  <si>
    <t>(주)메디안디노스틱</t>
  </si>
  <si>
    <t>168600</t>
  </si>
  <si>
    <t>095270</t>
  </si>
  <si>
    <t>(주)웨이브일렉트로닉스</t>
  </si>
  <si>
    <t>168642</t>
  </si>
  <si>
    <t>089600</t>
  </si>
  <si>
    <t>(주)나스미디어</t>
  </si>
  <si>
    <t>169180</t>
  </si>
  <si>
    <t>265560</t>
  </si>
  <si>
    <t>영화테크(주)</t>
  </si>
  <si>
    <t>169228</t>
  </si>
  <si>
    <t>095910</t>
  </si>
  <si>
    <t>(주)에스에너지</t>
  </si>
  <si>
    <t>169349</t>
  </si>
  <si>
    <t>180400</t>
  </si>
  <si>
    <t>디엑스앤브이엑스(주)</t>
  </si>
  <si>
    <t>169539</t>
  </si>
  <si>
    <t>347890</t>
  </si>
  <si>
    <t>(주)엠투아이코퍼레이션</t>
  </si>
  <si>
    <t>170017</t>
  </si>
  <si>
    <t>170790</t>
  </si>
  <si>
    <t>(주)파이오링크</t>
  </si>
  <si>
    <t>170064</t>
  </si>
  <si>
    <t>140610</t>
  </si>
  <si>
    <t>(주)엔솔바이오사이언스</t>
  </si>
  <si>
    <t>170094</t>
  </si>
  <si>
    <t>096250</t>
  </si>
  <si>
    <t>(주)와이즈넛</t>
  </si>
  <si>
    <t>170258</t>
  </si>
  <si>
    <t>057050</t>
  </si>
  <si>
    <t>(주)현대홈쇼핑</t>
  </si>
  <si>
    <t>170332</t>
  </si>
  <si>
    <t>100130</t>
  </si>
  <si>
    <t>(주)동국에스엔씨</t>
  </si>
  <si>
    <t>170701</t>
  </si>
  <si>
    <t>115440</t>
  </si>
  <si>
    <t>(주)우리넷</t>
  </si>
  <si>
    <t>171045</t>
  </si>
  <si>
    <t>096640</t>
  </si>
  <si>
    <t>(주)멜파스</t>
  </si>
  <si>
    <t>171052</t>
  </si>
  <si>
    <t>123890</t>
  </si>
  <si>
    <t>한국자산신탁(주)</t>
  </si>
  <si>
    <t>171055</t>
  </si>
  <si>
    <t>099520</t>
  </si>
  <si>
    <t>(주)아이티엑스에이아이</t>
  </si>
  <si>
    <t>171153</t>
  </si>
  <si>
    <t>093320</t>
  </si>
  <si>
    <t>(주)케이아이엔엑스</t>
  </si>
  <si>
    <t>171175</t>
  </si>
  <si>
    <t>046440</t>
  </si>
  <si>
    <t>(주)케이지모빌리언스</t>
  </si>
  <si>
    <t>171278</t>
  </si>
  <si>
    <t>089850</t>
  </si>
  <si>
    <t>유비벨록스(주)</t>
  </si>
  <si>
    <t>171292</t>
  </si>
  <si>
    <t>075130</t>
  </si>
  <si>
    <t>(주)플랜티넷</t>
  </si>
  <si>
    <t>171342</t>
  </si>
  <si>
    <t>058650</t>
  </si>
  <si>
    <t>(주)세아홀딩스</t>
  </si>
  <si>
    <t>171425</t>
  </si>
  <si>
    <t>083660</t>
  </si>
  <si>
    <t>(주)씨에스에이코스믹</t>
  </si>
  <si>
    <t>171434</t>
  </si>
  <si>
    <t>083640</t>
  </si>
  <si>
    <t>(주)인콘</t>
  </si>
  <si>
    <t>171591</t>
  </si>
  <si>
    <t>419530</t>
  </si>
  <si>
    <t>(주)에스에이엠지엔터테인먼트</t>
  </si>
  <si>
    <t>171602</t>
  </si>
  <si>
    <t>106520</t>
  </si>
  <si>
    <t>(주)노블엠앤비</t>
  </si>
  <si>
    <t>172270</t>
  </si>
  <si>
    <t>199290</t>
  </si>
  <si>
    <t>(주)바이오프로테크</t>
  </si>
  <si>
    <t>172335</t>
  </si>
  <si>
    <t>084440</t>
  </si>
  <si>
    <t>(주)유비온</t>
  </si>
  <si>
    <t>172353</t>
  </si>
  <si>
    <t>058820</t>
  </si>
  <si>
    <t>(주)CMG제약</t>
  </si>
  <si>
    <t>172518</t>
  </si>
  <si>
    <t>185490</t>
  </si>
  <si>
    <t>아이진(주)</t>
  </si>
  <si>
    <t>172540</t>
  </si>
  <si>
    <t>(주)인지소프트</t>
  </si>
  <si>
    <t>172716</t>
  </si>
  <si>
    <t>066830</t>
  </si>
  <si>
    <t>(주)제노텍</t>
  </si>
  <si>
    <t>172777</t>
  </si>
  <si>
    <t>279600</t>
  </si>
  <si>
    <t>미디어젠(주)</t>
  </si>
  <si>
    <t>172924</t>
  </si>
  <si>
    <t>183490</t>
  </si>
  <si>
    <t>(주)엔지켐생명과학</t>
  </si>
  <si>
    <t>172950</t>
  </si>
  <si>
    <t>101400</t>
  </si>
  <si>
    <t>엔시트론(주)</t>
  </si>
  <si>
    <t>172969</t>
  </si>
  <si>
    <t>091440</t>
  </si>
  <si>
    <t>(주)텔레필드</t>
  </si>
  <si>
    <t>173023</t>
  </si>
  <si>
    <t>114120</t>
  </si>
  <si>
    <t>크루셜텍(주)</t>
  </si>
  <si>
    <t>173122</t>
  </si>
  <si>
    <t>303360</t>
  </si>
  <si>
    <t>(주)프로테옴텍</t>
  </si>
  <si>
    <t>173255</t>
  </si>
  <si>
    <t>080640</t>
  </si>
  <si>
    <t>(주)미라콤아이앤씨</t>
  </si>
  <si>
    <t>173286</t>
  </si>
  <si>
    <t>086900</t>
  </si>
  <si>
    <t>(주)메디톡스</t>
  </si>
  <si>
    <t>173292</t>
  </si>
  <si>
    <t>068930</t>
  </si>
  <si>
    <t>(주)디지털대성</t>
  </si>
  <si>
    <t>173496</t>
  </si>
  <si>
    <t>080420</t>
  </si>
  <si>
    <t>(주)모다이노칩</t>
  </si>
  <si>
    <t>173499</t>
  </si>
  <si>
    <t>066980</t>
  </si>
  <si>
    <t>(주)이엔코퍼레이션</t>
  </si>
  <si>
    <t>173582</t>
  </si>
  <si>
    <t>079810</t>
  </si>
  <si>
    <t>(주)디이엔티</t>
  </si>
  <si>
    <t>173678</t>
  </si>
  <si>
    <t>140660</t>
  </si>
  <si>
    <t>위월드(주)</t>
  </si>
  <si>
    <t>173882</t>
  </si>
  <si>
    <t>251280</t>
  </si>
  <si>
    <t>(주)안지오랩</t>
  </si>
  <si>
    <t>173898</t>
  </si>
  <si>
    <t>086060</t>
  </si>
  <si>
    <t>(주)진바이오텍</t>
  </si>
  <si>
    <t>173964</t>
  </si>
  <si>
    <t>101530</t>
  </si>
  <si>
    <t>해태제과식품(주)</t>
  </si>
  <si>
    <t>174115</t>
  </si>
  <si>
    <t>086460</t>
  </si>
  <si>
    <t>(주)큐러블</t>
  </si>
  <si>
    <t>174200</t>
  </si>
  <si>
    <t>361670</t>
  </si>
  <si>
    <t>(주)삼영에스앤씨</t>
  </si>
  <si>
    <t>174400</t>
  </si>
  <si>
    <t>142760</t>
  </si>
  <si>
    <t>(주)비엘</t>
  </si>
  <si>
    <t>174405</t>
  </si>
  <si>
    <t>191420</t>
  </si>
  <si>
    <t>테고사이언스(주)</t>
  </si>
  <si>
    <t>174515</t>
  </si>
  <si>
    <t>078650</t>
  </si>
  <si>
    <t>지나인제약(주)</t>
  </si>
  <si>
    <t>174560</t>
  </si>
  <si>
    <t>082660</t>
  </si>
  <si>
    <t>(주)코스나인</t>
  </si>
  <si>
    <t>174621</t>
  </si>
  <si>
    <t>091970</t>
  </si>
  <si>
    <t>나노캠텍(주)</t>
  </si>
  <si>
    <t>174633</t>
  </si>
  <si>
    <t>079970</t>
  </si>
  <si>
    <t>(주)투비소프트</t>
  </si>
  <si>
    <t>174985</t>
  </si>
  <si>
    <t>073490</t>
  </si>
  <si>
    <t>(주)이노와이어리스</t>
  </si>
  <si>
    <t>175301</t>
  </si>
  <si>
    <t>187420</t>
  </si>
  <si>
    <t>(주)제노포커스</t>
  </si>
  <si>
    <t>175386</t>
  </si>
  <si>
    <t>109820</t>
  </si>
  <si>
    <t>(주)진매트릭스</t>
  </si>
  <si>
    <t>175478</t>
  </si>
  <si>
    <t>085370</t>
  </si>
  <si>
    <t>(주)루트로닉</t>
  </si>
  <si>
    <t>175494</t>
  </si>
  <si>
    <t>098120</t>
  </si>
  <si>
    <t>(주)마이크로컨텍솔루션</t>
  </si>
  <si>
    <t>175558</t>
  </si>
  <si>
    <t>080220</t>
  </si>
  <si>
    <t>(주)제주반도체</t>
  </si>
  <si>
    <t>175559</t>
  </si>
  <si>
    <t>340570</t>
  </si>
  <si>
    <t>(주)티앤엘</t>
  </si>
  <si>
    <t>175746</t>
  </si>
  <si>
    <t>298210</t>
  </si>
  <si>
    <t>바이오스펙트럼(주)</t>
  </si>
  <si>
    <t>175870</t>
  </si>
  <si>
    <t>028080</t>
  </si>
  <si>
    <t>(주)휴맥스홀딩스</t>
  </si>
  <si>
    <t>175946</t>
  </si>
  <si>
    <t>270870</t>
  </si>
  <si>
    <t>(주)뉴트리</t>
  </si>
  <si>
    <t>176022</t>
  </si>
  <si>
    <t>078890</t>
  </si>
  <si>
    <t>가온그룹(주)</t>
  </si>
  <si>
    <t>176139</t>
  </si>
  <si>
    <t>096530</t>
  </si>
  <si>
    <t>(주)씨젠</t>
  </si>
  <si>
    <t>176429</t>
  </si>
  <si>
    <t>079950</t>
  </si>
  <si>
    <t>인베니아(주)</t>
  </si>
  <si>
    <t>176746</t>
  </si>
  <si>
    <t>448780</t>
  </si>
  <si>
    <t>(주)마이크로엔엑스</t>
  </si>
  <si>
    <t>176764</t>
  </si>
  <si>
    <t>217190</t>
  </si>
  <si>
    <t>제너셈(주)</t>
  </si>
  <si>
    <t>176799</t>
  </si>
  <si>
    <t>072990</t>
  </si>
  <si>
    <t>(주)에이치시티</t>
  </si>
  <si>
    <t>176837</t>
  </si>
  <si>
    <t>086820</t>
  </si>
  <si>
    <t>(주)바이오솔루션</t>
  </si>
  <si>
    <t>177054</t>
  </si>
  <si>
    <t>084370</t>
  </si>
  <si>
    <t>(주)유진테크</t>
  </si>
  <si>
    <t>177066</t>
  </si>
  <si>
    <t>289860</t>
  </si>
  <si>
    <t>(주)지슨</t>
  </si>
  <si>
    <t>177082</t>
  </si>
  <si>
    <t>096630</t>
  </si>
  <si>
    <t>(주)에스코넥</t>
  </si>
  <si>
    <t>177095</t>
  </si>
  <si>
    <t>067310</t>
  </si>
  <si>
    <t>하나마이크론(주)</t>
  </si>
  <si>
    <t>177167</t>
  </si>
  <si>
    <t>055550</t>
  </si>
  <si>
    <t>(주)신한금융지주회사</t>
  </si>
  <si>
    <t>177511</t>
  </si>
  <si>
    <t>071970</t>
  </si>
  <si>
    <t>STX중공업(주)</t>
  </si>
  <si>
    <t>177991</t>
  </si>
  <si>
    <t>104620</t>
  </si>
  <si>
    <t>(주)노랑풍선</t>
  </si>
  <si>
    <t>178021</t>
  </si>
  <si>
    <t>063570</t>
  </si>
  <si>
    <t>한국전자금융(주)</t>
  </si>
  <si>
    <t>178954</t>
  </si>
  <si>
    <t>227610</t>
  </si>
  <si>
    <t>(주)아우딘퓨쳐스</t>
  </si>
  <si>
    <t>179330</t>
  </si>
  <si>
    <t>104540</t>
  </si>
  <si>
    <t>(주)코렌텍</t>
  </si>
  <si>
    <t>180114</t>
  </si>
  <si>
    <t>114920</t>
  </si>
  <si>
    <t>대주이엔티(주)</t>
  </si>
  <si>
    <t>181415</t>
  </si>
  <si>
    <t>104040</t>
  </si>
  <si>
    <t>(주)대성파인텍</t>
  </si>
  <si>
    <t>181564</t>
  </si>
  <si>
    <t>093510</t>
  </si>
  <si>
    <t>(주)엔지브이아이</t>
  </si>
  <si>
    <t>181605</t>
  </si>
  <si>
    <t>196300</t>
  </si>
  <si>
    <t>애니젠(주)</t>
  </si>
  <si>
    <t>182081</t>
  </si>
  <si>
    <t>260930</t>
  </si>
  <si>
    <t>(주)씨티케이</t>
  </si>
  <si>
    <t>182938</t>
  </si>
  <si>
    <t>091120</t>
  </si>
  <si>
    <t>(주)이엠텍</t>
  </si>
  <si>
    <t>183134</t>
  </si>
  <si>
    <t>065050</t>
  </si>
  <si>
    <t>(주)조인트리</t>
  </si>
  <si>
    <t>183424</t>
  </si>
  <si>
    <t>058860</t>
  </si>
  <si>
    <t>(주)케이티아이에스</t>
  </si>
  <si>
    <t>183634</t>
  </si>
  <si>
    <t>058850</t>
  </si>
  <si>
    <t>(주)케이티씨에스</t>
  </si>
  <si>
    <t>183728</t>
  </si>
  <si>
    <t>090370</t>
  </si>
  <si>
    <t>(주)메타랩스</t>
  </si>
  <si>
    <t>183904</t>
  </si>
  <si>
    <t>063160</t>
  </si>
  <si>
    <t>(주)종근당바이오</t>
  </si>
  <si>
    <t>184246</t>
  </si>
  <si>
    <t>078070</t>
  </si>
  <si>
    <t>(주)유비쿼스홀딩스</t>
  </si>
  <si>
    <t>184410</t>
  </si>
  <si>
    <t>071670</t>
  </si>
  <si>
    <t>에이테크솔루션(주)</t>
  </si>
  <si>
    <t>185256</t>
  </si>
  <si>
    <t>031690</t>
  </si>
  <si>
    <t>아이디스파워텔(주)</t>
  </si>
  <si>
    <t>185841</t>
  </si>
  <si>
    <t>032850</t>
  </si>
  <si>
    <t>(주)비트컴퓨터</t>
  </si>
  <si>
    <t>186153</t>
  </si>
  <si>
    <t>090360</t>
  </si>
  <si>
    <t>(주)로보스타</t>
  </si>
  <si>
    <t>186669</t>
  </si>
  <si>
    <t>091990</t>
  </si>
  <si>
    <t>(주)셀트리온헬스케어</t>
  </si>
  <si>
    <t>187195</t>
  </si>
  <si>
    <t>317870</t>
  </si>
  <si>
    <t>(주)엔바이오니아</t>
  </si>
  <si>
    <t>187803</t>
  </si>
  <si>
    <t>108320</t>
  </si>
  <si>
    <t>(주)엘엑스세미콘</t>
  </si>
  <si>
    <t>189140</t>
  </si>
  <si>
    <t>086390</t>
  </si>
  <si>
    <t>(주)유니테스트</t>
  </si>
  <si>
    <t>189450</t>
  </si>
  <si>
    <t>088390</t>
  </si>
  <si>
    <t>(주)이녹스</t>
  </si>
  <si>
    <t>189739</t>
  </si>
  <si>
    <t>054190</t>
  </si>
  <si>
    <t>(주)한국우사회</t>
  </si>
  <si>
    <t>189775</t>
  </si>
  <si>
    <t>065650</t>
  </si>
  <si>
    <t>(주)메디프론디비티</t>
  </si>
  <si>
    <t>190318</t>
  </si>
  <si>
    <t>122310</t>
  </si>
  <si>
    <t>(주)제노레이</t>
  </si>
  <si>
    <t>190365</t>
  </si>
  <si>
    <t>060380</t>
  </si>
  <si>
    <t>(주)동양에스텍</t>
  </si>
  <si>
    <t>190608</t>
  </si>
  <si>
    <t>052260</t>
  </si>
  <si>
    <t>(주)현대바이오랜드</t>
  </si>
  <si>
    <t>191600</t>
  </si>
  <si>
    <t>126560</t>
  </si>
  <si>
    <t>(주)현대퓨처넷</t>
  </si>
  <si>
    <t>191671</t>
  </si>
  <si>
    <t>049960</t>
  </si>
  <si>
    <t>(주)쎌바이오텍</t>
  </si>
  <si>
    <t>194626</t>
  </si>
  <si>
    <t>099750</t>
  </si>
  <si>
    <t>이지케어텍(주)</t>
  </si>
  <si>
    <t>195228</t>
  </si>
  <si>
    <t>185190</t>
  </si>
  <si>
    <t>(주)수프로</t>
  </si>
  <si>
    <t>195425</t>
  </si>
  <si>
    <t>064960</t>
  </si>
  <si>
    <t>SNT모티브(주)</t>
  </si>
  <si>
    <t>196253</t>
  </si>
  <si>
    <t>092870</t>
  </si>
  <si>
    <t>(주)엑시콘</t>
  </si>
  <si>
    <t>196275</t>
  </si>
  <si>
    <t>066570</t>
  </si>
  <si>
    <t>LG전자(주)</t>
  </si>
  <si>
    <t>196351</t>
  </si>
  <si>
    <t>204610</t>
  </si>
  <si>
    <t>(주)티쓰리엔터테인먼트</t>
  </si>
  <si>
    <t>196412</t>
  </si>
  <si>
    <t>139990</t>
  </si>
  <si>
    <t>아주스틸(주)</t>
  </si>
  <si>
    <t>196493</t>
  </si>
  <si>
    <t>318000</t>
  </si>
  <si>
    <t>(주)케이비지</t>
  </si>
  <si>
    <t>196559</t>
  </si>
  <si>
    <t>199150</t>
  </si>
  <si>
    <t>(주)데이터스트림즈</t>
  </si>
  <si>
    <t>197521</t>
  </si>
  <si>
    <t>069330</t>
  </si>
  <si>
    <t>(주)유아이디</t>
  </si>
  <si>
    <t>198100</t>
  </si>
  <si>
    <t>222160</t>
  </si>
  <si>
    <t>바이옵트로(주)</t>
  </si>
  <si>
    <t>199073</t>
  </si>
  <si>
    <t>084870</t>
  </si>
  <si>
    <t>(주)티비에이치글로벌</t>
  </si>
  <si>
    <t>199128</t>
  </si>
  <si>
    <t>122640</t>
  </si>
  <si>
    <t>(주)예스티</t>
  </si>
  <si>
    <t>199173</t>
  </si>
  <si>
    <t>339770</t>
  </si>
  <si>
    <t>교촌에프앤비(주)</t>
  </si>
  <si>
    <t>200001</t>
  </si>
  <si>
    <t>067830</t>
  </si>
  <si>
    <t>(주)세이브존아이앤씨</t>
  </si>
  <si>
    <t>200377</t>
  </si>
  <si>
    <t>129890</t>
  </si>
  <si>
    <t>(주)앱코</t>
  </si>
  <si>
    <t>200754</t>
  </si>
  <si>
    <t>241710</t>
  </si>
  <si>
    <t>(주)코스메카코리아</t>
  </si>
  <si>
    <t>200913</t>
  </si>
  <si>
    <t>304100</t>
  </si>
  <si>
    <t>(주)솔트룩스</t>
  </si>
  <si>
    <t>201128</t>
  </si>
  <si>
    <t>262260</t>
  </si>
  <si>
    <t>(주)에이프로</t>
  </si>
  <si>
    <t>201152</t>
  </si>
  <si>
    <t>260970</t>
  </si>
  <si>
    <t>(주)에스앤디</t>
  </si>
  <si>
    <t>201563</t>
  </si>
  <si>
    <t>068290</t>
  </si>
  <si>
    <t>(주)삼성출판사</t>
  </si>
  <si>
    <t>202660</t>
  </si>
  <si>
    <t>123330</t>
  </si>
  <si>
    <t>(주)제닉</t>
  </si>
  <si>
    <t>203080</t>
  </si>
  <si>
    <t>135160</t>
  </si>
  <si>
    <t>무송지오씨(주)</t>
  </si>
  <si>
    <t>203798</t>
  </si>
  <si>
    <t>264660</t>
  </si>
  <si>
    <t>씨앤지하이테크(주)</t>
  </si>
  <si>
    <t>204002</t>
  </si>
  <si>
    <t>084850</t>
  </si>
  <si>
    <t>(주)아이티엠반도체</t>
  </si>
  <si>
    <t>204329</t>
  </si>
  <si>
    <t>099190</t>
  </si>
  <si>
    <t>(주)아이센스</t>
  </si>
  <si>
    <t>204432</t>
  </si>
  <si>
    <t>214370</t>
  </si>
  <si>
    <t>(주)케어젠</t>
  </si>
  <si>
    <t>204441</t>
  </si>
  <si>
    <t>318010</t>
  </si>
  <si>
    <t>(주)팜스빌</t>
  </si>
  <si>
    <t>204749</t>
  </si>
  <si>
    <t>060310</t>
  </si>
  <si>
    <t>(주)삼에스코리아</t>
  </si>
  <si>
    <t>205149</t>
  </si>
  <si>
    <t>082800</t>
  </si>
  <si>
    <t>(주)비보존제약</t>
  </si>
  <si>
    <t>206164</t>
  </si>
  <si>
    <t>033340</t>
  </si>
  <si>
    <t>(주)좋은사람들</t>
  </si>
  <si>
    <t>207970</t>
  </si>
  <si>
    <t>168330</t>
  </si>
  <si>
    <t>(주)내츄럴엔도텍</t>
  </si>
  <si>
    <t>207987</t>
  </si>
  <si>
    <t>069460</t>
  </si>
  <si>
    <t>(주)대호에이엘</t>
  </si>
  <si>
    <t>208210</t>
  </si>
  <si>
    <t>067390</t>
  </si>
  <si>
    <t>(주)아스트</t>
  </si>
  <si>
    <t>208389</t>
  </si>
  <si>
    <t>069260</t>
  </si>
  <si>
    <t>티케이지휴켐스(주)</t>
  </si>
  <si>
    <t>208443</t>
  </si>
  <si>
    <t>175140</t>
  </si>
  <si>
    <t>(주)인포마크</t>
  </si>
  <si>
    <t>208502</t>
  </si>
  <si>
    <t>131970</t>
  </si>
  <si>
    <t>(주)두산테스나</t>
  </si>
  <si>
    <t>208595</t>
  </si>
  <si>
    <t>069620</t>
  </si>
  <si>
    <t>(주)대웅제약</t>
  </si>
  <si>
    <t>209226</t>
  </si>
  <si>
    <t>096690</t>
  </si>
  <si>
    <t>(주)에이루트</t>
  </si>
  <si>
    <t>209391</t>
  </si>
  <si>
    <t>083450</t>
  </si>
  <si>
    <t>(주)글로벌스탠다드테크놀로지</t>
  </si>
  <si>
    <t>209596</t>
  </si>
  <si>
    <t>141000</t>
  </si>
  <si>
    <t>(주)비아트론</t>
  </si>
  <si>
    <t>210013</t>
  </si>
  <si>
    <t>003580</t>
  </si>
  <si>
    <t>에이치엘비글로벌(주)</t>
  </si>
  <si>
    <t>210080</t>
  </si>
  <si>
    <t>045510</t>
  </si>
  <si>
    <t>(주)정원엔시스</t>
  </si>
  <si>
    <t>210198</t>
  </si>
  <si>
    <t>139670</t>
  </si>
  <si>
    <t>키네마스터(주)</t>
  </si>
  <si>
    <t>210706</t>
  </si>
  <si>
    <t>039980</t>
  </si>
  <si>
    <t>(주)리노스</t>
  </si>
  <si>
    <t>211108</t>
  </si>
  <si>
    <t>093240</t>
  </si>
  <si>
    <t>(주)형지엘리트</t>
  </si>
  <si>
    <t>211340</t>
  </si>
  <si>
    <t>187870</t>
  </si>
  <si>
    <t>(주)디바이스이엔지</t>
  </si>
  <si>
    <t>211634</t>
  </si>
  <si>
    <t>086670</t>
  </si>
  <si>
    <t>(주)비엠티</t>
  </si>
  <si>
    <t>211895</t>
  </si>
  <si>
    <t>089530</t>
  </si>
  <si>
    <t>(주)에이티세미콘</t>
  </si>
  <si>
    <t>211929</t>
  </si>
  <si>
    <t>200710</t>
  </si>
  <si>
    <t>(주)에이디테크놀로지</t>
  </si>
  <si>
    <t>212024</t>
  </si>
  <si>
    <t>119850</t>
  </si>
  <si>
    <t>(주)지엔씨에너지</t>
  </si>
  <si>
    <t>212033</t>
  </si>
  <si>
    <t>107640</t>
  </si>
  <si>
    <t>(주)한중엔시에스</t>
  </si>
  <si>
    <t>212833</t>
  </si>
  <si>
    <t>095340</t>
  </si>
  <si>
    <t>(주)아이에스시</t>
  </si>
  <si>
    <t>212867</t>
  </si>
  <si>
    <t>241690</t>
  </si>
  <si>
    <t>(주)유니테크노</t>
  </si>
  <si>
    <t>212912</t>
  </si>
  <si>
    <t>114810</t>
  </si>
  <si>
    <t>한솔아이원스(주)</t>
  </si>
  <si>
    <t>212928</t>
  </si>
  <si>
    <t>413300</t>
  </si>
  <si>
    <t>(주)티엘엔지니어링</t>
  </si>
  <si>
    <t>213409</t>
  </si>
  <si>
    <t>095610</t>
  </si>
  <si>
    <t>(주)테스</t>
  </si>
  <si>
    <t>213790</t>
  </si>
  <si>
    <t>073240</t>
  </si>
  <si>
    <t>금호타이어(주)</t>
  </si>
  <si>
    <t>213811</t>
  </si>
  <si>
    <t>090460</t>
  </si>
  <si>
    <t>(주)비에이치</t>
  </si>
  <si>
    <t>213815</t>
  </si>
  <si>
    <t>083420</t>
  </si>
  <si>
    <t>그린케미칼(주)</t>
  </si>
  <si>
    <t>214034</t>
  </si>
  <si>
    <t>299030</t>
  </si>
  <si>
    <t>(주)하나기술</t>
  </si>
  <si>
    <t>214507</t>
  </si>
  <si>
    <t>068400</t>
  </si>
  <si>
    <t>에스케이렌터카(주)</t>
  </si>
  <si>
    <t>215004</t>
  </si>
  <si>
    <t>083500</t>
  </si>
  <si>
    <t>에프엔에스테크(주)</t>
  </si>
  <si>
    <t>215208</t>
  </si>
  <si>
    <t>072710</t>
  </si>
  <si>
    <t>(주)농심홀딩스</t>
  </si>
  <si>
    <t>215316</t>
  </si>
  <si>
    <t>102710</t>
  </si>
  <si>
    <t>(주)이엔에프테크놀로지</t>
  </si>
  <si>
    <t>215835</t>
  </si>
  <si>
    <t>149300</t>
  </si>
  <si>
    <t>아퓨어스(주)</t>
  </si>
  <si>
    <t>216332</t>
  </si>
  <si>
    <t>179530</t>
  </si>
  <si>
    <t>(주)애드바이오텍</t>
  </si>
  <si>
    <t>216604</t>
  </si>
  <si>
    <t>121800</t>
  </si>
  <si>
    <t>(주)비덴트</t>
  </si>
  <si>
    <t>216630</t>
  </si>
  <si>
    <t>258250</t>
  </si>
  <si>
    <t>(주)셀젠텍</t>
  </si>
  <si>
    <t>216704</t>
  </si>
  <si>
    <t>046120</t>
  </si>
  <si>
    <t>(주)오르비텍</t>
  </si>
  <si>
    <t>216722</t>
  </si>
  <si>
    <t>282880</t>
  </si>
  <si>
    <t>(주)코윈테크</t>
  </si>
  <si>
    <t>217263</t>
  </si>
  <si>
    <t>074750</t>
  </si>
  <si>
    <t>(주)뉴젠팜</t>
  </si>
  <si>
    <t>217281</t>
  </si>
  <si>
    <t>216400</t>
  </si>
  <si>
    <t>인바이츠바이오코아(주)</t>
  </si>
  <si>
    <t>217484</t>
  </si>
  <si>
    <t>038950</t>
  </si>
  <si>
    <t>(주)파인디지털</t>
  </si>
  <si>
    <t>217576</t>
  </si>
  <si>
    <t>153460</t>
  </si>
  <si>
    <t>(주)네이블커뮤니케이션즈</t>
  </si>
  <si>
    <t>218243</t>
  </si>
  <si>
    <t>317850</t>
  </si>
  <si>
    <t>대모엔지니어링(주)</t>
  </si>
  <si>
    <t>218307</t>
  </si>
  <si>
    <t>148250</t>
  </si>
  <si>
    <t>(주)알엔투테크놀로지</t>
  </si>
  <si>
    <t>218590</t>
  </si>
  <si>
    <t>138690</t>
  </si>
  <si>
    <t>(주)엘아이에스</t>
  </si>
  <si>
    <t>218952</t>
  </si>
  <si>
    <t>049800</t>
  </si>
  <si>
    <t>(주)우진플라임</t>
  </si>
  <si>
    <t>219036</t>
  </si>
  <si>
    <t>241770</t>
  </si>
  <si>
    <t>(주)메카로</t>
  </si>
  <si>
    <t>219208</t>
  </si>
  <si>
    <t>072700</t>
  </si>
  <si>
    <t>(주)더존홀딩스</t>
  </si>
  <si>
    <t>219717</t>
  </si>
  <si>
    <t>396300</t>
  </si>
  <si>
    <t>(주)세아메카닉스</t>
  </si>
  <si>
    <t>219978</t>
  </si>
  <si>
    <t>115480</t>
  </si>
  <si>
    <t>(주)씨유메디칼시스템</t>
  </si>
  <si>
    <t>220016</t>
  </si>
  <si>
    <t>105330</t>
  </si>
  <si>
    <t>(주)케이엔더블유</t>
  </si>
  <si>
    <t>220657</t>
  </si>
  <si>
    <t>257370</t>
  </si>
  <si>
    <t>명성티엔에스(주)</t>
  </si>
  <si>
    <t>221440</t>
  </si>
  <si>
    <t>247660</t>
  </si>
  <si>
    <t>나노씨엠에스(주)</t>
  </si>
  <si>
    <t>222707</t>
  </si>
  <si>
    <t>097800</t>
  </si>
  <si>
    <t>(주)윈팩</t>
  </si>
  <si>
    <t>222950</t>
  </si>
  <si>
    <t>038070</t>
  </si>
  <si>
    <t>(주)서린바이오사이언스</t>
  </si>
  <si>
    <t>223429</t>
  </si>
  <si>
    <t>115310</t>
  </si>
  <si>
    <t>(주)인포바인</t>
  </si>
  <si>
    <t>223736</t>
  </si>
  <si>
    <t>095190</t>
  </si>
  <si>
    <t>이엠코리아(주)</t>
  </si>
  <si>
    <t>224091</t>
  </si>
  <si>
    <t>099430</t>
  </si>
  <si>
    <t>바이오플러스(주)</t>
  </si>
  <si>
    <t>224124</t>
  </si>
  <si>
    <t>178600</t>
  </si>
  <si>
    <t>대동고려삼(주)</t>
  </si>
  <si>
    <t>225043</t>
  </si>
  <si>
    <t>074600</t>
  </si>
  <si>
    <t>(주)원익큐엔씨</t>
  </si>
  <si>
    <t>225488</t>
  </si>
  <si>
    <t>121890</t>
  </si>
  <si>
    <t>(주)에스디시스템</t>
  </si>
  <si>
    <t>226000</t>
  </si>
  <si>
    <t>074610</t>
  </si>
  <si>
    <t>(주)이엔플러스</t>
  </si>
  <si>
    <t>226599</t>
  </si>
  <si>
    <t>189860</t>
  </si>
  <si>
    <t>(주)서전기전</t>
  </si>
  <si>
    <t>227464</t>
  </si>
  <si>
    <t>093190</t>
  </si>
  <si>
    <t>(주)빅솔론</t>
  </si>
  <si>
    <t>227501</t>
  </si>
  <si>
    <t>066700</t>
  </si>
  <si>
    <t>(주)테라젠이텍스</t>
  </si>
  <si>
    <t>227525</t>
  </si>
  <si>
    <t>376180</t>
  </si>
  <si>
    <t>(주)피코그램</t>
  </si>
  <si>
    <t>227533</t>
  </si>
  <si>
    <t>070590</t>
  </si>
  <si>
    <t>한솔인티큐브(주)</t>
  </si>
  <si>
    <t>227827</t>
  </si>
  <si>
    <t>146320</t>
  </si>
  <si>
    <t>비씨엔씨(주)</t>
  </si>
  <si>
    <t>230382</t>
  </si>
  <si>
    <t>256940</t>
  </si>
  <si>
    <t>(주)케이피에스</t>
  </si>
  <si>
    <t>230682</t>
  </si>
  <si>
    <t>075970</t>
  </si>
  <si>
    <t>(주)동국알앤에스</t>
  </si>
  <si>
    <t>230982</t>
  </si>
  <si>
    <t>159010</t>
  </si>
  <si>
    <t>(주)아스플로</t>
  </si>
  <si>
    <t>231295</t>
  </si>
  <si>
    <t>136660</t>
  </si>
  <si>
    <t>(주)큐엠씨</t>
  </si>
  <si>
    <t>231586</t>
  </si>
  <si>
    <t>096870</t>
  </si>
  <si>
    <t>(주)엘디티</t>
  </si>
  <si>
    <t>231999</t>
  </si>
  <si>
    <t>145720</t>
  </si>
  <si>
    <t>(주)덴티움</t>
  </si>
  <si>
    <t>232234</t>
  </si>
  <si>
    <t>313760</t>
  </si>
  <si>
    <t>(주)윌링스</t>
  </si>
  <si>
    <t>232267</t>
  </si>
  <si>
    <t>234340</t>
  </si>
  <si>
    <t>(주)헥토파이낸셜</t>
  </si>
  <si>
    <t>232765</t>
  </si>
  <si>
    <t>130580</t>
  </si>
  <si>
    <t>(주)나이스디앤비</t>
  </si>
  <si>
    <t>233027</t>
  </si>
  <si>
    <t>168360</t>
  </si>
  <si>
    <t>(주)펨트론</t>
  </si>
  <si>
    <t>233435</t>
  </si>
  <si>
    <t>138070</t>
  </si>
  <si>
    <t>(주)신진에스엠</t>
  </si>
  <si>
    <t>233682</t>
  </si>
  <si>
    <t>077970</t>
  </si>
  <si>
    <t>STX엔진(주)</t>
  </si>
  <si>
    <t>233694</t>
  </si>
  <si>
    <t>118990</t>
  </si>
  <si>
    <t>모트렉스(주)</t>
  </si>
  <si>
    <t>234057</t>
  </si>
  <si>
    <t>263540</t>
  </si>
  <si>
    <t>(주)어스앤에어로스페이스</t>
  </si>
  <si>
    <t>234720</t>
  </si>
  <si>
    <t>078520</t>
  </si>
  <si>
    <t>(주)에이블씨엔씨</t>
  </si>
  <si>
    <t>235478</t>
  </si>
  <si>
    <t>221840</t>
  </si>
  <si>
    <t>하이즈항공(주)</t>
  </si>
  <si>
    <t>235657</t>
  </si>
  <si>
    <t>078350</t>
  </si>
  <si>
    <t>한양디지텍(주)</t>
  </si>
  <si>
    <t>236895</t>
  </si>
  <si>
    <t>304840</t>
  </si>
  <si>
    <t>(주)피플바이오</t>
  </si>
  <si>
    <t>236922</t>
  </si>
  <si>
    <t>089970</t>
  </si>
  <si>
    <t>에이피티씨(주)</t>
  </si>
  <si>
    <t>237237</t>
  </si>
  <si>
    <t>352700</t>
  </si>
  <si>
    <t>(주)씨앤투스</t>
  </si>
  <si>
    <t>238016</t>
  </si>
  <si>
    <t>137400</t>
  </si>
  <si>
    <t>(주)피엔티</t>
  </si>
  <si>
    <t>238082</t>
  </si>
  <si>
    <t>094930</t>
  </si>
  <si>
    <t>코스텔(주)</t>
  </si>
  <si>
    <t>238902</t>
  </si>
  <si>
    <t>036170</t>
  </si>
  <si>
    <t>(주)클라우드에어</t>
  </si>
  <si>
    <t>239479</t>
  </si>
  <si>
    <t>222040</t>
  </si>
  <si>
    <t>코스맥스엔비티(주)</t>
  </si>
  <si>
    <t>240028</t>
  </si>
  <si>
    <t>014580</t>
  </si>
  <si>
    <t>(주)태경비케이</t>
  </si>
  <si>
    <t>240137</t>
  </si>
  <si>
    <t>079550</t>
  </si>
  <si>
    <t>엘아이지넥스원(주)</t>
  </si>
  <si>
    <t>240623</t>
  </si>
  <si>
    <t>171010</t>
  </si>
  <si>
    <t>램테크놀러지(주)</t>
  </si>
  <si>
    <t>242827</t>
  </si>
  <si>
    <t>084650</t>
  </si>
  <si>
    <t>(주)랩지노믹스</t>
  </si>
  <si>
    <t>243139</t>
  </si>
  <si>
    <t>078930</t>
  </si>
  <si>
    <t>(주)GS</t>
  </si>
  <si>
    <t>244213</t>
  </si>
  <si>
    <t>090850</t>
  </si>
  <si>
    <t>(주)현대이지웰</t>
  </si>
  <si>
    <t>244424</t>
  </si>
  <si>
    <t>200670</t>
  </si>
  <si>
    <t>(주)휴메딕스</t>
  </si>
  <si>
    <t>244575</t>
  </si>
  <si>
    <t>341310</t>
  </si>
  <si>
    <t>(주)이앤에치</t>
  </si>
  <si>
    <t>244579</t>
  </si>
  <si>
    <t>352910</t>
  </si>
  <si>
    <t>(주)오비고</t>
  </si>
  <si>
    <t>245229</t>
  </si>
  <si>
    <t>121440</t>
  </si>
  <si>
    <t>(주)골프존뉴딘홀딩스</t>
  </si>
  <si>
    <t>245448</t>
  </si>
  <si>
    <t>175250</t>
  </si>
  <si>
    <t>아이큐어(주)</t>
  </si>
  <si>
    <t>246132</t>
  </si>
  <si>
    <t>092190</t>
  </si>
  <si>
    <t>서울바이오시스(주)</t>
  </si>
  <si>
    <t>246982</t>
  </si>
  <si>
    <t>106080</t>
  </si>
  <si>
    <t>(주)하이소닉</t>
  </si>
  <si>
    <t>247098</t>
  </si>
  <si>
    <t>376190</t>
  </si>
  <si>
    <t>(주)엘비루셈</t>
  </si>
  <si>
    <t>251763</t>
  </si>
  <si>
    <t>068270</t>
  </si>
  <si>
    <t>(주)셀트리온</t>
  </si>
  <si>
    <t>252034</t>
  </si>
  <si>
    <t>260660</t>
  </si>
  <si>
    <t>알리코제약(주)</t>
  </si>
  <si>
    <t>254525</t>
  </si>
  <si>
    <t>130660</t>
  </si>
  <si>
    <t>한전산업개발(주)</t>
  </si>
  <si>
    <t>258217</t>
  </si>
  <si>
    <t>266470</t>
  </si>
  <si>
    <t>(주)바이오인프라생명과학</t>
  </si>
  <si>
    <t>260991</t>
  </si>
  <si>
    <t>029460</t>
  </si>
  <si>
    <t>(주)케이씨</t>
  </si>
  <si>
    <t>261130</t>
  </si>
  <si>
    <t>052960</t>
  </si>
  <si>
    <t>태양쓰리시(주)</t>
  </si>
  <si>
    <t>261360</t>
  </si>
  <si>
    <t>039740</t>
  </si>
  <si>
    <t>한국정보공학(주)</t>
  </si>
  <si>
    <t>261599</t>
  </si>
  <si>
    <t>044780</t>
  </si>
  <si>
    <t>(주)에이치케이</t>
  </si>
  <si>
    <t>262498</t>
  </si>
  <si>
    <t>263810</t>
  </si>
  <si>
    <t>상신전자(주)</t>
  </si>
  <si>
    <t>264199</t>
  </si>
  <si>
    <t>083550</t>
  </si>
  <si>
    <t>(주)케이엠</t>
  </si>
  <si>
    <t>264296</t>
  </si>
  <si>
    <t>061250</t>
  </si>
  <si>
    <t>화일약품(주)</t>
  </si>
  <si>
    <t>264341</t>
  </si>
  <si>
    <t>417860</t>
  </si>
  <si>
    <t>오브젠(주)</t>
  </si>
  <si>
    <t>265022</t>
  </si>
  <si>
    <t>382480</t>
  </si>
  <si>
    <t>(주)지아이텍</t>
  </si>
  <si>
    <t>265327</t>
  </si>
  <si>
    <t>219130</t>
  </si>
  <si>
    <t>(주)타이거일렉</t>
  </si>
  <si>
    <t>025560</t>
  </si>
  <si>
    <t>미래산업(주)</t>
  </si>
  <si>
    <t>265594</t>
  </si>
  <si>
    <t>033100</t>
  </si>
  <si>
    <t>제룡전기(주)</t>
  </si>
  <si>
    <t>266290</t>
  </si>
  <si>
    <t>(주)블루탑</t>
  </si>
  <si>
    <t>267961</t>
  </si>
  <si>
    <t>032560</t>
  </si>
  <si>
    <t>(주)황금에스티</t>
  </si>
  <si>
    <t>271459</t>
  </si>
  <si>
    <t>187220</t>
  </si>
  <si>
    <t>(주)디티앤씨</t>
  </si>
  <si>
    <t>276988</t>
  </si>
  <si>
    <t>126340</t>
  </si>
  <si>
    <t>비나텍(주)</t>
  </si>
  <si>
    <t>277709</t>
  </si>
  <si>
    <t>100220</t>
  </si>
  <si>
    <t>(주)비상교육</t>
  </si>
  <si>
    <t>277959</t>
  </si>
  <si>
    <t>038500</t>
  </si>
  <si>
    <t>(주)삼표시멘트</t>
  </si>
  <si>
    <t>282050</t>
  </si>
  <si>
    <t>092130</t>
  </si>
  <si>
    <t>(주)이크레더블</t>
  </si>
  <si>
    <t>283219</t>
  </si>
  <si>
    <t>377450</t>
  </si>
  <si>
    <t>(주)리파인</t>
  </si>
  <si>
    <t>283223</t>
  </si>
  <si>
    <t>035890</t>
  </si>
  <si>
    <t>(주)서희건설</t>
  </si>
  <si>
    <t>283649</t>
  </si>
  <si>
    <t>037440</t>
  </si>
  <si>
    <t>(주)희림종합건축사사무소</t>
  </si>
  <si>
    <t>284386</t>
  </si>
  <si>
    <t>065370</t>
  </si>
  <si>
    <t>(주)위세아이텍</t>
  </si>
  <si>
    <t>284454</t>
  </si>
  <si>
    <t>182400</t>
  </si>
  <si>
    <t>(주)엔케이맥스</t>
  </si>
  <si>
    <t>287062</t>
  </si>
  <si>
    <t>095500</t>
  </si>
  <si>
    <t>미래나노텍(주)</t>
  </si>
  <si>
    <t>287097</t>
  </si>
  <si>
    <t>104200</t>
  </si>
  <si>
    <t>(주)엔에이치엔벅스</t>
  </si>
  <si>
    <t>287398</t>
  </si>
  <si>
    <t>117670</t>
  </si>
  <si>
    <t>(주)알파홀딩스</t>
  </si>
  <si>
    <t>287700</t>
  </si>
  <si>
    <t>109610</t>
  </si>
  <si>
    <t>에스와이(주)</t>
  </si>
  <si>
    <t>288502</t>
  </si>
  <si>
    <t>183410</t>
  </si>
  <si>
    <t>(주)골프존데카</t>
  </si>
  <si>
    <t>288999</t>
  </si>
  <si>
    <t>115530</t>
  </si>
  <si>
    <t>(주)씨엔플러스</t>
  </si>
  <si>
    <t>289185</t>
  </si>
  <si>
    <t>123010</t>
  </si>
  <si>
    <t>(주)아이윈플러스</t>
  </si>
  <si>
    <t>289382</t>
  </si>
  <si>
    <t>131400</t>
  </si>
  <si>
    <t>(주)이브이첨단소재</t>
  </si>
  <si>
    <t>289922</t>
  </si>
  <si>
    <t>045970</t>
  </si>
  <si>
    <t>(주)코아시아</t>
  </si>
  <si>
    <t>290141</t>
  </si>
  <si>
    <t>214870</t>
  </si>
  <si>
    <t>뉴지랩파마(주)</t>
  </si>
  <si>
    <t>290171</t>
  </si>
  <si>
    <t>317120</t>
  </si>
  <si>
    <t>(주)라닉스</t>
  </si>
  <si>
    <t>290565</t>
  </si>
  <si>
    <t>305090</t>
  </si>
  <si>
    <t>(주)마이크로디지탈</t>
  </si>
  <si>
    <t>292257</t>
  </si>
  <si>
    <t>053700</t>
  </si>
  <si>
    <t>삼보모터스(주)</t>
  </si>
  <si>
    <t>293501</t>
  </si>
  <si>
    <t>078940</t>
  </si>
  <si>
    <t>코드네이처(주)</t>
  </si>
  <si>
    <t>293873</t>
  </si>
  <si>
    <t>050540</t>
  </si>
  <si>
    <t>(주)엠피씨플러스</t>
  </si>
  <si>
    <t>294075</t>
  </si>
  <si>
    <t>181340</t>
  </si>
  <si>
    <t>(주)이즈미디어</t>
  </si>
  <si>
    <t>294168</t>
  </si>
  <si>
    <t>255440</t>
  </si>
  <si>
    <t>(주)야스</t>
  </si>
  <si>
    <t>294357</t>
  </si>
  <si>
    <t>171090</t>
  </si>
  <si>
    <t>(주)선익시스템</t>
  </si>
  <si>
    <t>294805</t>
  </si>
  <si>
    <t>091810</t>
  </si>
  <si>
    <t>(주)티웨이항공</t>
  </si>
  <si>
    <t>295683</t>
  </si>
  <si>
    <t>243870</t>
  </si>
  <si>
    <t>(주)굿센</t>
  </si>
  <si>
    <t>302236</t>
  </si>
  <si>
    <t>066360</t>
  </si>
  <si>
    <t>(주)체리부로</t>
  </si>
  <si>
    <t>306983</t>
  </si>
  <si>
    <t>035200</t>
  </si>
  <si>
    <t>(주)프럼파스트</t>
  </si>
  <si>
    <t>309287</t>
  </si>
  <si>
    <t>419540</t>
  </si>
  <si>
    <t>(주)비스토스</t>
  </si>
  <si>
    <t>310018</t>
  </si>
  <si>
    <t>003920</t>
  </si>
  <si>
    <t>남양유업(주)</t>
  </si>
  <si>
    <t>310034</t>
  </si>
  <si>
    <t>005990</t>
  </si>
  <si>
    <t>매일홀딩스(주)</t>
  </si>
  <si>
    <t>310050</t>
  </si>
  <si>
    <t>005180</t>
  </si>
  <si>
    <t>(주)빙그레</t>
  </si>
  <si>
    <t>310093</t>
  </si>
  <si>
    <t>005670</t>
  </si>
  <si>
    <t>(주)푸드웰</t>
  </si>
  <si>
    <t>310123</t>
  </si>
  <si>
    <t>004370</t>
  </si>
  <si>
    <t>(주)농심</t>
  </si>
  <si>
    <t>310131</t>
  </si>
  <si>
    <t>005610</t>
  </si>
  <si>
    <t>(주)SPC삼립</t>
  </si>
  <si>
    <t>310140</t>
  </si>
  <si>
    <t>003230</t>
  </si>
  <si>
    <t>삼양식품(주)</t>
  </si>
  <si>
    <t>310166</t>
  </si>
  <si>
    <t>004410</t>
  </si>
  <si>
    <t>서울식품공업(주)</t>
  </si>
  <si>
    <t>310174</t>
  </si>
  <si>
    <t>001790</t>
  </si>
  <si>
    <t>대한제당(주)</t>
  </si>
  <si>
    <t>310182</t>
  </si>
  <si>
    <t>001040</t>
  </si>
  <si>
    <t>CJ(주)</t>
  </si>
  <si>
    <t>310190</t>
  </si>
  <si>
    <t>001800</t>
  </si>
  <si>
    <t>(주)오리온홀딩스</t>
  </si>
  <si>
    <t>310204</t>
  </si>
  <si>
    <t>004990</t>
  </si>
  <si>
    <t>롯데지주(주)</t>
  </si>
  <si>
    <t>310212</t>
  </si>
  <si>
    <t>005740</t>
  </si>
  <si>
    <t>(주)크라운해태홀딩스</t>
  </si>
  <si>
    <t>310239</t>
  </si>
  <si>
    <t>001680</t>
  </si>
  <si>
    <t>대상(주)</t>
  </si>
  <si>
    <t>310247</t>
  </si>
  <si>
    <t>007540</t>
  </si>
  <si>
    <t>샘표(주)</t>
  </si>
  <si>
    <t>310301</t>
  </si>
  <si>
    <t>007310</t>
  </si>
  <si>
    <t>(주)오뚜기</t>
  </si>
  <si>
    <t>310328</t>
  </si>
  <si>
    <t>002140</t>
  </si>
  <si>
    <t>고려산업(주)</t>
  </si>
  <si>
    <t>310336</t>
  </si>
  <si>
    <t>003310</t>
  </si>
  <si>
    <t>대주산업(주)</t>
  </si>
  <si>
    <t>310352</t>
  </si>
  <si>
    <t>006980</t>
  </si>
  <si>
    <t>(주)우성</t>
  </si>
  <si>
    <t>310360</t>
  </si>
  <si>
    <t>003380</t>
  </si>
  <si>
    <t>(주)하림지주</t>
  </si>
  <si>
    <t>310417</t>
  </si>
  <si>
    <t>000890</t>
  </si>
  <si>
    <t>보해양조(주)</t>
  </si>
  <si>
    <t>310425</t>
  </si>
  <si>
    <t>000150</t>
  </si>
  <si>
    <t>(주)두산</t>
  </si>
  <si>
    <t>310433</t>
  </si>
  <si>
    <t>000140</t>
  </si>
  <si>
    <t>하이트진로홀딩스(주)</t>
  </si>
  <si>
    <t>310476</t>
  </si>
  <si>
    <t>005300</t>
  </si>
  <si>
    <t>롯데칠성음료(주)</t>
  </si>
  <si>
    <t>310573</t>
  </si>
  <si>
    <t>(주)진로발효</t>
  </si>
  <si>
    <t>310581</t>
  </si>
  <si>
    <t>000080</t>
  </si>
  <si>
    <t>하이트진로(주)</t>
  </si>
  <si>
    <t>310590</t>
  </si>
  <si>
    <t>001130</t>
  </si>
  <si>
    <t>대한제분(주)</t>
  </si>
  <si>
    <t>310735</t>
  </si>
  <si>
    <t>009780</t>
  </si>
  <si>
    <t>(주)엠에스씨</t>
  </si>
  <si>
    <t>310743</t>
  </si>
  <si>
    <t>002760</t>
  </si>
  <si>
    <t>(주)보락</t>
  </si>
  <si>
    <t>310751</t>
  </si>
  <si>
    <t>033920</t>
  </si>
  <si>
    <t>(주)무학</t>
  </si>
  <si>
    <t>310832</t>
  </si>
  <si>
    <t>008040</t>
  </si>
  <si>
    <t>사조동아원(주)</t>
  </si>
  <si>
    <t>311120</t>
  </si>
  <si>
    <t>023900</t>
  </si>
  <si>
    <t>풍국주정공업(주)</t>
  </si>
  <si>
    <t>311316</t>
  </si>
  <si>
    <t>023150</t>
  </si>
  <si>
    <t>(주)MH에탄올</t>
  </si>
  <si>
    <t>311405</t>
  </si>
  <si>
    <t>025880</t>
  </si>
  <si>
    <t>(주)케이씨피드</t>
  </si>
  <si>
    <t>311430</t>
  </si>
  <si>
    <t>002680</t>
  </si>
  <si>
    <t>(주)한탑</t>
  </si>
  <si>
    <t>311812</t>
  </si>
  <si>
    <t>016790</t>
  </si>
  <si>
    <t>(주)카나리아바이오</t>
  </si>
  <si>
    <t>311847</t>
  </si>
  <si>
    <t>005860</t>
  </si>
  <si>
    <t>한일사료(주)</t>
  </si>
  <si>
    <t>311871</t>
  </si>
  <si>
    <t>004650</t>
  </si>
  <si>
    <t>(주)창해에탄올</t>
  </si>
  <si>
    <t>312320</t>
  </si>
  <si>
    <t>017810</t>
  </si>
  <si>
    <t>(주)풀무원</t>
  </si>
  <si>
    <t>312495</t>
  </si>
  <si>
    <t>025870</t>
  </si>
  <si>
    <t>신라에스지(주)</t>
  </si>
  <si>
    <t>312550</t>
  </si>
  <si>
    <t>015890</t>
  </si>
  <si>
    <t>태경산업(주)</t>
  </si>
  <si>
    <t>314528</t>
  </si>
  <si>
    <t>042380</t>
  </si>
  <si>
    <t>세메스(주)</t>
  </si>
  <si>
    <t>320030</t>
  </si>
  <si>
    <t>001620</t>
  </si>
  <si>
    <t>케이비아이동국실업(주)</t>
  </si>
  <si>
    <t>320064</t>
  </si>
  <si>
    <t>005690</t>
  </si>
  <si>
    <t>파미셀(주)</t>
  </si>
  <si>
    <t>320099</t>
  </si>
  <si>
    <t>001070</t>
  </si>
  <si>
    <t>대한방직(주)</t>
  </si>
  <si>
    <t>320102</t>
  </si>
  <si>
    <t>003200</t>
  </si>
  <si>
    <t>일신방직(주)</t>
  </si>
  <si>
    <t>320129</t>
  </si>
  <si>
    <t>001380</t>
  </si>
  <si>
    <t>(주)SG글로벌</t>
  </si>
  <si>
    <t>320170</t>
  </si>
  <si>
    <t>004920</t>
  </si>
  <si>
    <t>(주)씨아이테크</t>
  </si>
  <si>
    <t>320218</t>
  </si>
  <si>
    <t>004800</t>
  </si>
  <si>
    <t>(주)효성</t>
  </si>
  <si>
    <t>320234</t>
  </si>
  <si>
    <t>002020</t>
  </si>
  <si>
    <t>(주)코오롱</t>
  </si>
  <si>
    <t>320242</t>
  </si>
  <si>
    <t>003240</t>
  </si>
  <si>
    <t>태광산업(주)</t>
  </si>
  <si>
    <t>320293</t>
  </si>
  <si>
    <t>002880</t>
  </si>
  <si>
    <t>(주)대유에이텍</t>
  </si>
  <si>
    <t>320307</t>
  </si>
  <si>
    <t>002070</t>
  </si>
  <si>
    <t>(주)비비안</t>
  </si>
  <si>
    <t>320323</t>
  </si>
  <si>
    <t>001460</t>
  </si>
  <si>
    <t>(주)BYC</t>
  </si>
  <si>
    <t>320358</t>
  </si>
  <si>
    <t>011420</t>
  </si>
  <si>
    <t>(주)갤럭시아에스엠</t>
  </si>
  <si>
    <t>320374</t>
  </si>
  <si>
    <t>004060</t>
  </si>
  <si>
    <t>(주)SG세계물산</t>
  </si>
  <si>
    <t>320439</t>
  </si>
  <si>
    <t>001490</t>
  </si>
  <si>
    <t>천지산업(주)</t>
  </si>
  <si>
    <t>320447</t>
  </si>
  <si>
    <t>003560</t>
  </si>
  <si>
    <t>(주)아이에이치큐</t>
  </si>
  <si>
    <t>320463</t>
  </si>
  <si>
    <t>005110</t>
  </si>
  <si>
    <t>(주)한창</t>
  </si>
  <si>
    <t>320498</t>
  </si>
  <si>
    <t>000040</t>
  </si>
  <si>
    <t>KR모터스(주)</t>
  </si>
  <si>
    <t>320501</t>
  </si>
  <si>
    <t>002470</t>
  </si>
  <si>
    <t>(주)신영씨앤디</t>
  </si>
  <si>
    <t>320510</t>
  </si>
  <si>
    <t>002170</t>
  </si>
  <si>
    <t>삼양통상(주)</t>
  </si>
  <si>
    <t>320536</t>
  </si>
  <si>
    <t>004700</t>
  </si>
  <si>
    <t>조광피혁(주)</t>
  </si>
  <si>
    <t>320684</t>
  </si>
  <si>
    <t>000050</t>
  </si>
  <si>
    <t>(주)경방</t>
  </si>
  <si>
    <t>320692</t>
  </si>
  <si>
    <t>001530</t>
  </si>
  <si>
    <t>디아이동일(주)</t>
  </si>
  <si>
    <t>320706</t>
  </si>
  <si>
    <t>006120</t>
  </si>
  <si>
    <t>에스케이디스커버리(주)</t>
  </si>
  <si>
    <t>320722</t>
  </si>
  <si>
    <t>000950</t>
  </si>
  <si>
    <t>전방(주)</t>
  </si>
  <si>
    <t>320730</t>
  </si>
  <si>
    <t>000070</t>
  </si>
  <si>
    <t>(주)삼양홀딩스</t>
  </si>
  <si>
    <t>320749</t>
  </si>
  <si>
    <t>005800</t>
  </si>
  <si>
    <t>(주)신영와코루</t>
  </si>
  <si>
    <t>321044</t>
  </si>
  <si>
    <t>007680</t>
  </si>
  <si>
    <t>(주)대원</t>
  </si>
  <si>
    <t>321079</t>
  </si>
  <si>
    <t>016090</t>
  </si>
  <si>
    <t>(주)대현</t>
  </si>
  <si>
    <t>321206</t>
  </si>
  <si>
    <t>155660</t>
  </si>
  <si>
    <t>DSR(주)</t>
  </si>
  <si>
    <t>321311</t>
  </si>
  <si>
    <t>012580</t>
  </si>
  <si>
    <t>(주)신세계톰보이</t>
  </si>
  <si>
    <t>321699</t>
  </si>
  <si>
    <t>009970</t>
  </si>
  <si>
    <t>(주)영원무역홀딩스</t>
  </si>
  <si>
    <t>321737</t>
  </si>
  <si>
    <t>013890</t>
  </si>
  <si>
    <t>(주)지누스</t>
  </si>
  <si>
    <t>321893</t>
  </si>
  <si>
    <t>007860</t>
  </si>
  <si>
    <t>(주)서연</t>
  </si>
  <si>
    <t>322024</t>
  </si>
  <si>
    <t>014990</t>
  </si>
  <si>
    <t>(주)인디에프</t>
  </si>
  <si>
    <t>322385</t>
  </si>
  <si>
    <t>008290</t>
  </si>
  <si>
    <t>원풍물산(주)</t>
  </si>
  <si>
    <t>322431</t>
  </si>
  <si>
    <t>008600</t>
  </si>
  <si>
    <t>(주)윌비스</t>
  </si>
  <si>
    <t>322440</t>
  </si>
  <si>
    <t>025620</t>
  </si>
  <si>
    <t>제이준코스메틱(주)</t>
  </si>
  <si>
    <t>322504</t>
  </si>
  <si>
    <t>006650</t>
  </si>
  <si>
    <t>대한유화(주)</t>
  </si>
  <si>
    <t>322512</t>
  </si>
  <si>
    <t>003610</t>
  </si>
  <si>
    <t>(주)방림</t>
  </si>
  <si>
    <t>322571</t>
  </si>
  <si>
    <t>001000</t>
  </si>
  <si>
    <t>신라섬유(주)</t>
  </si>
  <si>
    <t>322580</t>
  </si>
  <si>
    <t>011300</t>
  </si>
  <si>
    <t>(주)성안</t>
  </si>
  <si>
    <t>323047</t>
  </si>
  <si>
    <t>006880</t>
  </si>
  <si>
    <t>신송홀딩스(주)</t>
  </si>
  <si>
    <t>323128</t>
  </si>
  <si>
    <t>007980</t>
  </si>
  <si>
    <t>태평양물산(주)</t>
  </si>
  <si>
    <t>323152</t>
  </si>
  <si>
    <t>006140</t>
  </si>
  <si>
    <t>(주)피제이전자</t>
  </si>
  <si>
    <t>323543</t>
  </si>
  <si>
    <t>023160</t>
  </si>
  <si>
    <t>(주)태광</t>
  </si>
  <si>
    <t>323640</t>
  </si>
  <si>
    <t>013990</t>
  </si>
  <si>
    <t>(주)아가방앤컴퍼니</t>
  </si>
  <si>
    <t>323793</t>
  </si>
  <si>
    <t>228760</t>
  </si>
  <si>
    <t>(주)지노믹트리</t>
  </si>
  <si>
    <t>323845</t>
  </si>
  <si>
    <t>005320</t>
  </si>
  <si>
    <t>(주)국동</t>
  </si>
  <si>
    <t>323888</t>
  </si>
  <si>
    <t>008370</t>
  </si>
  <si>
    <t>(주)원풍</t>
  </si>
  <si>
    <t>324124</t>
  </si>
  <si>
    <t>008500</t>
  </si>
  <si>
    <t>일정실업(주)</t>
  </si>
  <si>
    <t>324299</t>
  </si>
  <si>
    <t>023770</t>
  </si>
  <si>
    <t>(주)플레이위드</t>
  </si>
  <si>
    <t>324582</t>
  </si>
  <si>
    <t>011330</t>
  </si>
  <si>
    <t>(주)유니켐</t>
  </si>
  <si>
    <t>324779</t>
  </si>
  <si>
    <t>016450</t>
  </si>
  <si>
    <t>한세예스24홀딩스(주)</t>
  </si>
  <si>
    <t>325660</t>
  </si>
  <si>
    <t>웰바이오텍(주)</t>
  </si>
  <si>
    <t>326038</t>
  </si>
  <si>
    <t>065420</t>
  </si>
  <si>
    <t>(주)에스아이리소스</t>
  </si>
  <si>
    <t>326895</t>
  </si>
  <si>
    <t>025980</t>
  </si>
  <si>
    <t>(주)아난티</t>
  </si>
  <si>
    <t>327859</t>
  </si>
  <si>
    <t>035150</t>
  </si>
  <si>
    <t>(주)백산</t>
  </si>
  <si>
    <t>330019</t>
  </si>
  <si>
    <t>002820</t>
  </si>
  <si>
    <t>(주)선앤엘</t>
  </si>
  <si>
    <t>330027</t>
  </si>
  <si>
    <t>008250</t>
  </si>
  <si>
    <t>이건산업(주)</t>
  </si>
  <si>
    <t>330108</t>
  </si>
  <si>
    <t>143210</t>
  </si>
  <si>
    <t>핸즈코퍼레이션(주)</t>
  </si>
  <si>
    <t>330183</t>
  </si>
  <si>
    <t>003800</t>
  </si>
  <si>
    <t>(주)에이스침대</t>
  </si>
  <si>
    <t>330329</t>
  </si>
  <si>
    <t>038010</t>
  </si>
  <si>
    <t>(주)제일테크노스</t>
  </si>
  <si>
    <t>340014</t>
  </si>
  <si>
    <t>004540</t>
  </si>
  <si>
    <t>깨끗한나라(주)</t>
  </si>
  <si>
    <t>340030</t>
  </si>
  <si>
    <t>001810</t>
  </si>
  <si>
    <t>무림에스피(주)</t>
  </si>
  <si>
    <t>340081</t>
  </si>
  <si>
    <t>009200</t>
  </si>
  <si>
    <t>무림페이퍼(주)</t>
  </si>
  <si>
    <t>340120</t>
  </si>
  <si>
    <t>004150</t>
  </si>
  <si>
    <t>한솔홀딩스(주)</t>
  </si>
  <si>
    <t>340146</t>
  </si>
  <si>
    <t>002200</t>
  </si>
  <si>
    <t>한국수출포장공업(주)</t>
  </si>
  <si>
    <t>340197</t>
  </si>
  <si>
    <t>007700</t>
  </si>
  <si>
    <t>(주)F&amp;F홀딩스</t>
  </si>
  <si>
    <t>340243</t>
  </si>
  <si>
    <t>002870</t>
  </si>
  <si>
    <t>(주)신풍</t>
  </si>
  <si>
    <t>340251</t>
  </si>
  <si>
    <t>001020</t>
  </si>
  <si>
    <t>페이퍼코리아(주)</t>
  </si>
  <si>
    <t>340324</t>
  </si>
  <si>
    <t>000180</t>
  </si>
  <si>
    <t>성창기업지주(주)</t>
  </si>
  <si>
    <t>340332</t>
  </si>
  <si>
    <t>002310</t>
  </si>
  <si>
    <t>아세아제지(주)</t>
  </si>
  <si>
    <t>340359</t>
  </si>
  <si>
    <t>006580</t>
  </si>
  <si>
    <t>대양제지공업(주)</t>
  </si>
  <si>
    <t>340383</t>
  </si>
  <si>
    <t>014160</t>
  </si>
  <si>
    <t>대영포장(주)</t>
  </si>
  <si>
    <t>340472</t>
  </si>
  <si>
    <t>008730</t>
  </si>
  <si>
    <t>율촌화학(주)</t>
  </si>
  <si>
    <t>340480</t>
  </si>
  <si>
    <t>006740</t>
  </si>
  <si>
    <t>영풍제지(주)</t>
  </si>
  <si>
    <t>340553</t>
  </si>
  <si>
    <t>011280</t>
  </si>
  <si>
    <t>태림포장(주)</t>
  </si>
  <si>
    <t>340669</t>
  </si>
  <si>
    <t>009460</t>
  </si>
  <si>
    <t>(주)한창제지</t>
  </si>
  <si>
    <t>340898</t>
  </si>
  <si>
    <t>004590</t>
  </si>
  <si>
    <t>(주)한국가구</t>
  </si>
  <si>
    <t>340936</t>
  </si>
  <si>
    <t>009580</t>
  </si>
  <si>
    <t>무림피앤피(주)</t>
  </si>
  <si>
    <t>340995</t>
  </si>
  <si>
    <t>023600</t>
  </si>
  <si>
    <t>(주)삼보판지</t>
  </si>
  <si>
    <t>341010</t>
  </si>
  <si>
    <t>030960</t>
  </si>
  <si>
    <t>(주)양지사</t>
  </si>
  <si>
    <t>341118</t>
  </si>
  <si>
    <t>009770</t>
  </si>
  <si>
    <t>삼정펄프(주)</t>
  </si>
  <si>
    <t>341436</t>
  </si>
  <si>
    <t>027970</t>
  </si>
  <si>
    <t>세하(주)</t>
  </si>
  <si>
    <t>341444</t>
  </si>
  <si>
    <t>016590</t>
  </si>
  <si>
    <t>신대양제지(주)</t>
  </si>
  <si>
    <t>341541</t>
  </si>
  <si>
    <t>016880</t>
  </si>
  <si>
    <t>(주)웅진</t>
  </si>
  <si>
    <t>341665</t>
  </si>
  <si>
    <t>017650</t>
  </si>
  <si>
    <t>(주)대림제지</t>
  </si>
  <si>
    <t>341754</t>
  </si>
  <si>
    <t>012690</t>
  </si>
  <si>
    <t>(주)모나리자</t>
  </si>
  <si>
    <t>341789</t>
  </si>
  <si>
    <t>078130</t>
  </si>
  <si>
    <t>국일제지(주)</t>
  </si>
  <si>
    <t>341878</t>
  </si>
  <si>
    <t>019680</t>
  </si>
  <si>
    <t>(주)대교</t>
  </si>
  <si>
    <t>341908</t>
  </si>
  <si>
    <t>024890</t>
  </si>
  <si>
    <t>대원화성(주)</t>
  </si>
  <si>
    <t>345865</t>
  </si>
  <si>
    <t>039610</t>
  </si>
  <si>
    <t>화성밸브(주)</t>
  </si>
  <si>
    <t>346705</t>
  </si>
  <si>
    <t>060560</t>
  </si>
  <si>
    <t>(주)홈센타홀딩스</t>
  </si>
  <si>
    <t>350010</t>
  </si>
  <si>
    <t>004690</t>
  </si>
  <si>
    <t>(주)삼천리</t>
  </si>
  <si>
    <t>350036</t>
  </si>
  <si>
    <t>007690</t>
  </si>
  <si>
    <t>국도화학(주)</t>
  </si>
  <si>
    <t>350044</t>
  </si>
  <si>
    <t>001570</t>
  </si>
  <si>
    <t>(주)금양</t>
  </si>
  <si>
    <t>350052</t>
  </si>
  <si>
    <t>025860</t>
  </si>
  <si>
    <t>남해화학(주)</t>
  </si>
  <si>
    <t>350060</t>
  </si>
  <si>
    <t>013520</t>
  </si>
  <si>
    <t>(주)화승코퍼레이션</t>
  </si>
  <si>
    <t>350079</t>
  </si>
  <si>
    <t>003550</t>
  </si>
  <si>
    <t>(주)LG</t>
  </si>
  <si>
    <t>350095</t>
  </si>
  <si>
    <t>002840</t>
  </si>
  <si>
    <t>미원상사(주)</t>
  </si>
  <si>
    <t>350109</t>
  </si>
  <si>
    <t>001340</t>
  </si>
  <si>
    <t>백광산업(주)</t>
  </si>
  <si>
    <t>350117</t>
  </si>
  <si>
    <t>003720</t>
  </si>
  <si>
    <t>삼영화학공업(주)</t>
  </si>
  <si>
    <t>350133</t>
  </si>
  <si>
    <t>002360</t>
  </si>
  <si>
    <t>(주)SH에너지화학</t>
  </si>
  <si>
    <t>350168</t>
  </si>
  <si>
    <t>005820</t>
  </si>
  <si>
    <t>(주)원림</t>
  </si>
  <si>
    <t>350184</t>
  </si>
  <si>
    <t>010060</t>
  </si>
  <si>
    <t>OCI(주)</t>
  </si>
  <si>
    <t>350214</t>
  </si>
  <si>
    <t>014830</t>
  </si>
  <si>
    <t>(주)유니드</t>
  </si>
  <si>
    <t>350222</t>
  </si>
  <si>
    <t>006380</t>
  </si>
  <si>
    <t>(주)카프로</t>
  </si>
  <si>
    <t>350257</t>
  </si>
  <si>
    <t>009830</t>
  </si>
  <si>
    <t>한화솔루션(주)</t>
  </si>
  <si>
    <t>350265</t>
  </si>
  <si>
    <t>011170</t>
  </si>
  <si>
    <t>롯데케미칼(주)</t>
  </si>
  <si>
    <t>350281</t>
  </si>
  <si>
    <t>002100</t>
  </si>
  <si>
    <t>(주)경농</t>
  </si>
  <si>
    <t>350290</t>
  </si>
  <si>
    <t>003080</t>
  </si>
  <si>
    <t>성보화학(주)</t>
  </si>
  <si>
    <t>350320</t>
  </si>
  <si>
    <t>001550</t>
  </si>
  <si>
    <t>(주)조비</t>
  </si>
  <si>
    <t>350338</t>
  </si>
  <si>
    <t>004000</t>
  </si>
  <si>
    <t>롯데정밀화학(주)</t>
  </si>
  <si>
    <t>350354</t>
  </si>
  <si>
    <t>000990</t>
  </si>
  <si>
    <t>(주)DB하이텍</t>
  </si>
  <si>
    <t>350389</t>
  </si>
  <si>
    <t>003830</t>
  </si>
  <si>
    <t>대한화섬(주)</t>
  </si>
  <si>
    <t>350397</t>
  </si>
  <si>
    <t>004830</t>
  </si>
  <si>
    <t>(주)덕성</t>
  </si>
  <si>
    <t>350427</t>
  </si>
  <si>
    <t>004430</t>
  </si>
  <si>
    <t>송원산업(주)</t>
  </si>
  <si>
    <t>350443</t>
  </si>
  <si>
    <t>009420</t>
  </si>
  <si>
    <t>한올바이오파마(주)</t>
  </si>
  <si>
    <t>350451</t>
  </si>
  <si>
    <t>000860</t>
  </si>
  <si>
    <t>강남제비스코(주)</t>
  </si>
  <si>
    <t>350478</t>
  </si>
  <si>
    <t>000320</t>
  </si>
  <si>
    <t>(주)노루홀딩스</t>
  </si>
  <si>
    <t>350508</t>
  </si>
  <si>
    <t>004910</t>
  </si>
  <si>
    <t>조광페인트(주)</t>
  </si>
  <si>
    <t>350516</t>
  </si>
  <si>
    <t>003060</t>
  </si>
  <si>
    <t>(주)에이프로젠바이오로직스</t>
  </si>
  <si>
    <t>350524</t>
  </si>
  <si>
    <t>009290</t>
  </si>
  <si>
    <t>광동제약(주)</t>
  </si>
  <si>
    <t>350532</t>
  </si>
  <si>
    <t>002720</t>
  </si>
  <si>
    <t>국제약품(주)</t>
  </si>
  <si>
    <t>350559</t>
  </si>
  <si>
    <t>005250</t>
  </si>
  <si>
    <t>(주)녹십자홀딩스</t>
  </si>
  <si>
    <t>350567</t>
  </si>
  <si>
    <t>003090</t>
  </si>
  <si>
    <t>(주)대웅</t>
  </si>
  <si>
    <t>350591</t>
  </si>
  <si>
    <t>000640</t>
  </si>
  <si>
    <t>동아쏘시오홀딩스(주)</t>
  </si>
  <si>
    <t>350605</t>
  </si>
  <si>
    <t>000020</t>
  </si>
  <si>
    <t>동화약품(주)</t>
  </si>
  <si>
    <t>350613</t>
  </si>
  <si>
    <t>003850</t>
  </si>
  <si>
    <t>(주)보령</t>
  </si>
  <si>
    <t>350621</t>
  </si>
  <si>
    <t>부광약품(주)</t>
  </si>
  <si>
    <t>350630</t>
  </si>
  <si>
    <t>001540</t>
  </si>
  <si>
    <t>안국약품(주)</t>
  </si>
  <si>
    <t>350648</t>
  </si>
  <si>
    <t>003520</t>
  </si>
  <si>
    <t>영진약품(주)</t>
  </si>
  <si>
    <t>350656</t>
  </si>
  <si>
    <t>000220</t>
  </si>
  <si>
    <t>(주)유유제약</t>
  </si>
  <si>
    <t>350664</t>
  </si>
  <si>
    <t>000100</t>
  </si>
  <si>
    <t>(주)유한양행</t>
  </si>
  <si>
    <t>350672</t>
  </si>
  <si>
    <t>000230</t>
  </si>
  <si>
    <t>일동홀딩스(주)</t>
  </si>
  <si>
    <t>350680</t>
  </si>
  <si>
    <t>003120</t>
  </si>
  <si>
    <t>일성신약(주)</t>
  </si>
  <si>
    <t>350702</t>
  </si>
  <si>
    <t>002620</t>
  </si>
  <si>
    <t>제일파마홀딩스(주)</t>
  </si>
  <si>
    <t>350710</t>
  </si>
  <si>
    <t>001630</t>
  </si>
  <si>
    <t>(주)종근당홀딩스</t>
  </si>
  <si>
    <t>350729</t>
  </si>
  <si>
    <t>001060</t>
  </si>
  <si>
    <t>JW중외제약(주)</t>
  </si>
  <si>
    <t>350745</t>
  </si>
  <si>
    <t>002390</t>
  </si>
  <si>
    <t>(주)한독</t>
  </si>
  <si>
    <t>350753</t>
  </si>
  <si>
    <t>008930</t>
  </si>
  <si>
    <t>한미사이언스(주)</t>
  </si>
  <si>
    <t>350826</t>
  </si>
  <si>
    <t>002790</t>
  </si>
  <si>
    <t>(주)아모레퍼시픽그룹</t>
  </si>
  <si>
    <t>350885</t>
  </si>
  <si>
    <t>011790</t>
  </si>
  <si>
    <t>SKC(주)</t>
  </si>
  <si>
    <t>350893</t>
  </si>
  <si>
    <t>000880</t>
  </si>
  <si>
    <t>(주)한화</t>
  </si>
  <si>
    <t>350923</t>
  </si>
  <si>
    <t>002960</t>
  </si>
  <si>
    <t>한국쉘석유(주)</t>
  </si>
  <si>
    <t>350931</t>
  </si>
  <si>
    <t>003650</t>
  </si>
  <si>
    <t>미창석유공업(주)</t>
  </si>
  <si>
    <t>350940</t>
  </si>
  <si>
    <t>010950</t>
  </si>
  <si>
    <t>S-OIL(주)</t>
  </si>
  <si>
    <t>350982</t>
  </si>
  <si>
    <t>012320</t>
  </si>
  <si>
    <t>(주)경동인베스트</t>
  </si>
  <si>
    <t>350990</t>
  </si>
  <si>
    <t>005950</t>
  </si>
  <si>
    <t>(주)이수화학</t>
  </si>
  <si>
    <t>351040</t>
  </si>
  <si>
    <t>004840</t>
  </si>
  <si>
    <t>(주)디알비동일</t>
  </si>
  <si>
    <t>351067</t>
  </si>
  <si>
    <t>000240</t>
  </si>
  <si>
    <t>한국앤컴퍼니(주)</t>
  </si>
  <si>
    <t>351075</t>
  </si>
  <si>
    <t>004250</t>
  </si>
  <si>
    <t>엔피씨(주)</t>
  </si>
  <si>
    <t>351083</t>
  </si>
  <si>
    <t>007570</t>
  </si>
  <si>
    <t>일양약품(주)</t>
  </si>
  <si>
    <t>351091</t>
  </si>
  <si>
    <t>005500</t>
  </si>
  <si>
    <t>삼진제약(주)</t>
  </si>
  <si>
    <t>351113</t>
  </si>
  <si>
    <t>014680</t>
  </si>
  <si>
    <t>(주)한솔케미칼</t>
  </si>
  <si>
    <t>351148</t>
  </si>
  <si>
    <t>000520</t>
  </si>
  <si>
    <t>삼일제약(주)</t>
  </si>
  <si>
    <t>351156</t>
  </si>
  <si>
    <t>007590</t>
  </si>
  <si>
    <t>(주)동방아그로</t>
  </si>
  <si>
    <t>351164</t>
  </si>
  <si>
    <t>004870</t>
  </si>
  <si>
    <t>(주)티웨이홀딩스</t>
  </si>
  <si>
    <t>351199</t>
  </si>
  <si>
    <t>001360</t>
  </si>
  <si>
    <t>삼성제약(주)</t>
  </si>
  <si>
    <t>351202</t>
  </si>
  <si>
    <t>002600</t>
  </si>
  <si>
    <t>(주)조흥</t>
  </si>
  <si>
    <t>351229</t>
  </si>
  <si>
    <t>003350</t>
  </si>
  <si>
    <t>(주)한국화장품제조</t>
  </si>
  <si>
    <t>351237</t>
  </si>
  <si>
    <t>004310</t>
  </si>
  <si>
    <t>현대약품(주)</t>
  </si>
  <si>
    <t>351253</t>
  </si>
  <si>
    <t>002350</t>
  </si>
  <si>
    <t>넥센타이어(주)</t>
  </si>
  <si>
    <t>351270</t>
  </si>
  <si>
    <t>004090</t>
  </si>
  <si>
    <t>한국석유공업(주)</t>
  </si>
  <si>
    <t>351334</t>
  </si>
  <si>
    <t>000390</t>
  </si>
  <si>
    <t>삼화페인트공업(주)</t>
  </si>
  <si>
    <t>351350</t>
  </si>
  <si>
    <t>011780</t>
  </si>
  <si>
    <t>금호석유화학(주)</t>
  </si>
  <si>
    <t>351377</t>
  </si>
  <si>
    <t>009810</t>
  </si>
  <si>
    <t>(주)플레이그램</t>
  </si>
  <si>
    <t>351431</t>
  </si>
  <si>
    <t>001390</t>
  </si>
  <si>
    <t>KG케미칼(주)</t>
  </si>
  <si>
    <t>351466</t>
  </si>
  <si>
    <t>012610</t>
  </si>
  <si>
    <t>(주)경인양행</t>
  </si>
  <si>
    <t>351520</t>
  </si>
  <si>
    <t>002210</t>
  </si>
  <si>
    <t>동성제약(주)</t>
  </si>
  <si>
    <t>351539</t>
  </si>
  <si>
    <t>023450</t>
  </si>
  <si>
    <t>(주)동남합성</t>
  </si>
  <si>
    <t>351555</t>
  </si>
  <si>
    <t>006890</t>
  </si>
  <si>
    <t>태경케미컬(주)</t>
  </si>
  <si>
    <t>351580</t>
  </si>
  <si>
    <t>023910</t>
  </si>
  <si>
    <t>대한약품공업(주)</t>
  </si>
  <si>
    <t>351610</t>
  </si>
  <si>
    <t>003220</t>
  </si>
  <si>
    <t>대원제약(주)</t>
  </si>
  <si>
    <t>351725</t>
  </si>
  <si>
    <t>008490</t>
  </si>
  <si>
    <t>(주)서흥</t>
  </si>
  <si>
    <t>351741</t>
  </si>
  <si>
    <t>000250</t>
  </si>
  <si>
    <t>삼천당제약(주)</t>
  </si>
  <si>
    <t>351814</t>
  </si>
  <si>
    <t>004720</t>
  </si>
  <si>
    <t>(주)팜젠사이언스</t>
  </si>
  <si>
    <t>351830</t>
  </si>
  <si>
    <t>000760</t>
  </si>
  <si>
    <t>이화산업(주)</t>
  </si>
  <si>
    <t>351962</t>
  </si>
  <si>
    <t>007370</t>
  </si>
  <si>
    <t>진양제약(주)</t>
  </si>
  <si>
    <t>352055</t>
  </si>
  <si>
    <t>006060</t>
  </si>
  <si>
    <t>(주)화승인더스트리</t>
  </si>
  <si>
    <t>352098</t>
  </si>
  <si>
    <t>012030</t>
  </si>
  <si>
    <t>(주)디비아이엔씨</t>
  </si>
  <si>
    <t>352276</t>
  </si>
  <si>
    <t>005720</t>
  </si>
  <si>
    <t>(주)넥센</t>
  </si>
  <si>
    <t>352314</t>
  </si>
  <si>
    <t>012790</t>
  </si>
  <si>
    <t>신일제약(주)</t>
  </si>
  <si>
    <t>352349</t>
  </si>
  <si>
    <t>007340</t>
  </si>
  <si>
    <t>(주)디엔오토모티브</t>
  </si>
  <si>
    <t>352594</t>
  </si>
  <si>
    <t>011500</t>
  </si>
  <si>
    <t>(주)한농화성</t>
  </si>
  <si>
    <t>352640</t>
  </si>
  <si>
    <t>011040</t>
  </si>
  <si>
    <t>경동제약(주)</t>
  </si>
  <si>
    <t>352691</t>
  </si>
  <si>
    <t>003780</t>
  </si>
  <si>
    <t>진양산업(주)</t>
  </si>
  <si>
    <t>352799</t>
  </si>
  <si>
    <t>006620</t>
  </si>
  <si>
    <t>(주)동구바이오제약</t>
  </si>
  <si>
    <t>352870</t>
  </si>
  <si>
    <t>006840</t>
  </si>
  <si>
    <t>AK홀딩스(주)</t>
  </si>
  <si>
    <t>352985</t>
  </si>
  <si>
    <t>025000</t>
  </si>
  <si>
    <t>KPX케미칼(주)</t>
  </si>
  <si>
    <t>353051</t>
  </si>
  <si>
    <t>014570</t>
  </si>
  <si>
    <t>고려제약(주)</t>
  </si>
  <si>
    <t>353485</t>
  </si>
  <si>
    <t>002800</t>
  </si>
  <si>
    <t>신신제약(주)</t>
  </si>
  <si>
    <t>353574</t>
  </si>
  <si>
    <t>018250</t>
  </si>
  <si>
    <t>애경산업(주)</t>
  </si>
  <si>
    <t>353817</t>
  </si>
  <si>
    <t>014440</t>
  </si>
  <si>
    <t>영보화학(주)</t>
  </si>
  <si>
    <t>353841</t>
  </si>
  <si>
    <t>058450</t>
  </si>
  <si>
    <t>(주)일야</t>
  </si>
  <si>
    <t>353850</t>
  </si>
  <si>
    <t>010640</t>
  </si>
  <si>
    <t>진양폴리우레탄(주)</t>
  </si>
  <si>
    <t>353930</t>
  </si>
  <si>
    <t>009300</t>
  </si>
  <si>
    <t>삼아제약(주)</t>
  </si>
  <si>
    <t>354155</t>
  </si>
  <si>
    <t>048830</t>
  </si>
  <si>
    <t>(주)엔피케이</t>
  </si>
  <si>
    <t>354228</t>
  </si>
  <si>
    <t>014100</t>
  </si>
  <si>
    <t>메디앙스(주)</t>
  </si>
  <si>
    <t>354511</t>
  </si>
  <si>
    <t>014530</t>
  </si>
  <si>
    <t>극동유화(주)</t>
  </si>
  <si>
    <t>354597</t>
  </si>
  <si>
    <t>017180</t>
  </si>
  <si>
    <t>명문제약(주)</t>
  </si>
  <si>
    <t>354740</t>
  </si>
  <si>
    <t>018620</t>
  </si>
  <si>
    <t>우진비앤지(주)</t>
  </si>
  <si>
    <t>354830</t>
  </si>
  <si>
    <t>019170</t>
  </si>
  <si>
    <t>신풍제약(주)</t>
  </si>
  <si>
    <t>355046</t>
  </si>
  <si>
    <t>045060</t>
  </si>
  <si>
    <t>(주)오공</t>
  </si>
  <si>
    <t>355232</t>
  </si>
  <si>
    <t>016580</t>
  </si>
  <si>
    <t>환인제약(주)</t>
  </si>
  <si>
    <t>355291</t>
  </si>
  <si>
    <t>012510</t>
  </si>
  <si>
    <t>(주)더존비즈온</t>
  </si>
  <si>
    <t>355330</t>
  </si>
  <si>
    <t>086450</t>
  </si>
  <si>
    <t>동국제약(주)</t>
  </si>
  <si>
    <t>355399</t>
  </si>
  <si>
    <t>006280</t>
  </si>
  <si>
    <t>(주)녹십자</t>
  </si>
  <si>
    <t>355429</t>
  </si>
  <si>
    <t>044480</t>
  </si>
  <si>
    <t>(주)블레이드엔터테인먼트</t>
  </si>
  <si>
    <t>355674</t>
  </si>
  <si>
    <t>007770</t>
  </si>
  <si>
    <t>한일화학공업(주)</t>
  </si>
  <si>
    <t>355755</t>
  </si>
  <si>
    <t>017960</t>
  </si>
  <si>
    <t>(주)한국카본</t>
  </si>
  <si>
    <t>355810</t>
  </si>
  <si>
    <t>102460</t>
  </si>
  <si>
    <t>이연제약(주)</t>
  </si>
  <si>
    <t>355950</t>
  </si>
  <si>
    <t>005290</t>
  </si>
  <si>
    <t>(주)동진쎄미켐</t>
  </si>
  <si>
    <t>356301</t>
  </si>
  <si>
    <t>079170</t>
  </si>
  <si>
    <t>한창산업(주)</t>
  </si>
  <si>
    <t>356689</t>
  </si>
  <si>
    <t>021650</t>
  </si>
  <si>
    <t>(주)한국큐빅</t>
  </si>
  <si>
    <t>356816</t>
  </si>
  <si>
    <t>214390</t>
  </si>
  <si>
    <t>(주)경보제약</t>
  </si>
  <si>
    <t>360066</t>
  </si>
  <si>
    <t>005090</t>
  </si>
  <si>
    <t>에스지씨에너지(주)</t>
  </si>
  <si>
    <t>360155</t>
  </si>
  <si>
    <t>000480</t>
  </si>
  <si>
    <t>조선내화(주)</t>
  </si>
  <si>
    <t>360163</t>
  </si>
  <si>
    <t>010040</t>
  </si>
  <si>
    <t>한국내화(주)</t>
  </si>
  <si>
    <t>360180</t>
  </si>
  <si>
    <t>005750</t>
  </si>
  <si>
    <t>대림비앤코(주)</t>
  </si>
  <si>
    <t>360198</t>
  </si>
  <si>
    <t>004440</t>
  </si>
  <si>
    <t>(주)삼일씨엔에스</t>
  </si>
  <si>
    <t>360201</t>
  </si>
  <si>
    <t>010780</t>
  </si>
  <si>
    <t>아이에스동서(주)</t>
  </si>
  <si>
    <t>360228</t>
  </si>
  <si>
    <t>001520</t>
  </si>
  <si>
    <t>(주)동양</t>
  </si>
  <si>
    <t>360244</t>
  </si>
  <si>
    <t>004980</t>
  </si>
  <si>
    <t>성신양회(주)</t>
  </si>
  <si>
    <t>360252</t>
  </si>
  <si>
    <t>003410</t>
  </si>
  <si>
    <t>쌍용씨앤이(주)</t>
  </si>
  <si>
    <t>360279</t>
  </si>
  <si>
    <t>001420</t>
  </si>
  <si>
    <t>태원물산(주)</t>
  </si>
  <si>
    <t>360287</t>
  </si>
  <si>
    <t>003300</t>
  </si>
  <si>
    <t>한일홀딩스(주)</t>
  </si>
  <si>
    <t>360295</t>
  </si>
  <si>
    <t>006920</t>
  </si>
  <si>
    <t>(주)모헨즈</t>
  </si>
  <si>
    <t>360309</t>
  </si>
  <si>
    <t>006390</t>
  </si>
  <si>
    <t>한일현대시멘트(주)</t>
  </si>
  <si>
    <t>360317</t>
  </si>
  <si>
    <t>007210</t>
  </si>
  <si>
    <t>(주)벽산</t>
  </si>
  <si>
    <t>360325</t>
  </si>
  <si>
    <t>007110</t>
  </si>
  <si>
    <t>(주)일신석재</t>
  </si>
  <si>
    <t>360341</t>
  </si>
  <si>
    <t>002030</t>
  </si>
  <si>
    <t>아세아(주)</t>
  </si>
  <si>
    <t>360392</t>
  </si>
  <si>
    <t>003160</t>
  </si>
  <si>
    <t>(주)디아이</t>
  </si>
  <si>
    <t>360449</t>
  </si>
  <si>
    <t>008870</t>
  </si>
  <si>
    <t>(주)금비</t>
  </si>
  <si>
    <t>360473</t>
  </si>
  <si>
    <t>001560</t>
  </si>
  <si>
    <t>제일연마공업(주)</t>
  </si>
  <si>
    <t>360660</t>
  </si>
  <si>
    <t>006050</t>
  </si>
  <si>
    <t>(주)국영지앤엠</t>
  </si>
  <si>
    <t>360686</t>
  </si>
  <si>
    <t>000910</t>
  </si>
  <si>
    <t>(주)유니온</t>
  </si>
  <si>
    <t>360775</t>
  </si>
  <si>
    <t>025440</t>
  </si>
  <si>
    <t>(주)디에이치오토웨어</t>
  </si>
  <si>
    <t>360791</t>
  </si>
  <si>
    <t>010420</t>
  </si>
  <si>
    <t>한솔피엔에스(주)</t>
  </si>
  <si>
    <t>360880</t>
  </si>
  <si>
    <t>024810</t>
  </si>
  <si>
    <t>이화전기공업(주)</t>
  </si>
  <si>
    <t>361011</t>
  </si>
  <si>
    <t>014940</t>
  </si>
  <si>
    <t>(주)오리엔탈정공</t>
  </si>
  <si>
    <t>361046</t>
  </si>
  <si>
    <t>004770</t>
  </si>
  <si>
    <t>써니전자(주)</t>
  </si>
  <si>
    <t>361089</t>
  </si>
  <si>
    <t>011390</t>
  </si>
  <si>
    <t>부산산업(주)</t>
  </si>
  <si>
    <t>361267</t>
  </si>
  <si>
    <t>026960</t>
  </si>
  <si>
    <t>(주)동서</t>
  </si>
  <si>
    <t>361526</t>
  </si>
  <si>
    <t>079650</t>
  </si>
  <si>
    <t>(주)서산</t>
  </si>
  <si>
    <t>361577</t>
  </si>
  <si>
    <t>011000</t>
  </si>
  <si>
    <t>진원생명과학(주)</t>
  </si>
  <si>
    <t>362735</t>
  </si>
  <si>
    <t>020760</t>
  </si>
  <si>
    <t>일진디스플레이(주)</t>
  </si>
  <si>
    <t>364234</t>
  </si>
  <si>
    <t>189300</t>
  </si>
  <si>
    <t>(주)인텔리안테크놀로지스</t>
  </si>
  <si>
    <t>364737</t>
  </si>
  <si>
    <t>230360</t>
  </si>
  <si>
    <t>(주)에코마케팅</t>
  </si>
  <si>
    <t>364788</t>
  </si>
  <si>
    <t>081000</t>
  </si>
  <si>
    <t>일진다이아몬드(주)</t>
  </si>
  <si>
    <t>364801</t>
  </si>
  <si>
    <t>097780</t>
  </si>
  <si>
    <t>에스맥(주)</t>
  </si>
  <si>
    <t>364922</t>
  </si>
  <si>
    <t>123900</t>
  </si>
  <si>
    <t>(주)골든블루</t>
  </si>
  <si>
    <t>367275</t>
  </si>
  <si>
    <t>327260</t>
  </si>
  <si>
    <t>알에프머트리얼즈(주)</t>
  </si>
  <si>
    <t>368310</t>
  </si>
  <si>
    <t>160600</t>
  </si>
  <si>
    <t>(주)이큐셀</t>
  </si>
  <si>
    <t>368575</t>
  </si>
  <si>
    <t>089590</t>
  </si>
  <si>
    <t>(주)제주항공</t>
  </si>
  <si>
    <t>369776</t>
  </si>
  <si>
    <t>361390</t>
  </si>
  <si>
    <t>(주)제노코</t>
  </si>
  <si>
    <t>370029</t>
  </si>
  <si>
    <t>025820</t>
  </si>
  <si>
    <t>이구산업(주)</t>
  </si>
  <si>
    <t>370053</t>
  </si>
  <si>
    <t>002240</t>
  </si>
  <si>
    <t>고려제강(주)</t>
  </si>
  <si>
    <t>370061</t>
  </si>
  <si>
    <t>004780</t>
  </si>
  <si>
    <t>(주)대륙제관</t>
  </si>
  <si>
    <t>370070</t>
  </si>
  <si>
    <t>001230</t>
  </si>
  <si>
    <t>동국제강(주)</t>
  </si>
  <si>
    <t>370082</t>
  </si>
  <si>
    <t>112290</t>
  </si>
  <si>
    <t>와이씨켐(주)</t>
  </si>
  <si>
    <t>370088</t>
  </si>
  <si>
    <t>008970</t>
  </si>
  <si>
    <t>동양철관(주)</t>
  </si>
  <si>
    <t>370100</t>
  </si>
  <si>
    <t>001080</t>
  </si>
  <si>
    <t>만호제강(주)</t>
  </si>
  <si>
    <t>370118</t>
  </si>
  <si>
    <t>003030</t>
  </si>
  <si>
    <t>(주)세아제강지주</t>
  </si>
  <si>
    <t>370142</t>
  </si>
  <si>
    <t>004020</t>
  </si>
  <si>
    <t>현대제철(주)</t>
  </si>
  <si>
    <t>370150</t>
  </si>
  <si>
    <t>005010</t>
  </si>
  <si>
    <t>(주)휴스틸</t>
  </si>
  <si>
    <t>370169</t>
  </si>
  <si>
    <t>000970</t>
  </si>
  <si>
    <t>한국주철관공업(주)</t>
  </si>
  <si>
    <t>370177</t>
  </si>
  <si>
    <t>001940</t>
  </si>
  <si>
    <t>KISCO홀딩스(주)</t>
  </si>
  <si>
    <t>370199</t>
  </si>
  <si>
    <t>102600</t>
  </si>
  <si>
    <t>(주)메가젠임플란트</t>
  </si>
  <si>
    <t>370215</t>
  </si>
  <si>
    <t>002710</t>
  </si>
  <si>
    <t>(주)TCC스틸</t>
  </si>
  <si>
    <t>370223</t>
  </si>
  <si>
    <t>004890</t>
  </si>
  <si>
    <t>동일산업(주)</t>
  </si>
  <si>
    <t>370258</t>
  </si>
  <si>
    <t>002580</t>
  </si>
  <si>
    <t>(주)삼미</t>
  </si>
  <si>
    <t>370266</t>
  </si>
  <si>
    <t>004560</t>
  </si>
  <si>
    <t>현대비앤지스틸(주)</t>
  </si>
  <si>
    <t>370274</t>
  </si>
  <si>
    <t>000670</t>
  </si>
  <si>
    <t>(주)영풍</t>
  </si>
  <si>
    <t>370282</t>
  </si>
  <si>
    <t>018470</t>
  </si>
  <si>
    <t>조일알미늄(주)</t>
  </si>
  <si>
    <t>370290</t>
  </si>
  <si>
    <t>005810</t>
  </si>
  <si>
    <t>(주)풍산홀딩스</t>
  </si>
  <si>
    <t>370304</t>
  </si>
  <si>
    <t>005420</t>
  </si>
  <si>
    <t>코스모화학(주)</t>
  </si>
  <si>
    <t>370320</t>
  </si>
  <si>
    <t>002220</t>
  </si>
  <si>
    <t>한일철강(주)</t>
  </si>
  <si>
    <t>370355</t>
  </si>
  <si>
    <t>006110</t>
  </si>
  <si>
    <t>삼아알미늄(주)</t>
  </si>
  <si>
    <t>370363</t>
  </si>
  <si>
    <t>016380</t>
  </si>
  <si>
    <t>케이지스틸(주)</t>
  </si>
  <si>
    <t>370371</t>
  </si>
  <si>
    <t>008260</t>
  </si>
  <si>
    <t>(주)NI스틸</t>
  </si>
  <si>
    <t>370380</t>
  </si>
  <si>
    <t>010130</t>
  </si>
  <si>
    <t>고려아연(주)</t>
  </si>
  <si>
    <t>370479</t>
  </si>
  <si>
    <t>001770</t>
  </si>
  <si>
    <t>(주)신화다이나믹스</t>
  </si>
  <si>
    <t>370509</t>
  </si>
  <si>
    <t>024850</t>
  </si>
  <si>
    <t>이치엘비이노베이션㈜</t>
  </si>
  <si>
    <t>370525</t>
  </si>
  <si>
    <t>023440</t>
  </si>
  <si>
    <t>제이스코홀딩스(주)</t>
  </si>
  <si>
    <t>370550</t>
  </si>
  <si>
    <t>009520</t>
  </si>
  <si>
    <t>(주)포스코엠텍</t>
  </si>
  <si>
    <t>370584</t>
  </si>
  <si>
    <t>010240</t>
  </si>
  <si>
    <t>(주)흥국</t>
  </si>
  <si>
    <t>370606</t>
  </si>
  <si>
    <t>009620</t>
  </si>
  <si>
    <t>삼보산업(주)</t>
  </si>
  <si>
    <t>370611</t>
  </si>
  <si>
    <t>115610</t>
  </si>
  <si>
    <t>(주)이미지스테크놀로지</t>
  </si>
  <si>
    <t>370657</t>
  </si>
  <si>
    <t>000300</t>
  </si>
  <si>
    <t>(주)대유플러스</t>
  </si>
  <si>
    <t>370665</t>
  </si>
  <si>
    <t>012800</t>
  </si>
  <si>
    <t>(주)대창</t>
  </si>
  <si>
    <t>370673</t>
  </si>
  <si>
    <t>005490</t>
  </si>
  <si>
    <t>포스코홀딩스(주)</t>
  </si>
  <si>
    <t>370711</t>
  </si>
  <si>
    <t>084010</t>
  </si>
  <si>
    <t>대한제강(주)</t>
  </si>
  <si>
    <t>370720</t>
  </si>
  <si>
    <t>009190</t>
  </si>
  <si>
    <t>(주)대양금속</t>
  </si>
  <si>
    <t>370819</t>
  </si>
  <si>
    <t>026940</t>
  </si>
  <si>
    <t>부국철강(주)</t>
  </si>
  <si>
    <t>370843</t>
  </si>
  <si>
    <t>007280</t>
  </si>
  <si>
    <t>(주)한국특강</t>
  </si>
  <si>
    <t>370884</t>
  </si>
  <si>
    <t>142280</t>
  </si>
  <si>
    <t>(주)녹십자엠에스</t>
  </si>
  <si>
    <t>370902</t>
  </si>
  <si>
    <t>087260</t>
  </si>
  <si>
    <t>모바일어플라이언스(주)</t>
  </si>
  <si>
    <t>370959</t>
  </si>
  <si>
    <t>012670</t>
  </si>
  <si>
    <t>환영철강공업(주)</t>
  </si>
  <si>
    <t>370975</t>
  </si>
  <si>
    <t>069730</t>
  </si>
  <si>
    <t>DSR제강(주)</t>
  </si>
  <si>
    <t>371163</t>
  </si>
  <si>
    <t>219420</t>
  </si>
  <si>
    <t>(주)링크제니시스</t>
  </si>
  <si>
    <t>371185</t>
  </si>
  <si>
    <t>092590</t>
  </si>
  <si>
    <t>럭스피아(주)</t>
  </si>
  <si>
    <t>371242</t>
  </si>
  <si>
    <t>269620</t>
  </si>
  <si>
    <t>(주)시스웍</t>
  </si>
  <si>
    <t>371262</t>
  </si>
  <si>
    <t>012280</t>
  </si>
  <si>
    <t>영화금속(주)</t>
  </si>
  <si>
    <t>371491</t>
  </si>
  <si>
    <t>109860</t>
  </si>
  <si>
    <t>동일금속(주)</t>
  </si>
  <si>
    <t>371564</t>
  </si>
  <si>
    <t>058430</t>
  </si>
  <si>
    <t>포스코스틸리온(주)</t>
  </si>
  <si>
    <t>371610</t>
  </si>
  <si>
    <t>026910</t>
  </si>
  <si>
    <t>광진실업(주)</t>
  </si>
  <si>
    <t>371653</t>
  </si>
  <si>
    <t>013030</t>
  </si>
  <si>
    <t>하이록코리아(주)</t>
  </si>
  <si>
    <t>371803</t>
  </si>
  <si>
    <t>388610</t>
  </si>
  <si>
    <t>(주)지에프씨생명과학</t>
  </si>
  <si>
    <t>371904</t>
  </si>
  <si>
    <t>019440</t>
  </si>
  <si>
    <t>(주)세아특수강</t>
  </si>
  <si>
    <t>372005</t>
  </si>
  <si>
    <t>009730</t>
  </si>
  <si>
    <t>(주)코센</t>
  </si>
  <si>
    <t>372021</t>
  </si>
  <si>
    <t>020150</t>
  </si>
  <si>
    <t>롯데에너지머티리얼즈(주)</t>
  </si>
  <si>
    <t>372218</t>
  </si>
  <si>
    <t>021050</t>
  </si>
  <si>
    <t>(주)서원</t>
  </si>
  <si>
    <t>372307</t>
  </si>
  <si>
    <t>021040</t>
  </si>
  <si>
    <t>(주)대호특수강</t>
  </si>
  <si>
    <t>372464</t>
  </si>
  <si>
    <t>154030</t>
  </si>
  <si>
    <t>농업회사법인아시아종묘(주)</t>
  </si>
  <si>
    <t>372560</t>
  </si>
  <si>
    <t>025550</t>
  </si>
  <si>
    <t>한국선재(주)</t>
  </si>
  <si>
    <t>372663</t>
  </si>
  <si>
    <t>210980</t>
  </si>
  <si>
    <t>에스케이디앤디(주)</t>
  </si>
  <si>
    <t>372710</t>
  </si>
  <si>
    <t>088980</t>
  </si>
  <si>
    <t>맥쿼리한국인프라투융자회사</t>
  </si>
  <si>
    <t>373056</t>
  </si>
  <si>
    <t>225530</t>
  </si>
  <si>
    <t>(주)보광산업</t>
  </si>
  <si>
    <t>373748</t>
  </si>
  <si>
    <t>101000</t>
  </si>
  <si>
    <t>(주)상상인인더스트리</t>
  </si>
  <si>
    <t>374546</t>
  </si>
  <si>
    <t>425420</t>
  </si>
  <si>
    <t>(주)티에프이</t>
  </si>
  <si>
    <t>375033</t>
  </si>
  <si>
    <t>096240</t>
  </si>
  <si>
    <t>(주)크레버스</t>
  </si>
  <si>
    <t>375169</t>
  </si>
  <si>
    <t>297890</t>
  </si>
  <si>
    <t>에이치비솔루션(주)</t>
  </si>
  <si>
    <t>375649</t>
  </si>
  <si>
    <t>084680</t>
  </si>
  <si>
    <t>(주)이월드</t>
  </si>
  <si>
    <t>375669</t>
  </si>
  <si>
    <t>084670</t>
  </si>
  <si>
    <t>(주)동양고속</t>
  </si>
  <si>
    <t>376323</t>
  </si>
  <si>
    <t>138080</t>
  </si>
  <si>
    <t>(주)오이솔루션</t>
  </si>
  <si>
    <t>376378</t>
  </si>
  <si>
    <t>196700</t>
  </si>
  <si>
    <t>(주)웹스</t>
  </si>
  <si>
    <t>376516</t>
  </si>
  <si>
    <t>084690</t>
  </si>
  <si>
    <t>대상홀딩스(주)</t>
  </si>
  <si>
    <t>376749</t>
  </si>
  <si>
    <t>114450</t>
  </si>
  <si>
    <t>케이피엑스라이프사이언스(주)</t>
  </si>
  <si>
    <t>377803</t>
  </si>
  <si>
    <t>138610</t>
  </si>
  <si>
    <t>(주)나이벡</t>
  </si>
  <si>
    <t>378275</t>
  </si>
  <si>
    <t>039240</t>
  </si>
  <si>
    <t>경남스틸(주)</t>
  </si>
  <si>
    <t>379186</t>
  </si>
  <si>
    <t>089860</t>
  </si>
  <si>
    <t>롯데렌탈(주)</t>
  </si>
  <si>
    <t>379279</t>
  </si>
  <si>
    <t>259630</t>
  </si>
  <si>
    <t>(주)엠플러스</t>
  </si>
  <si>
    <t>379358</t>
  </si>
  <si>
    <t>110990</t>
  </si>
  <si>
    <t>디아이티(주)</t>
  </si>
  <si>
    <t>380040</t>
  </si>
  <si>
    <t>008350</t>
  </si>
  <si>
    <t>(주)남선알미늄</t>
  </si>
  <si>
    <t>380059</t>
  </si>
  <si>
    <t>006570</t>
  </si>
  <si>
    <t>대림통상(주)</t>
  </si>
  <si>
    <t>380067</t>
  </si>
  <si>
    <t>001780</t>
  </si>
  <si>
    <t>(주)알루코</t>
  </si>
  <si>
    <t>380075</t>
  </si>
  <si>
    <t>002900</t>
  </si>
  <si>
    <t>(주)티와이엠</t>
  </si>
  <si>
    <t>380091</t>
  </si>
  <si>
    <t>011090</t>
  </si>
  <si>
    <t>(주)에넥스</t>
  </si>
  <si>
    <t>380105</t>
  </si>
  <si>
    <t>010100</t>
  </si>
  <si>
    <t>한국프랜지공업(주)</t>
  </si>
  <si>
    <t>380121</t>
  </si>
  <si>
    <t>009240</t>
  </si>
  <si>
    <t>(주)한샘</t>
  </si>
  <si>
    <t>380130</t>
  </si>
  <si>
    <t>012330</t>
  </si>
  <si>
    <t>현대모비스(주)</t>
  </si>
  <si>
    <t>380148</t>
  </si>
  <si>
    <t>000490</t>
  </si>
  <si>
    <t>(주)대동</t>
  </si>
  <si>
    <t>380180</t>
  </si>
  <si>
    <t>010140</t>
  </si>
  <si>
    <t>삼성중공업(주)</t>
  </si>
  <si>
    <t>380210</t>
  </si>
  <si>
    <t>010820</t>
  </si>
  <si>
    <t>퍼스텍(주)</t>
  </si>
  <si>
    <t>380229</t>
  </si>
  <si>
    <t>017800</t>
  </si>
  <si>
    <t>현대엘리베이터(주)</t>
  </si>
  <si>
    <t>380253</t>
  </si>
  <si>
    <t>003010</t>
  </si>
  <si>
    <t>(주)혜인</t>
  </si>
  <si>
    <t>380270</t>
  </si>
  <si>
    <t>005030</t>
  </si>
  <si>
    <t>부산주공(주)</t>
  </si>
  <si>
    <t>380300</t>
  </si>
  <si>
    <t>012200</t>
  </si>
  <si>
    <t>계양전기(주)</t>
  </si>
  <si>
    <t>380342</t>
  </si>
  <si>
    <t>000500</t>
  </si>
  <si>
    <t>가온전선(주)</t>
  </si>
  <si>
    <t>380377</t>
  </si>
  <si>
    <t>006260</t>
  </si>
  <si>
    <t>(주)LS</t>
  </si>
  <si>
    <t>380407</t>
  </si>
  <si>
    <t>001440</t>
  </si>
  <si>
    <t>대한전선(주)</t>
  </si>
  <si>
    <t>380457</t>
  </si>
  <si>
    <t>277880</t>
  </si>
  <si>
    <t>(주)티에스아이</t>
  </si>
  <si>
    <t>380458</t>
  </si>
  <si>
    <t>006400</t>
  </si>
  <si>
    <t>삼성SDI(주)</t>
  </si>
  <si>
    <t>380466</t>
  </si>
  <si>
    <t>009470</t>
  </si>
  <si>
    <t>삼화전기(주)</t>
  </si>
  <si>
    <t>380474</t>
  </si>
  <si>
    <t>001820</t>
  </si>
  <si>
    <t>삼화콘덴서공업(주)</t>
  </si>
  <si>
    <t>380557</t>
  </si>
  <si>
    <t>086790</t>
  </si>
  <si>
    <t>(주)하나금융지주</t>
  </si>
  <si>
    <t>380617</t>
  </si>
  <si>
    <t>228670</t>
  </si>
  <si>
    <t>(주)레이</t>
  </si>
  <si>
    <t>380628</t>
  </si>
  <si>
    <t>008700</t>
  </si>
  <si>
    <t>아남전자(주)</t>
  </si>
  <si>
    <t>380644</t>
  </si>
  <si>
    <t>006200</t>
  </si>
  <si>
    <t>(주)한국전자홀딩스</t>
  </si>
  <si>
    <t>380649</t>
  </si>
  <si>
    <t>101360</t>
  </si>
  <si>
    <t>(주)에코앤드림</t>
  </si>
  <si>
    <t>380687</t>
  </si>
  <si>
    <t>011070</t>
  </si>
  <si>
    <t>엘지이노텍(주)</t>
  </si>
  <si>
    <t>380695</t>
  </si>
  <si>
    <t>009320</t>
  </si>
  <si>
    <t>대우전자부품(주)</t>
  </si>
  <si>
    <t>380725</t>
  </si>
  <si>
    <t>005930</t>
  </si>
  <si>
    <t>삼성전자(주)</t>
  </si>
  <si>
    <t>380733</t>
  </si>
  <si>
    <t>009150</t>
  </si>
  <si>
    <t>삼성전기(주)</t>
  </si>
  <si>
    <t>380741</t>
  </si>
  <si>
    <t>029530</t>
  </si>
  <si>
    <t>(주)신도리코</t>
  </si>
  <si>
    <t>380784</t>
  </si>
  <si>
    <t>012450</t>
  </si>
  <si>
    <t>한화에어로스페이스(주)</t>
  </si>
  <si>
    <t>380806</t>
  </si>
  <si>
    <t>001210</t>
  </si>
  <si>
    <t>금호전기(주)</t>
  </si>
  <si>
    <t>380814</t>
  </si>
  <si>
    <t>005070</t>
  </si>
  <si>
    <t>코스모신소재(주)</t>
  </si>
  <si>
    <t>380833</t>
  </si>
  <si>
    <t>102950</t>
  </si>
  <si>
    <t>(주)아하</t>
  </si>
  <si>
    <t>380849</t>
  </si>
  <si>
    <t>007810</t>
  </si>
  <si>
    <t>(주)코리아써키트</t>
  </si>
  <si>
    <t>380881</t>
  </si>
  <si>
    <t>046210</t>
  </si>
  <si>
    <t>(주)파나진</t>
  </si>
  <si>
    <t>380903</t>
  </si>
  <si>
    <t>010620</t>
  </si>
  <si>
    <t>(주)현대미포조선</t>
  </si>
  <si>
    <t>380911</t>
  </si>
  <si>
    <t>000270</t>
  </si>
  <si>
    <t>기아(주)</t>
  </si>
  <si>
    <t>380938</t>
  </si>
  <si>
    <t>003620</t>
  </si>
  <si>
    <t>케이지모빌리티 (주)</t>
  </si>
  <si>
    <t>380954</t>
  </si>
  <si>
    <t>005380</t>
  </si>
  <si>
    <t>현대자동차(주)</t>
  </si>
  <si>
    <t>380962</t>
  </si>
  <si>
    <t>011210</t>
  </si>
  <si>
    <t>현대위아(주)</t>
  </si>
  <si>
    <t>380964</t>
  </si>
  <si>
    <t>210120</t>
  </si>
  <si>
    <t>(주)빅토리콘텐츠</t>
  </si>
  <si>
    <t>380989</t>
  </si>
  <si>
    <t>000430</t>
  </si>
  <si>
    <t>대원강업(주)</t>
  </si>
  <si>
    <t>381012</t>
  </si>
  <si>
    <t>012760</t>
  </si>
  <si>
    <t>(주)하스코</t>
  </si>
  <si>
    <t>381063</t>
  </si>
  <si>
    <t>003570</t>
  </si>
  <si>
    <t>에스앤티다이내믹스(주)</t>
  </si>
  <si>
    <t>381080</t>
  </si>
  <si>
    <t>024950</t>
  </si>
  <si>
    <t>삼천리자전거(주)</t>
  </si>
  <si>
    <t>381098</t>
  </si>
  <si>
    <t>023960</t>
  </si>
  <si>
    <t>에쓰씨엔지니어링(주)</t>
  </si>
  <si>
    <t>381128</t>
  </si>
  <si>
    <t>010770</t>
  </si>
  <si>
    <t>평화홀딩스(주)</t>
  </si>
  <si>
    <t>381144</t>
  </si>
  <si>
    <t>002630</t>
  </si>
  <si>
    <t>(주)오리엔트바이오</t>
  </si>
  <si>
    <t>381160</t>
  </si>
  <si>
    <t>005680</t>
  </si>
  <si>
    <t>삼영전자공업(주)</t>
  </si>
  <si>
    <t>381179</t>
  </si>
  <si>
    <t>002700</t>
  </si>
  <si>
    <t>신일전자(주)</t>
  </si>
  <si>
    <t>381217</t>
  </si>
  <si>
    <t>006490</t>
  </si>
  <si>
    <t>(주)인스코비</t>
  </si>
  <si>
    <t>381225</t>
  </si>
  <si>
    <t>004450</t>
  </si>
  <si>
    <t>삼화왕관(주)</t>
  </si>
  <si>
    <t>381241</t>
  </si>
  <si>
    <t>000590</t>
  </si>
  <si>
    <t>CS홀딩스(주)</t>
  </si>
  <si>
    <t>381250</t>
  </si>
  <si>
    <t>004100</t>
  </si>
  <si>
    <t>태양금속공업(주)</t>
  </si>
  <si>
    <t>381253</t>
  </si>
  <si>
    <t>124500</t>
  </si>
  <si>
    <t>(주)아이티센</t>
  </si>
  <si>
    <t>381314</t>
  </si>
  <si>
    <t>020400</t>
  </si>
  <si>
    <t>대동금속(주)</t>
  </si>
  <si>
    <t>381322</t>
  </si>
  <si>
    <t>014280</t>
  </si>
  <si>
    <t>금강공업(주)</t>
  </si>
  <si>
    <t>381349</t>
  </si>
  <si>
    <t>012340</t>
  </si>
  <si>
    <t>(주)뉴인텍</t>
  </si>
  <si>
    <t>381388</t>
  </si>
  <si>
    <t>097520</t>
  </si>
  <si>
    <t>(주)엠씨넥스</t>
  </si>
  <si>
    <t>381411</t>
  </si>
  <si>
    <t>007120</t>
  </si>
  <si>
    <t>(주)미래아이앤지</t>
  </si>
  <si>
    <t>381454</t>
  </si>
  <si>
    <t>006340</t>
  </si>
  <si>
    <t>대원전선(주)</t>
  </si>
  <si>
    <t>381470</t>
  </si>
  <si>
    <t>008830</t>
  </si>
  <si>
    <t>대동기어(주)</t>
  </si>
  <si>
    <t>381497</t>
  </si>
  <si>
    <t>009160</t>
  </si>
  <si>
    <t>(주)SIMPAC</t>
  </si>
  <si>
    <t>381500</t>
  </si>
  <si>
    <t>005870</t>
  </si>
  <si>
    <t>(주)휴니드테크놀러지스</t>
  </si>
  <si>
    <t>381519</t>
  </si>
  <si>
    <t>001430</t>
  </si>
  <si>
    <t>(주)세아베스틸지주</t>
  </si>
  <si>
    <t>381527</t>
  </si>
  <si>
    <t>010170</t>
  </si>
  <si>
    <t>대한광통신(주)</t>
  </si>
  <si>
    <t>381535</t>
  </si>
  <si>
    <t>013900</t>
  </si>
  <si>
    <t>두원중공업(주)</t>
  </si>
  <si>
    <t>381543</t>
  </si>
  <si>
    <t>015230</t>
  </si>
  <si>
    <t>대창단조(주)</t>
  </si>
  <si>
    <t>381560</t>
  </si>
  <si>
    <t>007390</t>
  </si>
  <si>
    <t>(주)네이처셀</t>
  </si>
  <si>
    <t>381584</t>
  </si>
  <si>
    <t>348350</t>
  </si>
  <si>
    <t>(주)위드텍</t>
  </si>
  <si>
    <t>381756</t>
  </si>
  <si>
    <t>013570</t>
  </si>
  <si>
    <t>디와이(주)</t>
  </si>
  <si>
    <t>381863</t>
  </si>
  <si>
    <t>115390</t>
  </si>
  <si>
    <t>(주)락앤락</t>
  </si>
  <si>
    <t>381870</t>
  </si>
  <si>
    <t>084820</t>
  </si>
  <si>
    <t>피케이밸브앤엔지니어링(주)</t>
  </si>
  <si>
    <t>381926</t>
  </si>
  <si>
    <t>006910</t>
  </si>
  <si>
    <t>보성파워텍(주)</t>
  </si>
  <si>
    <t>381929</t>
  </si>
  <si>
    <t>214320</t>
  </si>
  <si>
    <t>(주)이노션</t>
  </si>
  <si>
    <t>381950</t>
  </si>
  <si>
    <t>006660</t>
  </si>
  <si>
    <t>삼성공조(주)</t>
  </si>
  <si>
    <t>381969</t>
  </si>
  <si>
    <t>004490</t>
  </si>
  <si>
    <t>세방전지(주)</t>
  </si>
  <si>
    <t>381977</t>
  </si>
  <si>
    <t>004380</t>
  </si>
  <si>
    <t>삼익THK(주)</t>
  </si>
  <si>
    <t>382124</t>
  </si>
  <si>
    <t>008340</t>
  </si>
  <si>
    <t>대주코레스(주)</t>
  </si>
  <si>
    <t>382132</t>
  </si>
  <si>
    <t>004080</t>
  </si>
  <si>
    <t>(주)신흥</t>
  </si>
  <si>
    <t>382159</t>
  </si>
  <si>
    <t>007820</t>
  </si>
  <si>
    <t>(주)에스엠코어</t>
  </si>
  <si>
    <t>382205</t>
  </si>
  <si>
    <t>014620</t>
  </si>
  <si>
    <t>(주)성광벤드</t>
  </si>
  <si>
    <t>382221</t>
  </si>
  <si>
    <t>005850</t>
  </si>
  <si>
    <t>에스엘(주)</t>
  </si>
  <si>
    <t>382230</t>
  </si>
  <si>
    <t>011810</t>
  </si>
  <si>
    <t>(주)STX</t>
  </si>
  <si>
    <t>382256</t>
  </si>
  <si>
    <t>015860</t>
  </si>
  <si>
    <t>일진홀딩스(주)</t>
  </si>
  <si>
    <t>382264</t>
  </si>
  <si>
    <t>002920</t>
  </si>
  <si>
    <t>유성기업(주)</t>
  </si>
  <si>
    <t>382280</t>
  </si>
  <si>
    <t>013310</t>
  </si>
  <si>
    <t>아진산업(주)</t>
  </si>
  <si>
    <t>382299</t>
  </si>
  <si>
    <t>012160</t>
  </si>
  <si>
    <t>(주)영흥</t>
  </si>
  <si>
    <t>382329</t>
  </si>
  <si>
    <t>018000</t>
  </si>
  <si>
    <t>유니슨(주)</t>
  </si>
  <si>
    <t>382361</t>
  </si>
  <si>
    <t>033310</t>
  </si>
  <si>
    <t>(주)엠투엔</t>
  </si>
  <si>
    <t>382388</t>
  </si>
  <si>
    <t>008470</t>
  </si>
  <si>
    <t>(주)부스타</t>
  </si>
  <si>
    <t>382531</t>
  </si>
  <si>
    <t>009310</t>
  </si>
  <si>
    <t>참엔지니어링(주)</t>
  </si>
  <si>
    <t>382558</t>
  </si>
  <si>
    <t>002230</t>
  </si>
  <si>
    <t>피에스텍(주)</t>
  </si>
  <si>
    <t>382612</t>
  </si>
  <si>
    <t>011700</t>
  </si>
  <si>
    <t>한신기계공업(주)</t>
  </si>
  <si>
    <t>382635</t>
  </si>
  <si>
    <t>102120</t>
  </si>
  <si>
    <t>어보브반도체(주)</t>
  </si>
  <si>
    <t>382647</t>
  </si>
  <si>
    <t>034020</t>
  </si>
  <si>
    <t>두산에너빌리티(주)</t>
  </si>
  <si>
    <t>382663</t>
  </si>
  <si>
    <t>004710</t>
  </si>
  <si>
    <t>한솔테크닉스(주)</t>
  </si>
  <si>
    <t>382795</t>
  </si>
  <si>
    <t>012350</t>
  </si>
  <si>
    <t>(주)대동모빌리티</t>
  </si>
  <si>
    <t>382850</t>
  </si>
  <si>
    <t>010660</t>
  </si>
  <si>
    <t>화천기계(주)</t>
  </si>
  <si>
    <t>382892</t>
  </si>
  <si>
    <t>009540</t>
  </si>
  <si>
    <t>한국조선해양(주)</t>
  </si>
  <si>
    <t>382990</t>
  </si>
  <si>
    <t>008060</t>
  </si>
  <si>
    <t>(주)대덕</t>
  </si>
  <si>
    <t>383046</t>
  </si>
  <si>
    <t>113810</t>
  </si>
  <si>
    <t>디젠스(주)</t>
  </si>
  <si>
    <t>383112</t>
  </si>
  <si>
    <t>002690</t>
  </si>
  <si>
    <t>동일제강(주)</t>
  </si>
  <si>
    <t>383136</t>
  </si>
  <si>
    <t>377740</t>
  </si>
  <si>
    <t>(주)바이오노트</t>
  </si>
  <si>
    <t>383216</t>
  </si>
  <si>
    <t>088800</t>
  </si>
  <si>
    <t>(주)에이스테크놀로지</t>
  </si>
  <si>
    <t>383228</t>
  </si>
  <si>
    <t>013810</t>
  </si>
  <si>
    <t>(주)스페코</t>
  </si>
  <si>
    <t>383255</t>
  </si>
  <si>
    <t>088790</t>
  </si>
  <si>
    <t>(주)진도</t>
  </si>
  <si>
    <t>383260</t>
  </si>
  <si>
    <t>011930</t>
  </si>
  <si>
    <t>(주)신성이엔지</t>
  </si>
  <si>
    <t>383279</t>
  </si>
  <si>
    <t>012170</t>
  </si>
  <si>
    <t>(주)아센디오</t>
  </si>
  <si>
    <t>383414</t>
  </si>
  <si>
    <t>016800</t>
  </si>
  <si>
    <t>(주)퍼시스</t>
  </si>
  <si>
    <t>383430</t>
  </si>
  <si>
    <t>042700</t>
  </si>
  <si>
    <t>한미반도체(주)</t>
  </si>
  <si>
    <t>383473</t>
  </si>
  <si>
    <t>050860</t>
  </si>
  <si>
    <t>(주)아세아텍</t>
  </si>
  <si>
    <t>383490</t>
  </si>
  <si>
    <t>011230</t>
  </si>
  <si>
    <t>삼화전자공업(주)</t>
  </si>
  <si>
    <t>383511</t>
  </si>
  <si>
    <t>000660</t>
  </si>
  <si>
    <t>에스케이하이닉스(주)</t>
  </si>
  <si>
    <t>383686</t>
  </si>
  <si>
    <t>033170</t>
  </si>
  <si>
    <t>시그네틱스(주)</t>
  </si>
  <si>
    <t>383725</t>
  </si>
  <si>
    <t>177350</t>
  </si>
  <si>
    <t>(주)베셀</t>
  </si>
  <si>
    <t>383937</t>
  </si>
  <si>
    <t>024880</t>
  </si>
  <si>
    <t>(주)케이피에프</t>
  </si>
  <si>
    <t>383953</t>
  </si>
  <si>
    <t>033540</t>
  </si>
  <si>
    <t>(주)파라텍</t>
  </si>
  <si>
    <t>383988</t>
  </si>
  <si>
    <t>009450</t>
  </si>
  <si>
    <t>(주)경동나비엔</t>
  </si>
  <si>
    <t>384020</t>
  </si>
  <si>
    <t>000850</t>
  </si>
  <si>
    <t>화천기공(주)</t>
  </si>
  <si>
    <t>384054</t>
  </si>
  <si>
    <t>093380</t>
  </si>
  <si>
    <t>(주)풍강</t>
  </si>
  <si>
    <t>384186</t>
  </si>
  <si>
    <t>036010</t>
  </si>
  <si>
    <t>아비코전자(주)</t>
  </si>
  <si>
    <t>384194</t>
  </si>
  <si>
    <t>010280</t>
  </si>
  <si>
    <t>쌍용정보통신(주)</t>
  </si>
  <si>
    <t>384216</t>
  </si>
  <si>
    <t>014970</t>
  </si>
  <si>
    <t>삼륭물산(주)</t>
  </si>
  <si>
    <t>384267</t>
  </si>
  <si>
    <t>034220</t>
  </si>
  <si>
    <t>엘지디스플레이(주)</t>
  </si>
  <si>
    <t>384364</t>
  </si>
  <si>
    <t>033290</t>
  </si>
  <si>
    <t>코웰패션(주)</t>
  </si>
  <si>
    <t>384453</t>
  </si>
  <si>
    <t>014470</t>
  </si>
  <si>
    <t>(주)부방</t>
  </si>
  <si>
    <t>384674</t>
  </si>
  <si>
    <t>015260</t>
  </si>
  <si>
    <t>(주)에이엔피</t>
  </si>
  <si>
    <t>384709</t>
  </si>
  <si>
    <t>294630</t>
  </si>
  <si>
    <t>(주)서남</t>
  </si>
  <si>
    <t>384810</t>
  </si>
  <si>
    <t>008110</t>
  </si>
  <si>
    <t>대동전자(주)</t>
  </si>
  <si>
    <t>385000</t>
  </si>
  <si>
    <t>037400</t>
  </si>
  <si>
    <t>우리엔터프라이즈(주)</t>
  </si>
  <si>
    <t>385050</t>
  </si>
  <si>
    <t>199820</t>
  </si>
  <si>
    <t>제일전기공업(주)</t>
  </si>
  <si>
    <t>385093</t>
  </si>
  <si>
    <t>017040</t>
  </si>
  <si>
    <t>(주)광명전기</t>
  </si>
  <si>
    <t>385107</t>
  </si>
  <si>
    <t>009140</t>
  </si>
  <si>
    <t>경인전자(주)</t>
  </si>
  <si>
    <t>385133</t>
  </si>
  <si>
    <t>090080</t>
  </si>
  <si>
    <t>평화산업(주)</t>
  </si>
  <si>
    <t>385174</t>
  </si>
  <si>
    <t>008120</t>
  </si>
  <si>
    <t>(주)엠소닉</t>
  </si>
  <si>
    <t>385190</t>
  </si>
  <si>
    <t>024900</t>
  </si>
  <si>
    <t>덕양산업(주)</t>
  </si>
  <si>
    <t>385220</t>
  </si>
  <si>
    <t>013870</t>
  </si>
  <si>
    <t>지엠비코리아(주)</t>
  </si>
  <si>
    <t>385239</t>
  </si>
  <si>
    <t>009900</t>
  </si>
  <si>
    <t>명신산업(주)</t>
  </si>
  <si>
    <t>385247</t>
  </si>
  <si>
    <t>009680</t>
  </si>
  <si>
    <t>(주)모토닉</t>
  </si>
  <si>
    <t>385263</t>
  </si>
  <si>
    <t>010580</t>
  </si>
  <si>
    <t>(주)에스엠벡셀</t>
  </si>
  <si>
    <t>385280</t>
  </si>
  <si>
    <t>010690</t>
  </si>
  <si>
    <t>(주)화신</t>
  </si>
  <si>
    <t>385301</t>
  </si>
  <si>
    <t>005710</t>
  </si>
  <si>
    <t>대원산업(주)</t>
  </si>
  <si>
    <t>385352</t>
  </si>
  <si>
    <t>006730</t>
  </si>
  <si>
    <t>(주)서부티엔디</t>
  </si>
  <si>
    <t>385514</t>
  </si>
  <si>
    <t>026890</t>
  </si>
  <si>
    <t>스틱인베스트먼트(주)</t>
  </si>
  <si>
    <t>385549</t>
  </si>
  <si>
    <t>049830</t>
  </si>
  <si>
    <t>(주)승일</t>
  </si>
  <si>
    <t>385565</t>
  </si>
  <si>
    <t>011320</t>
  </si>
  <si>
    <t>(주)유니크</t>
  </si>
  <si>
    <t>385618</t>
  </si>
  <si>
    <t>160980</t>
  </si>
  <si>
    <t>(주)싸이맥스</t>
  </si>
  <si>
    <t>385620</t>
  </si>
  <si>
    <t>048770</t>
  </si>
  <si>
    <t>(주)티피씨메카트로닉스</t>
  </si>
  <si>
    <t>385662</t>
  </si>
  <si>
    <t>012860</t>
  </si>
  <si>
    <t>(주)모베이스전자</t>
  </si>
  <si>
    <t>385675</t>
  </si>
  <si>
    <t>272110</t>
  </si>
  <si>
    <t>(주)케이엔제이</t>
  </si>
  <si>
    <t>385824</t>
  </si>
  <si>
    <t>017510</t>
  </si>
  <si>
    <t>세명전기공업(주)</t>
  </si>
  <si>
    <t>385859</t>
  </si>
  <si>
    <t>018500</t>
  </si>
  <si>
    <t>동원금속(주)</t>
  </si>
  <si>
    <t>385883</t>
  </si>
  <si>
    <t>024940</t>
  </si>
  <si>
    <t>(주)피엔풍년</t>
  </si>
  <si>
    <t>385890</t>
  </si>
  <si>
    <t>098660</t>
  </si>
  <si>
    <t>(주)에스티오</t>
  </si>
  <si>
    <t>385972</t>
  </si>
  <si>
    <t>025540</t>
  </si>
  <si>
    <t>한국단자공업(주)</t>
  </si>
  <si>
    <t>386120</t>
  </si>
  <si>
    <t>015540</t>
  </si>
  <si>
    <t>(주)쎌마테라퓨틱스</t>
  </si>
  <si>
    <t>386278</t>
  </si>
  <si>
    <t>(주)티에이치엔</t>
  </si>
  <si>
    <t>386367</t>
  </si>
  <si>
    <t>015590</t>
  </si>
  <si>
    <t>(주)큐로</t>
  </si>
  <si>
    <t>386421</t>
  </si>
  <si>
    <t>015750</t>
  </si>
  <si>
    <t>(주)성우하이텍</t>
  </si>
  <si>
    <t>386499</t>
  </si>
  <si>
    <t>024120</t>
  </si>
  <si>
    <t>KB오토시스(주)</t>
  </si>
  <si>
    <t>386503</t>
  </si>
  <si>
    <t>352820</t>
  </si>
  <si>
    <t>(주)하이브</t>
  </si>
  <si>
    <t>386545</t>
  </si>
  <si>
    <t>016920</t>
  </si>
  <si>
    <t>(주)카스</t>
  </si>
  <si>
    <t>386561</t>
  </si>
  <si>
    <t>019540</t>
  </si>
  <si>
    <t>(주)일지테크</t>
  </si>
  <si>
    <t>386669</t>
  </si>
  <si>
    <t>037070</t>
  </si>
  <si>
    <t>(주)파세코</t>
  </si>
  <si>
    <t>386707</t>
  </si>
  <si>
    <t>033160</t>
  </si>
  <si>
    <t>엠케이전자(주)</t>
  </si>
  <si>
    <t>386731</t>
  </si>
  <si>
    <t>017550</t>
  </si>
  <si>
    <t>(주)수산중공업</t>
  </si>
  <si>
    <t>386863</t>
  </si>
  <si>
    <t>041650</t>
  </si>
  <si>
    <t>상신브레이크(주)</t>
  </si>
  <si>
    <t>386880</t>
  </si>
  <si>
    <t>032790</t>
  </si>
  <si>
    <t>(주)엠젠솔루션</t>
  </si>
  <si>
    <t>386961</t>
  </si>
  <si>
    <t>018880</t>
  </si>
  <si>
    <t>한온시스템(주)</t>
  </si>
  <si>
    <t>386979</t>
  </si>
  <si>
    <t>017370</t>
  </si>
  <si>
    <t>(주)우신시스템</t>
  </si>
  <si>
    <t>387193</t>
  </si>
  <si>
    <t>192400</t>
  </si>
  <si>
    <t>쿠쿠홀딩스(주)</t>
  </si>
  <si>
    <t>387215</t>
  </si>
  <si>
    <t>009440</t>
  </si>
  <si>
    <t>케이씨그린홀딩스(주)</t>
  </si>
  <si>
    <t>387258</t>
  </si>
  <si>
    <t>017250</t>
  </si>
  <si>
    <t>(주)인터엠</t>
  </si>
  <si>
    <t>387291</t>
  </si>
  <si>
    <t>007610</t>
  </si>
  <si>
    <t>선도전기(주)</t>
  </si>
  <si>
    <t>387304</t>
  </si>
  <si>
    <t>105840</t>
  </si>
  <si>
    <t>(주)우진</t>
  </si>
  <si>
    <t>387417</t>
  </si>
  <si>
    <t>090350</t>
  </si>
  <si>
    <t>(주)노루페인트</t>
  </si>
  <si>
    <t>387428</t>
  </si>
  <si>
    <t>043370</t>
  </si>
  <si>
    <t>피에이치에이(주)</t>
  </si>
  <si>
    <t>387436</t>
  </si>
  <si>
    <t>013720</t>
  </si>
  <si>
    <t>씨비아이(주)</t>
  </si>
  <si>
    <t>387533</t>
  </si>
  <si>
    <t>018360</t>
  </si>
  <si>
    <t>삼성메디슨(주)</t>
  </si>
  <si>
    <t>387586</t>
  </si>
  <si>
    <t>090430</t>
  </si>
  <si>
    <t>(주)아모레퍼시픽</t>
  </si>
  <si>
    <t>387622</t>
  </si>
  <si>
    <t>023800</t>
  </si>
  <si>
    <t>인지컨트롤스(주)</t>
  </si>
  <si>
    <t>387819</t>
  </si>
  <si>
    <t>014200</t>
  </si>
  <si>
    <t>(주)광림</t>
  </si>
  <si>
    <t>388122</t>
  </si>
  <si>
    <t>092200</t>
  </si>
  <si>
    <t>(주)디아이씨</t>
  </si>
  <si>
    <t>388181</t>
  </si>
  <si>
    <t>007530</t>
  </si>
  <si>
    <t>영신금속공업(주)</t>
  </si>
  <si>
    <t>388327</t>
  </si>
  <si>
    <t>049630</t>
  </si>
  <si>
    <t>재영솔루텍(주)</t>
  </si>
  <si>
    <t>388530</t>
  </si>
  <si>
    <t>024740</t>
  </si>
  <si>
    <t>한일단조공업(주)</t>
  </si>
  <si>
    <t>388572</t>
  </si>
  <si>
    <t>100660</t>
  </si>
  <si>
    <t>서암기계공업(주)</t>
  </si>
  <si>
    <t>388655</t>
  </si>
  <si>
    <t>145020</t>
  </si>
  <si>
    <t>휴젤(주)</t>
  </si>
  <si>
    <t>388696</t>
  </si>
  <si>
    <t>010120</t>
  </si>
  <si>
    <t>엘에스일렉트릭(주)</t>
  </si>
  <si>
    <t>388742</t>
  </si>
  <si>
    <t>014820</t>
  </si>
  <si>
    <t>동원시스템즈(주)</t>
  </si>
  <si>
    <t>388769</t>
  </si>
  <si>
    <t>085310</t>
  </si>
  <si>
    <t>(주)엔케이</t>
  </si>
  <si>
    <t>388785</t>
  </si>
  <si>
    <t>067290</t>
  </si>
  <si>
    <t>제이더블유신약(주)</t>
  </si>
  <si>
    <t>388947</t>
  </si>
  <si>
    <t>036560</t>
  </si>
  <si>
    <t>영풍정밀(주)</t>
  </si>
  <si>
    <t>388963</t>
  </si>
  <si>
    <t>092780</t>
  </si>
  <si>
    <t>동양피스톤(주)</t>
  </si>
  <si>
    <t>389013</t>
  </si>
  <si>
    <t>023790</t>
  </si>
  <si>
    <t>동일철강(주)</t>
  </si>
  <si>
    <t>389234</t>
  </si>
  <si>
    <t>027040</t>
  </si>
  <si>
    <t>서울전자통신(주)</t>
  </si>
  <si>
    <t>389238</t>
  </si>
  <si>
    <t>368970</t>
  </si>
  <si>
    <t>(주)오에스피</t>
  </si>
  <si>
    <t>389251</t>
  </si>
  <si>
    <t>015200</t>
  </si>
  <si>
    <t>(주)성원</t>
  </si>
  <si>
    <t>389277</t>
  </si>
  <si>
    <t>053060</t>
  </si>
  <si>
    <t>(주)세동</t>
  </si>
  <si>
    <t>389285</t>
  </si>
  <si>
    <t>011560</t>
  </si>
  <si>
    <t>(주)세보엠이씨</t>
  </si>
  <si>
    <t>389340</t>
  </si>
  <si>
    <t>042600</t>
  </si>
  <si>
    <t>(주)새로닉스</t>
  </si>
  <si>
    <t>389401</t>
  </si>
  <si>
    <t>091340</t>
  </si>
  <si>
    <t>에스엔케이폴리텍(주)</t>
  </si>
  <si>
    <t>389498</t>
  </si>
  <si>
    <t>114190</t>
  </si>
  <si>
    <t>(주)강원에너지</t>
  </si>
  <si>
    <t>389544</t>
  </si>
  <si>
    <t>042110</t>
  </si>
  <si>
    <t>(주)에스씨디</t>
  </si>
  <si>
    <t>389625</t>
  </si>
  <si>
    <t>017900</t>
  </si>
  <si>
    <t>광전자(주)</t>
  </si>
  <si>
    <t>389684</t>
  </si>
  <si>
    <t>044180</t>
  </si>
  <si>
    <t>KD(주)</t>
  </si>
  <si>
    <t>390011</t>
  </si>
  <si>
    <t>005360</t>
  </si>
  <si>
    <t>(주)모나미</t>
  </si>
  <si>
    <t>390038</t>
  </si>
  <si>
    <t>002450</t>
  </si>
  <si>
    <t>(주)삼익악기</t>
  </si>
  <si>
    <t>390046</t>
  </si>
  <si>
    <t>001890</t>
  </si>
  <si>
    <t>에이치디씨영창(주)</t>
  </si>
  <si>
    <t>390127</t>
  </si>
  <si>
    <t>015020</t>
  </si>
  <si>
    <t>(주)이스타코</t>
  </si>
  <si>
    <t>390129</t>
  </si>
  <si>
    <t>091090</t>
  </si>
  <si>
    <t>세원이앤씨(주)</t>
  </si>
  <si>
    <t>390470</t>
  </si>
  <si>
    <t>011400</t>
  </si>
  <si>
    <t>(주)아진카인텍</t>
  </si>
  <si>
    <t>390569</t>
  </si>
  <si>
    <t>049430</t>
  </si>
  <si>
    <t>(주)코메론</t>
  </si>
  <si>
    <t>390640</t>
  </si>
  <si>
    <t>014910</t>
  </si>
  <si>
    <t>성문전자(주)</t>
  </si>
  <si>
    <t>390658</t>
  </si>
  <si>
    <t>041520</t>
  </si>
  <si>
    <t>(주)이라이콤</t>
  </si>
  <si>
    <t>390925</t>
  </si>
  <si>
    <t>015150</t>
  </si>
  <si>
    <t>(주)다산</t>
  </si>
  <si>
    <t>390984</t>
  </si>
  <si>
    <t>018700</t>
  </si>
  <si>
    <t>(주)바른손</t>
  </si>
  <si>
    <t>391659</t>
  </si>
  <si>
    <t>223250</t>
  </si>
  <si>
    <t>(주)드림씨아이에스</t>
  </si>
  <si>
    <t>392488</t>
  </si>
  <si>
    <t>140410</t>
  </si>
  <si>
    <t>(주)메지온</t>
  </si>
  <si>
    <t>395919</t>
  </si>
  <si>
    <t>105740</t>
  </si>
  <si>
    <t>디케이락(주)</t>
  </si>
  <si>
    <t>400017</t>
  </si>
  <si>
    <t>015360</t>
  </si>
  <si>
    <t>(주)예스코홀딩스</t>
  </si>
  <si>
    <t>400050</t>
  </si>
  <si>
    <t>034590</t>
  </si>
  <si>
    <t>인천도시가스(주)</t>
  </si>
  <si>
    <t>400122</t>
  </si>
  <si>
    <t>018670</t>
  </si>
  <si>
    <t>SK가스(주)</t>
  </si>
  <si>
    <t>400211</t>
  </si>
  <si>
    <t>015760</t>
  </si>
  <si>
    <t>한국전력공사</t>
  </si>
  <si>
    <t>403868</t>
  </si>
  <si>
    <t>245450</t>
  </si>
  <si>
    <t>(주)씨앤에스링크</t>
  </si>
  <si>
    <t>405415</t>
  </si>
  <si>
    <t>122450</t>
  </si>
  <si>
    <t>(주)케이엑스이노베이션</t>
  </si>
  <si>
    <t>419354</t>
  </si>
  <si>
    <t>049410</t>
  </si>
  <si>
    <t>아주엠씨엠(주)</t>
  </si>
  <si>
    <t>427048</t>
  </si>
  <si>
    <t>257720</t>
  </si>
  <si>
    <t>(주)실리콘투</t>
  </si>
  <si>
    <t>438154</t>
  </si>
  <si>
    <t>058470</t>
  </si>
  <si>
    <t>리노공업(주)</t>
  </si>
  <si>
    <t>441145</t>
  </si>
  <si>
    <t>187270</t>
  </si>
  <si>
    <t>(주)신화콘텍</t>
  </si>
  <si>
    <t>441437</t>
  </si>
  <si>
    <t>176750</t>
  </si>
  <si>
    <t>(주)듀켐바이오</t>
  </si>
  <si>
    <t>443354</t>
  </si>
  <si>
    <t>288490</t>
  </si>
  <si>
    <t>(주)나라소프트</t>
  </si>
  <si>
    <t>450170</t>
  </si>
  <si>
    <t>024830</t>
  </si>
  <si>
    <t>(주)세원물산</t>
  </si>
  <si>
    <t>450707</t>
  </si>
  <si>
    <t>092440</t>
  </si>
  <si>
    <t>기신정기(주)</t>
  </si>
  <si>
    <t>450898</t>
  </si>
  <si>
    <t>024840</t>
  </si>
  <si>
    <t>케이비아이메탈(주)</t>
  </si>
  <si>
    <t>451010</t>
  </si>
  <si>
    <t>170030</t>
  </si>
  <si>
    <t>(주)현대공업</t>
  </si>
  <si>
    <t>451029</t>
  </si>
  <si>
    <t>036710</t>
  </si>
  <si>
    <t>(주)심텍홀딩스</t>
  </si>
  <si>
    <t>451126</t>
  </si>
  <si>
    <t>019490</t>
  </si>
  <si>
    <t>(주)하이트론씨스템즈</t>
  </si>
  <si>
    <t>451266</t>
  </si>
  <si>
    <t>042370</t>
  </si>
  <si>
    <t>(주)비츠로테크</t>
  </si>
  <si>
    <t>451436</t>
  </si>
  <si>
    <t>032750</t>
  </si>
  <si>
    <t>(주)삼진</t>
  </si>
  <si>
    <t>451703</t>
  </si>
  <si>
    <t>198940</t>
  </si>
  <si>
    <t>한주라이트메탈(주)</t>
  </si>
  <si>
    <t>451843</t>
  </si>
  <si>
    <t>021820</t>
  </si>
  <si>
    <t>(주)세원정공</t>
  </si>
  <si>
    <t>451916</t>
  </si>
  <si>
    <t>064820</t>
  </si>
  <si>
    <t>(주)케이프</t>
  </si>
  <si>
    <t>451975</t>
  </si>
  <si>
    <t>018310</t>
  </si>
  <si>
    <t>삼목에스폼(주)</t>
  </si>
  <si>
    <t>452572</t>
  </si>
  <si>
    <t>033250</t>
  </si>
  <si>
    <t>(주)체시스</t>
  </si>
  <si>
    <t>452629</t>
  </si>
  <si>
    <t>039840</t>
  </si>
  <si>
    <t>(주)디오</t>
  </si>
  <si>
    <t>452840</t>
  </si>
  <si>
    <t>214330</t>
  </si>
  <si>
    <t>(주)금호에이치티</t>
  </si>
  <si>
    <t>453048</t>
  </si>
  <si>
    <t>067570</t>
  </si>
  <si>
    <t>엔브이에이치코리아(주)</t>
  </si>
  <si>
    <t>453056</t>
  </si>
  <si>
    <t>222070</t>
  </si>
  <si>
    <t>동명스틸(주)</t>
  </si>
  <si>
    <t>453218</t>
  </si>
  <si>
    <t>025890</t>
  </si>
  <si>
    <t>한국주강(주)</t>
  </si>
  <si>
    <t>453234</t>
  </si>
  <si>
    <t>086710</t>
  </si>
  <si>
    <t>선진뷰티사이언스(주)</t>
  </si>
  <si>
    <t>453552</t>
  </si>
  <si>
    <t>033240</t>
  </si>
  <si>
    <t>자화전자(주)</t>
  </si>
  <si>
    <t>453587</t>
  </si>
  <si>
    <t>065350</t>
  </si>
  <si>
    <t>신성델타테크(주)</t>
  </si>
  <si>
    <t>453676</t>
  </si>
  <si>
    <t>103230</t>
  </si>
  <si>
    <t>(주)에스앤더블류</t>
  </si>
  <si>
    <t>453730</t>
  </si>
  <si>
    <t>022220</t>
  </si>
  <si>
    <t>티케이지애강(주)</t>
  </si>
  <si>
    <t>453757</t>
  </si>
  <si>
    <t>111870</t>
  </si>
  <si>
    <t>케이에이치전자(주)</t>
  </si>
  <si>
    <t>453838</t>
  </si>
  <si>
    <t>039830</t>
  </si>
  <si>
    <t>오로라월드(주)</t>
  </si>
  <si>
    <t>453854</t>
  </si>
  <si>
    <t>108380</t>
  </si>
  <si>
    <t>대양전기공업(주)</t>
  </si>
  <si>
    <t>454397</t>
  </si>
  <si>
    <t>020920</t>
  </si>
  <si>
    <t>(주)코리아로터리서비스</t>
  </si>
  <si>
    <t>454958</t>
  </si>
  <si>
    <t>054050</t>
  </si>
  <si>
    <t>농업회사법인(주)농우바이오</t>
  </si>
  <si>
    <t>455113</t>
  </si>
  <si>
    <t>031310</t>
  </si>
  <si>
    <t>(주)아이즈비전</t>
  </si>
  <si>
    <t>455172</t>
  </si>
  <si>
    <t>032580</t>
  </si>
  <si>
    <t>(주)피델릭스</t>
  </si>
  <si>
    <t>456110</t>
  </si>
  <si>
    <t>372910</t>
  </si>
  <si>
    <t>(주)한컴라이프케어</t>
  </si>
  <si>
    <t>456241</t>
  </si>
  <si>
    <t>034940</t>
  </si>
  <si>
    <t>조아제약(주)</t>
  </si>
  <si>
    <t>459143</t>
  </si>
  <si>
    <t>065570</t>
  </si>
  <si>
    <t>삼영이엔씨(주)</t>
  </si>
  <si>
    <t>461822</t>
  </si>
  <si>
    <t>130500</t>
  </si>
  <si>
    <t>지에이치신소재(주)</t>
  </si>
  <si>
    <t>463988</t>
  </si>
  <si>
    <t>187660</t>
  </si>
  <si>
    <t>에이디엠코리아(주)</t>
  </si>
  <si>
    <t>466829</t>
  </si>
  <si>
    <t>127710</t>
  </si>
  <si>
    <t>(주)아시아경제</t>
  </si>
  <si>
    <t>467017</t>
  </si>
  <si>
    <t>356890</t>
  </si>
  <si>
    <t>(주)싸이버원</t>
  </si>
  <si>
    <t>467265</t>
  </si>
  <si>
    <t>139050</t>
  </si>
  <si>
    <t>(주)시티랩스</t>
  </si>
  <si>
    <t>467595</t>
  </si>
  <si>
    <t>088260</t>
  </si>
  <si>
    <t>(주)이리츠코크렙기업구조조정부동산투자회사</t>
  </si>
  <si>
    <t>467902</t>
  </si>
  <si>
    <t>092230</t>
  </si>
  <si>
    <t>KPX홀딩스(주)</t>
  </si>
  <si>
    <t>467915</t>
  </si>
  <si>
    <t>332370</t>
  </si>
  <si>
    <t>아이디피(주)</t>
  </si>
  <si>
    <t>468022</t>
  </si>
  <si>
    <t>092220</t>
  </si>
  <si>
    <t>(주)케이이씨</t>
  </si>
  <si>
    <t>468271</t>
  </si>
  <si>
    <t>094170</t>
  </si>
  <si>
    <t>(주)동운아나텍</t>
  </si>
  <si>
    <t>468369</t>
  </si>
  <si>
    <t>143240</t>
  </si>
  <si>
    <t>(주)사람인</t>
  </si>
  <si>
    <t>470769</t>
  </si>
  <si>
    <t>220100</t>
  </si>
  <si>
    <t>(주)퓨쳐켐</t>
  </si>
  <si>
    <t>470975</t>
  </si>
  <si>
    <t>239610</t>
  </si>
  <si>
    <t>(주)에이치엘사이언스</t>
  </si>
  <si>
    <t>471849</t>
  </si>
  <si>
    <t>322310</t>
  </si>
  <si>
    <t>(주)오로스테크놀로지</t>
  </si>
  <si>
    <t>472950</t>
  </si>
  <si>
    <t>138360</t>
  </si>
  <si>
    <t>(주)협진</t>
  </si>
  <si>
    <t>473350</t>
  </si>
  <si>
    <t>193250</t>
  </si>
  <si>
    <t>(주)와이제이엠게임즈</t>
  </si>
  <si>
    <t>473382</t>
  </si>
  <si>
    <t>173130</t>
  </si>
  <si>
    <t>(주)오파스넷</t>
  </si>
  <si>
    <t>474112</t>
  </si>
  <si>
    <t>273640</t>
  </si>
  <si>
    <t>(주)와이엠텍</t>
  </si>
  <si>
    <t>475998</t>
  </si>
  <si>
    <t>043100</t>
  </si>
  <si>
    <t>(주)솔고바이오메디칼</t>
  </si>
  <si>
    <t>476872</t>
  </si>
  <si>
    <t>344860</t>
  </si>
  <si>
    <t>(주)이노진</t>
  </si>
  <si>
    <t>479416</t>
  </si>
  <si>
    <t>093050</t>
  </si>
  <si>
    <t>(주)LF</t>
  </si>
  <si>
    <t>479417</t>
  </si>
  <si>
    <t>307930</t>
  </si>
  <si>
    <t>컴퍼니케이파트너스(주)</t>
  </si>
  <si>
    <t>479762</t>
  </si>
  <si>
    <t>104830</t>
  </si>
  <si>
    <t>(주)원익머트리얼즈</t>
  </si>
  <si>
    <t>479804</t>
  </si>
  <si>
    <t>330350</t>
  </si>
  <si>
    <t>위더스제약(주)</t>
  </si>
  <si>
    <t>480276</t>
  </si>
  <si>
    <t>093370</t>
  </si>
  <si>
    <t>(주)후성</t>
  </si>
  <si>
    <t>480953</t>
  </si>
  <si>
    <t>093520</t>
  </si>
  <si>
    <t>(주)매커스</t>
  </si>
  <si>
    <t>480987</t>
  </si>
  <si>
    <t>140290</t>
  </si>
  <si>
    <t>청광건설(주)</t>
  </si>
  <si>
    <t>482457</t>
  </si>
  <si>
    <t>134580</t>
  </si>
  <si>
    <t>(주)탑코미디어</t>
  </si>
  <si>
    <t>482785</t>
  </si>
  <si>
    <t>166090</t>
  </si>
  <si>
    <t>하나머티리얼즈(주)</t>
  </si>
  <si>
    <t>483209</t>
  </si>
  <si>
    <t>094860</t>
  </si>
  <si>
    <t>(주)네오리진</t>
  </si>
  <si>
    <t>484343</t>
  </si>
  <si>
    <t>200580</t>
  </si>
  <si>
    <t>(주)메디쎄이</t>
  </si>
  <si>
    <t>484675</t>
  </si>
  <si>
    <t>298540</t>
  </si>
  <si>
    <t>(주)더네이쳐홀딩스</t>
  </si>
  <si>
    <t>484720</t>
  </si>
  <si>
    <t>114090</t>
  </si>
  <si>
    <t>그랜드코리아레저(주)</t>
  </si>
  <si>
    <t>484917</t>
  </si>
  <si>
    <t>148930</t>
  </si>
  <si>
    <t>(주)에이치와이티씨</t>
  </si>
  <si>
    <t>485418</t>
  </si>
  <si>
    <t>094800</t>
  </si>
  <si>
    <t>미래에셋맵스아시아퍼시픽부동산공모1호투자회사</t>
  </si>
  <si>
    <t>486199</t>
  </si>
  <si>
    <t>141080</t>
  </si>
  <si>
    <t>(주)레고켐바이오사이언스</t>
  </si>
  <si>
    <t>486389</t>
  </si>
  <si>
    <t>094850</t>
  </si>
  <si>
    <t>참좋은여행(주)</t>
  </si>
  <si>
    <t>486994</t>
  </si>
  <si>
    <t>102370</t>
  </si>
  <si>
    <t>(주)케이옥션</t>
  </si>
  <si>
    <t>487230</t>
  </si>
  <si>
    <t>105550</t>
  </si>
  <si>
    <t>(주)트루윈</t>
  </si>
  <si>
    <t>487691</t>
  </si>
  <si>
    <t>256150</t>
  </si>
  <si>
    <t>(주)한독크린텍</t>
  </si>
  <si>
    <t>487787</t>
  </si>
  <si>
    <t>095720</t>
  </si>
  <si>
    <t>(주)웅진씽크빅</t>
  </si>
  <si>
    <t>487950</t>
  </si>
  <si>
    <t>190510</t>
  </si>
  <si>
    <t>(주)나무가</t>
  </si>
  <si>
    <t>488198</t>
  </si>
  <si>
    <t>317330</t>
  </si>
  <si>
    <t>(주)덕산테코피아</t>
  </si>
  <si>
    <t>489121</t>
  </si>
  <si>
    <t>041190</t>
  </si>
  <si>
    <t>우리기술투자(주)</t>
  </si>
  <si>
    <t>490186</t>
  </si>
  <si>
    <t>095660</t>
  </si>
  <si>
    <t>(주)네오위즈</t>
  </si>
  <si>
    <t>490855</t>
  </si>
  <si>
    <t>101390</t>
  </si>
  <si>
    <t>(주)아이엠</t>
  </si>
  <si>
    <t>490896</t>
  </si>
  <si>
    <t>096770</t>
  </si>
  <si>
    <t>SK이노베이션(주)</t>
  </si>
  <si>
    <t>492006</t>
  </si>
  <si>
    <t>332570</t>
  </si>
  <si>
    <t>(주)와이팜</t>
  </si>
  <si>
    <t>492100</t>
  </si>
  <si>
    <t>096760</t>
  </si>
  <si>
    <t>JW홀딩스(주)</t>
  </si>
  <si>
    <t>492409</t>
  </si>
  <si>
    <t>141020</t>
  </si>
  <si>
    <t>(주)디에스앤엘</t>
  </si>
  <si>
    <t>492466</t>
  </si>
  <si>
    <t>097230</t>
  </si>
  <si>
    <t>(주)에이치제이중공업</t>
  </si>
  <si>
    <t>492759</t>
  </si>
  <si>
    <t>200470</t>
  </si>
  <si>
    <t>(주)에이팩트</t>
  </si>
  <si>
    <t>492937</t>
  </si>
  <si>
    <t>289080</t>
  </si>
  <si>
    <t>에스브이인베스트먼트(주)</t>
  </si>
  <si>
    <t>493949</t>
  </si>
  <si>
    <t>293580</t>
  </si>
  <si>
    <t>나우아이비캐피탈(주)</t>
  </si>
  <si>
    <t>494292</t>
  </si>
  <si>
    <t>097950</t>
  </si>
  <si>
    <t>CJ제일제당(주)</t>
  </si>
  <si>
    <t>495146</t>
  </si>
  <si>
    <t>367000</t>
  </si>
  <si>
    <t>(주)플래티어</t>
  </si>
  <si>
    <t>496319</t>
  </si>
  <si>
    <t>246250</t>
  </si>
  <si>
    <t>(주)에스엘에스바이오</t>
  </si>
  <si>
    <t>497282</t>
  </si>
  <si>
    <t>032820</t>
  </si>
  <si>
    <t>(주)우리기술</t>
  </si>
  <si>
    <t>497730</t>
  </si>
  <si>
    <t>296640</t>
  </si>
  <si>
    <t>(주)이노룰스</t>
  </si>
  <si>
    <t>499124</t>
  </si>
  <si>
    <t>411080</t>
  </si>
  <si>
    <t>(주)샌즈랩</t>
  </si>
  <si>
    <t>499274</t>
  </si>
  <si>
    <t>123860</t>
  </si>
  <si>
    <t>(주)아나패스</t>
  </si>
  <si>
    <t>499348</t>
  </si>
  <si>
    <t>263690</t>
  </si>
  <si>
    <t>(주)디알젬</t>
  </si>
  <si>
    <t>499358</t>
  </si>
  <si>
    <t>065680</t>
  </si>
  <si>
    <t>(주)우주일렉트로닉스</t>
  </si>
  <si>
    <t>499359</t>
  </si>
  <si>
    <t>365900</t>
  </si>
  <si>
    <t>(주)브이씨</t>
  </si>
  <si>
    <t>499459</t>
  </si>
  <si>
    <t>417970</t>
  </si>
  <si>
    <t>모델솔루션(주)</t>
  </si>
  <si>
    <t>499541</t>
  </si>
  <si>
    <t>136410</t>
  </si>
  <si>
    <t>(주)아셈스</t>
  </si>
  <si>
    <t>499905</t>
  </si>
  <si>
    <t>125210</t>
  </si>
  <si>
    <t>(주)아모그린텍</t>
  </si>
  <si>
    <t>499924</t>
  </si>
  <si>
    <t>154040</t>
  </si>
  <si>
    <t>(주)솔루에타</t>
  </si>
  <si>
    <t>499974</t>
  </si>
  <si>
    <t>147760</t>
  </si>
  <si>
    <t>(주)마이크로프랜드</t>
  </si>
  <si>
    <t>500038</t>
  </si>
  <si>
    <t>013580</t>
  </si>
  <si>
    <t>계룡건설산업(주)</t>
  </si>
  <si>
    <t>500062</t>
  </si>
  <si>
    <t>002380</t>
  </si>
  <si>
    <t>(주)케이씨씨</t>
  </si>
  <si>
    <t>500070</t>
  </si>
  <si>
    <t>000210</t>
  </si>
  <si>
    <t>디엘(주)</t>
  </si>
  <si>
    <t>500080</t>
  </si>
  <si>
    <t>263860</t>
  </si>
  <si>
    <t>지니언스(주)</t>
  </si>
  <si>
    <t>500143</t>
  </si>
  <si>
    <t>006360</t>
  </si>
  <si>
    <t>지에스건설(주)</t>
  </si>
  <si>
    <t>500178</t>
  </si>
  <si>
    <t>005960</t>
  </si>
  <si>
    <t>동부건설(주)</t>
  </si>
  <si>
    <t>500194</t>
  </si>
  <si>
    <t>002410</t>
  </si>
  <si>
    <t>범양건영(주)</t>
  </si>
  <si>
    <t>500198</t>
  </si>
  <si>
    <t>117730</t>
  </si>
  <si>
    <t>(주)티로보틱스</t>
  </si>
  <si>
    <t>500216</t>
  </si>
  <si>
    <t>001470</t>
  </si>
  <si>
    <t>삼부토건(주)</t>
  </si>
  <si>
    <t>500241</t>
  </si>
  <si>
    <t>311320</t>
  </si>
  <si>
    <t>(주)지오엘리먼트</t>
  </si>
  <si>
    <t>500249</t>
  </si>
  <si>
    <t>119830</t>
  </si>
  <si>
    <t>아이텍(주)</t>
  </si>
  <si>
    <t>500283</t>
  </si>
  <si>
    <t>003340</t>
  </si>
  <si>
    <t>에스케이에코플랜트(주)</t>
  </si>
  <si>
    <t>500305</t>
  </si>
  <si>
    <t>001970</t>
  </si>
  <si>
    <t>에스지신성건설(주)</t>
  </si>
  <si>
    <t>500369</t>
  </si>
  <si>
    <t>347000</t>
  </si>
  <si>
    <t>(주)센코</t>
  </si>
  <si>
    <t>500388</t>
  </si>
  <si>
    <t>166480</t>
  </si>
  <si>
    <t>코아스템켐온(주)</t>
  </si>
  <si>
    <t>500461</t>
  </si>
  <si>
    <t>003070</t>
  </si>
  <si>
    <t>코오롱글로벌(주)</t>
  </si>
  <si>
    <t>500526</t>
  </si>
  <si>
    <t>012630</t>
  </si>
  <si>
    <t>에이치디씨(주)</t>
  </si>
  <si>
    <t>500542</t>
  </si>
  <si>
    <t>004960</t>
  </si>
  <si>
    <t>한신공영(주)</t>
  </si>
  <si>
    <t>500550</t>
  </si>
  <si>
    <t>008690</t>
  </si>
  <si>
    <t>(주)한양</t>
  </si>
  <si>
    <t>500577</t>
  </si>
  <si>
    <t>000720</t>
  </si>
  <si>
    <t>현대건설(주)</t>
  </si>
  <si>
    <t>500585</t>
  </si>
  <si>
    <t>002460</t>
  </si>
  <si>
    <t>화성산업(주)</t>
  </si>
  <si>
    <t>500593</t>
  </si>
  <si>
    <t>013700</t>
  </si>
  <si>
    <t>(주)까뮤이앤씨</t>
  </si>
  <si>
    <t>500607</t>
  </si>
  <si>
    <t>003480</t>
  </si>
  <si>
    <t>(주)한진중공업홀딩스</t>
  </si>
  <si>
    <t>500666</t>
  </si>
  <si>
    <t>001260</t>
  </si>
  <si>
    <t>남광토건(주)</t>
  </si>
  <si>
    <t>500704</t>
  </si>
  <si>
    <t>002780</t>
  </si>
  <si>
    <t>진흥기업(주)</t>
  </si>
  <si>
    <t>500720</t>
  </si>
  <si>
    <t>000800</t>
  </si>
  <si>
    <t>경남기업(주)</t>
  </si>
  <si>
    <t>500739</t>
  </si>
  <si>
    <t>001880</t>
  </si>
  <si>
    <t>디엘건설(주)</t>
  </si>
  <si>
    <t>500909</t>
  </si>
  <si>
    <t>091590</t>
  </si>
  <si>
    <t>남화토건(주)</t>
  </si>
  <si>
    <t>500968</t>
  </si>
  <si>
    <t>013120</t>
  </si>
  <si>
    <t>(주)동원개발</t>
  </si>
  <si>
    <t>501360</t>
  </si>
  <si>
    <t>011370</t>
  </si>
  <si>
    <t>(주)서한</t>
  </si>
  <si>
    <t>501417</t>
  </si>
  <si>
    <t>010960</t>
  </si>
  <si>
    <t>삼호개발(주)</t>
  </si>
  <si>
    <t>501549</t>
  </si>
  <si>
    <t>010400</t>
  </si>
  <si>
    <t>(주)우진아이엔에스</t>
  </si>
  <si>
    <t>501557</t>
  </si>
  <si>
    <t>013360</t>
  </si>
  <si>
    <t>일성건설(주)</t>
  </si>
  <si>
    <t>501662</t>
  </si>
  <si>
    <t>009410</t>
  </si>
  <si>
    <t>(주)태영건설</t>
  </si>
  <si>
    <t>501719</t>
  </si>
  <si>
    <t>014790</t>
  </si>
  <si>
    <t>에이치엘디앤아이한라(주)</t>
  </si>
  <si>
    <t>501913</t>
  </si>
  <si>
    <t>016250</t>
  </si>
  <si>
    <t>SGC이테크건설(주)</t>
  </si>
  <si>
    <t>501948</t>
  </si>
  <si>
    <t>001840</t>
  </si>
  <si>
    <t>이화공영(주)</t>
  </si>
  <si>
    <t>502146</t>
  </si>
  <si>
    <t>025100</t>
  </si>
  <si>
    <t>(주)포스코이앤씨</t>
  </si>
  <si>
    <t>503661</t>
  </si>
  <si>
    <t>251970</t>
  </si>
  <si>
    <t>펌텍코리아(주)</t>
  </si>
  <si>
    <t>510220</t>
  </si>
  <si>
    <t>025950</t>
  </si>
  <si>
    <t>동신건설(주)</t>
  </si>
  <si>
    <t>511099</t>
  </si>
  <si>
    <t>007720</t>
  </si>
  <si>
    <t>(주)대명소노시즌</t>
  </si>
  <si>
    <t>512265</t>
  </si>
  <si>
    <t>026150</t>
  </si>
  <si>
    <t>(주)특수건설</t>
  </si>
  <si>
    <t>512281</t>
  </si>
  <si>
    <t>007460</t>
  </si>
  <si>
    <t>(주)에이프로젠</t>
  </si>
  <si>
    <t>512796</t>
  </si>
  <si>
    <t>002290</t>
  </si>
  <si>
    <t>(주)삼일기업공사</t>
  </si>
  <si>
    <t>513644</t>
  </si>
  <si>
    <t>021320</t>
  </si>
  <si>
    <t>(주)케이씨씨건설</t>
  </si>
  <si>
    <t>515850</t>
  </si>
  <si>
    <t>066910</t>
  </si>
  <si>
    <t>(주)손오공</t>
  </si>
  <si>
    <t>516805</t>
  </si>
  <si>
    <t>046070</t>
  </si>
  <si>
    <t>(주)코다코</t>
  </si>
  <si>
    <t>517194</t>
  </si>
  <si>
    <t>032040</t>
  </si>
  <si>
    <t>(주)씨앤에스자산관리</t>
  </si>
  <si>
    <t>518565</t>
  </si>
  <si>
    <t>026710</t>
  </si>
  <si>
    <t>동진건설(주)</t>
  </si>
  <si>
    <t>520047</t>
  </si>
  <si>
    <t>051600</t>
  </si>
  <si>
    <t>한전KPS(주)</t>
  </si>
  <si>
    <t>520144</t>
  </si>
  <si>
    <t>017000</t>
  </si>
  <si>
    <t>신원종합개발(주)</t>
  </si>
  <si>
    <t>520179</t>
  </si>
  <si>
    <t>071320</t>
  </si>
  <si>
    <t>한국지역난방공사</t>
  </si>
  <si>
    <t>520233</t>
  </si>
  <si>
    <t>003670</t>
  </si>
  <si>
    <t>(주)포스코퓨처엠</t>
  </si>
  <si>
    <t>529435</t>
  </si>
  <si>
    <t>072020</t>
  </si>
  <si>
    <t>(주)중앙백신연구소</t>
  </si>
  <si>
    <t>538787</t>
  </si>
  <si>
    <t>035510</t>
  </si>
  <si>
    <t>(주)신세계아이앤씨</t>
  </si>
  <si>
    <t>543802</t>
  </si>
  <si>
    <t>036090</t>
  </si>
  <si>
    <t>(주)위지트</t>
  </si>
  <si>
    <t>556157</t>
  </si>
  <si>
    <t>089010</t>
  </si>
  <si>
    <t>(주)켐트로닉스</t>
  </si>
  <si>
    <t>556394</t>
  </si>
  <si>
    <t>038060</t>
  </si>
  <si>
    <t>(주)루멘스</t>
  </si>
  <si>
    <t>556556</t>
  </si>
  <si>
    <t>041020</t>
  </si>
  <si>
    <t>(주)폴라리스오피스</t>
  </si>
  <si>
    <t>558125</t>
  </si>
  <si>
    <t>084730</t>
  </si>
  <si>
    <t>팅크웨어(주)</t>
  </si>
  <si>
    <t>561665</t>
  </si>
  <si>
    <t>083470</t>
  </si>
  <si>
    <t>(주)이엠앤아이</t>
  </si>
  <si>
    <t>568538</t>
  </si>
  <si>
    <t>099440</t>
  </si>
  <si>
    <t>(주)스맥</t>
  </si>
  <si>
    <t>577235</t>
  </si>
  <si>
    <t>140860</t>
  </si>
  <si>
    <t>파크시스템스(주)</t>
  </si>
  <si>
    <t>581798</t>
  </si>
  <si>
    <t>204270</t>
  </si>
  <si>
    <t>(주)제이앤티씨</t>
  </si>
  <si>
    <t>582263</t>
  </si>
  <si>
    <t>052300</t>
  </si>
  <si>
    <t>(주)초록뱀컴퍼니</t>
  </si>
  <si>
    <t>596418</t>
  </si>
  <si>
    <t>040350</t>
  </si>
  <si>
    <t>(주)큐로컴</t>
  </si>
  <si>
    <t>596752</t>
  </si>
  <si>
    <t>052600</t>
  </si>
  <si>
    <t>(주)한네트</t>
  </si>
  <si>
    <t>600091</t>
  </si>
  <si>
    <t>067900</t>
  </si>
  <si>
    <t>(주)와이엔텍</t>
  </si>
  <si>
    <t>601063</t>
  </si>
  <si>
    <t>023000</t>
  </si>
  <si>
    <t>(주)삼원강재</t>
  </si>
  <si>
    <t>605603</t>
  </si>
  <si>
    <t>149010</t>
  </si>
  <si>
    <t>아이케이세미콘(주)</t>
  </si>
  <si>
    <t>606324</t>
  </si>
  <si>
    <t>036930</t>
  </si>
  <si>
    <t>주성엔지니어링(주)</t>
  </si>
  <si>
    <t>609110</t>
  </si>
  <si>
    <t>067370</t>
  </si>
  <si>
    <t>선바이오(주)</t>
  </si>
  <si>
    <t>609382</t>
  </si>
  <si>
    <t>041830</t>
  </si>
  <si>
    <t>(주)인바디</t>
  </si>
  <si>
    <t>609790</t>
  </si>
  <si>
    <t>035900</t>
  </si>
  <si>
    <t>(주)제이와이피엔터테인먼트</t>
  </si>
  <si>
    <t>610062</t>
  </si>
  <si>
    <t>008420</t>
  </si>
  <si>
    <t>문배철강(주)</t>
  </si>
  <si>
    <t>610119</t>
  </si>
  <si>
    <t>000440</t>
  </si>
  <si>
    <t>(주)중앙에너비스</t>
  </si>
  <si>
    <t>610186</t>
  </si>
  <si>
    <t>005160</t>
  </si>
  <si>
    <t>동국산업(주)</t>
  </si>
  <si>
    <t>610224</t>
  </si>
  <si>
    <t>001120</t>
  </si>
  <si>
    <t>(주)LX인터내셔널</t>
  </si>
  <si>
    <t>610240</t>
  </si>
  <si>
    <t>002810</t>
  </si>
  <si>
    <t>삼영무역(주)</t>
  </si>
  <si>
    <t>610259</t>
  </si>
  <si>
    <t>001740</t>
  </si>
  <si>
    <t>SK네트웍스(주)</t>
  </si>
  <si>
    <t>610275</t>
  </si>
  <si>
    <t>005390</t>
  </si>
  <si>
    <t>신성통상(주)</t>
  </si>
  <si>
    <t>610283</t>
  </si>
  <si>
    <t>001250</t>
  </si>
  <si>
    <t>(주)지에스글로벌</t>
  </si>
  <si>
    <t>610330</t>
  </si>
  <si>
    <t>011760</t>
  </si>
  <si>
    <t>현대코퍼레이션(주)</t>
  </si>
  <si>
    <t>610356</t>
  </si>
  <si>
    <t>000680</t>
  </si>
  <si>
    <t>(주)LS네트웍스</t>
  </si>
  <si>
    <t>610364</t>
  </si>
  <si>
    <t>002990</t>
  </si>
  <si>
    <t>금호건설(주)</t>
  </si>
  <si>
    <t>610577</t>
  </si>
  <si>
    <t>009270</t>
  </si>
  <si>
    <t>(주)신원</t>
  </si>
  <si>
    <t>610615</t>
  </si>
  <si>
    <t>012620</t>
  </si>
  <si>
    <t>(주)원일특강</t>
  </si>
  <si>
    <t>610623</t>
  </si>
  <si>
    <t>011690</t>
  </si>
  <si>
    <t>(주)와이투솔루션</t>
  </si>
  <si>
    <t>610631</t>
  </si>
  <si>
    <t>014710</t>
  </si>
  <si>
    <t>사조씨푸드(주)</t>
  </si>
  <si>
    <t>610704</t>
  </si>
  <si>
    <t>004270</t>
  </si>
  <si>
    <t>(주)남성</t>
  </si>
  <si>
    <t>610720</t>
  </si>
  <si>
    <t>013000</t>
  </si>
  <si>
    <t>(주)세우글로벌</t>
  </si>
  <si>
    <t>610810</t>
  </si>
  <si>
    <t>016710</t>
  </si>
  <si>
    <t>대성홀딩스(주)</t>
  </si>
  <si>
    <t>610828</t>
  </si>
  <si>
    <t>017390</t>
  </si>
  <si>
    <t>서울도시가스(주)</t>
  </si>
  <si>
    <t>610887</t>
  </si>
  <si>
    <t>009180</t>
  </si>
  <si>
    <t>한솔로지스틱스(주)</t>
  </si>
  <si>
    <t>610941</t>
  </si>
  <si>
    <t>025900</t>
  </si>
  <si>
    <t>동화기업(주)</t>
  </si>
  <si>
    <t>611069</t>
  </si>
  <si>
    <t>012600</t>
  </si>
  <si>
    <t>(주)청호ICT</t>
  </si>
  <si>
    <t>611662</t>
  </si>
  <si>
    <t>014190</t>
  </si>
  <si>
    <t>(주)원익큐브</t>
  </si>
  <si>
    <t>612235</t>
  </si>
  <si>
    <t>048470</t>
  </si>
  <si>
    <t>(주)대동스틸</t>
  </si>
  <si>
    <t>612375</t>
  </si>
  <si>
    <t>071840</t>
  </si>
  <si>
    <t>롯데하이마트(주)</t>
  </si>
  <si>
    <t>612430</t>
  </si>
  <si>
    <t>053260</t>
  </si>
  <si>
    <t>금강철강(주)</t>
  </si>
  <si>
    <t>612502</t>
  </si>
  <si>
    <t>(주)대창스틸</t>
  </si>
  <si>
    <t>612820</t>
  </si>
  <si>
    <t>017480</t>
  </si>
  <si>
    <t>삼현철강(주)</t>
  </si>
  <si>
    <t>612839</t>
  </si>
  <si>
    <t>020120</t>
  </si>
  <si>
    <t>(주)키다리스튜디오</t>
  </si>
  <si>
    <t>613371</t>
  </si>
  <si>
    <t>082920</t>
  </si>
  <si>
    <t>(주)비츠로셀</t>
  </si>
  <si>
    <t>613827</t>
  </si>
  <si>
    <t>021240</t>
  </si>
  <si>
    <t>코웨이(주)</t>
  </si>
  <si>
    <t>613924</t>
  </si>
  <si>
    <t>031330</t>
  </si>
  <si>
    <t>(주)에스에이엠티</t>
  </si>
  <si>
    <t>616613</t>
  </si>
  <si>
    <t>038870</t>
  </si>
  <si>
    <t>에코바이오홀딩스(주)</t>
  </si>
  <si>
    <t>619914</t>
  </si>
  <si>
    <t>067160</t>
  </si>
  <si>
    <t>(주)아프리카티비</t>
  </si>
  <si>
    <t>620025</t>
  </si>
  <si>
    <t>017940</t>
  </si>
  <si>
    <t>(주)E1</t>
  </si>
  <si>
    <t>620050</t>
  </si>
  <si>
    <t>006370</t>
  </si>
  <si>
    <t>(주)대구백화점</t>
  </si>
  <si>
    <t>620068</t>
  </si>
  <si>
    <t>023530</t>
  </si>
  <si>
    <t>롯데쇼핑(주)</t>
  </si>
  <si>
    <t>620084</t>
  </si>
  <si>
    <t>004170</t>
  </si>
  <si>
    <t>(주)신세계</t>
  </si>
  <si>
    <t>620114</t>
  </si>
  <si>
    <t>005440</t>
  </si>
  <si>
    <t>(주)현대지에프홀딩스</t>
  </si>
  <si>
    <t>620122</t>
  </si>
  <si>
    <t>019010</t>
  </si>
  <si>
    <t>베뉴지(주)</t>
  </si>
  <si>
    <t>620300</t>
  </si>
  <si>
    <t>016740</t>
  </si>
  <si>
    <t>(주)두올</t>
  </si>
  <si>
    <t>620351</t>
  </si>
  <si>
    <t>010090</t>
  </si>
  <si>
    <t>(주)이마트에브리데이</t>
  </si>
  <si>
    <t>620378</t>
  </si>
  <si>
    <t>024060</t>
  </si>
  <si>
    <t>흥구석유(주)</t>
  </si>
  <si>
    <t>622850</t>
  </si>
  <si>
    <t>036570</t>
  </si>
  <si>
    <t>(주)엔씨소프트</t>
  </si>
  <si>
    <t>623601</t>
  </si>
  <si>
    <t>042420</t>
  </si>
  <si>
    <t>(주)네오위즈홀딩스</t>
  </si>
  <si>
    <t>624365</t>
  </si>
  <si>
    <t>037340</t>
  </si>
  <si>
    <t>(주)씨엘인터내셔널</t>
  </si>
  <si>
    <t>624837</t>
  </si>
  <si>
    <t>035080</t>
  </si>
  <si>
    <t>(주)그래디언트</t>
  </si>
  <si>
    <t>624918</t>
  </si>
  <si>
    <t>101730</t>
  </si>
  <si>
    <t>(주)위메이드맥스</t>
  </si>
  <si>
    <t>625540</t>
  </si>
  <si>
    <t>039440</t>
  </si>
  <si>
    <t>(주)에스티아이</t>
  </si>
  <si>
    <t>625922</t>
  </si>
  <si>
    <t>054540</t>
  </si>
  <si>
    <t>삼영엠텍(주)</t>
  </si>
  <si>
    <t>628832</t>
  </si>
  <si>
    <t>065170</t>
  </si>
  <si>
    <t>(주)비엘팜텍</t>
  </si>
  <si>
    <t>630039</t>
  </si>
  <si>
    <t>008770</t>
  </si>
  <si>
    <t>(주)호텔신라</t>
  </si>
  <si>
    <t>631116</t>
  </si>
  <si>
    <t>120240</t>
  </si>
  <si>
    <t>대정화금(주)</t>
  </si>
  <si>
    <t>631469</t>
  </si>
  <si>
    <t>038520</t>
  </si>
  <si>
    <t>(주)오리엔트전자</t>
  </si>
  <si>
    <t>635049</t>
  </si>
  <si>
    <t>025750</t>
  </si>
  <si>
    <t>(주)한솔홈데코</t>
  </si>
  <si>
    <t>636266</t>
  </si>
  <si>
    <t>053050</t>
  </si>
  <si>
    <t>(주)지에스이</t>
  </si>
  <si>
    <t>637963</t>
  </si>
  <si>
    <t>(주)엑사이엔씨</t>
  </si>
  <si>
    <t>638269</t>
  </si>
  <si>
    <t>067170</t>
  </si>
  <si>
    <t>(주)오텍</t>
  </si>
  <si>
    <t>648345</t>
  </si>
  <si>
    <t>033560</t>
  </si>
  <si>
    <t>(주)블루콤</t>
  </si>
  <si>
    <t>651885</t>
  </si>
  <si>
    <t>081660</t>
  </si>
  <si>
    <t>(주)휠라홀딩스</t>
  </si>
  <si>
    <t>652725</t>
  </si>
  <si>
    <t>179290</t>
  </si>
  <si>
    <t>(주)엠아이텍</t>
  </si>
  <si>
    <t>653799</t>
  </si>
  <si>
    <t>036000</t>
  </si>
  <si>
    <t>(주)예림당</t>
  </si>
  <si>
    <t>657808</t>
  </si>
  <si>
    <t>038540</t>
  </si>
  <si>
    <t>(주)상상인</t>
  </si>
  <si>
    <t>658774</t>
  </si>
  <si>
    <t>127980</t>
  </si>
  <si>
    <t>(주)화인써키트</t>
  </si>
  <si>
    <t>661120</t>
  </si>
  <si>
    <t>045100</t>
  </si>
  <si>
    <t>한양이엔지(주)</t>
  </si>
  <si>
    <t>661538</t>
  </si>
  <si>
    <t>031980</t>
  </si>
  <si>
    <t>피에스케이홀딩스(주)</t>
  </si>
  <si>
    <t>662500</t>
  </si>
  <si>
    <t>033180</t>
  </si>
  <si>
    <t>케이에이치필룩스(주)</t>
  </si>
  <si>
    <t>663760</t>
  </si>
  <si>
    <t>043360</t>
  </si>
  <si>
    <t>(주)디지아이</t>
  </si>
  <si>
    <t>667269</t>
  </si>
  <si>
    <t>053160</t>
  </si>
  <si>
    <t>(주)프리엠스</t>
  </si>
  <si>
    <t>667447</t>
  </si>
  <si>
    <t>058610</t>
  </si>
  <si>
    <t>(주)에스피지</t>
  </si>
  <si>
    <t>667595</t>
  </si>
  <si>
    <t>030530</t>
  </si>
  <si>
    <t>(주)원익홀딩스</t>
  </si>
  <si>
    <t>667633</t>
  </si>
  <si>
    <t>064090</t>
  </si>
  <si>
    <t>(주)웨스트라이즈</t>
  </si>
  <si>
    <t>670006</t>
  </si>
  <si>
    <t>052670</t>
  </si>
  <si>
    <t>(주)제일바이오</t>
  </si>
  <si>
    <t>671401</t>
  </si>
  <si>
    <t>027740</t>
  </si>
  <si>
    <t>(주)마니커</t>
  </si>
  <si>
    <t>672017</t>
  </si>
  <si>
    <t>036670</t>
  </si>
  <si>
    <t>(주)케이씨아이</t>
  </si>
  <si>
    <t>674141</t>
  </si>
  <si>
    <t>038460</t>
  </si>
  <si>
    <t>(주)바이오스마트</t>
  </si>
  <si>
    <t>677180</t>
  </si>
  <si>
    <t>137950</t>
  </si>
  <si>
    <t>제이씨케미칼(주)</t>
  </si>
  <si>
    <t>677425</t>
  </si>
  <si>
    <t>174880</t>
  </si>
  <si>
    <t>(주)장원테크</t>
  </si>
  <si>
    <t>679744</t>
  </si>
  <si>
    <t>103660</t>
  </si>
  <si>
    <t>(주)씨앗</t>
  </si>
  <si>
    <t>679771</t>
  </si>
  <si>
    <t>318020</t>
  </si>
  <si>
    <t>(주)포인트모바일</t>
  </si>
  <si>
    <t>680139</t>
  </si>
  <si>
    <t>251120</t>
  </si>
  <si>
    <t>(주)바이오에프디엔씨</t>
  </si>
  <si>
    <t>680162</t>
  </si>
  <si>
    <t>252980</t>
  </si>
  <si>
    <t>대영씨엔이(주)</t>
  </si>
  <si>
    <t>680246</t>
  </si>
  <si>
    <t>323530</t>
  </si>
  <si>
    <t>(주)아이월드제약</t>
  </si>
  <si>
    <t>680826</t>
  </si>
  <si>
    <t>054220</t>
  </si>
  <si>
    <t>(주)비츠로시스</t>
  </si>
  <si>
    <t>682012</t>
  </si>
  <si>
    <t>033320</t>
  </si>
  <si>
    <t>제이씨현시스템(주)</t>
  </si>
  <si>
    <t>683736</t>
  </si>
  <si>
    <t>032860</t>
  </si>
  <si>
    <t>(주)휴먼엔</t>
  </si>
  <si>
    <t>687610</t>
  </si>
  <si>
    <t>138580</t>
  </si>
  <si>
    <t>(주)비즈니스온커뮤니케이션</t>
  </si>
  <si>
    <t>687686</t>
  </si>
  <si>
    <t>100250</t>
  </si>
  <si>
    <t>(주)진양홀딩스</t>
  </si>
  <si>
    <t>687769</t>
  </si>
  <si>
    <t>236030</t>
  </si>
  <si>
    <t>(주)씨알푸드</t>
  </si>
  <si>
    <t>687837</t>
  </si>
  <si>
    <t>244920</t>
  </si>
  <si>
    <t>(주)에이플러스에셋어드바이저</t>
  </si>
  <si>
    <t>689160</t>
  </si>
  <si>
    <t>242350</t>
  </si>
  <si>
    <t>(주)피엔아이컴퍼니</t>
  </si>
  <si>
    <t>690150</t>
  </si>
  <si>
    <t>227420</t>
  </si>
  <si>
    <t>도부마스크(주)</t>
  </si>
  <si>
    <t>690885</t>
  </si>
  <si>
    <t>178780</t>
  </si>
  <si>
    <t>(주)일월지엠엘</t>
  </si>
  <si>
    <t>691857</t>
  </si>
  <si>
    <t>351330</t>
  </si>
  <si>
    <t>이삭엔지니어링(주)</t>
  </si>
  <si>
    <t>692387</t>
  </si>
  <si>
    <t>037350</t>
  </si>
  <si>
    <t>(주)성도이엔지</t>
  </si>
  <si>
    <t>695080</t>
  </si>
  <si>
    <t>294570</t>
  </si>
  <si>
    <t>(주)쿠콘</t>
  </si>
  <si>
    <t>695091</t>
  </si>
  <si>
    <t>226320</t>
  </si>
  <si>
    <t>(주)잇츠한불</t>
  </si>
  <si>
    <t>695692</t>
  </si>
  <si>
    <t>246720</t>
  </si>
  <si>
    <t>(주)아스타</t>
  </si>
  <si>
    <t>697834</t>
  </si>
  <si>
    <t>032190</t>
  </si>
  <si>
    <t>(주)다우데이타</t>
  </si>
  <si>
    <t>698792</t>
  </si>
  <si>
    <t>079370</t>
  </si>
  <si>
    <t>(주)제우스</t>
  </si>
  <si>
    <t>710024</t>
  </si>
  <si>
    <t>009070</t>
  </si>
  <si>
    <t>(주)케이씨티시</t>
  </si>
  <si>
    <t>710059</t>
  </si>
  <si>
    <t>000650</t>
  </si>
  <si>
    <t>(주)천일고속</t>
  </si>
  <si>
    <t>710083</t>
  </si>
  <si>
    <t>000120</t>
  </si>
  <si>
    <t>씨제이대한통운(주)</t>
  </si>
  <si>
    <t>710105</t>
  </si>
  <si>
    <t>002320</t>
  </si>
  <si>
    <t>(주)한진</t>
  </si>
  <si>
    <t>710121</t>
  </si>
  <si>
    <t>005900</t>
  </si>
  <si>
    <t>(주)동양건설산업</t>
  </si>
  <si>
    <t>710130</t>
  </si>
  <si>
    <t>004140</t>
  </si>
  <si>
    <t>(주)동방</t>
  </si>
  <si>
    <t>710156</t>
  </si>
  <si>
    <t>001140</t>
  </si>
  <si>
    <t>(주)국보</t>
  </si>
  <si>
    <t>710237</t>
  </si>
  <si>
    <t>014130</t>
  </si>
  <si>
    <t>(주)한익스프레스</t>
  </si>
  <si>
    <t>710970</t>
  </si>
  <si>
    <t>024800</t>
  </si>
  <si>
    <t>(주)유성티엔에스</t>
  </si>
  <si>
    <t>711187</t>
  </si>
  <si>
    <t>020560</t>
  </si>
  <si>
    <t>아시아나항공(주)</t>
  </si>
  <si>
    <t>711381</t>
  </si>
  <si>
    <t>012700</t>
  </si>
  <si>
    <t>(주)리드코프</t>
  </si>
  <si>
    <t>713244</t>
  </si>
  <si>
    <t>036800</t>
  </si>
  <si>
    <t>나이스정보통신(주)</t>
  </si>
  <si>
    <t>716138</t>
  </si>
  <si>
    <t>126600</t>
  </si>
  <si>
    <t>(주)비지에프에코머티리얼즈</t>
  </si>
  <si>
    <t>716154</t>
  </si>
  <si>
    <t>068240</t>
  </si>
  <si>
    <t>(주)다원시스</t>
  </si>
  <si>
    <t>717868</t>
  </si>
  <si>
    <t>276240</t>
  </si>
  <si>
    <t>(주)엘리비젼</t>
  </si>
  <si>
    <t>720020</t>
  </si>
  <si>
    <t>028670</t>
  </si>
  <si>
    <t>팬오션(주)</t>
  </si>
  <si>
    <t>720062</t>
  </si>
  <si>
    <t>011200</t>
  </si>
  <si>
    <t>에이치엠엠(주)</t>
  </si>
  <si>
    <t>720097</t>
  </si>
  <si>
    <t>003280</t>
  </si>
  <si>
    <t>흥아해운(주)</t>
  </si>
  <si>
    <t>720100</t>
  </si>
  <si>
    <t>000700</t>
  </si>
  <si>
    <t>(주)유수홀딩스</t>
  </si>
  <si>
    <t>720186</t>
  </si>
  <si>
    <t>005880</t>
  </si>
  <si>
    <t>대한해운(주)</t>
  </si>
  <si>
    <t>720275</t>
  </si>
  <si>
    <t>129260</t>
  </si>
  <si>
    <t>인터지스(주)</t>
  </si>
  <si>
    <t>720410</t>
  </si>
  <si>
    <t>044450</t>
  </si>
  <si>
    <t>(주)케이에스에스해운</t>
  </si>
  <si>
    <t>720577</t>
  </si>
  <si>
    <t>003100</t>
  </si>
  <si>
    <t>(주)선광</t>
  </si>
  <si>
    <t>724262</t>
  </si>
  <si>
    <t>052900</t>
  </si>
  <si>
    <t>(주)케이엑스하이텍</t>
  </si>
  <si>
    <t>729698</t>
  </si>
  <si>
    <t>073570</t>
  </si>
  <si>
    <t>(주)어반리튬</t>
  </si>
  <si>
    <t>731355</t>
  </si>
  <si>
    <t>376290</t>
  </si>
  <si>
    <t>씨유테크(주)</t>
  </si>
  <si>
    <t>731960</t>
  </si>
  <si>
    <t>033640</t>
  </si>
  <si>
    <t>(주)네패스</t>
  </si>
  <si>
    <t>732630</t>
  </si>
  <si>
    <t>024720</t>
  </si>
  <si>
    <t>한국콜마홀딩스(주)</t>
  </si>
  <si>
    <t>738220</t>
  </si>
  <si>
    <t>028300</t>
  </si>
  <si>
    <t>에이치엘비(주)</t>
  </si>
  <si>
    <t>740438</t>
  </si>
  <si>
    <t>053270</t>
  </si>
  <si>
    <t>(주)구영테크</t>
  </si>
  <si>
    <t>741477</t>
  </si>
  <si>
    <t>032940</t>
  </si>
  <si>
    <t>(주)원익</t>
  </si>
  <si>
    <t>743283</t>
  </si>
  <si>
    <t>045340</t>
  </si>
  <si>
    <t>(주)토탈소프트뱅크</t>
  </si>
  <si>
    <t>751260</t>
  </si>
  <si>
    <t>037640</t>
  </si>
  <si>
    <t>(주)지에스엔텍</t>
  </si>
  <si>
    <t>756326</t>
  </si>
  <si>
    <t>043090</t>
  </si>
  <si>
    <t>(주)엑서지21</t>
  </si>
  <si>
    <t>757837</t>
  </si>
  <si>
    <t>049720</t>
  </si>
  <si>
    <t>고려신용정보(주)</t>
  </si>
  <si>
    <t>758108</t>
  </si>
  <si>
    <t>033230</t>
  </si>
  <si>
    <t>(주)인성정보</t>
  </si>
  <si>
    <t>759163</t>
  </si>
  <si>
    <t>037370</t>
  </si>
  <si>
    <t>(주)이지</t>
  </si>
  <si>
    <t>763063</t>
  </si>
  <si>
    <t>054090</t>
  </si>
  <si>
    <t>(주)삼진엘앤디</t>
  </si>
  <si>
    <t>765163</t>
  </si>
  <si>
    <t>060260</t>
  </si>
  <si>
    <t>(주)뉴보텍</t>
  </si>
  <si>
    <t>765651</t>
  </si>
  <si>
    <t>065500</t>
  </si>
  <si>
    <t>(주)오리엔트정공</t>
  </si>
  <si>
    <t>766984</t>
  </si>
  <si>
    <t>045020</t>
  </si>
  <si>
    <t>(주)포앤티</t>
  </si>
  <si>
    <t>767115</t>
  </si>
  <si>
    <t>094820</t>
  </si>
  <si>
    <t>(주)일진파워</t>
  </si>
  <si>
    <t>768014</t>
  </si>
  <si>
    <t>234100</t>
  </si>
  <si>
    <t>(주)폴라리스세원</t>
  </si>
  <si>
    <t>769118</t>
  </si>
  <si>
    <t>027710</t>
  </si>
  <si>
    <t>(주)팜스토리</t>
  </si>
  <si>
    <t>771333</t>
  </si>
  <si>
    <t>049070</t>
  </si>
  <si>
    <t>인탑스(주)</t>
  </si>
  <si>
    <t>778869</t>
  </si>
  <si>
    <t>071280</t>
  </si>
  <si>
    <t>로체시스템즈(주)</t>
  </si>
  <si>
    <t>779024</t>
  </si>
  <si>
    <t>207490</t>
  </si>
  <si>
    <t>에이펙스인텍(주)</t>
  </si>
  <si>
    <t>779393</t>
  </si>
  <si>
    <t>290520</t>
  </si>
  <si>
    <t>(주)신도기연</t>
  </si>
  <si>
    <t>780928</t>
  </si>
  <si>
    <t>048260</t>
  </si>
  <si>
    <t>오스템임플란트(주)</t>
  </si>
  <si>
    <t>781088</t>
  </si>
  <si>
    <t>051370</t>
  </si>
  <si>
    <t>(주)인터플렉스</t>
  </si>
  <si>
    <t>788554</t>
  </si>
  <si>
    <t>033480</t>
  </si>
  <si>
    <t>(주)제주국제컨벤션센터</t>
  </si>
  <si>
    <t>789089</t>
  </si>
  <si>
    <t>076610</t>
  </si>
  <si>
    <t>해성옵틱스(주)</t>
  </si>
  <si>
    <t>790010</t>
  </si>
  <si>
    <t>007660</t>
  </si>
  <si>
    <t>(주)이수페타시스</t>
  </si>
  <si>
    <t>790681</t>
  </si>
  <si>
    <t>267850</t>
  </si>
  <si>
    <t>아시아나아이디티(주)</t>
  </si>
  <si>
    <t>797952</t>
  </si>
  <si>
    <t>052420</t>
  </si>
  <si>
    <t>오성첨단소재(주)</t>
  </si>
  <si>
    <t>802328</t>
  </si>
  <si>
    <t>065060</t>
  </si>
  <si>
    <t>(주)지엔코</t>
  </si>
  <si>
    <t>802727</t>
  </si>
  <si>
    <t>049470</t>
  </si>
  <si>
    <t>에스지에이(주)</t>
  </si>
  <si>
    <t>803812</t>
  </si>
  <si>
    <t>037760</t>
  </si>
  <si>
    <t>(주)쎄니트</t>
  </si>
  <si>
    <t>805882</t>
  </si>
  <si>
    <t>352940</t>
  </si>
  <si>
    <t>인바이오(주)</t>
  </si>
  <si>
    <t>807133</t>
  </si>
  <si>
    <t>371950</t>
  </si>
  <si>
    <t>풍원정밀(주)</t>
  </si>
  <si>
    <t>810045</t>
  </si>
  <si>
    <t>007070</t>
  </si>
  <si>
    <t>(주)지에스리테일</t>
  </si>
  <si>
    <t>810053</t>
  </si>
  <si>
    <t>028260</t>
  </si>
  <si>
    <t>삼성물산(주)</t>
  </si>
  <si>
    <t>810061</t>
  </si>
  <si>
    <t>005430</t>
  </si>
  <si>
    <t>한국공항(주)</t>
  </si>
  <si>
    <t>810185</t>
  </si>
  <si>
    <t>017670</t>
  </si>
  <si>
    <t>SK텔레콤(주)</t>
  </si>
  <si>
    <t>810193</t>
  </si>
  <si>
    <t>030200</t>
  </si>
  <si>
    <t>(주)케이티</t>
  </si>
  <si>
    <t>811084</t>
  </si>
  <si>
    <t>034810</t>
  </si>
  <si>
    <t>해성산업(주)</t>
  </si>
  <si>
    <t>812706</t>
  </si>
  <si>
    <t>016670</t>
  </si>
  <si>
    <t>(주)디모아</t>
  </si>
  <si>
    <t>812838</t>
  </si>
  <si>
    <t>020180</t>
  </si>
  <si>
    <t>대신정보통신(주)</t>
  </si>
  <si>
    <t>812919</t>
  </si>
  <si>
    <t>034310</t>
  </si>
  <si>
    <t>(주)NICE홀딩스</t>
  </si>
  <si>
    <t>812994</t>
  </si>
  <si>
    <t>025770</t>
  </si>
  <si>
    <t>한국정보통신(주)</t>
  </si>
  <si>
    <t>813362</t>
  </si>
  <si>
    <t>023760</t>
  </si>
  <si>
    <t>한국캐피탈(주)</t>
  </si>
  <si>
    <t>813419</t>
  </si>
  <si>
    <t>021880</t>
  </si>
  <si>
    <t>메이슨캐피탈(주)</t>
  </si>
  <si>
    <t>813605</t>
  </si>
  <si>
    <t>022100</t>
  </si>
  <si>
    <t>(주)포스코디엑스</t>
  </si>
  <si>
    <t>814083</t>
  </si>
  <si>
    <t>030790</t>
  </si>
  <si>
    <t>비케이탑스(주)</t>
  </si>
  <si>
    <t>814261</t>
  </si>
  <si>
    <t>034730</t>
  </si>
  <si>
    <t>SK(주)</t>
  </si>
  <si>
    <t>816310</t>
  </si>
  <si>
    <t>068330</t>
  </si>
  <si>
    <t>(주)일신바이오베이스</t>
  </si>
  <si>
    <t>818038</t>
  </si>
  <si>
    <t>035600</t>
  </si>
  <si>
    <t>(주)케이지이니시스</t>
  </si>
  <si>
    <t>818160</t>
  </si>
  <si>
    <t>035430</t>
  </si>
  <si>
    <t>드림라인(주)</t>
  </si>
  <si>
    <t>820024</t>
  </si>
  <si>
    <t>010470</t>
  </si>
  <si>
    <t>(주)오리콤</t>
  </si>
  <si>
    <t>820032</t>
  </si>
  <si>
    <t>030000</t>
  </si>
  <si>
    <t>(주)제일기획</t>
  </si>
  <si>
    <t>820040</t>
  </si>
  <si>
    <t>028050</t>
  </si>
  <si>
    <t>삼성엔지니어링(주)</t>
  </si>
  <si>
    <t>820105</t>
  </si>
  <si>
    <t>002150</t>
  </si>
  <si>
    <t>(주)도화엔지니어링</t>
  </si>
  <si>
    <t>820237</t>
  </si>
  <si>
    <t>021080</t>
  </si>
  <si>
    <t>(주)에이티넘인베스트먼트</t>
  </si>
  <si>
    <t>820288</t>
  </si>
  <si>
    <t>052690</t>
  </si>
  <si>
    <t>한국전력기술(주)</t>
  </si>
  <si>
    <t>820342</t>
  </si>
  <si>
    <t>034950</t>
  </si>
  <si>
    <t>한국기업평가(주)</t>
  </si>
  <si>
    <t>820369</t>
  </si>
  <si>
    <t>023350</t>
  </si>
  <si>
    <t>(주)한국종합기술</t>
  </si>
  <si>
    <t>820393</t>
  </si>
  <si>
    <t>035000</t>
  </si>
  <si>
    <t>(주)지투알</t>
  </si>
  <si>
    <t>820407</t>
  </si>
  <si>
    <t>054930</t>
  </si>
  <si>
    <t>(주)유신</t>
  </si>
  <si>
    <t>820482</t>
  </si>
  <si>
    <t>012750</t>
  </si>
  <si>
    <t>(주)에스원</t>
  </si>
  <si>
    <t>820520</t>
  </si>
  <si>
    <t>011870</t>
  </si>
  <si>
    <t>엘티삼보(주)</t>
  </si>
  <si>
    <t>820610</t>
  </si>
  <si>
    <t>030190</t>
  </si>
  <si>
    <t>나이스평가정보(주)</t>
  </si>
  <si>
    <t>820717</t>
  </si>
  <si>
    <t>018260</t>
  </si>
  <si>
    <t>삼성에스디에스(주)</t>
  </si>
  <si>
    <t>821110</t>
  </si>
  <si>
    <t>019570</t>
  </si>
  <si>
    <t>(주)리더스기술투자</t>
  </si>
  <si>
    <t>821144</t>
  </si>
  <si>
    <t>019550</t>
  </si>
  <si>
    <t>에스비아이인베스트먼트(주)</t>
  </si>
  <si>
    <t>821217</t>
  </si>
  <si>
    <t>027830</t>
  </si>
  <si>
    <t>대성창업투자(주)</t>
  </si>
  <si>
    <t>821241</t>
  </si>
  <si>
    <t>085620</t>
  </si>
  <si>
    <t>미래에셋생명보험(주)</t>
  </si>
  <si>
    <t>821250</t>
  </si>
  <si>
    <t>087800</t>
  </si>
  <si>
    <t>케이디비생명보험(주)</t>
  </si>
  <si>
    <t>821411</t>
  </si>
  <si>
    <t>082640</t>
  </si>
  <si>
    <t>동양생명보험(주)</t>
  </si>
  <si>
    <t>821616</t>
  </si>
  <si>
    <t>016360</t>
  </si>
  <si>
    <t>삼성증권(주)</t>
  </si>
  <si>
    <t>821640</t>
  </si>
  <si>
    <t>016610</t>
  </si>
  <si>
    <t>DB금융투자(주)</t>
  </si>
  <si>
    <t>822167</t>
  </si>
  <si>
    <t>024110</t>
  </si>
  <si>
    <t>중소기업은행</t>
  </si>
  <si>
    <t>822760</t>
  </si>
  <si>
    <t>192410</t>
  </si>
  <si>
    <t>휴림네트웍스(주)</t>
  </si>
  <si>
    <t>825841</t>
  </si>
  <si>
    <t>138490</t>
  </si>
  <si>
    <t>코오롱플라스틱(주)</t>
  </si>
  <si>
    <t>828891</t>
  </si>
  <si>
    <t>064290</t>
  </si>
  <si>
    <t>(주)인텍플러스</t>
  </si>
  <si>
    <t>832120</t>
  </si>
  <si>
    <t>056730</t>
  </si>
  <si>
    <t>씨앤티85(주)</t>
  </si>
  <si>
    <t>834572</t>
  </si>
  <si>
    <t>073010</t>
  </si>
  <si>
    <t>(주)케이에스피</t>
  </si>
  <si>
    <t>836095</t>
  </si>
  <si>
    <t>109960</t>
  </si>
  <si>
    <t>(주)에이프로젠헬스케어앤게임즈</t>
  </si>
  <si>
    <t>836656</t>
  </si>
  <si>
    <t>094940</t>
  </si>
  <si>
    <t>(주)푸른기술</t>
  </si>
  <si>
    <t>837105</t>
  </si>
  <si>
    <t>044990</t>
  </si>
  <si>
    <t>에이치엔에스하이텍(주)</t>
  </si>
  <si>
    <t>840068</t>
  </si>
  <si>
    <t>006220</t>
  </si>
  <si>
    <t>(주)제주은행</t>
  </si>
  <si>
    <t>843644</t>
  </si>
  <si>
    <t>262840</t>
  </si>
  <si>
    <t>(주)아이퀘스트</t>
  </si>
  <si>
    <t>850160</t>
  </si>
  <si>
    <t>010050</t>
  </si>
  <si>
    <t>우리종합금융(주)</t>
  </si>
  <si>
    <t>858897</t>
  </si>
  <si>
    <t>124560</t>
  </si>
  <si>
    <t>(주)태웅로직스</t>
  </si>
  <si>
    <t>860026</t>
  </si>
  <si>
    <t>003530</t>
  </si>
  <si>
    <t>한화투자증권(주)</t>
  </si>
  <si>
    <t>860034</t>
  </si>
  <si>
    <t>001200</t>
  </si>
  <si>
    <t>유진투자증권(주)</t>
  </si>
  <si>
    <t>860069</t>
  </si>
  <si>
    <t>001270</t>
  </si>
  <si>
    <t>부국증권(주)</t>
  </si>
  <si>
    <t>860077</t>
  </si>
  <si>
    <t>003540</t>
  </si>
  <si>
    <t>대신증권(주)</t>
  </si>
  <si>
    <t>860085</t>
  </si>
  <si>
    <t>006800</t>
  </si>
  <si>
    <t>미래에셋증권(주)</t>
  </si>
  <si>
    <t>860093</t>
  </si>
  <si>
    <t>001290</t>
  </si>
  <si>
    <t>(주)상상인증권</t>
  </si>
  <si>
    <t>860115</t>
  </si>
  <si>
    <t>030610</t>
  </si>
  <si>
    <t>교보증권(주)</t>
  </si>
  <si>
    <t>860123</t>
  </si>
  <si>
    <t>001510</t>
  </si>
  <si>
    <t>SK증권(주)</t>
  </si>
  <si>
    <t>860131</t>
  </si>
  <si>
    <t>003460</t>
  </si>
  <si>
    <t>유화증권(주)</t>
  </si>
  <si>
    <t>860140</t>
  </si>
  <si>
    <t>001500</t>
  </si>
  <si>
    <t>현대차증권(주)</t>
  </si>
  <si>
    <t>860204</t>
  </si>
  <si>
    <t>008560</t>
  </si>
  <si>
    <t>메리츠증권(주)</t>
  </si>
  <si>
    <t>860212</t>
  </si>
  <si>
    <t>001750</t>
  </si>
  <si>
    <t>한양증권(주)</t>
  </si>
  <si>
    <t>860255</t>
  </si>
  <si>
    <t>003470</t>
  </si>
  <si>
    <t>유안타증권(주)</t>
  </si>
  <si>
    <t>860301</t>
  </si>
  <si>
    <t>005940</t>
  </si>
  <si>
    <t>엔에이치투자증권(주)</t>
  </si>
  <si>
    <t>860336</t>
  </si>
  <si>
    <t>001720</t>
  </si>
  <si>
    <t>신영증권(주)</t>
  </si>
  <si>
    <t>867055</t>
  </si>
  <si>
    <t>129920</t>
  </si>
  <si>
    <t>(주)대성하이텍</t>
  </si>
  <si>
    <t>870013</t>
  </si>
  <si>
    <t>088350</t>
  </si>
  <si>
    <t>한화생명보험(주)</t>
  </si>
  <si>
    <t>870021</t>
  </si>
  <si>
    <t>032830</t>
  </si>
  <si>
    <t>삼성생명보험(주)</t>
  </si>
  <si>
    <t>870056</t>
  </si>
  <si>
    <t>000810</t>
  </si>
  <si>
    <t>삼성화재해상보험(주)</t>
  </si>
  <si>
    <t>870072</t>
  </si>
  <si>
    <t>000540</t>
  </si>
  <si>
    <t>흥국화재해상보험(주)</t>
  </si>
  <si>
    <t>870099</t>
  </si>
  <si>
    <t>005830</t>
  </si>
  <si>
    <t>DB손해보험(주)</t>
  </si>
  <si>
    <t>870102</t>
  </si>
  <si>
    <t>001450</t>
  </si>
  <si>
    <t>현대해상화재보험(주)</t>
  </si>
  <si>
    <t>870110</t>
  </si>
  <si>
    <t>003690</t>
  </si>
  <si>
    <t>코리안리재보험(주)</t>
  </si>
  <si>
    <t>870137</t>
  </si>
  <si>
    <t>000370</t>
  </si>
  <si>
    <t>한화손해보험(주)</t>
  </si>
  <si>
    <t>870218</t>
  </si>
  <si>
    <t>000400</t>
  </si>
  <si>
    <t>롯데손해보험(주)</t>
  </si>
  <si>
    <t>871459</t>
  </si>
  <si>
    <t>110020</t>
  </si>
  <si>
    <t>전진바이오팜(주)</t>
  </si>
  <si>
    <t>880043</t>
  </si>
  <si>
    <t>026970</t>
  </si>
  <si>
    <t>(주)대백저축은행</t>
  </si>
  <si>
    <t>881139</t>
  </si>
  <si>
    <t>007330</t>
  </si>
  <si>
    <t>(주)푸른상호저축은행</t>
  </si>
  <si>
    <t>890022</t>
  </si>
  <si>
    <t>016600</t>
  </si>
  <si>
    <t>큐캐피탈파트너스(주)</t>
  </si>
  <si>
    <t>890030</t>
  </si>
  <si>
    <t>027360</t>
  </si>
  <si>
    <t>아주아이비투자(주)</t>
  </si>
  <si>
    <t>890049</t>
  </si>
  <si>
    <t>019590</t>
  </si>
  <si>
    <t>엠벤처투자(주)</t>
  </si>
  <si>
    <t>891266</t>
  </si>
  <si>
    <t>066900</t>
  </si>
  <si>
    <t>(주)디에이피</t>
  </si>
  <si>
    <t>894281</t>
  </si>
  <si>
    <t>107600</t>
  </si>
  <si>
    <t>(주)새빗켐</t>
  </si>
  <si>
    <t>900486</t>
  </si>
  <si>
    <t>033530</t>
  </si>
  <si>
    <t>세종공업(주)</t>
  </si>
  <si>
    <t>900656</t>
  </si>
  <si>
    <t>038110</t>
  </si>
  <si>
    <t>에코플라스틱(주)</t>
  </si>
  <si>
    <t>900729</t>
  </si>
  <si>
    <t>024070</t>
  </si>
  <si>
    <t>(주)WISCOM</t>
  </si>
  <si>
    <t>900877</t>
  </si>
  <si>
    <t>032280</t>
  </si>
  <si>
    <t>(주)삼일</t>
  </si>
  <si>
    <t>900982</t>
  </si>
  <si>
    <t>024910</t>
  </si>
  <si>
    <t>경창산업(주)</t>
  </si>
  <si>
    <t>901342</t>
  </si>
  <si>
    <t>034230</t>
  </si>
  <si>
    <t>(주)파라다이스</t>
  </si>
  <si>
    <t>901482</t>
  </si>
  <si>
    <t>017890</t>
  </si>
  <si>
    <t>한국알콜산업(주)</t>
  </si>
  <si>
    <t>910856</t>
  </si>
  <si>
    <t>034120</t>
  </si>
  <si>
    <t>(주)SBS</t>
  </si>
  <si>
    <t>913359</t>
  </si>
  <si>
    <t>115960</t>
  </si>
  <si>
    <t>(주)연우</t>
  </si>
  <si>
    <t>920029</t>
  </si>
  <si>
    <t>002420</t>
  </si>
  <si>
    <t>세기상사(주)</t>
  </si>
  <si>
    <t>928145</t>
  </si>
  <si>
    <t>318410</t>
  </si>
  <si>
    <t>비비씨(주)</t>
  </si>
  <si>
    <t>932230</t>
  </si>
  <si>
    <t>055490</t>
  </si>
  <si>
    <t>(주)테이팩스</t>
  </si>
  <si>
    <t>932604</t>
  </si>
  <si>
    <t>052770</t>
  </si>
  <si>
    <t>(주)아이톡시</t>
  </si>
  <si>
    <t>939004</t>
  </si>
  <si>
    <t>128540</t>
  </si>
  <si>
    <t>에코캡(주)</t>
  </si>
  <si>
    <t>940305</t>
  </si>
  <si>
    <t>060720</t>
  </si>
  <si>
    <t>(주)케이에이치바텍</t>
  </si>
  <si>
    <t>940755</t>
  </si>
  <si>
    <t>100090</t>
  </si>
  <si>
    <t>에스케이오션플랜트(주)</t>
  </si>
  <si>
    <t>941514</t>
  </si>
  <si>
    <t>039010</t>
  </si>
  <si>
    <t>현대에이치티(주)</t>
  </si>
  <si>
    <t>947920</t>
  </si>
  <si>
    <t>104460</t>
  </si>
  <si>
    <t>디와이피엔에프(주)</t>
  </si>
  <si>
    <t>975711</t>
  </si>
  <si>
    <t>063170</t>
  </si>
  <si>
    <t>(주)서울옥션</t>
  </si>
  <si>
    <t>975940</t>
  </si>
  <si>
    <t>049130</t>
  </si>
  <si>
    <t>(주)하우리</t>
  </si>
  <si>
    <t>977420</t>
  </si>
  <si>
    <t>051380</t>
  </si>
  <si>
    <t>(주)피씨디렉트</t>
  </si>
  <si>
    <t>980650</t>
  </si>
  <si>
    <t>023590</t>
  </si>
  <si>
    <t>(주)다우기술</t>
  </si>
  <si>
    <t>980757</t>
  </si>
  <si>
    <t>024090</t>
  </si>
  <si>
    <t>디씨엠(주)</t>
  </si>
  <si>
    <t>981036</t>
  </si>
  <si>
    <t>078600</t>
  </si>
  <si>
    <t>대주전자재료(주)</t>
  </si>
  <si>
    <t>982270</t>
  </si>
  <si>
    <t>044340</t>
  </si>
  <si>
    <t>(주)위닉스</t>
  </si>
  <si>
    <t>982300</t>
  </si>
  <si>
    <t>023410</t>
  </si>
  <si>
    <t>유진기업(주)</t>
  </si>
  <si>
    <t>983047</t>
  </si>
  <si>
    <t>029480</t>
  </si>
  <si>
    <t>(주)광무</t>
  </si>
  <si>
    <t>983152</t>
  </si>
  <si>
    <t>053620</t>
  </si>
  <si>
    <t>(주)태양</t>
  </si>
  <si>
    <t>983187</t>
  </si>
  <si>
    <t>044490</t>
  </si>
  <si>
    <t>(주)태웅</t>
  </si>
  <si>
    <t>983365</t>
  </si>
  <si>
    <t>036030</t>
  </si>
  <si>
    <t>(주)케이티알파</t>
  </si>
  <si>
    <t>984761</t>
  </si>
  <si>
    <t>031510</t>
  </si>
  <si>
    <t>(주)오스템</t>
  </si>
  <si>
    <t>985163</t>
  </si>
  <si>
    <t>079960</t>
  </si>
  <si>
    <t>동양이엔피(주)</t>
  </si>
  <si>
    <t>986607</t>
  </si>
  <si>
    <t>016100</t>
  </si>
  <si>
    <t>(주)리더스코스메틱</t>
  </si>
  <si>
    <t>988316</t>
  </si>
  <si>
    <t>050890</t>
  </si>
  <si>
    <t>(주)쏠리드</t>
  </si>
  <si>
    <t>990027</t>
  </si>
  <si>
    <t>003490</t>
  </si>
  <si>
    <t>(주)대한항공</t>
  </si>
  <si>
    <t>990043</t>
  </si>
  <si>
    <t>004360</t>
  </si>
  <si>
    <t>세방(주)</t>
  </si>
  <si>
    <t>990345</t>
  </si>
  <si>
    <t>029780</t>
  </si>
  <si>
    <t>삼성카드(주)</t>
  </si>
  <si>
    <t>993221</t>
  </si>
  <si>
    <t>075120</t>
  </si>
  <si>
    <t>현대아산(주)</t>
  </si>
  <si>
    <t>993620</t>
  </si>
  <si>
    <t>054780</t>
  </si>
  <si>
    <t>(주)키이스트</t>
  </si>
  <si>
    <t>996069</t>
  </si>
  <si>
    <t>148150</t>
  </si>
  <si>
    <t>(주)세경하이테크</t>
  </si>
  <si>
    <t>998189</t>
  </si>
  <si>
    <t>333620</t>
  </si>
  <si>
    <t>(주)엔시스</t>
  </si>
  <si>
    <t>998901</t>
  </si>
  <si>
    <t>238500</t>
  </si>
  <si>
    <t>(주)로보쓰리</t>
  </si>
  <si>
    <t>998950</t>
  </si>
  <si>
    <t>094360</t>
  </si>
  <si>
    <t>(주)칩스앤미디어</t>
  </si>
  <si>
    <t>998957</t>
  </si>
  <si>
    <t>151910</t>
  </si>
  <si>
    <t>에스비더블유생명과학(주)</t>
  </si>
  <si>
    <t>998982</t>
  </si>
  <si>
    <t>052790</t>
  </si>
  <si>
    <t>(주)액토즈소프트</t>
  </si>
  <si>
    <t>999413</t>
  </si>
  <si>
    <t>150840</t>
  </si>
  <si>
    <t>(주)인트로메딕</t>
  </si>
  <si>
    <t>999468</t>
  </si>
  <si>
    <t>281310</t>
  </si>
  <si>
    <t>(주)바이오시네틱스</t>
  </si>
  <si>
    <t>999688</t>
  </si>
  <si>
    <t>302550</t>
  </si>
  <si>
    <t>(주)리메드</t>
  </si>
  <si>
    <t>999935</t>
  </si>
  <si>
    <t>143540</t>
  </si>
  <si>
    <t>(주)영우디에스피</t>
  </si>
  <si>
    <t>B97760</t>
  </si>
  <si>
    <t>100840</t>
  </si>
  <si>
    <t>SNT에너지(주)</t>
  </si>
  <si>
    <t>B97776</t>
  </si>
  <si>
    <t>101910</t>
  </si>
  <si>
    <t>(주)디비메탈</t>
  </si>
  <si>
    <t>B99110</t>
  </si>
  <si>
    <t>270210</t>
  </si>
  <si>
    <t>(주)에스알바이오텍</t>
  </si>
  <si>
    <t>B99515</t>
  </si>
  <si>
    <t>104480</t>
  </si>
  <si>
    <t>(주)티케이케미칼</t>
  </si>
  <si>
    <t>C04056</t>
  </si>
  <si>
    <t>403360</t>
  </si>
  <si>
    <t>(주)라피치</t>
  </si>
  <si>
    <t>C06922</t>
  </si>
  <si>
    <t>272450</t>
  </si>
  <si>
    <t>(주)진에어</t>
  </si>
  <si>
    <t>C08032</t>
  </si>
  <si>
    <t>101140</t>
  </si>
  <si>
    <t>(주)인바이오젠</t>
  </si>
  <si>
    <t>C10568</t>
  </si>
  <si>
    <t>121850</t>
  </si>
  <si>
    <t>(주)코이즈</t>
  </si>
  <si>
    <t>C11976</t>
  </si>
  <si>
    <t>277070</t>
  </si>
  <si>
    <t>린드먼아시아인베스트먼트(주)</t>
  </si>
  <si>
    <t>C12392</t>
  </si>
  <si>
    <t>234070</t>
  </si>
  <si>
    <t>(주)에이원알폼</t>
  </si>
  <si>
    <t>C12681</t>
  </si>
  <si>
    <t>225220</t>
  </si>
  <si>
    <t>(주)제놀루션</t>
  </si>
  <si>
    <t>C12876</t>
  </si>
  <si>
    <t>161580</t>
  </si>
  <si>
    <t>(주)필옵틱스</t>
  </si>
  <si>
    <t>C13073</t>
  </si>
  <si>
    <t>112610</t>
  </si>
  <si>
    <t>씨에스윈드(주)</t>
  </si>
  <si>
    <t>C13116</t>
  </si>
  <si>
    <t>102280</t>
  </si>
  <si>
    <t>(주)쌍방울</t>
  </si>
  <si>
    <t>C13561</t>
  </si>
  <si>
    <t>102260</t>
  </si>
  <si>
    <t>(주)동성케미컬</t>
  </si>
  <si>
    <t>C13667</t>
  </si>
  <si>
    <t>146930</t>
  </si>
  <si>
    <t>(주)코잇</t>
  </si>
  <si>
    <t>C13841</t>
  </si>
  <si>
    <t>298690</t>
  </si>
  <si>
    <t>에어부산(주)</t>
  </si>
  <si>
    <t>C13968</t>
  </si>
  <si>
    <t>216050</t>
  </si>
  <si>
    <t>인크로스(주)</t>
  </si>
  <si>
    <t>C14823</t>
  </si>
  <si>
    <t>173940</t>
  </si>
  <si>
    <t>(주)에프엔씨엔터테인먼트</t>
  </si>
  <si>
    <t>C15004</t>
  </si>
  <si>
    <t>178320</t>
  </si>
  <si>
    <t>(주)서진시스템</t>
  </si>
  <si>
    <t>C16969</t>
  </si>
  <si>
    <t>348840</t>
  </si>
  <si>
    <t>(주)데이드림엔터테인먼트</t>
  </si>
  <si>
    <t>C17304</t>
  </si>
  <si>
    <t>133820</t>
  </si>
  <si>
    <t>(주)화인베스틸</t>
  </si>
  <si>
    <t>C17557</t>
  </si>
  <si>
    <t>104770</t>
  </si>
  <si>
    <t>아이비케이투자증권(주)</t>
  </si>
  <si>
    <t>C17566</t>
  </si>
  <si>
    <t>104230</t>
  </si>
  <si>
    <t>엘에스전선(주)</t>
  </si>
  <si>
    <t>C17576</t>
  </si>
  <si>
    <t>103140</t>
  </si>
  <si>
    <t>(주)풍산</t>
  </si>
  <si>
    <t>C17623</t>
  </si>
  <si>
    <t>246690</t>
  </si>
  <si>
    <t>(주)티에스인베스트먼트</t>
  </si>
  <si>
    <t>C17778</t>
  </si>
  <si>
    <t>103590</t>
  </si>
  <si>
    <t>일진전기(주)</t>
  </si>
  <si>
    <t>C18959</t>
  </si>
  <si>
    <t>382800</t>
  </si>
  <si>
    <t>(주)지앤비에스엔지니어링</t>
  </si>
  <si>
    <t>C20281</t>
  </si>
  <si>
    <t>212310</t>
  </si>
  <si>
    <t>(주)휴벡셀</t>
  </si>
  <si>
    <t>C20374</t>
  </si>
  <si>
    <t>199730</t>
  </si>
  <si>
    <t>(주)바이오인프라</t>
  </si>
  <si>
    <t>C20550</t>
  </si>
  <si>
    <t>244460</t>
  </si>
  <si>
    <t>올리패스(주)</t>
  </si>
  <si>
    <t>C27075</t>
  </si>
  <si>
    <t>234690</t>
  </si>
  <si>
    <t>(주)녹십자웰빙</t>
  </si>
  <si>
    <t>C27997</t>
  </si>
  <si>
    <t>224020</t>
  </si>
  <si>
    <t>(주)에스케이씨에스</t>
  </si>
  <si>
    <t>C28469</t>
  </si>
  <si>
    <t>195500</t>
  </si>
  <si>
    <t>(주)마니커에프앤지</t>
  </si>
  <si>
    <t>C29827</t>
  </si>
  <si>
    <t>214260</t>
  </si>
  <si>
    <t>(주)라파스</t>
  </si>
  <si>
    <t>C30989</t>
  </si>
  <si>
    <t>131100</t>
  </si>
  <si>
    <t>(주)초록뱀이앤엠</t>
  </si>
  <si>
    <t>C34840</t>
  </si>
  <si>
    <t>191410</t>
  </si>
  <si>
    <t>(주)육일씨엔에쓰</t>
  </si>
  <si>
    <t>C39492</t>
  </si>
  <si>
    <t>114290</t>
  </si>
  <si>
    <t>에스코어(주)</t>
  </si>
  <si>
    <t>C42850</t>
  </si>
  <si>
    <t>104700</t>
  </si>
  <si>
    <t>한국철강(주)</t>
  </si>
  <si>
    <t>C43382</t>
  </si>
  <si>
    <t>162120</t>
  </si>
  <si>
    <t>(주)루켄테크놀러지스</t>
  </si>
  <si>
    <t>C45395</t>
  </si>
  <si>
    <t>315640</t>
  </si>
  <si>
    <t>(주)딥노이드</t>
  </si>
  <si>
    <t>C46093</t>
  </si>
  <si>
    <t>178920</t>
  </si>
  <si>
    <t>피아이첨단소재(주)</t>
  </si>
  <si>
    <t>C46308</t>
  </si>
  <si>
    <t>105560</t>
  </si>
  <si>
    <t>(주)KB금융지주</t>
  </si>
  <si>
    <t>C47004</t>
  </si>
  <si>
    <t>030210</t>
  </si>
  <si>
    <t>다올투자증권(주)</t>
  </si>
  <si>
    <t>C49895</t>
  </si>
  <si>
    <t>159910</t>
  </si>
  <si>
    <t>(주)스킨앤스킨</t>
  </si>
  <si>
    <t>C50940</t>
  </si>
  <si>
    <t>297090</t>
  </si>
  <si>
    <t>씨에스베어링(주)</t>
  </si>
  <si>
    <t>C53117</t>
  </si>
  <si>
    <t>286750</t>
  </si>
  <si>
    <t>(주)나노브릭</t>
  </si>
  <si>
    <t>C55334</t>
  </si>
  <si>
    <t>133750</t>
  </si>
  <si>
    <t>메가엠디(주)</t>
  </si>
  <si>
    <t>C61504</t>
  </si>
  <si>
    <t>331660</t>
  </si>
  <si>
    <t>(주)한국미라클피플사</t>
  </si>
  <si>
    <t>C64835</t>
  </si>
  <si>
    <t>244880</t>
  </si>
  <si>
    <t>(주)나눔테크</t>
  </si>
  <si>
    <t>C66813</t>
  </si>
  <si>
    <t>318660</t>
  </si>
  <si>
    <t>(주)타임기술</t>
  </si>
  <si>
    <t>C68559</t>
  </si>
  <si>
    <t>357580</t>
  </si>
  <si>
    <t>(주)아모센스</t>
  </si>
  <si>
    <t>C68826</t>
  </si>
  <si>
    <t>206950</t>
  </si>
  <si>
    <t>(주)볼빅</t>
  </si>
  <si>
    <t>C72335</t>
  </si>
  <si>
    <t>106240</t>
  </si>
  <si>
    <t>(주)파인테크닉스</t>
  </si>
  <si>
    <t>C72674</t>
  </si>
  <si>
    <t>322180</t>
  </si>
  <si>
    <t>(주)티라유텍</t>
  </si>
  <si>
    <t>C74061</t>
  </si>
  <si>
    <t>105630</t>
  </si>
  <si>
    <t>한세실업(주)</t>
  </si>
  <si>
    <t>C74200</t>
  </si>
  <si>
    <t>131760</t>
  </si>
  <si>
    <t>(주)파인텍</t>
  </si>
  <si>
    <t>C74402</t>
  </si>
  <si>
    <t>211050</t>
  </si>
  <si>
    <t>인카금융서비스(주)</t>
  </si>
  <si>
    <t>C78122</t>
  </si>
  <si>
    <t>107590</t>
  </si>
  <si>
    <t>미원홀딩스(주)</t>
  </si>
  <si>
    <t>C79470</t>
  </si>
  <si>
    <t>109070</t>
  </si>
  <si>
    <t>컨버즈(주)</t>
  </si>
  <si>
    <t>C80462</t>
  </si>
  <si>
    <t>141110</t>
  </si>
  <si>
    <t>(주)에이플러스라이프</t>
  </si>
  <si>
    <t>C80653</t>
  </si>
  <si>
    <t>208340</t>
  </si>
  <si>
    <t>(주)파멥신</t>
  </si>
  <si>
    <t>C81396</t>
  </si>
  <si>
    <t>108670</t>
  </si>
  <si>
    <t>(주)엘엑스하우시스</t>
  </si>
  <si>
    <t>C82242</t>
  </si>
  <si>
    <t>153490</t>
  </si>
  <si>
    <t>우리이앤엘(주)</t>
  </si>
  <si>
    <t>C83499</t>
  </si>
  <si>
    <t>189690</t>
  </si>
  <si>
    <t>(주)포시에스</t>
  </si>
  <si>
    <t>C83746</t>
  </si>
  <si>
    <t>170920</t>
  </si>
  <si>
    <t>엘티씨(주)</t>
  </si>
  <si>
    <t>C83750</t>
  </si>
  <si>
    <t>234920</t>
  </si>
  <si>
    <t>자이글(주)</t>
  </si>
  <si>
    <t>C84007</t>
  </si>
  <si>
    <t>200350</t>
  </si>
  <si>
    <t>(주)래몽래인</t>
  </si>
  <si>
    <t>C86086</t>
  </si>
  <si>
    <t>162300</t>
  </si>
  <si>
    <t>(주)신스틸</t>
  </si>
  <si>
    <t>C86776</t>
  </si>
  <si>
    <t>254160</t>
  </si>
  <si>
    <t>(주)제이엠멀티</t>
  </si>
  <si>
    <t>C89248</t>
  </si>
  <si>
    <t>111770</t>
  </si>
  <si>
    <t>(주)영원무역</t>
  </si>
  <si>
    <t>C89638</t>
  </si>
  <si>
    <t>180060</t>
  </si>
  <si>
    <t>(주)탑선</t>
  </si>
  <si>
    <t>C91769</t>
  </si>
  <si>
    <t>136790</t>
  </si>
  <si>
    <t>동화일렉트로라이트(주)</t>
  </si>
  <si>
    <t>C92164</t>
  </si>
  <si>
    <t>285770</t>
  </si>
  <si>
    <t>(주)라이프사이언스테크놀로지</t>
  </si>
  <si>
    <t>C92192</t>
  </si>
  <si>
    <t>117580</t>
  </si>
  <si>
    <t>대성에너지(주)</t>
  </si>
  <si>
    <t>C92759</t>
  </si>
  <si>
    <t>115160</t>
  </si>
  <si>
    <t>(주)휴맥스</t>
  </si>
  <si>
    <t>C93533</t>
  </si>
  <si>
    <t>238120</t>
  </si>
  <si>
    <t>(주)얼라인드제네틱스</t>
  </si>
  <si>
    <t>C94804</t>
  </si>
  <si>
    <t>150440</t>
  </si>
  <si>
    <t>(주)피노텍</t>
  </si>
  <si>
    <t>C95601</t>
  </si>
  <si>
    <t>149980</t>
  </si>
  <si>
    <t>(주)하이로닉</t>
  </si>
  <si>
    <t>C95778</t>
  </si>
  <si>
    <t>196170</t>
  </si>
  <si>
    <t>(주)알테오젠</t>
  </si>
  <si>
    <t>C96176</t>
  </si>
  <si>
    <t>214180</t>
  </si>
  <si>
    <t>(주)헥토이노베이션</t>
  </si>
  <si>
    <t>C99919</t>
  </si>
  <si>
    <t>118000</t>
  </si>
  <si>
    <t>(주)더메디팜</t>
  </si>
  <si>
    <t>CC1330</t>
  </si>
  <si>
    <t>213420</t>
  </si>
  <si>
    <t>덕산네오룩스(주)</t>
  </si>
  <si>
    <t>CC2041</t>
  </si>
  <si>
    <t>213500</t>
  </si>
  <si>
    <t>한솔제지(주)</t>
  </si>
  <si>
    <t>CC3543</t>
  </si>
  <si>
    <t>270660</t>
  </si>
  <si>
    <t>에브리봇(주)</t>
  </si>
  <si>
    <t>CC6269</t>
  </si>
  <si>
    <t>214270</t>
  </si>
  <si>
    <t>(주)에프에스엔</t>
  </si>
  <si>
    <t>CC6759</t>
  </si>
  <si>
    <t>214150</t>
  </si>
  <si>
    <t>(주)클래시스</t>
  </si>
  <si>
    <t>CC9173</t>
  </si>
  <si>
    <t>425040</t>
  </si>
  <si>
    <t>티이엠씨(주)</t>
  </si>
  <si>
    <t>CC9475</t>
  </si>
  <si>
    <t>377460</t>
  </si>
  <si>
    <t>(주)위니아에이드</t>
  </si>
  <si>
    <t>CD1768</t>
  </si>
  <si>
    <t>276730</t>
  </si>
  <si>
    <t>제주맥주(주)</t>
  </si>
  <si>
    <t>CD2019</t>
  </si>
  <si>
    <t>214680</t>
  </si>
  <si>
    <t>(주)디알텍</t>
  </si>
  <si>
    <t>CD3621</t>
  </si>
  <si>
    <t>215100</t>
  </si>
  <si>
    <t>(주)로보로보</t>
  </si>
  <si>
    <t>CD4883</t>
  </si>
  <si>
    <t>215090</t>
  </si>
  <si>
    <t>(주)휴센텍</t>
  </si>
  <si>
    <t>CD6605</t>
  </si>
  <si>
    <t>215480</t>
  </si>
  <si>
    <t>(주)토박스코리아</t>
  </si>
  <si>
    <t>CM5034</t>
  </si>
  <si>
    <t>215380</t>
  </si>
  <si>
    <t>(주)우정바이오</t>
  </si>
  <si>
    <t>CR3994</t>
  </si>
  <si>
    <t>310210</t>
  </si>
  <si>
    <t>보로노이(주)</t>
  </si>
  <si>
    <t>CR4465</t>
  </si>
  <si>
    <t>263050</t>
  </si>
  <si>
    <t>(주)유틸렉스</t>
  </si>
  <si>
    <t>CR5134</t>
  </si>
  <si>
    <t>215000</t>
  </si>
  <si>
    <t>(주)골프존</t>
  </si>
  <si>
    <t>D52126</t>
  </si>
  <si>
    <t>290270</t>
  </si>
  <si>
    <t>(주)휴네시온</t>
  </si>
  <si>
    <t>DA9194</t>
  </si>
  <si>
    <t>215790</t>
  </si>
  <si>
    <t>(주)이노인스트루먼트</t>
  </si>
  <si>
    <t>E10268</t>
  </si>
  <si>
    <t>348030</t>
  </si>
  <si>
    <t>(주)모비릭스</t>
  </si>
  <si>
    <t>E10348</t>
  </si>
  <si>
    <t>259960</t>
  </si>
  <si>
    <t>(주)크래프톤</t>
  </si>
  <si>
    <t>E10351</t>
  </si>
  <si>
    <t>276620</t>
  </si>
  <si>
    <t>(주)비보존</t>
  </si>
  <si>
    <t>E36697</t>
  </si>
  <si>
    <t>206560</t>
  </si>
  <si>
    <t>(주)덱스터스튜디오</t>
  </si>
  <si>
    <t>E37404</t>
  </si>
  <si>
    <t>258830</t>
  </si>
  <si>
    <t>(주)세종메디칼</t>
  </si>
  <si>
    <t>E40945</t>
  </si>
  <si>
    <t>403550</t>
  </si>
  <si>
    <t>(주)쏘카</t>
  </si>
  <si>
    <t>E60055</t>
  </si>
  <si>
    <t>253840</t>
  </si>
  <si>
    <t>(주)수젠텍</t>
  </si>
  <si>
    <t>E61185</t>
  </si>
  <si>
    <t>348370</t>
  </si>
  <si>
    <t>(주)엔켐</t>
  </si>
  <si>
    <t>E65715</t>
  </si>
  <si>
    <t>290740</t>
  </si>
  <si>
    <t>(주)액트로</t>
  </si>
  <si>
    <t>E66080</t>
  </si>
  <si>
    <t>285490</t>
  </si>
  <si>
    <t>(주)노바텍</t>
  </si>
  <si>
    <t>E66612</t>
  </si>
  <si>
    <t>368600</t>
  </si>
  <si>
    <t>(주)아이씨에이치</t>
  </si>
  <si>
    <t>E72519</t>
  </si>
  <si>
    <t>377220</t>
  </si>
  <si>
    <t>(주)프롬바이오</t>
  </si>
  <si>
    <t>E73187</t>
  </si>
  <si>
    <t>122990</t>
  </si>
  <si>
    <t>(주)와이솔</t>
  </si>
  <si>
    <t>E74172</t>
  </si>
  <si>
    <t>311390</t>
  </si>
  <si>
    <t>(주)네오크레마</t>
  </si>
  <si>
    <t>E74384</t>
  </si>
  <si>
    <t>217480</t>
  </si>
  <si>
    <t>(주)에스디생명공학</t>
  </si>
  <si>
    <t>E75478</t>
  </si>
  <si>
    <t>164060</t>
  </si>
  <si>
    <t>(주)이루다</t>
  </si>
  <si>
    <t>E82895</t>
  </si>
  <si>
    <t>388720</t>
  </si>
  <si>
    <t>(주)유일로보틱스</t>
  </si>
  <si>
    <t>E86519</t>
  </si>
  <si>
    <t>347700</t>
  </si>
  <si>
    <t>(주)라이프시맨틱스</t>
  </si>
  <si>
    <t>E86527</t>
  </si>
  <si>
    <t>311960</t>
  </si>
  <si>
    <t>(주)에이아이더뉴트리진</t>
  </si>
  <si>
    <t>E88127</t>
  </si>
  <si>
    <t>372800</t>
  </si>
  <si>
    <t>(주)아이티아이즈</t>
  </si>
  <si>
    <t>E88704</t>
  </si>
  <si>
    <t>236340</t>
  </si>
  <si>
    <t>(주)메디젠휴먼케어</t>
  </si>
  <si>
    <t>E96741</t>
  </si>
  <si>
    <t>294090</t>
  </si>
  <si>
    <t>이오플로우(주)</t>
  </si>
  <si>
    <t>E98278</t>
  </si>
  <si>
    <t>447690</t>
  </si>
  <si>
    <t>(주)아이오바이오</t>
  </si>
  <si>
    <t>EJ7492</t>
  </si>
  <si>
    <t>217270</t>
  </si>
  <si>
    <t>(주)넵튠</t>
  </si>
  <si>
    <t>F01311</t>
  </si>
  <si>
    <t>900070</t>
  </si>
  <si>
    <t>글로벌에스엠테크리미티드</t>
  </si>
  <si>
    <t>F02741</t>
  </si>
  <si>
    <t>241840</t>
  </si>
  <si>
    <t>(주)에이스토리</t>
  </si>
  <si>
    <t>F03302</t>
  </si>
  <si>
    <t>120110</t>
  </si>
  <si>
    <t>코오롱인더스트리(주)</t>
  </si>
  <si>
    <t>F03502</t>
  </si>
  <si>
    <t>214420</t>
  </si>
  <si>
    <t>(주)토니모리</t>
  </si>
  <si>
    <t>F03698</t>
  </si>
  <si>
    <t>120030</t>
  </si>
  <si>
    <t>조선선재(주)</t>
  </si>
  <si>
    <t>F03703</t>
  </si>
  <si>
    <t>119650</t>
  </si>
  <si>
    <t>케이씨코트렐(주)</t>
  </si>
  <si>
    <t>F09547</t>
  </si>
  <si>
    <t>900100</t>
  </si>
  <si>
    <t>애머릿지코퍼레이션</t>
  </si>
  <si>
    <t>F10764</t>
  </si>
  <si>
    <t>278280</t>
  </si>
  <si>
    <t>(주)천보</t>
  </si>
  <si>
    <t>F11411</t>
  </si>
  <si>
    <t>155650</t>
  </si>
  <si>
    <t>와이엠씨(주)</t>
  </si>
  <si>
    <t>F11756</t>
  </si>
  <si>
    <t>377330</t>
  </si>
  <si>
    <t>(주)이지트로닉스</t>
  </si>
  <si>
    <t>F12112</t>
  </si>
  <si>
    <t>237820</t>
  </si>
  <si>
    <t>(주)플레이디</t>
  </si>
  <si>
    <t>F12263</t>
  </si>
  <si>
    <t>900120</t>
  </si>
  <si>
    <t>씨케이에이치푸드앤헬스리미티드</t>
  </si>
  <si>
    <t>F13073</t>
  </si>
  <si>
    <t>220180</t>
  </si>
  <si>
    <t>(주)핸디소프트</t>
  </si>
  <si>
    <t>F13236</t>
  </si>
  <si>
    <t>216080</t>
  </si>
  <si>
    <t>(주)제테마</t>
  </si>
  <si>
    <t>F14068</t>
  </si>
  <si>
    <t>900110</t>
  </si>
  <si>
    <t>이스트아시아홀딩스인베스트먼트리미티드</t>
  </si>
  <si>
    <t>F14190</t>
  </si>
  <si>
    <t>212560</t>
  </si>
  <si>
    <t>(주)네오오토</t>
  </si>
  <si>
    <t>F14638</t>
  </si>
  <si>
    <t>308700</t>
  </si>
  <si>
    <t>(주)테크엔</t>
  </si>
  <si>
    <t>F14804</t>
  </si>
  <si>
    <t>418420</t>
  </si>
  <si>
    <t>(주)라온텍</t>
  </si>
  <si>
    <t>F14917</t>
  </si>
  <si>
    <t>123690</t>
  </si>
  <si>
    <t>한국화장품(주)</t>
  </si>
  <si>
    <t>F15096</t>
  </si>
  <si>
    <t>123700</t>
  </si>
  <si>
    <t>(주)에스제이엠</t>
  </si>
  <si>
    <t>F18460</t>
  </si>
  <si>
    <t>237690</t>
  </si>
  <si>
    <t>에스티팜(주)</t>
  </si>
  <si>
    <t>F20534</t>
  </si>
  <si>
    <t>194700</t>
  </si>
  <si>
    <t>(주)노바렉스</t>
  </si>
  <si>
    <t>F20604</t>
  </si>
  <si>
    <t>128820</t>
  </si>
  <si>
    <t>대성산업(주)</t>
  </si>
  <si>
    <t>F21818</t>
  </si>
  <si>
    <t>128940</t>
  </si>
  <si>
    <t>한미약품(주)</t>
  </si>
  <si>
    <t>F24428</t>
  </si>
  <si>
    <t>221800</t>
  </si>
  <si>
    <t>(주)유투바이오</t>
  </si>
  <si>
    <t>F24553</t>
  </si>
  <si>
    <t>128660</t>
  </si>
  <si>
    <t>(주)피제이메탈</t>
  </si>
  <si>
    <t>F24904</t>
  </si>
  <si>
    <t>140670</t>
  </si>
  <si>
    <t>알에스오토메이션(주)</t>
  </si>
  <si>
    <t>F25045</t>
  </si>
  <si>
    <t>(주)한일진공</t>
  </si>
  <si>
    <t>F25165</t>
  </si>
  <si>
    <t>123420</t>
  </si>
  <si>
    <t>(주)위메이드플레이</t>
  </si>
  <si>
    <t>F25942</t>
  </si>
  <si>
    <t>382840</t>
  </si>
  <si>
    <t>(주)원준</t>
  </si>
  <si>
    <t>F26242</t>
  </si>
  <si>
    <t>366030</t>
  </si>
  <si>
    <t>(주)공구우먼</t>
  </si>
  <si>
    <t>F26251</t>
  </si>
  <si>
    <t>131370</t>
  </si>
  <si>
    <t>알서포트(주)</t>
  </si>
  <si>
    <t>F26254</t>
  </si>
  <si>
    <t>131030</t>
  </si>
  <si>
    <t>(주)옵투스제약</t>
  </si>
  <si>
    <t>F27703</t>
  </si>
  <si>
    <t>290090</t>
  </si>
  <si>
    <t>(주)트윔</t>
  </si>
  <si>
    <t>F28869</t>
  </si>
  <si>
    <t>900140</t>
  </si>
  <si>
    <t>엘브이엠씨홀딩스(주)</t>
  </si>
  <si>
    <t>F37610</t>
  </si>
  <si>
    <t>289220</t>
  </si>
  <si>
    <t>(주)자이언트스텝</t>
  </si>
  <si>
    <t>F38425</t>
  </si>
  <si>
    <t>134610</t>
  </si>
  <si>
    <t>에이치케이자산관리대부(주)</t>
  </si>
  <si>
    <t>F39681</t>
  </si>
  <si>
    <t>134380</t>
  </si>
  <si>
    <t>미원화학(주)</t>
  </si>
  <si>
    <t>F60724</t>
  </si>
  <si>
    <t>299660</t>
  </si>
  <si>
    <t>(주)셀리드</t>
  </si>
  <si>
    <t>F73978</t>
  </si>
  <si>
    <t>134790</t>
  </si>
  <si>
    <t>(주)시디즈</t>
  </si>
  <si>
    <t>F74477</t>
  </si>
  <si>
    <t>215600</t>
  </si>
  <si>
    <t>신라젠(주)</t>
  </si>
  <si>
    <t>F75655</t>
  </si>
  <si>
    <t>251630</t>
  </si>
  <si>
    <t>(주)브이원텍</t>
  </si>
  <si>
    <t>F77924</t>
  </si>
  <si>
    <t>136490</t>
  </si>
  <si>
    <t>(주)선진</t>
  </si>
  <si>
    <t>F85608</t>
  </si>
  <si>
    <t>311690</t>
  </si>
  <si>
    <t>씨제이바이오사이언스(주)</t>
  </si>
  <si>
    <t>F85944</t>
  </si>
  <si>
    <t>323350</t>
  </si>
  <si>
    <t>(주)다원넥스뷰</t>
  </si>
  <si>
    <t>F88744</t>
  </si>
  <si>
    <t>255220</t>
  </si>
  <si>
    <t>에스지이(주)</t>
  </si>
  <si>
    <t>F89146</t>
  </si>
  <si>
    <t>214310</t>
  </si>
  <si>
    <t>(주)에스엘바이오닉스</t>
  </si>
  <si>
    <t>F90173</t>
  </si>
  <si>
    <t>217730</t>
  </si>
  <si>
    <t>(주)강스템바이오텍</t>
  </si>
  <si>
    <t>F91473</t>
  </si>
  <si>
    <t>136480</t>
  </si>
  <si>
    <t>(주)하림</t>
  </si>
  <si>
    <t>F91641</t>
  </si>
  <si>
    <t>140910</t>
  </si>
  <si>
    <t>에이자기관리부동산투자회사(주)</t>
  </si>
  <si>
    <t>F97962</t>
  </si>
  <si>
    <t>300120</t>
  </si>
  <si>
    <t>라온피플(주)</t>
  </si>
  <si>
    <t>F99040</t>
  </si>
  <si>
    <t>361570</t>
  </si>
  <si>
    <t>(주)알비더블유</t>
  </si>
  <si>
    <t>FN7758</t>
  </si>
  <si>
    <t>217500</t>
  </si>
  <si>
    <t>(주)러셀</t>
  </si>
  <si>
    <t>FN8651</t>
  </si>
  <si>
    <t>217620</t>
  </si>
  <si>
    <t>(주)디딤이앤에프</t>
  </si>
  <si>
    <t>FN8745</t>
  </si>
  <si>
    <t>405000</t>
  </si>
  <si>
    <t>(주)플라즈맵</t>
  </si>
  <si>
    <t>FO4621</t>
  </si>
  <si>
    <t>215360</t>
  </si>
  <si>
    <t>우리산업(주)</t>
  </si>
  <si>
    <t>FU0237</t>
  </si>
  <si>
    <t>215200</t>
  </si>
  <si>
    <t>메가스터디교육(주)</t>
  </si>
  <si>
    <t>FU0306</t>
  </si>
  <si>
    <t>218150</t>
  </si>
  <si>
    <t>(주)미래생명자원</t>
  </si>
  <si>
    <t>FZ6224</t>
  </si>
  <si>
    <t>412350</t>
  </si>
  <si>
    <t>레이저쎌(주)</t>
  </si>
  <si>
    <t>FZ6579</t>
  </si>
  <si>
    <t>376980</t>
  </si>
  <si>
    <t>(주)원티드랩</t>
  </si>
  <si>
    <t>G00012</t>
  </si>
  <si>
    <t>217910</t>
  </si>
  <si>
    <t>(주)에스제이켐</t>
  </si>
  <si>
    <t>G08245</t>
  </si>
  <si>
    <t>378800</t>
  </si>
  <si>
    <t>(주)샤페론</t>
  </si>
  <si>
    <t>G09595</t>
  </si>
  <si>
    <t>192440</t>
  </si>
  <si>
    <t>(주)슈피겐코리아</t>
  </si>
  <si>
    <t>G12208</t>
  </si>
  <si>
    <t>293780</t>
  </si>
  <si>
    <t>압타바이오(주)</t>
  </si>
  <si>
    <t>G13054</t>
  </si>
  <si>
    <t>377030</t>
  </si>
  <si>
    <t>(주)맥스트</t>
  </si>
  <si>
    <t>G14726</t>
  </si>
  <si>
    <t>201490</t>
  </si>
  <si>
    <t>(주)미투온</t>
  </si>
  <si>
    <t>G15087</t>
  </si>
  <si>
    <t>323990</t>
  </si>
  <si>
    <t>(주)박셀바이오</t>
  </si>
  <si>
    <t>G17558</t>
  </si>
  <si>
    <t>303530</t>
  </si>
  <si>
    <t>이노뎁(주)</t>
  </si>
  <si>
    <t>G19848</t>
  </si>
  <si>
    <t>115180</t>
  </si>
  <si>
    <t>(주)큐리언트</t>
  </si>
  <si>
    <t>G23211</t>
  </si>
  <si>
    <t>208890</t>
  </si>
  <si>
    <t>(주)미래엔에듀파트너</t>
  </si>
  <si>
    <t>G26372</t>
  </si>
  <si>
    <t>189330</t>
  </si>
  <si>
    <t>(주)씨이랩</t>
  </si>
  <si>
    <t>G26834</t>
  </si>
  <si>
    <t>408900</t>
  </si>
  <si>
    <t>(주)스튜디오미르</t>
  </si>
  <si>
    <t>G29435</t>
  </si>
  <si>
    <t>370090</t>
  </si>
  <si>
    <t>(주)퓨런티어</t>
  </si>
  <si>
    <t>G29535</t>
  </si>
  <si>
    <t>217330</t>
  </si>
  <si>
    <t>(주)싸이토젠</t>
  </si>
  <si>
    <t>G42115</t>
  </si>
  <si>
    <t>189980</t>
  </si>
  <si>
    <t>(주)흥국에프엔비</t>
  </si>
  <si>
    <t>G42309</t>
  </si>
  <si>
    <t>192230</t>
  </si>
  <si>
    <t>(주)아리바이오</t>
  </si>
  <si>
    <t>G44014</t>
  </si>
  <si>
    <t>238090</t>
  </si>
  <si>
    <t>(주)앤디포스</t>
  </si>
  <si>
    <t>G44116</t>
  </si>
  <si>
    <t>174900</t>
  </si>
  <si>
    <t>앱클론(주)</t>
  </si>
  <si>
    <t>G44589</t>
  </si>
  <si>
    <t>137310</t>
  </si>
  <si>
    <t>에스디바이오센서(주)</t>
  </si>
  <si>
    <t>G44841</t>
  </si>
  <si>
    <t>275630</t>
  </si>
  <si>
    <t>(주)에스에스알</t>
  </si>
  <si>
    <t>G46709</t>
  </si>
  <si>
    <t>267790</t>
  </si>
  <si>
    <t>(주)배럴</t>
  </si>
  <si>
    <t>G46831</t>
  </si>
  <si>
    <t>238170</t>
  </si>
  <si>
    <t>(주)엔에스엠</t>
  </si>
  <si>
    <t>G50070</t>
  </si>
  <si>
    <t>206650</t>
  </si>
  <si>
    <t>(주)유바이오로직스</t>
  </si>
  <si>
    <t>G53046</t>
  </si>
  <si>
    <t>328270</t>
  </si>
  <si>
    <t>(주)리독스바이오</t>
  </si>
  <si>
    <t>G54991</t>
  </si>
  <si>
    <t>356680</t>
  </si>
  <si>
    <t>(주)엑스게이트</t>
  </si>
  <si>
    <t>G59609</t>
  </si>
  <si>
    <t>250030</t>
  </si>
  <si>
    <t>(주)진코스텍</t>
  </si>
  <si>
    <t>G61641</t>
  </si>
  <si>
    <t>222110</t>
  </si>
  <si>
    <t>(주)팬젠</t>
  </si>
  <si>
    <t>G68880</t>
  </si>
  <si>
    <t>348210</t>
  </si>
  <si>
    <t>(주)넥스틴</t>
  </si>
  <si>
    <t>G71255</t>
  </si>
  <si>
    <t>263750</t>
  </si>
  <si>
    <t>(주)펄어비스</t>
  </si>
  <si>
    <t>G71858</t>
  </si>
  <si>
    <t>347740</t>
  </si>
  <si>
    <t>피엔케이피부임상연구센타(주)</t>
  </si>
  <si>
    <t>G72804</t>
  </si>
  <si>
    <t>229500</t>
  </si>
  <si>
    <t>(주)노브메타파마</t>
  </si>
  <si>
    <t>G82087</t>
  </si>
  <si>
    <t>226950</t>
  </si>
  <si>
    <t>올릭스(주)</t>
  </si>
  <si>
    <t>G85329</t>
  </si>
  <si>
    <t>226330</t>
  </si>
  <si>
    <t>(주)신테카바이오</t>
  </si>
  <si>
    <t>G88284</t>
  </si>
  <si>
    <t>419080</t>
  </si>
  <si>
    <t>엔젯(주)</t>
  </si>
  <si>
    <t>G91565</t>
  </si>
  <si>
    <t>232530</t>
  </si>
  <si>
    <t>(주)이엠티</t>
  </si>
  <si>
    <t>G94198</t>
  </si>
  <si>
    <t>388050</t>
  </si>
  <si>
    <t>지투파워(주)</t>
  </si>
  <si>
    <t>G94410</t>
  </si>
  <si>
    <t>363250</t>
  </si>
  <si>
    <t>(주)진시스템</t>
  </si>
  <si>
    <t>G98107</t>
  </si>
  <si>
    <t>346010</t>
  </si>
  <si>
    <t>(주)타이드</t>
  </si>
  <si>
    <t>GT6703</t>
  </si>
  <si>
    <t>218410</t>
  </si>
  <si>
    <t>알에프에이치아이씨(주)</t>
  </si>
  <si>
    <t>H00054</t>
  </si>
  <si>
    <t>302430</t>
  </si>
  <si>
    <t>(주)이노메트리</t>
  </si>
  <si>
    <t>H00077</t>
  </si>
  <si>
    <t>248020</t>
  </si>
  <si>
    <t>(주)젬</t>
  </si>
  <si>
    <t>H00959</t>
  </si>
  <si>
    <t>239890</t>
  </si>
  <si>
    <t>(주)피엔에이치테크</t>
  </si>
  <si>
    <t>H03623</t>
  </si>
  <si>
    <t>138930</t>
  </si>
  <si>
    <t>(주)BNK금융지주</t>
  </si>
  <si>
    <t>H03888</t>
  </si>
  <si>
    <t>198080</t>
  </si>
  <si>
    <t>(주)엔피디</t>
  </si>
  <si>
    <t>H06310</t>
  </si>
  <si>
    <t>160550</t>
  </si>
  <si>
    <t>(주)넥스트엔터테인먼트월드</t>
  </si>
  <si>
    <t>H06529</t>
  </si>
  <si>
    <t>429600</t>
  </si>
  <si>
    <t>(주)바이오템</t>
  </si>
  <si>
    <t>H08676</t>
  </si>
  <si>
    <t>161570</t>
  </si>
  <si>
    <t>(주)더미동</t>
  </si>
  <si>
    <t>H09586</t>
  </si>
  <si>
    <t>217950</t>
  </si>
  <si>
    <t>(주)파마리서치바이오</t>
  </si>
  <si>
    <t>H13771</t>
  </si>
  <si>
    <t>331920</t>
  </si>
  <si>
    <t>(주)셀레믹스</t>
  </si>
  <si>
    <t>H13838</t>
  </si>
  <si>
    <t>263800</t>
  </si>
  <si>
    <t>(주)데이타솔루션</t>
  </si>
  <si>
    <t>H15462</t>
  </si>
  <si>
    <t>136540</t>
  </si>
  <si>
    <t>(주)윈스</t>
  </si>
  <si>
    <t>H16757</t>
  </si>
  <si>
    <t>335810</t>
  </si>
  <si>
    <t>프리시젼바이오(주)</t>
  </si>
  <si>
    <t>H21833</t>
  </si>
  <si>
    <t>156100</t>
  </si>
  <si>
    <t>(주)엘앤케이바이오메드</t>
  </si>
  <si>
    <t>H22031</t>
  </si>
  <si>
    <t>258610</t>
  </si>
  <si>
    <t>(주)케일럼</t>
  </si>
  <si>
    <t>H24792</t>
  </si>
  <si>
    <t>246960</t>
  </si>
  <si>
    <t>(주)이노테라피</t>
  </si>
  <si>
    <t>H25266</t>
  </si>
  <si>
    <t>266170</t>
  </si>
  <si>
    <t>뿌리깊은나무들(주)</t>
  </si>
  <si>
    <t>H26242</t>
  </si>
  <si>
    <t>290660</t>
  </si>
  <si>
    <t>(주)네오펙트</t>
  </si>
  <si>
    <t>H27400</t>
  </si>
  <si>
    <t>321820</t>
  </si>
  <si>
    <t>(주)와이더플래닛</t>
  </si>
  <si>
    <t>H29741</t>
  </si>
  <si>
    <t>145270</t>
  </si>
  <si>
    <t>(주)케이탑자기관리부동산투자회사</t>
  </si>
  <si>
    <t>H30236</t>
  </si>
  <si>
    <t>317690</t>
  </si>
  <si>
    <t>(주)퀀타매트릭스</t>
  </si>
  <si>
    <t>H32072</t>
  </si>
  <si>
    <t>139480</t>
  </si>
  <si>
    <t>(주)이마트</t>
  </si>
  <si>
    <t>H32317</t>
  </si>
  <si>
    <t>228850</t>
  </si>
  <si>
    <t>(주)레이언스</t>
  </si>
  <si>
    <t>H32376</t>
  </si>
  <si>
    <t>138040</t>
  </si>
  <si>
    <t>(주)메리츠금융지주</t>
  </si>
  <si>
    <t>H32455</t>
  </si>
  <si>
    <t>326030</t>
  </si>
  <si>
    <t>에스케이바이오팜(주)</t>
  </si>
  <si>
    <t>H32757</t>
  </si>
  <si>
    <t>139130</t>
  </si>
  <si>
    <t>(주)DGB금융지주</t>
  </si>
  <si>
    <t>H33268</t>
  </si>
  <si>
    <t>207940</t>
  </si>
  <si>
    <t>삼성바이오로직스(주)</t>
  </si>
  <si>
    <t>H33285</t>
  </si>
  <si>
    <t>214610</t>
  </si>
  <si>
    <t>(주)미코바이오메드</t>
  </si>
  <si>
    <t>H35494</t>
  </si>
  <si>
    <t>143160</t>
  </si>
  <si>
    <t>(주)아이디스</t>
  </si>
  <si>
    <t>H36146</t>
  </si>
  <si>
    <t>203400</t>
  </si>
  <si>
    <t>에이비온(주)</t>
  </si>
  <si>
    <t>H37363</t>
  </si>
  <si>
    <t>223310</t>
  </si>
  <si>
    <t>커머스마이너(주)</t>
  </si>
  <si>
    <t>H40734</t>
  </si>
  <si>
    <t>211270</t>
  </si>
  <si>
    <t>에이피위성(주)</t>
  </si>
  <si>
    <t>H41098</t>
  </si>
  <si>
    <t>277810</t>
  </si>
  <si>
    <t>(주)레인보우로보틱스</t>
  </si>
  <si>
    <t>H41690</t>
  </si>
  <si>
    <t>286000</t>
  </si>
  <si>
    <t>(주)씨엔티드림</t>
  </si>
  <si>
    <t>H49089</t>
  </si>
  <si>
    <t>356860</t>
  </si>
  <si>
    <t>(주)티엘비</t>
  </si>
  <si>
    <t>H51825</t>
  </si>
  <si>
    <t>291650</t>
  </si>
  <si>
    <t>(주)압타머사이언스</t>
  </si>
  <si>
    <t>H55119</t>
  </si>
  <si>
    <t>258050</t>
  </si>
  <si>
    <t>(주)테크트랜스</t>
  </si>
  <si>
    <t>H65643</t>
  </si>
  <si>
    <t>144510</t>
  </si>
  <si>
    <t>(주)지씨셀</t>
  </si>
  <si>
    <t>H66773</t>
  </si>
  <si>
    <t>352770</t>
  </si>
  <si>
    <t>(주)클리노믹스</t>
  </si>
  <si>
    <t>H69854</t>
  </si>
  <si>
    <t>258540</t>
  </si>
  <si>
    <t>(주)에스엘테라퓨틱스</t>
  </si>
  <si>
    <t>H70341</t>
  </si>
  <si>
    <t>327610</t>
  </si>
  <si>
    <t>(주)펨토바이오메드</t>
  </si>
  <si>
    <t>H72060</t>
  </si>
  <si>
    <t>363170</t>
  </si>
  <si>
    <t>(주)마더스제약</t>
  </si>
  <si>
    <t>H74949</t>
  </si>
  <si>
    <t>152550</t>
  </si>
  <si>
    <t>한국투자ANKOR유전해외자원개발특별자산투자회사1호</t>
  </si>
  <si>
    <t>H74981</t>
  </si>
  <si>
    <t>290650</t>
  </si>
  <si>
    <t>(주)엘앤씨바이오</t>
  </si>
  <si>
    <t>H75506</t>
  </si>
  <si>
    <t>126640</t>
  </si>
  <si>
    <t>(주)화신정공</t>
  </si>
  <si>
    <t>H76056</t>
  </si>
  <si>
    <t>192390</t>
  </si>
  <si>
    <t>(주)윈하이텍</t>
  </si>
  <si>
    <t>H78694</t>
  </si>
  <si>
    <t>123750</t>
  </si>
  <si>
    <t>(주)알톤스포츠</t>
  </si>
  <si>
    <t>H78753</t>
  </si>
  <si>
    <t>145990</t>
  </si>
  <si>
    <t>(주)삼양사</t>
  </si>
  <si>
    <t>H79231</t>
  </si>
  <si>
    <t>140310</t>
  </si>
  <si>
    <t>자일자동차(주)</t>
  </si>
  <si>
    <t>H79232</t>
  </si>
  <si>
    <t>140320</t>
  </si>
  <si>
    <t>대우산업개발(주)</t>
  </si>
  <si>
    <t>H79267</t>
  </si>
  <si>
    <t>023460</t>
  </si>
  <si>
    <t>씨앤에이치(주)</t>
  </si>
  <si>
    <t>H79411</t>
  </si>
  <si>
    <t>251270</t>
  </si>
  <si>
    <t>넷마블(주)</t>
  </si>
  <si>
    <t>H80339</t>
  </si>
  <si>
    <t>147830</t>
  </si>
  <si>
    <t>제룡산업(주)</t>
  </si>
  <si>
    <t>H84385</t>
  </si>
  <si>
    <t>122350</t>
  </si>
  <si>
    <t>(주)삼기</t>
  </si>
  <si>
    <t>H90294</t>
  </si>
  <si>
    <t>126700</t>
  </si>
  <si>
    <t>(주)하이비젼시스템</t>
  </si>
  <si>
    <t>H90565</t>
  </si>
  <si>
    <t>123410</t>
  </si>
  <si>
    <t>코리아에프티(주)</t>
  </si>
  <si>
    <t>H92574</t>
  </si>
  <si>
    <t>241790</t>
  </si>
  <si>
    <t>오션브릿지(주)</t>
  </si>
  <si>
    <t>H94031</t>
  </si>
  <si>
    <t>226400</t>
  </si>
  <si>
    <t>(주)오스테오닉</t>
  </si>
  <si>
    <t>H99883</t>
  </si>
  <si>
    <t>340930</t>
  </si>
  <si>
    <t>유일에너테크(주)</t>
  </si>
  <si>
    <t>HC6949</t>
  </si>
  <si>
    <t>219550</t>
  </si>
  <si>
    <t>(주)디와이디</t>
  </si>
  <si>
    <t>HD4312</t>
  </si>
  <si>
    <t>220260</t>
  </si>
  <si>
    <t>(주)켐트로스</t>
  </si>
  <si>
    <t>HD5710</t>
  </si>
  <si>
    <t>389470</t>
  </si>
  <si>
    <t>(주)인벤티지랩</t>
  </si>
  <si>
    <t>HD5933</t>
  </si>
  <si>
    <t>229640</t>
  </si>
  <si>
    <t>엘에스전선아시아(주)</t>
  </si>
  <si>
    <t>HD7673</t>
  </si>
  <si>
    <t>222080</t>
  </si>
  <si>
    <t>씨아이에스(주)</t>
  </si>
  <si>
    <t>HE6656</t>
  </si>
  <si>
    <t>222420</t>
  </si>
  <si>
    <t>(주)쎄노텍</t>
  </si>
  <si>
    <t>HF8359</t>
  </si>
  <si>
    <t>334970</t>
  </si>
  <si>
    <t>프레스티지바이오로직스(주)</t>
  </si>
  <si>
    <t>HF8680</t>
  </si>
  <si>
    <t>341170</t>
  </si>
  <si>
    <t>퓨쳐메디신(주)</t>
  </si>
  <si>
    <t>HG0499</t>
  </si>
  <si>
    <t>222810</t>
  </si>
  <si>
    <t>(주)세토피아</t>
  </si>
  <si>
    <t>HG7925</t>
  </si>
  <si>
    <t>248070</t>
  </si>
  <si>
    <t>(주)솔루엠</t>
  </si>
  <si>
    <t>HG8194</t>
  </si>
  <si>
    <t>222800</t>
  </si>
  <si>
    <t>(주)심텍</t>
  </si>
  <si>
    <t>HG9438</t>
  </si>
  <si>
    <t>318160</t>
  </si>
  <si>
    <t>(주)셀바이오휴먼텍</t>
  </si>
  <si>
    <t>HH1516</t>
  </si>
  <si>
    <t>225430</t>
  </si>
  <si>
    <t>케이엠제약(주)</t>
  </si>
  <si>
    <t>HH1992</t>
  </si>
  <si>
    <t>225570</t>
  </si>
  <si>
    <t>(주)넥슨게임즈</t>
  </si>
  <si>
    <t>HH2056</t>
  </si>
  <si>
    <t>225590</t>
  </si>
  <si>
    <t>패션플랫폼(주)</t>
  </si>
  <si>
    <t>HH5313</t>
  </si>
  <si>
    <t>224110</t>
  </si>
  <si>
    <t>(주)에이텍모빌리티</t>
  </si>
  <si>
    <t>HH6157</t>
  </si>
  <si>
    <t>226360</t>
  </si>
  <si>
    <t>케이에이치건설(주)</t>
  </si>
  <si>
    <t>HH6180</t>
  </si>
  <si>
    <t>226340</t>
  </si>
  <si>
    <t>(주)본느</t>
  </si>
  <si>
    <t>HH6978</t>
  </si>
  <si>
    <t>226440</t>
  </si>
  <si>
    <t>(주)한송네오텍</t>
  </si>
  <si>
    <t>HH9375</t>
  </si>
  <si>
    <t>236010</t>
  </si>
  <si>
    <t>(주)엔드림</t>
  </si>
  <si>
    <t>HI7712</t>
  </si>
  <si>
    <t>291810</t>
  </si>
  <si>
    <t>(주)핀텔</t>
  </si>
  <si>
    <t>HI7778</t>
  </si>
  <si>
    <t>227950</t>
  </si>
  <si>
    <t>(주)엔투텍</t>
  </si>
  <si>
    <t>HJ0605</t>
  </si>
  <si>
    <t>417310</t>
  </si>
  <si>
    <t>(주)코람코더원위탁관리부동산투자회사</t>
  </si>
  <si>
    <t>HJ1634</t>
  </si>
  <si>
    <t>288330</t>
  </si>
  <si>
    <t>브릿지바이오테라퓨틱스(주)</t>
  </si>
  <si>
    <t>HJ3462</t>
  </si>
  <si>
    <t>314130</t>
  </si>
  <si>
    <t>(주)지놈앤컴퍼니</t>
  </si>
  <si>
    <t>HJ5027</t>
  </si>
  <si>
    <t>227840</t>
  </si>
  <si>
    <t>현대코퍼레이션홀딩스(주)</t>
  </si>
  <si>
    <t>HJ6052</t>
  </si>
  <si>
    <t>230240</t>
  </si>
  <si>
    <t>(주)에치에프알</t>
  </si>
  <si>
    <t>HJ9868</t>
  </si>
  <si>
    <t>230980</t>
  </si>
  <si>
    <t>(주)에이트원</t>
  </si>
  <si>
    <t>HK0216</t>
  </si>
  <si>
    <t>232140</t>
  </si>
  <si>
    <t>와이아이케이(주)</t>
  </si>
  <si>
    <t>HK2765</t>
  </si>
  <si>
    <t>354200</t>
  </si>
  <si>
    <t>(주)엔젠바이오</t>
  </si>
  <si>
    <t>HK3061</t>
  </si>
  <si>
    <t>250000</t>
  </si>
  <si>
    <t>(주)보라티알</t>
  </si>
  <si>
    <t>HK7958</t>
  </si>
  <si>
    <t>241590</t>
  </si>
  <si>
    <t>(주)화승엔터프라이즈</t>
  </si>
  <si>
    <t>HL2329</t>
  </si>
  <si>
    <t>376930</t>
  </si>
  <si>
    <t>노을(주)</t>
  </si>
  <si>
    <t>HL9252</t>
  </si>
  <si>
    <t>299670</t>
  </si>
  <si>
    <t>(주)에스엠비나</t>
  </si>
  <si>
    <t>HM1202</t>
  </si>
  <si>
    <t>236200</t>
  </si>
  <si>
    <t>(주)슈프리마</t>
  </si>
  <si>
    <t>HM6353</t>
  </si>
  <si>
    <t>347770</t>
  </si>
  <si>
    <t>(주)핌스</t>
  </si>
  <si>
    <t>HM7584</t>
  </si>
  <si>
    <t>237440</t>
  </si>
  <si>
    <t>TIGER 경기방어채권혼합</t>
  </si>
  <si>
    <t>HM7612</t>
  </si>
  <si>
    <t>900250</t>
  </si>
  <si>
    <t>차이나크리스탈신소재홀딩스</t>
  </si>
  <si>
    <t>HM8410</t>
  </si>
  <si>
    <t>323410</t>
  </si>
  <si>
    <t>(주)카카오뱅크</t>
  </si>
  <si>
    <t>HN3631</t>
  </si>
  <si>
    <t>239340</t>
  </si>
  <si>
    <t>줌인터넷(주)</t>
  </si>
  <si>
    <t>HN4508</t>
  </si>
  <si>
    <t>298380</t>
  </si>
  <si>
    <t>에이비엘바이오(주)</t>
  </si>
  <si>
    <t>HN4655</t>
  </si>
  <si>
    <t>380540</t>
  </si>
  <si>
    <t>(주)옵티코어</t>
  </si>
  <si>
    <t>HO7972</t>
  </si>
  <si>
    <t>242040</t>
  </si>
  <si>
    <t>나무기술(주)</t>
  </si>
  <si>
    <t>HO8946</t>
  </si>
  <si>
    <t>240810</t>
  </si>
  <si>
    <t>(주)원익아이피에스</t>
  </si>
  <si>
    <t>HP0240</t>
  </si>
  <si>
    <t>241390</t>
  </si>
  <si>
    <t>KBSTAR V&amp;S셀렉트밸류채권혼합</t>
  </si>
  <si>
    <t>HP2913</t>
  </si>
  <si>
    <t>299900</t>
  </si>
  <si>
    <t>(주)위지윅스튜디오</t>
  </si>
  <si>
    <t>HP5810</t>
  </si>
  <si>
    <t>343090</t>
  </si>
  <si>
    <t>에이치엘비사이언스(주)</t>
  </si>
  <si>
    <t>HP5842</t>
  </si>
  <si>
    <t>417840</t>
  </si>
  <si>
    <t>(주)저스템</t>
  </si>
  <si>
    <t>HP7799</t>
  </si>
  <si>
    <t>243070</t>
  </si>
  <si>
    <t>(주)휴온스</t>
  </si>
  <si>
    <t>HP8944</t>
  </si>
  <si>
    <t>253450</t>
  </si>
  <si>
    <t>스튜디오드래곤(주)</t>
  </si>
  <si>
    <t>HP9153</t>
  </si>
  <si>
    <t>247540</t>
  </si>
  <si>
    <t>(주)에코프로비엠</t>
  </si>
  <si>
    <t>HQ1578</t>
  </si>
  <si>
    <t>365270</t>
  </si>
  <si>
    <t>(주)큐라클</t>
  </si>
  <si>
    <t>HQ8757</t>
  </si>
  <si>
    <t>347860</t>
  </si>
  <si>
    <t>(주)알체라</t>
  </si>
  <si>
    <t>HQ9566</t>
  </si>
  <si>
    <t>252990</t>
  </si>
  <si>
    <t>(주)샘씨엔에스</t>
  </si>
  <si>
    <t>HR3850</t>
  </si>
  <si>
    <t>322970</t>
  </si>
  <si>
    <t>(주)무진메디</t>
  </si>
  <si>
    <t>HR4814</t>
  </si>
  <si>
    <t>900260</t>
  </si>
  <si>
    <t>로스웰인터내셔널(유)</t>
  </si>
  <si>
    <t>HR7608</t>
  </si>
  <si>
    <t>250060</t>
  </si>
  <si>
    <t>(주)모비스</t>
  </si>
  <si>
    <t>HR7687</t>
  </si>
  <si>
    <t>248170</t>
  </si>
  <si>
    <t>샘표식품(주)</t>
  </si>
  <si>
    <t>HS2101</t>
  </si>
  <si>
    <t>250930</t>
  </si>
  <si>
    <t>(주)예선테크</t>
  </si>
  <si>
    <t>HS6813</t>
  </si>
  <si>
    <t>249420</t>
  </si>
  <si>
    <t>일동제약(주)</t>
  </si>
  <si>
    <t>HS6818</t>
  </si>
  <si>
    <t>308100</t>
  </si>
  <si>
    <t>(주)까스텔바작</t>
  </si>
  <si>
    <t>HS8995</t>
  </si>
  <si>
    <t>314140</t>
  </si>
  <si>
    <t>(주)알피바이오</t>
  </si>
  <si>
    <t>HS9712</t>
  </si>
  <si>
    <t>900270</t>
  </si>
  <si>
    <t>헝셩그룹유한회사</t>
  </si>
  <si>
    <t>HT2296</t>
  </si>
  <si>
    <t>252500</t>
  </si>
  <si>
    <t>(주)세화피앤씨</t>
  </si>
  <si>
    <t>HT7642</t>
  </si>
  <si>
    <t>253590</t>
  </si>
  <si>
    <t>(주)네오셈</t>
  </si>
  <si>
    <t>HT8630</t>
  </si>
  <si>
    <t>950140</t>
  </si>
  <si>
    <t>잉글우드랩(주)</t>
  </si>
  <si>
    <t>HT8631</t>
  </si>
  <si>
    <t>900290</t>
  </si>
  <si>
    <t>그레이트리치과기유한공사</t>
  </si>
  <si>
    <t>HT8632</t>
  </si>
  <si>
    <t>900280</t>
  </si>
  <si>
    <t>케이만금세기차륜집단유한공사</t>
  </si>
  <si>
    <t>HT8633</t>
  </si>
  <si>
    <t>900300</t>
  </si>
  <si>
    <t>오가닉티코스메틱스홀딩스컴퍼니리미티드</t>
  </si>
  <si>
    <t>HU0907</t>
  </si>
  <si>
    <t>254120</t>
  </si>
  <si>
    <t>(주)자비스</t>
  </si>
  <si>
    <t>HU4638</t>
  </si>
  <si>
    <t>290120</t>
  </si>
  <si>
    <t>(주)대유에이피</t>
  </si>
  <si>
    <t>HU8527</t>
  </si>
  <si>
    <t>256840</t>
  </si>
  <si>
    <t>(주)한국비엔씨</t>
  </si>
  <si>
    <t>HU8628</t>
  </si>
  <si>
    <t>256630</t>
  </si>
  <si>
    <t>(주)포인트엔지니어링</t>
  </si>
  <si>
    <t>HU9914</t>
  </si>
  <si>
    <t>379390</t>
  </si>
  <si>
    <t>이성씨엔아이(주)</t>
  </si>
  <si>
    <t>HV2035</t>
  </si>
  <si>
    <t>393890</t>
  </si>
  <si>
    <t>더블유씨피(주)</t>
  </si>
  <si>
    <t>HV3954</t>
  </si>
  <si>
    <t>258790</t>
  </si>
  <si>
    <t>소프트캠프(주)</t>
  </si>
  <si>
    <t>HZ3619</t>
  </si>
  <si>
    <t>261200</t>
  </si>
  <si>
    <t>(주)덴티스</t>
  </si>
  <si>
    <t>I00394</t>
  </si>
  <si>
    <t>357230</t>
  </si>
  <si>
    <t>(주)에이치피오</t>
  </si>
  <si>
    <t>I01134</t>
  </si>
  <si>
    <t>263700</t>
  </si>
  <si>
    <t>(주)케어랩스</t>
  </si>
  <si>
    <t>I03103</t>
  </si>
  <si>
    <t>278650</t>
  </si>
  <si>
    <t>에이치엘비바이오스텝(주)</t>
  </si>
  <si>
    <t>I03847</t>
  </si>
  <si>
    <t>265740</t>
  </si>
  <si>
    <t>(주)엔에프씨</t>
  </si>
  <si>
    <t>I05284</t>
  </si>
  <si>
    <t>192080</t>
  </si>
  <si>
    <t>(주)더블유게임즈</t>
  </si>
  <si>
    <t>I07719</t>
  </si>
  <si>
    <t>227100</t>
  </si>
  <si>
    <t>(주)에이치앤비디자인</t>
  </si>
  <si>
    <t>I08516</t>
  </si>
  <si>
    <t>215570</t>
  </si>
  <si>
    <t>크로넥스(주)</t>
  </si>
  <si>
    <t>I08788</t>
  </si>
  <si>
    <t>337840</t>
  </si>
  <si>
    <t>(주)유엑스엔</t>
  </si>
  <si>
    <t>I10599</t>
  </si>
  <si>
    <t>155900</t>
  </si>
  <si>
    <t>바다로19호선박투자회사</t>
  </si>
  <si>
    <t>I10948</t>
  </si>
  <si>
    <t>360070</t>
  </si>
  <si>
    <t>(주)탑머티리얼</t>
  </si>
  <si>
    <t>I13765</t>
  </si>
  <si>
    <t>290550</t>
  </si>
  <si>
    <t>(주)디케이티</t>
  </si>
  <si>
    <t>I15966</t>
  </si>
  <si>
    <t>122690</t>
  </si>
  <si>
    <t>(주)서진오토모티브</t>
  </si>
  <si>
    <t>I18765</t>
  </si>
  <si>
    <t>283100</t>
  </si>
  <si>
    <t>(주)노보믹스</t>
  </si>
  <si>
    <t>I27945</t>
  </si>
  <si>
    <t>179900</t>
  </si>
  <si>
    <t>(주)유티아이</t>
  </si>
  <si>
    <t>I62363</t>
  </si>
  <si>
    <t>241820</t>
  </si>
  <si>
    <t>피씨엘(주)</t>
  </si>
  <si>
    <t>I63628</t>
  </si>
  <si>
    <t>298420</t>
  </si>
  <si>
    <t>넷마블네오(주)</t>
  </si>
  <si>
    <t>I66472</t>
  </si>
  <si>
    <t>161390</t>
  </si>
  <si>
    <t>한국타이어앤테크놀로지(주)</t>
  </si>
  <si>
    <t>I66906</t>
  </si>
  <si>
    <t>161000</t>
  </si>
  <si>
    <t>애경케미칼(주)</t>
  </si>
  <si>
    <t>I66973</t>
  </si>
  <si>
    <t>389260</t>
  </si>
  <si>
    <t>대명에너지(주)</t>
  </si>
  <si>
    <t>I67229</t>
  </si>
  <si>
    <t>163560</t>
  </si>
  <si>
    <t>동일고무벨트(주)</t>
  </si>
  <si>
    <t>I67381</t>
  </si>
  <si>
    <t>161890</t>
  </si>
  <si>
    <t>한국콜마(주)</t>
  </si>
  <si>
    <t>I67495</t>
  </si>
  <si>
    <t>161990</t>
  </si>
  <si>
    <t>(주)삼보컴퓨터</t>
  </si>
  <si>
    <t>I70648</t>
  </si>
  <si>
    <t>271940</t>
  </si>
  <si>
    <t>일진하이솔루스(주)</t>
  </si>
  <si>
    <t>I73639</t>
  </si>
  <si>
    <t>950110</t>
  </si>
  <si>
    <t>SBI핀테크솔루션즈(주)</t>
  </si>
  <si>
    <t>I73667</t>
  </si>
  <si>
    <t>302920</t>
  </si>
  <si>
    <t>(주)더콘텐츠온</t>
  </si>
  <si>
    <t>I79788</t>
  </si>
  <si>
    <t>446600</t>
  </si>
  <si>
    <t>(주)카이바이오텍</t>
  </si>
  <si>
    <t>I80758</t>
  </si>
  <si>
    <t>280140</t>
  </si>
  <si>
    <t>(주)사우스케이프</t>
  </si>
  <si>
    <t>I85433</t>
  </si>
  <si>
    <t>232830</t>
  </si>
  <si>
    <t>(주)시큐센</t>
  </si>
  <si>
    <t>I86283</t>
  </si>
  <si>
    <t>290720</t>
  </si>
  <si>
    <t>(주)푸드나무</t>
  </si>
  <si>
    <t>I87186</t>
  </si>
  <si>
    <t>236810</t>
  </si>
  <si>
    <t>(주)엔비티</t>
  </si>
  <si>
    <t>I89813</t>
  </si>
  <si>
    <t>234300</t>
  </si>
  <si>
    <t>에스트래픽(주)</t>
  </si>
  <si>
    <t>I91043</t>
  </si>
  <si>
    <t>397030</t>
  </si>
  <si>
    <t>(주)에이프릴바이오</t>
  </si>
  <si>
    <t>I93592</t>
  </si>
  <si>
    <t>308080</t>
  </si>
  <si>
    <t>바이젠셀(주)</t>
  </si>
  <si>
    <t>I95380</t>
  </si>
  <si>
    <t>348340</t>
  </si>
  <si>
    <t>(주)뉴로메카</t>
  </si>
  <si>
    <t>IG0651</t>
  </si>
  <si>
    <t>321550</t>
  </si>
  <si>
    <t>(주)티움바이오</t>
  </si>
  <si>
    <t>IL6677</t>
  </si>
  <si>
    <t>390110</t>
  </si>
  <si>
    <t>애니메디솔루션(주)</t>
  </si>
  <si>
    <t>IL7179</t>
  </si>
  <si>
    <t>260870</t>
  </si>
  <si>
    <t>에스케이시그넷(주)</t>
  </si>
  <si>
    <t>IL9297</t>
  </si>
  <si>
    <t>322000</t>
  </si>
  <si>
    <t>에이치디현대에너지솔루션(주)</t>
  </si>
  <si>
    <t>IM0775</t>
  </si>
  <si>
    <t>417010</t>
  </si>
  <si>
    <t>나노팀(주)</t>
  </si>
  <si>
    <t>IN0352</t>
  </si>
  <si>
    <t>263770</t>
  </si>
  <si>
    <t>(주)유에스티</t>
  </si>
  <si>
    <t>IN5182</t>
  </si>
  <si>
    <t>264850</t>
  </si>
  <si>
    <t>(주)이랜시스</t>
  </si>
  <si>
    <t>IO0090</t>
  </si>
  <si>
    <t>264900</t>
  </si>
  <si>
    <t>(주)크라운제과</t>
  </si>
  <si>
    <t>IO1723</t>
  </si>
  <si>
    <t>264450</t>
  </si>
  <si>
    <t>(주)유비쿼스</t>
  </si>
  <si>
    <t>IO2120</t>
  </si>
  <si>
    <t>279000</t>
  </si>
  <si>
    <t>(주)서울개인택시복지법인</t>
  </si>
  <si>
    <t>IO2474</t>
  </si>
  <si>
    <t>265520</t>
  </si>
  <si>
    <t>에이피시스템(주)</t>
  </si>
  <si>
    <t>IO4904</t>
  </si>
  <si>
    <t>403870</t>
  </si>
  <si>
    <t>(주)에이치피에스피</t>
  </si>
  <si>
    <t>IO7955</t>
  </si>
  <si>
    <t>267320</t>
  </si>
  <si>
    <t>(주)나인테크</t>
  </si>
  <si>
    <t>IO9843</t>
  </si>
  <si>
    <t>365340</t>
  </si>
  <si>
    <t>성일하이텍(주)</t>
  </si>
  <si>
    <t>IP0484</t>
  </si>
  <si>
    <t>267270</t>
  </si>
  <si>
    <t>에이치디현대건설기계(주)</t>
  </si>
  <si>
    <t>IP0497</t>
  </si>
  <si>
    <t>267260</t>
  </si>
  <si>
    <t>현대일렉트릭앤에너지시스템(주)</t>
  </si>
  <si>
    <t>IP1387</t>
  </si>
  <si>
    <t>317770</t>
  </si>
  <si>
    <t>(주)슈프리마아이디</t>
  </si>
  <si>
    <t>IP1707</t>
  </si>
  <si>
    <t>377300</t>
  </si>
  <si>
    <t>(주)카카오페이</t>
  </si>
  <si>
    <t>IP2477</t>
  </si>
  <si>
    <t>267290</t>
  </si>
  <si>
    <t>(주)경동도시가스</t>
  </si>
  <si>
    <t>IP2696</t>
  </si>
  <si>
    <t>267250</t>
  </si>
  <si>
    <t>에이치디현대(주)</t>
  </si>
  <si>
    <t>IP3263</t>
  </si>
  <si>
    <t>383930</t>
  </si>
  <si>
    <t>(주)디티앤씨알오</t>
  </si>
  <si>
    <t>IP5095</t>
  </si>
  <si>
    <t>298870</t>
  </si>
  <si>
    <t>우리벤처파트너스(주)</t>
  </si>
  <si>
    <t>IP7278</t>
  </si>
  <si>
    <t>270520</t>
  </si>
  <si>
    <t>지엔원에너지(주)</t>
  </si>
  <si>
    <t>IP7458</t>
  </si>
  <si>
    <t>267980</t>
  </si>
  <si>
    <t>매일유업(주)</t>
  </si>
  <si>
    <t>IQ1713</t>
  </si>
  <si>
    <t>268280</t>
  </si>
  <si>
    <t>미원스페셜티케미칼(주)</t>
  </si>
  <si>
    <t>IQ6687</t>
  </si>
  <si>
    <t>272290</t>
  </si>
  <si>
    <t>(주)이녹스첨단소재</t>
  </si>
  <si>
    <t>IQ7063</t>
  </si>
  <si>
    <t>330730</t>
  </si>
  <si>
    <t>스톤브릿지벤처스(주)</t>
  </si>
  <si>
    <t>IQ7228</t>
  </si>
  <si>
    <t>271560</t>
  </si>
  <si>
    <t>(주)오리온</t>
  </si>
  <si>
    <t>IQ7568</t>
  </si>
  <si>
    <t>273060</t>
  </si>
  <si>
    <t>(주)와이즈버즈</t>
  </si>
  <si>
    <t>IQ8219</t>
  </si>
  <si>
    <t>271980</t>
  </si>
  <si>
    <t>제일약품(주)</t>
  </si>
  <si>
    <t>IR9172</t>
  </si>
  <si>
    <t>376300</t>
  </si>
  <si>
    <t>(주)디어유</t>
  </si>
  <si>
    <t>IS3234</t>
  </si>
  <si>
    <t>358570</t>
  </si>
  <si>
    <t>(주)지아이이노베이션</t>
  </si>
  <si>
    <t>IS6100</t>
  </si>
  <si>
    <t>277410</t>
  </si>
  <si>
    <t>(주)인산가</t>
  </si>
  <si>
    <t>IS7881</t>
  </si>
  <si>
    <t>900310</t>
  </si>
  <si>
    <t>컬러레이홀딩스</t>
  </si>
  <si>
    <t>IT4072</t>
  </si>
  <si>
    <t>337930</t>
  </si>
  <si>
    <t>(주)브랜드엑스코퍼레이션</t>
  </si>
  <si>
    <t>IT6914</t>
  </si>
  <si>
    <t>389140</t>
  </si>
  <si>
    <t>(주)포바이포</t>
  </si>
  <si>
    <t>IU6759</t>
  </si>
  <si>
    <t>281740</t>
  </si>
  <si>
    <t>(주)레이크머티리얼즈</t>
  </si>
  <si>
    <t>IU9392</t>
  </si>
  <si>
    <t>950160</t>
  </si>
  <si>
    <t>코오롱티슈진(주)</t>
  </si>
  <si>
    <t>IV0057</t>
  </si>
  <si>
    <t>280360</t>
  </si>
  <si>
    <t>롯데웰푸드(주)</t>
  </si>
  <si>
    <t>IV5953</t>
  </si>
  <si>
    <t>281820</t>
  </si>
  <si>
    <t>(주)케이씨텍</t>
  </si>
  <si>
    <t>IV6821</t>
  </si>
  <si>
    <t>282330</t>
  </si>
  <si>
    <t>(주)비지에프리테일</t>
  </si>
  <si>
    <t>IV6852</t>
  </si>
  <si>
    <t>282690</t>
  </si>
  <si>
    <t>동아타이어공업(주)</t>
  </si>
  <si>
    <t>IV7260</t>
  </si>
  <si>
    <t>286940</t>
  </si>
  <si>
    <t>롯데정보통신(주)</t>
  </si>
  <si>
    <t>IV7563</t>
  </si>
  <si>
    <t>284620</t>
  </si>
  <si>
    <t>(주)카이노스메드</t>
  </si>
  <si>
    <t>IW0365</t>
  </si>
  <si>
    <t>362320</t>
  </si>
  <si>
    <t>(주)청담글로벌</t>
  </si>
  <si>
    <t>IW6573</t>
  </si>
  <si>
    <t>381970</t>
  </si>
  <si>
    <t>케이카(주)</t>
  </si>
  <si>
    <t>IW7328</t>
  </si>
  <si>
    <t>285130</t>
  </si>
  <si>
    <t>에스케이케미칼(주)</t>
  </si>
  <si>
    <t>IW7406</t>
  </si>
  <si>
    <t>284740</t>
  </si>
  <si>
    <t>쿠쿠홈시스(주)</t>
  </si>
  <si>
    <t>IW7607</t>
  </si>
  <si>
    <t>287410</t>
  </si>
  <si>
    <t>(주)제이시스메디칼</t>
  </si>
  <si>
    <t>IW9267</t>
  </si>
  <si>
    <t>394280</t>
  </si>
  <si>
    <t>오픈엣지테크놀로지(주)</t>
  </si>
  <si>
    <t>IX2461</t>
  </si>
  <si>
    <t>293940</t>
  </si>
  <si>
    <t>(주)신한알파위탁관리부동산투자회사</t>
  </si>
  <si>
    <t>IZ3087</t>
  </si>
  <si>
    <t>291230</t>
  </si>
  <si>
    <t>(주)엔피</t>
  </si>
  <si>
    <t>J01068</t>
  </si>
  <si>
    <t>170900</t>
  </si>
  <si>
    <t>동아에스티(주)</t>
  </si>
  <si>
    <t>J02700</t>
  </si>
  <si>
    <t>246710</t>
  </si>
  <si>
    <t>(주)티앤알바이오팹</t>
  </si>
  <si>
    <t>J05659</t>
  </si>
  <si>
    <t>233990</t>
  </si>
  <si>
    <t>(주)질경이</t>
  </si>
  <si>
    <t>J10558</t>
  </si>
  <si>
    <t>274090</t>
  </si>
  <si>
    <t>켄코아에어로스페이스(주)</t>
  </si>
  <si>
    <t>J11078</t>
  </si>
  <si>
    <t>168490</t>
  </si>
  <si>
    <t>한국투자패러랠유전해외자원개발특별자산투자회사1호</t>
  </si>
  <si>
    <t>J15696</t>
  </si>
  <si>
    <t>289010</t>
  </si>
  <si>
    <t>(주)아이스크림에듀</t>
  </si>
  <si>
    <t>J17459</t>
  </si>
  <si>
    <t>245620</t>
  </si>
  <si>
    <t>이원다이애그노믹스(주)</t>
  </si>
  <si>
    <t>J18071</t>
  </si>
  <si>
    <t>299910</t>
  </si>
  <si>
    <t>(주)베스파</t>
  </si>
  <si>
    <t>J19977</t>
  </si>
  <si>
    <t>353590</t>
  </si>
  <si>
    <t>오토앤(주)</t>
  </si>
  <si>
    <t>J21029</t>
  </si>
  <si>
    <t>950130</t>
  </si>
  <si>
    <t>엑세스바이오인코퍼레이션</t>
  </si>
  <si>
    <t>J27523</t>
  </si>
  <si>
    <t>228340</t>
  </si>
  <si>
    <t>동양파일(주)</t>
  </si>
  <si>
    <t>J31684</t>
  </si>
  <si>
    <t>263720</t>
  </si>
  <si>
    <t>(주)디앤씨미디어</t>
  </si>
  <si>
    <t>J32055</t>
  </si>
  <si>
    <t>241520</t>
  </si>
  <si>
    <t>디에스씨인베스트먼트(주)</t>
  </si>
  <si>
    <t>J33300</t>
  </si>
  <si>
    <t>179720</t>
  </si>
  <si>
    <t>(주)렌딩머신</t>
  </si>
  <si>
    <t>J43301</t>
  </si>
  <si>
    <t>229000</t>
  </si>
  <si>
    <t>(주)젠큐릭스</t>
  </si>
  <si>
    <t>J46180</t>
  </si>
  <si>
    <t>300080</t>
  </si>
  <si>
    <t>(주)플리토</t>
  </si>
  <si>
    <t>J50025</t>
  </si>
  <si>
    <t>399720</t>
  </si>
  <si>
    <t>(주)가온칩스</t>
  </si>
  <si>
    <t>J57052</t>
  </si>
  <si>
    <t>294140</t>
  </si>
  <si>
    <t>(주)레몬</t>
  </si>
  <si>
    <t>J63958</t>
  </si>
  <si>
    <t>235980</t>
  </si>
  <si>
    <t>(주)메드팩토</t>
  </si>
  <si>
    <t>J65672</t>
  </si>
  <si>
    <t>175330</t>
  </si>
  <si>
    <t>(주)JB금융지주</t>
  </si>
  <si>
    <t>J75554</t>
  </si>
  <si>
    <t>278990</t>
  </si>
  <si>
    <t>(주)이엠비</t>
  </si>
  <si>
    <t>J82978</t>
  </si>
  <si>
    <t>182360</t>
  </si>
  <si>
    <t>(주)큐브엔터테인먼트</t>
  </si>
  <si>
    <t>J83149</t>
  </si>
  <si>
    <t>180640</t>
  </si>
  <si>
    <t>(주)한진칼</t>
  </si>
  <si>
    <t>J84229</t>
  </si>
  <si>
    <t>181710</t>
  </si>
  <si>
    <t>엔에이치엔(주)</t>
  </si>
  <si>
    <t>J86565</t>
  </si>
  <si>
    <t>183300</t>
  </si>
  <si>
    <t>(주)코미코</t>
  </si>
  <si>
    <t>J86996</t>
  </si>
  <si>
    <t>225190</t>
  </si>
  <si>
    <t>(주)삼양옵틱스</t>
  </si>
  <si>
    <t>J87965</t>
  </si>
  <si>
    <t>223220</t>
  </si>
  <si>
    <t>(주)로지스몬</t>
  </si>
  <si>
    <t>J88973</t>
  </si>
  <si>
    <t>293490</t>
  </si>
  <si>
    <t>(주)카카오게임즈</t>
  </si>
  <si>
    <t>J89104</t>
  </si>
  <si>
    <t>317860</t>
  </si>
  <si>
    <t>(주)노드메이슨</t>
  </si>
  <si>
    <t>J89214</t>
  </si>
  <si>
    <t>328130</t>
  </si>
  <si>
    <t>(주)루닛</t>
  </si>
  <si>
    <t>J93290</t>
  </si>
  <si>
    <t>184230</t>
  </si>
  <si>
    <t>에스지에이솔루션즈(주)</t>
  </si>
  <si>
    <t>J99109</t>
  </si>
  <si>
    <t>183190</t>
  </si>
  <si>
    <t>아세아시멘트(주)</t>
  </si>
  <si>
    <t>JA1937</t>
  </si>
  <si>
    <t>417180</t>
  </si>
  <si>
    <t>(주)핑거스토리</t>
  </si>
  <si>
    <t>JA5740</t>
  </si>
  <si>
    <t>402420</t>
  </si>
  <si>
    <t>(주)켈스</t>
  </si>
  <si>
    <t>JA6724</t>
  </si>
  <si>
    <t>019660</t>
  </si>
  <si>
    <t>글로본(주)</t>
  </si>
  <si>
    <t>JA6847</t>
  </si>
  <si>
    <t>322190</t>
  </si>
  <si>
    <t>베른(주)</t>
  </si>
  <si>
    <t>JB0688</t>
  </si>
  <si>
    <t>950170</t>
  </si>
  <si>
    <t>(주)제이티씨</t>
  </si>
  <si>
    <t>JB8891</t>
  </si>
  <si>
    <t>389030</t>
  </si>
  <si>
    <t>지니너스(주)</t>
  </si>
  <si>
    <t>JC0924</t>
  </si>
  <si>
    <t>297570</t>
  </si>
  <si>
    <t>(주)알로이스</t>
  </si>
  <si>
    <t>JC3042</t>
  </si>
  <si>
    <t>294870</t>
  </si>
  <si>
    <t>에이치디씨현대산업개발(주)</t>
  </si>
  <si>
    <t>JC5363</t>
  </si>
  <si>
    <t>299170</t>
  </si>
  <si>
    <t>(주)더블유에스아이</t>
  </si>
  <si>
    <t>JD2230</t>
  </si>
  <si>
    <t>298050</t>
  </si>
  <si>
    <t>효성첨단소재(주)</t>
  </si>
  <si>
    <t>JD2232</t>
  </si>
  <si>
    <t>298020</t>
  </si>
  <si>
    <t>효성티앤씨(주)</t>
  </si>
  <si>
    <t>JD2253</t>
  </si>
  <si>
    <t>298000</t>
  </si>
  <si>
    <t>효성화학(주)</t>
  </si>
  <si>
    <t>JD2262</t>
  </si>
  <si>
    <t>298040</t>
  </si>
  <si>
    <t>효성중공업(주)</t>
  </si>
  <si>
    <t>JD9691</t>
  </si>
  <si>
    <t>303030</t>
  </si>
  <si>
    <t>(주)지니틱스</t>
  </si>
  <si>
    <t>JE3348</t>
  </si>
  <si>
    <t>300720</t>
  </si>
  <si>
    <t>한일시멘트(주)</t>
  </si>
  <si>
    <t>JE3749</t>
  </si>
  <si>
    <t>302440</t>
  </si>
  <si>
    <t>에스케이바이오사이언스(주)</t>
  </si>
  <si>
    <t>JG1280</t>
  </si>
  <si>
    <t>306620</t>
  </si>
  <si>
    <t>(주)네온테크</t>
  </si>
  <si>
    <t>JG4043</t>
  </si>
  <si>
    <t>307180</t>
  </si>
  <si>
    <t>(주)아이엘사이언스</t>
  </si>
  <si>
    <t>JG4190</t>
  </si>
  <si>
    <t>306200</t>
  </si>
  <si>
    <t>(주)세아제강</t>
  </si>
  <si>
    <t>JG4573</t>
  </si>
  <si>
    <t>307280</t>
  </si>
  <si>
    <t>(주)원바이오젠</t>
  </si>
  <si>
    <t>JG7606</t>
  </si>
  <si>
    <t>307750</t>
  </si>
  <si>
    <t>(주)국전약품</t>
  </si>
  <si>
    <t>JG8306</t>
  </si>
  <si>
    <t>307870</t>
  </si>
  <si>
    <t>(주)비투엔</t>
  </si>
  <si>
    <t>JH5836</t>
  </si>
  <si>
    <t>309930</t>
  </si>
  <si>
    <t>(주)오하임아이엔티</t>
  </si>
  <si>
    <t>JH6748</t>
  </si>
  <si>
    <t>310200</t>
  </si>
  <si>
    <t>(주)애니플러스</t>
  </si>
  <si>
    <t>JH8657</t>
  </si>
  <si>
    <t>310870</t>
  </si>
  <si>
    <t>디와이씨(주)</t>
  </si>
  <si>
    <t>JI1079</t>
  </si>
  <si>
    <t>419120</t>
  </si>
  <si>
    <t>(주)산돌</t>
  </si>
  <si>
    <t>JI9679</t>
  </si>
  <si>
    <t>900340</t>
  </si>
  <si>
    <t>윙입푸드홀딩스</t>
  </si>
  <si>
    <t>JK4783</t>
  </si>
  <si>
    <t>396270</t>
  </si>
  <si>
    <t>(주)넥스트칩</t>
  </si>
  <si>
    <t>JK6097</t>
  </si>
  <si>
    <t>316140</t>
  </si>
  <si>
    <t>(주)우리금융지주</t>
  </si>
  <si>
    <t>JK6684</t>
  </si>
  <si>
    <t>317240</t>
  </si>
  <si>
    <t>(주)티에스트릴리온</t>
  </si>
  <si>
    <t>JL9064</t>
  </si>
  <si>
    <t>319400</t>
  </si>
  <si>
    <t>현대무벡스(주)</t>
  </si>
  <si>
    <t>JM8467</t>
  </si>
  <si>
    <t>321260</t>
  </si>
  <si>
    <t>(주)프로이천</t>
  </si>
  <si>
    <t>JN4221</t>
  </si>
  <si>
    <t>330590</t>
  </si>
  <si>
    <t>롯데위탁관리부동산투자회사(주)</t>
  </si>
  <si>
    <t>JN4681</t>
  </si>
  <si>
    <t>322780</t>
  </si>
  <si>
    <t>(주)코퍼스코리아</t>
  </si>
  <si>
    <t>JN5197</t>
  </si>
  <si>
    <t>330860</t>
  </si>
  <si>
    <t>(주)네패스아크</t>
  </si>
  <si>
    <t>JN5372</t>
  </si>
  <si>
    <t>319660</t>
  </si>
  <si>
    <t>피에스케이(주)</t>
  </si>
  <si>
    <t>JN5387</t>
  </si>
  <si>
    <t>361610</t>
  </si>
  <si>
    <t>에스케이아이이테크놀로지(주)</t>
  </si>
  <si>
    <t>JN6361</t>
  </si>
  <si>
    <t>323230</t>
  </si>
  <si>
    <t>엠에프엠코리아(주)</t>
  </si>
  <si>
    <t>JN6367</t>
  </si>
  <si>
    <t>049500</t>
  </si>
  <si>
    <t>케이알투자증권(주)</t>
  </si>
  <si>
    <t>JN6817</t>
  </si>
  <si>
    <t>323280</t>
  </si>
  <si>
    <t>(주)태성</t>
  </si>
  <si>
    <t>JO2282</t>
  </si>
  <si>
    <t>320000</t>
  </si>
  <si>
    <t>윈텍(주)</t>
  </si>
  <si>
    <t>JP5755</t>
  </si>
  <si>
    <t>329180</t>
  </si>
  <si>
    <t>에이치디현대중공업(주)</t>
  </si>
  <si>
    <t>JP6586</t>
  </si>
  <si>
    <t>338100</t>
  </si>
  <si>
    <t>(주)엔에이치프라임위탁관리부동산투자회사</t>
  </si>
  <si>
    <t>JP7625</t>
  </si>
  <si>
    <t>328380</t>
  </si>
  <si>
    <t>솔트웨어(주)</t>
  </si>
  <si>
    <t>JR2247</t>
  </si>
  <si>
    <t>331380</t>
  </si>
  <si>
    <t>(주)포커스에이치엔에스</t>
  </si>
  <si>
    <t>JR4046</t>
  </si>
  <si>
    <t>331520</t>
  </si>
  <si>
    <t>(주)밸로프</t>
  </si>
  <si>
    <t>JR4933</t>
  </si>
  <si>
    <t>334890</t>
  </si>
  <si>
    <t>(주)이지스밸류플러스위탁관리부동산투자회사</t>
  </si>
  <si>
    <t>JR7733</t>
  </si>
  <si>
    <t>332290</t>
  </si>
  <si>
    <t>(주)누보</t>
  </si>
  <si>
    <t>JS0346</t>
  </si>
  <si>
    <t>333050</t>
  </si>
  <si>
    <t>(주)모코엠시스</t>
  </si>
  <si>
    <t>JS3315</t>
  </si>
  <si>
    <t>333430</t>
  </si>
  <si>
    <t>(주)일승</t>
  </si>
  <si>
    <t>JT1796</t>
  </si>
  <si>
    <t>335890</t>
  </si>
  <si>
    <t>(주)비올</t>
  </si>
  <si>
    <t>JT1885</t>
  </si>
  <si>
    <t>335870</t>
  </si>
  <si>
    <t>(주)윙스풋</t>
  </si>
  <si>
    <t>JT2918</t>
  </si>
  <si>
    <t>336060</t>
  </si>
  <si>
    <t>(주)웨이버스</t>
  </si>
  <si>
    <t>JT6192</t>
  </si>
  <si>
    <t>336570</t>
  </si>
  <si>
    <t>원텍(주)</t>
  </si>
  <si>
    <t>JU0606</t>
  </si>
  <si>
    <t>336260</t>
  </si>
  <si>
    <t>두산퓨얼셀(주)</t>
  </si>
  <si>
    <t>JU2570</t>
  </si>
  <si>
    <t>336370</t>
  </si>
  <si>
    <t>솔루스첨단소재(주)</t>
  </si>
  <si>
    <t>JU4900</t>
  </si>
  <si>
    <t>339950</t>
  </si>
  <si>
    <t>(주)아이비김영</t>
  </si>
  <si>
    <t>JU5863</t>
  </si>
  <si>
    <t>340360</t>
  </si>
  <si>
    <t>(주)다보링크</t>
  </si>
  <si>
    <t>JU6533</t>
  </si>
  <si>
    <t>340440</t>
  </si>
  <si>
    <t>(주)세림비앤지</t>
  </si>
  <si>
    <t>JU6969</t>
  </si>
  <si>
    <t>348950</t>
  </si>
  <si>
    <t>(주)제이알글로벌위탁관리부동산투자회사</t>
  </si>
  <si>
    <t>JV2282</t>
  </si>
  <si>
    <t>950190</t>
  </si>
  <si>
    <t>미투젠(유)</t>
  </si>
  <si>
    <t>JW2774</t>
  </si>
  <si>
    <t>400760</t>
  </si>
  <si>
    <t>(주)엔에이치올원위탁관리부동산투자회사</t>
  </si>
  <si>
    <t>JW9571</t>
  </si>
  <si>
    <t>357120</t>
  </si>
  <si>
    <t>(주)코람코에너지플러스위탁관리부동산투자회사</t>
  </si>
  <si>
    <t>JX1470</t>
  </si>
  <si>
    <t>357250</t>
  </si>
  <si>
    <t>(주)미래에셋맵스제1호위탁관리부동산투자회사</t>
  </si>
  <si>
    <t>JX8741</t>
  </si>
  <si>
    <t>382900</t>
  </si>
  <si>
    <t>범한퓨얼셀(주)</t>
  </si>
  <si>
    <t>JX8989</t>
  </si>
  <si>
    <t>404990</t>
  </si>
  <si>
    <t>(주)신한서부티엔디위탁관리부동산투자회사</t>
  </si>
  <si>
    <t>JX9294</t>
  </si>
  <si>
    <t>344820</t>
  </si>
  <si>
    <t>(주)케이씨씨글라스</t>
  </si>
  <si>
    <t>JZ4184</t>
  </si>
  <si>
    <t>350520</t>
  </si>
  <si>
    <t>(주)이지스레지던스위탁관리부동산투자회사</t>
  </si>
  <si>
    <t>L00914</t>
  </si>
  <si>
    <t>184560</t>
  </si>
  <si>
    <t>디더블유미디어홀딩스(주)</t>
  </si>
  <si>
    <t>L02887</t>
  </si>
  <si>
    <t>187790</t>
  </si>
  <si>
    <t>(주)나노</t>
  </si>
  <si>
    <t>L04208</t>
  </si>
  <si>
    <t>352480</t>
  </si>
  <si>
    <t>(주)씨앤씨인터내셔널</t>
  </si>
  <si>
    <t>L04888</t>
  </si>
  <si>
    <t>357880</t>
  </si>
  <si>
    <t>(주)비트나인</t>
  </si>
  <si>
    <t>L07656</t>
  </si>
  <si>
    <t>185750</t>
  </si>
  <si>
    <t>(주)종근당</t>
  </si>
  <si>
    <t>L09070</t>
  </si>
  <si>
    <t>279060</t>
  </si>
  <si>
    <t>(주)이노벡스</t>
  </si>
  <si>
    <t>L38667</t>
  </si>
  <si>
    <t>192250</t>
  </si>
  <si>
    <t>(주)케이사인</t>
  </si>
  <si>
    <t>L38995</t>
  </si>
  <si>
    <t>190410</t>
  </si>
  <si>
    <t>엘에스아이앤디(주)</t>
  </si>
  <si>
    <t>L40206</t>
  </si>
  <si>
    <t>222670</t>
  </si>
  <si>
    <t>(주)플럼라인생명과학</t>
  </si>
  <si>
    <t>L42035</t>
  </si>
  <si>
    <t>377480</t>
  </si>
  <si>
    <t>(주)마음에이아이</t>
  </si>
  <si>
    <t>L43811</t>
  </si>
  <si>
    <t>204210</t>
  </si>
  <si>
    <t>(주)모두투어자기관리부동산투자회사</t>
  </si>
  <si>
    <t>L50096</t>
  </si>
  <si>
    <t>299480</t>
  </si>
  <si>
    <t>(주)지앤이헬스케어</t>
  </si>
  <si>
    <t>L50856</t>
  </si>
  <si>
    <t>258000</t>
  </si>
  <si>
    <t>(주)미로</t>
  </si>
  <si>
    <t>L53406</t>
  </si>
  <si>
    <t>322510</t>
  </si>
  <si>
    <t>(주)제이엘케이</t>
  </si>
  <si>
    <t>L57864</t>
  </si>
  <si>
    <t>288620</t>
  </si>
  <si>
    <t>에스퓨얼셀(주)</t>
  </si>
  <si>
    <t>L58815</t>
  </si>
  <si>
    <t>192820</t>
  </si>
  <si>
    <t>코스맥스(주)</t>
  </si>
  <si>
    <t>L59377</t>
  </si>
  <si>
    <t>268600</t>
  </si>
  <si>
    <t>(주)셀리버리</t>
  </si>
  <si>
    <t>L59549</t>
  </si>
  <si>
    <t>195870</t>
  </si>
  <si>
    <t>해성디에스(주)</t>
  </si>
  <si>
    <t>L60553</t>
  </si>
  <si>
    <t>336040</t>
  </si>
  <si>
    <t>(주)타스컴</t>
  </si>
  <si>
    <t>L65171</t>
  </si>
  <si>
    <t>288980</t>
  </si>
  <si>
    <t>(주)모아데이타</t>
  </si>
  <si>
    <t>L65990</t>
  </si>
  <si>
    <t>417500</t>
  </si>
  <si>
    <t>(주)제이아이테크</t>
  </si>
  <si>
    <t>L66498</t>
  </si>
  <si>
    <t>195940</t>
  </si>
  <si>
    <t>에이치케이이노엔(주)</t>
  </si>
  <si>
    <t>L70031</t>
  </si>
  <si>
    <t>405100</t>
  </si>
  <si>
    <t>큐알티(주)</t>
  </si>
  <si>
    <t>L73318</t>
  </si>
  <si>
    <t>200130</t>
  </si>
  <si>
    <t>콜마비앤에이치(주)</t>
  </si>
  <si>
    <t>L74201</t>
  </si>
  <si>
    <t>241560</t>
  </si>
  <si>
    <t>두산밥캣(주)</t>
  </si>
  <si>
    <t>L74812</t>
  </si>
  <si>
    <t>198440</t>
  </si>
  <si>
    <t>(주)고려시멘트</t>
  </si>
  <si>
    <t>L77738</t>
  </si>
  <si>
    <t>196450</t>
  </si>
  <si>
    <t>(주)코아시아씨엠</t>
  </si>
  <si>
    <t>L78271</t>
  </si>
  <si>
    <t>253610</t>
  </si>
  <si>
    <t>(주)루트락</t>
  </si>
  <si>
    <t>L90026</t>
  </si>
  <si>
    <t>203650</t>
  </si>
  <si>
    <t>(주)드림시큐리티</t>
  </si>
  <si>
    <t>L90030</t>
  </si>
  <si>
    <t>203690</t>
  </si>
  <si>
    <t>(주)프로스테믹스</t>
  </si>
  <si>
    <t>L91572</t>
  </si>
  <si>
    <t>311060</t>
  </si>
  <si>
    <t>(주)엘에이티</t>
  </si>
  <si>
    <t>L92895</t>
  </si>
  <si>
    <t>200880</t>
  </si>
  <si>
    <t>(주)서연이화</t>
  </si>
  <si>
    <t>L93301</t>
  </si>
  <si>
    <t>298060</t>
  </si>
  <si>
    <t>에스씨엠생명과학(주)</t>
  </si>
  <si>
    <t>LA7952</t>
  </si>
  <si>
    <t>365550</t>
  </si>
  <si>
    <t>이에스알켄달스퀘어위탁관리부동산투자회사(주)</t>
  </si>
  <si>
    <t>LB2083</t>
  </si>
  <si>
    <t>357430</t>
  </si>
  <si>
    <t>(주)마스턴프리미어제1호위탁관리부동산투자회사</t>
  </si>
  <si>
    <t>LB8324</t>
  </si>
  <si>
    <t>351320</t>
  </si>
  <si>
    <t>LB9282</t>
  </si>
  <si>
    <t>377190</t>
  </si>
  <si>
    <t>(주)디앤디플랫폼위탁관리부동산투자회사</t>
  </si>
  <si>
    <t>LC2017</t>
  </si>
  <si>
    <t>353060</t>
  </si>
  <si>
    <t>에이치엠씨아이비제5호기업인수목적(주)</t>
  </si>
  <si>
    <t>LD2384</t>
  </si>
  <si>
    <t>353490</t>
  </si>
  <si>
    <t>미래에셋대우기업인수목적5호(주)</t>
  </si>
  <si>
    <t>LD7760</t>
  </si>
  <si>
    <t>353190</t>
  </si>
  <si>
    <t>(주)휴럼</t>
  </si>
  <si>
    <t>LF3849</t>
  </si>
  <si>
    <t>355150</t>
  </si>
  <si>
    <t>(주)코스텍시스</t>
  </si>
  <si>
    <t>LF4322</t>
  </si>
  <si>
    <t>353810</t>
  </si>
  <si>
    <t>(주)이지바이오</t>
  </si>
  <si>
    <t>LF5456</t>
  </si>
  <si>
    <t>353200</t>
  </si>
  <si>
    <t>대덕전자(주)</t>
  </si>
  <si>
    <t>LI4148</t>
  </si>
  <si>
    <t>359090</t>
  </si>
  <si>
    <t>(주)씨엔알리서치</t>
  </si>
  <si>
    <t>LI5265</t>
  </si>
  <si>
    <t>357780</t>
  </si>
  <si>
    <t>솔브레인(주)</t>
  </si>
  <si>
    <t>LI6549</t>
  </si>
  <si>
    <t>950200</t>
  </si>
  <si>
    <t>(주)소마젠</t>
  </si>
  <si>
    <t>LS6326</t>
  </si>
  <si>
    <t>363260</t>
  </si>
  <si>
    <t>(주)모비데이즈</t>
  </si>
  <si>
    <t>LT8340</t>
  </si>
  <si>
    <t>363280</t>
  </si>
  <si>
    <t>(주)티와이홀딩스</t>
  </si>
  <si>
    <t>LU1930</t>
  </si>
  <si>
    <t>366330</t>
  </si>
  <si>
    <t>신한제7호기업인수목적(주)</t>
  </si>
  <si>
    <t>LU1991</t>
  </si>
  <si>
    <t>365590</t>
  </si>
  <si>
    <t>(주)하이딥</t>
  </si>
  <si>
    <t>LV5895</t>
  </si>
  <si>
    <t>367340</t>
  </si>
  <si>
    <t>디비금융제8호기업인수목적(주)</t>
  </si>
  <si>
    <t>LV6044</t>
  </si>
  <si>
    <t>367360</t>
  </si>
  <si>
    <t>디비금융제9호기업인수목적(주)</t>
  </si>
  <si>
    <t>LV7050</t>
  </si>
  <si>
    <t>367480</t>
  </si>
  <si>
    <t>유안타제8호기업인수목적(주)</t>
  </si>
  <si>
    <t>LW1924</t>
  </si>
  <si>
    <t>419050</t>
  </si>
  <si>
    <t>(주)삼기이브이</t>
  </si>
  <si>
    <t>LW2853</t>
  </si>
  <si>
    <t>368770</t>
  </si>
  <si>
    <t>(주)파이버프로</t>
  </si>
  <si>
    <t>LW8172</t>
  </si>
  <si>
    <t>369370</t>
  </si>
  <si>
    <t>(주)블리츠웨이</t>
  </si>
  <si>
    <t>LY0739</t>
  </si>
  <si>
    <t>372290</t>
  </si>
  <si>
    <t>하나머스트7호기업인수목적(주)</t>
  </si>
  <si>
    <t>LY4606</t>
  </si>
  <si>
    <t>373340</t>
  </si>
  <si>
    <t>유진기업인수목적6호(주)</t>
  </si>
  <si>
    <t>LY7297</t>
  </si>
  <si>
    <t>373200</t>
  </si>
  <si>
    <t>하인크코리아(주)</t>
  </si>
  <si>
    <t>LZ0049</t>
  </si>
  <si>
    <t>373220</t>
  </si>
  <si>
    <t>(주)엘지에너지솔루션</t>
  </si>
  <si>
    <t>M00799</t>
  </si>
  <si>
    <t>204840</t>
  </si>
  <si>
    <t>지엘팜텍(주)</t>
  </si>
  <si>
    <t>M01429</t>
  </si>
  <si>
    <t>204620</t>
  </si>
  <si>
    <t>글로벌텍스프리(주)</t>
  </si>
  <si>
    <t>M07429</t>
  </si>
  <si>
    <t>348150</t>
  </si>
  <si>
    <t>(주)고바이오랩</t>
  </si>
  <si>
    <t>M07455</t>
  </si>
  <si>
    <t>204630</t>
  </si>
  <si>
    <t>(주)스튜디오산타클로스엔터테인먼트</t>
  </si>
  <si>
    <t>M10584</t>
  </si>
  <si>
    <t>205100</t>
  </si>
  <si>
    <t>(주)엑셈</t>
  </si>
  <si>
    <t>M13038</t>
  </si>
  <si>
    <t>205500</t>
  </si>
  <si>
    <t>(주)액션스퀘어</t>
  </si>
  <si>
    <t>M13779</t>
  </si>
  <si>
    <t>205470</t>
  </si>
  <si>
    <t>휴마시스(주)</t>
  </si>
  <si>
    <t>M13853</t>
  </si>
  <si>
    <t>152100</t>
  </si>
  <si>
    <t>ARIRANG 200</t>
  </si>
  <si>
    <t>M13855</t>
  </si>
  <si>
    <t>122090</t>
  </si>
  <si>
    <t>ARIRANG KOSPI50</t>
  </si>
  <si>
    <t>M13862</t>
  </si>
  <si>
    <t>161510</t>
  </si>
  <si>
    <t>ARIRANG 배당주</t>
  </si>
  <si>
    <t>M13867</t>
  </si>
  <si>
    <t>189400</t>
  </si>
  <si>
    <t>ARIRANG 합성-AC월드(H)</t>
  </si>
  <si>
    <t>M13868</t>
  </si>
  <si>
    <t>195970</t>
  </si>
  <si>
    <t>ARIRANG 합성-선진국(H)</t>
  </si>
  <si>
    <t>M13869</t>
  </si>
  <si>
    <t>195980</t>
  </si>
  <si>
    <t>ARIRANG 합성-신흥국(H)</t>
  </si>
  <si>
    <t>M13875</t>
  </si>
  <si>
    <t>153270</t>
  </si>
  <si>
    <t>iKon 100</t>
  </si>
  <si>
    <t>M13876</t>
  </si>
  <si>
    <t>105190</t>
  </si>
  <si>
    <t>ACE 200</t>
  </si>
  <si>
    <t>M13877</t>
  </si>
  <si>
    <t>114460</t>
  </si>
  <si>
    <t>ACE 국고채3년</t>
  </si>
  <si>
    <t>M13878</t>
  </si>
  <si>
    <t>190620</t>
  </si>
  <si>
    <t>ACE 단기통안채</t>
  </si>
  <si>
    <t>M13879</t>
  </si>
  <si>
    <t>ACE 레버리지</t>
  </si>
  <si>
    <t>M13881</t>
  </si>
  <si>
    <t>131890</t>
  </si>
  <si>
    <t>ACE 삼성그룹동일가중</t>
  </si>
  <si>
    <t>M13883</t>
  </si>
  <si>
    <t>145670</t>
  </si>
  <si>
    <t>ACE 인버스</t>
  </si>
  <si>
    <t>M13884</t>
  </si>
  <si>
    <t>196030</t>
  </si>
  <si>
    <t>ACE 일본TOPIX레버리지(H)</t>
  </si>
  <si>
    <t>M13885</t>
  </si>
  <si>
    <t>168580</t>
  </si>
  <si>
    <t>ACE 중국본토CSI300</t>
  </si>
  <si>
    <t>M13887</t>
  </si>
  <si>
    <t>181480</t>
  </si>
  <si>
    <t>ACE 미국다우존스리츠(합성 H)</t>
  </si>
  <si>
    <t>M13889</t>
  </si>
  <si>
    <t>152380</t>
  </si>
  <si>
    <t>KODEX 10년국채선물</t>
  </si>
  <si>
    <t>M13890</t>
  </si>
  <si>
    <t>069500</t>
  </si>
  <si>
    <t>KODEX 200</t>
  </si>
  <si>
    <t>M13892</t>
  </si>
  <si>
    <t>169950</t>
  </si>
  <si>
    <t>KODEX 차이나A50</t>
  </si>
  <si>
    <t>M13893</t>
  </si>
  <si>
    <t>099140</t>
  </si>
  <si>
    <t>KODEX 차이나H</t>
  </si>
  <si>
    <t>M13894</t>
  </si>
  <si>
    <t>101280</t>
  </si>
  <si>
    <t>KODEX Japan</t>
  </si>
  <si>
    <t>M13895</t>
  </si>
  <si>
    <t>156080</t>
  </si>
  <si>
    <t>KODEX MSCI KOREA</t>
  </si>
  <si>
    <t>M13896</t>
  </si>
  <si>
    <t>117700</t>
  </si>
  <si>
    <t>KODEX 건설</t>
  </si>
  <si>
    <t>M13897</t>
  </si>
  <si>
    <t>132030</t>
  </si>
  <si>
    <t>KODEX 골드선물(H)</t>
  </si>
  <si>
    <t>M13898</t>
  </si>
  <si>
    <t>138910</t>
  </si>
  <si>
    <t>KODEX 구리선물(H)</t>
  </si>
  <si>
    <t>M13899</t>
  </si>
  <si>
    <t>114260</t>
  </si>
  <si>
    <t>KODEX 국고채</t>
  </si>
  <si>
    <t>M13900</t>
  </si>
  <si>
    <t>153130</t>
  </si>
  <si>
    <t>KODEX 단기채권</t>
  </si>
  <si>
    <t>M13901</t>
  </si>
  <si>
    <t>122630</t>
  </si>
  <si>
    <t>KODEX 레버리지</t>
  </si>
  <si>
    <t>M13902</t>
  </si>
  <si>
    <t>091160</t>
  </si>
  <si>
    <t>KODEX 반도체</t>
  </si>
  <si>
    <t>M13903</t>
  </si>
  <si>
    <t>140700</t>
  </si>
  <si>
    <t>KODEX 보험</t>
  </si>
  <si>
    <t>M13904</t>
  </si>
  <si>
    <t>102780</t>
  </si>
  <si>
    <t>KODEX 삼성그룹</t>
  </si>
  <si>
    <t>M13906</t>
  </si>
  <si>
    <t>117460</t>
  </si>
  <si>
    <t>KODEX 에너지화학</t>
  </si>
  <si>
    <t>M13907</t>
  </si>
  <si>
    <t>140710</t>
  </si>
  <si>
    <t>KODEX 운송</t>
  </si>
  <si>
    <t>M13908</t>
  </si>
  <si>
    <t>144600</t>
  </si>
  <si>
    <t>KODEX 은선물(H)</t>
  </si>
  <si>
    <t>M13909</t>
  </si>
  <si>
    <t>091170</t>
  </si>
  <si>
    <t>KODEX 은행</t>
  </si>
  <si>
    <t>M13910</t>
  </si>
  <si>
    <t>114800</t>
  </si>
  <si>
    <t>KODEX 인버스</t>
  </si>
  <si>
    <t>M13911</t>
  </si>
  <si>
    <t>176950</t>
  </si>
  <si>
    <t>KODEX 인버스국채선물10년</t>
  </si>
  <si>
    <t>M13912</t>
  </si>
  <si>
    <t>091180</t>
  </si>
  <si>
    <t>KODEX 자동차</t>
  </si>
  <si>
    <t>M13913</t>
  </si>
  <si>
    <t>102960</t>
  </si>
  <si>
    <t>KODEX 기계장비</t>
  </si>
  <si>
    <t>M13915</t>
  </si>
  <si>
    <t>102970</t>
  </si>
  <si>
    <t>KODEX 증권</t>
  </si>
  <si>
    <t>M13916</t>
  </si>
  <si>
    <t>138920</t>
  </si>
  <si>
    <t>KODEX 콩선물(H)</t>
  </si>
  <si>
    <t>M13920</t>
  </si>
  <si>
    <t>185680</t>
  </si>
  <si>
    <t>KODEX 합성미국바이오</t>
  </si>
  <si>
    <t>M13921</t>
  </si>
  <si>
    <t>200030</t>
  </si>
  <si>
    <t>KODEX 미국S&amp;P500산업재(합성)</t>
  </si>
  <si>
    <t>M13922</t>
  </si>
  <si>
    <t>148070</t>
  </si>
  <si>
    <t>KOSEF 10년국고채</t>
  </si>
  <si>
    <t>M13923</t>
  </si>
  <si>
    <t>167860</t>
  </si>
  <si>
    <t>KOSEF 10년국고채 레버리지</t>
  </si>
  <si>
    <t>M13924</t>
  </si>
  <si>
    <t>069660</t>
  </si>
  <si>
    <t>KOSEF 200</t>
  </si>
  <si>
    <t>M13927</t>
  </si>
  <si>
    <t>100910</t>
  </si>
  <si>
    <t>KOSEF KRX100</t>
  </si>
  <si>
    <t>M13928</t>
  </si>
  <si>
    <t>104530</t>
  </si>
  <si>
    <t>KOSEF 고배당</t>
  </si>
  <si>
    <t>M13929</t>
  </si>
  <si>
    <t>114470</t>
  </si>
  <si>
    <t>KOSEF 국고채</t>
  </si>
  <si>
    <t>M13930</t>
  </si>
  <si>
    <t>130730</t>
  </si>
  <si>
    <t>KOSEF 단기자금</t>
  </si>
  <si>
    <t>M13931</t>
  </si>
  <si>
    <t>138230</t>
  </si>
  <si>
    <t>KOSEF 미국달러선물</t>
  </si>
  <si>
    <t>M13932</t>
  </si>
  <si>
    <t>139660</t>
  </si>
  <si>
    <t>KOSEF 달러인버스선물</t>
  </si>
  <si>
    <t>M13933</t>
  </si>
  <si>
    <t>104520</t>
  </si>
  <si>
    <t>KOSEF 블루칩</t>
  </si>
  <si>
    <t>M13934</t>
  </si>
  <si>
    <t>122260</t>
  </si>
  <si>
    <t>KOSEF 통안채</t>
  </si>
  <si>
    <t>M13936</t>
  </si>
  <si>
    <t>200250</t>
  </si>
  <si>
    <t>KOSEF 합성인디아(H)</t>
  </si>
  <si>
    <t>M13937</t>
  </si>
  <si>
    <t>148020</t>
  </si>
  <si>
    <t>KStar 200</t>
  </si>
  <si>
    <t>M13938</t>
  </si>
  <si>
    <t>105780</t>
  </si>
  <si>
    <t>KBStar 5대그룹주</t>
  </si>
  <si>
    <t>M13940</t>
  </si>
  <si>
    <t>114100</t>
  </si>
  <si>
    <t>KBSTAR 국고채</t>
  </si>
  <si>
    <t>M13941</t>
  </si>
  <si>
    <t>196230</t>
  </si>
  <si>
    <t>KStar 단기통안채</t>
  </si>
  <si>
    <t>M13943</t>
  </si>
  <si>
    <t>140570</t>
  </si>
  <si>
    <t>KStar 수출주</t>
  </si>
  <si>
    <t>M13944</t>
  </si>
  <si>
    <t>140580</t>
  </si>
  <si>
    <t>KStar 우량업종</t>
  </si>
  <si>
    <t>M13945</t>
  </si>
  <si>
    <t>136340</t>
  </si>
  <si>
    <t>KBSTAR 우량회사채</t>
  </si>
  <si>
    <t>M13947</t>
  </si>
  <si>
    <t>183710</t>
  </si>
  <si>
    <t>KBSTAR 주식혼합</t>
  </si>
  <si>
    <t>M13948</t>
  </si>
  <si>
    <t>174360</t>
  </si>
  <si>
    <t>KStar 중국본토 CSI100</t>
  </si>
  <si>
    <t>M13949</t>
  </si>
  <si>
    <t>183700</t>
  </si>
  <si>
    <t>KBSTAR 채권혼합</t>
  </si>
  <si>
    <t>M13951</t>
  </si>
  <si>
    <t>168300</t>
  </si>
  <si>
    <t>KTOP KOSPI50</t>
  </si>
  <si>
    <t>M13953</t>
  </si>
  <si>
    <t>102110</t>
  </si>
  <si>
    <t>TIGER 200</t>
  </si>
  <si>
    <t>M13954</t>
  </si>
  <si>
    <t>139260</t>
  </si>
  <si>
    <t>TIGER 200 IT</t>
  </si>
  <si>
    <t>M13956</t>
  </si>
  <si>
    <t>138530</t>
  </si>
  <si>
    <t>TIGER LG그룹+</t>
  </si>
  <si>
    <t>M13957</t>
  </si>
  <si>
    <t>143850</t>
  </si>
  <si>
    <t>TIGER S&amp;P500선물(H)</t>
  </si>
  <si>
    <t>M13959</t>
  </si>
  <si>
    <t>139220</t>
  </si>
  <si>
    <t>TIGER 200 건설</t>
  </si>
  <si>
    <t>M13960</t>
  </si>
  <si>
    <t>139290</t>
  </si>
  <si>
    <t>TIGER 200 경기소비재</t>
  </si>
  <si>
    <t>M13961</t>
  </si>
  <si>
    <t>139280</t>
  </si>
  <si>
    <t>TIGER 경기방어</t>
  </si>
  <si>
    <t>M13962</t>
  </si>
  <si>
    <t>160580</t>
  </si>
  <si>
    <t>TIGER 구리실물</t>
  </si>
  <si>
    <t>M13963</t>
  </si>
  <si>
    <t>114820</t>
  </si>
  <si>
    <t>TIGER 국채3</t>
  </si>
  <si>
    <t>M13965</t>
  </si>
  <si>
    <t>139310</t>
  </si>
  <si>
    <t>TIGER 금속선물(H)</t>
  </si>
  <si>
    <t>M13966</t>
  </si>
  <si>
    <t>139270</t>
  </si>
  <si>
    <t>TIGER 200 금융</t>
  </si>
  <si>
    <t>M13967</t>
  </si>
  <si>
    <t>139320</t>
  </si>
  <si>
    <t>TIGER 금은선물(H)</t>
  </si>
  <si>
    <t>M13968</t>
  </si>
  <si>
    <t>133690</t>
  </si>
  <si>
    <t>TIGER 나스닥100</t>
  </si>
  <si>
    <t>M13969</t>
  </si>
  <si>
    <t>137610</t>
  </si>
  <si>
    <t>TIGER 농산물선물(H)</t>
  </si>
  <si>
    <t>M13970</t>
  </si>
  <si>
    <t>105010</t>
  </si>
  <si>
    <t>TIGER 라틴</t>
  </si>
  <si>
    <t>M13971</t>
  </si>
  <si>
    <t>123320</t>
  </si>
  <si>
    <t>TIGER 레버리지</t>
  </si>
  <si>
    <t>M13972</t>
  </si>
  <si>
    <t>174350</t>
  </si>
  <si>
    <t>TIGER 로우볼</t>
  </si>
  <si>
    <t>M13973</t>
  </si>
  <si>
    <t>147970</t>
  </si>
  <si>
    <t>TIGER 모멘텀</t>
  </si>
  <si>
    <t>M13975</t>
  </si>
  <si>
    <t>098560</t>
  </si>
  <si>
    <t>TIGER 방송통신</t>
  </si>
  <si>
    <t>M13976</t>
  </si>
  <si>
    <t>091230</t>
  </si>
  <si>
    <t>TIGER 반도체</t>
  </si>
  <si>
    <t>M13979</t>
  </si>
  <si>
    <t>138520</t>
  </si>
  <si>
    <t>TIGER 삼성그룹</t>
  </si>
  <si>
    <t>M13981</t>
  </si>
  <si>
    <t>157490</t>
  </si>
  <si>
    <t>TIGER 소프트웨어</t>
  </si>
  <si>
    <t>M13982</t>
  </si>
  <si>
    <t>139250</t>
  </si>
  <si>
    <t>TIGER 200 에너지화학</t>
  </si>
  <si>
    <t>M13983</t>
  </si>
  <si>
    <t>130680</t>
  </si>
  <si>
    <t>TIGER 원유선물(H)</t>
  </si>
  <si>
    <t>M13984</t>
  </si>
  <si>
    <t>157450</t>
  </si>
  <si>
    <t>TIGER 유동자금</t>
  </si>
  <si>
    <t>M13985</t>
  </si>
  <si>
    <t>091220</t>
  </si>
  <si>
    <t>TIGER 은행</t>
  </si>
  <si>
    <t>M13986</t>
  </si>
  <si>
    <t>123310</t>
  </si>
  <si>
    <t>TIGER 인버스</t>
  </si>
  <si>
    <t>M13988</t>
  </si>
  <si>
    <t>139230</t>
  </si>
  <si>
    <t>TIGER 200 중공업</t>
  </si>
  <si>
    <t>M13989</t>
  </si>
  <si>
    <t>150460</t>
  </si>
  <si>
    <t>TIGER 중국소비테마</t>
  </si>
  <si>
    <t>M13990</t>
  </si>
  <si>
    <t>157500</t>
  </si>
  <si>
    <t>TIGER 증권</t>
  </si>
  <si>
    <t>M13991</t>
  </si>
  <si>
    <t>117690</t>
  </si>
  <si>
    <t>TIGER 차이나</t>
  </si>
  <si>
    <t>M13992</t>
  </si>
  <si>
    <t>192090</t>
  </si>
  <si>
    <t>TIGER 차이나A300</t>
  </si>
  <si>
    <t>M13993</t>
  </si>
  <si>
    <t>139240</t>
  </si>
  <si>
    <t>TIGER 200 철강소재</t>
  </si>
  <si>
    <t>M13994</t>
  </si>
  <si>
    <t>166400</t>
  </si>
  <si>
    <t>TIGER 커버드C200</t>
  </si>
  <si>
    <t>M13996</t>
  </si>
  <si>
    <t>182480</t>
  </si>
  <si>
    <t>TIGER 합성MSCI US리츠(H)</t>
  </si>
  <si>
    <t>M13997</t>
  </si>
  <si>
    <t>182490</t>
  </si>
  <si>
    <t>TIGER 합성단기선진하이일드(H)</t>
  </si>
  <si>
    <t>M13998</t>
  </si>
  <si>
    <t>195930</t>
  </si>
  <si>
    <t>TIGER 합성유로스탁스50(H)</t>
  </si>
  <si>
    <t>M13999</t>
  </si>
  <si>
    <t>195920</t>
  </si>
  <si>
    <t>TIGER 합성일본(H)</t>
  </si>
  <si>
    <t>M14000</t>
  </si>
  <si>
    <t>143860</t>
  </si>
  <si>
    <t>TIGER 헬스케어</t>
  </si>
  <si>
    <t>M14001</t>
  </si>
  <si>
    <t>138540</t>
  </si>
  <si>
    <t>TIGER 현대차그룹+</t>
  </si>
  <si>
    <t>M14017</t>
  </si>
  <si>
    <t>117680</t>
  </si>
  <si>
    <t>KODEX 철강</t>
  </si>
  <si>
    <t>M14025</t>
  </si>
  <si>
    <t>204320</t>
  </si>
  <si>
    <t>에이치엘만도(주)</t>
  </si>
  <si>
    <t>M14792</t>
  </si>
  <si>
    <t>140950</t>
  </si>
  <si>
    <t>교보악사 파워 K100 증권 상장지수투자신탁</t>
  </si>
  <si>
    <t>M14794</t>
  </si>
  <si>
    <t>152870</t>
  </si>
  <si>
    <t>교보악사 파워 K200 증권 상장지수투자신탁</t>
  </si>
  <si>
    <t>M14795</t>
  </si>
  <si>
    <t>192720</t>
  </si>
  <si>
    <t>교보악사 파워 고배당저변동성 증권 상장지수투자신탁</t>
  </si>
  <si>
    <t>M14824</t>
  </si>
  <si>
    <t>108450</t>
  </si>
  <si>
    <t>ACE 삼성그룹섹터가중</t>
  </si>
  <si>
    <t>M14825</t>
  </si>
  <si>
    <t>108590</t>
  </si>
  <si>
    <t>유리 TREX200 상장지수투자신탁</t>
  </si>
  <si>
    <t>M14828</t>
  </si>
  <si>
    <t>137930</t>
  </si>
  <si>
    <t>마이다스 코스피 200 커버드콜 5% OTM 증권 상장지수</t>
  </si>
  <si>
    <t>M14832</t>
  </si>
  <si>
    <t>145850</t>
  </si>
  <si>
    <t>유리 TREX펀더멘탈200 증권상장지수투자신탁</t>
  </si>
  <si>
    <t>M14834</t>
  </si>
  <si>
    <t>159800</t>
  </si>
  <si>
    <t>마이티 코스피100</t>
  </si>
  <si>
    <t>M14835</t>
  </si>
  <si>
    <t>203780</t>
  </si>
  <si>
    <t>미래에셋TIGER나스닥바이오증권상장지수투자신탁</t>
  </si>
  <si>
    <t>M14838</t>
  </si>
  <si>
    <t>204480</t>
  </si>
  <si>
    <t>미래에셋TIGER합성-차이나A레버리지증권상장지수투자</t>
  </si>
  <si>
    <t>M18126</t>
  </si>
  <si>
    <t>206400</t>
  </si>
  <si>
    <t>(주)베노홀딩스</t>
  </si>
  <si>
    <t>M18605</t>
  </si>
  <si>
    <t>205720</t>
  </si>
  <si>
    <t>ACE 일본TOPIX인버스(합성 H)</t>
  </si>
  <si>
    <t>M21443</t>
  </si>
  <si>
    <t>208350</t>
  </si>
  <si>
    <t>(주)지란지교시큐리티</t>
  </si>
  <si>
    <t>M21460</t>
  </si>
  <si>
    <t>206640</t>
  </si>
  <si>
    <t>바디텍메드(주)</t>
  </si>
  <si>
    <t>M22582</t>
  </si>
  <si>
    <t>208370</t>
  </si>
  <si>
    <t>(주)셀바스헬스케어</t>
  </si>
  <si>
    <t>M23978</t>
  </si>
  <si>
    <t>207760</t>
  </si>
  <si>
    <t>미스터블루(주)</t>
  </si>
  <si>
    <t>M26527</t>
  </si>
  <si>
    <t>208140</t>
  </si>
  <si>
    <t>(주)정다운</t>
  </si>
  <si>
    <t>M27410</t>
  </si>
  <si>
    <t>208640</t>
  </si>
  <si>
    <t>(주)썸에이지</t>
  </si>
  <si>
    <t>M27740</t>
  </si>
  <si>
    <t>208710</t>
  </si>
  <si>
    <t>(주)바이오로그디바이스</t>
  </si>
  <si>
    <t>M28416</t>
  </si>
  <si>
    <t>407400</t>
  </si>
  <si>
    <t>(주)꿈비</t>
  </si>
  <si>
    <t>M29704</t>
  </si>
  <si>
    <t>317530</t>
  </si>
  <si>
    <t>(주)캐리소프트</t>
  </si>
  <si>
    <t>M31031</t>
  </si>
  <si>
    <t>272550</t>
  </si>
  <si>
    <t>(주)삼양패키징</t>
  </si>
  <si>
    <t>M34813</t>
  </si>
  <si>
    <t>210540</t>
  </si>
  <si>
    <t>디와이파워(주)</t>
  </si>
  <si>
    <t>M35231</t>
  </si>
  <si>
    <t>266870</t>
  </si>
  <si>
    <t>(주)파워풀엑스</t>
  </si>
  <si>
    <t>M37442</t>
  </si>
  <si>
    <t>210780</t>
  </si>
  <si>
    <t>TIGER 코스피고배당</t>
  </si>
  <si>
    <t>M40402</t>
  </si>
  <si>
    <t>338220</t>
  </si>
  <si>
    <t>(주)뷰노</t>
  </si>
  <si>
    <t>M40973</t>
  </si>
  <si>
    <t>211560</t>
  </si>
  <si>
    <t>TIGER 배당성장</t>
  </si>
  <si>
    <t>M40974</t>
  </si>
  <si>
    <t>211900</t>
  </si>
  <si>
    <t>KODEX 배당성장</t>
  </si>
  <si>
    <t>MB1659</t>
  </si>
  <si>
    <t>950210</t>
  </si>
  <si>
    <t>프레스티지바이오파마</t>
  </si>
  <si>
    <t>MB6072</t>
  </si>
  <si>
    <t>375500</t>
  </si>
  <si>
    <t>디엘이앤씨(주)</t>
  </si>
  <si>
    <t>MC8807</t>
  </si>
  <si>
    <t>950220</t>
  </si>
  <si>
    <t>(주)네오이뮨텍</t>
  </si>
  <si>
    <t>MD0142</t>
  </si>
  <si>
    <t>377400</t>
  </si>
  <si>
    <t>하이제6호기업인수목적(주)</t>
  </si>
  <si>
    <t>MD1015</t>
  </si>
  <si>
    <t>377630</t>
  </si>
  <si>
    <t>삼성기업인수목적4호(주)</t>
  </si>
  <si>
    <t>ME9211</t>
  </si>
  <si>
    <t>378850</t>
  </si>
  <si>
    <t>(주)화승알앤에이</t>
  </si>
  <si>
    <t>MG6476</t>
  </si>
  <si>
    <t>380440</t>
  </si>
  <si>
    <t>엔에이치기업인수목적19호(주)</t>
  </si>
  <si>
    <t>MH1179</t>
  </si>
  <si>
    <t>380320</t>
  </si>
  <si>
    <t>삼성머스트기업인수목적5호(주)</t>
  </si>
  <si>
    <t>MH9340</t>
  </si>
  <si>
    <t>395400</t>
  </si>
  <si>
    <t>에스케이위탁관리부동산투자회사(주)</t>
  </si>
  <si>
    <t>NN6012</t>
  </si>
  <si>
    <t>386580</t>
  </si>
  <si>
    <t>한화플러스제2호기업인수목적(주)</t>
  </si>
  <si>
    <t>NT8534</t>
  </si>
  <si>
    <t>383310</t>
  </si>
  <si>
    <t>(주)에코프로에이치엔</t>
  </si>
  <si>
    <t>NW8850</t>
  </si>
  <si>
    <t>383800</t>
  </si>
  <si>
    <t>(주)엘엑스홀딩스</t>
  </si>
  <si>
    <t>NZ2988</t>
  </si>
  <si>
    <t>383220</t>
  </si>
  <si>
    <t>(주)에프앤에프</t>
  </si>
  <si>
    <t>OC9851</t>
  </si>
  <si>
    <t>388220</t>
  </si>
  <si>
    <t>하나금융19호기업인수목적(주)</t>
  </si>
  <si>
    <t>OE6323</t>
  </si>
  <si>
    <t>388800</t>
  </si>
  <si>
    <t>유진기업인수목적7호(주)</t>
  </si>
  <si>
    <t>OH7272</t>
  </si>
  <si>
    <t>388790</t>
  </si>
  <si>
    <t>(주)라이콤</t>
  </si>
  <si>
    <t>OK1440</t>
  </si>
  <si>
    <t>396690</t>
  </si>
  <si>
    <t>(주)미래에셋글로벌위탁관리부동산투자회사</t>
  </si>
  <si>
    <t>OL3178</t>
  </si>
  <si>
    <t>391060</t>
  </si>
  <si>
    <t>엔에이치기업인수목적20호(주)</t>
  </si>
  <si>
    <t>OL5084</t>
  </si>
  <si>
    <t>391710</t>
  </si>
  <si>
    <t>코닉오토메이션(주)</t>
  </si>
  <si>
    <t>OL7859</t>
  </si>
  <si>
    <t>393360</t>
  </si>
  <si>
    <t>신한제8호기업인수목적(주)</t>
  </si>
  <si>
    <t>ON6048</t>
  </si>
  <si>
    <t>396770</t>
  </si>
  <si>
    <t>엔에이치기업인수목적22호(주)</t>
  </si>
  <si>
    <t>OO1928</t>
  </si>
  <si>
    <t>397880</t>
  </si>
  <si>
    <t>교보11호기업인수목적(주)</t>
  </si>
  <si>
    <t>OP1958</t>
  </si>
  <si>
    <t>400560</t>
  </si>
  <si>
    <t>하나금융20호기업인수목적(주)</t>
  </si>
  <si>
    <t>OP4496</t>
  </si>
  <si>
    <t>400840</t>
  </si>
  <si>
    <t>하이제7호기업인수목적(주)</t>
  </si>
  <si>
    <t>OQ9560</t>
  </si>
  <si>
    <t>404950</t>
  </si>
  <si>
    <t>디비금융제10호기업인수목적(주)</t>
  </si>
  <si>
    <t>OR0655</t>
  </si>
  <si>
    <t>405350</t>
  </si>
  <si>
    <t>아이비케이에스제17호기업인수목적(주)</t>
  </si>
  <si>
    <t>OR0666</t>
  </si>
  <si>
    <t>405640</t>
  </si>
  <si>
    <t>신한제9호기업인수목적(주)</t>
  </si>
  <si>
    <t>OR3056</t>
  </si>
  <si>
    <t>406760</t>
  </si>
  <si>
    <t>하나금융21호기업인수목적(주)</t>
  </si>
  <si>
    <t>OS0458</t>
  </si>
  <si>
    <t>408920</t>
  </si>
  <si>
    <t>(주)메쎄이상</t>
  </si>
  <si>
    <t>OS3430</t>
  </si>
  <si>
    <t>409570</t>
  </si>
  <si>
    <t>한국제10호기업인수목적(주)</t>
  </si>
  <si>
    <t>OS3490</t>
  </si>
  <si>
    <t>402340</t>
  </si>
  <si>
    <t>에스케이스퀘어(주)</t>
  </si>
  <si>
    <t>OT1261</t>
  </si>
  <si>
    <t>412930</t>
  </si>
  <si>
    <t>미래에셋비전기업인수목적1호(주)</t>
  </si>
  <si>
    <t>OT5275</t>
  </si>
  <si>
    <t>413630</t>
  </si>
  <si>
    <t>유진기업인수목적8호(주)</t>
  </si>
  <si>
    <t>OT5869</t>
  </si>
  <si>
    <t>413600</t>
  </si>
  <si>
    <t>키움제6호기업인수목적(주)</t>
  </si>
  <si>
    <t>OU1168</t>
  </si>
  <si>
    <t>415580</t>
  </si>
  <si>
    <t>상상인제3호기업인수목적(주)</t>
  </si>
  <si>
    <t>OV2415</t>
  </si>
  <si>
    <t>418210</t>
  </si>
  <si>
    <t>신한제10호기업인수목적(주)</t>
  </si>
  <si>
    <t>OV4603</t>
  </si>
  <si>
    <t>418170</t>
  </si>
  <si>
    <t>하나금융22호기업인수목적(주)</t>
  </si>
  <si>
    <t>OV8411</t>
  </si>
  <si>
    <t>419270</t>
  </si>
  <si>
    <t>신영해피투모로우제7호기업인수목적(주)</t>
  </si>
  <si>
    <t>OW6932</t>
  </si>
  <si>
    <t>432320</t>
  </si>
  <si>
    <t>(주)케이비스타위탁관리부동산투자회사</t>
  </si>
  <si>
    <t>OX1113</t>
  </si>
  <si>
    <t>421800</t>
  </si>
  <si>
    <t>교보12호기업인수목적(주)</t>
  </si>
  <si>
    <t>OX1180</t>
  </si>
  <si>
    <t>422040</t>
  </si>
  <si>
    <t>엔에이치기업인수목적23호(주)</t>
  </si>
  <si>
    <t>OY3263</t>
  </si>
  <si>
    <t>424140</t>
  </si>
  <si>
    <t>케이비제21호기업인수목적(주)</t>
  </si>
  <si>
    <t>OY5481</t>
  </si>
  <si>
    <t>424760</t>
  </si>
  <si>
    <t>아이비케이에스제18호기업인수목적(주)</t>
  </si>
  <si>
    <t>OY7080</t>
  </si>
  <si>
    <t>425290</t>
  </si>
  <si>
    <t>삼성기업인수목적6호(주)</t>
  </si>
  <si>
    <t>OZ5495</t>
  </si>
  <si>
    <t>426550</t>
  </si>
  <si>
    <t>아이비케이에스제19호기업인수목적(주)</t>
  </si>
  <si>
    <t>PG7410</t>
  </si>
  <si>
    <t>427950</t>
  </si>
  <si>
    <t>하나금융23호기업인수목적(주)</t>
  </si>
  <si>
    <t>PH2243</t>
  </si>
  <si>
    <t>430230</t>
  </si>
  <si>
    <t>하나금융24호기업인수목적(주)</t>
  </si>
  <si>
    <t>PH2753</t>
  </si>
  <si>
    <t>430220</t>
  </si>
  <si>
    <t>신영해피투모로우제8호기업인수목적(주)</t>
  </si>
  <si>
    <t>PH3686</t>
  </si>
  <si>
    <t>430460</t>
  </si>
  <si>
    <t>한화플러스제3호기업인수목적(주)</t>
  </si>
  <si>
    <t>PH4966</t>
  </si>
  <si>
    <t>430700</t>
  </si>
  <si>
    <t>유안타제9호기업인수목적(주)</t>
  </si>
  <si>
    <t>PH7959</t>
  </si>
  <si>
    <t>451800</t>
  </si>
  <si>
    <t>한화위탁관리부동산투자회사(주)</t>
  </si>
  <si>
    <t>PI3413</t>
  </si>
  <si>
    <t>433530</t>
  </si>
  <si>
    <t>키움제7호기업인수목적(주)</t>
  </si>
  <si>
    <t>PI7195</t>
  </si>
  <si>
    <t>435620</t>
  </si>
  <si>
    <t>하나금융25호기업인수목적(주)</t>
  </si>
  <si>
    <t>PI9417</t>
  </si>
  <si>
    <t>435380</t>
  </si>
  <si>
    <t>유안타제10호기업인수목적(주)</t>
  </si>
  <si>
    <t>PJ0617</t>
  </si>
  <si>
    <t>435870</t>
  </si>
  <si>
    <t>에스케이증권제8호기업인수목적(주)</t>
  </si>
  <si>
    <t>PJ3086</t>
  </si>
  <si>
    <t>436530</t>
  </si>
  <si>
    <t>케이비제22호기업인수목적(주)</t>
  </si>
  <si>
    <t>PJ4231</t>
  </si>
  <si>
    <t>436610</t>
  </si>
  <si>
    <t>한국제11호기업인수목적(주)</t>
  </si>
  <si>
    <t>PJ7994</t>
  </si>
  <si>
    <t>437780</t>
  </si>
  <si>
    <t>엔에이치기업인수목적24호(주)</t>
  </si>
  <si>
    <t>PK1065</t>
  </si>
  <si>
    <t>438220</t>
  </si>
  <si>
    <t>대신밸런스제13호기업인수목적(주)</t>
  </si>
  <si>
    <t>PK1867</t>
  </si>
  <si>
    <t>438580</t>
  </si>
  <si>
    <t>엔에이치기업인수목적25호(주)</t>
  </si>
  <si>
    <t>PK5051</t>
  </si>
  <si>
    <t>439250</t>
  </si>
  <si>
    <t>삼성기업인수목적7호(주)</t>
  </si>
  <si>
    <t>PK6430</t>
  </si>
  <si>
    <t>439410</t>
  </si>
  <si>
    <t>엔에이치기업인수목적26호(주)</t>
  </si>
  <si>
    <t>PK7446</t>
  </si>
  <si>
    <t>439730</t>
  </si>
  <si>
    <t>아이비케이에스제20호기업인수목적(주)</t>
  </si>
  <si>
    <t>PK9252</t>
  </si>
  <si>
    <t>440200</t>
  </si>
  <si>
    <t>케이비제23호기업인수목적(주)</t>
  </si>
  <si>
    <t>PK9853</t>
  </si>
  <si>
    <t>448730</t>
  </si>
  <si>
    <t>삼성에프엔위탁관리부동산투자회사(주)</t>
  </si>
  <si>
    <t>PL2161</t>
  </si>
  <si>
    <t>440790</t>
  </si>
  <si>
    <t>교보13호기업인수목적(주)</t>
  </si>
  <si>
    <t>PL2741</t>
  </si>
  <si>
    <t>440820</t>
  </si>
  <si>
    <t>엔에이치기업인수목적27호(주)</t>
  </si>
  <si>
    <t>PL9754</t>
  </si>
  <si>
    <t>442130</t>
  </si>
  <si>
    <t>유진기업인수목적9호(주)</t>
  </si>
  <si>
    <t>PL9763</t>
  </si>
  <si>
    <t>442310</t>
  </si>
  <si>
    <t>대신밸런스제14호기업인수목적(주)</t>
  </si>
  <si>
    <t>PM3072</t>
  </si>
  <si>
    <t>442770</t>
  </si>
  <si>
    <t>아이비케이에스제21호기업인수목적(주)</t>
  </si>
  <si>
    <t>PM3078</t>
  </si>
  <si>
    <t>442900</t>
  </si>
  <si>
    <t>미래에셋드림기업인수목적1호(주)</t>
  </si>
  <si>
    <t>PM6283</t>
  </si>
  <si>
    <t>441270</t>
  </si>
  <si>
    <t>(주)파인엠텍</t>
  </si>
  <si>
    <t>PN3624</t>
  </si>
  <si>
    <t>445360</t>
  </si>
  <si>
    <t>비엔케이제1호기업인수목적(주)</t>
  </si>
  <si>
    <t>PN6462</t>
  </si>
  <si>
    <t>445970</t>
  </si>
  <si>
    <t>신영해피투모로우제9호기업인수목적(주)</t>
  </si>
  <si>
    <t>PN6959</t>
  </si>
  <si>
    <t>446150</t>
  </si>
  <si>
    <t>유안타제12호기업인수목적(주)</t>
  </si>
  <si>
    <t>PN7604</t>
  </si>
  <si>
    <t>446190</t>
  </si>
  <si>
    <t>미래에셋비전기업인수목적2호(주)</t>
  </si>
  <si>
    <t>PO1234</t>
  </si>
  <si>
    <t>446750</t>
  </si>
  <si>
    <t>하나26호기업인수목적(주)</t>
  </si>
  <si>
    <t>PO9487</t>
  </si>
  <si>
    <t>448370</t>
  </si>
  <si>
    <t>하나27호기업인수목적(주)</t>
  </si>
  <si>
    <t>PP2228</t>
  </si>
  <si>
    <t>448760</t>
  </si>
  <si>
    <t>아이비케이에스제22호기업인수목적(주)</t>
  </si>
  <si>
    <t>PP3008</t>
  </si>
  <si>
    <t>448740</t>
  </si>
  <si>
    <t>삼성기업인수목적8호(주)</t>
  </si>
  <si>
    <t>PP3021</t>
  </si>
  <si>
    <t>448830</t>
  </si>
  <si>
    <t>미래에셋비전기업인수목적3호(주)</t>
  </si>
  <si>
    <t>PP4609</t>
  </si>
  <si>
    <t>446070</t>
  </si>
  <si>
    <t>(주)유니드비티플러스</t>
  </si>
  <si>
    <t>PQ2554</t>
  </si>
  <si>
    <t>450410</t>
  </si>
  <si>
    <t>엔에이치기업인수목적28호(주)</t>
  </si>
  <si>
    <t>PQ8969</t>
  </si>
  <si>
    <t>449020</t>
  </si>
  <si>
    <t>유안타제13호기업인수목적(주)</t>
  </si>
  <si>
    <t>PR5027</t>
  </si>
  <si>
    <t>450140</t>
  </si>
  <si>
    <t>코오롱모빌리티그룹(주)</t>
  </si>
  <si>
    <t>PU1004</t>
  </si>
  <si>
    <t>453340</t>
  </si>
  <si>
    <t>(주)현대그린푸드</t>
  </si>
  <si>
    <t>PU3045</t>
  </si>
  <si>
    <t>452260</t>
  </si>
  <si>
    <t>한화갤러리아(주)</t>
  </si>
  <si>
    <t>T37486</t>
  </si>
  <si>
    <t>306040</t>
  </si>
  <si>
    <t>(주)에스제이그룹</t>
  </si>
  <si>
    <t>T37591</t>
  </si>
  <si>
    <t>194480</t>
  </si>
  <si>
    <t>데브시스터즈(주)</t>
  </si>
  <si>
    <t>2018_1대_제품명</t>
  </si>
  <si>
    <t>2018_1대_구성비</t>
  </si>
  <si>
    <t>2019_1대_제품명</t>
  </si>
  <si>
    <t>2019_1대_구성비</t>
  </si>
  <si>
    <t>2020_1대_제품명</t>
  </si>
  <si>
    <t>2020_1대_구성비</t>
  </si>
  <si>
    <t>2021_1대_제품명</t>
  </si>
  <si>
    <t>2021_1대_구성비</t>
  </si>
  <si>
    <t>2022_1대_제품명</t>
  </si>
  <si>
    <t>2022_1대_구성비</t>
  </si>
  <si>
    <t>2018_2대_제품명</t>
  </si>
  <si>
    <t>2018_2대_구성비</t>
  </si>
  <si>
    <t>2019_2대_제품명</t>
  </si>
  <si>
    <t>2019_2대_구성비</t>
  </si>
  <si>
    <t>2020_2대_제품명</t>
  </si>
  <si>
    <t>2020_2대_구성비</t>
  </si>
  <si>
    <t>2021_2대_제품명</t>
  </si>
  <si>
    <t>2021_2대_구성비</t>
  </si>
  <si>
    <t>2018_3대_제품명</t>
  </si>
  <si>
    <t>2018_3대_구성비</t>
  </si>
  <si>
    <t>2019_3대_제품명</t>
  </si>
  <si>
    <t>2019_3대_구성비</t>
  </si>
  <si>
    <t>2020_3대_제품명</t>
  </si>
  <si>
    <t>2020_3대_구성비</t>
  </si>
  <si>
    <t>2021_3대_제품명</t>
  </si>
  <si>
    <t>2021_3대_구성비</t>
  </si>
  <si>
    <t>2022_3대_제품명</t>
  </si>
  <si>
    <t>2022_3대_구성비</t>
  </si>
  <si>
    <t>2020</t>
  </si>
  <si>
    <t>GP외(제품)덴탈</t>
  </si>
  <si>
    <t/>
  </si>
  <si>
    <t>MEPFIL(제품)봉합사</t>
  </si>
  <si>
    <t>디지털도어록외(제품)통신장비</t>
  </si>
  <si>
    <t>LAB ITEM(상품등)덴탈</t>
  </si>
  <si>
    <t>합판,합판마루건축자재,강화마루</t>
  </si>
  <si>
    <t>합판, 합판마루건축자재, 강화마</t>
  </si>
  <si>
    <t>(제품)목재</t>
  </si>
  <si>
    <t>합판마루 등목재</t>
  </si>
  <si>
    <t>(제품,기타)창호</t>
  </si>
  <si>
    <t>(주택용창호)창호</t>
  </si>
  <si>
    <t>창호임대(제품기타)창호</t>
  </si>
  <si>
    <t>알루미늄 창호PVC 창호 등창호</t>
  </si>
  <si>
    <t>(제품,상품,기타)그린텍</t>
  </si>
  <si>
    <t>(제품, 상품, 기타)파레트</t>
  </si>
  <si>
    <t>(파레트류)파레트</t>
  </si>
  <si>
    <t>그린파레트플라스틱파레트임대</t>
  </si>
  <si>
    <t>증기 등에너지</t>
  </si>
  <si>
    <t>지속성PPS(주)50ml외(제품)동물</t>
  </si>
  <si>
    <t>지속성PPS(주) 외(제품)동물용의</t>
  </si>
  <si>
    <t>웨이펑만푸골드외(상품)동물용의</t>
  </si>
  <si>
    <t>웨이펑만푸골드 외(상품)동물용</t>
  </si>
  <si>
    <t>(제품, 상품 등)의약품/ 휴온스</t>
  </si>
  <si>
    <t>(제품, 상품 등)의약품 - 휴온스</t>
  </si>
  <si>
    <t>(제품, 상품 등)의약품/휴온스</t>
  </si>
  <si>
    <t>(제품, 상품 등)의약품_휴온스</t>
  </si>
  <si>
    <t>(제품, 상품 등)에스테틱/ 휴메</t>
  </si>
  <si>
    <t>(제품, 상품 등)에스테틱 - 휴메</t>
  </si>
  <si>
    <t>(제품, 상품 등)에스테틱/휴메딕</t>
  </si>
  <si>
    <t>(제품, 상품 등)의약품/휴메딕스</t>
  </si>
  <si>
    <t>(제품, 상품 등)의약품_휴메딕스</t>
  </si>
  <si>
    <t>(제품, 상품 등)감염관리시스템/</t>
  </si>
  <si>
    <t>(제품, 상품 등)감염관리시스템</t>
  </si>
  <si>
    <t>(제품, 상품 등)유리용기/휴온스</t>
  </si>
  <si>
    <t>(제품, 상품 등)의료기기_휴온스</t>
  </si>
  <si>
    <t>(제품 및 상품)도입 및 판매사업</t>
  </si>
  <si>
    <t>(제품 및 상품)기타</t>
  </si>
  <si>
    <t>(제품 및 상품)기타/KOGAS Canad</t>
  </si>
  <si>
    <t>(공사 및 용역수익)기타</t>
  </si>
  <si>
    <t>(공사 및 용역수익)기타/한국가</t>
  </si>
  <si>
    <t>담배</t>
  </si>
  <si>
    <t>제조담배(제품)담배및부동산</t>
  </si>
  <si>
    <t>제조궐련, 차세대담배 등(제ㆍ상</t>
  </si>
  <si>
    <t>궐련,차세대담배,반제품, 잎담배</t>
  </si>
  <si>
    <t>인삼</t>
  </si>
  <si>
    <t>분양수익 및 임대수익(부동산)담</t>
  </si>
  <si>
    <t>홍삼 뿌리, 홍삼 제품 등(제품ㆍ</t>
  </si>
  <si>
    <t>홍삼,비홍삼건강기능</t>
  </si>
  <si>
    <t>기타</t>
  </si>
  <si>
    <t>부동산</t>
  </si>
  <si>
    <t>상품(상품)담배및부동산</t>
  </si>
  <si>
    <t>(개발(분양))부동산부문</t>
  </si>
  <si>
    <t>분양,임대부동산</t>
  </si>
  <si>
    <t>NOW SB외(상품)동물약품수입</t>
  </si>
  <si>
    <t>롱피에스외(제품)동물약품제조</t>
  </si>
  <si>
    <t>임대수입(임대)임대수입</t>
  </si>
  <si>
    <t>탑스타틴정외(제품)의약품제조판</t>
  </si>
  <si>
    <t>탑스타틴 정 외(제품)의약품제조</t>
  </si>
  <si>
    <t>탑스타틴 정 외(제 품)의약품제</t>
  </si>
  <si>
    <t>탑스타틴 정 외(제   품)의약품</t>
  </si>
  <si>
    <t>OEM매출(파스류)(제품)의약품제</t>
  </si>
  <si>
    <t>OEM매출(파스류)(제 품)의약품제</t>
  </si>
  <si>
    <t>OEM매출(파스류)(제   품)의약품</t>
  </si>
  <si>
    <t>기타(상품)의약품도매부문</t>
  </si>
  <si>
    <t>기타(상 품)의약품도매부문</t>
  </si>
  <si>
    <t>한독 플라빅스정 외(상품)의약품</t>
  </si>
  <si>
    <t>한미 로수젯정 10/5mg/30T 외(상</t>
  </si>
  <si>
    <t>선용원격자동측정시스템</t>
  </si>
  <si>
    <t>밸브원격자동 개폐시스템</t>
  </si>
  <si>
    <t>일반경보 및측정장치</t>
  </si>
  <si>
    <t>산업플랜트</t>
  </si>
  <si>
    <t>뼈이식제품(제품)</t>
  </si>
  <si>
    <t>실리콘관련 제품(제품)</t>
  </si>
  <si>
    <t>기타 제품(제품)</t>
  </si>
  <si>
    <t>의료기기 제품(제품)</t>
  </si>
  <si>
    <t>뼈이식 제품(제품)</t>
  </si>
  <si>
    <t>피부이식 제품(제품)</t>
  </si>
  <si>
    <t>조제시스템(제품)약국자동화시스</t>
  </si>
  <si>
    <t>조제시스템(제품)병원,약국 자동</t>
  </si>
  <si>
    <t>주요소모품 외(제품)약국자동화</t>
  </si>
  <si>
    <t>주요소모품 외(제품)병원,약국</t>
  </si>
  <si>
    <t>기타상품(상품)약국자동화시스템</t>
  </si>
  <si>
    <t>기타상품(상품)병원,약국 자동화</t>
  </si>
  <si>
    <t>유공압정비기기(제품)자동차정비</t>
  </si>
  <si>
    <t>용선(서비스)선박관련 사업</t>
  </si>
  <si>
    <t>화물(화물수입)기타사업</t>
  </si>
  <si>
    <t>컨테이너하역(서비스)선박관련사</t>
  </si>
  <si>
    <t>유류(기타)선박관련 사업</t>
  </si>
  <si>
    <t>전자제어정비기기(제품)자동차정</t>
  </si>
  <si>
    <t>전자제어정비기기(상품)자동차정</t>
  </si>
  <si>
    <t>컨테이너하역(서비스)선박관련</t>
  </si>
  <si>
    <t>초저온탱크종속기업</t>
  </si>
  <si>
    <t>에너지변환장치품(주)대창솔루션</t>
  </si>
  <si>
    <t>에너지변환장치품</t>
  </si>
  <si>
    <t>초저온탱크</t>
  </si>
  <si>
    <t>에너지변환장치품대창솔루션</t>
  </si>
  <si>
    <t>수송 및 산업기기부품소재</t>
  </si>
  <si>
    <t>수송 및 산업기기부품소재(주)대</t>
  </si>
  <si>
    <t>자원채굴설비품(주)대창솔루션</t>
  </si>
  <si>
    <t>자원채굴설비품</t>
  </si>
  <si>
    <t>생활안전구조재</t>
  </si>
  <si>
    <t>초저온산업대창솔루션</t>
  </si>
  <si>
    <t>CCTV용LENS외(상품)IT부문</t>
  </si>
  <si>
    <t>CCTV 용 LENS 외(상품)IT부문</t>
  </si>
  <si>
    <t>CCTV 용 LENS 외(상 품)IT 유통</t>
  </si>
  <si>
    <t>산업용 Lens Module 외(상품)IT</t>
  </si>
  <si>
    <t>로봇청소기및에어컨용모듈외(제</t>
  </si>
  <si>
    <t>면역조절항암제 신약후보물질 개</t>
  </si>
  <si>
    <t>Surgical Gown 외(상 품)의료용</t>
  </si>
  <si>
    <t>기초스킨케어 상품 외(상품)코스</t>
  </si>
  <si>
    <t>면역조절항암제신약후보물질개발</t>
  </si>
  <si>
    <t>Surgical Gown 외(상품)의료용소</t>
  </si>
  <si>
    <t>TOP/BTM CHASSIS(제품매출)해외</t>
  </si>
  <si>
    <t>TOP/BTM CHASSIS(제품매출)디스</t>
  </si>
  <si>
    <t>TOP/BTM CHASSIS(제품매출)국내</t>
  </si>
  <si>
    <t>CRANK CASE/전동화부품 등(제품</t>
  </si>
  <si>
    <t>SUS, AL 등(상품매출)국내 사업</t>
  </si>
  <si>
    <t>TOP/BTM CHASSIS 등(제품매출)디</t>
  </si>
  <si>
    <t>월리벳,SUS, AL 등(상품매출)디</t>
  </si>
  <si>
    <t>신사(제품)직물</t>
  </si>
  <si>
    <t>유니폼(제품)직물</t>
  </si>
  <si>
    <t>PRO(우븐)(제품)의류</t>
  </si>
  <si>
    <t>건강식품등 원료(상품)바이오의</t>
  </si>
  <si>
    <t>건강식품등 원료(상품)지배회사/</t>
  </si>
  <si>
    <t>건강식품등 원료(상품)지배회사_</t>
  </si>
  <si>
    <t>기초/색조 화장품(상품)화장품</t>
  </si>
  <si>
    <t>기초화장품외(제품,기타)종속회</t>
  </si>
  <si>
    <t>바닥재(제품)종속회사/산업재</t>
  </si>
  <si>
    <t>휘발유/경유(상품)지배회사_유류</t>
  </si>
  <si>
    <t>사출류, 시트원단 등(상품)자동</t>
  </si>
  <si>
    <t>기초/색조 화장품(상품)지배회사</t>
  </si>
  <si>
    <t>휘발유/경유(상품)종속회사_유류</t>
  </si>
  <si>
    <t>플랜트건설(설비매출)플랜트/웰</t>
  </si>
  <si>
    <t>종합건설(용역)건설</t>
  </si>
  <si>
    <t>청소,생활,목욕용품 등(제품매출</t>
  </si>
  <si>
    <t>침구, 크리너, 방산제품(상품/제</t>
  </si>
  <si>
    <t>산업용보일러설비(설비매출)플랜</t>
  </si>
  <si>
    <t>플랜트설비(상품/제품)플랜트</t>
  </si>
  <si>
    <t>플랜트제조(상품/제품)플랜트</t>
  </si>
  <si>
    <t>건강기능식품(제품)건강기능식품</t>
  </si>
  <si>
    <t>기타(기타)기타</t>
  </si>
  <si>
    <t>연결조정효과</t>
  </si>
  <si>
    <t>안전밸브(제품매출)밸 브 제 조</t>
  </si>
  <si>
    <t>안전밸브(제품매출)밸브제조</t>
  </si>
  <si>
    <t>기타제품(제품매출)밸 브 제 조</t>
  </si>
  <si>
    <t>기타제품(제품매출)밸브제조</t>
  </si>
  <si>
    <t>(기타매출)밸브제조</t>
  </si>
  <si>
    <t>감압밸브(제품매출)밸 브 제 조</t>
  </si>
  <si>
    <t>스팀트랩(제품매출)밸브제조</t>
  </si>
  <si>
    <t>교육사업</t>
  </si>
  <si>
    <t>교육서비스, 입시학원운영,콘텐</t>
  </si>
  <si>
    <t>캐패시터 외(제 품)제 조</t>
  </si>
  <si>
    <t>제조사업</t>
  </si>
  <si>
    <t>유통사업</t>
  </si>
  <si>
    <t>솔루션 유지보수 &amp; 시스템 유지</t>
  </si>
  <si>
    <t>솔루션유지보수&amp;시스템유지보수</t>
  </si>
  <si>
    <t>교육서비스, 입시학원 운영, 콘</t>
  </si>
  <si>
    <t>SEAL GASKET, INSULATOR(제품/상</t>
  </si>
  <si>
    <t>ENTRY SHEET,FPD CASSETTE(제품/</t>
  </si>
  <si>
    <t>ETFE FILM,WAFER CARRIER(제품/</t>
  </si>
  <si>
    <t>FPD CASSETTE, PTFE SHEET(제품)</t>
  </si>
  <si>
    <t>PASTE TUBE, PISTON RING,일반사</t>
  </si>
  <si>
    <t>전사벨트, 정착벨트(제품/상품)</t>
  </si>
  <si>
    <t>ENTRY SHEETFPD CASSETTE(제품/</t>
  </si>
  <si>
    <t>의약품판매(상품)헬스케어사업부</t>
  </si>
  <si>
    <t>의약품(상품)헬스케어사업부문</t>
  </si>
  <si>
    <t>선글라스, 안경, 콘택트렌즈(상</t>
  </si>
  <si>
    <t>의약품, 의료기기,방역용품(상품</t>
  </si>
  <si>
    <t>광고용역(용역)MSO사업부</t>
  </si>
  <si>
    <t>의료사업(해외종속회사)(의료서</t>
  </si>
  <si>
    <t>의료사업(해외종속회사)(광고 용</t>
  </si>
  <si>
    <t>의료사업(의료)의료사업부</t>
  </si>
  <si>
    <t>광고용역 등(용역)MSO사업부문</t>
  </si>
  <si>
    <t>기타, 임대(기타)아이웨어사업부</t>
  </si>
  <si>
    <t>의료기기소모품외(상품)MSO사업</t>
  </si>
  <si>
    <t>의료기기소모품 외(상품)MSO 사</t>
  </si>
  <si>
    <t>연구소모품(상품)</t>
  </si>
  <si>
    <t>가열/혼합기(제품)</t>
  </si>
  <si>
    <t>기타실험기기(상품)</t>
  </si>
  <si>
    <t>홈네트워크(제품)제조</t>
  </si>
  <si>
    <t>스마트 홈(제품)제조</t>
  </si>
  <si>
    <t>비디오폰(제품)제조</t>
  </si>
  <si>
    <t>스마트 홈 외 기타(제품)제조</t>
  </si>
  <si>
    <t>인터폰(제품)제조</t>
  </si>
  <si>
    <t>임대매출</t>
  </si>
  <si>
    <t>-임대매출</t>
  </si>
  <si>
    <t>(임대매출)</t>
  </si>
  <si>
    <t>컨트롤케이블(제품)자동차부</t>
  </si>
  <si>
    <t>안테나, 노즐엑츄에이터(제품)자</t>
  </si>
  <si>
    <t>컨트롤케이블(제품)자동차부품</t>
  </si>
  <si>
    <t>이그니션케이블,밸브류, 사출류(</t>
  </si>
  <si>
    <t>이그니션케이블,밸브류(제품)자</t>
  </si>
  <si>
    <t>안테나, 노즐엑츄에이터(상품)자</t>
  </si>
  <si>
    <t>산업기계부문(금속단조제품)</t>
  </si>
  <si>
    <t>(금속단조품)산업기계부문</t>
  </si>
  <si>
    <t>산업기계부문(금속단조품)전체</t>
  </si>
  <si>
    <t>자동차부문(금속단조제품)</t>
  </si>
  <si>
    <t>(금속단조품)자동차부문</t>
  </si>
  <si>
    <t>자동차부문(금속단조품)전체</t>
  </si>
  <si>
    <t>로봇/풍력부문(금속단조제품)</t>
  </si>
  <si>
    <t>(금속단조품)로봇/풍력부문</t>
  </si>
  <si>
    <t>로봇/풍력부문(금속단조품)전체</t>
  </si>
  <si>
    <t>Display제조장비(제품)Display제</t>
  </si>
  <si>
    <t>반도체 / 디스플레이제조장비(제</t>
  </si>
  <si>
    <t>부품(상품)Display제조장비</t>
  </si>
  <si>
    <t>TouchPanel 등(제품)기타</t>
  </si>
  <si>
    <t>Touch패널 등(제품)기타</t>
  </si>
  <si>
    <t>TouchPanel(제품)TouchPanel</t>
  </si>
  <si>
    <t>부품(상품)반도체 / 디스플레제</t>
  </si>
  <si>
    <t>부품(상품)반도체 / 디스플레이</t>
  </si>
  <si>
    <t>(제품)자동차사업부(자동차용BEL</t>
  </si>
  <si>
    <t>(제품)플랜트사업부(산업용BELLO</t>
  </si>
  <si>
    <t>(제품)기타부문(통신용반도체_MM</t>
  </si>
  <si>
    <t>무선통신장비전자부품 유통 등(</t>
  </si>
  <si>
    <t>중계기 설치공사 및 중계기 유지</t>
  </si>
  <si>
    <t>통신, 태양광, 반도체설비 설치</t>
  </si>
  <si>
    <t>통신장비충방전시스템(제품)사업</t>
  </si>
  <si>
    <t>통신장비충방전시스템(제품)통신</t>
  </si>
  <si>
    <t>확산,보호,반사필름 등(제품,상</t>
  </si>
  <si>
    <t>확산,보호,반사Film 등(제품,상</t>
  </si>
  <si>
    <t>차광 테이프, 보호필름 등(제품,</t>
  </si>
  <si>
    <t>차광 테이프, 보호Film 등(제품,</t>
  </si>
  <si>
    <t>SMPS(제품매출)SMPS</t>
  </si>
  <si>
    <t>광고,시청료 등방송부문</t>
  </si>
  <si>
    <t>광고시청료등방송부문</t>
  </si>
  <si>
    <t>광고시청료등(상 품)방송</t>
  </si>
  <si>
    <t>분양매출건설부문</t>
  </si>
  <si>
    <t>분양매출(상 품)건설</t>
  </si>
  <si>
    <t>LED  모듈(중국(소주) 및 그 자</t>
  </si>
  <si>
    <t>LED 모듈 외종속회사</t>
  </si>
  <si>
    <t>LED 모듈 외종속회사/베트남</t>
  </si>
  <si>
    <t>매뉴얼, KIT종속회사</t>
  </si>
  <si>
    <t>생활 용품본사</t>
  </si>
  <si>
    <t>매뉴얼, KIT(미국)종속회사</t>
  </si>
  <si>
    <t>매뉴얼, KIT종속회사/미국</t>
  </si>
  <si>
    <t>라벨, 인쇄종속회사</t>
  </si>
  <si>
    <t>기타(한국(본사 외))기타</t>
  </si>
  <si>
    <t>LED 모듈종속회사</t>
  </si>
  <si>
    <t>생활용품본사</t>
  </si>
  <si>
    <t>자동차 내장부품종속회사</t>
  </si>
  <si>
    <t>자동차용GASKET류자동차용HOSE류</t>
  </si>
  <si>
    <t>자동차용GASKET류/자동차용HOSE</t>
  </si>
  <si>
    <t>세탁기용GASKET류세탁기용일반고</t>
  </si>
  <si>
    <t>세탁기용GASKET류/세탁기용일반</t>
  </si>
  <si>
    <t>완제품,가공품,단조품(제품)제조</t>
  </si>
  <si>
    <t>단조품가공품조립품(제품)제조</t>
  </si>
  <si>
    <t>완제품가공품단조품(제품)황동소</t>
  </si>
  <si>
    <t>완제품가공품단조품(제 품)황동</t>
  </si>
  <si>
    <t>완제품/가공품/단조품(제품)황동</t>
  </si>
  <si>
    <t>완제품(상품)제조</t>
  </si>
  <si>
    <t>완제품(상품)황동소재부품제조업</t>
  </si>
  <si>
    <t>완제품(상  품)황동소재부품제조</t>
  </si>
  <si>
    <t>기타외(기타)제조</t>
  </si>
  <si>
    <t>기타외(기타)황동소재부품제조업</t>
  </si>
  <si>
    <t>기타외(기  타)황동소재부품제조</t>
  </si>
  <si>
    <t>소각처리(처리매출)(주)코엔텍/</t>
  </si>
  <si>
    <t>소각처리(처리매출)소각부문</t>
  </si>
  <si>
    <t>스팀판매(유틸리티)(주)코엔텍/</t>
  </si>
  <si>
    <t>스팀판매(유틸리티)소각부문</t>
  </si>
  <si>
    <t>매립처리(처리매출)(주)코엔텍/</t>
  </si>
  <si>
    <t>매립처리(처리매출)매립부문</t>
  </si>
  <si>
    <t>카톤팩(제품)제조</t>
  </si>
  <si>
    <t>상자/원단(제품)제조</t>
  </si>
  <si>
    <t>기타(상품)판매</t>
  </si>
  <si>
    <t>상자(상품)판매</t>
  </si>
  <si>
    <t>노래반주기(제품)</t>
  </si>
  <si>
    <t>음악데이타(제품)</t>
  </si>
  <si>
    <t>영업용 반주기, 가정용 반주기,</t>
  </si>
  <si>
    <t>앰프 외기타(제품)</t>
  </si>
  <si>
    <t>반주 음악 콘텐츠반주기 음악콘</t>
  </si>
  <si>
    <t>노래반주기외(제품)</t>
  </si>
  <si>
    <t>전자목차본, 배터리, 충전기전자</t>
  </si>
  <si>
    <t>(광고협찬)방송채널사용사업</t>
  </si>
  <si>
    <t>(광고)방송채널사용사업</t>
  </si>
  <si>
    <t>(매체수입)방송채널사용사업</t>
  </si>
  <si>
    <t>(수신료)방송채널사용사업</t>
  </si>
  <si>
    <t>(서울타워)부동산임대사업</t>
  </si>
  <si>
    <t>(서울타워)임대사업</t>
  </si>
  <si>
    <t>(디지털 콘텐츠 공급)온라인사업</t>
  </si>
  <si>
    <t>황동제품(제품매출)</t>
  </si>
  <si>
    <t>(제품매출)</t>
  </si>
  <si>
    <t>황동제품(임가공매출)</t>
  </si>
  <si>
    <t>(임가공매출)</t>
  </si>
  <si>
    <t>압연외(임가공매출)</t>
  </si>
  <si>
    <t>FPCB(제품매출외)제조</t>
  </si>
  <si>
    <t>기타매출(제품매출외)제조</t>
  </si>
  <si>
    <t>상품매출 외(제품매출외)제조</t>
  </si>
  <si>
    <t>육계(제품)</t>
  </si>
  <si>
    <t>부분육(제품)</t>
  </si>
  <si>
    <t>삼계(제품)</t>
  </si>
  <si>
    <t>생계외(기타)</t>
  </si>
  <si>
    <t>정신신경(제품)</t>
  </si>
  <si>
    <t>기타(제품)</t>
  </si>
  <si>
    <t>(위수탁 제품)</t>
  </si>
  <si>
    <t>소화기(제품)</t>
  </si>
  <si>
    <t>의류 외(제품)의류</t>
  </si>
  <si>
    <t>의류 외(상품)의류</t>
  </si>
  <si>
    <t>의류 외(기타)의류</t>
  </si>
  <si>
    <t>토목</t>
  </si>
  <si>
    <t>(국내)토목</t>
  </si>
  <si>
    <t>(해외)토목</t>
  </si>
  <si>
    <t>기 타</t>
  </si>
  <si>
    <t>(기 타)기 타</t>
  </si>
  <si>
    <t>바이오장비 및소모품(제품)나노</t>
  </si>
  <si>
    <t>바이오장비 및 소모품(제품)나노</t>
  </si>
  <si>
    <t>개발용역외(기타)나노바이오</t>
  </si>
  <si>
    <t>상품 및 기타(기타)나노바이오</t>
  </si>
  <si>
    <t>바이오소모품(상품)나노바이오</t>
  </si>
  <si>
    <t>기타처방약의약품제조</t>
  </si>
  <si>
    <t>항생제의약품제조</t>
  </si>
  <si>
    <t>마취통증약의약품제조</t>
  </si>
  <si>
    <t>HCP32M,소방차 외(제품 외)차량</t>
  </si>
  <si>
    <t>HCP32M,소방차 외(제품외)차량부</t>
  </si>
  <si>
    <t>브레이커, KH-310, 발전기, 천공</t>
  </si>
  <si>
    <t>브레이커 외,KH-310 외, 발전기</t>
  </si>
  <si>
    <t>브레이커, KH-310 , 발전기, 천</t>
  </si>
  <si>
    <t>브레이커,KH-310,발전기,천공기,</t>
  </si>
  <si>
    <t>ECP65CX, 소방차 외(제품 외)차</t>
  </si>
  <si>
    <t>HCP32M외, 소방차(제품 외)차량</t>
  </si>
  <si>
    <t>ECP65CX , 소방차 외(제품외)차</t>
  </si>
  <si>
    <t>굴삭기 외(상품 외)중장비부문</t>
  </si>
  <si>
    <t>굴삭기 외(상품외)중장비부문</t>
  </si>
  <si>
    <t>중대형 각형Cap Assy(제품매출)</t>
  </si>
  <si>
    <t>중대형 각형Cap Ass y(제품매출)</t>
  </si>
  <si>
    <t>소형 원형N-CID(제품매출)</t>
  </si>
  <si>
    <t>중대형 각형CAN(제품매출)</t>
  </si>
  <si>
    <t>기타(제품매출)</t>
  </si>
  <si>
    <t>(모바일게임)게임사업부문</t>
  </si>
  <si>
    <t>게임퍼블리싱</t>
  </si>
  <si>
    <t>(인터넷방송및 강관제조)제조및</t>
  </si>
  <si>
    <t>(인터넷방송및 강관제조)제조 및</t>
  </si>
  <si>
    <t>IP저작권</t>
  </si>
  <si>
    <t>연예인 매니지먼트(매니지먼트)</t>
  </si>
  <si>
    <t>영화, 드라마 출연,음반 발매 등</t>
  </si>
  <si>
    <t>기타(기타)엔터테인먼트</t>
  </si>
  <si>
    <t>영화, 드라마 제작등(투자,제작)</t>
  </si>
  <si>
    <t>MD상품 판매 외(기타)</t>
  </si>
  <si>
    <t>영화, 드라마 제작 등(투자, 제</t>
  </si>
  <si>
    <t>건 축국내 도급공사</t>
  </si>
  <si>
    <t>건축국내도급공사</t>
  </si>
  <si>
    <t>건축국내 도급공사</t>
  </si>
  <si>
    <t>건 축해외 도급공사</t>
  </si>
  <si>
    <t>건축해외도급공사</t>
  </si>
  <si>
    <t>건축해외 도급공사</t>
  </si>
  <si>
    <t>쌀막걸리생막걸리대박외(제품)제</t>
  </si>
  <si>
    <t>샐러드류(제품)제조</t>
  </si>
  <si>
    <t>쌀막걸리생막걸리대박 외(제 품)</t>
  </si>
  <si>
    <t>기타(제품)제조</t>
  </si>
  <si>
    <t>쌀막걸리생막걸리대박 외(제품)</t>
  </si>
  <si>
    <t>백세주백세주담자양백세주(제 품</t>
  </si>
  <si>
    <t>백세주백세주담자양백세주(제품)</t>
  </si>
  <si>
    <t>와인류(제 품)제 조</t>
  </si>
  <si>
    <t>산업용클린룸</t>
  </si>
  <si>
    <t>드라이룸</t>
  </si>
  <si>
    <t>교량 건설업</t>
  </si>
  <si>
    <t>이동통신단말기 부문</t>
  </si>
  <si>
    <t>광학기기 부문</t>
  </si>
  <si>
    <t>사출품</t>
  </si>
  <si>
    <t>스페셜포스 외(부분유료)온라인</t>
  </si>
  <si>
    <t>스페셜포스 외(부분유료)온라인,</t>
  </si>
  <si>
    <t>스페셜포스 외(부분유료)게임 사</t>
  </si>
  <si>
    <t>스페셜포스 외(유료콘텐츠)VR콘</t>
  </si>
  <si>
    <t>스페셜포스 외(유료콘텐츠)VRㆍA</t>
  </si>
  <si>
    <t>필름(제품)기능성 필름사업/기능</t>
  </si>
  <si>
    <t>패드 등(제품)자동차 흡음재사업</t>
  </si>
  <si>
    <t>(제품수출)텐트사업</t>
  </si>
  <si>
    <t>텐트사업부문</t>
  </si>
  <si>
    <t>금융사업부문</t>
  </si>
  <si>
    <t>(국내매출)텐트사업</t>
  </si>
  <si>
    <t>(임대매출)임대사업</t>
  </si>
  <si>
    <t>임대사업부분</t>
  </si>
  <si>
    <t>의자(제품)</t>
  </si>
  <si>
    <t>(제품)</t>
  </si>
  <si>
    <t>(상품 및 기타)</t>
  </si>
  <si>
    <t>EMF(전자석탈철기)(제품매출)</t>
  </si>
  <si>
    <t>자력선별기(제품매출)</t>
  </si>
  <si>
    <t>(제품)기타</t>
  </si>
  <si>
    <t>(제품)자기진단형발전기(SGA)</t>
  </si>
  <si>
    <t>자기진단형발전기(SGA)(제품)</t>
  </si>
  <si>
    <t>(상품)</t>
  </si>
  <si>
    <t>시스템구축(시스템매출)LAN/WAN/</t>
  </si>
  <si>
    <t>시스템구축(LAN/WAN /시스템구축</t>
  </si>
  <si>
    <t>NI사업부문 외</t>
  </si>
  <si>
    <t>A/S외(기타매출)LAN/WAN/A/S부문</t>
  </si>
  <si>
    <t>서버스토리지 외(장비공급)SI사</t>
  </si>
  <si>
    <t>유지보수(유지보수외)SI사업부문</t>
  </si>
  <si>
    <t>연결조정</t>
  </si>
  <si>
    <t>섬유보강재외(제품매출)건축 및</t>
  </si>
  <si>
    <t>수 출(유지보수외)SI사업부문</t>
  </si>
  <si>
    <t>잉크(제품)</t>
  </si>
  <si>
    <t>잉크(제품)(주)녹원씨엔아이</t>
  </si>
  <si>
    <t>조경(공사)(주)녹원씨엔아이</t>
  </si>
  <si>
    <t>잉크(상품)</t>
  </si>
  <si>
    <t>마스크 등(상품)(주)녹원씨엔아</t>
  </si>
  <si>
    <t>산업용마이크로필터(상품)</t>
  </si>
  <si>
    <t>산업용 마이크로 필터(상품)(주)</t>
  </si>
  <si>
    <t>전자부품 등(상품)(주)녹원씨엔</t>
  </si>
  <si>
    <t>잉크(상품)(주)녹원씨엔아이</t>
  </si>
  <si>
    <t>PCB, ABS 도금장치(제품)전자동</t>
  </si>
  <si>
    <t>PCB 약품, 기능성도금약품 및 일</t>
  </si>
  <si>
    <t>PCB 약품기능성 도금약품 일반</t>
  </si>
  <si>
    <t>PCB 약품기능성 도금약품 등(상</t>
  </si>
  <si>
    <t>PCB 약품, 기능성도금약품및 일</t>
  </si>
  <si>
    <t>PCB 약품기능성 도금약품 등(제</t>
  </si>
  <si>
    <t>PCB 약품. 기능성도금약품및 일</t>
  </si>
  <si>
    <t>PCB, ABS 도금장치(제 품)전자동</t>
  </si>
  <si>
    <t>PCB 도금장치ABS 도금장치(제품)</t>
  </si>
  <si>
    <t>PCB 도금장치ABS 도금장치(제 품</t>
  </si>
  <si>
    <t>제품</t>
  </si>
  <si>
    <t>(국내매출)</t>
  </si>
  <si>
    <t>상품</t>
  </si>
  <si>
    <t>(수출매출)</t>
  </si>
  <si>
    <t>(기타)</t>
  </si>
  <si>
    <t>실리콘고무컴파운드제품(제품)전</t>
  </si>
  <si>
    <t>실리콘고무가공제품(제품)전사</t>
  </si>
  <si>
    <t>(상품)전사</t>
  </si>
  <si>
    <t>(상 품)전사</t>
  </si>
  <si>
    <t>휴대폰부품(제품)</t>
  </si>
  <si>
    <t>휴대폰부품(기타)</t>
  </si>
  <si>
    <t>기타(제품 외)</t>
  </si>
  <si>
    <t>휴대폰부품(용역)</t>
  </si>
  <si>
    <t>용역(제품 외)</t>
  </si>
  <si>
    <t>기 타(OEM매출)자동차 부품 제</t>
  </si>
  <si>
    <t>DIFFERENTIAL ASSY변속기부품</t>
  </si>
  <si>
    <t>6속DIFF-CASE(OEM매출)자동차 부</t>
  </si>
  <si>
    <t>FORK &amp;RAIL SHIFT&amp;.C.S.C 등변속</t>
  </si>
  <si>
    <t>BRKT ASSY TM SUPT(OEM매출)자동</t>
  </si>
  <si>
    <t>TRANSMISSION BRKT변속기부품</t>
  </si>
  <si>
    <t>정제(정)(제품)의약품사업부</t>
  </si>
  <si>
    <t>원제, 완제(위탁생산)바이오사업</t>
  </si>
  <si>
    <t>원제완제(위탁생산)바이오사업부</t>
  </si>
  <si>
    <t>정제(제품)의약품사업부</t>
  </si>
  <si>
    <t>정제(제품)의약품사업부/바이넥</t>
  </si>
  <si>
    <t>점안제(㎖)(제품)의약품사업부</t>
  </si>
  <si>
    <t>점안제(제품)의약품사업부</t>
  </si>
  <si>
    <t>점안제(제품)의약품사업부/바이</t>
  </si>
  <si>
    <t>자동차 전장용 반도체 등반도체</t>
  </si>
  <si>
    <t>자동차 전장용 모듈 등모듈</t>
  </si>
  <si>
    <t>자동차 전장용 용역 등용역</t>
  </si>
  <si>
    <t>상품 등 기타기타</t>
  </si>
  <si>
    <t>휴대폰용 Case(제품)전사</t>
  </si>
  <si>
    <t>노트북용 Battery Pack(제품)전</t>
  </si>
  <si>
    <t>충전기(제품)전사</t>
  </si>
  <si>
    <t>기타(제품)전사</t>
  </si>
  <si>
    <t>전자담배(제품)전사</t>
  </si>
  <si>
    <t>기 타(제품)전사</t>
  </si>
  <si>
    <t>기타(제품)제조업</t>
  </si>
  <si>
    <t>PRO-VACFMD(백신)(제품)제조업</t>
  </si>
  <si>
    <t>PRO-VACCircomaster(백신)(제품)</t>
  </si>
  <si>
    <t>PRO-VACCIRCOMASTER원샷(백신)</t>
  </si>
  <si>
    <t>PRO-VACCIRCOMASTER(백신)(제품)</t>
  </si>
  <si>
    <t>제품디스플레이</t>
  </si>
  <si>
    <t>(제품)디스플레이</t>
  </si>
  <si>
    <t>상품디스플레이</t>
  </si>
  <si>
    <t>(상품)디스플레이</t>
  </si>
  <si>
    <t>(용역)디스플레이</t>
  </si>
  <si>
    <t>제품기타</t>
  </si>
  <si>
    <t>(용역)기타</t>
  </si>
  <si>
    <t>순환기(제품)</t>
  </si>
  <si>
    <t>마약, 마취(제품)</t>
  </si>
  <si>
    <t>줌닷컴(zum.com), 리얼리뷰, 뉴</t>
  </si>
  <si>
    <t>알툴즈패키지/인터넷디스크 등(</t>
  </si>
  <si>
    <t>보안 : 알약, 쓰렛인사이드, 시</t>
  </si>
  <si>
    <t>인터넷S/W</t>
  </si>
  <si>
    <t>알집, 알송 등 알툴즈 제품군,</t>
  </si>
  <si>
    <t>제휴서비스 &amp; 광고 등(서비스)소</t>
  </si>
  <si>
    <t>카발 온라인, 카발2, 카발 모바</t>
  </si>
  <si>
    <t>인터넷게임</t>
  </si>
  <si>
    <t>카발 온라인, 카발2, 노바워즈,</t>
  </si>
  <si>
    <t>위탁개발서비스(기타)소프트웨어</t>
  </si>
  <si>
    <t>줌닷컴(zum.com), 뉴썸 등포털사</t>
  </si>
  <si>
    <t>인터넷포털</t>
  </si>
  <si>
    <t>레이저마커 등(매출)전사</t>
  </si>
  <si>
    <t>기타(상품)</t>
  </si>
  <si>
    <t>의약품</t>
  </si>
  <si>
    <t>의료기기</t>
  </si>
  <si>
    <t>PDRN군(제품)</t>
  </si>
  <si>
    <t>PDRN군(상품)</t>
  </si>
  <si>
    <t>화장품</t>
  </si>
  <si>
    <t>지능형로봇</t>
  </si>
  <si>
    <t>프라스틱,승용완구,기능성완구류</t>
  </si>
  <si>
    <t>여행알선서비스</t>
  </si>
  <si>
    <t>면세점</t>
  </si>
  <si>
    <t>숙박시설 운영수탁업</t>
  </si>
  <si>
    <t>호텔업</t>
  </si>
  <si>
    <t>승용차용SEAT(한국지엠차종)(제</t>
  </si>
  <si>
    <t>승용차용 SEAT(한국지엠 차종)(</t>
  </si>
  <si>
    <t>국제종합물류(용역)물류사업부문</t>
  </si>
  <si>
    <t>삼자물류(3PL),(용역)물류사업부</t>
  </si>
  <si>
    <t>ㅇ의류수출:OEM식(GAP외)ㅇ패션:</t>
  </si>
  <si>
    <t>의류수출: OEM 식(GAP 외)패션:a</t>
  </si>
  <si>
    <t>삼자물류(3PL)(용역)물류사업부</t>
  </si>
  <si>
    <t>미소지움아파트등민관급공사건설</t>
  </si>
  <si>
    <t>미소지움 아파트 등 민관급 공사</t>
  </si>
  <si>
    <t>자동차시트 부품(내부 금속 부품</t>
  </si>
  <si>
    <t>기타(상품매출)도매</t>
  </si>
  <si>
    <t>도매업</t>
  </si>
  <si>
    <t>수입이자(이자수익)기업금융</t>
  </si>
  <si>
    <t>기업금융업</t>
  </si>
  <si>
    <t>기타(제품매출)기타</t>
  </si>
  <si>
    <t>프리즘시트(제품)디스플레이</t>
  </si>
  <si>
    <t>회절격자/파장판 외(제품)광정보</t>
  </si>
  <si>
    <t>블루필터(제품)광정보</t>
  </si>
  <si>
    <t>블랙박스(제품)앤커넥트/차량용</t>
  </si>
  <si>
    <t>블랙박스(제품)차량용 블랙박스</t>
  </si>
  <si>
    <t>블랙박스 등(제품)앤씨앤 / 차량</t>
  </si>
  <si>
    <t>블랙박스 등(제품)차량용블랙박</t>
  </si>
  <si>
    <t>영상처리칩(제품)넥스트칩/영상</t>
  </si>
  <si>
    <t>영상처리칩(제품)영상처리칩부문</t>
  </si>
  <si>
    <t>차량용영상처리칩(제품)넥스트칩</t>
  </si>
  <si>
    <t>차량용영상처리칩(제품)차량용영</t>
  </si>
  <si>
    <t>Codec SoC 등(상품)넥스트칩/영</t>
  </si>
  <si>
    <t>Codec SoC 등(상품)영상처리칩부</t>
  </si>
  <si>
    <t>카메라 ISP 등(제품)앤씨앤 / 영</t>
  </si>
  <si>
    <t>카메라 ISP 등(제품)영상처리칩</t>
  </si>
  <si>
    <t>YtterbiumFluoride(YbF3)(제품)</t>
  </si>
  <si>
    <t>-(임가공 외 기타)</t>
  </si>
  <si>
    <t>SiO2 Series(Silica)(제품)</t>
  </si>
  <si>
    <t>SiO2Series(Silica)(제품)</t>
  </si>
  <si>
    <t>압연롤</t>
  </si>
  <si>
    <t>가이드롤러</t>
  </si>
  <si>
    <t>(제품)커피</t>
  </si>
  <si>
    <t>원두커피 등(제품)커피</t>
  </si>
  <si>
    <t>(제품)제약</t>
  </si>
  <si>
    <t>전문의약품 등(제품)제약</t>
  </si>
  <si>
    <t>(상품)커피</t>
  </si>
  <si>
    <t>(상품 등)커피</t>
  </si>
  <si>
    <t>직영/가맹점상품/제품 판매(상품</t>
  </si>
  <si>
    <t>임대/기타(용역)기타부문</t>
  </si>
  <si>
    <t>(제품)소재/화학</t>
  </si>
  <si>
    <t>배당금 수익투자/(주)비지에프</t>
  </si>
  <si>
    <t>임대/기타(용역)기타부 문</t>
  </si>
  <si>
    <t>임대/기타(용역)광고 및 택배</t>
  </si>
  <si>
    <t>상품/제품 판매(상품)기타부문</t>
  </si>
  <si>
    <t>(택배)광고/택배/전자상거래</t>
  </si>
  <si>
    <t>임대/기타(용역)기타부문/(주)비</t>
  </si>
  <si>
    <t>(배당금 수익)투 자</t>
  </si>
  <si>
    <t>기초수액(제품)</t>
  </si>
  <si>
    <t>TPN(제품)</t>
  </si>
  <si>
    <t>특수수액(제품)</t>
  </si>
  <si>
    <t>문화사업 등(문화사업 등)사업수</t>
  </si>
  <si>
    <t>TV(방송광고)방송광고수입</t>
  </si>
  <si>
    <t>문화사업등(문화사업등)사업수입</t>
  </si>
  <si>
    <t>프로그램협찬 등(프로그램협찬</t>
  </si>
  <si>
    <t>프로그램 협찬 등(프로그램 협찬</t>
  </si>
  <si>
    <t>블랙박스/RDVR콤보(제품 및 상품</t>
  </si>
  <si>
    <t>(상품매출)</t>
  </si>
  <si>
    <t>RD(제품 및 상품)</t>
  </si>
  <si>
    <t>(기 타)</t>
  </si>
  <si>
    <t>TWR(제품 및 상품)</t>
  </si>
  <si>
    <t>ProbeCard(제품)(주)티에스이</t>
  </si>
  <si>
    <t>InterfaceBoard(제품)(주)티에스</t>
  </si>
  <si>
    <t>Test 매출(반도체검사)(주)지엠</t>
  </si>
  <si>
    <t>OLED검사장비(제품)(주)티에스이</t>
  </si>
  <si>
    <t>Test Socket(제품)(주)티에스이</t>
  </si>
  <si>
    <t>비료(제품매출)</t>
  </si>
  <si>
    <t>비료</t>
  </si>
  <si>
    <t>농약(제품매출)</t>
  </si>
  <si>
    <t>농약</t>
  </si>
  <si>
    <t>비료(상품매출)</t>
  </si>
  <si>
    <t>기초(제품 및 상품)화장품</t>
  </si>
  <si>
    <t>기타(제품 및 상품)화장품</t>
  </si>
  <si>
    <t>색조(제품 및 상품)화장품</t>
  </si>
  <si>
    <t>도광판,PC/PMMA등(제품)총괄</t>
  </si>
  <si>
    <t>도광판,PC/PMMA등(제품)</t>
  </si>
  <si>
    <t>도광판,PC/PMMA등(상품)총괄</t>
  </si>
  <si>
    <t>도광판,PC/PMMA등(상품)</t>
  </si>
  <si>
    <t>영어 학습서,유아교육 교재/교구</t>
  </si>
  <si>
    <t>영어학습서,유아교육교재/교구(</t>
  </si>
  <si>
    <t>이러닝, 전화 화상영어, 저작권</t>
  </si>
  <si>
    <t>이러닝,전화화상영어,저작권등</t>
  </si>
  <si>
    <t>영어학습교재 등(상품)출판사업</t>
  </si>
  <si>
    <t>영어학습교재(상품)출판사업</t>
  </si>
  <si>
    <t>이러닝,전화 화상영어, 저작권</t>
  </si>
  <si>
    <t>LED 조명, 스피커 외(제품매출)</t>
  </si>
  <si>
    <t>교량받침, Expansion Joint 외(</t>
  </si>
  <si>
    <t>교량받침, Expansion Jiont 외(</t>
  </si>
  <si>
    <t>방음벽, 휀스, 난간 외(제품매출</t>
  </si>
  <si>
    <t>보도육교 설치공사 외(공사매출)</t>
  </si>
  <si>
    <t>TA무선통신응용장치</t>
  </si>
  <si>
    <t>ACC외무선통신응용장치</t>
  </si>
  <si>
    <t>DLC무선통신응용장치</t>
  </si>
  <si>
    <t>5G 기지국 안테나 모듈무선통신</t>
  </si>
  <si>
    <t>ANTㆍSTY무선통신응용장치</t>
  </si>
  <si>
    <t>고 지(상품판매_고  지)(주)버추</t>
  </si>
  <si>
    <t>휴대폰 주변기기(보조배터리) 등</t>
  </si>
  <si>
    <t>의류,신발,잡화 등(상품판매)감</t>
  </si>
  <si>
    <t>수입지 외(상품판매_H/W,수입지</t>
  </si>
  <si>
    <t>고지(상품판매(고지))(주)버추얼</t>
  </si>
  <si>
    <t>의류, 신발, 잡화,악세사리등(상</t>
  </si>
  <si>
    <t>휴대폰 주변기기(상품판매)감성</t>
  </si>
  <si>
    <t>System Management 등(용역매출,</t>
  </si>
  <si>
    <t>용역 등(용역 및 기타)(주)버추</t>
  </si>
  <si>
    <t>의류, 신발, 잡화,악세사리등(제</t>
  </si>
  <si>
    <t>의류,신발,잡화 등(제품판매)감</t>
  </si>
  <si>
    <t>(제품매출)휴대용노래반주기</t>
  </si>
  <si>
    <t>(기타매출)휴대용노래반주기</t>
  </si>
  <si>
    <t>(상품매출)휴대용노래반주기</t>
  </si>
  <si>
    <t>AMI(제품)누리텔레콤/전력IoT 사</t>
  </si>
  <si>
    <t>AMI(제품)전력IoT사업(스마트미</t>
  </si>
  <si>
    <t>VoIP 전화기(제품)누리보이스-Vo</t>
  </si>
  <si>
    <t>AMI(상품)누리텔레콤/전력IoT 사</t>
  </si>
  <si>
    <t>(제품)모임스톤/VoIP 전화기</t>
  </si>
  <si>
    <t>(제품)VoIP전화기/모임스톤</t>
  </si>
  <si>
    <t>AMI(제품)누리플렉스-전력IoT 사</t>
  </si>
  <si>
    <t>AMI(상품)전력IoT사업(스마트미</t>
  </si>
  <si>
    <t>AMI 전력량계(제품)누리보이스-</t>
  </si>
  <si>
    <t>LCD(제품매출)산업용모니터제</t>
  </si>
  <si>
    <t>LCD(제품매출)산업용모니터제조</t>
  </si>
  <si>
    <t>LCD(제품매출)산업용모니터제 조</t>
  </si>
  <si>
    <t>A/S 외(상품/서비스매출)산업용</t>
  </si>
  <si>
    <t>A/S 외(상품/서비스 매출)산업용</t>
  </si>
  <si>
    <t>GAS SCRUBBER(제품)반도체장비사</t>
  </si>
  <si>
    <t>CHILLERUNIT(제품)반도체장비사</t>
  </si>
  <si>
    <t>CHILLER UNIT(제품)반도체장비사</t>
  </si>
  <si>
    <t>유지보수료 외(기타)반도체장비</t>
  </si>
  <si>
    <t>CM(제품/상품)제품제조및판매</t>
  </si>
  <si>
    <t>BM(제품/상품)제품제조및판매</t>
  </si>
  <si>
    <t>장비(제품/상품)제품제조및판매</t>
  </si>
  <si>
    <t>ES(제품/상품)제품제조및판매</t>
  </si>
  <si>
    <t>선외기 및 부품엔진ㆍ조선 사업</t>
  </si>
  <si>
    <t>발전 시스템태양광사업부</t>
  </si>
  <si>
    <t>태양전지판 외태양광사업부</t>
  </si>
  <si>
    <t>SoC/보드/모듈/교육 등기타</t>
  </si>
  <si>
    <t>SoC/보드/모듈/교육등기타</t>
  </si>
  <si>
    <t>자율주행 및 ADAS 개발 솔루션,</t>
  </si>
  <si>
    <t>임베디드 개발툴임베디드 소프트</t>
  </si>
  <si>
    <t>4차산업 핵심 솔루션, 통신 모듈</t>
  </si>
  <si>
    <t>개발 솔루션, 시스템 자동화 솔</t>
  </si>
  <si>
    <t>OS 번들 및 서비스임베디드 소프</t>
  </si>
  <si>
    <t>4차산업 핵심 솔루션(AI 플랫폼,</t>
  </si>
  <si>
    <t>창작애니메이션 및 캐릭터, 머천</t>
  </si>
  <si>
    <t>라면원재료 및 발효유 원재료(상</t>
  </si>
  <si>
    <t>식품원재료(재화의 공급)무역사</t>
  </si>
  <si>
    <t>무역사업부문</t>
  </si>
  <si>
    <t>티솔루션원,ROBODOC 및  관련 소</t>
  </si>
  <si>
    <t>티솔루션원,ROBODOC 및   관련</t>
  </si>
  <si>
    <t>인공관절(재화의 공급)임플란트</t>
  </si>
  <si>
    <t>의료로봇사업부문</t>
  </si>
  <si>
    <t>용역매출(기타)의료기기사업부문</t>
  </si>
  <si>
    <t>Cuvis-Joint, Cuvis-Spine,Morn</t>
  </si>
  <si>
    <t>임플란트사업부문</t>
  </si>
  <si>
    <t>모바일게임(게임서비스)게임</t>
  </si>
  <si>
    <t>온라인게임(게임서비스)게임</t>
  </si>
  <si>
    <t>기 타(기 타)게임</t>
  </si>
  <si>
    <t>기타(기타)게임</t>
  </si>
  <si>
    <t>기 타(기  타)게임</t>
  </si>
  <si>
    <t>임대(임대)게임</t>
  </si>
  <si>
    <t>S/W 개발 외(용역매출)</t>
  </si>
  <si>
    <t>S/W개발외(용역매출)-</t>
  </si>
  <si>
    <t>S/W개발외(용역매출외)-</t>
  </si>
  <si>
    <t>사업수익(사업수익)</t>
  </si>
  <si>
    <t>TV, FM,광고(광고협찬수익)</t>
  </si>
  <si>
    <t>TV, FM광고(광고협찬수익)</t>
  </si>
  <si>
    <t>프로그램판매 등(기타방송수익)</t>
  </si>
  <si>
    <t>연속식 중합반응기 외</t>
  </si>
  <si>
    <t>플랜트 설치공사</t>
  </si>
  <si>
    <t>임대수입</t>
  </si>
  <si>
    <t>장치기계 제작</t>
  </si>
  <si>
    <t>탄소나노튜브 생산 및 임대</t>
  </si>
  <si>
    <t>S/H외(제 품)</t>
  </si>
  <si>
    <t>시트히터 외</t>
  </si>
  <si>
    <t>S/H외(상 품)</t>
  </si>
  <si>
    <t>식자재/수수료/직영점피자부문</t>
  </si>
  <si>
    <t>축산물 가공,유통(제품매출)포크</t>
  </si>
  <si>
    <t>(주)엠피한강</t>
  </si>
  <si>
    <t>식자재도소매(상품매출)외식사업</t>
  </si>
  <si>
    <t>직영점 외마노핀</t>
  </si>
  <si>
    <t>로열티,광고료 외(수수료수입)외</t>
  </si>
  <si>
    <t>엑츄에이터및감속기(제품)전동액</t>
  </si>
  <si>
    <t>엑츄에이터 및 감속기(제품)전동</t>
  </si>
  <si>
    <t>베터리팩(상품)상품판매</t>
  </si>
  <si>
    <t>설치공사및기술용역(용역)전동액</t>
  </si>
  <si>
    <t>설치공사 및 기술용역(용역)전동</t>
  </si>
  <si>
    <t>(제품/용역)SIG</t>
  </si>
  <si>
    <t>(용역)광고</t>
  </si>
  <si>
    <t>(제품/용역)I&amp;C</t>
  </si>
  <si>
    <t>(제품/용역)기타</t>
  </si>
  <si>
    <t>(제품/용역)M&amp;S</t>
  </si>
  <si>
    <t>감속기(제(상)품)구동장치 및 부</t>
  </si>
  <si>
    <t>ROBOBEARING(제(상)품)구동장치</t>
  </si>
  <si>
    <t>기타(제(상)품)구동장치 및 부품</t>
  </si>
  <si>
    <t>광학렌즈류(제품)광섬유 및 광학</t>
  </si>
  <si>
    <t>광학렌즈류(상품)광섬유 및 광학</t>
  </si>
  <si>
    <t>OLED-PBA 제품(제품)기타전자부</t>
  </si>
  <si>
    <t>산업용INVERTER(제품)기타전자부</t>
  </si>
  <si>
    <t>산업용 INVERTER(제품)기타전자</t>
  </si>
  <si>
    <t>QD/LCD(TV, Tablet-PC 등) Modul</t>
  </si>
  <si>
    <t>LCD(LCD-TV, Tablet-PC 등) Modu</t>
  </si>
  <si>
    <t>LCD/QD(TV, Tablet-PC 등) Modul</t>
  </si>
  <si>
    <t>모바일 부품(제품)</t>
  </si>
  <si>
    <t>모바일 카메라모듈용 부품모바일</t>
  </si>
  <si>
    <t>Stiffener,Bracket 등(제품)</t>
  </si>
  <si>
    <t>기타 부품(제품)</t>
  </si>
  <si>
    <t>차량용 전장부품전장 사업</t>
  </si>
  <si>
    <t>ABS, EPS 등(제품)</t>
  </si>
  <si>
    <t>그 외 기타기타</t>
  </si>
  <si>
    <t>부산물(기타)</t>
  </si>
  <si>
    <t>건설공사</t>
  </si>
  <si>
    <t>유지보수</t>
  </si>
  <si>
    <t>수수료(용역)신용조회</t>
  </si>
  <si>
    <t>(용역)신용조회</t>
  </si>
  <si>
    <t>신용조회수수료(용역)신용조회</t>
  </si>
  <si>
    <t>수수료(용역)채권추심</t>
  </si>
  <si>
    <t>(용역)채권추심</t>
  </si>
  <si>
    <t>채권추심수수료(용역)채권추심</t>
  </si>
  <si>
    <t>신용평가수수료(용역)신용평가</t>
  </si>
  <si>
    <t>조회료(용역)신용평가</t>
  </si>
  <si>
    <t>(용역)신용평가</t>
  </si>
  <si>
    <t>(상품)솔루션(인프라 및 서비스)</t>
  </si>
  <si>
    <t>(상품)IT 솔루션 사업부</t>
  </si>
  <si>
    <t>(용역)모바일정보서비스</t>
  </si>
  <si>
    <t>(제품)IT 인프라 사업부</t>
  </si>
  <si>
    <t>(상품)IT 인프라 사업부</t>
  </si>
  <si>
    <t>ORFS(제품)유압용관이음쇠</t>
  </si>
  <si>
    <t>(제품/상품)Fitting/유압</t>
  </si>
  <si>
    <t>30º(제품)유압용관이음쇠</t>
  </si>
  <si>
    <t>(상품)바이오</t>
  </si>
  <si>
    <t>37º(제품)유압용관이음쇠</t>
  </si>
  <si>
    <t>기타(제품)유압용관이음쇠</t>
  </si>
  <si>
    <t>(제품)신재생에너지</t>
  </si>
  <si>
    <t>전동차국내</t>
  </si>
  <si>
    <t>전동지게차(제품)산업용 트럭 및</t>
  </si>
  <si>
    <t>SBF국내</t>
  </si>
  <si>
    <t>A/S 매출(제품)산업용 트럭 및</t>
  </si>
  <si>
    <t>기타(제품)산업용 트럭 및 적재</t>
  </si>
  <si>
    <t>TL국내</t>
  </si>
  <si>
    <t>파렛트국내</t>
  </si>
  <si>
    <t>SBR국내</t>
  </si>
  <si>
    <t>핸드파렛트럭 외(상품)산업용 트</t>
  </si>
  <si>
    <t>A/S매출(제품)산업용 트럭 및 적</t>
  </si>
  <si>
    <t>반도체IC,기타전기,영상관련부품</t>
  </si>
  <si>
    <t>반도체IC, 기타전기,영상관련부</t>
  </si>
  <si>
    <t>ADAS솔루션및산업용모뎀모듈외</t>
  </si>
  <si>
    <t>ADAS 솔루션 외(상품매출제품매</t>
  </si>
  <si>
    <t>영업 및 기술지원에 대한 수수료</t>
  </si>
  <si>
    <t>출자조합관리보수및투자주식배당</t>
  </si>
  <si>
    <t>ADAS 솔루션  외(상품매출제품매</t>
  </si>
  <si>
    <t>(취급 수수료 및 직매입 판매 마</t>
  </si>
  <si>
    <t>(방송서비스)미디어</t>
  </si>
  <si>
    <t>(유성방송 및 인터넷 서비스)유</t>
  </si>
  <si>
    <t>(영화제작 및 투자, 배급, 공연)</t>
  </si>
  <si>
    <t>(음원)음악</t>
  </si>
  <si>
    <t>(음원반 판매/유통 및 매니지먼</t>
  </si>
  <si>
    <t>사무용가구(제품)가구제조</t>
  </si>
  <si>
    <t>사무용가구(상품)가구제조</t>
  </si>
  <si>
    <t>공사(공사)공사</t>
  </si>
  <si>
    <t>휴 대 폰카메라모듈CM사업</t>
  </si>
  <si>
    <t>휴대폰카메라모듈CM사업</t>
  </si>
  <si>
    <t>휴   대   폰카메라모듈모바일/I</t>
  </si>
  <si>
    <t>상품 등CM사업</t>
  </si>
  <si>
    <t>상품 등모바일/IT부품 부문</t>
  </si>
  <si>
    <t>차량용카메라 등전장사업</t>
  </si>
  <si>
    <t>차량용카메라 및 전기차신규사업</t>
  </si>
  <si>
    <t>차량용카메라 및 전기차전기차사</t>
  </si>
  <si>
    <t>산업용잉크(제품)이미지프린팅</t>
  </si>
  <si>
    <t>잉크/코팅(제품)인쇄전자</t>
  </si>
  <si>
    <t>산업용잉크(제품/상품)이미지프</t>
  </si>
  <si>
    <t>JETRIX(제품/상품)프린팅시스템</t>
  </si>
  <si>
    <t>잉크/코팅(제품)전자재료및 소재</t>
  </si>
  <si>
    <t>잉크/코팅(제품)전자소재및 재료</t>
  </si>
  <si>
    <t>미디어등(제품/상품)이미지프린</t>
  </si>
  <si>
    <t>(제품)모바일 관련</t>
  </si>
  <si>
    <t>(제품)포장용수출필름</t>
  </si>
  <si>
    <t>(제품)포장용수축필름</t>
  </si>
  <si>
    <t>(상품)포장용수출필름</t>
  </si>
  <si>
    <t>(상품)포장용수축필름</t>
  </si>
  <si>
    <t>제조서비스(제품)(주)신세계푸드</t>
  </si>
  <si>
    <t>식품서비스(제품)(주)신세계푸드</t>
  </si>
  <si>
    <t>매입유통(제품)(주)신세계푸드</t>
  </si>
  <si>
    <t>매입유통(상품)(주)신세계푸드</t>
  </si>
  <si>
    <t>유통서비스(제품)(주)신세계푸드</t>
  </si>
  <si>
    <t>유통서비스(상품)(주)신세계푸드</t>
  </si>
  <si>
    <t>(주)신세계인터내셔날/상품 및</t>
  </si>
  <si>
    <t>(상품 및 제품매출)(주)신세계인</t>
  </si>
  <si>
    <t>패션 및 라이프스타일</t>
  </si>
  <si>
    <t>(주)신세계톰보이/상품 및 제품</t>
  </si>
  <si>
    <t>(상품 및 제품매출)(주)신세계톰</t>
  </si>
  <si>
    <t>코스메틱</t>
  </si>
  <si>
    <t>(주)신세계인터내셔날/기타</t>
  </si>
  <si>
    <t>(기타)(주)신세계인터내셔날</t>
  </si>
  <si>
    <t>Bluetooth, GPS등(제품)안테나</t>
  </si>
  <si>
    <t>Bluetooth, GPS 등(제품)안테나</t>
  </si>
  <si>
    <t>EMC 등(제품)EMC 부문</t>
  </si>
  <si>
    <t>EMC 등(제품)EMC 부문/(주)아모</t>
  </si>
  <si>
    <t>BLDC 모터(제품)모터 부문</t>
  </si>
  <si>
    <t>BLDC 모터(제품)모터 부문/(주)</t>
  </si>
  <si>
    <t>의사랑,유팜시스템,자동조제기</t>
  </si>
  <si>
    <t>의사랑,유팜시스템의료기기,자동</t>
  </si>
  <si>
    <t>건강관리서비스 등(제품/기타)헬</t>
  </si>
  <si>
    <t>건강관리서비스 등(제품/기타)개</t>
  </si>
  <si>
    <t>공통(미배분)</t>
  </si>
  <si>
    <t>중단영업</t>
  </si>
  <si>
    <t>인조대리석(제품)</t>
  </si>
  <si>
    <t>합성왁스(제품)</t>
  </si>
  <si>
    <t>원재료 및 반제품(기타)</t>
  </si>
  <si>
    <t>디스플레이 장비(장비　매출)</t>
  </si>
  <si>
    <t>디스플레이 장비(장비매출)</t>
  </si>
  <si>
    <t>바이오진단키트 장비(장비　매출</t>
  </si>
  <si>
    <t>레이저 장비(장비　매출)</t>
  </si>
  <si>
    <t>레이저 장비(장비매출)</t>
  </si>
  <si>
    <t>바이오진단키트 장비(장비매출)</t>
  </si>
  <si>
    <t>반도체 장비(장비　매출)</t>
  </si>
  <si>
    <t>반도체 장비(장비매출)</t>
  </si>
  <si>
    <t>-(파트 매출)</t>
  </si>
  <si>
    <t>전자전시스템 방향탐지장치전사</t>
  </si>
  <si>
    <t>피아식별장비전사</t>
  </si>
  <si>
    <t>전원공급장치, 기타 방산전사</t>
  </si>
  <si>
    <t>TICN 장치전사</t>
  </si>
  <si>
    <t>전원공급장치, 피아식별장비, 기</t>
  </si>
  <si>
    <t>메가박스중앙 등(영화부문)</t>
  </si>
  <si>
    <t>영화부문</t>
  </si>
  <si>
    <t>방송부문</t>
  </si>
  <si>
    <t>프로그램 제작, 방송 유통 등(방</t>
  </si>
  <si>
    <t>(연결조정 등)</t>
  </si>
  <si>
    <t>기타부문</t>
  </si>
  <si>
    <t>콘텐츠 플랫폼</t>
  </si>
  <si>
    <t>콘텐츠 부문</t>
  </si>
  <si>
    <t>플랫폼 부문</t>
  </si>
  <si>
    <t>광고 플랫폼</t>
  </si>
  <si>
    <t>핸드백(제품)</t>
  </si>
  <si>
    <t>가먼트(제품)의류</t>
  </si>
  <si>
    <t>핸드백(상품)</t>
  </si>
  <si>
    <t>핸드백(제품)핸드백</t>
  </si>
  <si>
    <t>기타(상품)핸드백</t>
  </si>
  <si>
    <t>기타(상품)의류</t>
  </si>
  <si>
    <t>원단(제품)의류</t>
  </si>
  <si>
    <t>FLEX 원단(제품)</t>
  </si>
  <si>
    <t>(상         품)</t>
  </si>
  <si>
    <t>(운송)</t>
  </si>
  <si>
    <t>(운         송)</t>
  </si>
  <si>
    <t>초저온보냉재PU SystemS/W Panel</t>
  </si>
  <si>
    <t>초저온보냉재,PU System,S/W Pan</t>
  </si>
  <si>
    <t>초저온보냉재PU System(제품및상</t>
  </si>
  <si>
    <t>신냉매소화약재(제품및상품)가</t>
  </si>
  <si>
    <t>신냉매,소화약재(제품 및 상품)</t>
  </si>
  <si>
    <t>GANTRY ROBOTIC System 외</t>
  </si>
  <si>
    <t>자동화시스템(제품매출)</t>
  </si>
  <si>
    <t>자동화시스템(제품매출)로보틱스</t>
  </si>
  <si>
    <t>스마트팩토리솔루션(제품매출)IC</t>
  </si>
  <si>
    <t>2차전지 및자동차 부품(제품매출</t>
  </si>
  <si>
    <t>반도체장비</t>
  </si>
  <si>
    <t>산업용 특수가스 등</t>
  </si>
  <si>
    <t>LED장비</t>
  </si>
  <si>
    <t>레이저장비</t>
  </si>
  <si>
    <t>콜센터솔루션(제품)콜센터 솔루</t>
  </si>
  <si>
    <t>유지보수(서비스)콜센터 솔루션</t>
  </si>
  <si>
    <t>IP기반유무선멀티미디어서비스</t>
  </si>
  <si>
    <t>클라우드콜센터(서비스)콜센터</t>
  </si>
  <si>
    <t>음악 사업</t>
  </si>
  <si>
    <t>음악사업</t>
  </si>
  <si>
    <t>음악서비스,콘텐츠 유통 매출 등</t>
  </si>
  <si>
    <t>음악서비스 및콘텐츠유통 등정기</t>
  </si>
  <si>
    <t>IT개발용역, MD 등기타사업</t>
  </si>
  <si>
    <t>MD판매 등비정기매출기타사업</t>
  </si>
  <si>
    <t>밀리의서재전자책 서비스 등도서</t>
  </si>
  <si>
    <t>공연, MD판매 등비정기매출기타</t>
  </si>
  <si>
    <t>Damper(제 품)Damper 플랜트 사</t>
  </si>
  <si>
    <t>Damper, SOx Damper(제 품)Dampe</t>
  </si>
  <si>
    <t>SOx Damper,Plant Damper(제품)D</t>
  </si>
  <si>
    <t>Plant Damper(제     품)Damper</t>
  </si>
  <si>
    <t>Busway(제 품)Busway 사업부문</t>
  </si>
  <si>
    <t>Busway(제품)Busway 사업부문</t>
  </si>
  <si>
    <t>Busway(제     품)Busway 사업부</t>
  </si>
  <si>
    <t>용역 등(상 품)구명정 등 검사</t>
  </si>
  <si>
    <t>용역 등(기타매출)구명정 등 검</t>
  </si>
  <si>
    <t>-(기타매출)기   타</t>
  </si>
  <si>
    <t>일체형데크(제품)</t>
  </si>
  <si>
    <t>폼데크(제품)</t>
  </si>
  <si>
    <t>(상   품)</t>
  </si>
  <si>
    <t>(원재료)</t>
  </si>
  <si>
    <t>스마트 홈 시스템(IoT) 등(제품</t>
  </si>
  <si>
    <t>기타매출(제품 및 상품)기타</t>
  </si>
  <si>
    <t>CCTV시스템(제품 및 상품)CCTV</t>
  </si>
  <si>
    <t>드라마(판권매출)드라마</t>
  </si>
  <si>
    <t>드라마(프로그램매출)드라마</t>
  </si>
  <si>
    <t>드라마(드라마제작매출)드라마</t>
  </si>
  <si>
    <t>방송미술용역 등(기타매출)-</t>
  </si>
  <si>
    <t>방송출연 등(연기자매출)매니지</t>
  </si>
  <si>
    <t>임대 등(기타매출)</t>
  </si>
  <si>
    <t>임대 등(기타매출)-</t>
  </si>
  <si>
    <t>냉동냉장고 쇼케이스 외(냉동냉</t>
  </si>
  <si>
    <t>냉동냉장고/쇼케이스 외(제품)냉</t>
  </si>
  <si>
    <t>그래픽칩, 멀티미디어용 칩범용</t>
  </si>
  <si>
    <t>그래픽칩,멀티미디어용 칩범용</t>
  </si>
  <si>
    <t>SoC/ASSP(제품)SOC사업</t>
  </si>
  <si>
    <t>그래픽, 멀티미디어용 칩(IC유통</t>
  </si>
  <si>
    <t>신발외(패션잡화)패션사업</t>
  </si>
  <si>
    <t>패션잡화(신발외)(상품)패션사업</t>
  </si>
  <si>
    <t>상품(주유소)휴게소사업부문</t>
  </si>
  <si>
    <t>휘발유, 경유, LPG 외(주유소상</t>
  </si>
  <si>
    <t>상품(휴게소)휴게소사업부문</t>
  </si>
  <si>
    <t>음식료 외(휴게소상품매출)휴게</t>
  </si>
  <si>
    <t>세정제,2차전지안전부품외(제품</t>
  </si>
  <si>
    <t>세정제, 2차전지 안전부품 외(제</t>
  </si>
  <si>
    <t>건물임대(임대수익)IT사업부문</t>
  </si>
  <si>
    <t>태양광추적장치(제품)태양광사업</t>
  </si>
  <si>
    <t>기타(제품)위생환경사업</t>
  </si>
  <si>
    <t>ULV소독기CSS소독기손소독제 등</t>
  </si>
  <si>
    <t>FILM HEATER(제품)인쇄전자</t>
  </si>
  <si>
    <t>자동릴,소독기에어쿨손소독제 외</t>
  </si>
  <si>
    <t>운반차(제품)위생환경사업</t>
  </si>
  <si>
    <t>방송사업매출</t>
  </si>
  <si>
    <t>부가서비스사업매출</t>
  </si>
  <si>
    <t>광고서비스사업매출</t>
  </si>
  <si>
    <t>플랜트건설플랜트/(주)웰크론한</t>
  </si>
  <si>
    <t>플랜트 엔지니어링, 시공, 사후</t>
  </si>
  <si>
    <t>종합건설(제 품)설비제조</t>
  </si>
  <si>
    <t>일반건축, 산업시설, 개발사업</t>
  </si>
  <si>
    <t>발전,화공,환경 플랜트설비플랜</t>
  </si>
  <si>
    <t>산업용열설비, 유음료생산설비폐</t>
  </si>
  <si>
    <t>식품제약설비(제 품)설비제조</t>
  </si>
  <si>
    <t>플랜트설비플랜트부문/(주)웰크</t>
  </si>
  <si>
    <t>식품제약 설비, 농축·결정·증</t>
  </si>
  <si>
    <t>플랜트설비플랜트/(주)웰크론한</t>
  </si>
  <si>
    <t>산업용보일러 등(플랜트설비)플</t>
  </si>
  <si>
    <t>에너지절감 산업설비(제 품)설비</t>
  </si>
  <si>
    <t>플랜트설비플랜트부문/Shanghai</t>
  </si>
  <si>
    <t>수처리설비, 폐기물 자원화 설비</t>
  </si>
  <si>
    <t>반도체 제조 공정상 사용되는 공</t>
  </si>
  <si>
    <t>디스플레이 제조 공정용 화학재</t>
  </si>
  <si>
    <t>2차 전지 제조 공정용화학 재료(</t>
  </si>
  <si>
    <t>2차전지 제조 공정용화학 재료(</t>
  </si>
  <si>
    <t>2차 전지 제조 공정용 화학 재료</t>
  </si>
  <si>
    <t>SSC, 체외진단에 사용되는 진단</t>
  </si>
  <si>
    <t>가전용 Filter 등(가전용 Filter</t>
  </si>
  <si>
    <t>(Filter)FILTER</t>
  </si>
  <si>
    <t>가전용필터,산업용필터FILTER</t>
  </si>
  <si>
    <t>(가전용 필터산업용 필터)FILTER</t>
  </si>
  <si>
    <t>자동차용(제품)여과지</t>
  </si>
  <si>
    <t>자동차용(여과지)미디어</t>
  </si>
  <si>
    <t>M/B_공조용미디어</t>
  </si>
  <si>
    <t>상 품(상 품)여과지</t>
  </si>
  <si>
    <t>(상 품)기타</t>
  </si>
  <si>
    <t>여과지_자동차용미디어</t>
  </si>
  <si>
    <t>공조용(M/B)미디어</t>
  </si>
  <si>
    <t>-(상품)기타/상신이디피</t>
  </si>
  <si>
    <t>CAN(각+원형)(제품)ENERGY(2차전</t>
  </si>
  <si>
    <t>CAN(원형)(제품)ENERGY(2차전지</t>
  </si>
  <si>
    <t>CAN(원형)(제품)2차전지류/상신</t>
  </si>
  <si>
    <t>CAN(원형)(제품)2차전지류/대신</t>
  </si>
  <si>
    <t>출연료(용역매출)매니지먼트 사</t>
  </si>
  <si>
    <t>(용역)엔터테인먼트</t>
  </si>
  <si>
    <t>(제품)엔터테인먼트</t>
  </si>
  <si>
    <t>초상 외(용역매출)매니지먼트 사</t>
  </si>
  <si>
    <t>음반(음반/음원매출)음반사업</t>
  </si>
  <si>
    <t>(기타매출)엔터테인먼트</t>
  </si>
  <si>
    <t>V3,UTM등(제품매출)지배회사및종</t>
  </si>
  <si>
    <t>보안 솔루션(SW, HW)(제품매출)</t>
  </si>
  <si>
    <t>보안관제(서비스매출)지배회사및</t>
  </si>
  <si>
    <t>보안 관제서비스 등(서비스매출)</t>
  </si>
  <si>
    <t>보안컨설팅(컨설팅매출)지배회사</t>
  </si>
  <si>
    <t>외부상품(상품매출)지배회사및종</t>
  </si>
  <si>
    <t>보안 컨설팅(컨설팅매출)지배회</t>
  </si>
  <si>
    <t>(PG수수료)</t>
  </si>
  <si>
    <t>(VAN수수료)</t>
  </si>
  <si>
    <t>(상품매출 (단말기))</t>
  </si>
  <si>
    <t>전사</t>
  </si>
  <si>
    <t>레이저 응용 장비(제품)반도체</t>
  </si>
  <si>
    <t>반도체 제조용 장비 &amp; 자동화 장</t>
  </si>
  <si>
    <t>Conversion Kit ,A/S 등(제품)반</t>
  </si>
  <si>
    <t>전자결제사업</t>
  </si>
  <si>
    <t>(제품(서비스))전자결제사업</t>
  </si>
  <si>
    <t>모바일커머스사업</t>
  </si>
  <si>
    <t>O2O사업</t>
  </si>
  <si>
    <t>(제품(서비스))O2O사업</t>
  </si>
  <si>
    <t>기타 사업</t>
  </si>
  <si>
    <t>(제품(서비스))기타사업</t>
  </si>
  <si>
    <t>(상해)NBA, BUCKAROO</t>
  </si>
  <si>
    <t>(상품)TBJ</t>
  </si>
  <si>
    <t>(제품)BUCKAROO</t>
  </si>
  <si>
    <t>(상해)</t>
  </si>
  <si>
    <t>(중국(만쿤))</t>
  </si>
  <si>
    <t>(상품)NBA</t>
  </si>
  <si>
    <t>(제품)TBJ</t>
  </si>
  <si>
    <t>(수수료매출)</t>
  </si>
  <si>
    <t>(기타 매출)</t>
  </si>
  <si>
    <t>(중국(가애수))</t>
  </si>
  <si>
    <t>(제품)LCD부품/세개진광전</t>
  </si>
  <si>
    <t>(제품)LCD 부품/세개진광전</t>
  </si>
  <si>
    <t>(제품)LCD 부품-세진티에스</t>
  </si>
  <si>
    <t>(제품)LCD 부품/세진티에스</t>
  </si>
  <si>
    <t>(제품)LCD부품/세진티에스</t>
  </si>
  <si>
    <t>(제품)LCD 부품-세개진광전</t>
  </si>
  <si>
    <t>(제품)LCD부품/세진옵티컬</t>
  </si>
  <si>
    <t>(제품)LCD 부품/세진옵티컬</t>
  </si>
  <si>
    <t>(제품)LCD 부품-세진옵티컬</t>
  </si>
  <si>
    <t>PAP옹벽(공사)제조및 판매</t>
  </si>
  <si>
    <t>교량시공(공사)제조및판매</t>
  </si>
  <si>
    <t>교량시공(공사)제조 및 판매</t>
  </si>
  <si>
    <t>교량시공(공사)제조및 판매</t>
  </si>
  <si>
    <t>(분양공사)제조및 판매</t>
  </si>
  <si>
    <t>PAP옹벽(공사)제조및판매</t>
  </si>
  <si>
    <t>PAP옹벽(공사)제조 및 판매</t>
  </si>
  <si>
    <t>SA-NET(공사)제조및 판매</t>
  </si>
  <si>
    <t>기타시공(공사)제조및판매</t>
  </si>
  <si>
    <t>기타시공(공사)제조 및 판매</t>
  </si>
  <si>
    <t>기타시공(공사)제조및 판매</t>
  </si>
  <si>
    <t>여행알선 서비스/(주)모두투어네</t>
  </si>
  <si>
    <t>여행알선 서비스-(주)모두투어네</t>
  </si>
  <si>
    <t>호텔위탁운영 및 대행업 / (주)</t>
  </si>
  <si>
    <t>여행알선 서비스/(주)자유투어</t>
  </si>
  <si>
    <t>여행알선 서비스-(주)자유투어</t>
  </si>
  <si>
    <t>호텔위탁운영 및 대행업/(주)모</t>
  </si>
  <si>
    <t>부동산개발 / (주)모두투어자기</t>
  </si>
  <si>
    <t>호텔위탁운영 및 대행업-(주)모</t>
  </si>
  <si>
    <t>부동산개발/(주)모두투어자기관</t>
  </si>
  <si>
    <t>여행알선 서비스 / (주)모두투어</t>
  </si>
  <si>
    <t>전자부품(제 품)제조</t>
  </si>
  <si>
    <t>산업용(제 품)제조</t>
  </si>
  <si>
    <t>전자부품(상품)비제조</t>
  </si>
  <si>
    <t>산업용(상품)비제조</t>
  </si>
  <si>
    <t>전자부품(상 품)비제조</t>
  </si>
  <si>
    <t>(상품)건초사업군</t>
  </si>
  <si>
    <t>(제품)동물약품군</t>
  </si>
  <si>
    <t>(상품)인체약품군</t>
  </si>
  <si>
    <t>(상품)동물약품군</t>
  </si>
  <si>
    <t>(제품)인체약품군</t>
  </si>
  <si>
    <t>의료기기(서비스)</t>
  </si>
  <si>
    <t>의료기기서비스</t>
  </si>
  <si>
    <t>투자 및 기타용역</t>
  </si>
  <si>
    <t>투자 및 기타용역(서비스)</t>
  </si>
  <si>
    <t>투자 및 기타용역서비스</t>
  </si>
  <si>
    <t>(제품)지배회사및종속회사(엔도</t>
  </si>
  <si>
    <t>(제품)셀루메드</t>
  </si>
  <si>
    <t>(공사 등)건설기계설비</t>
  </si>
  <si>
    <t>(상품)지배회사및종속회사(엔도</t>
  </si>
  <si>
    <t>(상품)셀루메드</t>
  </si>
  <si>
    <t>(제품, 상품)의료기기</t>
  </si>
  <si>
    <t>(기타)지배회사및종속회사(엔도</t>
  </si>
  <si>
    <t>(기타)셀루메드</t>
  </si>
  <si>
    <t>(상품)화장품</t>
  </si>
  <si>
    <t>(제품)자동차 내장CARPET</t>
  </si>
  <si>
    <t>(제품)자동차 내장재</t>
  </si>
  <si>
    <t>(상품)자동차 내장CARPET</t>
  </si>
  <si>
    <t>(상품)자동차 내장재</t>
  </si>
  <si>
    <t>(기타)자동차 내장CARPET</t>
  </si>
  <si>
    <t>(기타)자동차 내장재</t>
  </si>
  <si>
    <t>FA부문(제품)</t>
  </si>
  <si>
    <t>(제품)FA부문</t>
  </si>
  <si>
    <t>ESS부문(제품)</t>
  </si>
  <si>
    <t>(제품)나노부문</t>
  </si>
  <si>
    <t>나노부문(제품)</t>
  </si>
  <si>
    <t>(제품)제품판매부문</t>
  </si>
  <si>
    <t>(제품)ESS부문</t>
  </si>
  <si>
    <t>(제품)기타부문</t>
  </si>
  <si>
    <t>차량부품</t>
  </si>
  <si>
    <t>산업설비</t>
  </si>
  <si>
    <t>전산장비판매(상 품)</t>
  </si>
  <si>
    <t>전산장비유지보수(용 역)</t>
  </si>
  <si>
    <t>전산장비유지보수(용역)</t>
  </si>
  <si>
    <t>전산장비판매(상품)</t>
  </si>
  <si>
    <t>모바일메시징서비스(용역매출)서</t>
  </si>
  <si>
    <t>기타모바일서비스(용역매출)서비</t>
  </si>
  <si>
    <t>Smat Car 서비스(용역매출)서비</t>
  </si>
  <si>
    <t>반도체(상품)</t>
  </si>
  <si>
    <t>반도체(상 품)</t>
  </si>
  <si>
    <t>디스플레이(상품)</t>
  </si>
  <si>
    <t>디스플레이(상 품)</t>
  </si>
  <si>
    <t>용역(기타)</t>
  </si>
  <si>
    <t>2차전지장비(제품)</t>
  </si>
  <si>
    <t>혼합유박(펠렛)(제 품)효성오앤</t>
  </si>
  <si>
    <t>혼합유박(펠렛)(제품)유기질비료</t>
  </si>
  <si>
    <t>혼합유박(펠렛)(제    품)효성오</t>
  </si>
  <si>
    <t>혼합유박(펠렛)(제    품)유기질</t>
  </si>
  <si>
    <t>부숙유기질(제 품)효성오앤비유</t>
  </si>
  <si>
    <t>부숙유기질(제 품)효성오앤비/유</t>
  </si>
  <si>
    <t>부숙유기질(제품)유기질비료/효</t>
  </si>
  <si>
    <t>부숙유기질(제    품)효성오앤비</t>
  </si>
  <si>
    <t>부숙유기질(제    품)유기질비료</t>
  </si>
  <si>
    <t>혼합유기질(펠렛)(제 품)효성오</t>
  </si>
  <si>
    <t>혼합유기질(펠렛)(제품)유기질비</t>
  </si>
  <si>
    <t>혼합유기질(펠렛)(제    품)효성</t>
  </si>
  <si>
    <t>Vegetabletea 외.(제    품)HYOS</t>
  </si>
  <si>
    <t>환자감시장치(제품)의료기제조,</t>
  </si>
  <si>
    <t>제세동기(제품)의료기제조,판매,</t>
  </si>
  <si>
    <t>제세동기(제품)의료기제조, 판매</t>
  </si>
  <si>
    <t>상품(상품)의료기제조,판매,수출</t>
  </si>
  <si>
    <t>상품(상품)의료기제조, 판매, 수</t>
  </si>
  <si>
    <t>(상품)의료기제조, 판매, 수출입</t>
  </si>
  <si>
    <t>포토장비(제품)</t>
  </si>
  <si>
    <t>모듈장비(제품)</t>
  </si>
  <si>
    <t>코팅장비(제품)</t>
  </si>
  <si>
    <t>통신매출</t>
  </si>
  <si>
    <t>상품매출</t>
  </si>
  <si>
    <t>통신사업매출(통신서비스매출)무</t>
  </si>
  <si>
    <t>통신사업매출</t>
  </si>
  <si>
    <t>상품매출(통신서비스매출)무선데</t>
  </si>
  <si>
    <t>수수료매출</t>
  </si>
  <si>
    <t>수수료매출(통신서비스매출)무선</t>
  </si>
  <si>
    <t>센트랄모텍/구동부분</t>
  </si>
  <si>
    <t>구동부분-센트랄모텍</t>
  </si>
  <si>
    <t>Shaft Rotor 등구동부분</t>
  </si>
  <si>
    <t>센트랄모텍/현가부분</t>
  </si>
  <si>
    <t>현가부분-센트랄모텍</t>
  </si>
  <si>
    <t>Axle, Control Arm  등현가부분</t>
  </si>
  <si>
    <t>센트랄디티에스/구동부분</t>
  </si>
  <si>
    <t>구동부분-센트랄디티에스</t>
  </si>
  <si>
    <t>기타기타</t>
  </si>
  <si>
    <t>codes combine 성인사업부패션사</t>
  </si>
  <si>
    <t>codes-combine 캐주얼패션사업</t>
  </si>
  <si>
    <t>패션의류(제품)</t>
  </si>
  <si>
    <t>codes combine 이너웨어 사업부</t>
  </si>
  <si>
    <t>codes-combine 이너웨어패션사업</t>
  </si>
  <si>
    <t>언더웨어(제품)</t>
  </si>
  <si>
    <t>codes-combine 마스크마스크사업</t>
  </si>
  <si>
    <t>마스크(상품)</t>
  </si>
  <si>
    <t>통신 및 기타 매출</t>
  </si>
  <si>
    <t>통신 및 기타매출</t>
  </si>
  <si>
    <t>통신 및 기타매출LG유플러스 부</t>
  </si>
  <si>
    <t>단말기 판매</t>
  </si>
  <si>
    <t>단말기 매출</t>
  </si>
  <si>
    <t>단말기 판매LG유플러스 부문</t>
  </si>
  <si>
    <t>통신 및 기타매출엘지헬로비전</t>
  </si>
  <si>
    <t>항생제류(제품)</t>
  </si>
  <si>
    <t>순환기계류(상품)</t>
  </si>
  <si>
    <t>근골격계류(제품)</t>
  </si>
  <si>
    <t>소화기계류(상품)</t>
  </si>
  <si>
    <t>(신 탁 계 정)</t>
  </si>
  <si>
    <t>(토지신탁 분양수익과 임대수익</t>
  </si>
  <si>
    <t>(토이신탁분양,임대수익,처분수</t>
  </si>
  <si>
    <t>(고 유 계 정)</t>
  </si>
  <si>
    <t>(수수료 수익)고유계정</t>
  </si>
  <si>
    <t>(신탁및대리사무상품 수수료수익</t>
  </si>
  <si>
    <t>(신탁 및 대리사무 상품의 수수</t>
  </si>
  <si>
    <t>(이자수익)고유계정</t>
  </si>
  <si>
    <t>(신탁계정대여등 이자수익)고유</t>
  </si>
  <si>
    <t>(신탁계정대여 등에 대한 이자수</t>
  </si>
  <si>
    <t>중계기외(제품)통신산업</t>
  </si>
  <si>
    <t>PRE 외(제품)방위산업</t>
  </si>
  <si>
    <t>DVOR 외(제품)항공산업</t>
  </si>
  <si>
    <t>제품(제품매출)브이티코스메틱/</t>
  </si>
  <si>
    <t>(화장품)화장품</t>
  </si>
  <si>
    <t>(필름)지엠피/필름</t>
  </si>
  <si>
    <t>(필름매출)필름</t>
  </si>
  <si>
    <t>(기계/필름)라미네이팅</t>
  </si>
  <si>
    <t>(음반/음원/CF기타)음반기획</t>
  </si>
  <si>
    <t>상 품(상품매출)브이티코스메틱/</t>
  </si>
  <si>
    <t>(기계매출)기계</t>
  </si>
  <si>
    <t>(BIO/기타매출)기타</t>
  </si>
  <si>
    <t>강의(Off-line학원매출)학원사업</t>
  </si>
  <si>
    <t>교재판매 등(상품)교육유관사업</t>
  </si>
  <si>
    <t>온라인컨텐츠(On-line학원매출)</t>
  </si>
  <si>
    <t>FILTER 류 및 기타RF</t>
  </si>
  <si>
    <t>SYSTEM 류RF</t>
  </si>
  <si>
    <t>FILTER 류 및 기타RF부문</t>
  </si>
  <si>
    <t>ANTENNA 류RF</t>
  </si>
  <si>
    <t>SYSTEM 류RF부문</t>
  </si>
  <si>
    <t>LED부문</t>
  </si>
  <si>
    <t>RRH 류RF</t>
  </si>
  <si>
    <t>ANTENNA / RTS 류RF</t>
  </si>
  <si>
    <t>ANTENNA 류RF부문</t>
  </si>
  <si>
    <t>광고대행광고대행/(주)에스엠컬</t>
  </si>
  <si>
    <t>광고업광고업</t>
  </si>
  <si>
    <t>광고대행광고대행업</t>
  </si>
  <si>
    <t>방송프로그램음악콘텐츠콘텐츠</t>
  </si>
  <si>
    <t>방송 등매니지먼트</t>
  </si>
  <si>
    <t>방송 등매니지먼트/(주)에스엠컬</t>
  </si>
  <si>
    <t>국내</t>
  </si>
  <si>
    <t>수액세트</t>
  </si>
  <si>
    <t>일본</t>
  </si>
  <si>
    <t>유럽</t>
  </si>
  <si>
    <t>흡인용튜브카데타류</t>
  </si>
  <si>
    <t>영화, 드라마, 출연료 외(용역매</t>
  </si>
  <si>
    <t>일반커피외(상품매출)커피</t>
  </si>
  <si>
    <t>일반커피 외(상품매출)커피</t>
  </si>
  <si>
    <t>Oil and Gas(기타매출)자원개발</t>
  </si>
  <si>
    <t>AL형재, 공구강(상품)</t>
  </si>
  <si>
    <t>열처리(제품)</t>
  </si>
  <si>
    <t>LCD금형 및 제품(제품)</t>
  </si>
  <si>
    <t>압출금형가공(제품)</t>
  </si>
  <si>
    <t>시내부가통신(용역)통신</t>
  </si>
  <si>
    <t>전기/통신 공사(공사)전기공사</t>
  </si>
  <si>
    <t>상품매출(용역)통신</t>
  </si>
  <si>
    <t>회선임대(용역)통신</t>
  </si>
  <si>
    <t>전시관박물관영상/컨텐츠_국내</t>
  </si>
  <si>
    <t>전시관박물관영상/컨텐츠</t>
  </si>
  <si>
    <t>국 내전시관박물관영상/컨텐츠</t>
  </si>
  <si>
    <t>(전시관박물관영상/컨텐츠/인테</t>
  </si>
  <si>
    <t>(전시관박물관영상/컨텐츠)</t>
  </si>
  <si>
    <t>전시관박물관영상/컨텐츠_카자흐</t>
  </si>
  <si>
    <t>카자흐스탄전시관박물관영상/컨</t>
  </si>
  <si>
    <t>(전시 및 인테리어 설계)</t>
  </si>
  <si>
    <t>(전시설계)</t>
  </si>
  <si>
    <t>전시관박물관영상/컨텐츠_콩고</t>
  </si>
  <si>
    <t>전시설계</t>
  </si>
  <si>
    <t>중 국전시관박물관영상/컨텐츠</t>
  </si>
  <si>
    <t>상품 매출백화점</t>
  </si>
  <si>
    <t>상품 매출이마트</t>
  </si>
  <si>
    <t>기타 수입백화점</t>
  </si>
  <si>
    <t>(임대수익)</t>
  </si>
  <si>
    <t>(기타수익)</t>
  </si>
  <si>
    <t>데스크탑 PC(제품)PC부문</t>
  </si>
  <si>
    <t>모니터외(상품)PC부문</t>
  </si>
  <si>
    <t>기타(기타매출)PC프랜차이즈부문</t>
  </si>
  <si>
    <t>VR&amp;PC이용료(PC매출)VR&amp;PC프랜차</t>
  </si>
  <si>
    <t>설치용역매출외(기타매출)PC부문</t>
  </si>
  <si>
    <t>실내건축공사</t>
  </si>
  <si>
    <t>분양매출</t>
  </si>
  <si>
    <t>설계 및 디자인</t>
  </si>
  <si>
    <t>후드(제품)</t>
  </si>
  <si>
    <t>빌트인(상품)</t>
  </si>
  <si>
    <t>환기(공사수익)</t>
  </si>
  <si>
    <t>주얼리(JS)(제품)</t>
  </si>
  <si>
    <t>주얼리(제품)</t>
  </si>
  <si>
    <t>손목시계(제품)</t>
  </si>
  <si>
    <t>복합운송(용역)글로벌</t>
  </si>
  <si>
    <t>SCM 운송(용역)SCM</t>
  </si>
  <si>
    <t>택배운송(용역)택배</t>
  </si>
  <si>
    <t>3PL운송(용역)SCM</t>
  </si>
  <si>
    <t>(용역매출)</t>
  </si>
  <si>
    <t>(음악서비스매출)</t>
  </si>
  <si>
    <t>(상ㆍ제품매출)</t>
  </si>
  <si>
    <t>봉강/후판(제품/상품)스테인리스</t>
  </si>
  <si>
    <t>컨설팅 외기 타</t>
  </si>
  <si>
    <t>컨설팅외기타</t>
  </si>
  <si>
    <t>CleaningSystem(제품매출)</t>
  </si>
  <si>
    <t>CleaningSystem</t>
  </si>
  <si>
    <t>방산부문 외</t>
  </si>
  <si>
    <t>(기타매출(수리외))</t>
  </si>
  <si>
    <t>기타매출(수리외)(기타매출(수리</t>
  </si>
  <si>
    <t>RFSystem(제품매출)</t>
  </si>
  <si>
    <t>RFSystem</t>
  </si>
  <si>
    <t>기타매출(수리외)</t>
  </si>
  <si>
    <t>승강기용권상기(제품)</t>
  </si>
  <si>
    <t>승강기용 권상기(제품)</t>
  </si>
  <si>
    <t>산업용 감속기(제품)</t>
  </si>
  <si>
    <t>-(상품 및 기타)</t>
  </si>
  <si>
    <t>LED조명(제품)</t>
  </si>
  <si>
    <t>실외조명(제품)</t>
  </si>
  <si>
    <t>Solid SiC류(제품)탄소제품</t>
  </si>
  <si>
    <t>Solid SiC류(제품)SiC 제품 등</t>
  </si>
  <si>
    <t>반도체용(제품)탄소제품</t>
  </si>
  <si>
    <t>반도체부품(제품)SiC 제품 등</t>
  </si>
  <si>
    <t>Susceptor류(LED 및 반도체부품)</t>
  </si>
  <si>
    <t>LED 부품 등(제품)SiC 제품 등</t>
  </si>
  <si>
    <t>사출(제품)자동차부품</t>
  </si>
  <si>
    <t>인버터(제품)자동차부품</t>
  </si>
  <si>
    <t>에어필터(제품)자동차부품</t>
  </si>
  <si>
    <t>UV 프린터(제품)Digital UV 프린</t>
  </si>
  <si>
    <t>UV 잉크 외(상품)Digital UV 프</t>
  </si>
  <si>
    <t>중계기류(제품)통신장비</t>
  </si>
  <si>
    <t>모바일게임 매출 등(기타)게임사</t>
  </si>
  <si>
    <t>모바일게임  매출 등(기타)게임</t>
  </si>
  <si>
    <t>Giga AP(제품)통신장비</t>
  </si>
  <si>
    <t>게임사업(기타)통신장비</t>
  </si>
  <si>
    <t>중계기류(상품)통신장비</t>
  </si>
  <si>
    <t>기타(기타)통신장비</t>
  </si>
  <si>
    <t>수강료수입교재 판매 등(수입수</t>
  </si>
  <si>
    <t>유통 등(기타)비교육사업</t>
  </si>
  <si>
    <t>임대료 등(기타)비교육사업</t>
  </si>
  <si>
    <t>EDI(용역)부가통신</t>
  </si>
  <si>
    <t>SI(용역)SI</t>
  </si>
  <si>
    <t>SM(용역)SM</t>
  </si>
  <si>
    <t>유류(상품)유류도매 및 OMS</t>
  </si>
  <si>
    <t>2차전지 물류공정 외(제품)2차전</t>
  </si>
  <si>
    <t>유류도매 및 OMS(주)이아이디</t>
  </si>
  <si>
    <t>(주)이아이디/유통사업</t>
  </si>
  <si>
    <t>(주)이아이디_유통사업</t>
  </si>
  <si>
    <t>IoT컨버터 외(상품)이노베이션(I</t>
  </si>
  <si>
    <t>(주)지이</t>
  </si>
  <si>
    <t>(주)이큐셀/디스플레이 및 반도</t>
  </si>
  <si>
    <t>(주)이큐셀_디스플레이 및 반도</t>
  </si>
  <si>
    <t>산업용태블릿 외(제품)이노베이</t>
  </si>
  <si>
    <t>가공부품(상품)2차전지 제조 판</t>
  </si>
  <si>
    <t>(주)케이아이티</t>
  </si>
  <si>
    <t>(주)케이아이티/2차전지 활물질</t>
  </si>
  <si>
    <t>(주)케이아이티_2차전지 활물질</t>
  </si>
  <si>
    <t>키패드, 부자재,Accessory,LTE</t>
  </si>
  <si>
    <t>SCM(제품)Sourcing</t>
  </si>
  <si>
    <t>-(임가공)기타부문</t>
  </si>
  <si>
    <t>원재료/보호회로(원재료)Sourcin</t>
  </si>
  <si>
    <t>보호회로 및 원재료(제품)Sourci</t>
  </si>
  <si>
    <t>원단원사첨가제 등(상품)</t>
  </si>
  <si>
    <t>합성피혁(제품)</t>
  </si>
  <si>
    <t>부직포(제품)</t>
  </si>
  <si>
    <t>로지스틱수입</t>
  </si>
  <si>
    <t>매출액</t>
  </si>
  <si>
    <t>Relocation, 구매사업(용역매출)</t>
  </si>
  <si>
    <t>기술컨설팅수입</t>
  </si>
  <si>
    <t>인력사업(용역매출)</t>
  </si>
  <si>
    <t>BHC</t>
  </si>
  <si>
    <t>CMS</t>
  </si>
  <si>
    <t>CCM</t>
  </si>
  <si>
    <t>IMC</t>
  </si>
  <si>
    <t>AES</t>
  </si>
  <si>
    <t>(상품매출)백화점부문</t>
  </si>
  <si>
    <t>(상품매출)백화점 부문</t>
  </si>
  <si>
    <t>(상품 및상품관련매출)백화점 부</t>
  </si>
  <si>
    <t>(상품 및상품관련매출)백화점부</t>
  </si>
  <si>
    <t>(상품 및상품관련매출)면세점부</t>
  </si>
  <si>
    <t>(용역매출)백화점부문</t>
  </si>
  <si>
    <t>(상품매출)면세점 부문</t>
  </si>
  <si>
    <t>(상품 및상품관련매출)면세점 부</t>
  </si>
  <si>
    <t>(용역매출)백화점 부문</t>
  </si>
  <si>
    <t>(제품 및제품관련매출)가구제조</t>
  </si>
  <si>
    <t>제품글라스 부문</t>
  </si>
  <si>
    <t>상품글라스 부문</t>
  </si>
  <si>
    <t>(임대)</t>
  </si>
  <si>
    <t>제품코스메틱부문</t>
  </si>
  <si>
    <t>국내외 서비스매출</t>
  </si>
  <si>
    <t>국내외 용역매출</t>
  </si>
  <si>
    <t>XR 교육ㆍ훈련 사업(용 역)</t>
  </si>
  <si>
    <t>국내외 제품매출</t>
  </si>
  <si>
    <t>XR 미래사업(용 역)</t>
  </si>
  <si>
    <t>국내외 상품매출</t>
  </si>
  <si>
    <t>메타버스 VR 게임 사업(제 품)</t>
  </si>
  <si>
    <t>메타버스 VR 게임 사업(용 역)</t>
  </si>
  <si>
    <t>(상 품)</t>
  </si>
  <si>
    <t>해열 진통소염제(레고셋정 외 32</t>
  </si>
  <si>
    <t>기타의소화기관 용약(다이제틴정</t>
  </si>
  <si>
    <t>DD,HD,LDGHD,RD-series(제품)건</t>
  </si>
  <si>
    <t>DD, HD, LDGHD, RD- series(제품</t>
  </si>
  <si>
    <t>DD, HD, LDRD, XD- series등(제</t>
  </si>
  <si>
    <t>DuraDry,DryVac수리등(수선보수/</t>
  </si>
  <si>
    <t>Dura Dry,DryVac 수리 등(수선보</t>
  </si>
  <si>
    <t>플라즈마전처리시스템등(상품)건</t>
  </si>
  <si>
    <t>플라즈마전처리시스템 등(상품)</t>
  </si>
  <si>
    <t>의복류(제품)제조도소매</t>
  </si>
  <si>
    <t>의 복 류(제 품)제조도소매</t>
  </si>
  <si>
    <t>의  복  류(제  품)제조도소매</t>
  </si>
  <si>
    <t>(주)현대지앤에프</t>
  </si>
  <si>
    <t>의복류(상품)제조도소매</t>
  </si>
  <si>
    <t>의 복 류(상 품)제조도소매</t>
  </si>
  <si>
    <t>의  복  류(상  품)제조도소매</t>
  </si>
  <si>
    <t>(주)한섬글로벌</t>
  </si>
  <si>
    <t>의복류(수수료)제조도소매</t>
  </si>
  <si>
    <t>의 복 류(수수료)제조도소매</t>
  </si>
  <si>
    <t>의  복  류(수수료)제조도소매</t>
  </si>
  <si>
    <t>다이캐스팅제품(제품)자동차부품</t>
  </si>
  <si>
    <t>메모리테스트핸들러(반도체 검사</t>
  </si>
  <si>
    <t>Handler반도체 검사장비</t>
  </si>
  <si>
    <t>Handler반도체검사장비(테크윙)</t>
  </si>
  <si>
    <t>반도체 검사장비(반도체검사장비</t>
  </si>
  <si>
    <t>반도체검사장비(반도체검사장비(</t>
  </si>
  <si>
    <t>C.O.K(반도체 검사장비)</t>
  </si>
  <si>
    <t>C.O.K반도체 검사장비</t>
  </si>
  <si>
    <t>C.O.K반도체검사장비(테크윙)</t>
  </si>
  <si>
    <t>C.O.K(반도체검사장비(테크윙))</t>
  </si>
  <si>
    <t>기타(반도체 검사장비)</t>
  </si>
  <si>
    <t>기타반도체 검사장비</t>
  </si>
  <si>
    <t>OLED/LCD평가, 측정 장비 등디스</t>
  </si>
  <si>
    <t>기타(반도체검사장비(테크윙))</t>
  </si>
  <si>
    <t>CABLE ASSY(제품)RF부문</t>
  </si>
  <si>
    <t>CONNECTOR(제품)RF 부문</t>
  </si>
  <si>
    <t>기타(제품)RF 부문</t>
  </si>
  <si>
    <t>기타(제품)제약ㆍ바이오부문</t>
  </si>
  <si>
    <t>기타(제품)RF부문</t>
  </si>
  <si>
    <t>기타(제품/상품)제약ㆍ바이오부</t>
  </si>
  <si>
    <t>CONNECTOR(제품)RF부문</t>
  </si>
  <si>
    <t>제품매출(제품 등)</t>
  </si>
  <si>
    <t>상품매출(제품 등)</t>
  </si>
  <si>
    <t>상품매출(상품)다나와</t>
  </si>
  <si>
    <t>판매수수료(서비스)</t>
  </si>
  <si>
    <t>제품매출(제품)다나와컴퓨터</t>
  </si>
  <si>
    <t>제휴쇼핑(서비스)</t>
  </si>
  <si>
    <t>제휴쇼핑(기타)다나와</t>
  </si>
  <si>
    <t>2차전지조립공정 설비(제품)</t>
  </si>
  <si>
    <t>Folding(제품)</t>
  </si>
  <si>
    <t>Notching(제품)</t>
  </si>
  <si>
    <t>(인터넷서비스 외)인터넷사업부</t>
  </si>
  <si>
    <t>(인터넷서비스 외)인터넷 사업부</t>
  </si>
  <si>
    <t>(공연기획/대행)공연기획부문</t>
  </si>
  <si>
    <t>(공연기획/대행)엔터테인먼트 미</t>
  </si>
  <si>
    <t>(MCN, 매니지먼트)엔터테인먼트</t>
  </si>
  <si>
    <t>(대량발송 메세징 서비스)모바일</t>
  </si>
  <si>
    <t>(뉴스미디어)엔터테인먼트 미디</t>
  </si>
  <si>
    <t>(공연기획/대행)엔터테인먼트미</t>
  </si>
  <si>
    <t>(공연기획/대행)엔터테인먼트사</t>
  </si>
  <si>
    <t>(연예매니지먼트 외)엔터테인먼</t>
  </si>
  <si>
    <t>(제품)VDI솔루션/Dstation</t>
  </si>
  <si>
    <t>Dstation(제품)VDI솔루션</t>
  </si>
  <si>
    <t>(제품)VDI솔루션 - Dstation</t>
  </si>
  <si>
    <t>(상품)상품/서버 등</t>
  </si>
  <si>
    <t>유지보수 등기타</t>
  </si>
  <si>
    <t>(Appliance)Appliance - Zeropl</t>
  </si>
  <si>
    <t>(기타)유지보수 등</t>
  </si>
  <si>
    <t>(기타)기타/유지보수 등</t>
  </si>
  <si>
    <t>Zeroplex 외(Appliance)Applianc</t>
  </si>
  <si>
    <t>Zeroplex 외Appliance</t>
  </si>
  <si>
    <t>LCD PBA(국내/베트남)</t>
  </si>
  <si>
    <t>OLED PBA(베트남)</t>
  </si>
  <si>
    <t>OLED FPBA(베트남)</t>
  </si>
  <si>
    <t>기타(국내/베트남/슬로바키아)</t>
  </si>
  <si>
    <t>H/W (NSK 외)(상품)</t>
  </si>
  <si>
    <t>유지보수 및 용역(유지보수 및</t>
  </si>
  <si>
    <t>(유지보수 및 용역)</t>
  </si>
  <si>
    <t>-(유지보수 및 용역)</t>
  </si>
  <si>
    <t>S/W (Solution 외)(상품)</t>
  </si>
  <si>
    <t>(제품)컴퓨터 프로그래밍, 시스</t>
  </si>
  <si>
    <t>(제품)컴퓨터 프로그래밍,시스템</t>
  </si>
  <si>
    <t>(용역)컴퓨터 프로그래밍, 시스</t>
  </si>
  <si>
    <t>(용역)컴퓨터 프로그래밍,시스템</t>
  </si>
  <si>
    <t>(상품)컴퓨터 프로그래밍, 시스</t>
  </si>
  <si>
    <t>(임대)컴퓨터 프로그래밍, 시스</t>
  </si>
  <si>
    <t>(임대)컴퓨터 프로그래밍,시스템</t>
  </si>
  <si>
    <t>(제품매출)프린터부품</t>
  </si>
  <si>
    <t>현상기 조립ROLLERBLADE(제품매</t>
  </si>
  <si>
    <t>LED사업부</t>
  </si>
  <si>
    <t>LED PKGLED 조명(제품매출기타매</t>
  </si>
  <si>
    <t>LED PKGLED 조명(제품매출/기타</t>
  </si>
  <si>
    <t>(기타매출)프린터부품</t>
  </si>
  <si>
    <t>LED, 부산물 매출 등(제품,상품</t>
  </si>
  <si>
    <t>LED(상품)LED 판매</t>
  </si>
  <si>
    <t>LED(상품, 기타)연구개발</t>
  </si>
  <si>
    <t>장 비</t>
  </si>
  <si>
    <t>재료</t>
  </si>
  <si>
    <t>재 료</t>
  </si>
  <si>
    <t>유 통</t>
  </si>
  <si>
    <t>Solutions</t>
  </si>
  <si>
    <t>제품매출</t>
  </si>
  <si>
    <t>원료한약재(전문의약품)한약재</t>
  </si>
  <si>
    <t>수입임대료</t>
  </si>
  <si>
    <t>건강보조식품,한방식품,장류</t>
  </si>
  <si>
    <t>연구용역매출</t>
  </si>
  <si>
    <t>FPCB 사업</t>
  </si>
  <si>
    <t>맴브레인 / 필터 사업</t>
  </si>
  <si>
    <t>유기액상안정제(제품매출)</t>
  </si>
  <si>
    <t>기타안정제(제품매출)</t>
  </si>
  <si>
    <t>(기타매출)</t>
  </si>
  <si>
    <t>고급빌라ㆍ사무용빌딩공사 등(진</t>
  </si>
  <si>
    <t>홈네트워크, 금융투자, 화장품</t>
  </si>
  <si>
    <t>전기ㆍ정보통신공사 등(진행기준</t>
  </si>
  <si>
    <t>부동산 매매 등(상품/기타)기타</t>
  </si>
  <si>
    <t>PCB(제품)PCB사업</t>
  </si>
  <si>
    <t>부산물(기타)PCB사업</t>
  </si>
  <si>
    <t>(영업수익)한국투자신탁운용</t>
  </si>
  <si>
    <t>(대출채권수익)한국투자캐피탈</t>
  </si>
  <si>
    <t>(영업수익)한국투자증권</t>
  </si>
  <si>
    <t>(영업수익)한국투자파트너스</t>
  </si>
  <si>
    <t>내의류(국내판매)(제품 및 상품)</t>
  </si>
  <si>
    <t>내의류(제품 및 상품)</t>
  </si>
  <si>
    <t>내의류(해외판매)(제품 및 상품)</t>
  </si>
  <si>
    <t>기타(기타매출)</t>
  </si>
  <si>
    <t>기타(애슬레저,화장품)(제품 및</t>
  </si>
  <si>
    <t>기타(애슬레저 외)(제품 및 상품</t>
  </si>
  <si>
    <t>의료서비스(병원매출)</t>
  </si>
  <si>
    <t>기타매출(기타매출)</t>
  </si>
  <si>
    <t>연구용역매출(서비스매출)</t>
  </si>
  <si>
    <t>임대매출, 정부 추가 의료수가,</t>
  </si>
  <si>
    <t>화장품/화장품원료 등(제품매출)</t>
  </si>
  <si>
    <t>의약품/화장품/화장품원료 등(제</t>
  </si>
  <si>
    <t>강관(제품)(주)하이스틸/강관</t>
  </si>
  <si>
    <t>강관(제품)(주)하이스틸-강관</t>
  </si>
  <si>
    <t>강관(상품)(주)하이스틸/강관</t>
  </si>
  <si>
    <t>강관(상품)(주)하이스틸-강관</t>
  </si>
  <si>
    <t>HISTEEL PIPE&amp;TUBE INC</t>
  </si>
  <si>
    <t>강관류(용역)(주)하이스틸/강관</t>
  </si>
  <si>
    <t>Glass Slimming,ITO코팅 &amp;Metal</t>
  </si>
  <si>
    <t>Glass Slimming,ITO코팅 &amp; Metal</t>
  </si>
  <si>
    <t>기타(표면처리 외)(제품)</t>
  </si>
  <si>
    <t>기타 (표면처리외)(제품)</t>
  </si>
  <si>
    <t>MLCC(제품)</t>
  </si>
  <si>
    <t>수출(수출)</t>
  </si>
  <si>
    <t>강화 Glass(제품)</t>
  </si>
  <si>
    <t>PACS 및 3차원 의료영상 소프트</t>
  </si>
  <si>
    <t>오라클 라이선스, 서버, 스토리</t>
  </si>
  <si>
    <t>aSPIre/Prime/Zenith 등3D정밀측</t>
  </si>
  <si>
    <t>aSPIre/Prime/Zenith 등3D 정밀</t>
  </si>
  <si>
    <t>(3D SPI, 3D AOI, 반도체 Substr</t>
  </si>
  <si>
    <t>3D SPI, 3D AOI, 반도체 Substra</t>
  </si>
  <si>
    <t>- 카메라모듈- 안테나- 수정발진</t>
  </si>
  <si>
    <t>- 카메라모듈- 안테나- 센서류-</t>
  </si>
  <si>
    <t>- 카메라모듈- 센서류- 안테나</t>
  </si>
  <si>
    <t>- 카메라모듈- 안테나- 유전체필</t>
  </si>
  <si>
    <t>- 카메라모듈- LED, 센서류부품-</t>
  </si>
  <si>
    <t>- 유전체필터- 아이솔레이터- 진</t>
  </si>
  <si>
    <t>OEM, 명태, 대구 등(상품(OEM,수</t>
  </si>
  <si>
    <t>OEM 명태 대구 등(상 품(OEM수산</t>
  </si>
  <si>
    <t>OEM 명태 대구 등(상   품(OEM수</t>
  </si>
  <si>
    <t>OEM 명태 대구 등(상품(OEM수산</t>
  </si>
  <si>
    <t>육계 등(가금)축산</t>
  </si>
  <si>
    <t>육계 등(가 금)축산</t>
  </si>
  <si>
    <t>육계 등(가   금)축산</t>
  </si>
  <si>
    <t>어묵, 맛살 류(식품제조)식품</t>
  </si>
  <si>
    <t>햄소시지 류(식품제조)식품</t>
  </si>
  <si>
    <t>식용유지(식품제조)식품</t>
  </si>
  <si>
    <t>상품,수산물(상 품제 품매 출)</t>
  </si>
  <si>
    <t>상품,수산물(상품제품매출)</t>
  </si>
  <si>
    <t>상품,수산물(상 품 제 품 매 출)</t>
  </si>
  <si>
    <t>일반식품부문</t>
  </si>
  <si>
    <t>수배송(물류)</t>
  </si>
  <si>
    <t>보관,수배송(물류)</t>
  </si>
  <si>
    <t>조미ㆍ유통사업부문</t>
  </si>
  <si>
    <t>선망.독항트롤(어획물매 출)</t>
  </si>
  <si>
    <t>선망.연승트롤(어획물매출)</t>
  </si>
  <si>
    <t>물류사업부문</t>
  </si>
  <si>
    <t>수산물 가공(식품제조)식품</t>
  </si>
  <si>
    <t>참치, 명태 등(원양어업)원 양</t>
  </si>
  <si>
    <t>참치, 대구 등(원양어업)원 양</t>
  </si>
  <si>
    <t>참치, 대구 등원양_원양어업</t>
  </si>
  <si>
    <t>참치, 명태 등(원양어업)원양</t>
  </si>
  <si>
    <t>수산물 가공(식품제조)식 품</t>
  </si>
  <si>
    <t>수산물 가공식품_식품제조</t>
  </si>
  <si>
    <t>수산물캔(식품제조)식품</t>
  </si>
  <si>
    <t>수산물캔(식품제조)식 품</t>
  </si>
  <si>
    <t>수산물캔식품_식품제조</t>
  </si>
  <si>
    <t>명태참치(원재료)수산물유통</t>
  </si>
  <si>
    <t>참치 등(원재료)원양어업</t>
  </si>
  <si>
    <t>스테인레스 등(상품 외)철강사업</t>
  </si>
  <si>
    <t>유부초밥 외게맛살 외(상품제품)</t>
  </si>
  <si>
    <t>게맛살 외(상품제품)해외부문</t>
  </si>
  <si>
    <t>참치 외(어획물)해외부문</t>
  </si>
  <si>
    <t>폐기물(폐기물, 상품, 기타)(주)</t>
  </si>
  <si>
    <t>유통사업(폐기물,상품,기타)(주)</t>
  </si>
  <si>
    <t>식품(화장품 판매, 식품 판매)드</t>
  </si>
  <si>
    <t>유통사업(폐기물, 상품, 기타)(</t>
  </si>
  <si>
    <t>제품(제품,기타)중단영업</t>
  </si>
  <si>
    <t>전자(상품중개,전자기기)(주)만</t>
  </si>
  <si>
    <t>바이오사업(폐기물, 상품, 기타)</t>
  </si>
  <si>
    <t>기타(폐기물, 상품, 기타)(주)제</t>
  </si>
  <si>
    <t>폐기물(폐기물,상품,기타)(주)제</t>
  </si>
  <si>
    <t>환경사업(폐기물, 상품, 기타)</t>
  </si>
  <si>
    <t>어묵(제품 및 상품)식품사업부문</t>
  </si>
  <si>
    <t>어묵(제품 및상품)식품사업부문</t>
  </si>
  <si>
    <t>어묵(제품 및상품)</t>
  </si>
  <si>
    <t>김류(제품 및 상품)식품사업부문</t>
  </si>
  <si>
    <t>김(제품 및상품)식품사업부문</t>
  </si>
  <si>
    <t>김(제품 및상품)</t>
  </si>
  <si>
    <t>맛살(제품 및 상품)식품사업부문</t>
  </si>
  <si>
    <t>유부(제품 및상품)식품사업부문</t>
  </si>
  <si>
    <t>유부(제품 및상품)</t>
  </si>
  <si>
    <t>기타(제품 및상품)</t>
  </si>
  <si>
    <t>맛살연제품햄류냉동물 외(제품)</t>
  </si>
  <si>
    <t>맛살/연제품/햄류/냉동물 외(제</t>
  </si>
  <si>
    <t>맛살연제품햄류냉동물 외제품</t>
  </si>
  <si>
    <t>참치명태대구오징어 외(어획물)</t>
  </si>
  <si>
    <t>참치/명태/대구/오징어 외(어획</t>
  </si>
  <si>
    <t>명태대구청어 외상품</t>
  </si>
  <si>
    <t>명태대구청어 외(상품)</t>
  </si>
  <si>
    <t>명태/대구/청어 외(상품)</t>
  </si>
  <si>
    <t>참치명태대구오징어 외어획물</t>
  </si>
  <si>
    <t>후라이제품(수입상품)수산물유통</t>
  </si>
  <si>
    <t>냉동수산물외(상품)수산물유통부</t>
  </si>
  <si>
    <t>참치연승(어획물)수산사업부문</t>
  </si>
  <si>
    <t>횟감용참치(제품)수산사업부문</t>
  </si>
  <si>
    <t>냉동수산물외(상 품)수산물유통</t>
  </si>
  <si>
    <t>횟감용참치(제품)수산물가공외</t>
  </si>
  <si>
    <t>냉동수산물외(상   품)수산물유</t>
  </si>
  <si>
    <t>건강기능식품외(상품)</t>
  </si>
  <si>
    <t>건강기능식품외(제상품)</t>
  </si>
  <si>
    <t>PG201(기술이전)</t>
  </si>
  <si>
    <t>기타(기술이전)</t>
  </si>
  <si>
    <t>연구용역매출(기타)</t>
  </si>
  <si>
    <t>건 축도급공사</t>
  </si>
  <si>
    <t>건축/상업시설 등국내공사</t>
  </si>
  <si>
    <t>상업시설 등(건 축)국내 공사</t>
  </si>
  <si>
    <t>토 목국내 도급공사</t>
  </si>
  <si>
    <t>기타(레저부문 등)</t>
  </si>
  <si>
    <t>토 목도급공사</t>
  </si>
  <si>
    <t>건축/주거시설국내공사</t>
  </si>
  <si>
    <t>주거시설(건 축)국내 공사</t>
  </si>
  <si>
    <t>(용역형CM)(주)한미글로벌건축사</t>
  </si>
  <si>
    <t>(용역형)(주)한미글로벌건축사사</t>
  </si>
  <si>
    <t>(용역형)(주)한미글로벌건축사무</t>
  </si>
  <si>
    <t>(용역형)</t>
  </si>
  <si>
    <t>OTAK. Inc</t>
  </si>
  <si>
    <t>(책임형(시공))</t>
  </si>
  <si>
    <t>(책임형CM(시공))(주)한미글로벌</t>
  </si>
  <si>
    <t>(책임형(시공))(주)한미글로벌건</t>
  </si>
  <si>
    <t>빙축열,ESS 외(설비공사,용역 등</t>
  </si>
  <si>
    <t>건설공사,가구 등(실내건축, 가</t>
  </si>
  <si>
    <t>LCD모듈 외(제품 등)IT 사업 외</t>
  </si>
  <si>
    <t>상가임대(임대 등)임대사업</t>
  </si>
  <si>
    <t>기타도로안전시설(제품*공사매출</t>
  </si>
  <si>
    <t>데크플레이트(제품*공사매출)건</t>
  </si>
  <si>
    <t>철강재사업부문</t>
  </si>
  <si>
    <t>스틸데크(제품*공사매출)</t>
  </si>
  <si>
    <t>(제품*공사매출)신재생에너지사</t>
  </si>
  <si>
    <t>건축자재사업부문</t>
  </si>
  <si>
    <t>방음벽(제품*공사매출)</t>
  </si>
  <si>
    <t>기타(제품*공사매출)건축자재사</t>
  </si>
  <si>
    <t>SOC사업부문</t>
  </si>
  <si>
    <t>KONA카드,콤비카드,통신카드(제</t>
  </si>
  <si>
    <t>S/W개발, 코나머니 외(수수료)연</t>
  </si>
  <si>
    <t>COB, 스마트카드외(상 품)연결회</t>
  </si>
  <si>
    <t>골프입장</t>
  </si>
  <si>
    <t>대여</t>
  </si>
  <si>
    <t>식음료</t>
  </si>
  <si>
    <t>케이블TV(수신료,설치료)(케이블</t>
  </si>
  <si>
    <t>(방송매출)</t>
  </si>
  <si>
    <t>광고료(방송광고)종합유선방송</t>
  </si>
  <si>
    <t>(광고매출)</t>
  </si>
  <si>
    <t>초고속인터넷(접속료)(초고속인</t>
  </si>
  <si>
    <t>(인터넷매출)</t>
  </si>
  <si>
    <t>-(화장품판매)유통사업</t>
  </si>
  <si>
    <t>(화장품판매)유통사업</t>
  </si>
  <si>
    <t>-(의류및신발판매)유통사업</t>
  </si>
  <si>
    <t>-(의류및신발판매(*))유통사업</t>
  </si>
  <si>
    <t>(의류및신발판매)유통사업</t>
  </si>
  <si>
    <t>기타제품(제품매출)자동화사업</t>
  </si>
  <si>
    <t>기타제품(제품매출)자동화장비제</t>
  </si>
  <si>
    <t>X-ray drillM/C(제품매출)자동화</t>
  </si>
  <si>
    <t>고주파본딩머쉰(제품매출)자동화</t>
  </si>
  <si>
    <t>로더(제품매출)자동화사업</t>
  </si>
  <si>
    <t>기지국사용료(용역등)공용기지국</t>
  </si>
  <si>
    <t>통신시설매출(용역등)공용기지국</t>
  </si>
  <si>
    <t>통신시설매출(용역등)공용무선기</t>
  </si>
  <si>
    <t>기지국사용료(용역등)공용무선기</t>
  </si>
  <si>
    <t>EMC 솔루션과Dell Software(상품</t>
  </si>
  <si>
    <t>EMC 솔루션과Software(상품)컴퓨</t>
  </si>
  <si>
    <t>EMC 솔루션과Dell Software(용역</t>
  </si>
  <si>
    <t>EMC 솔루션과Software(용역)컴퓨</t>
  </si>
  <si>
    <t>무선인터넷플랫폼(수수료)소프트</t>
  </si>
  <si>
    <t>산업 자동화솔루션(제품)소프트</t>
  </si>
  <si>
    <t>티켓판매</t>
  </si>
  <si>
    <t>매점판매</t>
  </si>
  <si>
    <t>기타판매</t>
  </si>
  <si>
    <t>광고판매</t>
  </si>
  <si>
    <t>LCD(제품매출)(주)코텍_산업용모</t>
  </si>
  <si>
    <t>IP Camera영상보안/(주)아이디스</t>
  </si>
  <si>
    <t>Camera영상보안/(주)아이디스</t>
  </si>
  <si>
    <t>(용역수익)</t>
  </si>
  <si>
    <t>Camera(제품)(주)아이디스_영상</t>
  </si>
  <si>
    <t>POS프린터(주)빅솔론</t>
  </si>
  <si>
    <t>Recoder영상보안/(주)아이디스</t>
  </si>
  <si>
    <t>기타영상보안/(주)아이디스</t>
  </si>
  <si>
    <t>기타(제품,상품,용역,기타)(주)</t>
  </si>
  <si>
    <t>유통,판매(상품)패션사업</t>
  </si>
  <si>
    <t>의약품도소매(상품)바이오사업</t>
  </si>
  <si>
    <t>시약, 기자재(상품)바이오유통</t>
  </si>
  <si>
    <t>게임 퍼블리싱(상품)게임사업</t>
  </si>
  <si>
    <t>유통,판매(제조)패션사업</t>
  </si>
  <si>
    <t>ASIC. PLC. 전자칠판, 컨설팅 등</t>
  </si>
  <si>
    <t>게임사업건축자재,(기타)기타사</t>
  </si>
  <si>
    <t>게임사업,건축자재,기타(기타)기</t>
  </si>
  <si>
    <t>기타(기타)기타사업</t>
  </si>
  <si>
    <t>광고,수수료서비스플랫폼</t>
  </si>
  <si>
    <t>광고, 수수료서비스 플랫폼</t>
  </si>
  <si>
    <t>광고플랫폼</t>
  </si>
  <si>
    <t>광고광고플랫폼</t>
  </si>
  <si>
    <t>광고광고 플랫폼</t>
  </si>
  <si>
    <t>서비스플랫폼</t>
  </si>
  <si>
    <t>블록체인플랫폼</t>
  </si>
  <si>
    <t>BrakePad(제품)마찰부문</t>
  </si>
  <si>
    <t>RotorFacing(제품)마찰부문</t>
  </si>
  <si>
    <t>BrakeLining(제품)마찰부문</t>
  </si>
  <si>
    <t>도광판,확산판(제품매출)부품소</t>
  </si>
  <si>
    <t>LCD,AMOLED 검사장비 및 초음파</t>
  </si>
  <si>
    <t>LCD,AMOLED검사장비등(제품매출)</t>
  </si>
  <si>
    <t>용 역(설치매출)장비사업부문</t>
  </si>
  <si>
    <t>용역(설치매출)장비사업부문</t>
  </si>
  <si>
    <t>모바일보안 등(솔루션)솔루션</t>
  </si>
  <si>
    <t>TR(제품)반도체조립</t>
  </si>
  <si>
    <t>MODULE(제품)반도체조립</t>
  </si>
  <si>
    <t>반도체도금</t>
  </si>
  <si>
    <t>(기타)기타</t>
  </si>
  <si>
    <t>차량대여,중고자동차 매매렌터카</t>
  </si>
  <si>
    <t>차량대여, 차량관리서비스, 사고</t>
  </si>
  <si>
    <t>차량대여, 차량관리서비스,사고</t>
  </si>
  <si>
    <t>여행알선, 항공권 판매,행사기획</t>
  </si>
  <si>
    <t>법인 출장자를 위한 여행수속,</t>
  </si>
  <si>
    <t>법인 출장자를 위한 여행수속,항</t>
  </si>
  <si>
    <t>HVACACTUATOR(제품)자동차부품외</t>
  </si>
  <si>
    <t>HEATER CONTROL ASSEMBLY(제품)</t>
  </si>
  <si>
    <t>기타(제품)자동차부품외</t>
  </si>
  <si>
    <t>원재료외(상품)자동차부품외</t>
  </si>
  <si>
    <t>(상품)IT인프라사업(SI)</t>
  </si>
  <si>
    <t>(상품 / IT인프라사업(SI))</t>
  </si>
  <si>
    <t>(용역)SI사업</t>
  </si>
  <si>
    <t>(상품 / 보안사업)</t>
  </si>
  <si>
    <t>(용역)SI유지보수</t>
  </si>
  <si>
    <t>(상품)보안사업</t>
  </si>
  <si>
    <t>(용역 / SI유지보수)</t>
  </si>
  <si>
    <t>ODL(제품)광송수신용 모듈 및 광</t>
  </si>
  <si>
    <t>WIRELESS(제품및 상품)광송수신</t>
  </si>
  <si>
    <t>ODL(제품)라이트론/통신용광모듈</t>
  </si>
  <si>
    <t>FTTH(제품)광송수신용 모듈 및</t>
  </si>
  <si>
    <t>FTTH(제품및 상품)광송수신용 모</t>
  </si>
  <si>
    <t>FTTH(상품)라이트론/통신용광모</t>
  </si>
  <si>
    <t>PON용 ONU/OLTBI-Directonal Typ</t>
  </si>
  <si>
    <t>기타(제품및 상품)광송수신용 모</t>
  </si>
  <si>
    <t>기타 전화기등세영기술/기타 조</t>
  </si>
  <si>
    <t>(서비스(카지노 게임 등))카지노</t>
  </si>
  <si>
    <t>카지노 게임 등(서비스)카지노</t>
  </si>
  <si>
    <t>카지노(주)강원랜드</t>
  </si>
  <si>
    <t>(서비스(숙박 등))호텔</t>
  </si>
  <si>
    <t>숙박 등(서비스)호텔</t>
  </si>
  <si>
    <t>호텔(주)강원랜드</t>
  </si>
  <si>
    <t>(서비스(숙박 등))콘도미니엄</t>
  </si>
  <si>
    <t>숙박 등(서비스)콘도미니엄</t>
  </si>
  <si>
    <t>시설물유지관리 등(주)하이원파</t>
  </si>
  <si>
    <t>모바일게임(게임매출)게임사업</t>
  </si>
  <si>
    <t>기타 판권(영화매출)영화사업</t>
  </si>
  <si>
    <t>영화  및 드라마제작(영화판권</t>
  </si>
  <si>
    <t>영화 제작(영화매출)영화사업</t>
  </si>
  <si>
    <t>온라인게임(게임매출)게임사업</t>
  </si>
  <si>
    <t>사옥 임대(임대매출)기타사업</t>
  </si>
  <si>
    <t>방송콘텐츠(방송콘텐츠제작)콘텐</t>
  </si>
  <si>
    <t>영화매출</t>
  </si>
  <si>
    <t>임대매출액</t>
  </si>
  <si>
    <t>콘텐츠기획제작 매출</t>
  </si>
  <si>
    <t>공인인증서(공인인증)</t>
  </si>
  <si>
    <t>인증서(인증)</t>
  </si>
  <si>
    <t>인증서한국정보인증(주)</t>
  </si>
  <si>
    <t>인증서</t>
  </si>
  <si>
    <t>SSL, #메일, 보안토큰 등(기타)</t>
  </si>
  <si>
    <t>SSL,#메일,보안토큰 등한국정보</t>
  </si>
  <si>
    <t>광고</t>
  </si>
  <si>
    <t>보안툴킷 등(PKI솔루션)</t>
  </si>
  <si>
    <t>퍼포먼스(광고대행)(주)와이즈버</t>
  </si>
  <si>
    <t>인증보안</t>
  </si>
  <si>
    <t>자동차차체부품</t>
  </si>
  <si>
    <t>금형및설비(주)</t>
  </si>
  <si>
    <t>금형및설비</t>
  </si>
  <si>
    <t>연결실체간 수익비용상계</t>
  </si>
  <si>
    <t>연결실체간수익비용상계</t>
  </si>
  <si>
    <t>(서비스매출)공인인증서비스</t>
  </si>
  <si>
    <t>(서비스매출)공동인증서비스</t>
  </si>
  <si>
    <t>(서비스매출)글로벌인증서비스</t>
  </si>
  <si>
    <t>(인증솔루션 및 기타 제품)인증</t>
  </si>
  <si>
    <t>인증솔루션 및 기타 제품</t>
  </si>
  <si>
    <t>LCDModule(제품)제조</t>
  </si>
  <si>
    <t>기타(상품및기타)제조</t>
  </si>
  <si>
    <t>위생용품외(제품)제조</t>
  </si>
  <si>
    <t>위생용품(마스크 외)(제품)제조</t>
  </si>
  <si>
    <t>에듀테인먼트로봇(제품)</t>
  </si>
  <si>
    <t>액츄에이터 및 그 응용제품</t>
  </si>
  <si>
    <t>도매액츄에이터 및 그 응용제품</t>
  </si>
  <si>
    <t>솔루션(제품)</t>
  </si>
  <si>
    <t>자율주행로봇</t>
  </si>
  <si>
    <t>직판액츄에이터 및 그 응용제품</t>
  </si>
  <si>
    <t>로봇 플랫폼(제품)</t>
  </si>
  <si>
    <t>직판자율주행로봇</t>
  </si>
  <si>
    <t>도매자율주행로봇</t>
  </si>
  <si>
    <t>양극활물질 및 전구체 등에코프</t>
  </si>
  <si>
    <t>양극활물질에코프로비엠</t>
  </si>
  <si>
    <t>양극활물질(제품상품기타매출)에</t>
  </si>
  <si>
    <t>전구체 제조에코프로지이엠</t>
  </si>
  <si>
    <t>전구체 제조(제품기타매출)에코</t>
  </si>
  <si>
    <t>유해가스제거에코프로</t>
  </si>
  <si>
    <t>대기환경플랜트에코프로</t>
  </si>
  <si>
    <t>클린룸 케미컬필터에코프로</t>
  </si>
  <si>
    <t>양극소재용 리튬 생산(제품상품</t>
  </si>
  <si>
    <t>HMR(제품)</t>
  </si>
  <si>
    <t>음료베이스(제품)</t>
  </si>
  <si>
    <t>메모리(제품)반도체</t>
  </si>
  <si>
    <t>비메모리(제품)반도체</t>
  </si>
  <si>
    <t>기타(기타)반도체</t>
  </si>
  <si>
    <t>기타(상품)반도체</t>
  </si>
  <si>
    <t>비즈니스플랫폼</t>
  </si>
  <si>
    <t>서치플랫폼</t>
  </si>
  <si>
    <t>라인 및 기타플랫폼</t>
  </si>
  <si>
    <t>커머스</t>
  </si>
  <si>
    <t>핀테크</t>
  </si>
  <si>
    <t>콘텐츠</t>
  </si>
  <si>
    <t>Korea</t>
  </si>
  <si>
    <t>Asia Pacific</t>
  </si>
  <si>
    <t>America (N/S)</t>
  </si>
  <si>
    <t>Etc.</t>
  </si>
  <si>
    <t>Europe, MEA, Africa</t>
  </si>
  <si>
    <t>타이어금형(제품상품)타이어금형</t>
  </si>
  <si>
    <t>타이어 금형(제품/상품)타이어</t>
  </si>
  <si>
    <t>타이어제조설비(제품상품)타이어</t>
  </si>
  <si>
    <t>타이어 제조설비(제품/상품)타이</t>
  </si>
  <si>
    <t>마스크 제작 등(기타 매출)기타</t>
  </si>
  <si>
    <t>철골제작 임대료등(기타매출)기</t>
  </si>
  <si>
    <t>3D PRINTER제작(기타 매출)기타</t>
  </si>
  <si>
    <t>(통신료매출)</t>
  </si>
  <si>
    <t>통신료매출</t>
  </si>
  <si>
    <t>비대면서비스 매출</t>
  </si>
  <si>
    <t>(서비스)게임사업</t>
  </si>
  <si>
    <t>(상품매출)드론유통 및 서비스사</t>
  </si>
  <si>
    <t>(상품매출)유통사업</t>
  </si>
  <si>
    <t>(상품매출)컨텐츠사업</t>
  </si>
  <si>
    <t>(상품매출 등)드론유통 및 서비</t>
  </si>
  <si>
    <t>(서비스)게임서비스사업</t>
  </si>
  <si>
    <t>CM(제품/상품)전자부품제품제조</t>
  </si>
  <si>
    <t>SM(제품/상품)전자부품제품제조</t>
  </si>
  <si>
    <t>기타(제품/상품)전자부품제품제</t>
  </si>
  <si>
    <t>PCM(제품/상품)전자부품제품제조</t>
  </si>
  <si>
    <t>덴탈 이미징사업부문(바텍)</t>
  </si>
  <si>
    <t>디텍터사업부문(레이언스)</t>
  </si>
  <si>
    <t>최종표면처리(제 품)PCB</t>
  </si>
  <si>
    <t>최종표면처리(제품매출)화학약품</t>
  </si>
  <si>
    <t>동도금(제 품)PCB</t>
  </si>
  <si>
    <t>동도금(제품매출)화학약품</t>
  </si>
  <si>
    <t>(기 판 가 공)PCB</t>
  </si>
  <si>
    <t>기 판 가 공</t>
  </si>
  <si>
    <t>기판가공</t>
  </si>
  <si>
    <t>(기 판 가 공)기 판 가 공</t>
  </si>
  <si>
    <t>(제품)금형부문</t>
  </si>
  <si>
    <t>(부품)전기자동차Battery Pack/E</t>
  </si>
  <si>
    <t>(부품)자동차/가전부품양산부문</t>
  </si>
  <si>
    <t>LOC가공(임가공)부품</t>
  </si>
  <si>
    <t>검사장비 등(제품)장비</t>
  </si>
  <si>
    <t>BGA최종검사(임가공)PCB</t>
  </si>
  <si>
    <t>(컴퓨터 및 주변기기와 통신장비</t>
  </si>
  <si>
    <t>(소프트웨어개발 및 공급업)</t>
  </si>
  <si>
    <t>(부동산 임대업)</t>
  </si>
  <si>
    <t>호안블록, 투수블록, PC저류조</t>
  </si>
  <si>
    <t>조경, 녹화, 수질정화, 건설공사</t>
  </si>
  <si>
    <t>토양오염복원 외 상품(공사)친환</t>
  </si>
  <si>
    <t>MS EA등 판매상품판매부문/(주)</t>
  </si>
  <si>
    <t>MS EA등 판매상품판매부문</t>
  </si>
  <si>
    <t>MS EA등 판매(주)세중정보기술/</t>
  </si>
  <si>
    <t>MS EA 등 판매정보기술사업부</t>
  </si>
  <si>
    <t>용역매출BPO부문/(주)세중에스앤</t>
  </si>
  <si>
    <t>기타 제품상품판매부문</t>
  </si>
  <si>
    <t>용역매출(주)세중에스앤씨/BPO부</t>
  </si>
  <si>
    <t>BPO 용역에스앤씨</t>
  </si>
  <si>
    <t>항공권매출액여행, 물류부문/지</t>
  </si>
  <si>
    <t>용역매출BPO부문</t>
  </si>
  <si>
    <t>상품매출(주)세중에스앤씨/BPO부</t>
  </si>
  <si>
    <t>BPO 상품판매에스앤씨</t>
  </si>
  <si>
    <t>자재,유니폼외(자재유통등)B2B</t>
  </si>
  <si>
    <t>자재, 유니폼 외(자재유통 등)B2</t>
  </si>
  <si>
    <t>산업자재, 부품 외(유통/공사)B2</t>
  </si>
  <si>
    <t>가구/주방(제품/상품)빌트인</t>
  </si>
  <si>
    <t>장롱,소파,주방 외(제품/상품)B2</t>
  </si>
  <si>
    <t>장롱,침대,소파 외(제품/상품)B2</t>
  </si>
  <si>
    <t>장롱, 침대, 소파 외(제품/상품)</t>
  </si>
  <si>
    <t>장롱,소파,주방외(제품/상품)B2C</t>
  </si>
  <si>
    <t>가구/목공,주방(제품/상품)빌트</t>
  </si>
  <si>
    <t>가구/목공, 주방(제품/상품)빌트</t>
  </si>
  <si>
    <t>미디어사업부문</t>
  </si>
  <si>
    <t>미디어사업수익</t>
  </si>
  <si>
    <t>(콘텐츠사업수익)</t>
  </si>
  <si>
    <t>콘텐츠사업부문</t>
  </si>
  <si>
    <t>콘텐츠사업수익</t>
  </si>
  <si>
    <t>(미디어사업수익)</t>
  </si>
  <si>
    <t>광고/MD 등 사업부문</t>
  </si>
  <si>
    <t>광고/MD사업수익 등</t>
  </si>
  <si>
    <t>(광고/MD사업수익 등)</t>
  </si>
  <si>
    <t>혈당측정바이오센서(제품매출)의</t>
  </si>
  <si>
    <t>분자진단 시약 및  KIT(제품매출</t>
  </si>
  <si>
    <t>HbA1cAnalyzer(제품매출)의료기</t>
  </si>
  <si>
    <t>혈당측정기(제품매출)의료기기사</t>
  </si>
  <si>
    <t>기타(제품매출)의료기기사업부문</t>
  </si>
  <si>
    <t>분자진단KIT 등(상품매출)의료기</t>
  </si>
  <si>
    <t>면역진단기기 및 측정마커(제품</t>
  </si>
  <si>
    <t>전력구,통신구 ,공동구암거PC 암</t>
  </si>
  <si>
    <t>저류조, 쿨링타워건축PC</t>
  </si>
  <si>
    <t>교량, 지하차도특수PC</t>
  </si>
  <si>
    <t>(제품)지그</t>
  </si>
  <si>
    <t>(상품)저상 전기버스</t>
  </si>
  <si>
    <t>(제품)초소형전기화물차</t>
  </si>
  <si>
    <t>(용역)엔지니어링</t>
  </si>
  <si>
    <t>(제품)의료용 전동스쿠터</t>
  </si>
  <si>
    <t>(제품매출)압출/가공</t>
  </si>
  <si>
    <t>압출(제품)</t>
  </si>
  <si>
    <t>스마트팜시공(시공)</t>
  </si>
  <si>
    <t>(제품매출)온실자재</t>
  </si>
  <si>
    <t>장어(제품)</t>
  </si>
  <si>
    <t>(제품매출)장어</t>
  </si>
  <si>
    <t>온실자재(제품)</t>
  </si>
  <si>
    <t>스마트팜자재(제품)</t>
  </si>
  <si>
    <t>건강기능식품 등(제품)</t>
  </si>
  <si>
    <t>건강기능식품 등(제 품)</t>
  </si>
  <si>
    <t>건강기능식품등(제품)</t>
  </si>
  <si>
    <t>화장품(제품)</t>
  </si>
  <si>
    <t>상 품(상 품)</t>
  </si>
  <si>
    <t>화장품(제 품)</t>
  </si>
  <si>
    <t>상품(상품)</t>
  </si>
  <si>
    <t>중환자/신생아용(제품)</t>
  </si>
  <si>
    <t>응급 및 이동형(제품)</t>
  </si>
  <si>
    <t>렌탈(연결종속회사 매출액)</t>
  </si>
  <si>
    <t>호흡치료기(제품)</t>
  </si>
  <si>
    <t>환자감시장치(제품)</t>
  </si>
  <si>
    <t>기타(제품)원료의약품</t>
  </si>
  <si>
    <t>소화성위궤양용제(제품)원료의약</t>
  </si>
  <si>
    <t>소화성 위궤양 용제(제품)원료의</t>
  </si>
  <si>
    <t>당뇨병용제(제품)원료의약품</t>
  </si>
  <si>
    <t>(상품)원료의약품</t>
  </si>
  <si>
    <t>-(상품)원료의약품</t>
  </si>
  <si>
    <t>공작기계(제품)금속절삭기계제조</t>
  </si>
  <si>
    <t>공작기계(제품)금속절삭가공기계</t>
  </si>
  <si>
    <t>기타(제품)금속절삭기계제조업</t>
  </si>
  <si>
    <t>기타(제품)금속절삭가공기계제조</t>
  </si>
  <si>
    <t>(제품)로열티</t>
  </si>
  <si>
    <t>로열티(제품)</t>
  </si>
  <si>
    <t>용역(제품)</t>
  </si>
  <si>
    <t>(제품)용역</t>
  </si>
  <si>
    <t>인터넷(인터넷)기타부문</t>
  </si>
  <si>
    <t>광고협찬(광고협찬)방송부문</t>
  </si>
  <si>
    <t>기타(기타)기타부문</t>
  </si>
  <si>
    <t>모션제어시스템(제품)GMC</t>
  </si>
  <si>
    <t>모션제어기(제품)GMC</t>
  </si>
  <si>
    <t>모션제어모듈(제품)GMC</t>
  </si>
  <si>
    <t>(용역)</t>
  </si>
  <si>
    <t>로봇제어기등(제품)RMC등</t>
  </si>
  <si>
    <t>(용역 등)</t>
  </si>
  <si>
    <t>용역(용역)용역</t>
  </si>
  <si>
    <t>모션제어칩(제품)GMC</t>
  </si>
  <si>
    <t>용역</t>
  </si>
  <si>
    <t>구축IT 서비스</t>
  </si>
  <si>
    <t>IT 서비스 / 구축</t>
  </si>
  <si>
    <t>유지보수IT 서비스</t>
  </si>
  <si>
    <t>IT 서비스 / 유지보수</t>
  </si>
  <si>
    <t>CAR용(제품)스피커,부품</t>
  </si>
  <si>
    <t>TV용(제품)스피커,부품</t>
  </si>
  <si>
    <t>HP용(제품)스피커,부품</t>
  </si>
  <si>
    <t>기타및부품(제품)스피커,부품</t>
  </si>
  <si>
    <t>OTC수탁(제품매출액)</t>
  </si>
  <si>
    <t>ETC(제품매출액)</t>
  </si>
  <si>
    <t>(상품매출액)</t>
  </si>
  <si>
    <t>OTC(제품매출액)</t>
  </si>
  <si>
    <t>M&amp;E</t>
  </si>
  <si>
    <t>스마트홈</t>
  </si>
  <si>
    <t>홈서비스</t>
  </si>
  <si>
    <t>FM,PM,케어서비스(용역매출/기타</t>
  </si>
  <si>
    <t>스마트빌딩(IBS)</t>
  </si>
  <si>
    <t>홈네트워크,시설물유지관리(공사</t>
  </si>
  <si>
    <t>인테리어/조경(공사매출)건설솔</t>
  </si>
  <si>
    <t>DNA Sequencing(용역매출)</t>
  </si>
  <si>
    <t>Oligo(제품매출)</t>
  </si>
  <si>
    <t>Microarray(용역매출)</t>
  </si>
  <si>
    <t>양변기투피스용일반부속(제 품)</t>
  </si>
  <si>
    <t>양변기투피스용일반부속(제품)화</t>
  </si>
  <si>
    <t>세면기&amp; 트랩류(제 품)화장실용</t>
  </si>
  <si>
    <t>세면기&amp; 트랩류(제품)화장실용구</t>
  </si>
  <si>
    <t>양변기 로우탱크 원피스용 부속</t>
  </si>
  <si>
    <t>전동차외철도부문</t>
  </si>
  <si>
    <t>전동차 외레일솔로션부문</t>
  </si>
  <si>
    <t>자동차설비/제철설비외플랜트부</t>
  </si>
  <si>
    <t>방산물자방산부문</t>
  </si>
  <si>
    <t>방산물자디펜스솔루션부문</t>
  </si>
  <si>
    <t>자동차설비/제철설비외에코플랜</t>
  </si>
  <si>
    <t>오피스제품,PDF 개발엔진, 이미</t>
  </si>
  <si>
    <t>오피스SW, 이미지편집SW,통번역S</t>
  </si>
  <si>
    <t>오피스SW, 임베디드 SW 등(제품/</t>
  </si>
  <si>
    <t>문서기반 서비스 및 SW (클라우</t>
  </si>
  <si>
    <t>소방용호흡기,마스크, 보호의 등</t>
  </si>
  <si>
    <t>소방용호흡기, 마스크, 보호의,</t>
  </si>
  <si>
    <t>소방용호흡기, 보호의,임베디드</t>
  </si>
  <si>
    <t>소방용호흡기, 보호의 등(제품/</t>
  </si>
  <si>
    <t>(상품매출)의약품 유통 사업</t>
  </si>
  <si>
    <t>(상품 매출)의약품 유통 사업/신</t>
  </si>
  <si>
    <t>(상품 매출)의약품 유통 사업 /</t>
  </si>
  <si>
    <t>(상품 매출)의약품유통사업/신화</t>
  </si>
  <si>
    <t>(ESCO)에너지 사업</t>
  </si>
  <si>
    <t>(신재생에너지(태양광 및 지열))</t>
  </si>
  <si>
    <t>(제품매출)메디케어사업/에이치</t>
  </si>
  <si>
    <t>(금융사업부수익)기 타</t>
  </si>
  <si>
    <t>(용역매출)에너지 사업 /에이치</t>
  </si>
  <si>
    <t>(용역매출)에너지 사업 / 에이치</t>
  </si>
  <si>
    <t>(상품매출)메디케어사업/에이치</t>
  </si>
  <si>
    <t>선박기자재(주문제작)조선사업</t>
  </si>
  <si>
    <t>선박기자재(제품)조선사업</t>
  </si>
  <si>
    <t>발전기(주문제작)전동기발전기사</t>
  </si>
  <si>
    <t>발전기(제품)전동기발전기사업</t>
  </si>
  <si>
    <t>전자지불결제서비스(용역)결제대</t>
  </si>
  <si>
    <t>FPD용  Bonding System및 In-lin</t>
  </si>
  <si>
    <t>FPD용 Bonding System및 In-line</t>
  </si>
  <si>
    <t>Linear 및 기타(제품)</t>
  </si>
  <si>
    <t>임대수익 외(기타)</t>
  </si>
  <si>
    <t>석탄취급설비(CHS)(제품매출)</t>
  </si>
  <si>
    <t>- 석탄취급설비- 탈황설비 및 전</t>
  </si>
  <si>
    <t>(플랜트 매출(진행률 적용))</t>
  </si>
  <si>
    <t>- 화력발전 및 신재생 에너지기</t>
  </si>
  <si>
    <t>- 화력발전 기타 설비 및 신재생</t>
  </si>
  <si>
    <t>(기타 매출(진행률 미적용))</t>
  </si>
  <si>
    <t>신재생에너지(제품매출)</t>
  </si>
  <si>
    <t>양돈사료(제품)배합사료/팜스코</t>
  </si>
  <si>
    <t>양돈사료외(제품 등)사료부문</t>
  </si>
  <si>
    <t>부산물외(상품)신선육/팜스코</t>
  </si>
  <si>
    <t>하이포크(제품등)신선육부문</t>
  </si>
  <si>
    <t>양계사료(제품)배합사료/팜스코</t>
  </si>
  <si>
    <t>양계사료(제품)배합사료/PT.FFI</t>
  </si>
  <si>
    <t>비육돈(비육돈 등)양돈부문</t>
  </si>
  <si>
    <t>음극마찰용접단자(제품)</t>
  </si>
  <si>
    <t>마찰용접임가공품(제품)</t>
  </si>
  <si>
    <t>마찰용접금속가공품(제품)</t>
  </si>
  <si>
    <t>기타금속가공품(제품)</t>
  </si>
  <si>
    <t>PKI솔루션 외(솔루션)보안소프트</t>
  </si>
  <si>
    <t>PKI솔루션 외(솔루션)보안 소프</t>
  </si>
  <si>
    <t>기타상품(상품)보안소프트웨어사</t>
  </si>
  <si>
    <t>용역(용역)보안소프트웨어사업</t>
  </si>
  <si>
    <t>디지털 포렌식(용역)포렌식 사업</t>
  </si>
  <si>
    <t>-(임대료)임대</t>
  </si>
  <si>
    <t>임대료 수입(임대)보안소프트웨</t>
  </si>
  <si>
    <t>-(상품)보안 소프트웨어 사업</t>
  </si>
  <si>
    <t>TOWER(제품)</t>
  </si>
  <si>
    <t>PRESSUREVESSEL(제품)</t>
  </si>
  <si>
    <t>HEATEXCHANGER(제품)</t>
  </si>
  <si>
    <t>PRESSUERVESSEL(제품)</t>
  </si>
  <si>
    <t>REACTOR(제품)</t>
  </si>
  <si>
    <t>대유위니아_미식가전사업</t>
  </si>
  <si>
    <t>미식가전사업/위니아딤채</t>
  </si>
  <si>
    <t>종속회사_위니아에이드</t>
  </si>
  <si>
    <t>종속회사-위니아에이드</t>
  </si>
  <si>
    <t>대유위니아_주방/생활가전사업</t>
  </si>
  <si>
    <t>위니아에스엘에스/종속회사</t>
  </si>
  <si>
    <t>위니아딤채_미식가전</t>
  </si>
  <si>
    <t>위니아딤채-미식가전</t>
  </si>
  <si>
    <t>위니아-미식가전</t>
  </si>
  <si>
    <t>종속회사_대유위니아서비스</t>
  </si>
  <si>
    <t>주방/생활가전사업/위니아딤채</t>
  </si>
  <si>
    <t>위니아딤채_주방/생활가전</t>
  </si>
  <si>
    <t>위니아딤채-주방/생활가전</t>
  </si>
  <si>
    <t>위니아-주방/생활가전</t>
  </si>
  <si>
    <t>PE 원료(상품)유통사업부</t>
  </si>
  <si>
    <t>PE 산업용 필름(제품)PE 제조</t>
  </si>
  <si>
    <t>항공권(용역)항공운송용역수익</t>
  </si>
  <si>
    <t>CA Filter외(제품)환경오염제어</t>
  </si>
  <si>
    <t>상품외(상품/기타)환경오염제어</t>
  </si>
  <si>
    <t>연구개발(제품등)바이오</t>
  </si>
  <si>
    <t>로열티수입외(기타)바이오</t>
  </si>
  <si>
    <t>카페트자동차 내장재</t>
  </si>
  <si>
    <t>매출</t>
  </si>
  <si>
    <t>트렁크 트림</t>
  </si>
  <si>
    <t>기타매출</t>
  </si>
  <si>
    <t>휠가드자동차 내장재</t>
  </si>
  <si>
    <t>(용역)건설폐기물</t>
  </si>
  <si>
    <t>(상품,제품)자동차재활용판매</t>
  </si>
  <si>
    <t>(제품)순환골재생산판매외</t>
  </si>
  <si>
    <t>(용역)매립 및 석면폐기물</t>
  </si>
  <si>
    <t>FDS M/C,INNOVATION(반도체,SMT</t>
  </si>
  <si>
    <t>반도체,SMT 및LED용 제조기계(기</t>
  </si>
  <si>
    <t>반도체,SMT 및LED용 제조기계-FD</t>
  </si>
  <si>
    <t>기타(반도체,SMT 및LED용 제조기</t>
  </si>
  <si>
    <t>반도체,SMT 및LED용 제조기계(FD</t>
  </si>
  <si>
    <t>반도체,SMT 및LED용 제조기계-기</t>
  </si>
  <si>
    <t>HEAT SLUGM/C(반도체,SMT 및LED</t>
  </si>
  <si>
    <t>공압 실린더 외(PNEUMATIC)뉴메</t>
  </si>
  <si>
    <t>공압 실린더 외(PNEUMATIC)시스</t>
  </si>
  <si>
    <t>반도체,SMT 및LED용 제조기계-HE</t>
  </si>
  <si>
    <t>이동통신중계기(제품)통신장비</t>
  </si>
  <si>
    <t>이동통신중계기(제품)(주)씨에스</t>
  </si>
  <si>
    <t>중계기 상품및 부품외(기타)통신</t>
  </si>
  <si>
    <t>개발/설치용역(용역)통신장비</t>
  </si>
  <si>
    <t>중계기 상품및 부품외(기타)(주)</t>
  </si>
  <si>
    <t>중계기 상품 및 부품외(기타)통</t>
  </si>
  <si>
    <t>개발/설치용역(용역)(주)씨에스</t>
  </si>
  <si>
    <t>쇼핑몰솔루션수수료</t>
  </si>
  <si>
    <t>인터넷비즈니스솔루션</t>
  </si>
  <si>
    <t>광고솔루션수수료</t>
  </si>
  <si>
    <t>의류</t>
  </si>
  <si>
    <t>운송</t>
  </si>
  <si>
    <t>호스팅수수료</t>
  </si>
  <si>
    <t>지능망, 메세징 등코어네트워크(</t>
  </si>
  <si>
    <t>B2B, B2C Service, Application</t>
  </si>
  <si>
    <t>ASP (Application Provider) 등</t>
  </si>
  <si>
    <t>Timing Controller</t>
  </si>
  <si>
    <t>LCD Driver IC</t>
  </si>
  <si>
    <t>T-CON(제품매출)주사업</t>
  </si>
  <si>
    <t>DDI(제품매출)주사업</t>
  </si>
  <si>
    <t>LCD Driver IC 등(제품매출)주사</t>
  </si>
  <si>
    <t>임대료 외</t>
  </si>
  <si>
    <t>임대매출 외(기타매출)기타</t>
  </si>
  <si>
    <t>임대매출 등(기타매출)기타</t>
  </si>
  <si>
    <t>(플랜트발전정비)계획예방공사</t>
  </si>
  <si>
    <t>계획예방공사(플랜트발전정비)</t>
  </si>
  <si>
    <t>(플랜트건설공사)에너지시설공사</t>
  </si>
  <si>
    <t>에너지시설공사(플랜트건설공사)</t>
  </si>
  <si>
    <t>기타(플랜트발전정비)</t>
  </si>
  <si>
    <t>(플랜트발전정비)경상정비공사</t>
  </si>
  <si>
    <t>경상정비공사(플랜트발전정비)</t>
  </si>
  <si>
    <t>발전시설공사(플랜트건설공사)</t>
  </si>
  <si>
    <t>립, 파우더외(제품 외)화장품</t>
  </si>
  <si>
    <t>립, 파우더외(제품외)화장품</t>
  </si>
  <si>
    <t>화장품 용기외(제품 외)용기</t>
  </si>
  <si>
    <t>화장품 용기외(제품외)용기</t>
  </si>
  <si>
    <t>Probe Unit 외(제품 외)Display</t>
  </si>
  <si>
    <t>화장품(제품 외)화장품유통</t>
  </si>
  <si>
    <t>화장품(제품외)화장품유통</t>
  </si>
  <si>
    <t>(공사수입)토공사업</t>
  </si>
  <si>
    <t>(기타매출)도시개발사업</t>
  </si>
  <si>
    <t>(부동산임대수입외)기타</t>
  </si>
  <si>
    <t>통신기기통신사업부</t>
  </si>
  <si>
    <t>접합소재솔더사업부</t>
  </si>
  <si>
    <t>LED 모듈 및디스플레이LED사업부</t>
  </si>
  <si>
    <t>유선통신기기네트워크사업부</t>
  </si>
  <si>
    <t>광선로자재통신사업부</t>
  </si>
  <si>
    <t>광선로자재광통신사업부</t>
  </si>
  <si>
    <t>제품계량기부문(ESS 포함)</t>
  </si>
  <si>
    <t>(제품)계량기부문(ESS 포함)</t>
  </si>
  <si>
    <t>(제품)MMV부문(ESS 포함)</t>
  </si>
  <si>
    <t>제품카드부문</t>
  </si>
  <si>
    <t>(제품)카드부문</t>
  </si>
  <si>
    <t>(상품)계량기부문(ESS 포함)</t>
  </si>
  <si>
    <t>상품계량기부문(ESS 포함)</t>
  </si>
  <si>
    <t>(제품)조명부문</t>
  </si>
  <si>
    <t>리서치조사용역</t>
  </si>
  <si>
    <t>조사 상품 _ 온라인(자사상품)</t>
  </si>
  <si>
    <t>조사 상품-온라인(자사상품)</t>
  </si>
  <si>
    <t>조사 상품/온라인(자사상품)</t>
  </si>
  <si>
    <t>조사 상품 _ 오프라인(자사상품)</t>
  </si>
  <si>
    <t>조사 상품-오프라인(자사상품)</t>
  </si>
  <si>
    <t>조사 상품/오프라인(자사상품)</t>
  </si>
  <si>
    <t>기타(자사상품)</t>
  </si>
  <si>
    <t>패널빅데이터(자사상품)</t>
  </si>
  <si>
    <t>직각좌표로봇외(제품)제조업용로</t>
  </si>
  <si>
    <t>직각좌표 로봇 외(제품)제조업용</t>
  </si>
  <si>
    <t>로봇응용시스템외(제품)제조업용</t>
  </si>
  <si>
    <t>애완로봇외(제품)서비스로봇</t>
  </si>
  <si>
    <t>TEMI 외(상품)서비스로봇</t>
  </si>
  <si>
    <t>유기농 식품 등(상품매출수수료</t>
  </si>
  <si>
    <t>유기농 식품 등(상품매출/수수료</t>
  </si>
  <si>
    <t>커머스(상품매출수수료매출)유통</t>
  </si>
  <si>
    <t>소프트웨어 개발,유지보수 등(용</t>
  </si>
  <si>
    <t>디지털 온라인 광고대행 등(광고</t>
  </si>
  <si>
    <t>모바일서비스&amp;컨설팅용역(용역수</t>
  </si>
  <si>
    <t>이어러블기기 등(유통)</t>
  </si>
  <si>
    <t>IPTV/공연 등(콘텐츠)</t>
  </si>
  <si>
    <t>다운로드서비스&amp;저작권보호(온라</t>
  </si>
  <si>
    <t>영화상영 등(극장수입)</t>
  </si>
  <si>
    <t>HRSG(Heat Recovery Steam Gene</t>
  </si>
  <si>
    <t>보일러(Boiler)</t>
  </si>
  <si>
    <t>(제품)리튬이온이차전지</t>
  </si>
  <si>
    <t>(기타)임대료</t>
  </si>
  <si>
    <t>DIFF GEAR(제품)자동차부품사업</t>
  </si>
  <si>
    <t>DIFF GEAR(제품)자동차부품사업_</t>
  </si>
  <si>
    <t>DIFF GEAR(제품)자동차부품사업-</t>
  </si>
  <si>
    <t>DIFF GEAR(제품)자동차부품사업/</t>
  </si>
  <si>
    <t>기타(제품)선박엔진부품사업(용</t>
  </si>
  <si>
    <t>FrameBox(제품)선박엔진부품사업</t>
  </si>
  <si>
    <t>기타(제품)선박엔진부품사업 -</t>
  </si>
  <si>
    <t>기타(제품)선박엔진부품사업-용</t>
  </si>
  <si>
    <t>Cylinder Cover(제품)선박엔진부</t>
  </si>
  <si>
    <t>C.V.JOINTCAGE(제품)자동차부품</t>
  </si>
  <si>
    <t>기타(제품)선박엔진부품사업_용</t>
  </si>
  <si>
    <t>열교환기/압력용기(제품)금속구</t>
  </si>
  <si>
    <t>ACV 및 IVI 등(제품)전장사업부</t>
  </si>
  <si>
    <t>공사 및 분양(공사)건설</t>
  </si>
  <si>
    <t>공사 및 분양(공사)건설(종속회</t>
  </si>
  <si>
    <t>IVI 개발 및 공급컨설팅(용역)전</t>
  </si>
  <si>
    <t>AVC 및 IVI 등(제품)자동차 전장</t>
  </si>
  <si>
    <t>이동통신단말장치 등 전자제품</t>
  </si>
  <si>
    <t>석탄고품위화설비운영 및 정비(</t>
  </si>
  <si>
    <t>석탄고품위화설비운영 및 정비</t>
  </si>
  <si>
    <t>방역 및 위생용품 등(상품)기타</t>
  </si>
  <si>
    <t>자동차 전장 제품, 주차센서(제</t>
  </si>
  <si>
    <t>유무선전화결제 등(용역)커머스</t>
  </si>
  <si>
    <t>모바일콘텐츠 및 음원제작 등(용</t>
  </si>
  <si>
    <t>커피 프랜차이즈 등(재화)프랜차</t>
  </si>
  <si>
    <t>음악, 영상, 캐릭터, 뉴미디어</t>
  </si>
  <si>
    <t>소프트웨어사업부</t>
  </si>
  <si>
    <t>장비 컨트롤용 소프트웨어 등소</t>
  </si>
  <si>
    <t>정밀제조사업부</t>
  </si>
  <si>
    <t>부동산개발사업부</t>
  </si>
  <si>
    <t>지주사업부</t>
  </si>
  <si>
    <t>지주회사 및 경영컨설팅 서비스</t>
  </si>
  <si>
    <t>연구개발 및 기술서비스R&amp;D사업</t>
  </si>
  <si>
    <t>R&amp;D사업부</t>
  </si>
  <si>
    <t>방영수입 외(프로그램매출)방송</t>
  </si>
  <si>
    <t>가맹수입 외(상품매출 등)외식사</t>
  </si>
  <si>
    <t>-(제품매출 등)외식 사업부문</t>
  </si>
  <si>
    <t>-(매니지먼트매출)매니지먼트사</t>
  </si>
  <si>
    <t>가맹수입 외(상품매출 등)외식</t>
  </si>
  <si>
    <t>-(임대수입)부동산 사업부문</t>
  </si>
  <si>
    <t>(주)우리로/SI 사업부</t>
  </si>
  <si>
    <t>(주)우리로-SI 사업부</t>
  </si>
  <si>
    <t>우리로/SI 사업부</t>
  </si>
  <si>
    <t>SI 사업부</t>
  </si>
  <si>
    <t>저장장치(상품)SI 사업부/우리로</t>
  </si>
  <si>
    <t>씨제이에스</t>
  </si>
  <si>
    <t>광통신 사업부</t>
  </si>
  <si>
    <t>모바일에코</t>
  </si>
  <si>
    <t>(주)우리로/광통신 사업부</t>
  </si>
  <si>
    <t>(주)우리로-광통신 사업부</t>
  </si>
  <si>
    <t>우리로/광통신 사업부</t>
  </si>
  <si>
    <t>광다이오드(제품)광통신 사업부/</t>
  </si>
  <si>
    <t>다수 신약 개발 중(제품/개발용</t>
  </si>
  <si>
    <t>유전자 추출/증폭 등(제품/상품)</t>
  </si>
  <si>
    <t>COVID-19, AI, VRE, STI 등(제품</t>
  </si>
  <si>
    <t>AI, VRE, STI 등(제품)분자진단</t>
  </si>
  <si>
    <t>PML100 등(제품/로얄티)동물용항</t>
  </si>
  <si>
    <t>원료의약품(상품 외)아미노산사</t>
  </si>
  <si>
    <t>원료의약품 부문</t>
  </si>
  <si>
    <t>아미노산(제품 외)아미노산사업</t>
  </si>
  <si>
    <t>비천연아미노산 부문</t>
  </si>
  <si>
    <t>반도체 칩(상품)IT 사업부문</t>
  </si>
  <si>
    <t>기타 부문</t>
  </si>
  <si>
    <t>이미지센서용필터(제품/상품)광</t>
  </si>
  <si>
    <t>광학렌즈및 모듈(제품/상품)광학</t>
  </si>
  <si>
    <t>프리즘(제품/상품)광학부품</t>
  </si>
  <si>
    <t>가변조리개(제품/상품)광학부품</t>
  </si>
  <si>
    <t>광학줌(제품/상품)광학부품</t>
  </si>
  <si>
    <t>Card(제품)ICK카드사업</t>
  </si>
  <si>
    <t>Card(제 품)ICK카드사업</t>
  </si>
  <si>
    <t>Card(제     품)ICK카드사업</t>
  </si>
  <si>
    <t>Service(기타)ICK카드사업</t>
  </si>
  <si>
    <t>Service(기 타)ICK카드사업</t>
  </si>
  <si>
    <t>Service(기     타)ICK카드사업</t>
  </si>
  <si>
    <t>자 재(상품)ICK카드사업</t>
  </si>
  <si>
    <t>자 재(상 품)ICK카드사업</t>
  </si>
  <si>
    <t>자 재(상     품)ICK카드사업</t>
  </si>
  <si>
    <t>K-System(On-promise)(ERPPacka</t>
  </si>
  <si>
    <t>용역매출</t>
  </si>
  <si>
    <t>유지관리(유지관리서비스)</t>
  </si>
  <si>
    <t>추가개발, 컨설팅(유지관리서비</t>
  </si>
  <si>
    <t>TVS(제품)반도체</t>
  </si>
  <si>
    <t>ECM(제품)반도체</t>
  </si>
  <si>
    <t>LED 조명(제품)LED 조명</t>
  </si>
  <si>
    <t>LED조명(제품)LED조명</t>
  </si>
  <si>
    <t>(모바일커머스)모바일사업부문</t>
  </si>
  <si>
    <t>(모바일커머스)모바일쿠폰사업</t>
  </si>
  <si>
    <t>(모바일커머스(SI 등))모바일쿠</t>
  </si>
  <si>
    <t>(기타(SI 등))모바일사업부문</t>
  </si>
  <si>
    <t>(해외사업)모바일사업부문</t>
  </si>
  <si>
    <t>세포주구축 / 시료생산(연구용역</t>
  </si>
  <si>
    <t>세포주구축/시료생산(연구용역/</t>
  </si>
  <si>
    <t>프로젝트개발용역(연구용역/서비</t>
  </si>
  <si>
    <t>GX-I7(기술이전)신약개발</t>
  </si>
  <si>
    <t>GX-E4(빈혈치료제)(기술이전)신</t>
  </si>
  <si>
    <t>GX-I7(기술이전/차세대 단백질신</t>
  </si>
  <si>
    <t>GX-P1/GX-P10(기술이전)신약개발</t>
  </si>
  <si>
    <t>GX-H9 개발용역(연구용역/서비스</t>
  </si>
  <si>
    <t>동물실험(연구용역/서비스)신약</t>
  </si>
  <si>
    <t>hyFc 플랫폼(기술이전)신약개발</t>
  </si>
  <si>
    <t>기타용역(연구용역/서비스)신약</t>
  </si>
  <si>
    <t>디지털미디어프로세서(제품매출)</t>
  </si>
  <si>
    <t>모바일 TV수신칩(제품매출)전사</t>
  </si>
  <si>
    <t>(기타매출)전사</t>
  </si>
  <si>
    <t>기타매출(기타매출)전사</t>
  </si>
  <si>
    <t>T-50/KF-X계열(방산 및 완제기수</t>
  </si>
  <si>
    <t>(기체부품 및 민수, 수출 기타)</t>
  </si>
  <si>
    <t>T-50/KF-21계열(방산 및 완제기</t>
  </si>
  <si>
    <t>기체부품 및 민수, 수출 기타(기</t>
  </si>
  <si>
    <t>KUH/LAH계열(방산 및 완제기수출</t>
  </si>
  <si>
    <t>-(기체부품 및 민수, 수출 기타)</t>
  </si>
  <si>
    <t>샤시, 문틀, 덕트 등(제품 및 상</t>
  </si>
  <si>
    <t>진단키트, 제과 등(제품 및 상품</t>
  </si>
  <si>
    <t>LED엣지조명 외(제품 및 기타)LE</t>
  </si>
  <si>
    <t>화장품, 카페트 등(상품)기타 생</t>
  </si>
  <si>
    <t>통신서비스, 용역(제품 및 용역)</t>
  </si>
  <si>
    <t>금융상품평가 및 처분이익(영업</t>
  </si>
  <si>
    <t>(파생상품평가 및 거래이익)</t>
  </si>
  <si>
    <t>(금융상품평가 및 처분이익)</t>
  </si>
  <si>
    <t>수수료수익(영업수익)</t>
  </si>
  <si>
    <t>파생상품평가 및 거래이익(영업</t>
  </si>
  <si>
    <t>(수수료수익)</t>
  </si>
  <si>
    <t>디지털 STB 및 PVR,가방, 무인결</t>
  </si>
  <si>
    <t>가방, 의료기기(제품, 상품)(주)</t>
  </si>
  <si>
    <t>연결조정(처분전 연결대상종속기</t>
  </si>
  <si>
    <t>의료기기(상품)(주)필로시스메디</t>
  </si>
  <si>
    <t>의료기기(상품)(주)필로메디</t>
  </si>
  <si>
    <t>의료기기(판매)(주)웨이투비</t>
  </si>
  <si>
    <t>중단사업</t>
  </si>
  <si>
    <t>(모바일게임)게임부문</t>
  </si>
  <si>
    <t>(기타)게임부문</t>
  </si>
  <si>
    <t>(미디어/콘텐츠서비스)미디어/콘</t>
  </si>
  <si>
    <t>(온라인게임 등)게임부문</t>
  </si>
  <si>
    <t>아이서퍼(서비스 외)</t>
  </si>
  <si>
    <t>(서비스 외)아이서퍼</t>
  </si>
  <si>
    <t>아이서퍼(제품)</t>
  </si>
  <si>
    <t>기타(파오인 외)(서비스 외)</t>
  </si>
  <si>
    <t>(서비스 외)기타(파오인 외)</t>
  </si>
  <si>
    <t>기타매출(기타)</t>
  </si>
  <si>
    <t>e-NIE(서비스 외)</t>
  </si>
  <si>
    <t>(서비스 외)e-NIE</t>
  </si>
  <si>
    <t>디지타이징(용역)</t>
  </si>
  <si>
    <t>(제품관련)티맥스소프트</t>
  </si>
  <si>
    <t>미들웨어</t>
  </si>
  <si>
    <t>Middleware 등(제품)티맥스소프</t>
  </si>
  <si>
    <t>(유지보수관련)티맥스소프트</t>
  </si>
  <si>
    <t>유지보수(유지보수)티맥스소프트</t>
  </si>
  <si>
    <t>(상품관련)티맥스소프트</t>
  </si>
  <si>
    <t>(용역관련)티맥스소프트</t>
  </si>
  <si>
    <t>용역수입</t>
  </si>
  <si>
    <t>DBMS(상품)티맥스소프트</t>
  </si>
  <si>
    <t>기술지원</t>
  </si>
  <si>
    <t>펩타이드소재(제품)</t>
  </si>
  <si>
    <t>표적항암항체치료제(기술료)</t>
  </si>
  <si>
    <t>원료의약품(상품)</t>
  </si>
  <si>
    <t>약효지속성의약품(기술료)</t>
  </si>
  <si>
    <t>전문의약품(상품)</t>
  </si>
  <si>
    <t>반도체센서메모리카드(제품)SIP</t>
  </si>
  <si>
    <t>WiFi, Bluetooth, BLE 관련 Modu</t>
  </si>
  <si>
    <t>스토리지네트워크 장비화상회의</t>
  </si>
  <si>
    <t>기술이전 수익(용역매출)전체</t>
  </si>
  <si>
    <t>뼈이식재(제품)전체</t>
  </si>
  <si>
    <t>골이식재(제품)전체</t>
  </si>
  <si>
    <t>Oil(상품)전체</t>
  </si>
  <si>
    <t>치과용의료기기(상품)전체</t>
  </si>
  <si>
    <t>난연사(제품)합성사사업부</t>
  </si>
  <si>
    <t>가발용원사(제품)합성사사업부(</t>
  </si>
  <si>
    <t>가발용원사(제품)합성사사업(종</t>
  </si>
  <si>
    <t>상품(상품)합성사사업(종속회사</t>
  </si>
  <si>
    <t>비난연사(제품)합성사사업부</t>
  </si>
  <si>
    <t>상품(상품)합성사사업부(종속회</t>
  </si>
  <si>
    <t>상품(상품)합성사사업부</t>
  </si>
  <si>
    <t>광학모노머외(제품)화학사업부</t>
  </si>
  <si>
    <t>광학모노머외(제품)화학사업</t>
  </si>
  <si>
    <t>PLC모뎀&amp;DCU,조명제어모뎀등(상</t>
  </si>
  <si>
    <t>PLC 모뎀 &amp; DCU, 조명제어 모뎀</t>
  </si>
  <si>
    <t>DAB 칩&amp;모듈,DMB 칩,ANC 칩(제품</t>
  </si>
  <si>
    <t>DAB칩&amp;모듈,DMB칩,ANC칩(제품매</t>
  </si>
  <si>
    <t>Wi-Fi칩&amp;모듈(제품매출)무선사업</t>
  </si>
  <si>
    <t>Wi-Fi 칩&amp;모듈(제품매출)무선사</t>
  </si>
  <si>
    <t>Wi-Fi 칩&amp;모듈(제품매출)무선</t>
  </si>
  <si>
    <t>솔루션(서비스)</t>
  </si>
  <si>
    <t>전장사업(서비스)엔지스테크널러</t>
  </si>
  <si>
    <t>(제품)멜콘</t>
  </si>
  <si>
    <t>기타(서비스)</t>
  </si>
  <si>
    <t>솔루션(서비스)엔지스테크널러지</t>
  </si>
  <si>
    <t>(기타)멜콘</t>
  </si>
  <si>
    <t>솔루션,라이센스(서비스)엔지스</t>
  </si>
  <si>
    <t>어플리케이션(서비스)</t>
  </si>
  <si>
    <t>어플리케이션(서비스)엔지스테크</t>
  </si>
  <si>
    <t>TV  관련</t>
  </si>
  <si>
    <t>TV 관련</t>
  </si>
  <si>
    <t>생활가전외</t>
  </si>
  <si>
    <t>글로벌사</t>
  </si>
  <si>
    <t>(파생상품평가 및 처분이익)</t>
  </si>
  <si>
    <t>(수수료 수익)</t>
  </si>
  <si>
    <t>에어 서스펜션시트(제품)</t>
  </si>
  <si>
    <t>일반 고정형 시트(제품)</t>
  </si>
  <si>
    <t>내장제품(제품)</t>
  </si>
  <si>
    <t>스프링 서스펜션 시트(제품)</t>
  </si>
  <si>
    <t>통합보안관제서비스(용역매출)</t>
  </si>
  <si>
    <t>통합보안관리솔루션외(솔루션매</t>
  </si>
  <si>
    <t>OLED장비(제품)</t>
  </si>
  <si>
    <t>비젼모듈 등(제품)</t>
  </si>
  <si>
    <t>Non-OLED장비(제품)</t>
  </si>
  <si>
    <t>COMMUNICATION</t>
  </si>
  <si>
    <t>(제품)방산</t>
  </si>
  <si>
    <t>(제 품)방산</t>
  </si>
  <si>
    <t>OPTRONICS</t>
  </si>
  <si>
    <t>(용역)ICT</t>
  </si>
  <si>
    <t>(용 역)ICT</t>
  </si>
  <si>
    <t>AIR DEFENSE</t>
  </si>
  <si>
    <t>(상품)ICT</t>
  </si>
  <si>
    <t>(상 품)ICT</t>
  </si>
  <si>
    <t>X-RAY(X-RAY검사장비)</t>
  </si>
  <si>
    <t>X-RAYX-RAY검사장비</t>
  </si>
  <si>
    <t>화장품화장품</t>
  </si>
  <si>
    <t>화장품(화장품)</t>
  </si>
  <si>
    <t>3차원측정기외 기타LCD외관검사</t>
  </si>
  <si>
    <t>(LCD필름검사장비)LCD외관검사장</t>
  </si>
  <si>
    <t>LCD필름검사장비(LCD외관검사장</t>
  </si>
  <si>
    <t>LCD필름검사장비LCD외관검사장비</t>
  </si>
  <si>
    <t>(3차원측정기외 기타)LCD외관검</t>
  </si>
  <si>
    <t>개인용LEBODYFORMLEBODYFACESNOR</t>
  </si>
  <si>
    <t>개인용LE BODY FORMLE BODY FACE</t>
  </si>
  <si>
    <t>전문가용LA FILLE, CICULE SHAPE</t>
  </si>
  <si>
    <t>전문가용LAFILLE,CICULESHAPE,DU</t>
  </si>
  <si>
    <t>제품기타(제품)</t>
  </si>
  <si>
    <t>(용역매출)(주)스마트로</t>
  </si>
  <si>
    <t>(용역매출)스마트로</t>
  </si>
  <si>
    <t>SI(용역)금융및보안</t>
  </si>
  <si>
    <t>SI(제품)이니텍(주)/금융및보안</t>
  </si>
  <si>
    <t>SI(용역)금융및보안/이니텍(주)</t>
  </si>
  <si>
    <t>ITO(용역)이니텍/금융및보안</t>
  </si>
  <si>
    <t>ITO(용역)금융및보안</t>
  </si>
  <si>
    <t>(상품매출)(주)스마트로</t>
  </si>
  <si>
    <t>ITO(용역)금융및보안/이니텍(주)</t>
  </si>
  <si>
    <t>(상품매출)스마트로</t>
  </si>
  <si>
    <t>인증 및 암호화, 통합보안관리(</t>
  </si>
  <si>
    <t>PBX/CTI/IVR(시스템)Contact Cen</t>
  </si>
  <si>
    <t>PBX/CTI/IVR/ 옴니채널(시스템)</t>
  </si>
  <si>
    <t>Contact Center,옴니채널, Cloud</t>
  </si>
  <si>
    <t>유지보수(유지보수)IT Outsourci</t>
  </si>
  <si>
    <t>통합운영 및 유지보수(유지보수)</t>
  </si>
  <si>
    <t>Managel Service,SaaS, 유지보수</t>
  </si>
  <si>
    <t>Managerial Service,SaaS, 유지</t>
  </si>
  <si>
    <t>Unified IP UMS(시스템)Unified</t>
  </si>
  <si>
    <t>IPT,영상회의,EVM매니저, CISCO/</t>
  </si>
  <si>
    <t>IPT, 영상회의,Cloud Service(상</t>
  </si>
  <si>
    <t>(금융업매출)</t>
  </si>
  <si>
    <t>평가이익(고유계정관련수익)VC부</t>
  </si>
  <si>
    <t>처분이익(고유계정관련수익)VC부</t>
  </si>
  <si>
    <t>성과보수(조합관련수익)VC부문</t>
  </si>
  <si>
    <t>기타의 영업수익기타</t>
  </si>
  <si>
    <t>관리보수(조합관련수익)VC부문</t>
  </si>
  <si>
    <t>기타의 영업수익(기타)</t>
  </si>
  <si>
    <t>LBC진단시약키트 - SOLUTION 등(</t>
  </si>
  <si>
    <t>LBC진단시약키트(SOLUTION 등)(</t>
  </si>
  <si>
    <t>LBC장비 - 장비(제품매출)</t>
  </si>
  <si>
    <t>LBC장비(장비)(제품매출)</t>
  </si>
  <si>
    <t>LBC장비 - 기타(제품매출)</t>
  </si>
  <si>
    <t>LBC진단시약키트(기타)(제품매출</t>
  </si>
  <si>
    <t>F/W, UTM, IPS 등(제품)정보보안</t>
  </si>
  <si>
    <t>정보보안 솔루션(상품)정보보안</t>
  </si>
  <si>
    <t>F/W, IPS 등(제품)정보보안사업</t>
  </si>
  <si>
    <t>관제 등(용역)정보보안사업</t>
  </si>
  <si>
    <t>유지관리서비스(용역)정보보안사</t>
  </si>
  <si>
    <t>기타(제품)TFT-LCD(국내)</t>
  </si>
  <si>
    <t>기 타(제품)디스플레이부품(국내</t>
  </si>
  <si>
    <t>기 타(제품)TFT-LCD(국내)</t>
  </si>
  <si>
    <t>TopChassis(제품)TFT-LCD(국내)</t>
  </si>
  <si>
    <t>TopChassis(제품)디스플레이부품</t>
  </si>
  <si>
    <t>BottomChassis(제품)TFT-LCD(국</t>
  </si>
  <si>
    <t>BottomChassis(제품)TFT-LCD(해</t>
  </si>
  <si>
    <t>기타(제품)TFT-LCD(해외)</t>
  </si>
  <si>
    <t>기 타(제품)디스플레이부품(해외</t>
  </si>
  <si>
    <t>기 타(제품)TFT-LCD(해외)</t>
  </si>
  <si>
    <t>(제품)화장품</t>
  </si>
  <si>
    <t>(상품/기타매출)웨딩/리빙</t>
  </si>
  <si>
    <t>(미디어 솔루션)</t>
  </si>
  <si>
    <t>(미디어)</t>
  </si>
  <si>
    <t>(SW Quality Insight)</t>
  </si>
  <si>
    <t>(OVP/OTT)</t>
  </si>
  <si>
    <t>(Data 플랫폼)</t>
  </si>
  <si>
    <t>(모빌리티 서비스 플랫폼(MSP))</t>
  </si>
  <si>
    <t>Carbon Steel Pipe(PIPE SPOOL)</t>
  </si>
  <si>
    <t>PIPE SPOOL(제조)</t>
  </si>
  <si>
    <t>Stainless Steel Pipe(PIPE SPO</t>
  </si>
  <si>
    <t>도장(PIPE&amp;철의장)(PIPE SPOOL)</t>
  </si>
  <si>
    <t>도장(PIPE&amp;철의장)(제조)</t>
  </si>
  <si>
    <t>HVAC(제품)</t>
  </si>
  <si>
    <t>USB멀티단자(제품)</t>
  </si>
  <si>
    <t>FOB KEY(제품)</t>
  </si>
  <si>
    <t>증권평가및처분이익</t>
  </si>
  <si>
    <t>자기매매</t>
  </si>
  <si>
    <t>(자기매매)</t>
  </si>
  <si>
    <t>수수료수익</t>
  </si>
  <si>
    <t>금융자문 (IB)</t>
  </si>
  <si>
    <t>(금융자문 (IB))</t>
  </si>
  <si>
    <t>파생상품평가및거래이익</t>
  </si>
  <si>
    <t>투자중개</t>
  </si>
  <si>
    <t>(투자중개)</t>
  </si>
  <si>
    <t>인발방진류자동차부품</t>
  </si>
  <si>
    <t>PVC상,하수도소방용 배관합성수</t>
  </si>
  <si>
    <t>엘리베이터감속기 외감속기</t>
  </si>
  <si>
    <t>PVC상,하수도,소방용 배관합성수</t>
  </si>
  <si>
    <t>의료용품(스탠트)(제품)의료</t>
  </si>
  <si>
    <t>BAP외(제품)바이오기술</t>
  </si>
  <si>
    <t>악세사리 외(상품/기타)의료</t>
  </si>
  <si>
    <t>균주, OEM, 수입상품 외(상품/기</t>
  </si>
  <si>
    <t>NFC안테나, RFID태그(제품등)전</t>
  </si>
  <si>
    <t>NFC안테나, RFID태그(제품등)(주</t>
  </si>
  <si>
    <t>UV Resin, Ag Paste, OCR, OLED</t>
  </si>
  <si>
    <t>OCR, Resin, Ag Paste,Etchant</t>
  </si>
  <si>
    <t>OCR, UV-Resin, Ag Paste,Etcha</t>
  </si>
  <si>
    <t>NFC안테나, RFID태그,NFC태그(제</t>
  </si>
  <si>
    <t>-(임대수익등)기타/(주)이그잭스</t>
  </si>
  <si>
    <t>-(임대수익등)기타</t>
  </si>
  <si>
    <t>-(임대수익등)(주)이그잭스_기타</t>
  </si>
  <si>
    <t>전자결제, 모바일마케팅,기타(기</t>
  </si>
  <si>
    <t>(제품매출)PO사업부문</t>
  </si>
  <si>
    <t>(제품매출)PO부문</t>
  </si>
  <si>
    <t>(제품매출)PS사업부문</t>
  </si>
  <si>
    <t>(제품매출)PS부문</t>
  </si>
  <si>
    <t>(제품매출)건자재사업부문</t>
  </si>
  <si>
    <t>(제품매출)건자재부문</t>
  </si>
  <si>
    <t>router,switchserver등(용역매출</t>
  </si>
  <si>
    <t>router,switchserver 등(용역매</t>
  </si>
  <si>
    <t>건축(국내도급공사)</t>
  </si>
  <si>
    <t>창고임대</t>
  </si>
  <si>
    <t>창고임대(임대)창고임대</t>
  </si>
  <si>
    <t>(창고임대)</t>
  </si>
  <si>
    <t>증착장비OLED  제조장비</t>
  </si>
  <si>
    <t>증착장비OLED 제조장비</t>
  </si>
  <si>
    <t>OLED검사기디스플레이검사장비</t>
  </si>
  <si>
    <t>OLED검사기디스플레이 검사장비</t>
  </si>
  <si>
    <t>검사기디스플레이 검사장비</t>
  </si>
  <si>
    <t>OLED 및 소형응용장비디스플레이</t>
  </si>
  <si>
    <t>증착장비OLED제조장비</t>
  </si>
  <si>
    <t>part및기타디스플레이검사장비</t>
  </si>
  <si>
    <t>part 및 기타디스플레이 검사장</t>
  </si>
  <si>
    <t>호텔,콘도외(운영수입)</t>
  </si>
  <si>
    <t>콘도분양(분양수입)</t>
  </si>
  <si>
    <t>PLM SolutionIT</t>
  </si>
  <si>
    <t>시스템용역IT</t>
  </si>
  <si>
    <t>포장재,생물농약,신소재 등BT</t>
  </si>
  <si>
    <t>시스템통합IT</t>
  </si>
  <si>
    <t>-(상품)</t>
  </si>
  <si>
    <t>-(기타)</t>
  </si>
  <si>
    <t>-(제품)</t>
  </si>
  <si>
    <t>올리고DNA/RNA 및유전자 시약 분</t>
  </si>
  <si>
    <t>올리고DNA/RNA유전자 시약·진단</t>
  </si>
  <si>
    <t>기능성 유산균프로바이오틱스 부</t>
  </si>
  <si>
    <t>프로바이오틱스프로바이오틱스분</t>
  </si>
  <si>
    <t>(프로바이오틱스)*프로바이오틱</t>
  </si>
  <si>
    <t>유전자 분석 및진단 장비 등(제</t>
  </si>
  <si>
    <t>유전자연구용 및 분자진단 검사</t>
  </si>
  <si>
    <t>기타분자진단 등 바이오 부문</t>
  </si>
  <si>
    <t>선박용/육상용 디젤엔진(제 품)</t>
  </si>
  <si>
    <t>선박용/육상용 디젤엔진, 부품</t>
  </si>
  <si>
    <t>디지털방송수신기 외(제품)디지</t>
  </si>
  <si>
    <t>방송출연 외(용역)엔터테인먼트</t>
  </si>
  <si>
    <t>부동산임대(임대)기타</t>
  </si>
  <si>
    <t>상품유통회(상품, 용역매출등)전</t>
  </si>
  <si>
    <t>물류시스템사업/에스에프에이</t>
  </si>
  <si>
    <t>에스에프에이-물류시스템사업</t>
  </si>
  <si>
    <t>시스템솔루션에스에프에이</t>
  </si>
  <si>
    <t>반도체패키징종속회사-SFA반도체</t>
  </si>
  <si>
    <t>반도체사업((주)SFA 반도체)</t>
  </si>
  <si>
    <t>종속회사-반도체사업((주)SFA 반</t>
  </si>
  <si>
    <t>반도체패키징종속회사/SFA반도체</t>
  </si>
  <si>
    <t>물류시스템사업/공정장비사업</t>
  </si>
  <si>
    <t>종속회사-물류시스템사업/공정장</t>
  </si>
  <si>
    <t>시스템 및 장비솔루션종속회사/</t>
  </si>
  <si>
    <t>시스템 및 장비솔루션종속회사-</t>
  </si>
  <si>
    <t>반도체장비사업(제품매출)</t>
  </si>
  <si>
    <t>RF통신부품(제품매출)</t>
  </si>
  <si>
    <t>RF통신사업(제품매출)</t>
  </si>
  <si>
    <t>SET사업(상품매출)</t>
  </si>
  <si>
    <t>RF통신사업(상품매출)</t>
  </si>
  <si>
    <t>경리나라(제품/상품서비스)B2B핀</t>
  </si>
  <si>
    <t>인하우스뱅크(제품/상품서비스)B</t>
  </si>
  <si>
    <t>경리나라(제품/상품서비스)B2B</t>
  </si>
  <si>
    <t>경리나라(제 품_상품서비스)B2B</t>
  </si>
  <si>
    <t>e금융사업(제품/용역서비스)e금</t>
  </si>
  <si>
    <t>SERP(제품/상품서비스)B2B금융핀</t>
  </si>
  <si>
    <t>인하우스(제품/상품서비스)B2B</t>
  </si>
  <si>
    <t>인하우스뱅크(제 품_상품서비스)</t>
  </si>
  <si>
    <t>브랜치(제품/상품서비스)B2B금융</t>
  </si>
  <si>
    <t>브랜치(제품/상품서비스)B2B 금</t>
  </si>
  <si>
    <t>브랜치(제 품_상품서비스)B2B 금</t>
  </si>
  <si>
    <t>상품(상품)기타</t>
  </si>
  <si>
    <t>바이오중유(제품)바이오</t>
  </si>
  <si>
    <t>냉연강판,아연도강판,칼라강판,</t>
  </si>
  <si>
    <t>철강 및 항만 부문</t>
  </si>
  <si>
    <t>스팀(제품)환경.에너지</t>
  </si>
  <si>
    <t>폐기물, 폐수(소각,처리용역)환</t>
  </si>
  <si>
    <t>-(기타)기타부문</t>
  </si>
  <si>
    <t>자동차 제조 부문</t>
  </si>
  <si>
    <t>폐기물폐수(소각,처리용역)환경.</t>
  </si>
  <si>
    <t>스팀(제품)환경.</t>
  </si>
  <si>
    <t>바이오중유(제품)환경 및 에너지</t>
  </si>
  <si>
    <t>바이오에너지 부문</t>
  </si>
  <si>
    <t>위성사업</t>
  </si>
  <si>
    <t>(주)에스아이아이에스</t>
  </si>
  <si>
    <t>기타사업</t>
  </si>
  <si>
    <t>(주)에스아이에이</t>
  </si>
  <si>
    <t>SET LED TV 등(제품)BLU사업부</t>
  </si>
  <si>
    <t>BM/SET(제품)BLU사업부</t>
  </si>
  <si>
    <t>LED PKG모듈 등(제품)LED사업부</t>
  </si>
  <si>
    <t>M.F-PCB,(제품)M.F-PCB사업부 등</t>
  </si>
  <si>
    <t>FPCB / LGP(제품)PCB / 도광판</t>
  </si>
  <si>
    <t>건강기능식품(제품)바이오</t>
  </si>
  <si>
    <t>실리콘(제품외)반도체장비재료</t>
  </si>
  <si>
    <t>쿼츠외(제품외)반도체장비재료</t>
  </si>
  <si>
    <t>전기공사업</t>
  </si>
  <si>
    <t>건설업(전기공사-국내)</t>
  </si>
  <si>
    <t>토목건축</t>
  </si>
  <si>
    <t>건설업(전기공사-해외)</t>
  </si>
  <si>
    <t>기계설비공사업</t>
  </si>
  <si>
    <t>건설업(토목건축, 연료전지 외)</t>
  </si>
  <si>
    <t>건설업(토목건축 외)</t>
  </si>
  <si>
    <t>건설업(토목건축,연료전지 외)</t>
  </si>
  <si>
    <t>반도체(용역매출)</t>
  </si>
  <si>
    <t>반도체(제품)</t>
  </si>
  <si>
    <t>반도체(기타)</t>
  </si>
  <si>
    <t>데이터센터용 광수신모듈(제품)</t>
  </si>
  <si>
    <t>데이터센터용광수신모듈(제품)</t>
  </si>
  <si>
    <t>OSP(광선로 모듈)(제품)</t>
  </si>
  <si>
    <t>5G MUX(TFF)(상품)</t>
  </si>
  <si>
    <t>AWG(제품)</t>
  </si>
  <si>
    <t>휴대용 광계측기(제품)</t>
  </si>
  <si>
    <t>트랜스미션(제품)</t>
  </si>
  <si>
    <t>산업용감속기(제품)</t>
  </si>
  <si>
    <t>복권,유가증권(제품)인쇄부문</t>
  </si>
  <si>
    <t>아티스트인쇄물(제품)인쇄부문</t>
  </si>
  <si>
    <t>드라마(드라마)미디어제작부문</t>
  </si>
  <si>
    <t>푸드(푸드)외식부문</t>
  </si>
  <si>
    <t>DVDBD(제품)영화콘텐츠부문</t>
  </si>
  <si>
    <t>(제품매출)정보통신</t>
  </si>
  <si>
    <t>(공사매출)</t>
  </si>
  <si>
    <t>공사매출(스마트홈 시스템 외)스</t>
  </si>
  <si>
    <t>상품매출(스마트홈 시스템 외)스</t>
  </si>
  <si>
    <t>(전용선매출)</t>
  </si>
  <si>
    <t>공사매출(ESS 외)신재생에너지</t>
  </si>
  <si>
    <t>OLED(제품)진공</t>
  </si>
  <si>
    <t>Sputter(제품)진공</t>
  </si>
  <si>
    <t>SPUTTER(제품매출)진공</t>
  </si>
  <si>
    <t>Stock&amp;반송(제품)반송</t>
  </si>
  <si>
    <t>이차전지용 제조장비(제품매출)</t>
  </si>
  <si>
    <t>POL부착기(제품)전용기</t>
  </si>
  <si>
    <t>기타장비(제품매출)기타</t>
  </si>
  <si>
    <t>반도체(제품)디스플레이 및 반도</t>
  </si>
  <si>
    <t>반도체(제품)반도체소재및중국사</t>
  </si>
  <si>
    <t>Solder Ball 등(제품/상품)반도</t>
  </si>
  <si>
    <t>한국(제품판매)</t>
  </si>
  <si>
    <t>Metal(제품)디스플레이 및 반도</t>
  </si>
  <si>
    <t>중국사업(제품)반도체소재및중국</t>
  </si>
  <si>
    <t>중국(제품판매)</t>
  </si>
  <si>
    <t>기타(기타)디스플레이 및 반도체</t>
  </si>
  <si>
    <t>기타(기타)반도체소재및중국사업</t>
  </si>
  <si>
    <t>산업용가열로(FiredHeater)</t>
  </si>
  <si>
    <t>산업용가열로(FiredHeater)FH(산</t>
  </si>
  <si>
    <t>산업용가열로FH(산업용가열로)</t>
  </si>
  <si>
    <t>산업용 가열로(Fired Heater)제</t>
  </si>
  <si>
    <t>산업용가열로(FiredHeater)/(주)</t>
  </si>
  <si>
    <t>산업용가열로(Fired Heater)아이</t>
  </si>
  <si>
    <t>ACC(공랭식증기응축기)튜브 번들</t>
  </si>
  <si>
    <t>기타FH(산업용가열로) 부문</t>
  </si>
  <si>
    <t>수소추출기/수소충전소수소사업</t>
  </si>
  <si>
    <t>렌탈매출AJ네트웍스(주)</t>
  </si>
  <si>
    <t>(렌탈매출)AJ네트웍스</t>
  </si>
  <si>
    <t>(렌탈매출)AJ네트웍스(주)</t>
  </si>
  <si>
    <t>파렛트 렌탈, OA기기, 모바일기</t>
  </si>
  <si>
    <t>에너지 사업/AJ렌터카</t>
  </si>
  <si>
    <t>(상품매출)AJ네트웍스</t>
  </si>
  <si>
    <t>(상품매출)AJ네트웍스(주)</t>
  </si>
  <si>
    <t>냉장 및 냉동창고 임대, 유류도</t>
  </si>
  <si>
    <t>식품 및 임대/AJ렌터카</t>
  </si>
  <si>
    <t>AJ토탈/식품및물류 사업</t>
  </si>
  <si>
    <t>(주차매출)AJ파크/주차운영부문</t>
  </si>
  <si>
    <t>자동차 정비, 기계식 주차장, 부</t>
  </si>
  <si>
    <t>보안운영체제시스템통합계정권한</t>
  </si>
  <si>
    <t>보안유지보수서비스(용역매출)</t>
  </si>
  <si>
    <t>유지보수서비스(용역)서비스</t>
  </si>
  <si>
    <t>자동차(제조)제조</t>
  </si>
  <si>
    <t>자동차부  분(제조제품부분)제조</t>
  </si>
  <si>
    <t>자동차부 분(제조제품부분)제조</t>
  </si>
  <si>
    <t>기  타(제품)부분</t>
  </si>
  <si>
    <t>과학기자재소모품(상품)과학기기</t>
  </si>
  <si>
    <t>과학기자재및 소모품(상품)</t>
  </si>
  <si>
    <t>항체(상품)바이오</t>
  </si>
  <si>
    <t>항체(제품)</t>
  </si>
  <si>
    <t>항체(제품)바이오</t>
  </si>
  <si>
    <t>기타(기타)</t>
  </si>
  <si>
    <t>배합사료 등(제품매출)사료사업</t>
  </si>
  <si>
    <t>닭고기 등(제품매출)가금사업부</t>
  </si>
  <si>
    <t>지육, 정육, 양돈 등(제품매출)</t>
  </si>
  <si>
    <t>음반,DVD,디지털콘텐츠(제품매출</t>
  </si>
  <si>
    <t>상/제품</t>
  </si>
  <si>
    <t>로 열 티 매출(로 열 티 매출)</t>
  </si>
  <si>
    <t>(광고모델 매출)</t>
  </si>
  <si>
    <t>(음악서비스)</t>
  </si>
  <si>
    <t>음악서비스</t>
  </si>
  <si>
    <t>상품, 기타제품(제품매출)</t>
  </si>
  <si>
    <t>(기타수수료매출)</t>
  </si>
  <si>
    <t>(광고모델)</t>
  </si>
  <si>
    <t>광고모델</t>
  </si>
  <si>
    <t>공유단말접속관리서비스</t>
  </si>
  <si>
    <t>보안솔루션</t>
  </si>
  <si>
    <t>기타수입</t>
  </si>
  <si>
    <t>알루미늄 커패시터 사업</t>
  </si>
  <si>
    <t>방송 드라마(제품)엔터테인먼트</t>
  </si>
  <si>
    <t>드라마(제품)엔터테인먼트</t>
  </si>
  <si>
    <t>-(임대)건물임대</t>
  </si>
  <si>
    <t>음반(제품)엔터테인먼트</t>
  </si>
  <si>
    <t>출연료외(기타)엔터테인먼트</t>
  </si>
  <si>
    <t>(여행수입)</t>
  </si>
  <si>
    <t>(수수료수입)</t>
  </si>
  <si>
    <t>카지노</t>
  </si>
  <si>
    <t>(용역수입)</t>
  </si>
  <si>
    <t>(카지노수입)</t>
  </si>
  <si>
    <t>리테일</t>
  </si>
  <si>
    <t>여행업</t>
  </si>
  <si>
    <t>점화부품(제품)자동차부품</t>
  </si>
  <si>
    <t>점화부품(상품)자동차부품</t>
  </si>
  <si>
    <t>와이어링하네스(제품)자동차부품</t>
  </si>
  <si>
    <t>상품매출(상품)원료의약품/화장</t>
  </si>
  <si>
    <t>제품매출(제품)원료의약품/화장</t>
  </si>
  <si>
    <t>용역매출(기타)원료의약품/화장</t>
  </si>
  <si>
    <t>DAB IC(제품)멀티미디어 반도체</t>
  </si>
  <si>
    <t>AP IC(제품)멀티미디어 반도체</t>
  </si>
  <si>
    <t>AP IC(제품)멀티미디어반도체</t>
  </si>
  <si>
    <t>Multimedia Interface IC(제품)</t>
  </si>
  <si>
    <t>DAB IC(제품)멀티미디어반도체</t>
  </si>
  <si>
    <t>반도체설계기술 등(기타)멀티미</t>
  </si>
  <si>
    <t>MultimediaInterface IC(제품)멀</t>
  </si>
  <si>
    <t>Optical IC(제품)멀티미디어반도</t>
  </si>
  <si>
    <t>(기타)컨텐츠사업부</t>
  </si>
  <si>
    <t>뮤직 부문</t>
  </si>
  <si>
    <t>(제품/상품/기타)Celebrity MD사</t>
  </si>
  <si>
    <t>디바이스 부문</t>
  </si>
  <si>
    <t>(제품/상품/기타)AK사업부</t>
  </si>
  <si>
    <t>MAIN PNLASSY(제품)자동차내장재</t>
  </si>
  <si>
    <t>사출금형(제품)금형사업부문</t>
  </si>
  <si>
    <t>CABIN류(제품)건설중장비부품부</t>
  </si>
  <si>
    <t>프레스금형(제품)금형사업부문</t>
  </si>
  <si>
    <t>절삭공구 부문/(주)와이지-원</t>
  </si>
  <si>
    <t>(제품)절삭공구</t>
  </si>
  <si>
    <t>절삭공구 부문/종속회사</t>
  </si>
  <si>
    <t>(상품)절삭공구</t>
  </si>
  <si>
    <t>절삭공구 부문/내부거래 제거</t>
  </si>
  <si>
    <t>(기타매출)절삭공구</t>
  </si>
  <si>
    <t>원자력</t>
  </si>
  <si>
    <t>화력</t>
  </si>
  <si>
    <t>기타(해외사업 등)</t>
  </si>
  <si>
    <t>파워사업부</t>
  </si>
  <si>
    <t>필름 ·콘덴서사업부</t>
  </si>
  <si>
    <t>완제품(제품)</t>
  </si>
  <si>
    <t>완제품(백만EA)(제품)</t>
  </si>
  <si>
    <t>원말(제품)</t>
  </si>
  <si>
    <t>원말(Ton)(제품)</t>
  </si>
  <si>
    <t>OLED 패널검사기모듈검사기기타(</t>
  </si>
  <si>
    <t>(임대매출)(제품,기타매출)디스</t>
  </si>
  <si>
    <t>임대매출(제품,기타매출)디스플</t>
  </si>
  <si>
    <t>임대매출(제품매출,기타매출)디</t>
  </si>
  <si>
    <t>(임대매출,기타매출)(제품매출,</t>
  </si>
  <si>
    <t>주차설비(제조)주차설비</t>
  </si>
  <si>
    <t>(제조)주차설비</t>
  </si>
  <si>
    <t>주차설비(제조)</t>
  </si>
  <si>
    <t>냉동공조(제조)냉동공조설비</t>
  </si>
  <si>
    <t>(제조)냉동공조</t>
  </si>
  <si>
    <t>냉동공조(제조)</t>
  </si>
  <si>
    <t>PSD(제조)PSD</t>
  </si>
  <si>
    <t>(제조)설비공사</t>
  </si>
  <si>
    <t>설비공사(제조)설비공사</t>
  </si>
  <si>
    <t>PSD(제조)</t>
  </si>
  <si>
    <t>앤텔레콤 매출(통신매출)</t>
  </si>
  <si>
    <t>MVNO별정통신 (앤텔레콤)(통신매</t>
  </si>
  <si>
    <t>앤보임(상품매출)</t>
  </si>
  <si>
    <t>교육상품 (앤보임)(상품매출)</t>
  </si>
  <si>
    <t>네이트리팜(상품매출)</t>
  </si>
  <si>
    <t>건강식품 (네이트리팜)(상품매출</t>
  </si>
  <si>
    <t>컴퓨터 및 주변기기ICT사업부</t>
  </si>
  <si>
    <t>자전거 및액세서리자전거사업부</t>
  </si>
  <si>
    <t>공연장 수익 외기타</t>
  </si>
  <si>
    <t>MMORPG(게임유료아이템)온라인게</t>
  </si>
  <si>
    <t>MMORPG(게임유료아이템)게임사업</t>
  </si>
  <si>
    <t>웹보드 및 기타(카드/보드 및 기</t>
  </si>
  <si>
    <t>배너광고광고서비스</t>
  </si>
  <si>
    <t>휴대폰케이스 등(제픔/상품 매출</t>
  </si>
  <si>
    <t>자동차부품</t>
  </si>
  <si>
    <t>재봉기/자수기/자동차부품(제픔/</t>
  </si>
  <si>
    <t>자동차부품(제픔/상품 매출 등)</t>
  </si>
  <si>
    <t>휴대폰부품(케이스)</t>
  </si>
  <si>
    <t>휴대폰부품 /재봉기,자수기</t>
  </si>
  <si>
    <t>상품 등(제픔/상품 매출 등)-</t>
  </si>
  <si>
    <t>산업용 재봉기 및 자수기</t>
  </si>
  <si>
    <t>(사용료수입(License-Out 등))전</t>
  </si>
  <si>
    <t>License-Out 등(사용료수입)전사</t>
  </si>
  <si>
    <t>(라이센스 수익)전사</t>
  </si>
  <si>
    <t>(제품 매출_CRISPR/Cas9 제품)전</t>
  </si>
  <si>
    <t>CRISPR/Cas9 제품(제품매출)전사</t>
  </si>
  <si>
    <t>CRISPR/Cas9서비스(제품 매출)전</t>
  </si>
  <si>
    <t>(NGS)전사</t>
  </si>
  <si>
    <t>(제품 매출_동물 (Mouse,Rat 등)</t>
  </si>
  <si>
    <t>동물 (Mouse,Rat 등)(제품매출)</t>
  </si>
  <si>
    <t>(서비스 매출(NGS))전사</t>
  </si>
  <si>
    <t>(유전자가위관련 제품)전사</t>
  </si>
  <si>
    <t>바이오 양모제 및 화장품</t>
  </si>
  <si>
    <t>LCD 모니터</t>
  </si>
  <si>
    <t>디스플레이 제품</t>
  </si>
  <si>
    <t>디지털사이니지</t>
  </si>
  <si>
    <t>HRD BPO, 금융교육 BPO, 러닝플</t>
  </si>
  <si>
    <t>HRD BPO, 금융교육 BPO,러닝플랫</t>
  </si>
  <si>
    <t>(매출액)교육서비스</t>
  </si>
  <si>
    <t>외국어평가, 외국어교육 BPO 등(</t>
  </si>
  <si>
    <t>(매출액)외국어서비스</t>
  </si>
  <si>
    <t>지식 컨텐츠 등(상품)지식서비스</t>
  </si>
  <si>
    <t>(매출액)지식서비스</t>
  </si>
  <si>
    <t>기  타백신</t>
  </si>
  <si>
    <t>백신판매백신유통사업부문</t>
  </si>
  <si>
    <t>제품매출의료기기사업부문</t>
  </si>
  <si>
    <t>펌 프전자 사업부문(코아인더스)</t>
  </si>
  <si>
    <t>펌프제조사업부문</t>
  </si>
  <si>
    <t>수수료매출백신유통사업부문</t>
  </si>
  <si>
    <t>백신판매백신사업부문</t>
  </si>
  <si>
    <t>모 터전자 사업부문(코아인더스)</t>
  </si>
  <si>
    <t>모터제조사업부문</t>
  </si>
  <si>
    <t>펌 프전자사업부문</t>
  </si>
  <si>
    <t>전체제품(제품)전사</t>
  </si>
  <si>
    <t>Roller류(제품)기타특수목적용기</t>
  </si>
  <si>
    <t>(제품)건설중장비 부품(Roller류</t>
  </si>
  <si>
    <t>(상품)기타특수목적용기계제조업</t>
  </si>
  <si>
    <t>(상품)건설중장비 부품(Roller류</t>
  </si>
  <si>
    <t>(제품)연료전지 부품</t>
  </si>
  <si>
    <t>(기타)기타특수목적용기계제조업</t>
  </si>
  <si>
    <t>AM-OLED용전공정장비(제품)</t>
  </si>
  <si>
    <t>Parts 및용역수익(제품)</t>
  </si>
  <si>
    <t>TFT-LCD용전공정장비(제품)</t>
  </si>
  <si>
    <t>모터용 자석 외(제품 상품)페라</t>
  </si>
  <si>
    <t>절삭공구외(제품 상품)세라믹</t>
  </si>
  <si>
    <t>스폐셜 공구외(제품 상품)호환성</t>
  </si>
  <si>
    <t>(제품/상품/기타매출)기능소재사</t>
  </si>
  <si>
    <t>기능소재사업(제품/상품/기타매</t>
  </si>
  <si>
    <t>의약사업(제품 매출/상품 매출/</t>
  </si>
  <si>
    <t>기능소재사업(SC, WS)(제품매출</t>
  </si>
  <si>
    <t>기능소재사업(SC, WS)(제품매출/</t>
  </si>
  <si>
    <t>(제품/상품/기타매출)의약사업본</t>
  </si>
  <si>
    <t>의약사업(제품/상품/기타매출)Ch</t>
  </si>
  <si>
    <t>기능소재사업(SC, WS)(제품 매출</t>
  </si>
  <si>
    <t>의약사업(제품매출상품매출기타</t>
  </si>
  <si>
    <t>의약사업(제품매출/상품매출/기</t>
  </si>
  <si>
    <t>(제품/상품/기술수출)바이오사업</t>
  </si>
  <si>
    <t>(제품/기술수출)Bio사업</t>
  </si>
  <si>
    <t>모바일게임사업</t>
  </si>
  <si>
    <t>모바일게임사업부문</t>
  </si>
  <si>
    <t>모바일게임 및 플랫폼 개발과 서</t>
  </si>
  <si>
    <t>지주부문</t>
  </si>
  <si>
    <t>지주사업 및투자부문</t>
  </si>
  <si>
    <t>배전자동화단말장치(제품)</t>
  </si>
  <si>
    <t>디지털보호계전기(제품)</t>
  </si>
  <si>
    <t>전자식전력량계(제품)</t>
  </si>
  <si>
    <t>고장점표정장치(제품)</t>
  </si>
  <si>
    <t>자동소화장치/환기센서(제품)</t>
  </si>
  <si>
    <t>전자식전력량계HPGP(제품)</t>
  </si>
  <si>
    <t>온라인교육</t>
  </si>
  <si>
    <t>수강료</t>
  </si>
  <si>
    <t>수수료</t>
  </si>
  <si>
    <t>온라인접수</t>
  </si>
  <si>
    <t>기초화장품(제품)화장품</t>
  </si>
  <si>
    <t>기초화장품(제 품)화장품</t>
  </si>
  <si>
    <t>색조화장품(제품)화장품</t>
  </si>
  <si>
    <t>색조화장품(제 품)화장품</t>
  </si>
  <si>
    <t>동물용의약외품 외(제품)화장품</t>
  </si>
  <si>
    <t>동물용의약외품 외(제 품)화장품</t>
  </si>
  <si>
    <t>경상정비국내도급공사</t>
  </si>
  <si>
    <t>자동차부품제조국내도급공사</t>
  </si>
  <si>
    <t>해외설비해외도급공사</t>
  </si>
  <si>
    <t>발전소설비국내도급공사</t>
  </si>
  <si>
    <t>엔지니어링제조국내도급공사</t>
  </si>
  <si>
    <t>반도체 Chip(제품)</t>
  </si>
  <si>
    <t>레이져프린트용COB(제품)</t>
  </si>
  <si>
    <t>소자등기타(제품)</t>
  </si>
  <si>
    <t>(제품)샤프트관련부문</t>
  </si>
  <si>
    <t>(제품)렌즈연마기 관련부분</t>
  </si>
  <si>
    <t>(제품)마이크로비트부문</t>
  </si>
  <si>
    <t>(상품)샤프트관련부문</t>
  </si>
  <si>
    <t>(임대)기타</t>
  </si>
  <si>
    <t>터보차저부품(제품)</t>
  </si>
  <si>
    <t>기타자동차부품(제품)</t>
  </si>
  <si>
    <t>전자제품용 Comp 부품(제품)</t>
  </si>
  <si>
    <t>전자제품용Comp부품(제품)</t>
  </si>
  <si>
    <t>기타 자동차 부품(제품)</t>
  </si>
  <si>
    <t>터보차저부품 외(상품)</t>
  </si>
  <si>
    <t>Transformer/Coil(제품)제조</t>
  </si>
  <si>
    <t>전원사업부</t>
  </si>
  <si>
    <t>LSI사업부</t>
  </si>
  <si>
    <t>IC Design &amp;  PKG(제품)제조</t>
  </si>
  <si>
    <t>반도체사업부</t>
  </si>
  <si>
    <t>HDD(Rework포함)(제품)제조</t>
  </si>
  <si>
    <t>(기타매출)기타</t>
  </si>
  <si>
    <t>엔터테인먼트사업</t>
  </si>
  <si>
    <t>엔터사업</t>
  </si>
  <si>
    <t>ICT사업</t>
  </si>
  <si>
    <t>외식사업</t>
  </si>
  <si>
    <t>투자사업 등</t>
  </si>
  <si>
    <t>네트워크장비(ROUTER외)(상품매</t>
  </si>
  <si>
    <t>네트워크장비(ROUTER외)(용역매</t>
  </si>
  <si>
    <t>기타(제품매출)인터넷 핵심망 외</t>
  </si>
  <si>
    <t>FA(제품 및 상품)자동화기기</t>
  </si>
  <si>
    <t>FA(제품및상품)자동화기기</t>
  </si>
  <si>
    <t>기타 FA(제품 및  상품)자동화기</t>
  </si>
  <si>
    <t>기타 FA(제품 및상품)자동화기기</t>
  </si>
  <si>
    <t>FPD 장비(제품 및 상품)자동화기</t>
  </si>
  <si>
    <t>FPD 장비(제품및상품)자동화기기</t>
  </si>
  <si>
    <t>태양광 장비/모듈(제품 및 상품)</t>
  </si>
  <si>
    <t>-(용역)</t>
  </si>
  <si>
    <t>시스템구축 및 용역</t>
  </si>
  <si>
    <t>라이선스(제품)</t>
  </si>
  <si>
    <t>기술서비스(제품)</t>
  </si>
  <si>
    <t>기술료(제품)</t>
  </si>
  <si>
    <t>라이선스</t>
  </si>
  <si>
    <t>무균세프트리악손 외(상품)</t>
  </si>
  <si>
    <t>무균이미페넴 외(제품)</t>
  </si>
  <si>
    <t>임가공 외(기타)</t>
  </si>
  <si>
    <t>정제 외(제품)의약품제 조</t>
  </si>
  <si>
    <t>정제 외(제품)의약품제조</t>
  </si>
  <si>
    <t>경질캅셀제(제품)의약품제 조</t>
  </si>
  <si>
    <t>경질캅셀제(제품)의약품제조</t>
  </si>
  <si>
    <t>내용액제(제품)의약품제 조</t>
  </si>
  <si>
    <t>내용액제(제품)의약품제조</t>
  </si>
  <si>
    <t>데이터제공(제품)금융정보제공</t>
  </si>
  <si>
    <t>금융정보서비스(제품)정보 제공</t>
  </si>
  <si>
    <t>솔루션구축(용역)금융정보제공</t>
  </si>
  <si>
    <t>INDEX(제품)정보 제공및용역 제</t>
  </si>
  <si>
    <t>솔루션구축(용역)정보 제공및용</t>
  </si>
  <si>
    <t>솔루션구축/유지보수 및 기타(용</t>
  </si>
  <si>
    <t>광트랜시버</t>
  </si>
  <si>
    <t>기가와이어</t>
  </si>
  <si>
    <t>DVT,SOC</t>
  </si>
  <si>
    <t>(서비스 및 기타매출)</t>
  </si>
  <si>
    <t>(서비스및기타매출)</t>
  </si>
  <si>
    <t>(주)도이치아우토</t>
  </si>
  <si>
    <t>도이치오토월드(주)</t>
  </si>
  <si>
    <t>도이치파이낸셜(주)</t>
  </si>
  <si>
    <t>브리티시오토(주)</t>
  </si>
  <si>
    <t>무선데이터(제품상품유지보수)단</t>
  </si>
  <si>
    <t>음성핵심망(제품상품유지보수)단</t>
  </si>
  <si>
    <t>기타(제품상품유지보수)단일사업</t>
  </si>
  <si>
    <t>의약외품의약품제조 및 판매</t>
  </si>
  <si>
    <t>일반의약품의약품제조 및 판매</t>
  </si>
  <si>
    <t>의약외품의약품 제조 및 판매</t>
  </si>
  <si>
    <t>일반의약품의약품 제조 및 판매</t>
  </si>
  <si>
    <t>일반식품의약품 제조 및 판매</t>
  </si>
  <si>
    <t>건강기능식품의약품제조 및 판매</t>
  </si>
  <si>
    <t>건강기능식품의약품 제조 및 판</t>
  </si>
  <si>
    <t>영상신호용광링크(제품)</t>
  </si>
  <si>
    <t>CABLE(상품)</t>
  </si>
  <si>
    <t>기타(상품)(상품)</t>
  </si>
  <si>
    <t>Compact 건설기계,Portable Powe</t>
  </si>
  <si>
    <t>건설기계 (굴착기, 휠로더 등)(</t>
  </si>
  <si>
    <t>건설기계(굴삭기, 휠로더 등)(제</t>
  </si>
  <si>
    <t>엔진 등(제품)현대두산인프라코</t>
  </si>
  <si>
    <t>엔진 등(제품)두산인프라코어</t>
  </si>
  <si>
    <t>(제품)상선</t>
  </si>
  <si>
    <t>선박(제품)상선</t>
  </si>
  <si>
    <t>(제품)해양 및 특수선</t>
  </si>
  <si>
    <t>해양 구조물 및 잠수함 등(제품)</t>
  </si>
  <si>
    <t>해양 구조물및 잠수함 등(제품)</t>
  </si>
  <si>
    <t>(제품/상품)화장품</t>
  </si>
  <si>
    <t>(원료/기타)화장품</t>
  </si>
  <si>
    <t>(제품/상품)건기식</t>
  </si>
  <si>
    <t>(제품/상품)기타</t>
  </si>
  <si>
    <t>NEOPHARM(HUZHOU) TRADING CO.,</t>
  </si>
  <si>
    <t>NeoPharm(Huzhou) Trading Co.,</t>
  </si>
  <si>
    <t>제조(FPD설비 제조)</t>
  </si>
  <si>
    <t>핀테크 보안 솔루션(서비스)</t>
  </si>
  <si>
    <t>티머니 솔루션(제품)</t>
  </si>
  <si>
    <t>핀테크 플랫폼(서비스)</t>
  </si>
  <si>
    <t>스마트금융(서비스)</t>
  </si>
  <si>
    <t>기타매출(서비스)</t>
  </si>
  <si>
    <t>연결매출(기타)</t>
  </si>
  <si>
    <t>제품폴리에스터/ 휴비스</t>
  </si>
  <si>
    <t>제품폴리에스터-휴비스</t>
  </si>
  <si>
    <t>제품폴리에스터/휴비스</t>
  </si>
  <si>
    <t>(제품)폴리에스터_휴비스</t>
  </si>
  <si>
    <t>폴리에스터 섬유폴리에스터/ 사</t>
  </si>
  <si>
    <t>폴리에스터 섬유폴리에스터-사천</t>
  </si>
  <si>
    <t>폴리에스터 섬유폴리에스터/사천</t>
  </si>
  <si>
    <t>폴리에스터 섬유폴리에스터_사천</t>
  </si>
  <si>
    <t>수처리 System건설/ 휴비스워터</t>
  </si>
  <si>
    <t>기타섬유,Utilities, 임대료폴리</t>
  </si>
  <si>
    <t>상품폴리에스터/휴비스</t>
  </si>
  <si>
    <t>(상품)폴리에스터_휴비스</t>
  </si>
  <si>
    <t>Platform(제품)</t>
  </si>
  <si>
    <t>Platform(제 품)</t>
  </si>
  <si>
    <t>기 타(제 품)</t>
  </si>
  <si>
    <t>면역증강제 관련기술이전(라이센</t>
  </si>
  <si>
    <t>Enzyme(G6PDH)수출(연구용시약)</t>
  </si>
  <si>
    <t>독감백신 개량(연구용역/제품)공</t>
  </si>
  <si>
    <t>참치통조림외(제상품매출)일반식</t>
  </si>
  <si>
    <t>참치통조림 외(제/상품매출)일반</t>
  </si>
  <si>
    <t>소스류및유통사업외(제상품매출)</t>
  </si>
  <si>
    <t>소스류 및 유통사업외(제/상품매</t>
  </si>
  <si>
    <t>배합사료(제상품매출)사료</t>
  </si>
  <si>
    <t>배합사료(제/상품매출)사료</t>
  </si>
  <si>
    <t>PumpLaser(제품)</t>
  </si>
  <si>
    <t>광증폭기용소자(제품)</t>
  </si>
  <si>
    <t>광통신용OSA(제품)</t>
  </si>
  <si>
    <t>광트랜시버모듈(제품)</t>
  </si>
  <si>
    <t>해외명품수입판매(상품)해외 의</t>
  </si>
  <si>
    <t>응용솔루션(용역)무선인터넷솔루</t>
  </si>
  <si>
    <t>유지보수/운영(용역)무선인터넷</t>
  </si>
  <si>
    <t>(제 품)조사서비스</t>
  </si>
  <si>
    <t>(제 품)전자가속기</t>
  </si>
  <si>
    <t>조사서비스(제 품)</t>
  </si>
  <si>
    <t>전자가속기(제 품)</t>
  </si>
  <si>
    <t>(제 품)기타</t>
  </si>
  <si>
    <t>기타(제 품)</t>
  </si>
  <si>
    <t>(제품)반도체웨이퍼이송장비</t>
  </si>
  <si>
    <t>(상품)로봇</t>
  </si>
  <si>
    <t>운영지원시스템(제품)통합운영지</t>
  </si>
  <si>
    <t>서비스제공플랫폼(제품)통합운영</t>
  </si>
  <si>
    <t>비즈니스지원시스템(제품)통합운</t>
  </si>
  <si>
    <t>시스템통합(기타)통합운영지원솔</t>
  </si>
  <si>
    <t>내일신문, 내일교육 구독수입 등</t>
  </si>
  <si>
    <t>프로모션 등 행사수입기타수입</t>
  </si>
  <si>
    <t>MU(모바일매출로열티매출인터넷</t>
  </si>
  <si>
    <t>기타(모바일매출로열티매출인터</t>
  </si>
  <si>
    <t>R2(모바일매출로열티매출인터넷</t>
  </si>
  <si>
    <t>메틴2(모바일매출로열티매출인터</t>
  </si>
  <si>
    <t>호스팅/IDC/솔루션인터넷인프라</t>
  </si>
  <si>
    <t>호스팅/IDC/솔루션 등인터넷인프</t>
  </si>
  <si>
    <t>클라우드 및 IT서비스인터넷인프</t>
  </si>
  <si>
    <t>(용역매출)클라우드 및IT서비스</t>
  </si>
  <si>
    <t>도메인인터넷인프라서비스</t>
  </si>
  <si>
    <t>보안장비 판매 및 용역인터넷인</t>
  </si>
  <si>
    <t>IX 외인터넷인프라서비스</t>
  </si>
  <si>
    <t>(용역매출)IX, IDC</t>
  </si>
  <si>
    <t>(제품 및용역매출)보안</t>
  </si>
  <si>
    <t>건강기능식품(종속회사제품매출)</t>
  </si>
  <si>
    <t>건강기능식품종속회사제품매출</t>
  </si>
  <si>
    <t>ceftiofur(제품)종속회사</t>
  </si>
  <si>
    <t>수의약품 제제(제품)종속회사</t>
  </si>
  <si>
    <t>ceftiofur(종속회사제품매출)</t>
  </si>
  <si>
    <t>수지제품종속회사제품매출</t>
  </si>
  <si>
    <t>수지제품(종속회사제품매출)</t>
  </si>
  <si>
    <t>ceftiofur종속회사제품매출</t>
  </si>
  <si>
    <t>기타의약중간체 외(제품)종속회</t>
  </si>
  <si>
    <t>수지제품(제품)종속회사</t>
  </si>
  <si>
    <t>공사매출</t>
  </si>
  <si>
    <t>Home Improvement사업부문</t>
  </si>
  <si>
    <t>(공사)주택사업부문</t>
  </si>
  <si>
    <t>공사 등건축</t>
  </si>
  <si>
    <t>부동산운영사업부문</t>
  </si>
  <si>
    <t>(공사)Home Improvement사업부문</t>
  </si>
  <si>
    <t>공사주택사업부문</t>
  </si>
  <si>
    <t>주택사업부문</t>
  </si>
  <si>
    <t>(용역)부동산운영사업부문</t>
  </si>
  <si>
    <t>공사Home Improvement사업부문</t>
  </si>
  <si>
    <t>상각후원가측정대출채권 관련 수</t>
  </si>
  <si>
    <t>(상각후원가측정대출채권 관련</t>
  </si>
  <si>
    <t>당기손익공정가치측정금융자산</t>
  </si>
  <si>
    <t>(당기손익공정가치측정금융자산</t>
  </si>
  <si>
    <t>실로스탄</t>
  </si>
  <si>
    <t>항암제 등</t>
  </si>
  <si>
    <t>선 실(제품)조선</t>
  </si>
  <si>
    <t>선실(조선)제품</t>
  </si>
  <si>
    <t>선 체(제품)조선</t>
  </si>
  <si>
    <t>선실(제품)조선</t>
  </si>
  <si>
    <t>선체(조선)제품</t>
  </si>
  <si>
    <t>선체(제품)조선</t>
  </si>
  <si>
    <t>고철매각 등(기타)고철매각 등</t>
  </si>
  <si>
    <t>-r(기타)제품</t>
  </si>
  <si>
    <t>플랜트(플랜트)플랜트</t>
  </si>
  <si>
    <t>-(기타)고철매각 등</t>
  </si>
  <si>
    <t>플랜트플랜트</t>
  </si>
  <si>
    <t>프로그램판매(프로그램판매 및엔</t>
  </si>
  <si>
    <t>프로그램판매</t>
  </si>
  <si>
    <t>엔지니어링 용역(프로그램판매</t>
  </si>
  <si>
    <t>엔지니어링 용역</t>
  </si>
  <si>
    <t>자동화기기, 설비기기, 소모성자</t>
  </si>
  <si>
    <t>의약품물류서비스(상품매출용역</t>
  </si>
  <si>
    <t>의약품 및 의료용품물류서비스(</t>
  </si>
  <si>
    <t>산업자재, 건자재 등(상품매출)</t>
  </si>
  <si>
    <t>산업자재, 건자재 등(상품매출용</t>
  </si>
  <si>
    <t>산업자재, 건자재, 원부자재 등</t>
  </si>
  <si>
    <t>캠샤프트(제품)자동차부품</t>
  </si>
  <si>
    <t>CAMSHAFT</t>
  </si>
  <si>
    <t>BI Socket 외 제조</t>
  </si>
  <si>
    <t>반도체테스트 서비스</t>
  </si>
  <si>
    <t>솔더볼外(제품)덕산하이메탈(주)</t>
  </si>
  <si>
    <t>솔더볼 외(제품)덕산하이메탈(주</t>
  </si>
  <si>
    <t>솔더볼외(제품)덕산하이메탈(주)</t>
  </si>
  <si>
    <t>솔더볼외(제품 등)덕산하이메탈(</t>
  </si>
  <si>
    <t>솔더볼 외(제품 등)덕산하이메탈</t>
  </si>
  <si>
    <t>항법솔루션 등(제품 등)덕산넵코</t>
  </si>
  <si>
    <t>주석합금 등(제품 등)DS MYANMAR</t>
  </si>
  <si>
    <t>가공상품(상품)</t>
  </si>
  <si>
    <t>식자재유통</t>
  </si>
  <si>
    <t>푸드서비스</t>
  </si>
  <si>
    <t>농산물(상품)</t>
  </si>
  <si>
    <t>축산물(상품)</t>
  </si>
  <si>
    <t>기    타</t>
  </si>
  <si>
    <t>컨택센터서비스(용역매출)컨택센</t>
  </si>
  <si>
    <t>IT서비스(기타매출)IT서비스</t>
  </si>
  <si>
    <t>신규 IT서비스(기타매출)신규 IT</t>
  </si>
  <si>
    <t>영상기기 수입/판매(상품매출)Di</t>
  </si>
  <si>
    <t>eMnet광고대행수익</t>
  </si>
  <si>
    <t>광고대행수익_(주)이엠넷</t>
  </si>
  <si>
    <t>eMnet Japan광고대행수익</t>
  </si>
  <si>
    <t>광고대행수익_(주)코마스인터렉</t>
  </si>
  <si>
    <t>eMnet용역 / 임대수익</t>
  </si>
  <si>
    <t>eMnet광고관리 / 프로모션 수익</t>
  </si>
  <si>
    <t>용역/제작/캠페인_(주)코마스인</t>
  </si>
  <si>
    <t>AP,ONT外(제품/상품등)단말사업</t>
  </si>
  <si>
    <t>AP,ONT 외(제품/상품등)단말사업</t>
  </si>
  <si>
    <t>AP,ONT외(제품/상품등)단말사업</t>
  </si>
  <si>
    <t>AP,ONT외(제품/상품등)DX사업</t>
  </si>
  <si>
    <t>케이블,TDXAGW外(제품/상품등)기</t>
  </si>
  <si>
    <t>케이블,TDXAGW 외(제품/상품등)</t>
  </si>
  <si>
    <t>케이블,TDXAGW외(제품/상품등)기</t>
  </si>
  <si>
    <t>플라스틱제품(제품)합성수지</t>
  </si>
  <si>
    <t>플라스틱상품(상품)합성수지</t>
  </si>
  <si>
    <t>기타(기타)합성수지</t>
  </si>
  <si>
    <t>임대(부동산 임대)합성수지</t>
  </si>
  <si>
    <t>(공사매출)주택건축공사</t>
  </si>
  <si>
    <t>(공사매출)주택건축</t>
  </si>
  <si>
    <t>주택건축공사매출</t>
  </si>
  <si>
    <t>주택건축</t>
  </si>
  <si>
    <t>(공사매출)플랜트공사</t>
  </si>
  <si>
    <t>(공사매출)플랜트</t>
  </si>
  <si>
    <t>토목공사매출</t>
  </si>
  <si>
    <t>(공사매출)토목공사</t>
  </si>
  <si>
    <t>(공사매출)토목</t>
  </si>
  <si>
    <t>플랜트공사매출</t>
  </si>
  <si>
    <t>플랜트</t>
  </si>
  <si>
    <t>(삼국간)</t>
  </si>
  <si>
    <t>철강, 화학, 부품소재, 자동차부</t>
  </si>
  <si>
    <t>철강, 화학, 부품소재, 식량소재</t>
  </si>
  <si>
    <t>천연가스, 니켈, 유연탄, 인프라</t>
  </si>
  <si>
    <t>호텔, 임대사업, 곡물도정,면방,</t>
  </si>
  <si>
    <t>호텔, 임대사업 등기타</t>
  </si>
  <si>
    <t>천연가스 등에너지</t>
  </si>
  <si>
    <t>윈도우필름(제품)윈도우</t>
  </si>
  <si>
    <t>제품(광학필름)디스플레이</t>
  </si>
  <si>
    <t>(제품)광학필름</t>
  </si>
  <si>
    <t>광학필름(상품)디스플레이</t>
  </si>
  <si>
    <t>제품(윈도우필름보호필름)CMS</t>
  </si>
  <si>
    <t>(제품)윈도우필름보호필름</t>
  </si>
  <si>
    <t>광학필름(제품)디스플레이</t>
  </si>
  <si>
    <t>상품(광학필름)디스플레이</t>
  </si>
  <si>
    <t>(상품)광학필름</t>
  </si>
  <si>
    <t>스마트카드(제품)스마트카드/보</t>
  </si>
  <si>
    <t>용역(용역)스마트카드/보안플랫</t>
  </si>
  <si>
    <t>상품(상품)스마트카드/보안플랫</t>
  </si>
  <si>
    <t>디스플레이소재</t>
  </si>
  <si>
    <t>기타기능성소재</t>
  </si>
  <si>
    <t>반도체소재</t>
  </si>
  <si>
    <t>이차전지소재</t>
  </si>
  <si>
    <t>태양전지소재</t>
  </si>
  <si>
    <t>2차전지장 비(제품)</t>
  </si>
  <si>
    <t>2차전지 장비(제품)2차전지 장비</t>
  </si>
  <si>
    <t>기 타(제품)</t>
  </si>
  <si>
    <t>발전소용 및산업용 정류기(제품)</t>
  </si>
  <si>
    <t>레이저장비(제품)</t>
  </si>
  <si>
    <t>레이저장 비(제품)</t>
  </si>
  <si>
    <t>전기차 배터리충전기(제품)충전</t>
  </si>
  <si>
    <t>지문인식출입통제기유니온커뮤니</t>
  </si>
  <si>
    <t>생체인식출입통제기유니온커뮤니</t>
  </si>
  <si>
    <t>지문인식모듈 및 등록기유니온커</t>
  </si>
  <si>
    <t>기타(개발외)유니온커뮤니티, 종</t>
  </si>
  <si>
    <t>(제품)화장품용</t>
  </si>
  <si>
    <t>(제품)산업용</t>
  </si>
  <si>
    <t>(제품)자동차용</t>
  </si>
  <si>
    <t>Phonics(제품)</t>
  </si>
  <si>
    <t>Course Book(제품)</t>
  </si>
  <si>
    <t>블랭크마스크(제품)블랭크 마스</t>
  </si>
  <si>
    <t>-(투자)투자</t>
  </si>
  <si>
    <t>-(컨설팅)컨설팅</t>
  </si>
  <si>
    <t>(제 품)</t>
  </si>
  <si>
    <t>시스템구축/전산장비납품SI사업</t>
  </si>
  <si>
    <t>IT시스템 운영 및 관리 등(상품/</t>
  </si>
  <si>
    <t>전산시스템 운영SM사업</t>
  </si>
  <si>
    <t>IT컨설팅, 시스템 설계 및 개발</t>
  </si>
  <si>
    <t>차량 SW 플랫폼, 내비게이션SW</t>
  </si>
  <si>
    <t>제대혈 처리, 보관 및 이식 등(</t>
  </si>
  <si>
    <t>동종줄기세포치료제(제품)줄기세</t>
  </si>
  <si>
    <t>줄기세포배양화장품,천연화장품</t>
  </si>
  <si>
    <t>멀티 비타민, 미네랄건강기능식</t>
  </si>
  <si>
    <t>제조장비등(제품)제조장비</t>
  </si>
  <si>
    <t>서버 및 스토리지컴퓨터부품 및</t>
  </si>
  <si>
    <t>서버,스토리지및 가상화솔루션컴</t>
  </si>
  <si>
    <t>서버, 스토리지</t>
  </si>
  <si>
    <t>기타사업컴퓨터부품 및 서버시스</t>
  </si>
  <si>
    <t>기타사업컴퓨터부품, 서버시스템</t>
  </si>
  <si>
    <t>가상화솔루션</t>
  </si>
  <si>
    <t>리노티 IoT</t>
  </si>
  <si>
    <t>STB(제품)디지털셋탑박스</t>
  </si>
  <si>
    <t>STB(제품)D-STB</t>
  </si>
  <si>
    <t>이미지센서(상품)전자부품유통</t>
  </si>
  <si>
    <t>STB(부품)디지털셋탑박스</t>
  </si>
  <si>
    <t>STB(부품)D-STB</t>
  </si>
  <si>
    <t>이미지센서(수수료)전자부품유통</t>
  </si>
  <si>
    <t>STB(상품)D-STB</t>
  </si>
  <si>
    <t>-(임대)디지털셋탑박스</t>
  </si>
  <si>
    <t>블랙박스(제품)블랙박스</t>
  </si>
  <si>
    <t>통신(제품매출)통신</t>
  </si>
  <si>
    <t>통신(제품,상품,기타)통신</t>
  </si>
  <si>
    <t>기타(제품,상품)기타</t>
  </si>
  <si>
    <t>소재소자 외(제품,상품)소재</t>
  </si>
  <si>
    <t>소재(상품,제품매출)소재</t>
  </si>
  <si>
    <t>(서비스수익)케이티스카이라이프</t>
  </si>
  <si>
    <t>(서비스수익)위성방송/케이티스</t>
  </si>
  <si>
    <t>(서비스수익)위성방송</t>
  </si>
  <si>
    <t>(서비스수익)위성방송/(주)케이</t>
  </si>
  <si>
    <t>(서비스수익)(주)케이티스카이라</t>
  </si>
  <si>
    <t>(플랫폼수익)케이티스카이라이프</t>
  </si>
  <si>
    <t>(플랫폼수익)위성방송/케이티스</t>
  </si>
  <si>
    <t>(플랫폼수익)위성방송</t>
  </si>
  <si>
    <t>(플랫폼수익)위성방송/(주)케이</t>
  </si>
  <si>
    <t>(플랫폼수익)(주)케이티스카이라</t>
  </si>
  <si>
    <t>(기타수익)케이티스카이라이프/</t>
  </si>
  <si>
    <t>(기타수익)위성방송/케이티스카</t>
  </si>
  <si>
    <t>(기타수익)위성방송</t>
  </si>
  <si>
    <t>(서비스수익)유선방송 등/(주)에</t>
  </si>
  <si>
    <t>(서비스수익)(주)에이치씨엔 _유</t>
  </si>
  <si>
    <t>FP TypeDR용 디텍터(제품)의료용</t>
  </si>
  <si>
    <t>FP TypeDR용 디텍터(TFT FPD(Fla</t>
  </si>
  <si>
    <t>정지영상 엑스레이 디텍터의료용</t>
  </si>
  <si>
    <t>(산업용카메라 등)산업용이미징</t>
  </si>
  <si>
    <t>산업용카메라 등산업용이미징솔</t>
  </si>
  <si>
    <t>산업용 카메라 등산업용이미징솔</t>
  </si>
  <si>
    <t>기타(제품)의료용이미징솔루션</t>
  </si>
  <si>
    <t>동영상 디텍터(TFT FPD(Flat Pan</t>
  </si>
  <si>
    <t>동영상엑스레이 디텍터의료용이</t>
  </si>
  <si>
    <t>머시닝센터(제품매출)</t>
  </si>
  <si>
    <t>마스크제조기(제품매출)</t>
  </si>
  <si>
    <t>ATC &amp; SPINDLE 및 기타(제품매출</t>
  </si>
  <si>
    <t>ATC &amp; SPINDLE및 기타(제품매출)</t>
  </si>
  <si>
    <t>CNC자동선반(제품)CNC자동선반</t>
  </si>
  <si>
    <t>3D 열성형장비(제품)3D 열성형장</t>
  </si>
  <si>
    <t>-(상품)CNC자동선반</t>
  </si>
  <si>
    <t>-(기타)CNC자동선반</t>
  </si>
  <si>
    <t>데이터보안(제품)</t>
  </si>
  <si>
    <t>애플리케이션보안(제품)</t>
  </si>
  <si>
    <t>유지관리외(용역)</t>
  </si>
  <si>
    <t>ABS, PC, EP, PE, PP,아크릴, 알</t>
  </si>
  <si>
    <t>에틸렌, 프로필렌, PE, PP, PVC,</t>
  </si>
  <si>
    <t>EV용 배터리, ESS용 배터리,소형</t>
  </si>
  <si>
    <t>소형전지, 자동차전지, ESS전지</t>
  </si>
  <si>
    <t>편광판, LCD재료, 양극재,수처리</t>
  </si>
  <si>
    <t>EP, 편광판, LCD재료, 양극재,수</t>
  </si>
  <si>
    <t>EP, 양극재, 편광판소재, 수처리</t>
  </si>
  <si>
    <t>EPC, 양극재, 편광판소재, 수처</t>
  </si>
  <si>
    <t>양극재, EPC, 편광판소재, 수처</t>
  </si>
  <si>
    <t>기초 및 색조 등(제품상품)Beaut</t>
  </si>
  <si>
    <t>치약, 비누, 샴푸 등(제품상품)H</t>
  </si>
  <si>
    <t>코카콜라, 환타 등(제품상품)Ref</t>
  </si>
  <si>
    <t>치약, 샴푸, 바디로션 등(제품상</t>
  </si>
  <si>
    <t>강의교육사업부문</t>
  </si>
  <si>
    <t>강의교육/출판사업부문</t>
  </si>
  <si>
    <t>강의교육사업</t>
  </si>
  <si>
    <t>도서교육사업부문</t>
  </si>
  <si>
    <t>도서교육/출판사업부문</t>
  </si>
  <si>
    <t>급식급식사업</t>
  </si>
  <si>
    <t>급식급식사업부문</t>
  </si>
  <si>
    <t>출판(메가스터디북스)출판사업</t>
  </si>
  <si>
    <t>(제품)핸드폰부품</t>
  </si>
  <si>
    <t>(제품)핸드폰 부품</t>
  </si>
  <si>
    <t>STEPPING MOTOR(제품상품)</t>
  </si>
  <si>
    <t>STEPPING MOTOR 외(상품)</t>
  </si>
  <si>
    <t>개발용역 등(용역)</t>
  </si>
  <si>
    <t>STEPPING MOTOR(제품,상품)</t>
  </si>
  <si>
    <t>유리기판검사장비반도체/디스플</t>
  </si>
  <si>
    <t>유리기판 검사장비(제품매출)반</t>
  </si>
  <si>
    <t>유리기판 검사장비반도체/디스플</t>
  </si>
  <si>
    <t>전기차(제품매출)</t>
  </si>
  <si>
    <t>상품매출 등전기차사업부</t>
  </si>
  <si>
    <t>(제품매출)전기차사업부</t>
  </si>
  <si>
    <t>플라즈마 진단장비반도체/디스플</t>
  </si>
  <si>
    <t>플라즈마검사장비(제품매출)</t>
  </si>
  <si>
    <t>플라즈마진단장비반도체/디스플</t>
  </si>
  <si>
    <t>(상품매출 등)전기차사업부</t>
  </si>
  <si>
    <t>제품매출전기차사업부</t>
  </si>
  <si>
    <t>유리기판검사장비(제품매출)</t>
  </si>
  <si>
    <t>아날로그 이미지센서이미지센서</t>
  </si>
  <si>
    <t>디지털 이미지센서이미지센서</t>
  </si>
  <si>
    <t>파워류</t>
  </si>
  <si>
    <t>케이스류</t>
  </si>
  <si>
    <t>쿨러류</t>
  </si>
  <si>
    <t>반도체 전극 배선재료, 하드마스</t>
  </si>
  <si>
    <t>기타(제품상품용역)기타화학재료</t>
  </si>
  <si>
    <t>가변광감쇠기, 광스위치, 광송수</t>
  </si>
  <si>
    <t>기타화학재료(제품상품용역)반도</t>
  </si>
  <si>
    <t>솔루션(제품-매출1위)</t>
  </si>
  <si>
    <t>유지보수(제품-매출2위)</t>
  </si>
  <si>
    <t>TFT-LCD모듈토비스</t>
  </si>
  <si>
    <t>TFT-LCD모듈</t>
  </si>
  <si>
    <t>산업용모니터</t>
  </si>
  <si>
    <t>산업용모니터토비스</t>
  </si>
  <si>
    <t>이동통신중계기(LTE)(제품)통신</t>
  </si>
  <si>
    <t>이동통신중계기관련 매출(제품)</t>
  </si>
  <si>
    <t>이동통신 중계기 관련 매출(제품</t>
  </si>
  <si>
    <t>LED조명(제품/상품)에너지</t>
  </si>
  <si>
    <t>LED조명,유상A/S, 기타(제품/상</t>
  </si>
  <si>
    <t>유상A/S자재매출임대료(기타매출</t>
  </si>
  <si>
    <t>임대료(기타매출)기타</t>
  </si>
  <si>
    <t>임대매출(임대)임대</t>
  </si>
  <si>
    <t>세정,코팅외(제품및상품)세정사</t>
  </si>
  <si>
    <t>세정, 코팅 외(제품 및 상품)세</t>
  </si>
  <si>
    <t>ESC,Heater및세라믹부품외(제품</t>
  </si>
  <si>
    <t>ESC, Heater 및 세라믹 부품 외(</t>
  </si>
  <si>
    <t>센서,복합측정기등(제품및상품,</t>
  </si>
  <si>
    <t>센서, 복합측정기 등(제품 및 상</t>
  </si>
  <si>
    <t>고체산화물 연료전지(제품 및 상</t>
  </si>
  <si>
    <t>식품(상품)</t>
  </si>
  <si>
    <t>단열재(제품)</t>
  </si>
  <si>
    <t>기타(단열재 등)(상품)</t>
  </si>
  <si>
    <t>디스플레이(제품)</t>
  </si>
  <si>
    <t>B2C, B2B콘텐츠 유통 등(제품)콘</t>
  </si>
  <si>
    <t>웹에이전시, 국제배송대행 등(용</t>
  </si>
  <si>
    <t>행사, 프로모션 등(용역/제품)사</t>
  </si>
  <si>
    <t>온라인광고,광고홍보대행 등(용</t>
  </si>
  <si>
    <t>애브서틴(제품매출)제약사업</t>
  </si>
  <si>
    <t>파바갈(제품매출)제약사업</t>
  </si>
  <si>
    <t>클로티냅(제품매출)제약사업</t>
  </si>
  <si>
    <t>(자동차용품)</t>
  </si>
  <si>
    <t>엔진첨가제</t>
  </si>
  <si>
    <t>(차량관리서비스외)</t>
  </si>
  <si>
    <t>연료첨가제</t>
  </si>
  <si>
    <t>방향탈취제</t>
  </si>
  <si>
    <t>기초화장품,색조화장품(제품)화</t>
  </si>
  <si>
    <t>화장품 개발 용역,임대(기타)화</t>
  </si>
  <si>
    <t>화장품 개발 용역임대(기타)화장</t>
  </si>
  <si>
    <t>기초화장품,색조화장품(상품)화</t>
  </si>
  <si>
    <t>유전체분석(EGIS)(용역매출)</t>
  </si>
  <si>
    <t>DNAGPS(용역매출)</t>
  </si>
  <si>
    <t>상품매출Covid진단키트(용역매출</t>
  </si>
  <si>
    <t>Covid-19진단키트(용역매출)</t>
  </si>
  <si>
    <t>기타(용역매출)</t>
  </si>
  <si>
    <t>비육돈(제품)</t>
  </si>
  <si>
    <t>(가공유통사업)</t>
  </si>
  <si>
    <t>(해외사업)</t>
  </si>
  <si>
    <t>-(가공유통사업)</t>
  </si>
  <si>
    <t>-(해외사업)</t>
  </si>
  <si>
    <t>물류부문</t>
  </si>
  <si>
    <t>유통</t>
  </si>
  <si>
    <t>CKD부문</t>
  </si>
  <si>
    <t>물류</t>
  </si>
  <si>
    <t>해운</t>
  </si>
  <si>
    <t>시스템통합</t>
  </si>
  <si>
    <t>건설형계약매출</t>
  </si>
  <si>
    <t>(용역매출)시스템 유지보수</t>
  </si>
  <si>
    <t>시스템 유지보수(용역매출)</t>
  </si>
  <si>
    <t>(건설형계약매출)SI</t>
  </si>
  <si>
    <t>SI(건설형계약매출)</t>
  </si>
  <si>
    <t>(제품매출)기타</t>
  </si>
  <si>
    <t>eXBuilder6(제품매출)</t>
  </si>
  <si>
    <t>(용역)보호솔루션</t>
  </si>
  <si>
    <t>소프트웨어개발 부문</t>
  </si>
  <si>
    <t>(용역)방송서비스솔루션</t>
  </si>
  <si>
    <t>(제품, 용역)헤드셋외/다산일렉</t>
  </si>
  <si>
    <t>제조 부문</t>
  </si>
  <si>
    <t>(용역)N-스크린솔루션</t>
  </si>
  <si>
    <t>투자 부문</t>
  </si>
  <si>
    <t>(용역)UHD방송솔루션</t>
  </si>
  <si>
    <t>독성평가(용역매출)(주)바이오톡</t>
  </si>
  <si>
    <t>독성평가(용역매출)비임상CRO/(</t>
  </si>
  <si>
    <t>독성평가(용역매출)비임상CRO</t>
  </si>
  <si>
    <t>PK/생동성/기타(용역매출)(주)스</t>
  </si>
  <si>
    <t>TK / PK/생동성/기타(용역매출)</t>
  </si>
  <si>
    <t>효능평가/병리판독/기타(용역매</t>
  </si>
  <si>
    <t>기타(라이센스)</t>
  </si>
  <si>
    <t>기타(라이선스)</t>
  </si>
  <si>
    <t>RPG/Action게임(모바일매출)</t>
  </si>
  <si>
    <t>Casual게임(모바일매출)</t>
  </si>
  <si>
    <t>기타(온라인매출)</t>
  </si>
  <si>
    <t>RPG/Action 게임(모바일매출)</t>
  </si>
  <si>
    <t>기술료(신약매출)신약연구개발</t>
  </si>
  <si>
    <t>핫팩(제품)기타</t>
  </si>
  <si>
    <t>완제의약품(제품)의약품제조</t>
  </si>
  <si>
    <t>제품매출(아셀렉스)(제품)제품</t>
  </si>
  <si>
    <t>생동(임상시험분석)연구개발용역</t>
  </si>
  <si>
    <t>제품매출(아셀렉스)(제품)의약품</t>
  </si>
  <si>
    <t>의약품도소매(상품)의약품제조</t>
  </si>
  <si>
    <t>이자수익(제품)기타</t>
  </si>
  <si>
    <t>기타 제네릭(제품)의약품</t>
  </si>
  <si>
    <t>고덱스(제품)의약품</t>
  </si>
  <si>
    <t>기타(상품)의약품</t>
  </si>
  <si>
    <t>(용역매출)의약품</t>
  </si>
  <si>
    <t>용역매출(용역매출)의약품</t>
  </si>
  <si>
    <t>알로앤루포래즈알퐁소(상제품)B2</t>
  </si>
  <si>
    <t>알로앤루알퐁소 등(상제품)패션</t>
  </si>
  <si>
    <t>궁중비책(상제품)궁중비책</t>
  </si>
  <si>
    <t>궁중비책(상제품)B2C/코스메틱사</t>
  </si>
  <si>
    <t>궁중비책(상제품)B2C/코스메틱</t>
  </si>
  <si>
    <t>궁중비책(상제품)코스메틱</t>
  </si>
  <si>
    <t>POE(제품, 기타)포장</t>
  </si>
  <si>
    <t>매일유업 등(상품, 기타)B2C/이</t>
  </si>
  <si>
    <t>POE(제품, 기타)B2B/포장</t>
  </si>
  <si>
    <t>-(-)기타</t>
  </si>
  <si>
    <t>수입임대료(기타)</t>
  </si>
  <si>
    <t>(재   료)</t>
  </si>
  <si>
    <t>(재료)</t>
  </si>
  <si>
    <t>(재 료)</t>
  </si>
  <si>
    <t>(기   타)</t>
  </si>
  <si>
    <t>각종 서비스 및 용역매출</t>
  </si>
  <si>
    <t>AI Solver(서비스매출)</t>
  </si>
  <si>
    <t>연합뉴스 평창 뉴스 서비스 네트</t>
  </si>
  <si>
    <t>썸트렌드(서비스매출)</t>
  </si>
  <si>
    <t>AI Assistant(서비스매출)</t>
  </si>
  <si>
    <t>국립중앙도서관 업무시스템, 웹</t>
  </si>
  <si>
    <t>AI Agent(서비스매출)</t>
  </si>
  <si>
    <t>LBP기종(제품매출)</t>
  </si>
  <si>
    <t>기타기종(제품매출)</t>
  </si>
  <si>
    <t>Sensor기종(제품매출)</t>
  </si>
  <si>
    <t>Medical기종(제품매출)</t>
  </si>
  <si>
    <t>PT기종(제품매출)</t>
  </si>
  <si>
    <t>척추고정장치척추통증 치료용 미</t>
  </si>
  <si>
    <t>전기계량기, 적산열량계외(제품)</t>
  </si>
  <si>
    <t>BONE SUBSTITUTE 외(상품 외)의</t>
  </si>
  <si>
    <t>척추고정장치, 척추통증 치료용</t>
  </si>
  <si>
    <t>전기계량기, 수도미터외(상품 외</t>
  </si>
  <si>
    <t>골이식 대체제, STENT 등(상품</t>
  </si>
  <si>
    <t>카드발급/발송 시스템 및 디지털</t>
  </si>
  <si>
    <t>핵심망, 부가망 통신 솔루션 및</t>
  </si>
  <si>
    <t>레모둘린 등(상품)</t>
  </si>
  <si>
    <t>큐피스템줄기세포배양액 등(제품</t>
  </si>
  <si>
    <t>기타(용역/기술 매출 등)</t>
  </si>
  <si>
    <t>브라켓류 외(상용단품)</t>
  </si>
  <si>
    <t>하우징(수출)</t>
  </si>
  <si>
    <t>브라켓류 외(수출)</t>
  </si>
  <si>
    <t>스태빌라이저 캡 마운팅 ASS Y</t>
  </si>
  <si>
    <t>용역사업</t>
  </si>
  <si>
    <t>전시회 개최, 운영 등(전시서비</t>
  </si>
  <si>
    <t>철강사업</t>
  </si>
  <si>
    <t>스테인리스 수입재 등(상품)철강</t>
  </si>
  <si>
    <t>스테인리스 플라즈마 가공품 등(</t>
  </si>
  <si>
    <t>동물약품(상품)</t>
  </si>
  <si>
    <t>동물진단(용역)</t>
  </si>
  <si>
    <t>박테리오파지(제품)</t>
  </si>
  <si>
    <t>(운송매출)</t>
  </si>
  <si>
    <t>PC(제품매출)</t>
  </si>
  <si>
    <t>PMMA(제품매출)</t>
  </si>
  <si>
    <t>COATED(COP,PET)(제품매출)</t>
  </si>
  <si>
    <t>COATED(PC,PMMA)(제품매출)</t>
  </si>
  <si>
    <t>검색</t>
  </si>
  <si>
    <t>미디어</t>
  </si>
  <si>
    <t>미디어/인공지능</t>
  </si>
  <si>
    <t>관급도급(국내도급공사)</t>
  </si>
  <si>
    <t>(도급공사)</t>
  </si>
  <si>
    <t>장비임대, 용역매출(장비임대,</t>
  </si>
  <si>
    <t>민간도급(국내도급공사)</t>
  </si>
  <si>
    <t>(장비임대, 용역매출)</t>
  </si>
  <si>
    <t>바이오인식시스템 등슈프리마에</t>
  </si>
  <si>
    <t>경영컨설팅 등슈프리마에이치큐</t>
  </si>
  <si>
    <t>브랜드 매출 외슈프리마에이치큐</t>
  </si>
  <si>
    <t>송변전용(제품)</t>
  </si>
  <si>
    <t>WDM(제품)</t>
  </si>
  <si>
    <t>PTN(제품)</t>
  </si>
  <si>
    <t>MSPP(제품)</t>
  </si>
  <si>
    <t>5G/PON(제품)</t>
  </si>
  <si>
    <t>적외선영상센서(제품)</t>
  </si>
  <si>
    <t>엑스레이영상센서(제품)</t>
  </si>
  <si>
    <t>플랫폼(용역매출/기타)핑거</t>
  </si>
  <si>
    <t>기타(용역매출/기타)핑거</t>
  </si>
  <si>
    <t>기타 및 내부거래 제거</t>
  </si>
  <si>
    <t>ELISA(제품)</t>
  </si>
  <si>
    <t>(제품)ELISA</t>
  </si>
  <si>
    <t>PCR(제품)</t>
  </si>
  <si>
    <t>(제품)PCR</t>
  </si>
  <si>
    <t>(제품)원료</t>
  </si>
  <si>
    <t>(제품)RAPID</t>
  </si>
  <si>
    <t>케이블모뎀, HFC장비통신사업부</t>
  </si>
  <si>
    <t>유도무기용 신호처리 장치DI사업</t>
  </si>
  <si>
    <t>중계기용 부품(전파증폭시스템)</t>
  </si>
  <si>
    <t>통신사업부문</t>
  </si>
  <si>
    <t>방산사업부문</t>
  </si>
  <si>
    <t>Filter 기타통신사업부문</t>
  </si>
  <si>
    <t>온라인 DA(PC, 모바일)(광고매체</t>
  </si>
  <si>
    <t>온라인DA (PC, 모바일)(광고매체</t>
  </si>
  <si>
    <t>광고매체판매대행</t>
  </si>
  <si>
    <t>검색 광고(SA)(주)플레이디</t>
  </si>
  <si>
    <t>광고대행플레이디</t>
  </si>
  <si>
    <t>광고대행</t>
  </si>
  <si>
    <t>디지털옥외(광고매체판매)광고업</t>
  </si>
  <si>
    <t>모바일플랫폼(광고매체판매)나스</t>
  </si>
  <si>
    <t>전장/전기차/이차전지 부품 및</t>
  </si>
  <si>
    <t>태양광모듈/발전시스템(재화 및</t>
  </si>
  <si>
    <t>태양광 모듈/발전시스템(재화 및</t>
  </si>
  <si>
    <t>태양광모듈, EPC 등(제품·상품</t>
  </si>
  <si>
    <t>수소연료전지(제품/상품)수소연</t>
  </si>
  <si>
    <t>수소연료전지 등(제품매출 등)연</t>
  </si>
  <si>
    <t>유지보수 및 대여(용역)태양광 O</t>
  </si>
  <si>
    <t>O&amp;M(용역매출)O&amp;M부문</t>
  </si>
  <si>
    <t>(용역)진단서비스용역</t>
  </si>
  <si>
    <t>PCR(코로나)진단키트(제품)</t>
  </si>
  <si>
    <t>(용역)장례식장운영용역</t>
  </si>
  <si>
    <t>(제품)코로나 진단키트</t>
  </si>
  <si>
    <t>분자진단서비스용역(용역)</t>
  </si>
  <si>
    <t>(제품)진단시약판매</t>
  </si>
  <si>
    <t>사후검체서비스용역(용역)</t>
  </si>
  <si>
    <t>스마트HMI(제품)</t>
  </si>
  <si>
    <t>스마트SCADA/스마트팩토리솔루션</t>
  </si>
  <si>
    <t>(제품매출액)</t>
  </si>
  <si>
    <t>(제품)네트워크 장비</t>
  </si>
  <si>
    <t>(용역매출액)</t>
  </si>
  <si>
    <t>(용역)보안서비스 및 유지보수</t>
  </si>
  <si>
    <t>(상품)기타</t>
  </si>
  <si>
    <t>(용역)용역 서비스</t>
  </si>
  <si>
    <t>(용역)기술이전(동물의약품 및 P</t>
  </si>
  <si>
    <t>CMC합성 및분석서비스(용역)</t>
  </si>
  <si>
    <t>(제품)바이오소재제품</t>
  </si>
  <si>
    <t>(용역)CMC합성 및 분석서비스</t>
  </si>
  <si>
    <t>검체수송배지(제품)</t>
  </si>
  <si>
    <t>(제품)동물의약품(조인트벡스)</t>
  </si>
  <si>
    <t>동물의약품(조인트벡스)(제품)</t>
  </si>
  <si>
    <t>SF-1</t>
  </si>
  <si>
    <t>(상품용역)검색(Search)</t>
  </si>
  <si>
    <t>검색광고</t>
  </si>
  <si>
    <t>챗봇</t>
  </si>
  <si>
    <t>(상품용역)인공지능(AI)</t>
  </si>
  <si>
    <t>BI</t>
  </si>
  <si>
    <t>(용역)서비스(Service)</t>
  </si>
  <si>
    <t>창호,인조대리석,바닥재,인테리</t>
  </si>
  <si>
    <t>건축자재 제조및판매건축자재</t>
  </si>
  <si>
    <t>(상품매출)현대홈쇼핑</t>
  </si>
  <si>
    <t>방송판매홈쇼핑</t>
  </si>
  <si>
    <t>(기 타)현대홈쇼핑</t>
  </si>
  <si>
    <t>인터넷판매홈쇼핑</t>
  </si>
  <si>
    <t>강판외(제품)철강사업</t>
  </si>
  <si>
    <t>WIND-TOWER(제품)신재생에너지부</t>
  </si>
  <si>
    <t>건설,에너지 개발사업(기타)건설</t>
  </si>
  <si>
    <t>WIND-  TOWER(제품)신재생에너지</t>
  </si>
  <si>
    <t>건설.에너지 개발사업(기타)건설</t>
  </si>
  <si>
    <t>상품매출 계</t>
  </si>
  <si>
    <t>기타(제품매출)통신부문</t>
  </si>
  <si>
    <t>통신장비IOT모듈 등(제품매출)</t>
  </si>
  <si>
    <t>통신장비IoT모듈 등(제품매출)</t>
  </si>
  <si>
    <t>PTN(OPN)(제품매출)통신부문</t>
  </si>
  <si>
    <t>설치 및 유지보수 등(용역매출)</t>
  </si>
  <si>
    <t>OLED 소재(상품매출)</t>
  </si>
  <si>
    <t>Touch IC/Touch ScreenPanel(상</t>
  </si>
  <si>
    <t>Touch IC/Touch ScreenPanel(제</t>
  </si>
  <si>
    <t>FPCB(상품)FPCB</t>
  </si>
  <si>
    <t>기타(기타)TouchSensor</t>
  </si>
  <si>
    <t>토지신탁부동산신탁</t>
  </si>
  <si>
    <t>토지신탁(수수료수익)</t>
  </si>
  <si>
    <t>대출 및 팩토링캐피탈</t>
  </si>
  <si>
    <t>대출금이자(이자수익)</t>
  </si>
  <si>
    <t>대리사무부동산신탁</t>
  </si>
  <si>
    <t>담보신탁부동산신탁</t>
  </si>
  <si>
    <t>기타(수수료수익)</t>
  </si>
  <si>
    <t>DVR(제품)CCTV영상보안장비</t>
  </si>
  <si>
    <t>기타(상품)CCTV영상보안장비</t>
  </si>
  <si>
    <t>CCTV등(상품)CCTV영상보안장비</t>
  </si>
  <si>
    <t>IPs(제품)CCTV영상보안장비</t>
  </si>
  <si>
    <t>IDC/CDN/솔루션인터넷인프라서비</t>
  </si>
  <si>
    <t>IX 및 IDC인터넷인프라서비스</t>
  </si>
  <si>
    <t>IX인터넷인프라서비스</t>
  </si>
  <si>
    <t>기 타기 타</t>
  </si>
  <si>
    <t>CDN인터넷인프라서비스</t>
  </si>
  <si>
    <t>전자결제</t>
  </si>
  <si>
    <t>교육업</t>
  </si>
  <si>
    <t>교육사업부문</t>
  </si>
  <si>
    <t>교육사업 부문</t>
  </si>
  <si>
    <t>IT사업 부문</t>
  </si>
  <si>
    <t>IT사업부문</t>
  </si>
  <si>
    <t>스마트카드 외(제품)</t>
  </si>
  <si>
    <t>블랙박스(제품)</t>
  </si>
  <si>
    <t>모바일 외(서비스)</t>
  </si>
  <si>
    <t>생활가전,아웃도어 등(기타)</t>
  </si>
  <si>
    <t>모바일 외(플랫폼 및서비스)</t>
  </si>
  <si>
    <t>아웃도어, 생활가전 등(기타)</t>
  </si>
  <si>
    <t>(유해사이트차단 및 관련 용역</t>
  </si>
  <si>
    <t>(유해사이트차단 및 관련 용역)</t>
  </si>
  <si>
    <t>(유해사이트차단 및 관련 용역)P</t>
  </si>
  <si>
    <t>(벤처캐피탈(창업투자))국내</t>
  </si>
  <si>
    <t>(벤처캐피탈(창업투자))알바트로</t>
  </si>
  <si>
    <t>(봉강 외)(주)세아베스틸-특수강</t>
  </si>
  <si>
    <t>봉강 외(주)세아베스틸/특수강</t>
  </si>
  <si>
    <t>배당금수익(기타매출)지주회사업</t>
  </si>
  <si>
    <t>제조부문</t>
  </si>
  <si>
    <t>제품(제 품)(주)세아창원특수강</t>
  </si>
  <si>
    <t>제품(제품)(주)세아창원특수강</t>
  </si>
  <si>
    <t>용역수익(용역)지주회사업</t>
  </si>
  <si>
    <t>IT부문</t>
  </si>
  <si>
    <t>선재(주)세아특수강-선재부문</t>
  </si>
  <si>
    <t>선재(주)세아특수강/선재</t>
  </si>
  <si>
    <t>선재(국내)(주)세아특수강/선재</t>
  </si>
  <si>
    <t>임대수익(기타매출)임대사업</t>
  </si>
  <si>
    <t>투자부문</t>
  </si>
  <si>
    <t>기초 및 색조 등(제품)화장품 사</t>
  </si>
  <si>
    <t>기초 및 색조 등(제품)(주)CSA코</t>
  </si>
  <si>
    <t>물탱크(제품)젠트로 사업부문</t>
  </si>
  <si>
    <t>물탱크(제품)(주)젠트로그룹</t>
  </si>
  <si>
    <t>기타(제품)젠트로 사업부문</t>
  </si>
  <si>
    <t>기타(제품)(주)젠트로그룹</t>
  </si>
  <si>
    <t>라이닝(제품)(주)젠트로그룹</t>
  </si>
  <si>
    <t>영상장비 등 (Recorder/Camera/S</t>
  </si>
  <si>
    <t>영상솔루션 등(통합관제센터구축</t>
  </si>
  <si>
    <t>마스크 등(제품 &amp; 상품)기타</t>
  </si>
  <si>
    <t>(제품)렌즈사업부문</t>
  </si>
  <si>
    <t>(용역)렌즈사업부문</t>
  </si>
  <si>
    <t>(제품)유통사업부문</t>
  </si>
  <si>
    <t>(상품)바이오사업부문</t>
  </si>
  <si>
    <t>(상품)유통사업부문</t>
  </si>
  <si>
    <t>(상품)렌즈사업부문</t>
  </si>
  <si>
    <t>ECG</t>
  </si>
  <si>
    <t>TENS</t>
  </si>
  <si>
    <t>TENS UNIT</t>
  </si>
  <si>
    <t>이러닝(서비스)</t>
  </si>
  <si>
    <t>에듀테크(솔루션/용역)</t>
  </si>
  <si>
    <t>학습관리시스템, 비교과시스템</t>
  </si>
  <si>
    <t>코스모스 (SW)(소프트웨어)에듀</t>
  </si>
  <si>
    <t>에듀테크(용역)</t>
  </si>
  <si>
    <t>이러닝서비스(서비스)</t>
  </si>
  <si>
    <t>이러닝서비스외(서비스)이러닝서</t>
  </si>
  <si>
    <t>교육서비스(서비스)교육서비스</t>
  </si>
  <si>
    <t>출판(상품)</t>
  </si>
  <si>
    <t>해외프로젝트(용역사업)(용역)에</t>
  </si>
  <si>
    <t>정제</t>
  </si>
  <si>
    <t>캡슐제</t>
  </si>
  <si>
    <t>정제 외</t>
  </si>
  <si>
    <t>ODF 외</t>
  </si>
  <si>
    <t>의약품도매(상품매출)</t>
  </si>
  <si>
    <t>(상품매출)의약품도매</t>
  </si>
  <si>
    <t>의약품도매(상 품매 출)</t>
  </si>
  <si>
    <t>BIO-IT(상품매출)</t>
  </si>
  <si>
    <t>(상품매출)BIO-IT</t>
  </si>
  <si>
    <t>(상품매출)건강기능식품</t>
  </si>
  <si>
    <t>EG-HZ(대상포진백신)(기술료수</t>
  </si>
  <si>
    <t>연구용역(용 역수 입)</t>
  </si>
  <si>
    <t>(용 역수 입)BIO-IT</t>
  </si>
  <si>
    <t>건강기능식품(상품매출)</t>
  </si>
  <si>
    <t>BIO-IT(상 품매 출)</t>
  </si>
  <si>
    <t>SW솔루션(주)인지소프트</t>
  </si>
  <si>
    <t>프로젝트매출(SW솔루션)(주)인지</t>
  </si>
  <si>
    <t>SW솔루션, IT서비스(주)모바일리</t>
  </si>
  <si>
    <t>프로젝트매출(SW솔루션, IT서비</t>
  </si>
  <si>
    <t>SW솔루션(주)이그램</t>
  </si>
  <si>
    <t>연결조정금액</t>
  </si>
  <si>
    <t>유지보수매출(SW솔루션)(주)인지</t>
  </si>
  <si>
    <t>유전자 합성(제품)</t>
  </si>
  <si>
    <t>유전자 분석(용역)</t>
  </si>
  <si>
    <t>임대(기타)</t>
  </si>
  <si>
    <t>Kits(제품)</t>
  </si>
  <si>
    <t>(음성인식용역)</t>
  </si>
  <si>
    <t>(제품)원료의약품</t>
  </si>
  <si>
    <t>원료의약품(제품)</t>
  </si>
  <si>
    <t>원료의약품 외(상품)</t>
  </si>
  <si>
    <t>(기타)임가공비외</t>
  </si>
  <si>
    <t>FPD TV용완전 디지털오디오 앰프</t>
  </si>
  <si>
    <t>완전 디지털오디오 앰프칩(제품)</t>
  </si>
  <si>
    <t>부품(상품)기타</t>
  </si>
  <si>
    <t>기타(상품)헬스케어</t>
  </si>
  <si>
    <t>양곡 및 음료 등(상품)유통</t>
  </si>
  <si>
    <t>양곡(제품)유통</t>
  </si>
  <si>
    <t>FPD TV용스피커(제품)스피커</t>
  </si>
  <si>
    <t>기타(기타)투자</t>
  </si>
  <si>
    <t>건강보조 및 미용기기 등(제품)</t>
  </si>
  <si>
    <t>대용량MSPP(제품)통신부문</t>
  </si>
  <si>
    <t>Fronthaul  System(제품)통신부</t>
  </si>
  <si>
    <t>Carrier Ethernet(PTN)(제품)통</t>
  </si>
  <si>
    <t>PTN(제품)통신부문</t>
  </si>
  <si>
    <t>공사 및 A/S 외(서비스)통신부문</t>
  </si>
  <si>
    <t>Carrier Ethernet(제품)통신부문</t>
  </si>
  <si>
    <t>MSPP상품 외(상품)통신부문</t>
  </si>
  <si>
    <t>통신상품 외(상품)통신부문</t>
  </si>
  <si>
    <t>바이오메트릭트랙패드(제품)크루</t>
  </si>
  <si>
    <t>바이오메트릭 트랙패드Crucialte</t>
  </si>
  <si>
    <t>바이오메트릭트랙패드(제품)Cruc</t>
  </si>
  <si>
    <t>PL렌즈(제품)크루셜텍(주)/모바</t>
  </si>
  <si>
    <t>기타(제품)크루셜텍(주)_기타</t>
  </si>
  <si>
    <t>(제품)진단키트(test)</t>
  </si>
  <si>
    <t>진단시약(PROTIA Allergy-Q 외)(</t>
  </si>
  <si>
    <t>(제품)진단장비(대수)</t>
  </si>
  <si>
    <t>(용역)분석서비스(건)</t>
  </si>
  <si>
    <t>진단장비(Q-STATION ELITE 외)</t>
  </si>
  <si>
    <t>분석서비스(용역)체외진단 의료</t>
  </si>
  <si>
    <t>SI 및 IT 서비스(용역서비스)IT</t>
  </si>
  <si>
    <t>소프트웨어 개발 및 공급(상품</t>
  </si>
  <si>
    <t>메디톡신(뉴로녹스)뉴라미스(제</t>
  </si>
  <si>
    <t>메디톡신(뉴로녹스) 외뉴라미스(</t>
  </si>
  <si>
    <t>동영상강의, 교재(온라인, 제품)</t>
  </si>
  <si>
    <t>동영상강의, 교재(온라인)이러닝</t>
  </si>
  <si>
    <t>(온라인)이러닝사업부문</t>
  </si>
  <si>
    <t>온라인강의, 교재(온라인)고등</t>
  </si>
  <si>
    <t>생각하는나무 외, 판촉물(제품,</t>
  </si>
  <si>
    <t>교습용 교재(제품)독서논술 사업</t>
  </si>
  <si>
    <t>(제품)독서논술사업부문</t>
  </si>
  <si>
    <t>교습용 교재(제품,상품)초·중등</t>
  </si>
  <si>
    <t>입시자료집, 국어 모의고사 등(</t>
  </si>
  <si>
    <t>모의고사, 교재 등(제품)국어교</t>
  </si>
  <si>
    <t>(제품)국어교육사업부문</t>
  </si>
  <si>
    <t>학원수강료(학원)고등 부문</t>
  </si>
  <si>
    <t>유통 부문</t>
  </si>
  <si>
    <t>유통부문</t>
  </si>
  <si>
    <t>전자 부문</t>
  </si>
  <si>
    <t>전자부문</t>
  </si>
  <si>
    <t>(수수료)TAX REFUND사업부문</t>
  </si>
  <si>
    <t>(온라인복권정보서비스웹툰서비</t>
  </si>
  <si>
    <t>(공사매출)환경설비 건설업 부문</t>
  </si>
  <si>
    <t>(온라인복권정보서비스)콘텐츠사</t>
  </si>
  <si>
    <t>(제품매출)화장품사업부문(주1)</t>
  </si>
  <si>
    <t>(용역매출)액상 지정폐기물 사업</t>
  </si>
  <si>
    <t>(제품매출)화장품사업부문</t>
  </si>
  <si>
    <t>(수수료)TAX REFUND사업부문(주1</t>
  </si>
  <si>
    <t>Array Tester(제품)디스플레이장</t>
  </si>
  <si>
    <t>기 타(제품)디스플레이 장비</t>
  </si>
  <si>
    <t>기타(제품)장비사업</t>
  </si>
  <si>
    <t>디스플레이사업부</t>
  </si>
  <si>
    <t>Cell Prober(제품)디스플레이장</t>
  </si>
  <si>
    <t>Aging Tester(제품)디스플레이</t>
  </si>
  <si>
    <t>Array Tester(제품)장비사업</t>
  </si>
  <si>
    <t>이차전지사업부</t>
  </si>
  <si>
    <t>기타(제품)디스플레이장비</t>
  </si>
  <si>
    <t>Cell Prober(제품)디스플레이 장</t>
  </si>
  <si>
    <t>Laser Notching(제품)장비사업</t>
  </si>
  <si>
    <t>차량용안테나(제품)</t>
  </si>
  <si>
    <t>(제품)차량용안테나</t>
  </si>
  <si>
    <t>국방(제품)</t>
  </si>
  <si>
    <t>(제품)국방</t>
  </si>
  <si>
    <t>해양용안테나(제품)</t>
  </si>
  <si>
    <t>(제품)해양용안테나</t>
  </si>
  <si>
    <t>(기술료수입)기술료수입</t>
  </si>
  <si>
    <t>완제품(제 품)</t>
  </si>
  <si>
    <t>(제 품)Ob-X(원료)</t>
  </si>
  <si>
    <t>Ob-X(원료)(제품)</t>
  </si>
  <si>
    <t>Ob-X(원료)(제 품)</t>
  </si>
  <si>
    <t>(제품)Ob-X(원료)</t>
  </si>
  <si>
    <t>동물약품(제품,상품,용역)동물약</t>
  </si>
  <si>
    <t>(제품)동물약품부문</t>
  </si>
  <si>
    <t>기능성사료첨가제(제품,상품,용</t>
  </si>
  <si>
    <t>(상품)첨가제부문</t>
  </si>
  <si>
    <t>기능성사료첨가제(제품)첨가제부</t>
  </si>
  <si>
    <t>(제품)첨가제부문</t>
  </si>
  <si>
    <t>비스킷껌아이스크림(제품매출)식</t>
  </si>
  <si>
    <t>과자류,냉동식품(제품매출)식품</t>
  </si>
  <si>
    <t>냉동식품외(상품매출)식품제조/</t>
  </si>
  <si>
    <t>냉동식품외(상품매출)식품제조</t>
  </si>
  <si>
    <t>과자류,냉동식품(상품매출)식품</t>
  </si>
  <si>
    <t>(용  역  매  출)식품제조/해태</t>
  </si>
  <si>
    <t>(용 역 매 출)식품제조</t>
  </si>
  <si>
    <t>(용역매출)식품제조</t>
  </si>
  <si>
    <t>유전체분석(용역)</t>
  </si>
  <si>
    <t>용량형 온습도 센서, 모듈</t>
  </si>
  <si>
    <t>고정밀전장부품(상품매출)</t>
  </si>
  <si>
    <t>칩형온습도센서(제품매출)</t>
  </si>
  <si>
    <t>먼지센서</t>
  </si>
  <si>
    <t>상대습도센서(제품매출)</t>
  </si>
  <si>
    <t>화장품(상품)</t>
  </si>
  <si>
    <t>의약품(상품)</t>
  </si>
  <si>
    <t>건강기능식품(제품)</t>
  </si>
  <si>
    <t>세포치료제(제품)</t>
  </si>
  <si>
    <t>기  타(기타)</t>
  </si>
  <si>
    <t>용역 등(서비스)</t>
  </si>
  <si>
    <t>용역 등(용역)</t>
  </si>
  <si>
    <t>CDMO 등(용역 등)</t>
  </si>
  <si>
    <t>기타(용역 등)</t>
  </si>
  <si>
    <t>3차원배양피부모델(제품)</t>
  </si>
  <si>
    <t>렌즈/LENS ASSY(제품)</t>
  </si>
  <si>
    <t>LENS ASSY(제품)렌즈</t>
  </si>
  <si>
    <t>렌즈-LENS ASSY(제품)</t>
  </si>
  <si>
    <t>상품매출(상품)</t>
  </si>
  <si>
    <t>지문인식기(제품)</t>
  </si>
  <si>
    <t>렌즈/HOLDER(제품)</t>
  </si>
  <si>
    <t>HOLDER(제품)렌즈</t>
  </si>
  <si>
    <t>렌즈-HOLDER(제품)</t>
  </si>
  <si>
    <t>모바일ASS Y(제품매출)모바일케</t>
  </si>
  <si>
    <t>화장품(제품)화장품사업부</t>
  </si>
  <si>
    <t>원부자재(기타매출)모바일케이스</t>
  </si>
  <si>
    <t>홈쇼핑 및 면세점(상품)화장품사</t>
  </si>
  <si>
    <t>스마트사업부</t>
  </si>
  <si>
    <t>기타매출등(기타)화장품사업부</t>
  </si>
  <si>
    <t>원부자재등(기타매출)모바일</t>
  </si>
  <si>
    <t>모바일</t>
  </si>
  <si>
    <t>제품(제품)해외법인(중국,베트남</t>
  </si>
  <si>
    <t>Nanos외(제품 및 상품)도전성 소</t>
  </si>
  <si>
    <t>화장품(상품)화장품</t>
  </si>
  <si>
    <t>서비스외(서비스외)기타관계사(</t>
  </si>
  <si>
    <t>Pacon 외(제품 및 상품)기능성</t>
  </si>
  <si>
    <t>Picon 외(제품 및 상품)기능성</t>
  </si>
  <si>
    <t>페이먼트,IOT 외(상 품)</t>
  </si>
  <si>
    <t>엑스플랫폼(제품)</t>
  </si>
  <si>
    <t>넥사크로플랫폼(제 품)</t>
  </si>
  <si>
    <t>기업용 UI/UX 개발 플랫폼 부문</t>
  </si>
  <si>
    <t>넥사크로플랫폼(용 역)</t>
  </si>
  <si>
    <t>엑스플랫폼(용역)</t>
  </si>
  <si>
    <t>마이/엑스플랫폼외(유지보수)</t>
  </si>
  <si>
    <t>바이오신약 개발 부문</t>
  </si>
  <si>
    <t>무선망 최적화 제품군(제품)통신</t>
  </si>
  <si>
    <t>SmallCell 제품군(제품)통신용시</t>
  </si>
  <si>
    <t>통신 T&amp;M 제품군(제품)통신용시</t>
  </si>
  <si>
    <t>Big Data 제품군(제품)통신용시</t>
  </si>
  <si>
    <t>Ceramide 중간체(종속회사매출)</t>
  </si>
  <si>
    <t>상품(Acetylphytosphingosine)(</t>
  </si>
  <si>
    <t>상품_Acetylphytosphingosine(당</t>
  </si>
  <si>
    <t>N-Acetylphytosphingosine종속회</t>
  </si>
  <si>
    <t>Lactase(당사매출)</t>
  </si>
  <si>
    <t>Acetylphytosphingosine(종속회</t>
  </si>
  <si>
    <t>Lactase당사매출</t>
  </si>
  <si>
    <t>상품(당사매출)</t>
  </si>
  <si>
    <t>Menaquinone-7(Vitmanin K2)종속</t>
  </si>
  <si>
    <t>Omniplex HPV 등(제품)분자진단</t>
  </si>
  <si>
    <t>Neoplex COVID-19,Omniplex HPV</t>
  </si>
  <si>
    <t>생화학 및 래피드(제품)체외진단</t>
  </si>
  <si>
    <t>의료장비 등(상품)</t>
  </si>
  <si>
    <t>의료장비 등(상품)분자진단사업</t>
  </si>
  <si>
    <t>LUCICA GA등(상품)체외진단사업</t>
  </si>
  <si>
    <t>HCV 유전자형 등(기술료)</t>
  </si>
  <si>
    <t>제품(재화매출)의료기기</t>
  </si>
  <si>
    <t>제품(의료기기 등)(재화매출)의</t>
  </si>
  <si>
    <t>제품의료기기</t>
  </si>
  <si>
    <t>기타(재화매출)의료기기</t>
  </si>
  <si>
    <t>기타(소모품 등)(재화매출)의료</t>
  </si>
  <si>
    <t>부품의료기기</t>
  </si>
  <si>
    <t>상품(재화매출)의료기기</t>
  </si>
  <si>
    <t>상품(화장품, 중고기기 등)(재화</t>
  </si>
  <si>
    <t>상품의료기기</t>
  </si>
  <si>
    <t>B/I Socket외(제품)IC Socket</t>
  </si>
  <si>
    <t>Module/SSDSocket(제품)IC Socke</t>
  </si>
  <si>
    <t>Module Socket(제품)IC Socket</t>
  </si>
  <si>
    <t>소켓외(상품)IC Socket</t>
  </si>
  <si>
    <t>SSD Socket(제품)IC Socket</t>
  </si>
  <si>
    <t>Nand MCP,CRAM, SRAM 등(제품)반</t>
  </si>
  <si>
    <t>(제품판매)</t>
  </si>
  <si>
    <t>제품판매</t>
  </si>
  <si>
    <t>IC 등(상품)반도체</t>
  </si>
  <si>
    <t>(복권공급용역)</t>
  </si>
  <si>
    <t>(주)동?ㅇ복권</t>
  </si>
  <si>
    <t>복권공급용역</t>
  </si>
  <si>
    <t>로열티 등(기타)반도체</t>
  </si>
  <si>
    <t>(자체부동산개발)</t>
  </si>
  <si>
    <t>상품판매 등</t>
  </si>
  <si>
    <t>하이드로콜로이드(제품)창상치료</t>
  </si>
  <si>
    <t>폴리우레탄폼(제품)창상치료재</t>
  </si>
  <si>
    <t>상품(상품)정형외과용고정제</t>
  </si>
  <si>
    <t>화장품원료</t>
  </si>
  <si>
    <t>(브랜드수익 등)</t>
  </si>
  <si>
    <t>(지분법이익)</t>
  </si>
  <si>
    <t>(용역매출)IT사업부문</t>
  </si>
  <si>
    <t>(브랜드수익 등)IT사업부문</t>
  </si>
  <si>
    <t>(제품 판매수익 등)게이트웨이부</t>
  </si>
  <si>
    <t>(브랜드수익 등)지주사업부문</t>
  </si>
  <si>
    <t>(제품 판매수익 등)차량용 안테</t>
  </si>
  <si>
    <t>(소프트웨어매출)IT사업부문</t>
  </si>
  <si>
    <t>(지분법이익)지주사업부문</t>
  </si>
  <si>
    <t>(IT수익)IT사업부문</t>
  </si>
  <si>
    <t>에버콜라겐 등(제품)피부건강</t>
  </si>
  <si>
    <t>(제품 및 상품 매출액)</t>
  </si>
  <si>
    <t>(제품및상품판매)</t>
  </si>
  <si>
    <t>판도라다이어트등(제품)다이어트</t>
  </si>
  <si>
    <t>(수수료매출액)</t>
  </si>
  <si>
    <t>(금융관리수익)</t>
  </si>
  <si>
    <t>올가노니 등(제품)슈퍼푸드</t>
  </si>
  <si>
    <t>(광고수익)</t>
  </si>
  <si>
    <t>(광고업)</t>
  </si>
  <si>
    <t>디지털 방송수신기, 디지털 복합</t>
  </si>
  <si>
    <t>OTT(제품 및기타)OTT</t>
  </si>
  <si>
    <t>OTT 등(제품 및기타)OTT</t>
  </si>
  <si>
    <t>-(기타)네트워크&amp;디지털 멀티미</t>
  </si>
  <si>
    <t>네트워크(제품 및기타)네트워크</t>
  </si>
  <si>
    <t>모바일 플랫폼(제품 및기타)모바</t>
  </si>
  <si>
    <t>분자진단 시약(제품)</t>
  </si>
  <si>
    <t>(제품(분자진단 시약))</t>
  </si>
  <si>
    <t>분자진단 장비 등(상품)</t>
  </si>
  <si>
    <t>(상품(분자진단 장비 등))</t>
  </si>
  <si>
    <t>패널제조장비(디스플레이제조장</t>
  </si>
  <si>
    <t>의료기기(제품)</t>
  </si>
  <si>
    <t>비의료기기(제품)</t>
  </si>
  <si>
    <t>수리비 외(기타)</t>
  </si>
  <si>
    <t>반도체 후공정 장비</t>
  </si>
  <si>
    <t>스템수 등(제품)</t>
  </si>
  <si>
    <t>인체조직모델(제품)</t>
  </si>
  <si>
    <t>LPCVD장비 외(제품)반도체장비</t>
  </si>
  <si>
    <t>상품 및 기타(상품 및 기타)상품</t>
  </si>
  <si>
    <t>상품 및 기타</t>
  </si>
  <si>
    <t>전구체(제품)반도체용 산업가스</t>
  </si>
  <si>
    <t>(제품)무선사업부문</t>
  </si>
  <si>
    <t>(기타)무선사업부문</t>
  </si>
  <si>
    <t>(용역)채용서비스부문</t>
  </si>
  <si>
    <t>(상품)무선사업부문</t>
  </si>
  <si>
    <t>PKG(제품)반도체제조</t>
  </si>
  <si>
    <t>실리콘부품(Electrode, Ring)(제</t>
  </si>
  <si>
    <t>(기타 매출)반도체제조</t>
  </si>
  <si>
    <t>기타제품(제품)반도체재료</t>
  </si>
  <si>
    <t>기타 매출(기타 매출)반도체제조</t>
  </si>
  <si>
    <t>대출채권이자(이자수익)이자부문</t>
  </si>
  <si>
    <t>파생상품 관련 이익(기타영업수</t>
  </si>
  <si>
    <t>보험수익(기타영업수익)기타영업</t>
  </si>
  <si>
    <t>엔진 등(엔진/기자재)엔진기자재</t>
  </si>
  <si>
    <t>엔진,엔진부품 등(상품, 제품 등</t>
  </si>
  <si>
    <t>선박엔진,엔진부품 등(상품, 제</t>
  </si>
  <si>
    <t>발전 등(플랜트)플랜트</t>
  </si>
  <si>
    <t>육상발전설비(공사 등)발전설비</t>
  </si>
  <si>
    <t>환경, 발전 등(공사 등)플랜트</t>
  </si>
  <si>
    <t>여행알선수입(상품매출)</t>
  </si>
  <si>
    <t>기타(기 타)</t>
  </si>
  <si>
    <t>항공권 총액매출(상품매출)</t>
  </si>
  <si>
    <t>항공권판매수입 등(상품매출)</t>
  </si>
  <si>
    <t>금융기관ATM관리, CD VAN 사업,</t>
  </si>
  <si>
    <t>금융/VAN/무인자동화기기 등(용</t>
  </si>
  <si>
    <t>POS 및 결제단말기H/W, S/W 제조</t>
  </si>
  <si>
    <t>현금 수송 등(용역매출)현금수송</t>
  </si>
  <si>
    <t>결제장비사업(용역/상품매출)결</t>
  </si>
  <si>
    <t>영상보안솔루션사업부문 등(용역</t>
  </si>
  <si>
    <t>THR(제 품)</t>
  </si>
  <si>
    <t>THR(제품)</t>
  </si>
  <si>
    <t>TKR(제 품)</t>
  </si>
  <si>
    <t>TKR(제품)</t>
  </si>
  <si>
    <t>SPINE(제 품)</t>
  </si>
  <si>
    <t>E/Rail(제품)엘리베이터가이드레</t>
  </si>
  <si>
    <t>E/Rail(상품)엘리베이터가이드레</t>
  </si>
  <si>
    <t>이중보온관(제품)이중보온관</t>
  </si>
  <si>
    <t>배관공사(용역)이중보온관</t>
  </si>
  <si>
    <t>DoorLockFINE BLANKING</t>
  </si>
  <si>
    <t>SeatReclinerFINE BLANKING 사업</t>
  </si>
  <si>
    <t>기타FINE BLANKING 사업부</t>
  </si>
  <si>
    <t>기타FINE BLANKING</t>
  </si>
  <si>
    <t>SeatReclinerFINE BLANKING</t>
  </si>
  <si>
    <t>DoorLockFINE BLANKING 사업부</t>
  </si>
  <si>
    <t>TransmissionFINE BLANKING</t>
  </si>
  <si>
    <t>천연가스자동차용연료용기모듈</t>
  </si>
  <si>
    <t>CNG모듈</t>
  </si>
  <si>
    <t>(제품매출)자동차용천연가스내압</t>
  </si>
  <si>
    <t>천연가스자동차용내압용기</t>
  </si>
  <si>
    <t>CNG내압용기</t>
  </si>
  <si>
    <t>연구개발용펩타이드(연구용펩타</t>
  </si>
  <si>
    <t>임상용(CMO)펩타이드(의약용펩타</t>
  </si>
  <si>
    <t>루프로렐린(의약용펩타이드)</t>
  </si>
  <si>
    <t>(제품매출)화장품</t>
  </si>
  <si>
    <t>(제품매출)화장품 제조</t>
  </si>
  <si>
    <t>(용역매출)물류</t>
  </si>
  <si>
    <t>(상품매출)이커머스</t>
  </si>
  <si>
    <t>(용역매출)화장품</t>
  </si>
  <si>
    <t>(운용수익)투자</t>
  </si>
  <si>
    <t>(용역매출)이커머스</t>
  </si>
  <si>
    <t>부품사업</t>
  </si>
  <si>
    <t>- Micro Speaker- Dynamic Rece</t>
  </si>
  <si>
    <t>- Wireless 스피커- Wireless 이</t>
  </si>
  <si>
    <t>제품사업</t>
  </si>
  <si>
    <t>- 개발용역 등(용역의 제공)제품</t>
  </si>
  <si>
    <t>개발용역 등(용역의제공)제품사</t>
  </si>
  <si>
    <t>SI(시스템통합)(매출유형)</t>
  </si>
  <si>
    <t>정보통신(매출유형)</t>
  </si>
  <si>
    <t>정보통신매출</t>
  </si>
  <si>
    <t>SM(유지보수)(매출유형)</t>
  </si>
  <si>
    <t>IT신기술(매출유형)</t>
  </si>
  <si>
    <t>IT신기술매출</t>
  </si>
  <si>
    <t>IT신기술(4차산업)(매출유형)</t>
  </si>
  <si>
    <t>기타(매출유형)</t>
  </si>
  <si>
    <t>기타(임대료,관리비)</t>
  </si>
  <si>
    <t>업무위탁용역수익</t>
  </si>
  <si>
    <t>KT고객센터운영</t>
  </si>
  <si>
    <t>유통사업수익</t>
  </si>
  <si>
    <t>컨택센터사업수익</t>
  </si>
  <si>
    <t>일반컨택센터운영</t>
  </si>
  <si>
    <t>B2B매출</t>
  </si>
  <si>
    <t>고객서비스수익</t>
  </si>
  <si>
    <t>(제품,상품)패션 제조판매부문</t>
  </si>
  <si>
    <t>(제품,서비스)바이오,화장품 등</t>
  </si>
  <si>
    <t>(제품,서비스)바이오, 화장품 등</t>
  </si>
  <si>
    <t>(용역,서비스)의료서비스 컨설팅</t>
  </si>
  <si>
    <t>(서비스)어플리케이션 서비스부</t>
  </si>
  <si>
    <t>(제품,서비스)화장품 등 제조판</t>
  </si>
  <si>
    <t>PotassiumClavulanate(제품및기</t>
  </si>
  <si>
    <t>PotassiumClavulanate(제품)원료</t>
  </si>
  <si>
    <t>DMCT(제품및기타)</t>
  </si>
  <si>
    <t>기타(제품및기타)</t>
  </si>
  <si>
    <t>Probiotics완제(제품)건강기능식</t>
  </si>
  <si>
    <t>DMCT(제품)원료의약품</t>
  </si>
  <si>
    <t>Acarbose(제품및기타)</t>
  </si>
  <si>
    <t>Acarbose(제품)원료의약품</t>
  </si>
  <si>
    <t>(스위치/FTTH 등)네트워크사업</t>
  </si>
  <si>
    <t>(판매 및 서비스)기술지원 및 제</t>
  </si>
  <si>
    <t>(공정가치측정금융자산평가이익)</t>
  </si>
  <si>
    <t>(당기손익-공정가치측정금융자산</t>
  </si>
  <si>
    <t>(산업용보드 제조 외)산업용보드</t>
  </si>
  <si>
    <t>정밀부품(제품)금형</t>
  </si>
  <si>
    <t>MOLD(제품)금형</t>
  </si>
  <si>
    <t>PRESS(제품)금형</t>
  </si>
  <si>
    <t>무선영업수익외</t>
  </si>
  <si>
    <t>무선서비스수익</t>
  </si>
  <si>
    <t>상품판매수익</t>
  </si>
  <si>
    <t>기타영업수익</t>
  </si>
  <si>
    <t>의료정보시스템(제품매출상품매</t>
  </si>
  <si>
    <t>수강료(교육수입)교육사업</t>
  </si>
  <si>
    <t>디지털헬스케어(제품매출상품매</t>
  </si>
  <si>
    <t>직각좌표로봇외(제품)제조용로봇</t>
  </si>
  <si>
    <t>직각좌표로봇 외(제품)</t>
  </si>
  <si>
    <t>(제품)(주)로보스타/Robot 사업</t>
  </si>
  <si>
    <t>정밀Stage(제품)FPD장비</t>
  </si>
  <si>
    <t>전자부품장비(제품)IT부품제조장</t>
  </si>
  <si>
    <t>전자부품장비(제품)공정장비</t>
  </si>
  <si>
    <t>전자부품장비/AGV 외(제품)</t>
  </si>
  <si>
    <t>(제품)(주)로보스타/SystemEngin</t>
  </si>
  <si>
    <t>정밀Stage(제품)SATGE</t>
  </si>
  <si>
    <t>기타(A/S)(기타매출)</t>
  </si>
  <si>
    <t>(기타매출)기타(A/S)</t>
  </si>
  <si>
    <t>램시마(제품)</t>
  </si>
  <si>
    <t>트룩시마(제품)</t>
  </si>
  <si>
    <t>허쥬마(제품)</t>
  </si>
  <si>
    <t>램시마SC(제품)</t>
  </si>
  <si>
    <t>양전하필터(정수)(제품)</t>
  </si>
  <si>
    <t>WLC(제품)</t>
  </si>
  <si>
    <t>체외진단키트용Medical Media(제</t>
  </si>
  <si>
    <t>System IC(제품 및 기타)반도체</t>
  </si>
  <si>
    <t>컴포넌트 테스터/ 고속 번인장비</t>
  </si>
  <si>
    <t>EPC/ 인버터,태양광시스템 등(제</t>
  </si>
  <si>
    <t>EPC/ 인버터,태양광 시스템 등(</t>
  </si>
  <si>
    <t>메모리모듈테스터(제품)반도체검</t>
  </si>
  <si>
    <t>프로그램판매 및 용역 등(기타)</t>
  </si>
  <si>
    <t>알루미늄(제품매출)레저부문</t>
  </si>
  <si>
    <t>브랜드 로열티, 지분법 등(용역</t>
  </si>
  <si>
    <t>스틸(제품매출)레저부문</t>
  </si>
  <si>
    <t>소싸움경기장 사용료</t>
  </si>
  <si>
    <t>소싸움경기 수탁사업</t>
  </si>
  <si>
    <t>모니터/마우스 외(상품매출)IT유</t>
  </si>
  <si>
    <t>모니터/마우스외(상품매출)IT유</t>
  </si>
  <si>
    <t>컨텐츠제공(서비스수입)컨텐츠</t>
  </si>
  <si>
    <t>컨텐츠 제공(서비스수입)컨텐츠</t>
  </si>
  <si>
    <t>가정간편식(제품매출)HMR</t>
  </si>
  <si>
    <t>연구용역 외(신약매출)신약</t>
  </si>
  <si>
    <t>연구용역외(신약매출)바이오신약</t>
  </si>
  <si>
    <t>상 품(도 매)지배회사-제조/도매</t>
  </si>
  <si>
    <t>상 품(도 매)제조/도매(지배회사</t>
  </si>
  <si>
    <t>상 품(도 매)지배회사 - 제조/도</t>
  </si>
  <si>
    <t>상   품(도    매)지배회사-제조</t>
  </si>
  <si>
    <t>제 품(제 조)지배회사-제조/도매</t>
  </si>
  <si>
    <t>제 품(제 조)제조/도매(지배회사</t>
  </si>
  <si>
    <t>제 품(제 조)지배회사 - 제조/도</t>
  </si>
  <si>
    <t>제  품(제    조)지배회사-제조/</t>
  </si>
  <si>
    <t>수 집운반 외(용 역)종속회사-건</t>
  </si>
  <si>
    <t>강구조물공사(공 사)건설/서비스</t>
  </si>
  <si>
    <t>폐기물중간처리 외(공 사)종속회</t>
  </si>
  <si>
    <t>폐기물중간처리 외(공   사)종속</t>
  </si>
  <si>
    <t>식 품 원 료</t>
  </si>
  <si>
    <t>식품원료</t>
  </si>
  <si>
    <t>의료기기外</t>
  </si>
  <si>
    <t>의료기기외</t>
  </si>
  <si>
    <t>방송(제품)</t>
  </si>
  <si>
    <t>방송</t>
  </si>
  <si>
    <t>화장품원료 등</t>
  </si>
  <si>
    <t>광고(제품)</t>
  </si>
  <si>
    <t>메시징</t>
  </si>
  <si>
    <t>사이니지</t>
  </si>
  <si>
    <t>인터넷(제품)</t>
  </si>
  <si>
    <t>인터넷</t>
  </si>
  <si>
    <t>완제품</t>
  </si>
  <si>
    <t>원말</t>
  </si>
  <si>
    <t>병원정보시스템(HIS)</t>
  </si>
  <si>
    <t>의료정보시스템 개발 및 판매(용</t>
  </si>
  <si>
    <t>의료정보시스템운영 및 유지보수</t>
  </si>
  <si>
    <t>클라우드 서비스 수익(용역)클라</t>
  </si>
  <si>
    <t>기타수종(수목매출)</t>
  </si>
  <si>
    <t>(수목매출)기타수종</t>
  </si>
  <si>
    <t>(공사)</t>
  </si>
  <si>
    <t>공사</t>
  </si>
  <si>
    <t>소나무(수목매출)</t>
  </si>
  <si>
    <t>(수목매출)소나무</t>
  </si>
  <si>
    <t>(제품)반도체 부문</t>
  </si>
  <si>
    <t>(제품)반도체부문</t>
  </si>
  <si>
    <t>(용역)테스트 부문</t>
  </si>
  <si>
    <t>(용역)테스트부문</t>
  </si>
  <si>
    <t>냉장고, 세탁기, 에어컨 등(제품</t>
  </si>
  <si>
    <t>TV, 모니터, PC 등(제품/상품/기</t>
  </si>
  <si>
    <t>TV, AV, 뷰티기기 등(제품/상품/</t>
  </si>
  <si>
    <t>카메라모듈 등(제품/상품/기타)</t>
  </si>
  <si>
    <t>LED, 카메라모듈 등(제품/상품/</t>
  </si>
  <si>
    <t>(상품매출)유통사업부문</t>
  </si>
  <si>
    <t>(서비스)게임서비스부문</t>
  </si>
  <si>
    <t>영상가전(제품)철강사업(단일사</t>
  </si>
  <si>
    <t>생활가전(제품)철강사업(단일사</t>
  </si>
  <si>
    <t>자동차(제품)철강사업(단일사업)</t>
  </si>
  <si>
    <t>실리콘 레진&amp;폴리머(제품매출)실</t>
  </si>
  <si>
    <t>실란 모노머(제품매출)실리콘</t>
  </si>
  <si>
    <t>실리콘 융합소재(제품매출)실리</t>
  </si>
  <si>
    <t>(용역매출)용역수입</t>
  </si>
  <si>
    <t>(제품매출)TeraStream</t>
  </si>
  <si>
    <t>(용역매출)유지보수</t>
  </si>
  <si>
    <t>ITOCOATING(제품임가공)단일사업</t>
  </si>
  <si>
    <t>GLASSLAMINATION(임가공제품)단</t>
  </si>
  <si>
    <t>LCD(임가공)단일사업</t>
  </si>
  <si>
    <t>GLASS LAMINATION(임가공제품)단</t>
  </si>
  <si>
    <t>GLASSFILTER(제품)단일사업</t>
  </si>
  <si>
    <t>ITOCOATING(임가공)단일사업</t>
  </si>
  <si>
    <t>PCB전기검사기(제품)</t>
  </si>
  <si>
    <t>(제품)PCB전기검사기</t>
  </si>
  <si>
    <t>PCB전기검사기(제품및용역)</t>
  </si>
  <si>
    <t>Screw 자동체결기(제품)</t>
  </si>
  <si>
    <t>(제품)Screw 자동체결기</t>
  </si>
  <si>
    <t>(제품)FA</t>
  </si>
  <si>
    <t>Screw 자동체결기(제품및용역)</t>
  </si>
  <si>
    <t>FA(제품)</t>
  </si>
  <si>
    <t>FA(제품및용역)</t>
  </si>
  <si>
    <t>(제품 및 상품매출 등)(주)TBH G</t>
  </si>
  <si>
    <t>브랜드 제품 및 상품(제품 및 상</t>
  </si>
  <si>
    <t>(로열티수익, 원부자재판매수익</t>
  </si>
  <si>
    <t>기타매출(로열티수익, 원부자재</t>
  </si>
  <si>
    <t>(임대수익)(주)TBH GLOBAL/임대</t>
  </si>
  <si>
    <t>임대사업(임대수익)임대 및 기타</t>
  </si>
  <si>
    <t>(제품)반도체장비</t>
  </si>
  <si>
    <t>(제품)디스플레이장비 등</t>
  </si>
  <si>
    <t>(제품)환경안전</t>
  </si>
  <si>
    <t>(제품)부품소재</t>
  </si>
  <si>
    <t>치킨프랜차이즈 유유통업 및 외</t>
  </si>
  <si>
    <t>치킨프랜차이즈 유통업 및 외식</t>
  </si>
  <si>
    <t>원/부자재(육계, 소스, 전용유,</t>
  </si>
  <si>
    <t>치킨메뉴, 부자재, 로열티 등(제</t>
  </si>
  <si>
    <t>HMR, 가공소스, 수제맥주 등(제</t>
  </si>
  <si>
    <t>주식회사투어캐빈</t>
  </si>
  <si>
    <t>컴퓨터 키보드</t>
  </si>
  <si>
    <t>게이밍 키보드등</t>
  </si>
  <si>
    <t>게이밍기어</t>
  </si>
  <si>
    <t>컴퓨터 케이스</t>
  </si>
  <si>
    <t>소형가전</t>
  </si>
  <si>
    <t>공공사업</t>
  </si>
  <si>
    <t>패드뱅크등 충전함</t>
  </si>
  <si>
    <t>(기타)화장품</t>
  </si>
  <si>
    <t>솔루션공급</t>
  </si>
  <si>
    <t>서비스공급</t>
  </si>
  <si>
    <t>AI Suite(라이선스)</t>
  </si>
  <si>
    <t>2차전지활성화장비(제품)</t>
  </si>
  <si>
    <t>조미식품(자사제품)</t>
  </si>
  <si>
    <t>매출1위-일반기능식품소재 (분말</t>
  </si>
  <si>
    <t>일반기능식품소재(분말형)(자사</t>
  </si>
  <si>
    <t>(하청제품)</t>
  </si>
  <si>
    <t>건강기능식품(자사제품)</t>
  </si>
  <si>
    <t>매출2위-일반기능식품소재 (액상</t>
  </si>
  <si>
    <t>일반기능식품소재(액상형)(자사</t>
  </si>
  <si>
    <t>생물산업(자사제품)</t>
  </si>
  <si>
    <t>(임가공 제품)</t>
  </si>
  <si>
    <t>매출3위-건강기능식품소재(자사</t>
  </si>
  <si>
    <t>건강기능식품소재(자사제품)</t>
  </si>
  <si>
    <t>문구 및 패션디자인 제품 제조</t>
  </si>
  <si>
    <t>문구 및 패션디자인제품 제조 및</t>
  </si>
  <si>
    <t>유아동 도서,성인교양물,잡지 등</t>
  </si>
  <si>
    <t>유아동 도서,성인교양물 등출판</t>
  </si>
  <si>
    <t>도서 및 완구 등(직영매장상제품</t>
  </si>
  <si>
    <t>직영매장 도서 및 완구 등출판</t>
  </si>
  <si>
    <t>에센스마스크류(제품)</t>
  </si>
  <si>
    <t>에센스마스크류</t>
  </si>
  <si>
    <t>하이드로겔마스크류(얼굴)</t>
  </si>
  <si>
    <t>하이드로겔마스크류(얼굴 및 부</t>
  </si>
  <si>
    <t>하이드로겔마스크류(아이 및 부</t>
  </si>
  <si>
    <t>하이드로겔마스크류(아이)</t>
  </si>
  <si>
    <t>(제품)케이블</t>
  </si>
  <si>
    <t>케이블(제품)</t>
  </si>
  <si>
    <t>케이블(상품)</t>
  </si>
  <si>
    <t>화학약품혼합장치(제품)</t>
  </si>
  <si>
    <t>설치/Set-up외(용역)</t>
  </si>
  <si>
    <t>불소수지 외(상품)</t>
  </si>
  <si>
    <t>PMP(제품)</t>
  </si>
  <si>
    <t>PMP(상품)</t>
  </si>
  <si>
    <t>POC(제품)</t>
  </si>
  <si>
    <t>POC(상품)</t>
  </si>
  <si>
    <t>혈당측정기 및 스트립/ 당화혈색</t>
  </si>
  <si>
    <t>혈당측정기 및스트립/ 당화혈색</t>
  </si>
  <si>
    <t>혈액응고 측정기 및 스트립(제품</t>
  </si>
  <si>
    <t>혈당 측정기기/ Connector 외(상</t>
  </si>
  <si>
    <t>혈당 측정기기/Connector 외(상</t>
  </si>
  <si>
    <t>전해질/가스 분석기 및 카트리지</t>
  </si>
  <si>
    <t>Connector 외(상품매출)</t>
  </si>
  <si>
    <t>안면미용전문테라피용</t>
  </si>
  <si>
    <t>안면전문테라피(필러, 메조)</t>
  </si>
  <si>
    <t>안면,헤어,바디,관절전문테라피(</t>
  </si>
  <si>
    <t>바디/비만전문테라피용</t>
  </si>
  <si>
    <t>안면미용홈케어용</t>
  </si>
  <si>
    <t>원료(제품)</t>
  </si>
  <si>
    <t>헤어전문테라피(필러, 메조)</t>
  </si>
  <si>
    <t>안면코슈메슈티컬</t>
  </si>
  <si>
    <t>헤어코슈메슈티컬</t>
  </si>
  <si>
    <t>다이어트 및이너뷰티</t>
  </si>
  <si>
    <t>다이어트 및 이너뷰티</t>
  </si>
  <si>
    <t>면역 / 항산화</t>
  </si>
  <si>
    <t>관절건강</t>
  </si>
  <si>
    <t>눈건강</t>
  </si>
  <si>
    <t>칼로리메타  외(제품)환경 사업</t>
  </si>
  <si>
    <t>칼로리메타  외(제품)환경사업</t>
  </si>
  <si>
    <t>웨이퍼캐리어(제품)웨이퍼 캐리</t>
  </si>
  <si>
    <t>웨이퍼캐리어(제품)웨이퍼캐리어</t>
  </si>
  <si>
    <t>냉동부품(상품)환경 사업</t>
  </si>
  <si>
    <t>냉동부품(상품)환경사업</t>
  </si>
  <si>
    <t>FOSB 관련부품(상품)웨이퍼 캐리</t>
  </si>
  <si>
    <t>Module&amp;기타매출(상품)(제품,상</t>
  </si>
  <si>
    <t>제약 제조/판매(제품,상품)제약</t>
  </si>
  <si>
    <t>LED PKG(제품,상품,임대)LED 제</t>
  </si>
  <si>
    <t>대출채권이자수익(대출)대부</t>
  </si>
  <si>
    <t>제약 제조/판매(제품)제약 부문</t>
  </si>
  <si>
    <t>화장품 OEM(제품)화장품 부문</t>
  </si>
  <si>
    <t>화장품 OEM(제품)화장품 사업</t>
  </si>
  <si>
    <t>내의류(제품)내의제조_지배회사</t>
  </si>
  <si>
    <t>내의류(제품)내의제조</t>
  </si>
  <si>
    <t>AL COIL(반제품)알미늄판재</t>
  </si>
  <si>
    <t>AL CIRCLE(제품)알미늄판재</t>
  </si>
  <si>
    <t>철도차량(기타)알미늄판재</t>
  </si>
  <si>
    <t>철도차량외(기타)알미늄판재</t>
  </si>
  <si>
    <t>Sec48(제품)</t>
  </si>
  <si>
    <t>Fuselasge(제품)</t>
  </si>
  <si>
    <t>Fuselage(제품)</t>
  </si>
  <si>
    <t>Bulkhead(제품)</t>
  </si>
  <si>
    <t>Section48(제품)</t>
  </si>
  <si>
    <t>(NT계열)</t>
  </si>
  <si>
    <t>NT계열</t>
  </si>
  <si>
    <t>(NA계열)</t>
  </si>
  <si>
    <t>NA계열</t>
  </si>
  <si>
    <t>AI 스피커(제품매출)</t>
  </si>
  <si>
    <t>모바일 라우터(제품매출)</t>
  </si>
  <si>
    <t>키즈폰(제품매출)</t>
  </si>
  <si>
    <t>웨어러블 단말(제품매출)</t>
  </si>
  <si>
    <t>WaferTest</t>
  </si>
  <si>
    <t>PKGTest</t>
  </si>
  <si>
    <t>기타(제품)(주)대웅제약/의약품</t>
  </si>
  <si>
    <t>의약품제조및판매</t>
  </si>
  <si>
    <t>기타(상품)(주)대웅제약/의약품</t>
  </si>
  <si>
    <t>용역제공</t>
  </si>
  <si>
    <t>우루사(ETC, OTC)(제품)(주)대웅</t>
  </si>
  <si>
    <t>POS(제품매출)미니프린터</t>
  </si>
  <si>
    <t>전력공급기 등중전기기사업</t>
  </si>
  <si>
    <t>POS Printer미니프린터</t>
  </si>
  <si>
    <t>MOBILE(제품매출)미니프린터</t>
  </si>
  <si>
    <t>전자기기유통</t>
  </si>
  <si>
    <t>기타(제품매출)미니프린터</t>
  </si>
  <si>
    <t>상품매출(상품매출)지오닉스</t>
  </si>
  <si>
    <t>Mobile Printer미니프린터</t>
  </si>
  <si>
    <t>-(용역등)반도체제조용장비</t>
  </si>
  <si>
    <t>Scrubber(제품)반도체제조용장비</t>
  </si>
  <si>
    <t>Chiller(제품)반도체제조용장비</t>
  </si>
  <si>
    <t>(용역등)반도체제조용장비</t>
  </si>
  <si>
    <t>Flexible Display열처리장비(제</t>
  </si>
  <si>
    <t>AMOLED열처리장비(제품)</t>
  </si>
  <si>
    <t>기타 Part(제품)</t>
  </si>
  <si>
    <t>Oxide TFT열처리장비(제품)</t>
  </si>
  <si>
    <t>LTPS LCD 열처리장비(제품)</t>
  </si>
  <si>
    <t>해사(제품 등)골재채취업</t>
  </si>
  <si>
    <t>(제품매출)리소스사업</t>
  </si>
  <si>
    <t>(골재매출)리소스사업</t>
  </si>
  <si>
    <t>(제품매출)리테일 사업(식품,음</t>
  </si>
  <si>
    <t>(제품매출)리테일사업(의류)</t>
  </si>
  <si>
    <t>(골재매출)자원환경사업</t>
  </si>
  <si>
    <t>(제품매출)리테일사업(화장품)</t>
  </si>
  <si>
    <t>(상품매출)리테일 사업(식품,음</t>
  </si>
  <si>
    <t>SI제품 외(제품,상품)SI사업</t>
  </si>
  <si>
    <t>서버시스템, SI 구축용역(상품,</t>
  </si>
  <si>
    <t>서버, 스토리지, 네트웍장비(상</t>
  </si>
  <si>
    <t>H/W, PC 등(상품)유통</t>
  </si>
  <si>
    <t>H/W, PC(상품)유통</t>
  </si>
  <si>
    <t>PC, 서버(상품)IT 유통</t>
  </si>
  <si>
    <t>정비보수료(용역)고객지원</t>
  </si>
  <si>
    <t>유지보수(용역)고객지원</t>
  </si>
  <si>
    <t>NexPlayer SDK and NexPlayer멀</t>
  </si>
  <si>
    <t>KineMaster, Professional Mobi</t>
  </si>
  <si>
    <t>KineMaster , Professional Mob</t>
  </si>
  <si>
    <t>기타멀티미디어 응용 소프트웨어</t>
  </si>
  <si>
    <t>NexPlayer SDK, Media Player S</t>
  </si>
  <si>
    <t>KineMaster멀티미디어 응용 소프</t>
  </si>
  <si>
    <t>Others기타</t>
  </si>
  <si>
    <t>(주)리노스/ FnB사업부문</t>
  </si>
  <si>
    <t>패션잡화(상품)F&amp;C 사업부문</t>
  </si>
  <si>
    <t>무선솔루션 등(시스템)IT 사업부</t>
  </si>
  <si>
    <t>(주)리노스/ IT사업부문</t>
  </si>
  <si>
    <t>(주)리노스/ 기 타</t>
  </si>
  <si>
    <t>무선솔루션 등(유지보수)IT 사업</t>
  </si>
  <si>
    <t>형지에스콰이아(상품매출)</t>
  </si>
  <si>
    <t>(상품)형지에스콰이아</t>
  </si>
  <si>
    <t>형지에스콰이아(상품)</t>
  </si>
  <si>
    <t>엘리트(제품매출)</t>
  </si>
  <si>
    <t>(제품)엘리트</t>
  </si>
  <si>
    <t>엘리트(제품)</t>
  </si>
  <si>
    <t>특수(제품매출)</t>
  </si>
  <si>
    <t>(제품)B2B</t>
  </si>
  <si>
    <t>B2B(제품)</t>
  </si>
  <si>
    <t>B2B(제품매출)</t>
  </si>
  <si>
    <t>오클렌(OCLEN)/AFC320/검사기등(</t>
  </si>
  <si>
    <t>오클렌(OCLEN)/AFC320/검사기 등</t>
  </si>
  <si>
    <t>고정밀FILTER외(상품)소재부품외</t>
  </si>
  <si>
    <t>FITTING(제 품)Fitting 및 Valve</t>
  </si>
  <si>
    <t>FITTING(제품)</t>
  </si>
  <si>
    <t>VALVE(제 품)Fitting 및 Valve</t>
  </si>
  <si>
    <t>VALVE(제품)</t>
  </si>
  <si>
    <t>제품매출반도체조립/검사</t>
  </si>
  <si>
    <t>(제품매출)반도체조립/검사</t>
  </si>
  <si>
    <t>임가공매출반도체조립/검사</t>
  </si>
  <si>
    <t>(임가공매출)반도체조립/검사</t>
  </si>
  <si>
    <t>(기타매출)종속기업</t>
  </si>
  <si>
    <t>기타매출반도체조립/검사</t>
  </si>
  <si>
    <t>(기타매출)반도체조립/검사</t>
  </si>
  <si>
    <t>(제품(양산))</t>
  </si>
  <si>
    <t>(용역(개발))</t>
  </si>
  <si>
    <t>주택 및 일반건축물(발전기)</t>
  </si>
  <si>
    <t>IDC 및 R&amp;D센터(발전기)</t>
  </si>
  <si>
    <t>신재생에너지사업(기타)</t>
  </si>
  <si>
    <t>기계설비공사업(기타)</t>
  </si>
  <si>
    <t>ELECTRONIC(제품 등)</t>
  </si>
  <si>
    <t>(제품 등)BEV &amp; Busbar</t>
  </si>
  <si>
    <t>BEV &amp; Busbar, ESS(제품 등)</t>
  </si>
  <si>
    <t>전기자동차-BEV &amp; Busbarparts(</t>
  </si>
  <si>
    <t>전기자동차-Electronic parts(Br</t>
  </si>
  <si>
    <t>기타(제품 등)</t>
  </si>
  <si>
    <t>(제품 등)Exhaust system &amp; Seat</t>
  </si>
  <si>
    <t>Exhaust system &amp; Seat parts(제</t>
  </si>
  <si>
    <t>내연기관-Cooling fan module(제</t>
  </si>
  <si>
    <t>배기시스템(제품 등)</t>
  </si>
  <si>
    <t>(제품 등)기타(Door, 부산물 등)</t>
  </si>
  <si>
    <t>Cooling fan module(제품 등)</t>
  </si>
  <si>
    <t>ESS-ESS 부품(제품 외)에너지저</t>
  </si>
  <si>
    <t>Test Socket 외(제품)제조</t>
  </si>
  <si>
    <t>Test 부품류 외(상품)제조</t>
  </si>
  <si>
    <t>Pusher외(상품)제조</t>
  </si>
  <si>
    <t>임대/용역(기타)제조</t>
  </si>
  <si>
    <t>중개중개</t>
  </si>
  <si>
    <t>중개(-)중개</t>
  </si>
  <si>
    <t>정밀가공(제품)</t>
  </si>
  <si>
    <t>정밀세정(제품)</t>
  </si>
  <si>
    <t>기타사업(제품)</t>
  </si>
  <si>
    <t>공사용역(제품매출)</t>
  </si>
  <si>
    <t>소방시설공사업</t>
  </si>
  <si>
    <t>- 반도체 장비(PECVD, GPE)- 디</t>
  </si>
  <si>
    <t>- 부품 및 서비스등(제품(기타))</t>
  </si>
  <si>
    <t>- 부품 및 서비스 등(제품(기타)</t>
  </si>
  <si>
    <t>-  유지보수를 위한 부품, 서비</t>
  </si>
  <si>
    <t>타이어/한국전체연결</t>
  </si>
  <si>
    <t>타이어전체연결(한국)</t>
  </si>
  <si>
    <t>타이어전체연결/한국</t>
  </si>
  <si>
    <t>타이어전체연결</t>
  </si>
  <si>
    <t>타이어전체연결/북미</t>
  </si>
  <si>
    <t>타이어/북미전체연결</t>
  </si>
  <si>
    <t>타이어전체연결(북미)</t>
  </si>
  <si>
    <t>비타이어전체연결</t>
  </si>
  <si>
    <t>타이어/아시아전체연결</t>
  </si>
  <si>
    <t>타이어전체연결(유럽)</t>
  </si>
  <si>
    <t>타이어전체연결/아시아</t>
  </si>
  <si>
    <t>타이어전체연결/유럽</t>
  </si>
  <si>
    <t>RF(제품기타)FPCB</t>
  </si>
  <si>
    <t>다층(제품기타)FPCB</t>
  </si>
  <si>
    <t>양면(제품기타)FPCB</t>
  </si>
  <si>
    <t>계면활성제 외(제품)화학물질 및</t>
  </si>
  <si>
    <t>계면활성제 등(제품)화학물질 및</t>
  </si>
  <si>
    <t>상품(상품)화학물질 및 화학제품</t>
  </si>
  <si>
    <t>이차전지제조장비(제품)</t>
  </si>
  <si>
    <t>이차전지 제조장비(제품)</t>
  </si>
  <si>
    <t>기타(제품외)</t>
  </si>
  <si>
    <t>(기타(제품외))</t>
  </si>
  <si>
    <t>차량렌탈(렌탈매출)</t>
  </si>
  <si>
    <t>차량대여(렌탈)</t>
  </si>
  <si>
    <t>렌탈매출</t>
  </si>
  <si>
    <t>렌탈,리스 자산 매각(상 품)</t>
  </si>
  <si>
    <t>중고차 매매(상품)</t>
  </si>
  <si>
    <t>용역매출등(기타매출)</t>
  </si>
  <si>
    <t>용역매출등(기타)</t>
  </si>
  <si>
    <t>(제품)장비</t>
  </si>
  <si>
    <t>(상품)부품소재</t>
  </si>
  <si>
    <t>(기타)부품소재</t>
  </si>
  <si>
    <t>제조</t>
  </si>
  <si>
    <t>농수축산물 가공 및 스프제조제</t>
  </si>
  <si>
    <t>엔지니어링</t>
  </si>
  <si>
    <t>식품물류플렌트, 건설공사엔지니</t>
  </si>
  <si>
    <t>식품물류플랜트, 건설공사엔지니</t>
  </si>
  <si>
    <t>지주회사투자</t>
  </si>
  <si>
    <t>배당금 수익지주회사투자</t>
  </si>
  <si>
    <t>골프장 운영레저</t>
  </si>
  <si>
    <t>Thinner,Stripper,Developer,Et</t>
  </si>
  <si>
    <t>제품(Thinner,Stripper,Develope</t>
  </si>
  <si>
    <t>상품(Thinner,Stripper,Develope</t>
  </si>
  <si>
    <t>기타(Thinner,Stripper,Develope</t>
  </si>
  <si>
    <t>(제품)생체재료</t>
  </si>
  <si>
    <t>생체재료(제품)</t>
  </si>
  <si>
    <t>CRO (연구용역)(제품)</t>
  </si>
  <si>
    <t>(제품)MICROPIG</t>
  </si>
  <si>
    <t>MICROPIG(제품)</t>
  </si>
  <si>
    <t>(제품)CRO (연구용역)</t>
  </si>
  <si>
    <t>SPF MICROPIG(제품)</t>
  </si>
  <si>
    <t>(제품)동물용의약품</t>
  </si>
  <si>
    <t>동물용의약품(제품)</t>
  </si>
  <si>
    <t>(제품)보조사료</t>
  </si>
  <si>
    <t>보조사료(제품)</t>
  </si>
  <si>
    <t>(상품)향감미제 등</t>
  </si>
  <si>
    <t>수산용 제품(제품)</t>
  </si>
  <si>
    <t>향감미제 등(상품)</t>
  </si>
  <si>
    <t>LVM(제품)</t>
  </si>
  <si>
    <t>상품매출(통신)(상품(통신))통신</t>
  </si>
  <si>
    <t>LUM(제품)</t>
  </si>
  <si>
    <t>LVM(제품)모니터</t>
  </si>
  <si>
    <t>방송용(상품)</t>
  </si>
  <si>
    <t>방송용부품(상품)</t>
  </si>
  <si>
    <t>LUM(제품)모니터</t>
  </si>
  <si>
    <t>(제품)분석시스템</t>
  </si>
  <si>
    <t>분리정제 및 분석시스템(제품)</t>
  </si>
  <si>
    <t>(제품)시뮬레이터</t>
  </si>
  <si>
    <t>광학영상 분석시스템(제품)</t>
  </si>
  <si>
    <t>(제품)SW솔루션</t>
  </si>
  <si>
    <t>고성능질량분석장비(제품)</t>
  </si>
  <si>
    <t>세포분리 및 분석시스템(제품)</t>
  </si>
  <si>
    <t>(제품생산)항공사업</t>
  </si>
  <si>
    <t>H.P(기술용역)원자력사업</t>
  </si>
  <si>
    <t>H.P(용역매출)원자력사업</t>
  </si>
  <si>
    <t>기타(오비트파트너스)</t>
  </si>
  <si>
    <t>(기술용역)ISI사업</t>
  </si>
  <si>
    <t>(용역매출)ISI사업</t>
  </si>
  <si>
    <t>제품매출(물류자동화설비)</t>
  </si>
  <si>
    <t>2차전지자동화설비</t>
  </si>
  <si>
    <t>2차전지(자동화설비)</t>
  </si>
  <si>
    <t>2차전지(자동화시스템)</t>
  </si>
  <si>
    <t>석유화학 등자동화설비</t>
  </si>
  <si>
    <t>석유화학 등(자동화설비)</t>
  </si>
  <si>
    <t>2차전지 시스템 엔지니어링(탑머</t>
  </si>
  <si>
    <t>2차전지 시스템엔지니어링(탑머</t>
  </si>
  <si>
    <t>기타수익(수수료수익)</t>
  </si>
  <si>
    <t>유지보수자동화설비유지보수</t>
  </si>
  <si>
    <t>유지보수(자동화설비유지보수)</t>
  </si>
  <si>
    <t>석유화학 등(자동화시스템)</t>
  </si>
  <si>
    <t>2차전지 외(자동화시스템)</t>
  </si>
  <si>
    <t>알비젠정외전문의약품</t>
  </si>
  <si>
    <t>록소젠정 외전문의약품</t>
  </si>
  <si>
    <t>펜디라정 외전문의약품</t>
  </si>
  <si>
    <t>펜디라정전문의약품</t>
  </si>
  <si>
    <t>멜팅에프크림 외일반의약품</t>
  </si>
  <si>
    <t>OEM</t>
  </si>
  <si>
    <t>CRO 용역(용역)</t>
  </si>
  <si>
    <t>CRO용역(용역)</t>
  </si>
  <si>
    <t>유전체진단(용역)</t>
  </si>
  <si>
    <t>진단키트시약(상품)</t>
  </si>
  <si>
    <t>INTELSIS 포장재(상품)</t>
  </si>
  <si>
    <t>진단키트(제품)</t>
  </si>
  <si>
    <t>내비게이션블랙박스기타매출(상</t>
  </si>
  <si>
    <t>내비게이션블랙박스골프거리측정</t>
  </si>
  <si>
    <t>내비게이션블랙박스기타매출(제</t>
  </si>
  <si>
    <t>건물임대(임 대)</t>
  </si>
  <si>
    <t>건물임대(임대)</t>
  </si>
  <si>
    <t>(제품용역기타)유무선융합 통신</t>
  </si>
  <si>
    <t>(제품/용역/기타)유무선융합 통</t>
  </si>
  <si>
    <t>(제품용역기타)All-IP 통신 보안</t>
  </si>
  <si>
    <t>(제품용역기타)기타</t>
  </si>
  <si>
    <t>(제품/용역/기타)기타</t>
  </si>
  <si>
    <t>(제품/용역/기타)All-IP 통신 보</t>
  </si>
  <si>
    <t>유압브레이커(제품)</t>
  </si>
  <si>
    <t>부품(제품)</t>
  </si>
  <si>
    <t>특수장비/배관(제품)</t>
  </si>
  <si>
    <t>기타어태치먼트(제품)</t>
  </si>
  <si>
    <t>퀵커플러(제품)</t>
  </si>
  <si>
    <t>MLC(제품)</t>
  </si>
  <si>
    <t>(제품)MLC</t>
  </si>
  <si>
    <t>LTCC소재Powder(제품)</t>
  </si>
  <si>
    <t>MCP(제품)</t>
  </si>
  <si>
    <t>(제품)MCP</t>
  </si>
  <si>
    <t>LTCC소재(제품)</t>
  </si>
  <si>
    <t>(제품)LTCC소재</t>
  </si>
  <si>
    <t>Cell Cutting, Module Cutting,</t>
  </si>
  <si>
    <t>OLED Cell Sealing(System)레이</t>
  </si>
  <si>
    <t>기타(Part)레이저사업부문</t>
  </si>
  <si>
    <t>기타 System장비(Mask System, D</t>
  </si>
  <si>
    <t>기타(Part)장비사업부문</t>
  </si>
  <si>
    <t>기타 System장비(BM Burning, De</t>
  </si>
  <si>
    <t>OLED Cell Sealing(System)장비</t>
  </si>
  <si>
    <t>화장품(상품)화장품부문</t>
  </si>
  <si>
    <t>사출성형기(제품)사출성형기제조</t>
  </si>
  <si>
    <t>한국본사(한국 법인)</t>
  </si>
  <si>
    <t>취출로보트외(상품)사출성형기제</t>
  </si>
  <si>
    <t>WOOJIN PLAMM Gmbh (오스트리아</t>
  </si>
  <si>
    <t>스크류외(부품)사출성형기제조</t>
  </si>
  <si>
    <t>WOOJIN PLAIMM,INC (미국 법인)</t>
  </si>
  <si>
    <t>우진주소기계유한공사 (중국 법</t>
  </si>
  <si>
    <t>전구체(제품)</t>
  </si>
  <si>
    <t>히터블럭(제품)</t>
  </si>
  <si>
    <t>히터블록(제품)</t>
  </si>
  <si>
    <t>용역 서비스 외(용역)</t>
  </si>
  <si>
    <t>지분법이익(지분법이익)지주회사</t>
  </si>
  <si>
    <t>(지분법이익)지주회사</t>
  </si>
  <si>
    <t>용역 서비스 외(용역 서비스 외)</t>
  </si>
  <si>
    <t>용역서비스 외(용역서비스 외)</t>
  </si>
  <si>
    <t>제품(제품)</t>
  </si>
  <si>
    <t>전자 / STAND(제품)</t>
  </si>
  <si>
    <t>전자 / Bracket(제품)</t>
  </si>
  <si>
    <t>자동차 / 내연기관부품(제품)</t>
  </si>
  <si>
    <t>(상품)애플사업</t>
  </si>
  <si>
    <t>CU-SP1(제품)의료기기(AED외)</t>
  </si>
  <si>
    <t>CU-SP1(제품)응급의료기기</t>
  </si>
  <si>
    <t>CU-SP1(제 품)응급의료기기</t>
  </si>
  <si>
    <t>기 타(제품)의료기기(AED외)</t>
  </si>
  <si>
    <t>NF1200(제품)응급의료기기</t>
  </si>
  <si>
    <t>기 타(제 품)응급의료기기</t>
  </si>
  <si>
    <t>NF1200(제품)의료기기(AED외)</t>
  </si>
  <si>
    <t>(MSO매출)씨유헬스케어</t>
  </si>
  <si>
    <t>기 타(제품)응급의료기기</t>
  </si>
  <si>
    <t>NF1200(제 품)응급의료기기</t>
  </si>
  <si>
    <t>자동차내장재(제품)자동차부품소</t>
  </si>
  <si>
    <t>반도체용 특수가스(제품)반도체</t>
  </si>
  <si>
    <t>GLP모듈(제품)전자부품소재</t>
  </si>
  <si>
    <t>보호필름,광학필름코팅 등(제품)</t>
  </si>
  <si>
    <t>보호필름,DOF,광학필름코팅등(제</t>
  </si>
  <si>
    <t>선박용단열재 등(상품)반도체부</t>
  </si>
  <si>
    <t>(제품)2차전지</t>
  </si>
  <si>
    <t>(제품)LCD</t>
  </si>
  <si>
    <t>근적외선 흡수/반사 안료(제품)</t>
  </si>
  <si>
    <t>적외선 발광체(제품)</t>
  </si>
  <si>
    <t>ITO 필름, 자성체 등(상품)</t>
  </si>
  <si>
    <t>자외선 유기 형광 안료(제품)</t>
  </si>
  <si>
    <t>PKG(제품)</t>
  </si>
  <si>
    <t>TEST(용역)</t>
  </si>
  <si>
    <t>상품매출내수</t>
  </si>
  <si>
    <t>시약(상품매출)</t>
  </si>
  <si>
    <t>제품매출수출</t>
  </si>
  <si>
    <t>기기(상품매출)</t>
  </si>
  <si>
    <t>제품매출내수</t>
  </si>
  <si>
    <t>소모품(상품매출)</t>
  </si>
  <si>
    <t>휴대폰인증서보관서비스(서비스)</t>
  </si>
  <si>
    <t>기타(서비스)기타</t>
  </si>
  <si>
    <t>기타서비스(서비스)모바일</t>
  </si>
  <si>
    <t>온라인게임서비스(서비스)게임</t>
  </si>
  <si>
    <t>온라인 게임서비스(서비스)게임</t>
  </si>
  <si>
    <t>공작기계 완제품 및 부품공작</t>
  </si>
  <si>
    <t>방산부품/항공부품/유압부품방산</t>
  </si>
  <si>
    <t>수소스테이션 등에너지</t>
  </si>
  <si>
    <t>건설기계장비(터널굴착기)TBM</t>
  </si>
  <si>
    <t>더말필러(제품매출)</t>
  </si>
  <si>
    <t>HA필러,PDRN물광,유착방지제(제</t>
  </si>
  <si>
    <t>HA필러,PDRN물광,유착방지제 외(</t>
  </si>
  <si>
    <t>필러(제품)</t>
  </si>
  <si>
    <t>유착방지제(제품)</t>
  </si>
  <si>
    <t>(제품)농축액</t>
  </si>
  <si>
    <t>액상차(제 품)</t>
  </si>
  <si>
    <t>(제 품)액상차</t>
  </si>
  <si>
    <t>농축액(제 품)</t>
  </si>
  <si>
    <t>(제품)액상차</t>
  </si>
  <si>
    <t>(제 품)농축액</t>
  </si>
  <si>
    <t>홍삼류(제 품)</t>
  </si>
  <si>
    <t>(제품)홍삼류</t>
  </si>
  <si>
    <t>반도체용석영유리(제품 및 기타</t>
  </si>
  <si>
    <t>반도체용석영유리(제품 및기타</t>
  </si>
  <si>
    <t>반도체용석영유리(제품및기타매</t>
  </si>
  <si>
    <t>반도체/디스플레이 소재 및 장비</t>
  </si>
  <si>
    <t>반도체/디스플레이소재 및 장비</t>
  </si>
  <si>
    <t>LCD 등세라믹스제품(제품 및 기</t>
  </si>
  <si>
    <t>LCD 등세라믹스제품(제품 및기타</t>
  </si>
  <si>
    <t>LCD 등세라믹스제품(제품및기타</t>
  </si>
  <si>
    <t>(공사)공사수익</t>
  </si>
  <si>
    <t>(공사수익)공사</t>
  </si>
  <si>
    <t>(제품)OBU</t>
  </si>
  <si>
    <t>(용역)용역수익</t>
  </si>
  <si>
    <t>(용역수익)용역</t>
  </si>
  <si>
    <t>(OBU)제품</t>
  </si>
  <si>
    <t>소방차류(제품)소방</t>
  </si>
  <si>
    <t>-(상품)비소방</t>
  </si>
  <si>
    <t>기타(기타)소방</t>
  </si>
  <si>
    <t>(기타)비소방</t>
  </si>
  <si>
    <t>수배전반(제품)</t>
  </si>
  <si>
    <t>전기공사(공사)</t>
  </si>
  <si>
    <t>기타 등(기타)</t>
  </si>
  <si>
    <t>POS프린터</t>
  </si>
  <si>
    <t>POS 프린터</t>
  </si>
  <si>
    <t>포스프린터프린터</t>
  </si>
  <si>
    <t>Mobile프린터</t>
  </si>
  <si>
    <t>라벨프린터프린터</t>
  </si>
  <si>
    <t>모바일프린터프린터</t>
  </si>
  <si>
    <t>Label프린터</t>
  </si>
  <si>
    <t>전문의약품제품 및 상품(제품/상</t>
  </si>
  <si>
    <t>HELLOGENETOTAL OMICS,비침습적</t>
  </si>
  <si>
    <t>노코딩원/맞춤 기능성 화장품</t>
  </si>
  <si>
    <t>제품(제품/상품/기타)정수기 및</t>
  </si>
  <si>
    <t>상품(제품/상품/기타)정수기 및</t>
  </si>
  <si>
    <t>기타(제품/상품/기타)정수기 및</t>
  </si>
  <si>
    <t>CC/CRM(제품)한솔인티큐브</t>
  </si>
  <si>
    <t>CC/CRM(제품)한솔인티큐브(컨택</t>
  </si>
  <si>
    <t>컨택센터메세징(제품)AI기반디지</t>
  </si>
  <si>
    <t>WAPSMSMMS(제품)한솔인티큐브</t>
  </si>
  <si>
    <t>WAP SMS MMS(제품)한솔인티큐브</t>
  </si>
  <si>
    <t>WAPSMSMMS(제품)한솔인티큐브(컨</t>
  </si>
  <si>
    <t>습식사료(제품)스티커스코퍼레이</t>
  </si>
  <si>
    <t>OLED 장비_마스크인장기(제품)</t>
  </si>
  <si>
    <t>마스크인장기(제품)OLED 장비</t>
  </si>
  <si>
    <t>마스크인장기(제품)</t>
  </si>
  <si>
    <t>OLED 장비_OLED기타장비(제품)</t>
  </si>
  <si>
    <t>OLED기타장비(제품)OLED 장비</t>
  </si>
  <si>
    <t>OLED기타장비(제품)</t>
  </si>
  <si>
    <t>정밀 Stage(제품)</t>
  </si>
  <si>
    <t>정형부정형외(제품외)내화물부문</t>
  </si>
  <si>
    <t>정형,부정형 외(제품 외)내화물</t>
  </si>
  <si>
    <t>파이프HGI강(제품외)철강부문</t>
  </si>
  <si>
    <t>파이프,HGI강(제품 외)스틸부문</t>
  </si>
  <si>
    <t>튜브 / 파이프(제품)</t>
  </si>
  <si>
    <t>피팅(제품)</t>
  </si>
  <si>
    <t>밸브 / 레귤레이터(제품)</t>
  </si>
  <si>
    <t>카메라모듈 검사장비LED 장비 등</t>
  </si>
  <si>
    <t>장비(제품)</t>
  </si>
  <si>
    <t>반도체 장비</t>
  </si>
  <si>
    <t>장비 구성품 등(제품(기타))전사</t>
  </si>
  <si>
    <t>카메라 모듈 장비</t>
  </si>
  <si>
    <t>조명용 LED 등(상품)전사</t>
  </si>
  <si>
    <t>LED 및 디스플레이 장비</t>
  </si>
  <si>
    <t>OLED 구동IC(제품 매출)디스플레</t>
  </si>
  <si>
    <t>OLED 구동IC(제품매출)디스플레</t>
  </si>
  <si>
    <t>LED 구동IC(제품 매출)디스플레</t>
  </si>
  <si>
    <t>제품매출(제품매출)SSN</t>
  </si>
  <si>
    <t>(제품매출)SSN</t>
  </si>
  <si>
    <t>LED 구동IC(제품매출)디스플레이</t>
  </si>
  <si>
    <t>-(제품매출)SSN</t>
  </si>
  <si>
    <t>(서비스)</t>
  </si>
  <si>
    <t>태양광 전력변환장치(제품)</t>
  </si>
  <si>
    <t>통신용 배터리팩(제품)</t>
  </si>
  <si>
    <t>유도가열 인버터(제품)</t>
  </si>
  <si>
    <t>태양광발전 EPC(용역)</t>
  </si>
  <si>
    <t>수수료 매출</t>
  </si>
  <si>
    <t>간편현금결제(서비스)</t>
  </si>
  <si>
    <t>간편현금결제(서비스수입)</t>
  </si>
  <si>
    <t>(서비스 매출(간편현금결제, 가</t>
  </si>
  <si>
    <t>기타 매출</t>
  </si>
  <si>
    <t>가상계좌(서비스)</t>
  </si>
  <si>
    <t>PG(서비스수입)</t>
  </si>
  <si>
    <t>PG(서비스)</t>
  </si>
  <si>
    <t>가상계좌(서비스수입)</t>
  </si>
  <si>
    <t>신용인증서비스(서비스및용역)</t>
  </si>
  <si>
    <t>신용인증 서비스(서비스 및 용역</t>
  </si>
  <si>
    <t>글로벌기업정보서비스(서비스및</t>
  </si>
  <si>
    <t>글로벌 기업정보 서비스(서비스</t>
  </si>
  <si>
    <t>거래처관리서비스외(서비스및용</t>
  </si>
  <si>
    <t>거래처관리 서비스 외(서비스 및</t>
  </si>
  <si>
    <t>3D AOI(실장검사기)</t>
  </si>
  <si>
    <t>SMT검사장비(제품)</t>
  </si>
  <si>
    <t>3D SPI(납도포검사기)</t>
  </si>
  <si>
    <t>반도체검사장비(제품)</t>
  </si>
  <si>
    <t>2차전지검사장비(제품)</t>
  </si>
  <si>
    <t>표준 플레이트(SS400, S45C, AL6</t>
  </si>
  <si>
    <t>표준플레이트, 금형 플레이트 등</t>
  </si>
  <si>
    <t>(제품)종속회사</t>
  </si>
  <si>
    <t>기계, 톱날, L-BRACKET 등(상품)</t>
  </si>
  <si>
    <t>표준플레이트 등(상품,기타)본사</t>
  </si>
  <si>
    <t>8L32/40엔진 외(제품)민수사업</t>
  </si>
  <si>
    <t>8L32/40엔진 외(민수사업)제품</t>
  </si>
  <si>
    <t>MB871엔진 외(제품)특수사업</t>
  </si>
  <si>
    <t>MB871엔진 외(특수사업)제품</t>
  </si>
  <si>
    <t>예인음탐기 외(제품)전자통신</t>
  </si>
  <si>
    <t>예인음탐기 외(전자통신)제품</t>
  </si>
  <si>
    <t>AV(제품)</t>
  </si>
  <si>
    <t>기타(상품)전장사업부</t>
  </si>
  <si>
    <t>(제품)전장사업부</t>
  </si>
  <si>
    <t>기타(제품)전장사업부</t>
  </si>
  <si>
    <t>CPC(제품)중공업사업부</t>
  </si>
  <si>
    <t>AVN(제품)</t>
  </si>
  <si>
    <t>CPC(제품)중공업</t>
  </si>
  <si>
    <t>(상품)전장사업부</t>
  </si>
  <si>
    <t>도어시스템 외(제품매출)</t>
  </si>
  <si>
    <t>항공기부품 외(용역매출)</t>
  </si>
  <si>
    <t>마스크(상품매출)</t>
  </si>
  <si>
    <t>(제품매출)화장품사업부문/(주)</t>
  </si>
  <si>
    <t>(제품매출)화장품사업부문_(주)</t>
  </si>
  <si>
    <t>(상품매출)화장품사업부문</t>
  </si>
  <si>
    <t>(종속법인)화장품사업부문/일본</t>
  </si>
  <si>
    <t>화장품사업부문/일본</t>
  </si>
  <si>
    <t>화장품사업부문_일   본</t>
  </si>
  <si>
    <t>(해외법인/중국)화장품사업부문</t>
  </si>
  <si>
    <t>(종속법인(중국))화장품사업부문</t>
  </si>
  <si>
    <t>화장품사업부문/(주)미팩토리</t>
  </si>
  <si>
    <t>(상품매출)화장품사업부문_(주)</t>
  </si>
  <si>
    <t>(제품)조립사업부</t>
  </si>
  <si>
    <t>(제품)부품사업부</t>
  </si>
  <si>
    <t>PC 및 통신장비의 기억장치 등(</t>
  </si>
  <si>
    <t>PC 및 서버의 기억장치 등(제조</t>
  </si>
  <si>
    <t>PC 및 통신장비의기억장치 등(제</t>
  </si>
  <si>
    <t>VoIP단말기 등(상품용역)IP통신</t>
  </si>
  <si>
    <t>VoIP단말기 등(상 품용 역)IP통</t>
  </si>
  <si>
    <t>건물 임대료 등(임대용역)기 타</t>
  </si>
  <si>
    <t>건물 임대료 등(임 대용 역)기</t>
  </si>
  <si>
    <t>건물 임대료 등(임대용역)기타</t>
  </si>
  <si>
    <t>올리고머화 베타-아밀로이드(OA</t>
  </si>
  <si>
    <t>기타 소모성 자재 외(상품)</t>
  </si>
  <si>
    <t>Diamond C(OAβtest 자동화 장비</t>
  </si>
  <si>
    <t>300mm Poly Etch System(자사제</t>
  </si>
  <si>
    <t>300mm Poly Etch System(제품)반</t>
  </si>
  <si>
    <t>반도체 장비 및 상품</t>
  </si>
  <si>
    <t>(상품)반도체 제조용 기계 제조</t>
  </si>
  <si>
    <t>(기타)반도체 제조용 기계 제조</t>
  </si>
  <si>
    <t>보건용 마스크(제품)</t>
  </si>
  <si>
    <t>공기청정기용 필터(제품)</t>
  </si>
  <si>
    <t>산업용 마스크(제품)</t>
  </si>
  <si>
    <t>진공청소기 필터(제품)</t>
  </si>
  <si>
    <t>2차전자사업부(제 품)</t>
  </si>
  <si>
    <t>(제 품)2차전지사업부</t>
  </si>
  <si>
    <t>(제품)(주)피엔티/ 2차전지사업</t>
  </si>
  <si>
    <t>소재사업부(제 품)</t>
  </si>
  <si>
    <t>(제 품)소재사업부</t>
  </si>
  <si>
    <t>(제품)(주)피엔티/ 소재사업부</t>
  </si>
  <si>
    <t>섬서인과기계설비(유)(제 품)</t>
  </si>
  <si>
    <t>(제 품)섬서인과기계설비(유)</t>
  </si>
  <si>
    <t>(제품)섬서인과기계설비(유)</t>
  </si>
  <si>
    <t>주방TV 외</t>
  </si>
  <si>
    <t>주방TV(재화매출)코스텔</t>
  </si>
  <si>
    <t>제품매출(주방TV,전기차충전기</t>
  </si>
  <si>
    <t>라디오폰 외</t>
  </si>
  <si>
    <t>전기차충전기(재화매출)코스텔</t>
  </si>
  <si>
    <t>상품매출(빌트인냉장고 외)</t>
  </si>
  <si>
    <t>임대</t>
  </si>
  <si>
    <t>욕실폰(재화매출)코스텔</t>
  </si>
  <si>
    <t>공사 매출</t>
  </si>
  <si>
    <t>LED(제품)LED</t>
  </si>
  <si>
    <t>LED 패키지(제품)LED</t>
  </si>
  <si>
    <t>소셜카지노(기타)게임</t>
  </si>
  <si>
    <t>부동산임대(기타)LED</t>
  </si>
  <si>
    <t>핀테크서비스(용역)핀테크</t>
  </si>
  <si>
    <t>경영컨설팅외(용역)금융</t>
  </si>
  <si>
    <t>LED(기타)LED</t>
  </si>
  <si>
    <t>건강기능식품외</t>
  </si>
  <si>
    <t>방해석 외(상품)석회제조판매업</t>
  </si>
  <si>
    <t>담배,유류 외(상품)휴게소운영업</t>
  </si>
  <si>
    <t>탄산가스(제,상품)탄산가스사업</t>
  </si>
  <si>
    <t>페트로코크스(상품)석회제조판매</t>
  </si>
  <si>
    <t>생석회분말(제품)석회제조판매업</t>
  </si>
  <si>
    <t>생석회/경소백운석(제품)석회제</t>
  </si>
  <si>
    <t>담배유류 외(상품)휴게소운영업</t>
  </si>
  <si>
    <t>PGM(제품/상품/서비스)방산부문</t>
  </si>
  <si>
    <t>ISR(제품/상품/서비스)방산부문</t>
  </si>
  <si>
    <t>C4I(제품/상품/서비스)방산부문</t>
  </si>
  <si>
    <t>AEW(제품/상품/서비스)방산부문</t>
  </si>
  <si>
    <t>식각액(제품)</t>
  </si>
  <si>
    <t>박리액(제품)</t>
  </si>
  <si>
    <t>HYCL품(제품)</t>
  </si>
  <si>
    <t>일반진단(용역매출)</t>
  </si>
  <si>
    <t>진단키트(제품매출)</t>
  </si>
  <si>
    <t>분자진단(유전체검사)(용역매출)</t>
  </si>
  <si>
    <t>제품매출(진단키트)(상품/제품매</t>
  </si>
  <si>
    <t>연구용역매출(용역매출)</t>
  </si>
  <si>
    <t>가스전력사업</t>
  </si>
  <si>
    <t>무역</t>
  </si>
  <si>
    <t>직매입상품등(상품매출)복지사업</t>
  </si>
  <si>
    <t>직매입 상품등(상품매출)복지사</t>
  </si>
  <si>
    <t>직매입 상품등(상품매출)이지웰(</t>
  </si>
  <si>
    <t>복지상품여행, 콘텐츠등(수수료</t>
  </si>
  <si>
    <t>직매입상품 등(일반상품매출)복</t>
  </si>
  <si>
    <t>복지항목,여행,콘텐츠등(수수료</t>
  </si>
  <si>
    <t>복지상품 등(컨텐츠상품매출)복</t>
  </si>
  <si>
    <t>토탈헬스케어사업(상담및서비스</t>
  </si>
  <si>
    <t>EAP서비스건강검진서비스(상담</t>
  </si>
  <si>
    <t>임대 수익등(임대 매출등)기타</t>
  </si>
  <si>
    <t>여행, 콘텐츠 등(용역매출액 등)</t>
  </si>
  <si>
    <t>관절염치료제,필러,전문의약품,</t>
  </si>
  <si>
    <t>관절염 치료제,필러,전문의약품,</t>
  </si>
  <si>
    <t>필러,관절염 치료제,전문의약품,</t>
  </si>
  <si>
    <t>기타등(상품)</t>
  </si>
  <si>
    <t>기타 등(상품)</t>
  </si>
  <si>
    <t>내수(기타)</t>
  </si>
  <si>
    <t>HEPA(제품매출)</t>
  </si>
  <si>
    <t>마스크media(제품매출)MB media</t>
  </si>
  <si>
    <t>마스크 media(제품매출)MB media</t>
  </si>
  <si>
    <t>마스크(제품매출)</t>
  </si>
  <si>
    <t>필터media(제품매출)MB media</t>
  </si>
  <si>
    <t>필터 media(제품매출)MB media</t>
  </si>
  <si>
    <t>CABIN(제품매출)</t>
  </si>
  <si>
    <t>HAF(제품매출)Filter완제품</t>
  </si>
  <si>
    <t>HAF(제품매출)Filter 완제품</t>
  </si>
  <si>
    <t>Obigo software product</t>
  </si>
  <si>
    <t>공동연구개발(용역)스마트카소프</t>
  </si>
  <si>
    <t>로열티(제품)스마트카소프트웨어</t>
  </si>
  <si>
    <t>유지보수(용역)스마트카소프트웨</t>
  </si>
  <si>
    <t>라이선스(제품)스마트카소프트웨</t>
  </si>
  <si>
    <t>오프라인(상품)골프용품사업</t>
  </si>
  <si>
    <t>오프라인(상 품)골프용품사업</t>
  </si>
  <si>
    <t>브랜드로열티수수료외지주사업</t>
  </si>
  <si>
    <t>온라인(상품)골프용품사업</t>
  </si>
  <si>
    <t>브랜드로열티 수수료 외(-)지주</t>
  </si>
  <si>
    <t>골프거리측정기 등(제품)골프용</t>
  </si>
  <si>
    <t>온라인(상 품)골프용품사업</t>
  </si>
  <si>
    <t>(제품, 상품)화장품</t>
  </si>
  <si>
    <t>(제품상품)화장품</t>
  </si>
  <si>
    <t>(제품 상품)제약</t>
  </si>
  <si>
    <t>(제품상품)제약</t>
  </si>
  <si>
    <t>(제품, 상품)제약</t>
  </si>
  <si>
    <t>LED(제품/상품)LED 제조</t>
  </si>
  <si>
    <t>액츄에이터류(類)(제품)</t>
  </si>
  <si>
    <t>설비 매각 및 COVID-19 관련상품</t>
  </si>
  <si>
    <t>액츄에이터류 등 /제조 유통(제</t>
  </si>
  <si>
    <t>MRO관련 상품 등/상품 유통(상품</t>
  </si>
  <si>
    <t>의약품 등(상품)</t>
  </si>
  <si>
    <t>원자재 등(상품)</t>
  </si>
  <si>
    <t>액츄에이터류(제품)</t>
  </si>
  <si>
    <t>COVID-19관련 상품 등/상품 유통</t>
  </si>
  <si>
    <t>액츄에이터류(류) 등 /제조 유통</t>
  </si>
  <si>
    <t>원재료,임대 등(기타)</t>
  </si>
  <si>
    <t>COF(반도체제조용역)</t>
  </si>
  <si>
    <t>골드범프(반도체제조용역)</t>
  </si>
  <si>
    <t>CT-P13 바이오시밀러 외(제품 및</t>
  </si>
  <si>
    <t>고덱스 외(제품)케미컬의약품</t>
  </si>
  <si>
    <t>고덱스 외(제품 및 상품 등)케미</t>
  </si>
  <si>
    <t>램시마 외(상품)케미컬의약품</t>
  </si>
  <si>
    <t>기타(기타)케미컬의약품</t>
  </si>
  <si>
    <t>기타(용역)기타</t>
  </si>
  <si>
    <t>전문의약품제품 및 상품(제품)의</t>
  </si>
  <si>
    <t>전문의약품 등(제품,상품)의약품</t>
  </si>
  <si>
    <t>전문의약품 등(제품)의약품</t>
  </si>
  <si>
    <t>건강기능식품 등(상품)의약외품</t>
  </si>
  <si>
    <t>건강기능식품(제품)의약외품</t>
  </si>
  <si>
    <t>기타(상품)의약외품</t>
  </si>
  <si>
    <t>건강기능식품(상품)의약외품</t>
  </si>
  <si>
    <t>발전설비운전정비(용역)</t>
  </si>
  <si>
    <t>운전 및 정비(용역)발전</t>
  </si>
  <si>
    <t>전기검침(용역)</t>
  </si>
  <si>
    <t>신재생에너지 등(용역/제품)기타</t>
  </si>
  <si>
    <t>진단검사용역서비스(용역)</t>
  </si>
  <si>
    <t>진단검사용역서비스(용역)체외진</t>
  </si>
  <si>
    <t>연구용역서비스(용역)</t>
  </si>
  <si>
    <t>미용기기 및 화장품주)(제품)약</t>
  </si>
  <si>
    <t>체외진단 다중표지자검사서비스</t>
  </si>
  <si>
    <t>미용기기 및 화장품(제품)</t>
  </si>
  <si>
    <t>연구용역서비스(용역)체외진단</t>
  </si>
  <si>
    <t>공사매출부문</t>
  </si>
  <si>
    <t>유틸리티부문</t>
  </si>
  <si>
    <t>반도체장비부문</t>
  </si>
  <si>
    <t>IT유통(PC, 노트북, 서버)</t>
  </si>
  <si>
    <t>기타(IT교육서비스 등)</t>
  </si>
  <si>
    <t>교육서비스(IT 교육서비스 등)</t>
  </si>
  <si>
    <t>수입수수료(샵링커 서비스 등)</t>
  </si>
  <si>
    <t>창업투자(조합자금관리 등)</t>
  </si>
  <si>
    <t>레이저가공기(제품)레이저가공기</t>
  </si>
  <si>
    <t>부품(상품)레이저가공기제조</t>
  </si>
  <si>
    <t>서비스(용역)레이저가공기제조</t>
  </si>
  <si>
    <t>노이즈필터</t>
  </si>
  <si>
    <t>코일</t>
  </si>
  <si>
    <t>리액터</t>
  </si>
  <si>
    <t>(주)케이엠헬스케어</t>
  </si>
  <si>
    <t>용역,임대(임대)(주)케이엠</t>
  </si>
  <si>
    <t>마스크류(제품)</t>
  </si>
  <si>
    <t>기타(제품/상품/용역)기타</t>
  </si>
  <si>
    <t>중국상해</t>
  </si>
  <si>
    <t>Cleanroom Class 10 Wiper(제품)</t>
  </si>
  <si>
    <t>용역,임대(용역,임대)</t>
  </si>
  <si>
    <t>BLU(용역)BLU</t>
  </si>
  <si>
    <t>(임대)(주)케이엠</t>
  </si>
  <si>
    <t>마스크류(제품)(주)케이엠</t>
  </si>
  <si>
    <t>WIPER(제품)크린룸</t>
  </si>
  <si>
    <t>기타(제품)의약품</t>
  </si>
  <si>
    <t>SLIDAL외(상품)의약품</t>
  </si>
  <si>
    <t>세파항생제(제품)의약품</t>
  </si>
  <si>
    <t>SLOTDIE(자사제품)</t>
  </si>
  <si>
    <t>장비(자사제품)</t>
  </si>
  <si>
    <t>REPAIR(자사제품)</t>
  </si>
  <si>
    <t>기타(자사제품)</t>
  </si>
  <si>
    <t>ProbeCard(제품)</t>
  </si>
  <si>
    <t>ProbeCard용PCB(제품)</t>
  </si>
  <si>
    <t>LoadBoard(제품)</t>
  </si>
  <si>
    <t>일반Board(제품)</t>
  </si>
  <si>
    <t>LoadBoard용PCB(제품)</t>
  </si>
  <si>
    <t>일반Board용PCB(제품)</t>
  </si>
  <si>
    <t>TestHandler(제품상품)ATE</t>
  </si>
  <si>
    <t>TestHandler(제품/상품)ATE</t>
  </si>
  <si>
    <t>ChipMounter(제품상품)SMT</t>
  </si>
  <si>
    <t>ChipMounter(제품/상품)SMT</t>
  </si>
  <si>
    <t>기타자재(제품상품)임대</t>
  </si>
  <si>
    <t>기타(제품/상품)임대</t>
  </si>
  <si>
    <t>변압기(제품매출)중전기</t>
  </si>
  <si>
    <t>기타(공사매출)중전기</t>
  </si>
  <si>
    <t>기타(제품매출)중전기</t>
  </si>
  <si>
    <t>기타(용역매출)중전기</t>
  </si>
  <si>
    <t>변압기(상품매출)중전기</t>
  </si>
  <si>
    <t>변압기(공사매출)중전기</t>
  </si>
  <si>
    <t>기타(PCB제품)</t>
  </si>
  <si>
    <t>전장(PCB제품)</t>
  </si>
  <si>
    <t>정션박스(PCB제품)</t>
  </si>
  <si>
    <t>통신(PCB제품)</t>
  </si>
  <si>
    <t>오디오(PCB제품)</t>
  </si>
  <si>
    <t>MOBILE(PCB제품)</t>
  </si>
  <si>
    <t>(제품)철강부문</t>
  </si>
  <si>
    <t>(토목)건설부문</t>
  </si>
  <si>
    <t>(상품)철강부문</t>
  </si>
  <si>
    <t>IT(용역)</t>
  </si>
  <si>
    <t>전자기기(용역)</t>
  </si>
  <si>
    <t>바이오(용역)</t>
  </si>
  <si>
    <t>자동차전장(용역)</t>
  </si>
  <si>
    <t>기간산업(용역)</t>
  </si>
  <si>
    <t>Super-capacitor(Lead Type)(제</t>
  </si>
  <si>
    <t>Super-capacitor(Snap In Type)</t>
  </si>
  <si>
    <t>MEA(제품)</t>
  </si>
  <si>
    <t>-교과서-부교재-모의고사-온,오</t>
  </si>
  <si>
    <t>교과서,부교재,모의고사,온,오프</t>
  </si>
  <si>
    <t>-.교과서-.부교재-.모의고사-.온</t>
  </si>
  <si>
    <t>교과서부교재모의고사온,오프라</t>
  </si>
  <si>
    <t>교과서부교재온라인연수원(제품</t>
  </si>
  <si>
    <t>-온라인 강의-부교재(-용역-제품</t>
  </si>
  <si>
    <t>온라인강의,부교재(용역,제품,상</t>
  </si>
  <si>
    <t>-.온라인 강의-.부교재(-.용역-.</t>
  </si>
  <si>
    <t>온라인 강의부교재(용역제품상품</t>
  </si>
  <si>
    <t>스마트러닝PAD부교재(용역제품상</t>
  </si>
  <si>
    <t>-온,오프라인강의-부교재(-제품-</t>
  </si>
  <si>
    <t>누리와숲,윙스,임대사업,점프스</t>
  </si>
  <si>
    <t>-.누리와 숲-.윙스-.임대사업-.</t>
  </si>
  <si>
    <t>누뿔윙스임대사업점프스카이마스</t>
  </si>
  <si>
    <t>교재가맹비상품(제품상품용약)티</t>
  </si>
  <si>
    <t>시멘트(상품/제품)시멘트 사업</t>
  </si>
  <si>
    <t>레미콘(제품)레미콘 사업</t>
  </si>
  <si>
    <t>신용인증서비스 등신용조회사업</t>
  </si>
  <si>
    <t>위더스풀 서비스기업정보사업</t>
  </si>
  <si>
    <t>TAMZ 서비스 등결제형 B2B 사업</t>
  </si>
  <si>
    <t>전세대출 권리조사료(전세대출</t>
  </si>
  <si>
    <t>주택담보대출 권리조사료(담보대</t>
  </si>
  <si>
    <t>통지관련 수수료(전세대출 서비</t>
  </si>
  <si>
    <t>플랜트국내도급공사</t>
  </si>
  <si>
    <t>플랜트국내 도급공사</t>
  </si>
  <si>
    <t>-기타</t>
  </si>
  <si>
    <t>설계국내도급공사</t>
  </si>
  <si>
    <t>감리국내도급공사</t>
  </si>
  <si>
    <t>설계해외도급공사</t>
  </si>
  <si>
    <t>감리해외도급공사</t>
  </si>
  <si>
    <t>데이터품질</t>
  </si>
  <si>
    <t>빅데이터 (분석과 품질)</t>
  </si>
  <si>
    <t>빅데이터</t>
  </si>
  <si>
    <t>AI</t>
  </si>
  <si>
    <t>시스템운영</t>
  </si>
  <si>
    <t>NK Vue? KIT(제품)</t>
  </si>
  <si>
    <t>NK365 등(제품)</t>
  </si>
  <si>
    <t>재조합 단백질(제품)</t>
  </si>
  <si>
    <t>용역매출(용역)</t>
  </si>
  <si>
    <t>노이즈필터(제품)백색가전</t>
  </si>
  <si>
    <t>윈도우필름(제품)윈도우필름</t>
  </si>
  <si>
    <t>투자수익(투자수익)금융업</t>
  </si>
  <si>
    <t>양극재첨가제수산화리튬(제품)이</t>
  </si>
  <si>
    <t>디지털 음원서비스/SNS 운영외B2</t>
  </si>
  <si>
    <t>디지털 음원서비스/SNS 운영 외B</t>
  </si>
  <si>
    <t>음원유통B2B/(주)엔에이치엔벅스</t>
  </si>
  <si>
    <t>음원유통B2B</t>
  </si>
  <si>
    <t>음원유통 등B2B</t>
  </si>
  <si>
    <t>Mobile Multimedia IC(제품)</t>
  </si>
  <si>
    <t>Mobile Multimedia IC(제품)알파</t>
  </si>
  <si>
    <t>(제품(양산))Design service</t>
  </si>
  <si>
    <t>Consumer IC(제품)</t>
  </si>
  <si>
    <t>IR Receiver(제품)</t>
  </si>
  <si>
    <t>IR Receiver(제품)알파홀딩스</t>
  </si>
  <si>
    <t>(제품)Fabless</t>
  </si>
  <si>
    <t>Security IC(제품)</t>
  </si>
  <si>
    <t>Security IC(제품)알파홀딩스</t>
  </si>
  <si>
    <t>(용역(개발))Design service</t>
  </si>
  <si>
    <t>제품, 상품(제품, 상품)기타</t>
  </si>
  <si>
    <t>(제품, 상품)기타</t>
  </si>
  <si>
    <t>난연EPS패널(제품, 상품)패널</t>
  </si>
  <si>
    <t>데크플레이트(제품, 상품)데크플</t>
  </si>
  <si>
    <t>G/W패널(제품, 상품)패널</t>
  </si>
  <si>
    <t>WatchType</t>
  </si>
  <si>
    <t>VoiceType</t>
  </si>
  <si>
    <t>LaserType</t>
  </si>
  <si>
    <t>Voice Type</t>
  </si>
  <si>
    <t>커넥터(제품)커넥터사업부문</t>
  </si>
  <si>
    <t>LCD/LED커넥터 사업부문</t>
  </si>
  <si>
    <t>에코폰(상품 외)기타(유통)사업</t>
  </si>
  <si>
    <t>기타(상품 및 제품)기타사업부문</t>
  </si>
  <si>
    <t>기타(상품 및제품)기타사업부문</t>
  </si>
  <si>
    <t>(공사수익)</t>
  </si>
  <si>
    <t>플랫폼ICT 사업부문</t>
  </si>
  <si>
    <t>기타(상품 및제품)기타(유통)사</t>
  </si>
  <si>
    <t>에코폰(상품 외)기타사업부문</t>
  </si>
  <si>
    <t>풍력 사업신재생에너지 사업부문</t>
  </si>
  <si>
    <t>NeoPAC? I(제품)</t>
  </si>
  <si>
    <t>NeoPAC? I등(제품)</t>
  </si>
  <si>
    <t>NeoPAC? I등(제품매출)</t>
  </si>
  <si>
    <t>개발용역(기타)</t>
  </si>
  <si>
    <t>자동차부품(제품매출)</t>
  </si>
  <si>
    <t>모듈러임대(기타매출)</t>
  </si>
  <si>
    <t>양면(제품)</t>
  </si>
  <si>
    <t>Multi(제품)</t>
  </si>
  <si>
    <t>단면(제품)</t>
  </si>
  <si>
    <t>카메라모듈 등(제품, 상품기타매</t>
  </si>
  <si>
    <t>카메라모듈 등(모바일,기타 등)</t>
  </si>
  <si>
    <t>모바일 카메라모듈(제ㆍ상품, 기</t>
  </si>
  <si>
    <t>MIC, SPK 등(제품, 상품기타매출</t>
  </si>
  <si>
    <t>MIC, SPK 등(모바일,기타 등)음</t>
  </si>
  <si>
    <t>SENSOR,Chip 등(IT부품원재료)IT</t>
  </si>
  <si>
    <t>Sensor, Lens, PBA(제ㆍ상품, 기</t>
  </si>
  <si>
    <t>SMD, MODULE 등(제품, 상품기타</t>
  </si>
  <si>
    <t>LED(제ㆍ상품, 기타)LED</t>
  </si>
  <si>
    <t>HD 카메라(제품)</t>
  </si>
  <si>
    <t>5G, NVR, DVR 등(상품기타)</t>
  </si>
  <si>
    <t>NVR, DVR 등(상품기타)</t>
  </si>
  <si>
    <t>SD 카메라(제품)</t>
  </si>
  <si>
    <t>MaaT 등(제품)</t>
  </si>
  <si>
    <t>Automotive MCU(Network, DSRC,</t>
  </si>
  <si>
    <t>TC32163FG 등(상품)</t>
  </si>
  <si>
    <t>용역 외(기타)</t>
  </si>
  <si>
    <t>메디칼자동화시스템(제품)</t>
  </si>
  <si>
    <t>소모품 및 기타(제품)</t>
  </si>
  <si>
    <t>바이오메디컬(Diamond, Nabi, Mo</t>
  </si>
  <si>
    <t>바이오분석시스템(제품)</t>
  </si>
  <si>
    <t>진단키트(MDGen)(제품)바이오</t>
  </si>
  <si>
    <t>환경설비제작(제품)</t>
  </si>
  <si>
    <t>설계/개발/수리용역(용역)</t>
  </si>
  <si>
    <t>바이오공정(Celbic)(제품)바이오</t>
  </si>
  <si>
    <t>플라스틱제품(제품매출)자동차부</t>
  </si>
  <si>
    <t>Pipe Part(제품매출)자동차부품</t>
  </si>
  <si>
    <t>Auto Part(제품매출)자동차부품</t>
  </si>
  <si>
    <t>금형(제품매출)자동차부품</t>
  </si>
  <si>
    <t>모바일부문</t>
  </si>
  <si>
    <t>에너지부문</t>
  </si>
  <si>
    <t>전기부문</t>
  </si>
  <si>
    <t>CRM Service매출</t>
  </si>
  <si>
    <t>CRM Solution매출</t>
  </si>
  <si>
    <t>CCM검사장비(제품)</t>
  </si>
  <si>
    <t>CCM검사장비(제품)CCM검사장비사</t>
  </si>
  <si>
    <t>용역매출 등(기타)</t>
  </si>
  <si>
    <t>용역매출 등(기타)CCM검사장비사</t>
  </si>
  <si>
    <t>-(의류, 잡화, 화장품, 원자재</t>
  </si>
  <si>
    <t>증착시스템(제품)</t>
  </si>
  <si>
    <t>부품 및 기타(제품)</t>
  </si>
  <si>
    <t>증착원(제품)</t>
  </si>
  <si>
    <t>상품/서비스OLED 제조장비</t>
  </si>
  <si>
    <t>국제(여객)(주)티웨이항공</t>
  </si>
  <si>
    <t>국내(여객)(주)티웨이항공</t>
  </si>
  <si>
    <t>국내(여객)</t>
  </si>
  <si>
    <t>국제(여객)</t>
  </si>
  <si>
    <t>기타(기타)(주)티웨이항공</t>
  </si>
  <si>
    <t>(기타)(주)티웨이항공</t>
  </si>
  <si>
    <t>여객조업 등(항공운송지원)항공</t>
  </si>
  <si>
    <t>국제(화물)</t>
  </si>
  <si>
    <t>(유지보수매출)</t>
  </si>
  <si>
    <t>(SI매출)</t>
  </si>
  <si>
    <t>인프라, AP유지보수등(유지보수)</t>
  </si>
  <si>
    <t>시스템 기획, 개발등(개발용역)I</t>
  </si>
  <si>
    <t>인프라, 하드웨어등(상품/ 제품/</t>
  </si>
  <si>
    <t>사료(제품)</t>
  </si>
  <si>
    <t>병아리(제품)</t>
  </si>
  <si>
    <t>PB 등(제품)배관자재</t>
  </si>
  <si>
    <t>PB 등(제품)</t>
  </si>
  <si>
    <t>PPF 등(상품)배관자재</t>
  </si>
  <si>
    <t>기타(상품)배관자재</t>
  </si>
  <si>
    <t>PPF 등(상품)</t>
  </si>
  <si>
    <t>-(임가공)</t>
  </si>
  <si>
    <t>Patient Monitor</t>
  </si>
  <si>
    <t>환자 감시장치(제품)</t>
  </si>
  <si>
    <t>Fetal Monitor</t>
  </si>
  <si>
    <t>유축기(제품)</t>
  </si>
  <si>
    <t>Breast Pump</t>
  </si>
  <si>
    <t>태아 감시장치(제품)</t>
  </si>
  <si>
    <t>우유류(제품외)총괄</t>
  </si>
  <si>
    <t>기   타(제품외)총괄</t>
  </si>
  <si>
    <t>기 타(제품외)총괄</t>
  </si>
  <si>
    <t>분유류(제품외)총괄</t>
  </si>
  <si>
    <t>유제품외(제품 외)총괄</t>
  </si>
  <si>
    <t>유가공</t>
  </si>
  <si>
    <t>외식</t>
  </si>
  <si>
    <t>우유 및유음료 외(제품및상품)냉</t>
  </si>
  <si>
    <t>우유 및 유음료 외(제품및상품)</t>
  </si>
  <si>
    <t>우유 및유음료 외(제품및상품)주</t>
  </si>
  <si>
    <t>아이스크림 및 기타(제품 및상품</t>
  </si>
  <si>
    <t>아이스크림기 타(제품및상품)냉</t>
  </si>
  <si>
    <t>아이스크림,기타(제품및상품)냉</t>
  </si>
  <si>
    <t>아이스크림기 타(제품및상품)주</t>
  </si>
  <si>
    <t>우유 및 유음료 외(제품 및상품)</t>
  </si>
  <si>
    <t>BC F&amp;B Shanghai Co., Ltd.</t>
  </si>
  <si>
    <t>잼/시럽</t>
  </si>
  <si>
    <t>만두제품</t>
  </si>
  <si>
    <t>잼/시럽푸드웰</t>
  </si>
  <si>
    <t>기타제품</t>
  </si>
  <si>
    <t>음료제품푸드웰</t>
  </si>
  <si>
    <t>음료제품</t>
  </si>
  <si>
    <t>라면(제품상품기타)식품제조및</t>
  </si>
  <si>
    <t>라면(제품상품기타)식품제조및판</t>
  </si>
  <si>
    <t>라면(제품상품기타)식품제조 및</t>
  </si>
  <si>
    <t>기타(제품상품기타)식품제조및</t>
  </si>
  <si>
    <t>기타(제품상품기타)식품제조및판</t>
  </si>
  <si>
    <t>기타(제품상품기타)식품제조 및</t>
  </si>
  <si>
    <t>스낵(제품상품기타)식품제조및</t>
  </si>
  <si>
    <t>스낵(제품상품기타)식품제조및판</t>
  </si>
  <si>
    <t>스낵(제품상품기타)식품제조 및</t>
  </si>
  <si>
    <t>식재료 및 관련 식자재 유통유통</t>
  </si>
  <si>
    <t>빵, 베이커리 등BAKERY사업부문</t>
  </si>
  <si>
    <t>빵, 샌드위치, 베이커리 등BAKER</t>
  </si>
  <si>
    <t>밀가루, 계란, 육가공품, 떡 등F</t>
  </si>
  <si>
    <t>면(제품)식품의제조및판   매</t>
  </si>
  <si>
    <t>면(제품)식품의제조및판매</t>
  </si>
  <si>
    <t>면(제품)식품의제조 및 판매</t>
  </si>
  <si>
    <t>면스낵(제품)식품의제조및판</t>
  </si>
  <si>
    <t>스낵(제품)식품의제조및판   매</t>
  </si>
  <si>
    <t>스낵(제품)식품의제조및판매</t>
  </si>
  <si>
    <t>스낵(제품)식품의제조 및 판매</t>
  </si>
  <si>
    <t>소스·조미소재(제품)식품의제조</t>
  </si>
  <si>
    <t>소스조미소재(제품)식품의제조및</t>
  </si>
  <si>
    <t>유제품(제품)식품의제조및판</t>
  </si>
  <si>
    <t>유제품(제품)식품의제조및판매</t>
  </si>
  <si>
    <t>냉동(상품)식품의제조및판   매</t>
  </si>
  <si>
    <t>빵류스넥(상품제품)제빵사업</t>
  </si>
  <si>
    <t>음식물쓰레기자원화사업(상품제</t>
  </si>
  <si>
    <t>설탕(제품외)식 품</t>
  </si>
  <si>
    <t>설탕(제품외)식    품</t>
  </si>
  <si>
    <t>사료(제품외)사 료</t>
  </si>
  <si>
    <t>돈육(서비스)축산유통</t>
  </si>
  <si>
    <t>사료(제품외)사    료</t>
  </si>
  <si>
    <t>물류 &amp; 신유통</t>
  </si>
  <si>
    <t>물류&amp;신유통</t>
  </si>
  <si>
    <t>식품 &amp; 식품서비스</t>
  </si>
  <si>
    <t>식품&amp;식품서비스</t>
  </si>
  <si>
    <t>생명공학</t>
  </si>
  <si>
    <t>제과</t>
  </si>
  <si>
    <t>영상</t>
  </si>
  <si>
    <t>지주</t>
  </si>
  <si>
    <t>의류, 식품 外(상품)롯데쇼핑(주</t>
  </si>
  <si>
    <t>HDPE, LLDPE,LDPE, PP,PET, LFT</t>
  </si>
  <si>
    <t>HDPE, LLDPE,  LDPE, PP,PET, L</t>
  </si>
  <si>
    <t>NC(EL/PL), BTX, SM, BD, PTA,</t>
  </si>
  <si>
    <t>가전제품 外(상품)롯데쇼핑(주)/</t>
  </si>
  <si>
    <t>의류, 식품 외(상품)롯데쇼핑(주</t>
  </si>
  <si>
    <t>의류, 식품 외(상품)롯데쇼핑/할</t>
  </si>
  <si>
    <t>LFT, EPP, ABS, PC, TPO, 이스톤</t>
  </si>
  <si>
    <t>의류 外(상품)롯데쇼핑(주)/백화</t>
  </si>
  <si>
    <t>가전제품 외(상품)롯데쇼핑(주)/</t>
  </si>
  <si>
    <t>가전제품 외(상품)롯데쇼핑/전자</t>
  </si>
  <si>
    <t>비스킷껌아이스크림(제품매출)제</t>
  </si>
  <si>
    <t>비스킷껌(제품매출)제과ㆍ빙과</t>
  </si>
  <si>
    <t>비스킷껌(제품매출)제과/해태제</t>
  </si>
  <si>
    <t>비스킷껌(제품매출)제과_해태제</t>
  </si>
  <si>
    <t>비스킷웨하스캔디등(제품매출)제</t>
  </si>
  <si>
    <t>비스킷,웨하스,캔디등(제품매출)</t>
  </si>
  <si>
    <t>냉동식품외(상품매출)제     과/</t>
  </si>
  <si>
    <t>냉동식품외(상품매출)제 과 /해</t>
  </si>
  <si>
    <t>냉동식품외(상품매출)제과ㆍ빙과</t>
  </si>
  <si>
    <t>냉동식품외(상품매출)제과/해태</t>
  </si>
  <si>
    <t>냉동식품외(상품매출)제과_해태</t>
  </si>
  <si>
    <t>장류, 조미료등(제품상품)식품/</t>
  </si>
  <si>
    <t>바이오,전분류 등(제품상품)소재</t>
  </si>
  <si>
    <t>식자재(도소매)식품/대상베스트</t>
  </si>
  <si>
    <t>-(-)식품/기타</t>
  </si>
  <si>
    <t>식품사업 부문/샘표식품(주)</t>
  </si>
  <si>
    <t>지분법수익(지분법 및 브랜드 수</t>
  </si>
  <si>
    <t>식품사업_샘표식품(주)</t>
  </si>
  <si>
    <t>식품사업 부문/(주)샘표아이에스</t>
  </si>
  <si>
    <t>브랜드수익(지분법 및 브랜드 수</t>
  </si>
  <si>
    <t>식품사업_(주)샘표아이에스피</t>
  </si>
  <si>
    <t>식품사업 부문/양포식품(주)</t>
  </si>
  <si>
    <t>지주사업 부문/샘표(주)</t>
  </si>
  <si>
    <t>임대수익(지분법 및 브랜드 수익</t>
  </si>
  <si>
    <t>식품사업_양포식품(주)</t>
  </si>
  <si>
    <t>(기타매출액)</t>
  </si>
  <si>
    <t>축우용 배합사료(제품)배합사료</t>
  </si>
  <si>
    <t>축우용 배합사료(제품)사료부문</t>
  </si>
  <si>
    <t>양돈용 배합사료(제품)배합사료</t>
  </si>
  <si>
    <t>양계용 배합사료(제품)배합사료</t>
  </si>
  <si>
    <t>양돈용 배합사료(제품)사료부문</t>
  </si>
  <si>
    <t>양계용 배합사료(제품)사료부문</t>
  </si>
  <si>
    <t>배합사료(제품)배합사료</t>
  </si>
  <si>
    <t>고양이캔(상품)배합사료</t>
  </si>
  <si>
    <t>첨가제(상품)동물용의약품</t>
  </si>
  <si>
    <t>양돈용배합사료 외(제품)배합사</t>
  </si>
  <si>
    <t>양돈용배합사료 외(상품)배합사</t>
  </si>
  <si>
    <t>임대료, 기타(기타)배합사료</t>
  </si>
  <si>
    <t>임대료 외(기타)배합사료</t>
  </si>
  <si>
    <t>해운업(해상화물운송)팬오션/해</t>
  </si>
  <si>
    <t>해운업(해상화물운송)해운업 등/</t>
  </si>
  <si>
    <t>TV홈쇼핑(제품 등)홈쇼핑사업/엔</t>
  </si>
  <si>
    <t>육 계(제 품)도계 및육가공품제</t>
  </si>
  <si>
    <t>사료</t>
  </si>
  <si>
    <t>육  계(제 품)하림/ 도계 및육가</t>
  </si>
  <si>
    <t>양돈사료외(제품 등)사료부문/선</t>
  </si>
  <si>
    <t>식품_양돈</t>
  </si>
  <si>
    <t>식품(양돈)</t>
  </si>
  <si>
    <t>소 주(주 류)</t>
  </si>
  <si>
    <t>소주주류</t>
  </si>
  <si>
    <t>과실주(주류)</t>
  </si>
  <si>
    <t>과 실 주(주     류)</t>
  </si>
  <si>
    <t>과 실 주(주 류)</t>
  </si>
  <si>
    <t>과실주주류</t>
  </si>
  <si>
    <t>소주(주류)</t>
  </si>
  <si>
    <t>소      주(주     류)</t>
  </si>
  <si>
    <t>매원 외(식 음 료)</t>
  </si>
  <si>
    <t>매원외식음료</t>
  </si>
  <si>
    <t>매원외(식음료)</t>
  </si>
  <si>
    <t>두산인프라코어(주)</t>
  </si>
  <si>
    <t>소형 건설기계 및 장비 등(제품)</t>
  </si>
  <si>
    <t>소형 건설기계 및 장비의 제조</t>
  </si>
  <si>
    <t>두산중공업(주)</t>
  </si>
  <si>
    <t>NSSS, BOP, Turbine, 담수/수처</t>
  </si>
  <si>
    <t>두산건설(주)</t>
  </si>
  <si>
    <t>내연기관, 각종 건설기계, 운송</t>
  </si>
  <si>
    <t>CCL 등(제품, 상품)(주)두산 전</t>
  </si>
  <si>
    <t>소주</t>
  </si>
  <si>
    <t>배당금 수익</t>
  </si>
  <si>
    <t>(소주)소주</t>
  </si>
  <si>
    <t>맥주</t>
  </si>
  <si>
    <t>로열티 수익</t>
  </si>
  <si>
    <t>(맥주)맥주</t>
  </si>
  <si>
    <t>석수 외(내수)먹는샘물제조</t>
  </si>
  <si>
    <t>주류(제 품상 품기 타)음료주류</t>
  </si>
  <si>
    <t>탄산음료(제품상품기타)음료주류</t>
  </si>
  <si>
    <t>음료부문</t>
  </si>
  <si>
    <t>탄산음료(제 품상 품기 타)음료</t>
  </si>
  <si>
    <t>주류(제품상품기타)음료주류제조</t>
  </si>
  <si>
    <t>주류부문</t>
  </si>
  <si>
    <t>커피(제 품상 품기 타)음료주류</t>
  </si>
  <si>
    <t>커피(제품상품기타)음료주류제조</t>
  </si>
  <si>
    <t>발효주정(제품)주정사업</t>
  </si>
  <si>
    <t>정제주정(제품)주정사업</t>
  </si>
  <si>
    <t>크린콜외(제품)기타사업</t>
  </si>
  <si>
    <t>(먹는샘물)생수</t>
  </si>
  <si>
    <t>사료 외(도매)사료부문/제조</t>
  </si>
  <si>
    <t>사료 외(도매)사료부문-제조</t>
  </si>
  <si>
    <t>소맥분외(도매)소맥분 식품부문/</t>
  </si>
  <si>
    <t>소맥분외(도매)소맥분 식품부문-</t>
  </si>
  <si>
    <t>소맥분 외(도매)소맥분 식품부문</t>
  </si>
  <si>
    <t>곡물외(서비스)하역및보관</t>
  </si>
  <si>
    <t>곡물외(서비스)하역 및 보관매출</t>
  </si>
  <si>
    <t>사료 외(도매)반려동물사업 부문</t>
  </si>
  <si>
    <t>곡물 외(서비스)하역 및 보관매</t>
  </si>
  <si>
    <t>조미식품 외(제품)제조부문</t>
  </si>
  <si>
    <t>수산연제품(제품)제조부문</t>
  </si>
  <si>
    <t>식용색소류(제품)제조부문</t>
  </si>
  <si>
    <t>음료제품(제품)제조부문</t>
  </si>
  <si>
    <t>파인애플 엣센스 외(제 품)식품</t>
  </si>
  <si>
    <t>파인애플 엣센스 외(제   품)식</t>
  </si>
  <si>
    <t>보락씨엠씨칼슘 외(제 품)원료의</t>
  </si>
  <si>
    <t>삭카린 나트륨 외(상 품)상 품</t>
  </si>
  <si>
    <t>삭카린 나트륨 외(상   품)상</t>
  </si>
  <si>
    <t>보락씨엠씨칼슘 외(제   품)원료</t>
  </si>
  <si>
    <t>희석식소주외(제품외)주류사업부</t>
  </si>
  <si>
    <t>희석식소주 외(제품 외)주류사업</t>
  </si>
  <si>
    <t>소맥분 외(제품)제분</t>
  </si>
  <si>
    <t>소맥분외(제품)제분</t>
  </si>
  <si>
    <t>배합사료 외(제품)생물자원</t>
  </si>
  <si>
    <t>배합사료외(제품)생물자원</t>
  </si>
  <si>
    <t>소맥분 외(상품)제분</t>
  </si>
  <si>
    <t>배합사료외(상품)생물자원</t>
  </si>
  <si>
    <t>주정 외주정 사업부</t>
  </si>
  <si>
    <t>주정외주정사업부</t>
  </si>
  <si>
    <t>수소 외수소 가스사업부</t>
  </si>
  <si>
    <t>수소외수소가스사업부</t>
  </si>
  <si>
    <t>탄산가스 외산업용가스 사업부</t>
  </si>
  <si>
    <t>탄산가스외산업용가스사업부</t>
  </si>
  <si>
    <t>주정외주정 사업부</t>
  </si>
  <si>
    <t>골프장외골프장 사업부</t>
  </si>
  <si>
    <t>철강파이프외주정 사업부</t>
  </si>
  <si>
    <t>배합사료(제품)사료사업부</t>
  </si>
  <si>
    <t>계란가공(제품)식품사업부</t>
  </si>
  <si>
    <t>중추(제품)계열화부문</t>
  </si>
  <si>
    <t>소맥분제분</t>
  </si>
  <si>
    <t>소맥분제분/(주)한탑</t>
  </si>
  <si>
    <t>소맥분(주)한탑/제분</t>
  </si>
  <si>
    <t>소맥분제  분</t>
  </si>
  <si>
    <t>상품(주)에쓰비</t>
  </si>
  <si>
    <t>배합사료사료/(주)한탑</t>
  </si>
  <si>
    <t>배합사료(주)한탑/사료</t>
  </si>
  <si>
    <t>배합사료사   료</t>
  </si>
  <si>
    <t>배합사료사료</t>
  </si>
  <si>
    <t>소맥피제  분</t>
  </si>
  <si>
    <t>소맥피(주)한탑/제분</t>
  </si>
  <si>
    <t>양계사료(제 품)사 료</t>
  </si>
  <si>
    <t>양계사료(제품)사료</t>
  </si>
  <si>
    <t>양돈사료(제 품)사 료</t>
  </si>
  <si>
    <t>양돈사료(제품)사료</t>
  </si>
  <si>
    <t>기타(제 품)사 료</t>
  </si>
  <si>
    <t>기타(제품)사료</t>
  </si>
  <si>
    <t>수입육외(상품)정육유통</t>
  </si>
  <si>
    <t>축우사료(제품)사료</t>
  </si>
  <si>
    <t>주정 외(제품)주정 사업부</t>
  </si>
  <si>
    <t>주정외(제품)주정 사업부</t>
  </si>
  <si>
    <t>소 주(제품)주류식품사업부</t>
  </si>
  <si>
    <t>소주(제품)주류식품사업부</t>
  </si>
  <si>
    <t>용역 외(제품)기타 사업부</t>
  </si>
  <si>
    <t>용역외(제품)기타 사업부</t>
  </si>
  <si>
    <t>두부,나물,면류, 식자재 등(상품</t>
  </si>
  <si>
    <t>푸드서비스,컨세션 &amp; 캐터링(용</t>
  </si>
  <si>
    <t>두가공, 파스타, 소스 제품 등(</t>
  </si>
  <si>
    <t>소시지(제품)제조업</t>
  </si>
  <si>
    <t>축육(상품)도소매업</t>
  </si>
  <si>
    <t>소시지 외(제품)제조업</t>
  </si>
  <si>
    <t>소시지외(제품)제조업</t>
  </si>
  <si>
    <t>수산물(제품,상품)종속회사</t>
  </si>
  <si>
    <t>수산물(상품)도소매업</t>
  </si>
  <si>
    <t>(석회제품,)석회제조</t>
  </si>
  <si>
    <t>(석회제품)석회제조</t>
  </si>
  <si>
    <t>석회제품석회제조</t>
  </si>
  <si>
    <t>(담배,과자주유소,충전소외)휴게</t>
  </si>
  <si>
    <t>(합금철, 산화아연외)비철금속사</t>
  </si>
  <si>
    <t>합금철, 산화아연외비철금속사업</t>
  </si>
  <si>
    <t>(산화아연외)아연</t>
  </si>
  <si>
    <t>페트로코크스연료</t>
  </si>
  <si>
    <t>반도체장비(제품)전사</t>
  </si>
  <si>
    <t>부대사업(A/S,개조,부품)(용역</t>
  </si>
  <si>
    <t>FPD장비(제품)전사</t>
  </si>
  <si>
    <t>자동차부품제조부문</t>
  </si>
  <si>
    <t>토목시설물 건설건설부문</t>
  </si>
  <si>
    <t>(제품)케미컬사업부문</t>
  </si>
  <si>
    <t>(제품)바이오사업부문</t>
  </si>
  <si>
    <t>(상품)케미컬사업부문</t>
  </si>
  <si>
    <t>(상품)방직부문</t>
  </si>
  <si>
    <t>(상 품)방직부문</t>
  </si>
  <si>
    <t>포 류(제 품)방직부문</t>
  </si>
  <si>
    <t>상품(상품)방직부문</t>
  </si>
  <si>
    <t>포류(제품)방직부문</t>
  </si>
  <si>
    <t>상 품(상 품)방직부문</t>
  </si>
  <si>
    <t>사류(제품)방직부문</t>
  </si>
  <si>
    <t>(기 타)방직부문</t>
  </si>
  <si>
    <t>기 타(기 타)방직부문</t>
  </si>
  <si>
    <t>기타(기타)방직부문</t>
  </si>
  <si>
    <t>원사(제품상품)섬유제품제조업</t>
  </si>
  <si>
    <t>화장품 등(상품)화장품 판매 등</t>
  </si>
  <si>
    <t>가공사(제품상품)섬유제품제조업</t>
  </si>
  <si>
    <t>Car Seat(제품)시트사업/(주)SG</t>
  </si>
  <si>
    <t>Car Seat(제품)시트사업</t>
  </si>
  <si>
    <t>Car Seat(제품)시트사업 - (주)S</t>
  </si>
  <si>
    <t>Seat Trim Cover(제품)시트봉제</t>
  </si>
  <si>
    <t>면사(제품)방적사업</t>
  </si>
  <si>
    <t>면사(제품)방적사업/(주)SG충방C</t>
  </si>
  <si>
    <t>Seat Trim Cover(상품)시트봉제</t>
  </si>
  <si>
    <t>임대수익 등(임대수익 등)기타</t>
  </si>
  <si>
    <t>무인자동증명발급기,도서관리시</t>
  </si>
  <si>
    <t>발급기소모품,전자출판외(상품)I</t>
  </si>
  <si>
    <t>발급기 소모품,전자출판 외(상품</t>
  </si>
  <si>
    <t>임대및호텔숙박(임대)기타유통및</t>
  </si>
  <si>
    <t>임대 및 호텔숙박(임대)기타유통</t>
  </si>
  <si>
    <t>지주사 CI로열티수익, 연구 용역</t>
  </si>
  <si>
    <t>지주사업</t>
  </si>
  <si>
    <t>정보통신</t>
  </si>
  <si>
    <t>금융 자동화기기정보통신</t>
  </si>
  <si>
    <t>무역사업</t>
  </si>
  <si>
    <t>수입차 딜러수입차딜러</t>
  </si>
  <si>
    <t>펌프제조펌프 제조</t>
  </si>
  <si>
    <t>유통사업부문</t>
  </si>
  <si>
    <t>건설사업부문</t>
  </si>
  <si>
    <t>석유화학제품,화섬사,직물,마대,</t>
  </si>
  <si>
    <t>석유화학제품,화섬사, 직물,마대</t>
  </si>
  <si>
    <t>방송매출광고매출인터넷매출VOIP</t>
  </si>
  <si>
    <t>방송매출,광고매출,인터넷매출,V</t>
  </si>
  <si>
    <t>중단손익</t>
  </si>
  <si>
    <t>차량용의자 완제품대유에이텍/ S</t>
  </si>
  <si>
    <t>차량용의자완제품SEAT 사업부문</t>
  </si>
  <si>
    <t>차량용의자 완제품대유에이텍/SE</t>
  </si>
  <si>
    <t>차량용의자 완제품SEAT 사업부문</t>
  </si>
  <si>
    <t>위니아에스엘에스</t>
  </si>
  <si>
    <t>(상품 및 제품)여성용파운데이션</t>
  </si>
  <si>
    <t>상품 및 제품((주)남영비비안(주</t>
  </si>
  <si>
    <t>(상품 및 제품)여성용 파운데이</t>
  </si>
  <si>
    <t>(상품및 제품)여성용 파운데이션</t>
  </si>
  <si>
    <t>(임대)임대업</t>
  </si>
  <si>
    <t>임대((주)남영비비안청도남남유</t>
  </si>
  <si>
    <t>(임대)임대업/(주)비비안, 청도</t>
  </si>
  <si>
    <t>이연수익</t>
  </si>
  <si>
    <t>이연수익(-)이연수익</t>
  </si>
  <si>
    <t>(이연수익)이연수익</t>
  </si>
  <si>
    <t>봉제품(제 품)섬 유</t>
  </si>
  <si>
    <t>봉제품(제품)섬유</t>
  </si>
  <si>
    <t>양품류(상 품)섬 유</t>
  </si>
  <si>
    <t>양품류(상품)섬유</t>
  </si>
  <si>
    <t>임 대(임 대)건 설</t>
  </si>
  <si>
    <t>임대(임대)건설</t>
  </si>
  <si>
    <t>마케팅스포츠 및 오락관련 서비</t>
  </si>
  <si>
    <t>판권스포츠 및 오락관련 서비스</t>
  </si>
  <si>
    <t>헬스기구 등프리미엄 피트니스</t>
  </si>
  <si>
    <t>OEM 방식(GAP 외)(제품)의류수출</t>
  </si>
  <si>
    <t>ab.f.zab.plusBASSOBASSO homme</t>
  </si>
  <si>
    <t>정밀주조품(제품,상품외)금속사</t>
  </si>
  <si>
    <t>임대외(임대)임대사업</t>
  </si>
  <si>
    <t>쉐타(제품,상품외)섬유사업부</t>
  </si>
  <si>
    <t>광고수익미디어사업부문</t>
  </si>
  <si>
    <t>(광고수익)미디어사업부문</t>
  </si>
  <si>
    <t>기타수익미디어사업부문</t>
  </si>
  <si>
    <t>매니지먼트수익엔터테인먼트사업</t>
  </si>
  <si>
    <t>수신료수익미디어사업부문</t>
  </si>
  <si>
    <t>(기타수익)미디어사업부문</t>
  </si>
  <si>
    <t>(수신료수익)미디어사업부문</t>
  </si>
  <si>
    <t>HFC-23 실린더 등(제품)제조</t>
  </si>
  <si>
    <t>상품 등(상품)전자상거래</t>
  </si>
  <si>
    <t>철근(상품)유통</t>
  </si>
  <si>
    <t>하론1211 소화기 등(상품)제조</t>
  </si>
  <si>
    <t>이륜차(제품)이륜차</t>
  </si>
  <si>
    <t>부품(상품)이륜차</t>
  </si>
  <si>
    <t>중고차(제품)사륜차</t>
  </si>
  <si>
    <t>건설용역</t>
  </si>
  <si>
    <t>건 축국내도급공사</t>
  </si>
  <si>
    <t>토목국내도급공사</t>
  </si>
  <si>
    <t>용역수수료</t>
  </si>
  <si>
    <t>토 목국내도급공사</t>
  </si>
  <si>
    <t>산업환경설비국내도급공사</t>
  </si>
  <si>
    <t>임대료</t>
  </si>
  <si>
    <t>자체공사</t>
  </si>
  <si>
    <t>피혁원단/재단물(제 품)가 죽</t>
  </si>
  <si>
    <t>피혁원단/재단물(제품)가죽</t>
  </si>
  <si>
    <t>피혁원단/재단물(제  품)가   죽</t>
  </si>
  <si>
    <t>(잡매출수입임대료)기 타</t>
  </si>
  <si>
    <t>임대료/공드럼등(수입임대료잡매</t>
  </si>
  <si>
    <t>(상품등)무 역</t>
  </si>
  <si>
    <t>약품등(상품등)무역</t>
  </si>
  <si>
    <t>약품등(상품등)무 역</t>
  </si>
  <si>
    <t>약품등(상품등)무   역</t>
  </si>
  <si>
    <t>원   단(제품)피혁</t>
  </si>
  <si>
    <t>원단(제품)피혁</t>
  </si>
  <si>
    <t>원 단(제품)피혁</t>
  </si>
  <si>
    <t>상   품(제품)피혁</t>
  </si>
  <si>
    <t>부산물(제품)피혁</t>
  </si>
  <si>
    <t>상품(제품)피혁</t>
  </si>
  <si>
    <t>상 품(제품)피혁</t>
  </si>
  <si>
    <t>섬유사업부</t>
  </si>
  <si>
    <t>복합쇼핑몰사업부</t>
  </si>
  <si>
    <t>복합쇼핑몰 및 백화점사업부</t>
  </si>
  <si>
    <t>기타사업부</t>
  </si>
  <si>
    <t>(상 품)의류부문</t>
  </si>
  <si>
    <t>(상 품)의류부문/(주)동일드방레</t>
  </si>
  <si>
    <t>상품(상품)섬유소재/디아이동일(</t>
  </si>
  <si>
    <t>상 품(상 품)섬유소재/디아이동</t>
  </si>
  <si>
    <t>상 품(상 품)섬유소재_디아이동</t>
  </si>
  <si>
    <t>(상 품)섬유소재</t>
  </si>
  <si>
    <t>(상 품)섬유소재/디아이동일(주)</t>
  </si>
  <si>
    <t>알루미늄박(제품)알루미늄/동일</t>
  </si>
  <si>
    <t>알루미늄박(제품)알루미늄_동일</t>
  </si>
  <si>
    <t>알루미늄박(제품)알루미늄</t>
  </si>
  <si>
    <t>사류(제품)섬유소재/동일-베트남</t>
  </si>
  <si>
    <t>사 류(제 품)섬유소재/동일-베트</t>
  </si>
  <si>
    <t>사 류(제 품)섬유소재_동일-베트</t>
  </si>
  <si>
    <t>LPG 등Gas Biz</t>
  </si>
  <si>
    <t>(LPG 등)Gas Biz</t>
  </si>
  <si>
    <t>LPG 등가스 사업</t>
  </si>
  <si>
    <t>LPG 등의 화학제품 수입, 저장,</t>
  </si>
  <si>
    <t>혈액제 등Life Science Biz.</t>
  </si>
  <si>
    <t>(혈액제 등)Life Science Biz.</t>
  </si>
  <si>
    <t>혈액제제 등혈액제제 사업</t>
  </si>
  <si>
    <t>고기능성 PETG수지, DMT 등Green</t>
  </si>
  <si>
    <t>부동산 개발 등부동산 개발 등</t>
  </si>
  <si>
    <t>부동산 개발 등</t>
  </si>
  <si>
    <t>부동산 DB data 등기타 사업</t>
  </si>
  <si>
    <t>의약품, 백신, 의료기기 등Life</t>
  </si>
  <si>
    <t>사류(제품상품)섬유제품제조</t>
  </si>
  <si>
    <t>사류(제품/상품)섬유제품제조</t>
  </si>
  <si>
    <t>포류(제품상품)섬유제품제조</t>
  </si>
  <si>
    <t>포류(제품/상품)섬유제품제조</t>
  </si>
  <si>
    <t>가공사(제품상품)섬유제품제조</t>
  </si>
  <si>
    <t>가공사(제품/상품)섬유제품제조</t>
  </si>
  <si>
    <t>기타(제품상품)섬유제품제조</t>
  </si>
  <si>
    <t>화학</t>
  </si>
  <si>
    <t>식품</t>
  </si>
  <si>
    <t>여성내의류(제품및상품)</t>
  </si>
  <si>
    <t>임대수익(기타)</t>
  </si>
  <si>
    <t>기타(제품및상품)</t>
  </si>
  <si>
    <t>분양(분양 및도급공사)건설사업</t>
  </si>
  <si>
    <t>도급공사(건축)(분양 및도급공사</t>
  </si>
  <si>
    <t>아파트 등건설/ 분양</t>
  </si>
  <si>
    <t>아파트 등건설/분양</t>
  </si>
  <si>
    <t>아파트 등건설/ 도급공사(건축)</t>
  </si>
  <si>
    <t>아파트 등건설/도급공사(건축)</t>
  </si>
  <si>
    <t>도급공사(토목)(분양 및도급공사</t>
  </si>
  <si>
    <t>산업단지조성 등건설/ 도급공사</t>
  </si>
  <si>
    <t>산업단지조성 등건설/도급공사</t>
  </si>
  <si>
    <t>모조에스핀(제품상품)의류부문</t>
  </si>
  <si>
    <t>모조에스핀(제품 상품)의류부문</t>
  </si>
  <si>
    <t>주크(제품상품)의류부문</t>
  </si>
  <si>
    <t>주크(제품 상품)의류부문</t>
  </si>
  <si>
    <t>듀엘(제품상품)의류부문</t>
  </si>
  <si>
    <t>듀엘(제품 상품)의류부문</t>
  </si>
  <si>
    <t>스테인리스 와이어 외(제품)한국</t>
  </si>
  <si>
    <t>와이어로프 외(제품)중국내 사업</t>
  </si>
  <si>
    <t>합성섬유로프 외(상품)미국내 사</t>
  </si>
  <si>
    <t>와이어로프 외(상품)한국내 사업</t>
  </si>
  <si>
    <t>(상품 및 제품매출)</t>
  </si>
  <si>
    <t>제조 OEM</t>
  </si>
  <si>
    <t>제조 OEM 사업부문</t>
  </si>
  <si>
    <t>제조OEM사업부문</t>
  </si>
  <si>
    <t>(상품/제품)제조OEM</t>
  </si>
  <si>
    <t>브렌드 유통 / 기타</t>
  </si>
  <si>
    <t>브랜드 유통/기타사업부문</t>
  </si>
  <si>
    <t>(상품/제품)SCOTT</t>
  </si>
  <si>
    <t>(상품/제품)내수리테일</t>
  </si>
  <si>
    <t>매트리스 등(제품매출)</t>
  </si>
  <si>
    <t>Mattress(제품)</t>
  </si>
  <si>
    <t>매트리스 등(상품매출)</t>
  </si>
  <si>
    <t>Bedroom Furniture(제품)</t>
  </si>
  <si>
    <t>Mattress(상품)</t>
  </si>
  <si>
    <t>자동차부품/ 한국</t>
  </si>
  <si>
    <t>자동차부품/한국</t>
  </si>
  <si>
    <t>자동차부품/한 국</t>
  </si>
  <si>
    <t>자동차부품 등/한국</t>
  </si>
  <si>
    <t>자동차부품 등 / 한국</t>
  </si>
  <si>
    <t>자동차부품/ 유럽</t>
  </si>
  <si>
    <t>자동차부품/북미</t>
  </si>
  <si>
    <t>자동차부품/유 럽</t>
  </si>
  <si>
    <t>자동차부품 등/유럽</t>
  </si>
  <si>
    <t>자동차부품 등 / 유럽</t>
  </si>
  <si>
    <t>자동차부품/ 북미</t>
  </si>
  <si>
    <t>자동차부품/유럽</t>
  </si>
  <si>
    <t>자동차부품/인 도</t>
  </si>
  <si>
    <t>자동차부품 등/인도</t>
  </si>
  <si>
    <t>자동차부품 등 / 인도</t>
  </si>
  <si>
    <t>조이너스(제품및상품)의류</t>
  </si>
  <si>
    <t>테이트(제품및상품)의류</t>
  </si>
  <si>
    <t>바인드(제품및상품)의류</t>
  </si>
  <si>
    <t>꼼빠니아(제품및상품)의류</t>
  </si>
  <si>
    <t>신사복외(제품)제조및판매</t>
  </si>
  <si>
    <t>신사복외(제품)제조 및 판매</t>
  </si>
  <si>
    <t>신사복외(제품)제조 및판매</t>
  </si>
  <si>
    <t>신사복외(상품)제조및판매</t>
  </si>
  <si>
    <t>신사복외(상품)제조 및 판매</t>
  </si>
  <si>
    <t>신사복외(상품)제조 및판매</t>
  </si>
  <si>
    <t>배송수입외(기타)제조및판매</t>
  </si>
  <si>
    <t>배송수입외(기타)제조 및 판매</t>
  </si>
  <si>
    <t>배송수입외(기타)제조 및판매</t>
  </si>
  <si>
    <t>봉제품(제품)섬유 부문</t>
  </si>
  <si>
    <t>봉제품(제품)섬유부문</t>
  </si>
  <si>
    <t>교육 부문(교육 부문)교육 부문</t>
  </si>
  <si>
    <t>교육 부문</t>
  </si>
  <si>
    <t>교육부문</t>
  </si>
  <si>
    <t>상품 및 기타(상품)섬유 부문</t>
  </si>
  <si>
    <t>상품 및 기타(상품)섬유부문</t>
  </si>
  <si>
    <t>(제품과상품)화장품</t>
  </si>
  <si>
    <t>(제품과상품)의료기기</t>
  </si>
  <si>
    <t>(기타)엔터테인먼트 및 광고</t>
  </si>
  <si>
    <t>(기타)광고</t>
  </si>
  <si>
    <t>합성수지석유화학부문</t>
  </si>
  <si>
    <t>폴리머(PP,HDPE)석유화학부문</t>
  </si>
  <si>
    <t>폴리머(PP,HDPE 등)석유화학부문</t>
  </si>
  <si>
    <t>기초유분 및 모노머(C2,C3,MC4,B</t>
  </si>
  <si>
    <t>기타제품석유화학부문</t>
  </si>
  <si>
    <t>폴리머(PP,HDPE 등)석유화학 부</t>
  </si>
  <si>
    <t>기초유분석유화학부문</t>
  </si>
  <si>
    <t>산업용 가스산업용 가스부문</t>
  </si>
  <si>
    <t>산업용 가스산업용 가스부문/(주</t>
  </si>
  <si>
    <t>산업용 가스산업용 가스 부문</t>
  </si>
  <si>
    <t>가공직물(제품)면방</t>
  </si>
  <si>
    <t>섬유제품제조등</t>
  </si>
  <si>
    <t>섬유제품제조등/(주)방림</t>
  </si>
  <si>
    <t>원면외(상품)면방</t>
  </si>
  <si>
    <t>섬유제품제조</t>
  </si>
  <si>
    <t>섬유제품제조/PANGRIM NEOTEX</t>
  </si>
  <si>
    <t>임대매출외(기타)면방</t>
  </si>
  <si>
    <t>노인요양복지업</t>
  </si>
  <si>
    <t>노인요양복지업/(주)실버프리</t>
  </si>
  <si>
    <t>휴대폰판매(상품)통신</t>
  </si>
  <si>
    <t>임대(임대)임대</t>
  </si>
  <si>
    <t>휴대폰판매(상품)휴대폰판매</t>
  </si>
  <si>
    <t>원단(제품)화섬</t>
  </si>
  <si>
    <t>원단(제품)기타</t>
  </si>
  <si>
    <t>성안합섬(주)</t>
  </si>
  <si>
    <t>성안합섬</t>
  </si>
  <si>
    <t>기타(제품)폴리에스터F제조직물</t>
  </si>
  <si>
    <t>원단(기계류)(상품)폴리에스터F</t>
  </si>
  <si>
    <t>가공단(제품)폴리에스터F제조직</t>
  </si>
  <si>
    <t>쌀 외(용역)해외사업</t>
  </si>
  <si>
    <t>해외사업</t>
  </si>
  <si>
    <t>고추장 외(제품)식품사업</t>
  </si>
  <si>
    <t>식품사업</t>
  </si>
  <si>
    <t>부동산임대(용역)임대사업</t>
  </si>
  <si>
    <t>부동산임대(용역)투자부동산</t>
  </si>
  <si>
    <t>투자부동산</t>
  </si>
  <si>
    <t>자켓류팬츠류코트류의 류</t>
  </si>
  <si>
    <t>자켓류팬츠류코트류의류</t>
  </si>
  <si>
    <t>자켓류팬츠류코트류의   류</t>
  </si>
  <si>
    <t>D/DOWNG/DOWN우 모</t>
  </si>
  <si>
    <t>D/DOWN G/DOWN우모</t>
  </si>
  <si>
    <t>D/DOWNG/DOWN우모</t>
  </si>
  <si>
    <t>D/DOWNG/DOWN우   모</t>
  </si>
  <si>
    <t>쌀가루 외식품 외</t>
  </si>
  <si>
    <t>쌀가루 외식품외</t>
  </si>
  <si>
    <t>의료기기 (초음파진단기)(제품)</t>
  </si>
  <si>
    <t>의료기기(초음파진단기)(제품)전</t>
  </si>
  <si>
    <t>로봇제어기(제품)전자</t>
  </si>
  <si>
    <t>차량전장부품(제품)전자</t>
  </si>
  <si>
    <t>기타(제품)전자</t>
  </si>
  <si>
    <t>임대(기타)전자</t>
  </si>
  <si>
    <t>관이음쇠류(제품)플랜트용기자재</t>
  </si>
  <si>
    <t>2차 전지 생산설비부품(제품)2차</t>
  </si>
  <si>
    <t>임대 외(점포)부동산임대 외</t>
  </si>
  <si>
    <t>유아의류 및 유아용품 등국내영</t>
  </si>
  <si>
    <t>유아의류 등해외영업</t>
  </si>
  <si>
    <t>(용역)유전체분석서비스</t>
  </si>
  <si>
    <t>(용역합계)유전체분석서비스</t>
  </si>
  <si>
    <t>유전체 분석서비스 및 기타(용역</t>
  </si>
  <si>
    <t>(용역합계)암 조기진단검사서비</t>
  </si>
  <si>
    <t>암 조기진단검사서비스(용역)</t>
  </si>
  <si>
    <t>(상품매출)수출</t>
  </si>
  <si>
    <t>(상품매출)내수</t>
  </si>
  <si>
    <t>(바이오)내수</t>
  </si>
  <si>
    <t>Any SignAny Flex 등(제조및상품</t>
  </si>
  <si>
    <t>IPK 7700ST7300 MAL(제조)제조</t>
  </si>
  <si>
    <t>LAMIFABRIC(제품)자동차시트원단</t>
  </si>
  <si>
    <t>RENDYFABRIC(제품)기타</t>
  </si>
  <si>
    <t>인조가죽원단(제품)자동차시트원</t>
  </si>
  <si>
    <t>상품 외(기타매출)기타</t>
  </si>
  <si>
    <t>온라인게임(용역매출)게임사업부</t>
  </si>
  <si>
    <t>온라인게임 및모바일게임(용역매</t>
  </si>
  <si>
    <t>피혁원단/재단물(제 품)제 조(피</t>
  </si>
  <si>
    <t>피혁원단/재단물(제품)제조(피혁</t>
  </si>
  <si>
    <t>원/부(피혁)(상품)상품</t>
  </si>
  <si>
    <t>(잡매출수입임대료)기타</t>
  </si>
  <si>
    <t>(잡매출,수입임대료)기타</t>
  </si>
  <si>
    <t>봉제품(제품)의류제조(지배회사)</t>
  </si>
  <si>
    <t>봉제품(제품)한세실업/의류제조(</t>
  </si>
  <si>
    <t>(상품매출)예스24</t>
  </si>
  <si>
    <t>(상품매출)예스이십사</t>
  </si>
  <si>
    <t>칼라앤터치</t>
  </si>
  <si>
    <t>(제품)한세엠케이</t>
  </si>
  <si>
    <t>한세엠케이/제품</t>
  </si>
  <si>
    <t>청도영창인특피혁</t>
  </si>
  <si>
    <t>로드스타씨앤에어(주)</t>
  </si>
  <si>
    <t>피혁원단(상품,제품)피혁사업부</t>
  </si>
  <si>
    <t>해상,항공(운송매출)복합운송사</t>
  </si>
  <si>
    <t>피혁원단(상품)피혁사업부문</t>
  </si>
  <si>
    <t>(주)나이스팜</t>
  </si>
  <si>
    <t>신발 등(상품,제품)패션브랜드사</t>
  </si>
  <si>
    <t>식음료, 육류등(상품)리테일사업</t>
  </si>
  <si>
    <t>피혁원단(상품,제품)웰바이오텍(</t>
  </si>
  <si>
    <t>임대료기타매출(임대,기타)기</t>
  </si>
  <si>
    <t>건기식,일반의약품 등(상품.기타</t>
  </si>
  <si>
    <t>유연탄 등(상품매출)에너지사업</t>
  </si>
  <si>
    <t>유연탄(상품매출)에너지사업부</t>
  </si>
  <si>
    <t>유연탄 외(상품매출)</t>
  </si>
  <si>
    <t>바이오중유(제품매출)</t>
  </si>
  <si>
    <t>(기타(용역, 수수료 등))</t>
  </si>
  <si>
    <t>(용역수수료, 건축자재 수출 등)</t>
  </si>
  <si>
    <t>유연탄(상품매출)</t>
  </si>
  <si>
    <t>이탄(상품매출)</t>
  </si>
  <si>
    <t>(기타(용역수수료 등))</t>
  </si>
  <si>
    <t>건축자재 등(상품매출)</t>
  </si>
  <si>
    <t>(리조트 운영)골프 레저/건설</t>
  </si>
  <si>
    <t>리조트 운영</t>
  </si>
  <si>
    <t>(리조트 운영)</t>
  </si>
  <si>
    <t>(분양)골프 레저/건설</t>
  </si>
  <si>
    <t>분양</t>
  </si>
  <si>
    <t>(분양)</t>
  </si>
  <si>
    <t>운영플랫폼 개발및 분양</t>
  </si>
  <si>
    <t>(기타)골프 레저/건설</t>
  </si>
  <si>
    <t>합성피혁/(주)백산</t>
  </si>
  <si>
    <t>합성피혁_(주)백산</t>
  </si>
  <si>
    <t>합성피혁/최신물산</t>
  </si>
  <si>
    <t>합성피혁_최신물산</t>
  </si>
  <si>
    <t>합성피혁/P.T.BAIKSAN INDONESIA</t>
  </si>
  <si>
    <t>합성피혁_P.T.BAIKSAN INDONESIA</t>
  </si>
  <si>
    <t>합판MDF제재PB(제품상품기타매출</t>
  </si>
  <si>
    <t>합판, MDF, 제재, PB(제품, 상품</t>
  </si>
  <si>
    <t>합판, MDF, 제재, PB(제품,상품,</t>
  </si>
  <si>
    <t>목창호인테리어건가구(제품상품</t>
  </si>
  <si>
    <t>목창호, 인테리어, 건가구(제품,</t>
  </si>
  <si>
    <t>KNIFE임대벌목 디스펜서(제품상</t>
  </si>
  <si>
    <t>임대벌목 디스펜서(제품상품기타</t>
  </si>
  <si>
    <t>Pump Dispenser,Trigger Spraye</t>
  </si>
  <si>
    <t>임대, 벌목 등(제품,상품,기타매</t>
  </si>
  <si>
    <t>증기, 전기폐기물처리(제품상품)</t>
  </si>
  <si>
    <t>증기,전기폐기물처리(제품상품)</t>
  </si>
  <si>
    <t>증기, 전기폐기물처리(제품/상품</t>
  </si>
  <si>
    <t>원목, 베니어(제품)조림</t>
  </si>
  <si>
    <t>원목,베니어(제품)조림</t>
  </si>
  <si>
    <t>알루미늄 휠(제품및상품)</t>
  </si>
  <si>
    <t>부산물 및 임대수입등(기타)</t>
  </si>
  <si>
    <t>알루미늄 휠(로컬)(제품및상품)</t>
  </si>
  <si>
    <t>부산물및임대수입등(기타)</t>
  </si>
  <si>
    <t>침대(제품)일반목재가구</t>
  </si>
  <si>
    <t>침 대(제 품)일반목재 가 구</t>
  </si>
  <si>
    <t>침대</t>
  </si>
  <si>
    <t>침    대(제    품)일반목재</t>
  </si>
  <si>
    <t>침대,가구(상품)일반목재가구</t>
  </si>
  <si>
    <t>침 대,가 구(상 품)일반목재 가</t>
  </si>
  <si>
    <t>가구</t>
  </si>
  <si>
    <t>침    대,가    구(상    품)일</t>
  </si>
  <si>
    <t>가구(제품)일반목재가구</t>
  </si>
  <si>
    <t>가 구(제 품)일반목재 가 구</t>
  </si>
  <si>
    <t>가    구(제    품)일반목재</t>
  </si>
  <si>
    <t>일체형 DECK(제품매출)제일테크</t>
  </si>
  <si>
    <t>일체형 DECK(제품매출)DECK PLAT</t>
  </si>
  <si>
    <t>합 성 DECK(제품매출)제일테크노</t>
  </si>
  <si>
    <t>STEEL CUTTING(임가공매출)조선</t>
  </si>
  <si>
    <t>제일테크노스_기타</t>
  </si>
  <si>
    <t>-(-)제일테크노스 / 기      타</t>
  </si>
  <si>
    <t>SHOT BLASTSTEEL CUTTING(임가공</t>
  </si>
  <si>
    <t>STEEL CUTTING(임가공매출)제일</t>
  </si>
  <si>
    <t>-(-)기타/제일테크노스</t>
  </si>
  <si>
    <t>합    성 DECK(제품매출)제일테</t>
  </si>
  <si>
    <t>NRC  공법 등(건설형공사매출)제</t>
  </si>
  <si>
    <t>백판지(제품)제지사업부</t>
  </si>
  <si>
    <t>백판지(제품)PS사업부</t>
  </si>
  <si>
    <t>생활용품(제품)생활용품사업부</t>
  </si>
  <si>
    <t>생활용품(제품)HL사업부</t>
  </si>
  <si>
    <t>생활용품(상품)생활용품사업부</t>
  </si>
  <si>
    <t>생활용품(상품)HL사업부</t>
  </si>
  <si>
    <t>무림오피스웨이 주식회사</t>
  </si>
  <si>
    <t>기타지(제품)제지</t>
  </si>
  <si>
    <t>CCP 지(제품)제지</t>
  </si>
  <si>
    <t>상품(상품)제지</t>
  </si>
  <si>
    <t>(상품)제지</t>
  </si>
  <si>
    <t>제지부문</t>
  </si>
  <si>
    <t>도매부문</t>
  </si>
  <si>
    <t>펄프부문</t>
  </si>
  <si>
    <t>지류 도소매업및 IT 서비스/한솔</t>
  </si>
  <si>
    <t>지류 도소매업및 IT 서비스 - 한</t>
  </si>
  <si>
    <t>지류 도소매업 및 IT 서비스-한</t>
  </si>
  <si>
    <t>지류 도소매업및 IT 서비스_한솔</t>
  </si>
  <si>
    <t>플랜트 건설 및엔지니어링/한솔</t>
  </si>
  <si>
    <t>지류 제조 판매업-한솔페이퍼텍</t>
  </si>
  <si>
    <t>지류 제조 판매업_한솔페이퍼텍</t>
  </si>
  <si>
    <t>지류 제조 판매업/한솔페이퍼텍</t>
  </si>
  <si>
    <t>지류 제조 판매업 - 한솔페이퍼</t>
  </si>
  <si>
    <t>지주회사-한솔홀딩스</t>
  </si>
  <si>
    <t>지주회사_한솔홀딩스</t>
  </si>
  <si>
    <t>골판지상자 및 원단(제품매출)제</t>
  </si>
  <si>
    <t>골판지원지(제품매출)제조업</t>
  </si>
  <si>
    <t>DISCOVERY(제(상)품)패션부문</t>
  </si>
  <si>
    <t>DISCOVERY, MLB, MLB KIDS,STRE</t>
  </si>
  <si>
    <t>패션부문-(주)에프앤에프</t>
  </si>
  <si>
    <t>패션부문</t>
  </si>
  <si>
    <t>MLB(제(상)품)패션부문</t>
  </si>
  <si>
    <t>종합물류대행(용역수수료)물류부</t>
  </si>
  <si>
    <t>물류부문-(주)에프앤에프로지스</t>
  </si>
  <si>
    <t>MLB KIDS(제(상)품)패션부문</t>
  </si>
  <si>
    <t>DUVETICA외(로열티외)기타부문</t>
  </si>
  <si>
    <t>건물임대(임대)임대부문</t>
  </si>
  <si>
    <t>패션부문-DUVETICA INT외</t>
  </si>
  <si>
    <t>지류 사업부문</t>
  </si>
  <si>
    <t>산업용지 등(상품)지류유통</t>
  </si>
  <si>
    <t>기타 사업부문</t>
  </si>
  <si>
    <t>수입자동차 사업부문</t>
  </si>
  <si>
    <t>오디오 사업부문</t>
  </si>
  <si>
    <t>신문용지 등(상품)페이퍼코리아(</t>
  </si>
  <si>
    <t>분양매출(분양)분양사업 / (주)</t>
  </si>
  <si>
    <t>신문용지 등(상품)제지/페이퍼코</t>
  </si>
  <si>
    <t>분양매출(분양)(주)디오션시티투</t>
  </si>
  <si>
    <t>신문용지(제품)나투라페이퍼(주)</t>
  </si>
  <si>
    <t>분양매출(분양)분양사업/(주)디</t>
  </si>
  <si>
    <t>분양매출(분양)(주)디오션시티퍼</t>
  </si>
  <si>
    <t>산업용지 등(제품)페이퍼코리아(</t>
  </si>
  <si>
    <t>신문용지 등(상품)제지 / 페이퍼</t>
  </si>
  <si>
    <t>산업용지 등(제품)제지/페이퍼코</t>
  </si>
  <si>
    <t>파티클보드(제 품)성창보드(주)(</t>
  </si>
  <si>
    <t>파티클보드(제품)성창보드(주)(P</t>
  </si>
  <si>
    <t>파티클보드(제  품)성창보드(주)</t>
  </si>
  <si>
    <t>일반합판(제 품)성창기업(주)(합</t>
  </si>
  <si>
    <t>일반합판(제품)성창기업(주)(합</t>
  </si>
  <si>
    <t>일반합판(제  품)성창기업(주)(</t>
  </si>
  <si>
    <t>합판/PB(상품)지씨글로벌(주)</t>
  </si>
  <si>
    <t>가공합판(제 품)성창기업(주)(마</t>
  </si>
  <si>
    <t>원지 외제지부문</t>
  </si>
  <si>
    <t>원지 외제지 및 판지부문외</t>
  </si>
  <si>
    <t>상자골판지부문</t>
  </si>
  <si>
    <t>원단 및 상자제지 및 판지부문외</t>
  </si>
  <si>
    <t>원단골판지부문</t>
  </si>
  <si>
    <t>기타제지 및 판지부문외</t>
  </si>
  <si>
    <t>원   지(제 품)골판지원지</t>
  </si>
  <si>
    <t>원 지(제 품)골판지원지</t>
  </si>
  <si>
    <t>(제품매출)골판지상자 제조</t>
  </si>
  <si>
    <t>(제품매출)골판지상자제조</t>
  </si>
  <si>
    <t>원 지(제 품)골판지원 지</t>
  </si>
  <si>
    <t>스팀, 폐합성, 임대매출(기타)골</t>
  </si>
  <si>
    <t>(상품매출)골판지상자제조</t>
  </si>
  <si>
    <t>(상품매출)골판지상자 제조</t>
  </si>
  <si>
    <t>원 단(제 품상품외)골판지원  단</t>
  </si>
  <si>
    <t>원단(제품, 상품 외)골판지원단,</t>
  </si>
  <si>
    <t>상자(제품상품외)골판지상자</t>
  </si>
  <si>
    <t>상자(제품)골판지상자</t>
  </si>
  <si>
    <t>상자(제품 상품 외)골판지원단</t>
  </si>
  <si>
    <t>상 자(제 품상품외)골판지원  단</t>
  </si>
  <si>
    <t>상자(제품, 상품 외)골판지원단,</t>
  </si>
  <si>
    <t>원단(제품상품외)골판지원단</t>
  </si>
  <si>
    <t>원단(제품)골판지원단</t>
  </si>
  <si>
    <t>원단(제품 상품 외)골판지원단</t>
  </si>
  <si>
    <t>상품및부산물외(제 품상품외)골</t>
  </si>
  <si>
    <t>상품및부산물외(제품, 상품 외)</t>
  </si>
  <si>
    <t>상품 및 부산물외(제품상품외)기</t>
  </si>
  <si>
    <t>상품 및 부산물 외(상품 외)기타</t>
  </si>
  <si>
    <t>상품 및 부산물 외(제품 상품 외</t>
  </si>
  <si>
    <t>연포장, BOPP, CPP, 골판지 등(</t>
  </si>
  <si>
    <t>이형지,전자소재 외(제품)전자소</t>
  </si>
  <si>
    <t>라이너원지(제 품)종이제품제조</t>
  </si>
  <si>
    <t>라이너원지(제품)종이제품제조업</t>
  </si>
  <si>
    <t>지관원지(제 품)종이제품제조업</t>
  </si>
  <si>
    <t>지관원지(제품)종이제품제조업</t>
  </si>
  <si>
    <t>(상품및기타)기 타</t>
  </si>
  <si>
    <t>(상품및기타)기타</t>
  </si>
  <si>
    <t>골판지상자(제품)골판지 및 골판</t>
  </si>
  <si>
    <t>골판지상자(제품)골판지 및골판</t>
  </si>
  <si>
    <t>원단(제품)골판지상자</t>
  </si>
  <si>
    <t>골판지원단(제품)골판지 및 골판</t>
  </si>
  <si>
    <t>골판지원단(제품)골판지 및골판</t>
  </si>
  <si>
    <t>골심지,이면지(제품)골판지원지</t>
  </si>
  <si>
    <t>백판지(제품)지류제조</t>
  </si>
  <si>
    <t>기타(제품)지류제조</t>
  </si>
  <si>
    <t>식품류(상품)(주)제원인터내쇼날</t>
  </si>
  <si>
    <t>식품류(상품)도매/(주)제원인터</t>
  </si>
  <si>
    <t>가구류(제품상품)(주)한국가구/</t>
  </si>
  <si>
    <t>가구류(상품)(주)한국가구_도소</t>
  </si>
  <si>
    <t>가구류(상품)도소매/(주)한국가</t>
  </si>
  <si>
    <t>가구류(상품)(주)한국가구/도소</t>
  </si>
  <si>
    <t>(임대)(주)한국가구/부동산</t>
  </si>
  <si>
    <t>(임대)(주)제원인터내쇼날/부동</t>
  </si>
  <si>
    <t>(임대)(주)제원인터내쇼날_부동</t>
  </si>
  <si>
    <t>(임대)부동산/(주)제원인터내쇼</t>
  </si>
  <si>
    <t>임대(임대)(주)제원인터내쇼날/</t>
  </si>
  <si>
    <t>아트지백상지기타지(제품)제지</t>
  </si>
  <si>
    <t>활엽수펄프(제품)펄프</t>
  </si>
  <si>
    <t>톱밥등(기타매출)펄프</t>
  </si>
  <si>
    <t>금융부문</t>
  </si>
  <si>
    <t>골판지  및골판지상자(제 품)제</t>
  </si>
  <si>
    <t>골판지 및 골판지상자(제 품)제</t>
  </si>
  <si>
    <t>골판지  및 골판지상자(제 품)제</t>
  </si>
  <si>
    <t>골판지  및 골판지상자(제품)제</t>
  </si>
  <si>
    <t>골판지 원지(제 품)제조업</t>
  </si>
  <si>
    <t>골판지 원지(제품)제조업</t>
  </si>
  <si>
    <t>수입임대료외(매출)제조업</t>
  </si>
  <si>
    <t>수입임대료외(기타매출)제조업</t>
  </si>
  <si>
    <t>주문생산(외상및현금)인쇄및제조</t>
  </si>
  <si>
    <t>주문생산(외상 및 현금)인쇄및제</t>
  </si>
  <si>
    <t>계획생산(외상및현금)인쇄및제조</t>
  </si>
  <si>
    <t>계획생산(외상 및 현금)인쇄및제</t>
  </si>
  <si>
    <t>(외상및현금)부동산임대</t>
  </si>
  <si>
    <t>위탁경영(외상및현금)기프트몰상</t>
  </si>
  <si>
    <t>위탁경영(외상 및 현금)기프트몰</t>
  </si>
  <si>
    <t>화장지(원지/두루마리/티슈)(제</t>
  </si>
  <si>
    <t>점보롤/키친타올外(상품)</t>
  </si>
  <si>
    <t>점보롤/키친타올외(상품)</t>
  </si>
  <si>
    <t>점보롤/키친타올외(상품)-</t>
  </si>
  <si>
    <t>점보롤/키친타올 외(상품)</t>
  </si>
  <si>
    <t>원재료外(기타)</t>
  </si>
  <si>
    <t>원재료외(기타)</t>
  </si>
  <si>
    <t>원재료외(기타)-</t>
  </si>
  <si>
    <t>원재료 외(기타)</t>
  </si>
  <si>
    <t>백판지(제품)제지</t>
  </si>
  <si>
    <t>상품/원료등(상품 外)제지</t>
  </si>
  <si>
    <t>특수지(상품)제지</t>
  </si>
  <si>
    <t>(기타매출)제지</t>
  </si>
  <si>
    <t>-(기타매출)제지</t>
  </si>
  <si>
    <t>원 지(제품)골판지원지</t>
  </si>
  <si>
    <t>원지(제품)골판지원지</t>
  </si>
  <si>
    <t>원 지(상품)골판지원지</t>
  </si>
  <si>
    <t>지주 등</t>
  </si>
  <si>
    <t>출판ㆍ유통</t>
  </si>
  <si>
    <t>도서 및 교육출판물 제조 및 판</t>
  </si>
  <si>
    <t>서적 도매 및 보관과 운송(주)웅</t>
  </si>
  <si>
    <t>지주회사 및 IT서비스(주)웅진</t>
  </si>
  <si>
    <t>골판지및상자골판지부문</t>
  </si>
  <si>
    <t>골판지원지제지부문</t>
  </si>
  <si>
    <t>기 타부산물 외</t>
  </si>
  <si>
    <t>기 타페기물 처리비 외</t>
  </si>
  <si>
    <t>폐기물 처리비 외제지부문</t>
  </si>
  <si>
    <t>두루마리외(제 품)제지부문</t>
  </si>
  <si>
    <t>두루마리외(제품)제지부문</t>
  </si>
  <si>
    <t>두루마리외(상 품)제지부문</t>
  </si>
  <si>
    <t>두루마리외(상품)제지부문</t>
  </si>
  <si>
    <t>원지(반제품)제지부문</t>
  </si>
  <si>
    <t>원 지(반제품)제지부문</t>
  </si>
  <si>
    <t>박엽지 등(제품)지류</t>
  </si>
  <si>
    <t>크라프트지 등(제품)지류/아산</t>
  </si>
  <si>
    <t>박엽지 등(상품)지류</t>
  </si>
  <si>
    <t>크라프트지 등(제품)지류</t>
  </si>
  <si>
    <t>박엽지 등(제품)지류/용인</t>
  </si>
  <si>
    <t>(임대매출)기타</t>
  </si>
  <si>
    <t>크라프트지 등(상품)지류/아산</t>
  </si>
  <si>
    <t>크라프트지 등(상품)지류</t>
  </si>
  <si>
    <t>국내교육서비스및 출판사업</t>
  </si>
  <si>
    <t>국내교육서비스 및 출판사업</t>
  </si>
  <si>
    <t>교육서비스 / (주)대교(주)대교</t>
  </si>
  <si>
    <t>교육서비스</t>
  </si>
  <si>
    <t>교육기관사업</t>
  </si>
  <si>
    <t>해외교육사업 / 대교아메리카대</t>
  </si>
  <si>
    <t>해외교육사업</t>
  </si>
  <si>
    <t>교육기관사업 / (주)대교에듀캠</t>
  </si>
  <si>
    <t>합성피혁(제 품)제조등</t>
  </si>
  <si>
    <t>합성피혁(상 품)제조등</t>
  </si>
  <si>
    <t>합성피혁(제 품)제조 등</t>
  </si>
  <si>
    <t>합성피혁(제품)제조등</t>
  </si>
  <si>
    <t>합성피혁(상 품)제조 등</t>
  </si>
  <si>
    <t>합성피혁(상품)제조등</t>
  </si>
  <si>
    <t>벽 지(제 품)제조등</t>
  </si>
  <si>
    <t>벽 지(제 품)제조 등</t>
  </si>
  <si>
    <t>벽지(제품)제조등</t>
  </si>
  <si>
    <t>플랜지식밸브(제품매출)밸브판매</t>
  </si>
  <si>
    <t>플랜지식밸브(제품매출)밸 브판</t>
  </si>
  <si>
    <t>나사식밸브(제품매출)밸브판매</t>
  </si>
  <si>
    <t>나사식밸브(제품매출)밸 브판 매</t>
  </si>
  <si>
    <t>상품외(기타매출)밸브판매</t>
  </si>
  <si>
    <t>매몰용접형밸브(제품매출)밸브판</t>
  </si>
  <si>
    <t>매몰용접형밸브(제품매출)밸 브</t>
  </si>
  <si>
    <t>유류도소매</t>
  </si>
  <si>
    <t>레미콘</t>
  </si>
  <si>
    <t>(배당금수익(비금융지주업))</t>
  </si>
  <si>
    <t>(레져스포츠)</t>
  </si>
  <si>
    <t>상품도소매</t>
  </si>
  <si>
    <t>(상품)도시가스</t>
  </si>
  <si>
    <t>(상품)도시가스/(주)삼천리(주)</t>
  </si>
  <si>
    <t>(상품)도시가스_(주)삼천리</t>
  </si>
  <si>
    <t>(제품)발전</t>
  </si>
  <si>
    <t>(제품)발전/(주)에스파워</t>
  </si>
  <si>
    <t>(제품)발전_(주)에스파워</t>
  </si>
  <si>
    <t>(공사및용역)플랜트</t>
  </si>
  <si>
    <t>(상품, 제품 및 용역)기타</t>
  </si>
  <si>
    <t>(상품, 제품 및 용역)기타/(주)</t>
  </si>
  <si>
    <t>(상품, 정비서비스 등)자동차판</t>
  </si>
  <si>
    <t>YD-128등(제품)에폭시수지</t>
  </si>
  <si>
    <t>GY-3010E등(제품)Polyol수지</t>
  </si>
  <si>
    <t>HJ-2200V등(상품)에폭시수지</t>
  </si>
  <si>
    <t>KSF-ISO등(상품)Polyol수지</t>
  </si>
  <si>
    <t>KSF-ISO등(상품)폴리올수지</t>
  </si>
  <si>
    <t>GY-3010E등(제품)폴리올수지</t>
  </si>
  <si>
    <t>발포제(제품)화학제품판매</t>
  </si>
  <si>
    <t>기타(상품)화학제품판매</t>
  </si>
  <si>
    <t>기타(제품)화학제품판매</t>
  </si>
  <si>
    <t>석유류(상품)유 류</t>
  </si>
  <si>
    <t>복합비료(비료제품)비료화학</t>
  </si>
  <si>
    <t>복 합비 료(비료제품)비료화학</t>
  </si>
  <si>
    <t>복  합비  료(비료제품)비료화학</t>
  </si>
  <si>
    <t>암모니아(화학제품상품)비료화학</t>
  </si>
  <si>
    <t>암 모니 아(화학제품상품)비료화</t>
  </si>
  <si>
    <t>암  모니  아(화학제품상품)비료</t>
  </si>
  <si>
    <t>Fluid Products/Sealing Produc</t>
  </si>
  <si>
    <t>합성고무/철강/원사 등(상품)종</t>
  </si>
  <si>
    <t>MRO기업구매대행업 및부동산 자</t>
  </si>
  <si>
    <t>IT서비스-(주)엘지씨엔에스 연결</t>
  </si>
  <si>
    <t>IT서비스IT서비스/(주)LG씨엔에</t>
  </si>
  <si>
    <t>IT서비스IT서비스/ (주)LG씨엔에</t>
  </si>
  <si>
    <t>IT서비스IT서비스/(주)엘지씨엔</t>
  </si>
  <si>
    <t>부동산 자산관련 종합서비스-(주</t>
  </si>
  <si>
    <t>건설기업구매대행업 및부동산 자</t>
  </si>
  <si>
    <t>연결조정 효과</t>
  </si>
  <si>
    <t>IT서비스IT서비스/ LG CNS Europ</t>
  </si>
  <si>
    <t>CM기업구매대행업 및부동산 자산</t>
  </si>
  <si>
    <t>지주회사-(주)LG</t>
  </si>
  <si>
    <t>배당금수익지주회사</t>
  </si>
  <si>
    <t>배당금수익지주회사/(주)LG</t>
  </si>
  <si>
    <t>계면활성제(제품)</t>
  </si>
  <si>
    <t>감광제(제품)전자재료</t>
  </si>
  <si>
    <t>디스플레이, 반도체,전지소재(제</t>
  </si>
  <si>
    <t>전자재료(제품)</t>
  </si>
  <si>
    <t>계면활성제(제품)생활화학제품</t>
  </si>
  <si>
    <t>산화방지제/자외선안정제(제품)</t>
  </si>
  <si>
    <t>산화방지제자외선안정제(상품)폴</t>
  </si>
  <si>
    <t>기타화공사업</t>
  </si>
  <si>
    <t>가성소다화공사업</t>
  </si>
  <si>
    <t>이축연신필 름(제품)BOPP</t>
  </si>
  <si>
    <t>캐파시타필 름(제품)PPC</t>
  </si>
  <si>
    <t>이축연신필름(제품)BOPP</t>
  </si>
  <si>
    <t>커패시터필 름(제품)PPC</t>
  </si>
  <si>
    <t>캐파시타필름(제품)PPC</t>
  </si>
  <si>
    <t>종이우유상 자(제품)팩</t>
  </si>
  <si>
    <t>PLANT(제품)중공업</t>
  </si>
  <si>
    <t>PLANT외(제품)중공업</t>
  </si>
  <si>
    <t>EPS레진 등(제품)합성수지등제조</t>
  </si>
  <si>
    <t>-(금융투자)금융투자</t>
  </si>
  <si>
    <t>-(수수료)경영컨설팅((구)금융투</t>
  </si>
  <si>
    <t>-(상품)합성수지등제조</t>
  </si>
  <si>
    <t>Shale Gas(제품)자원개발</t>
  </si>
  <si>
    <t>PP/PE BAG(천PCS)(제품)화성사업</t>
  </si>
  <si>
    <t>KNEE(PCS)(의료기기)의료기기부</t>
  </si>
  <si>
    <t>PP/PE BAG(천PCS)(상품)화성사업</t>
  </si>
  <si>
    <t>투자주식처분이익외(투자수익)금</t>
  </si>
  <si>
    <t>폴리실리콘,과산화수소 등(제품)</t>
  </si>
  <si>
    <t>Tar 유도체,BTX 유도체,P/A 및</t>
  </si>
  <si>
    <t>Tar 유도체,BTX 유도체,P/A 유도</t>
  </si>
  <si>
    <t>열병합 발전,태양광 발전(제품)</t>
  </si>
  <si>
    <t>해외사업부</t>
  </si>
  <si>
    <t>화학사업부</t>
  </si>
  <si>
    <t>보드사업부</t>
  </si>
  <si>
    <t>카프로락탐,유안비료(제품)석유</t>
  </si>
  <si>
    <t>기타(제품)석유화학(제조)</t>
  </si>
  <si>
    <t>기 타(제품)석유화학(제조)</t>
  </si>
  <si>
    <t>기    타(제품)석유화학(제  조)</t>
  </si>
  <si>
    <t>(제품)태양광</t>
  </si>
  <si>
    <t>(제품)기초소재</t>
  </si>
  <si>
    <t>(상품)신재생에너지</t>
  </si>
  <si>
    <t>(상품)태양광</t>
  </si>
  <si>
    <t>HDPE, LLDPE,LDPE, PP, PET, LF</t>
  </si>
  <si>
    <t>SM, BD, PTA, PIA, TBA, 기타 모</t>
  </si>
  <si>
    <t>NC(EL/PL), BTX, 기타 기초유분</t>
  </si>
  <si>
    <t>내부거래 제거</t>
  </si>
  <si>
    <t>수화제(제품)</t>
  </si>
  <si>
    <t>작물보호제</t>
  </si>
  <si>
    <t>유액제(제품)작물보호제</t>
  </si>
  <si>
    <t>복합비료(제품)비료</t>
  </si>
  <si>
    <t>복합비료(제품)</t>
  </si>
  <si>
    <t>유액제(제품)</t>
  </si>
  <si>
    <t>관수</t>
  </si>
  <si>
    <t>수화제(제품)작물보호제</t>
  </si>
  <si>
    <t>유기질 외(상품)비료</t>
  </si>
  <si>
    <t>기타(제품)작물보호제제조판매</t>
  </si>
  <si>
    <t>한소네입제(제품)작물보호제제조</t>
  </si>
  <si>
    <t>해비치입상수화제(제품)작물보호</t>
  </si>
  <si>
    <t>바스타액제(제품)작물보호제제조</t>
  </si>
  <si>
    <t>아그리마이신수화제(제품)작물보</t>
  </si>
  <si>
    <t>세피나 분산성액제(제품)작물보</t>
  </si>
  <si>
    <t>유기질 외(상품 등)비료</t>
  </si>
  <si>
    <t>메셀로스, ECH, PTAC, AnyCoat</t>
  </si>
  <si>
    <t>ECH, 가성소다, 유록스 등(제품)</t>
  </si>
  <si>
    <t>암모니아 등(상품)케미칼사업부</t>
  </si>
  <si>
    <t>암모니아 등(상품)일반화학</t>
  </si>
  <si>
    <t>메셀로스, AnyCoat 등(제품)그린</t>
  </si>
  <si>
    <t>가성소다, 염화메탄, 유록스 등(</t>
  </si>
  <si>
    <t>메셀로스, 애니코트 등(제품)그</t>
  </si>
  <si>
    <t>Wafer(제품,서비스)반도체</t>
  </si>
  <si>
    <t>-(기타)기타</t>
  </si>
  <si>
    <t>Polyester(제품)Polyester</t>
  </si>
  <si>
    <t>임대수익(임대)기타매출</t>
  </si>
  <si>
    <t>합성피혁(제품)제조</t>
  </si>
  <si>
    <t>합성피혁(제품)제조.(주)덕성,덕</t>
  </si>
  <si>
    <t>상품(제품)제조</t>
  </si>
  <si>
    <t>상품(제품)제조.(주)덕성,덕성(</t>
  </si>
  <si>
    <t>합성수지(제품)제조</t>
  </si>
  <si>
    <t>합성수지(제품)제조.(주)덕성</t>
  </si>
  <si>
    <t>Polymer Stabilizers(AOX &amp; Uvs</t>
  </si>
  <si>
    <t>폴리머 안정제,연료 및 윤활유</t>
  </si>
  <si>
    <t>Polymer Stabilizers(폴리머 안</t>
  </si>
  <si>
    <t>폴리머 안정제, 연료 및 윤활유</t>
  </si>
  <si>
    <t>Industrial Chemicals산업용 화</t>
  </si>
  <si>
    <t>Tin Intermediates유기주석화합</t>
  </si>
  <si>
    <t>석화합물, PVC 안정제, 폴리머,</t>
  </si>
  <si>
    <t>Tin Intermediates, PVC Additi</t>
  </si>
  <si>
    <t>주석 중간체, PVC 안정제, 열가</t>
  </si>
  <si>
    <t>Performance Chemicals기능성 화</t>
  </si>
  <si>
    <t>Polyurethanes폴리우레탄(제품)</t>
  </si>
  <si>
    <t>기 타(제품)의약품</t>
  </si>
  <si>
    <t>기  타(제품)의약품</t>
  </si>
  <si>
    <t>기 타(상품)의약품</t>
  </si>
  <si>
    <t>기  타(상품)의약품</t>
  </si>
  <si>
    <t>노르믹스(상품)의약품</t>
  </si>
  <si>
    <t>(기타)의약품</t>
  </si>
  <si>
    <t>기타(기타)의약품</t>
  </si>
  <si>
    <t>도료(제품)도료</t>
  </si>
  <si>
    <t>합성수지 외(합성수지 외)합성수</t>
  </si>
  <si>
    <t>(상품)도료</t>
  </si>
  <si>
    <t>(복합재료, 사무용품 외)도료외</t>
  </si>
  <si>
    <t>합성수지 외합성수지</t>
  </si>
  <si>
    <t>복합재료,사무용품 외복합성형재</t>
  </si>
  <si>
    <t>상품(상품)도료</t>
  </si>
  <si>
    <t>(제품)건축/공업용 도료 등</t>
  </si>
  <si>
    <t>(제품)건축/공업용  도료 등</t>
  </si>
  <si>
    <t>(제품)건축/공업용도료 등</t>
  </si>
  <si>
    <t>(상품)건축/공업용 도료 등</t>
  </si>
  <si>
    <t>(상품)건축/공업용  도료 등</t>
  </si>
  <si>
    <t>(상품)건축/공업용도료 등</t>
  </si>
  <si>
    <t>(제품)자동차용 도료</t>
  </si>
  <si>
    <t>(제품)PCM용 도료</t>
  </si>
  <si>
    <t>특수  도료기       타(제 품)제</t>
  </si>
  <si>
    <t>조광페인트 주식회사/도료</t>
  </si>
  <si>
    <t>조광페인트 주식회사 - 도료</t>
  </si>
  <si>
    <t>특수도료 기타(제 품)도 료</t>
  </si>
  <si>
    <t>바   니  쉬우   레  탄(제 품)</t>
  </si>
  <si>
    <t>Chokwang Vina Co.,Ltd./도료</t>
  </si>
  <si>
    <t>Chokwang Vina Co.,Ltd. - 도료</t>
  </si>
  <si>
    <t>바니쉬 우레탄(제 품)도 료</t>
  </si>
  <si>
    <t>도료관련(상 품)기 타판 매</t>
  </si>
  <si>
    <t>도료관련(상 품)도 료</t>
  </si>
  <si>
    <t>기타(제품)의약품_제약</t>
  </si>
  <si>
    <t>이지롱액 300ml(제품)의약품</t>
  </si>
  <si>
    <t>포트리스M 등(용역)게임</t>
  </si>
  <si>
    <t>글리콜린연질캡슐(제품)의약품</t>
  </si>
  <si>
    <t>글리콜린연질캡슐(제품)의약품_</t>
  </si>
  <si>
    <t>에이프로젠세파클러캡슐250mg(제</t>
  </si>
  <si>
    <t>이지롱액 30ML(제품)의약품</t>
  </si>
  <si>
    <t>글루타원주(에이프로젠글루타티</t>
  </si>
  <si>
    <t>코리아이플랫폼(주)</t>
  </si>
  <si>
    <t>삼다수(상품)생수영업</t>
  </si>
  <si>
    <t>(제품상품)기     타</t>
  </si>
  <si>
    <t>(제품상품)기타</t>
  </si>
  <si>
    <t>(제품상품)기    타</t>
  </si>
  <si>
    <t>비타500(제품)유통영업</t>
  </si>
  <si>
    <t>정제(제품)의약품제조및 판매업</t>
  </si>
  <si>
    <t>캡슐제(제품)의약품제조및 판매</t>
  </si>
  <si>
    <t>점안제(제품)의약품제조및 판매</t>
  </si>
  <si>
    <t>주사제(제품)의약품제조및 판매</t>
  </si>
  <si>
    <t>혈액제제류의약품 제조 및 판매</t>
  </si>
  <si>
    <t>일반제제류의약품 제조 및 판매</t>
  </si>
  <si>
    <t>백신제제의약품 제조 및 판매</t>
  </si>
  <si>
    <t>기타의약품 제조 및 판매</t>
  </si>
  <si>
    <t>의약품 제조 및 판매</t>
  </si>
  <si>
    <t>기타대웅바이오(주)</t>
  </si>
  <si>
    <t>부동산임대</t>
  </si>
  <si>
    <t>박카스(제품 등)제약</t>
  </si>
  <si>
    <t>박카스(제품 등)일반의약품 및</t>
  </si>
  <si>
    <t>배송(서비스)물류</t>
  </si>
  <si>
    <t>기타(제품 등)제약</t>
  </si>
  <si>
    <t>기타(제품 등)일반의약품 및 의</t>
  </si>
  <si>
    <t>니코틴엘 외(상품)의약품,의약외</t>
  </si>
  <si>
    <t>활명수류(제품)의약품,의약외품</t>
  </si>
  <si>
    <t>프리스틱 외(상품)의약품,의약외</t>
  </si>
  <si>
    <t>기타(제품)의약품,의약외품 등</t>
  </si>
  <si>
    <t>판콜류(제품)의약품,의약외품 등</t>
  </si>
  <si>
    <t>기 타(제  품)판매부문</t>
  </si>
  <si>
    <t>기타(상품)판매부문</t>
  </si>
  <si>
    <t>기 타(상  품)판매부문</t>
  </si>
  <si>
    <t>기   타(제 품)판매부문</t>
  </si>
  <si>
    <t>기타(제품)판매부문</t>
  </si>
  <si>
    <t>기   타(상 품)판매부문</t>
  </si>
  <si>
    <t>카나브패밀리(제  품)판매부문</t>
  </si>
  <si>
    <t>카나브패밀리(제품)판매부문</t>
  </si>
  <si>
    <t>카나브 패밀리(제 품)판매부문</t>
  </si>
  <si>
    <t>기타(제품)의약품및의약외품</t>
  </si>
  <si>
    <t>리보세라닙(수출/기술)의약품및</t>
  </si>
  <si>
    <t>기타(상품)의약품및의약외품</t>
  </si>
  <si>
    <t>덱시드(제품)의약품및의약외품</t>
  </si>
  <si>
    <t>레가론(제품)의약품및의약외품</t>
  </si>
  <si>
    <t>아프로벨(상품)의약품및의약외품</t>
  </si>
  <si>
    <t>기타(제품 및 상품)의약품부분</t>
  </si>
  <si>
    <t>기타(제품및상품)의약품부분</t>
  </si>
  <si>
    <t>순환기용제(제품및상품)의약품부</t>
  </si>
  <si>
    <t>순환기용제(제품 및 상품)의약품</t>
  </si>
  <si>
    <t>호흡기용제(제품 및 상품)의약품</t>
  </si>
  <si>
    <t>호흡기용제(제품및상품)의약품부</t>
  </si>
  <si>
    <t>제품(약품원료)약품원료</t>
  </si>
  <si>
    <t>제 품(약품원료)약품원료</t>
  </si>
  <si>
    <t>제  품(약품원료)약품원료</t>
  </si>
  <si>
    <t>상  품(약품원료)약품원료</t>
  </si>
  <si>
    <t>상품(약품원료)약품원료</t>
  </si>
  <si>
    <t>상 품(약품원료)약품원료</t>
  </si>
  <si>
    <t>가공료(약품원료)약품원료</t>
  </si>
  <si>
    <t>가 공 료(약품원료)약품원료</t>
  </si>
  <si>
    <t>기타(제품)유유제약(의 약 품)</t>
  </si>
  <si>
    <t>맥스마빌 외(제품)유유제약</t>
  </si>
  <si>
    <t>본키캅셀 외(제품)유유제약(의약</t>
  </si>
  <si>
    <t>연질캅셀-본키캅셀 외(제품)유유</t>
  </si>
  <si>
    <t>기타(상품)유유제약(의 약 품)</t>
  </si>
  <si>
    <t>본키캅셀 외(제품)유유제약</t>
  </si>
  <si>
    <t>맥스마빌 외(제품)유유제약(의약</t>
  </si>
  <si>
    <t>코팅정-맥스마빌 외(제품)유유제</t>
  </si>
  <si>
    <t>타나민 정(제품)유유제약(의 약</t>
  </si>
  <si>
    <t>피지오머 외(상품)유유제약</t>
  </si>
  <si>
    <t>지플렉스 외(제품)유유헬스케어(</t>
  </si>
  <si>
    <t>나정외-지플렉스 외(제품)유유헬</t>
  </si>
  <si>
    <t>기타(유한양행처방약)약품사업부</t>
  </si>
  <si>
    <t>(수출)해외사업부문</t>
  </si>
  <si>
    <t>해외사업부문</t>
  </si>
  <si>
    <t>라이선스 수익</t>
  </si>
  <si>
    <t>(생활용품)생활건강사업부문</t>
  </si>
  <si>
    <t>(유한화학 매출)해외사업부문</t>
  </si>
  <si>
    <t>생활용품(생활용품)생활유통사업</t>
  </si>
  <si>
    <t>-(용역 매출)지주사업</t>
  </si>
  <si>
    <t>기타(기타)일동제약(주)</t>
  </si>
  <si>
    <t>의약품제조 및 판매</t>
  </si>
  <si>
    <t>프로바이오틱스류(제품 및 원료)</t>
  </si>
  <si>
    <t>아로나민류(제품)일동제약(주)</t>
  </si>
  <si>
    <t>건강기능성식품</t>
  </si>
  <si>
    <t>-(임대료 매출)지주사업</t>
  </si>
  <si>
    <t>후루마린(제품)일동제약(주)</t>
  </si>
  <si>
    <t>모티리톤(상품)일동제약(주)</t>
  </si>
  <si>
    <t>소프트웨어개발</t>
  </si>
  <si>
    <t>정제(제품)의약품</t>
  </si>
  <si>
    <t>캅셀(제품</t>
  </si>
  <si>
    <t>기타(제품&amp;상품)의약품</t>
  </si>
  <si>
    <t>주사제(제품)의약품</t>
  </si>
  <si>
    <t>시럽제(제품)의약품</t>
  </si>
  <si>
    <t>기타(상품)의약품제조</t>
  </si>
  <si>
    <t>리피토(상품)의약품제조</t>
  </si>
  <si>
    <t>케펜텍(제품)의약품제조</t>
  </si>
  <si>
    <t>기타(제품)의약품제조</t>
  </si>
  <si>
    <t>세파계 항생제 API 외(제품상품)</t>
  </si>
  <si>
    <t>유산균(제품상품)건강기능식품/</t>
  </si>
  <si>
    <t>건강기능식품(제품상품)건강기능</t>
  </si>
  <si>
    <t>오메가3, 홍삼 외(제품상품)건강</t>
  </si>
  <si>
    <t>기타(제품상품)건강기능식품/종</t>
  </si>
  <si>
    <t>일반 API(제품상품)의약품_원료/</t>
  </si>
  <si>
    <t>일반 API(제품상품)의약품-원료/</t>
  </si>
  <si>
    <t>Potassium Clavulanate 외(제품</t>
  </si>
  <si>
    <t>세파계 항생제 API(제품상품)의</t>
  </si>
  <si>
    <t>기타(제품상품)의약품-완제/경보</t>
  </si>
  <si>
    <t>기타(기타)의약품제조,판매</t>
  </si>
  <si>
    <t>기타(상ㆍ제품)의약품제조판매</t>
  </si>
  <si>
    <t>영양수액(상/제품)의약품제조,판</t>
  </si>
  <si>
    <t>영양수액(상ㆍ제품)의약품제조판</t>
  </si>
  <si>
    <t>일반수액(상/제품)의약품제조,판</t>
  </si>
  <si>
    <t>일반수액(상ㆍ제품)의약품제조판</t>
  </si>
  <si>
    <t>리바로(상ㆍ제품)의약품제조판매</t>
  </si>
  <si>
    <t>(상품)시약 및 의료기기</t>
  </si>
  <si>
    <t>기타(상  품)의약품제조및판매업</t>
  </si>
  <si>
    <t>기타(상품)의약품제조 및 판매업</t>
  </si>
  <si>
    <t>기타(상품)의약품제조및판매업</t>
  </si>
  <si>
    <t>내수(상품)시약 및 의료기기</t>
  </si>
  <si>
    <t>아마릴 군(제품)의약품제조및판</t>
  </si>
  <si>
    <t>케토톱  군(제  품)의약품제조및</t>
  </si>
  <si>
    <t>기타(제품)의약품제조 및 판매업</t>
  </si>
  <si>
    <t>의약품도매부분</t>
  </si>
  <si>
    <t>의약품도매부문</t>
  </si>
  <si>
    <t>아모잘탄 외(상품매출)의약품도</t>
  </si>
  <si>
    <t>-(수입수수료)의약품도매부문</t>
  </si>
  <si>
    <t>-(수입수수료)지주부문</t>
  </si>
  <si>
    <t>화장품사업부문</t>
  </si>
  <si>
    <t>기타사업부문</t>
  </si>
  <si>
    <t>PET FILM 등(제품)Industry소재</t>
  </si>
  <si>
    <t>POD 등(제품및용역)화학</t>
  </si>
  <si>
    <t>전지박(Copper Foil) 등(제품)2</t>
  </si>
  <si>
    <t>통신장비 등(제품및용역)기타</t>
  </si>
  <si>
    <t>반도체 소재 등(제품)전자재료</t>
  </si>
  <si>
    <t>전지박(Copper Foil) 등(제품)모</t>
  </si>
  <si>
    <t>반도체 소재 등(제품)반도체소재</t>
  </si>
  <si>
    <t>(보험영업수익)금융업(영업수익)</t>
  </si>
  <si>
    <t>(기타금융업수익)금융업(영업수</t>
  </si>
  <si>
    <t>(투자영업수익)금융업(영업수익)</t>
  </si>
  <si>
    <t>(제품)화약제조업</t>
  </si>
  <si>
    <t>(상품)도소매업</t>
  </si>
  <si>
    <t>(제품)화학제조업</t>
  </si>
  <si>
    <t>윤활유(도매)제조</t>
  </si>
  <si>
    <t>상품(도매)제조</t>
  </si>
  <si>
    <t>상 품(도매)제조</t>
  </si>
  <si>
    <t>상   품(도매)제조</t>
  </si>
  <si>
    <t>그리스(도매)제조</t>
  </si>
  <si>
    <t>윤활유(제품)제조유류</t>
  </si>
  <si>
    <t>고무배합유(제품)제조유류</t>
  </si>
  <si>
    <t>(상품)도매</t>
  </si>
  <si>
    <t>전기절연유(제품)제조유류</t>
  </si>
  <si>
    <t>경유(제품)정유부문</t>
  </si>
  <si>
    <t>경유(제품 및 상품)정유부문</t>
  </si>
  <si>
    <t>항공유(제품)정유부문</t>
  </si>
  <si>
    <t>BTX 등(제품)석유화학부문</t>
  </si>
  <si>
    <t>Basic Chemical/ Polymer(제품)</t>
  </si>
  <si>
    <t>휘발유(제품 및 상품)정유부문</t>
  </si>
  <si>
    <t>휘발유(제품)정유부문</t>
  </si>
  <si>
    <t>BTX 등(제품 및 상품)석유화학부</t>
  </si>
  <si>
    <t>광업 및 자원개발외</t>
  </si>
  <si>
    <t>광업 및 자원개발 외광업 및 자</t>
  </si>
  <si>
    <t>광업, 자원개발, 광산관련서비스</t>
  </si>
  <si>
    <t>플랜트 및 물류서비스외</t>
  </si>
  <si>
    <t>토목, 건축 및 전기공사외건설</t>
  </si>
  <si>
    <t>터널, 교량, 도로공사,택지조성</t>
  </si>
  <si>
    <t>플랜트: 가스외 시설공사 등물류</t>
  </si>
  <si>
    <t>비금융지주</t>
  </si>
  <si>
    <t>플랜트 및 물류서비스외플랜트</t>
  </si>
  <si>
    <t>석유화학제품</t>
  </si>
  <si>
    <t>석유화학사업부문</t>
  </si>
  <si>
    <t>정밀화학제품 및 상품</t>
  </si>
  <si>
    <t>건축사업</t>
  </si>
  <si>
    <t>주택사업</t>
  </si>
  <si>
    <t>의약사업부문</t>
  </si>
  <si>
    <t>산업용고무제품</t>
  </si>
  <si>
    <t>종합고무부품</t>
  </si>
  <si>
    <t>차량용 배터리, 부품 등 기타(제</t>
  </si>
  <si>
    <t>차량용 배터리 등 기타(제품,상</t>
  </si>
  <si>
    <t>자회사 지분법이익(지분법평가이</t>
  </si>
  <si>
    <t>상표수익(상표권)</t>
  </si>
  <si>
    <t>용역서비스, 임대 등(용역 및 임</t>
  </si>
  <si>
    <t>용역서비스, 배당금수익,임대등</t>
  </si>
  <si>
    <t>상표권수익(상표권)</t>
  </si>
  <si>
    <t>팔렛트, 컨테이너,금형 外(사출</t>
  </si>
  <si>
    <t>팔렛트, 컨테이너,금형 외(사출</t>
  </si>
  <si>
    <t>컨테이너(임 대)합성수지</t>
  </si>
  <si>
    <t>컨테이너(임대)합성수지</t>
  </si>
  <si>
    <t>팔렛트, 컨테이너,금형 外(해외</t>
  </si>
  <si>
    <t>팔렛트, 컨테이너,금형 외-해외</t>
  </si>
  <si>
    <t>전문의약품 외의약품제조/양주일</t>
  </si>
  <si>
    <t>전문의약품 외의약품제조-양주일</t>
  </si>
  <si>
    <t>전문의약품(일양약품)의약품제</t>
  </si>
  <si>
    <t>전문의약품의약품제조-일양약품</t>
  </si>
  <si>
    <t>전문의약품의약품제조/일양약품</t>
  </si>
  <si>
    <t>전문의약품 외(양주일양)의약품</t>
  </si>
  <si>
    <t>전문의약품외의약품제조-양주일</t>
  </si>
  <si>
    <t>일반의약품의약품제조/일양약품</t>
  </si>
  <si>
    <t>일반의약품의약품제조-일양약품</t>
  </si>
  <si>
    <t>일반의약품(일양약품)의약품제</t>
  </si>
  <si>
    <t>정제(제품)제약</t>
  </si>
  <si>
    <t>캅셀제(제품)제약</t>
  </si>
  <si>
    <t>주사제(제품)제약</t>
  </si>
  <si>
    <t>기타(제품)제약</t>
  </si>
  <si>
    <t>정밀화학(제 품)-</t>
  </si>
  <si>
    <t>정밀화학(제품)(주)한솔케미칼</t>
  </si>
  <si>
    <t>정밀화학(제 품)(주)한솔케미칼</t>
  </si>
  <si>
    <t>전자 및이차전지소재(제 품)(주)</t>
  </si>
  <si>
    <t>전자소재(제 품)-</t>
  </si>
  <si>
    <t>전자소재(제품)(주)한솔케미칼</t>
  </si>
  <si>
    <t>전자소재(제 품)(주)한솔케미칼</t>
  </si>
  <si>
    <t>제지/환경(제 품)-</t>
  </si>
  <si>
    <t>제지/환경(제품)(주)한솔케미칼</t>
  </si>
  <si>
    <t>제지/환경(제 품)(주)한솔케미칼</t>
  </si>
  <si>
    <t>전자재료(제 품)(주)테이팩스</t>
  </si>
  <si>
    <t>(제품매출)제약</t>
  </si>
  <si>
    <t>(제품매출)제 약</t>
  </si>
  <si>
    <t>(상품매출)제약</t>
  </si>
  <si>
    <t>(상품매출)제 약</t>
  </si>
  <si>
    <t>(용역매출)기타</t>
  </si>
  <si>
    <t>(임대매출)기 타</t>
  </si>
  <si>
    <t>(용역매출)기 타</t>
  </si>
  <si>
    <t>유액제(제품)농약제조</t>
  </si>
  <si>
    <t>유액제(농약외)농약 제조</t>
  </si>
  <si>
    <t>입  제(제품)농약제조</t>
  </si>
  <si>
    <t>입 제(제품)농약제조</t>
  </si>
  <si>
    <t>입제(농약외)농약 제조</t>
  </si>
  <si>
    <t>수화제(제품)농약제조</t>
  </si>
  <si>
    <t>수화제(농약외)농약 제조</t>
  </si>
  <si>
    <t>노선사업(여객운송수입)항공운송</t>
  </si>
  <si>
    <t>여객/국제(항공운송및 운송지원</t>
  </si>
  <si>
    <t>PHC 파일(상품)PHC파일</t>
  </si>
  <si>
    <t>기타부대사업(서비스수입취소수</t>
  </si>
  <si>
    <t>여객/국내(항공운송및 운송지원</t>
  </si>
  <si>
    <t>PHC 파일(운송)PHC파일</t>
  </si>
  <si>
    <t>PHC PILE(제품/상품)PHC PILE</t>
  </si>
  <si>
    <t>여객/기타부대사업(항공운송및</t>
  </si>
  <si>
    <t>PHC PILE(제품/상품)PHC PILE_티</t>
  </si>
  <si>
    <t>PHC 파일(제품)PHC파일</t>
  </si>
  <si>
    <t>기 타(제품상품)의약품및의약외</t>
  </si>
  <si>
    <t>기 타(제품상품)의약품및 건강기</t>
  </si>
  <si>
    <t>전문의약품</t>
  </si>
  <si>
    <t>삼성제약헬스케어(-)건강식품 제</t>
  </si>
  <si>
    <t>상품(제품상품)의약품및의약외품</t>
  </si>
  <si>
    <t>상품(제품상품)의약품및 건강기</t>
  </si>
  <si>
    <t>일반의약품 및 의약외품</t>
  </si>
  <si>
    <t>까스명수(제품상품)의약품및의약</t>
  </si>
  <si>
    <t>까스명수(제품상품)의약품및 건</t>
  </si>
  <si>
    <t>건강기능식품</t>
  </si>
  <si>
    <t>주요제품현황참   조(제품)식</t>
  </si>
  <si>
    <t>이스트,빵크림,치즈 등(제품)식</t>
  </si>
  <si>
    <t>주요제품현황참 조(제품)식 품</t>
  </si>
  <si>
    <t>이스트,빵크림,치즈(제품) 등</t>
  </si>
  <si>
    <t>주요제품현황 참조(제품)식품</t>
  </si>
  <si>
    <t>주요제품현황참   조(상품)상</t>
  </si>
  <si>
    <t>치즈 등(상품)상품</t>
  </si>
  <si>
    <t>주요제품현황참 조(상품)상 품</t>
  </si>
  <si>
    <t>치즈 등(상품)</t>
  </si>
  <si>
    <t>주요제품현황 참조(상품)상품</t>
  </si>
  <si>
    <t>-(임대수익외)기  타</t>
  </si>
  <si>
    <t>-(임대수익 외)기타</t>
  </si>
  <si>
    <t>-(임대수익외)기 타</t>
  </si>
  <si>
    <t>기타(임대료)</t>
  </si>
  <si>
    <t>-(임대수익외)기타</t>
  </si>
  <si>
    <t>화장품(제품/상품)화장품</t>
  </si>
  <si>
    <t>화장품(제 품/상 품)화장품</t>
  </si>
  <si>
    <t>부재료외(기타)기타</t>
  </si>
  <si>
    <t>부재료외(기 타)기 타</t>
  </si>
  <si>
    <t>마이녹실외(제 품)의약품및 식품</t>
  </si>
  <si>
    <t>마이녹실 외(제품)의약품 및 식</t>
  </si>
  <si>
    <t>마이녹실외(제품)의약품및식품</t>
  </si>
  <si>
    <t>타 코 실외(상 품)의약품및 식품</t>
  </si>
  <si>
    <t>타코실 외(상품)의약품 및 식품</t>
  </si>
  <si>
    <t>타코실외(상품)의약품및식품</t>
  </si>
  <si>
    <t>임 대 료등(임대료등)기타</t>
  </si>
  <si>
    <t>임대료 등(임대료 등)기타</t>
  </si>
  <si>
    <t>임 대 료외(임대료외)기타</t>
  </si>
  <si>
    <t>임대료외(임대료외)기타</t>
  </si>
  <si>
    <t>타이어(제품)타이어</t>
  </si>
  <si>
    <t>임대,렌탈및 판대대행(기타)타이</t>
  </si>
  <si>
    <t>임대,렌탈 및 판대대행(기타)타</t>
  </si>
  <si>
    <t>임대,렌탈 및용역(기타)타이어</t>
  </si>
  <si>
    <t>운송보관수익(운송보관)비타이어</t>
  </si>
  <si>
    <t>화학상품(상품)케미칼</t>
  </si>
  <si>
    <t>기타(상품)아스팔트</t>
  </si>
  <si>
    <t>기    타(상품)아스팔트</t>
  </si>
  <si>
    <t>PP,PE(상품)합성수지</t>
  </si>
  <si>
    <t>페인트 외(제품)도료 및화학제품</t>
  </si>
  <si>
    <t>페인트 외(제품)도료 및 화학제</t>
  </si>
  <si>
    <t>페인트 외(제품)도료및화학제품</t>
  </si>
  <si>
    <t>페인트(상품)도료 및화학제품제</t>
  </si>
  <si>
    <t>페인트(상품)도료 및 화학제품제</t>
  </si>
  <si>
    <t>페인트(상품)도료및화학제품제조</t>
  </si>
  <si>
    <t>페인트 외(상품)도료 및화학제품</t>
  </si>
  <si>
    <t>-(용역)도료 및화학제품제조</t>
  </si>
  <si>
    <t>-(용역)도료 및 화학제품제조</t>
  </si>
  <si>
    <t>-(임가공)도료및화학제품제조</t>
  </si>
  <si>
    <t>-(임가공)도료 및화학제품제조</t>
  </si>
  <si>
    <t>-(용역)IT</t>
  </si>
  <si>
    <t>SBR등(제품)합성고무</t>
  </si>
  <si>
    <t>합성고무, 합성수지</t>
  </si>
  <si>
    <t>제 품(내수로컬수출)금호피앤비</t>
  </si>
  <si>
    <t>기초유기화합물</t>
  </si>
  <si>
    <t>ABS등(제품)합성수지</t>
  </si>
  <si>
    <t>드라마제작 등(프로그램매출)영</t>
  </si>
  <si>
    <t>구매대행(상품매출)엠알오사업</t>
  </si>
  <si>
    <t>임베디드시스템의 개발장비 및</t>
  </si>
  <si>
    <t>대게, 킹크랩 등(상품매출)수산</t>
  </si>
  <si>
    <t>의류,수산물,가방,화장품 등(상</t>
  </si>
  <si>
    <t>여행알선 등(상품매출)여행사업</t>
  </si>
  <si>
    <t>앱 판매 등(컴퓨퍼그래픽, 드라</t>
  </si>
  <si>
    <t>PG전자결제</t>
  </si>
  <si>
    <t>요식요식업</t>
  </si>
  <si>
    <t>제품기타자동차</t>
  </si>
  <si>
    <t>건설소재 등화학</t>
  </si>
  <si>
    <t>매체광고 및 문화미디어금융</t>
  </si>
  <si>
    <t>염료부문및기타/한국</t>
  </si>
  <si>
    <t>염료부문및기타(한국)</t>
  </si>
  <si>
    <t>염료부문및기타 (한국)</t>
  </si>
  <si>
    <t>화학부문/한국</t>
  </si>
  <si>
    <t>화학부문(한국)</t>
  </si>
  <si>
    <t>화학부문 (한국)</t>
  </si>
  <si>
    <t>염료부문및기타/중국</t>
  </si>
  <si>
    <t>염료부문및기타(중국)</t>
  </si>
  <si>
    <t>염료부문및기타 (중국)</t>
  </si>
  <si>
    <t>의약품,의약부외품 외(제품)제조</t>
  </si>
  <si>
    <t>의약부외품, 화장품 외(상품)제</t>
  </si>
  <si>
    <t>매출할인</t>
  </si>
  <si>
    <t>상품및기타(상품및기타)</t>
  </si>
  <si>
    <t>상품 및 기타(상품 및 기타)</t>
  </si>
  <si>
    <t>(액체탄산(제품,상품))탄산가스</t>
  </si>
  <si>
    <t>액체탄산(제품,상품)탄산가스사</t>
  </si>
  <si>
    <t>(탄산가스(제품, 상품))탄산가스</t>
  </si>
  <si>
    <t>탄산가스(제품, 상품)탄산가스사</t>
  </si>
  <si>
    <t>(일반가스外)탄산가스사업부문</t>
  </si>
  <si>
    <t>일반가스 외탄산가스사업부문</t>
  </si>
  <si>
    <t>드라이아이스(제품,상품)탄산가</t>
  </si>
  <si>
    <t>(일반가스 외)탄산가스사업부문</t>
  </si>
  <si>
    <t>(드라이아이스(제품,상품))탄산</t>
  </si>
  <si>
    <t>일반가스외탄산가스사업부문</t>
  </si>
  <si>
    <t>((상품)기타)탄산가스사업부문</t>
  </si>
  <si>
    <t>기타(상품)탄산가스사업부문</t>
  </si>
  <si>
    <t>수액제품(주문매출)제조의약품</t>
  </si>
  <si>
    <t>수액제품(주 문매 출)제 조의약</t>
  </si>
  <si>
    <t>앰플및 바이알제품(주문매출)제</t>
  </si>
  <si>
    <t>앰플 및 바이알제품(주문매출)제</t>
  </si>
  <si>
    <t>앰플및 바이알제품(주 문매 출)</t>
  </si>
  <si>
    <t>기타제품(주문매출)제조의약품</t>
  </si>
  <si>
    <t>기타제품(주 문매 출)제 조의약</t>
  </si>
  <si>
    <t>기 타(상ㆍ제품)의약품</t>
  </si>
  <si>
    <t>기타(상ㆍ제품)의약품</t>
  </si>
  <si>
    <t>펠루비(상ㆍ제품)의약품</t>
  </si>
  <si>
    <t>코대원포르테/에스(상ㆍ제품)의</t>
  </si>
  <si>
    <t>코대원포르테(상ㆍ제품)의약품</t>
  </si>
  <si>
    <t>에스원엠프(상ㆍ제품)의약품</t>
  </si>
  <si>
    <t>하드캡슐(제 품)캡슐부문</t>
  </si>
  <si>
    <t>건강기능식품(제 품)캡슐부문</t>
  </si>
  <si>
    <t>건강기능식품(제품)캡슐부문</t>
  </si>
  <si>
    <t>하드캡슐(제품)캡슐부문</t>
  </si>
  <si>
    <t>의약품(제 품)캡슐부문</t>
  </si>
  <si>
    <t>젤라틴 등(제 품)원료부문</t>
  </si>
  <si>
    <t>젤라틴 등(제품)원료부문</t>
  </si>
  <si>
    <t>안과용제-기 타(제 품)의약품</t>
  </si>
  <si>
    <t>안과용제_기타(제품)의약품</t>
  </si>
  <si>
    <t>안 과용 제/기 타(제 품)의약품</t>
  </si>
  <si>
    <t>안과용제-기타(제 품)의약품</t>
  </si>
  <si>
    <t>안과용제-하 메 론(제 품)의약품</t>
  </si>
  <si>
    <t>안과용제_하메론(제품)의약품</t>
  </si>
  <si>
    <t>안 과용 제/하 메 론(제 품)의약</t>
  </si>
  <si>
    <t>안과용제-하메론(제 품)의약품</t>
  </si>
  <si>
    <t>안과용제-티어린프리(제 품)의약</t>
  </si>
  <si>
    <t>안과용제_티어린프리(제품)의약</t>
  </si>
  <si>
    <t>순 환 기질 환치 료 제/기 타(제</t>
  </si>
  <si>
    <t>순환기질환치료제-기타(제 품)의</t>
  </si>
  <si>
    <t>기    타(제품 및 상품)제조업</t>
  </si>
  <si>
    <t>기 타(제품 및 상품)제조업</t>
  </si>
  <si>
    <t>기타(제품및상품)제조업</t>
  </si>
  <si>
    <t>기타(제품및상품)제약사업</t>
  </si>
  <si>
    <t>세파클러(제품 및 상품)제조업</t>
  </si>
  <si>
    <t>세파클러(제품및상품)제조업</t>
  </si>
  <si>
    <t>바르디핀정(제품및상품)제약사업</t>
  </si>
  <si>
    <t>건강기능식품외(상품)헬스케어사</t>
  </si>
  <si>
    <t>세프라딘(제품 및 상품)제조업</t>
  </si>
  <si>
    <t>세프라딘(제품및상품)제조업</t>
  </si>
  <si>
    <t>리바틴정(제품및상품)제약사업</t>
  </si>
  <si>
    <t>염료 상품염료</t>
  </si>
  <si>
    <t>염료상품염료</t>
  </si>
  <si>
    <t>염료   상품염료</t>
  </si>
  <si>
    <t>화성품 상품유통</t>
  </si>
  <si>
    <t>화성품상품유통</t>
  </si>
  <si>
    <t>화성품 식품첨가물유통</t>
  </si>
  <si>
    <t>임대료등기타</t>
  </si>
  <si>
    <t>화성품식품첨가물유통</t>
  </si>
  <si>
    <t>순환계용약(제품)의약품</t>
  </si>
  <si>
    <t>순환계용약(크리빅스정 등)(제품</t>
  </si>
  <si>
    <t>소화기관용약(제품)의약품</t>
  </si>
  <si>
    <t>(기타매출)의약품</t>
  </si>
  <si>
    <t>순환계용약 등(기타매출)의약품</t>
  </si>
  <si>
    <t>중추신경계용약(제품)의약품</t>
  </si>
  <si>
    <t>중추신경계용약(아세콜정 등)(제</t>
  </si>
  <si>
    <t>ADIDAS 제품/REEBOK 제품(제품)</t>
  </si>
  <si>
    <t>ADIDAS 제품(제품)신발</t>
  </si>
  <si>
    <t>화학용품/산업용품 外(상품)유통</t>
  </si>
  <si>
    <t>BOPP, PET, 패키지상품 外(제품/</t>
  </si>
  <si>
    <t>BOPP, PET, 패키지상품 외(제품/</t>
  </si>
  <si>
    <t>화학용품/산업용품 외(제품/상품</t>
  </si>
  <si>
    <t>BOPP, PET 外(제품)화학</t>
  </si>
  <si>
    <t>화학용품/산업용품 外(제품/상품</t>
  </si>
  <si>
    <t>IT서비스(상품용역)IT</t>
  </si>
  <si>
    <t>IT서비스(상품/용역)IT</t>
  </si>
  <si>
    <t>합성수지외(상품)무역</t>
  </si>
  <si>
    <t>합성수지 외(상품/용역)무역</t>
  </si>
  <si>
    <t>합성수지외(상품용역)무역</t>
  </si>
  <si>
    <t>교육서비스외(용역)컨설팅/기타</t>
  </si>
  <si>
    <t>브랜드사용수익 외(용역)광고</t>
  </si>
  <si>
    <t>브랜드사용수익 외(용역)브랜드</t>
  </si>
  <si>
    <t>타이어(제품)고무</t>
  </si>
  <si>
    <t>기타(서비스)물류</t>
  </si>
  <si>
    <t>튜브(제품)고무</t>
  </si>
  <si>
    <t>기타제품/상품OEM 매출(제품매출</t>
  </si>
  <si>
    <t>기타제품/상품/OEM 매출(제품매</t>
  </si>
  <si>
    <t>디펜 플라스타(제품매출/상품매</t>
  </si>
  <si>
    <t>리피칸정(제품매출/상품매출/OEM</t>
  </si>
  <si>
    <t>맥스케어알파정(제품매출/상품매</t>
  </si>
  <si>
    <t>부품(제품및상품)자동차용부품</t>
  </si>
  <si>
    <t>부품(제품 및 상품)자동차용 부</t>
  </si>
  <si>
    <t>공작기계(제품 및 상품)공작기계</t>
  </si>
  <si>
    <t>배터리(제품및상품)자동차용축전</t>
  </si>
  <si>
    <t>배터리(제품 및 상품)자동차용</t>
  </si>
  <si>
    <t>튜브외(제품및상품)자동차용고무</t>
  </si>
  <si>
    <t>튜브외(제품 및 상품)자동차용</t>
  </si>
  <si>
    <t>기타(제품 및 용역)기타</t>
  </si>
  <si>
    <t>계면활성제(EOA)(제품매출)</t>
  </si>
  <si>
    <t>글리콜에테르, 계면활성제 등(제</t>
  </si>
  <si>
    <t>글리콜에테르(GE)(제품매출)</t>
  </si>
  <si>
    <t>글리콜에테르, 계면활성제 등(상</t>
  </si>
  <si>
    <t>특수산업용유화제(EM)(제품매출)</t>
  </si>
  <si>
    <t>듀오로반정외(상 품)제약부문</t>
  </si>
  <si>
    <t>듀오로반정외(상품)제약부문</t>
  </si>
  <si>
    <t>듀오로반정 외(상 품)제약부문</t>
  </si>
  <si>
    <t>기타(제 품)제약부문</t>
  </si>
  <si>
    <t>기타(제품)제약부문</t>
  </si>
  <si>
    <t>기    타(제 품)제약부문</t>
  </si>
  <si>
    <t>혈압강하제(로사타플러스정외)</t>
  </si>
  <si>
    <t>혈압강하제(발트리오정 외)</t>
  </si>
  <si>
    <t>PU FOAM(제(상)품)플라스틱발포</t>
  </si>
  <si>
    <t>PU FOAM(제(상)품)플라스틱 발포</t>
  </si>
  <si>
    <t>임대매출(임대매출)플라스틱발포</t>
  </si>
  <si>
    <t>임대매출(기타)기타매출</t>
  </si>
  <si>
    <t>생동(제품)CMO</t>
  </si>
  <si>
    <t>기타(제품)의약</t>
  </si>
  <si>
    <t>비뇨생식기관및 항문용약(제품)</t>
  </si>
  <si>
    <t>항생물질제제(제품)</t>
  </si>
  <si>
    <t>화학부문</t>
  </si>
  <si>
    <t>PA, 가소제 등(제품, 상품)화학</t>
  </si>
  <si>
    <t>항공운송부문</t>
  </si>
  <si>
    <t>생활용품 화장품부문</t>
  </si>
  <si>
    <t>(상품매출액)백화점 부문: 에이</t>
  </si>
  <si>
    <t>항공운송 부문:(주)제주항공/ 항</t>
  </si>
  <si>
    <t>생활용품 화장품 부문: 애경산업</t>
  </si>
  <si>
    <t>PPGPU-RESIN CHEMICAL(제품)기초</t>
  </si>
  <si>
    <t>P P G PU-RESIN CHEMICAL(제품)</t>
  </si>
  <si>
    <t>PPG,PU-RESIN,CHEMICAL(제품)기</t>
  </si>
  <si>
    <t>(제품)기초화합물제조</t>
  </si>
  <si>
    <t>상품(상품)기초화합물제조</t>
  </si>
  <si>
    <t>(상품)기초화합물제조</t>
  </si>
  <si>
    <t>(기타)기초화합물제조</t>
  </si>
  <si>
    <t>중추신경계용제-뉴로메드 외CNS(</t>
  </si>
  <si>
    <t>중추신경계용제_뉴로메드 외 CNS</t>
  </si>
  <si>
    <t>중추신경계용제(제품)의약품제조</t>
  </si>
  <si>
    <t>중추신경계용제-뉴로메드외CNS용</t>
  </si>
  <si>
    <t>중추신경계용제_뉴로셉트정외CNS</t>
  </si>
  <si>
    <t>상품(제품)의약품제조</t>
  </si>
  <si>
    <t>상품_식품외(제품)의약품제조</t>
  </si>
  <si>
    <t>항생항균제-기타(제품)의약품제</t>
  </si>
  <si>
    <t>비타민/영양제_기타(제품)의약품</t>
  </si>
  <si>
    <t>비타민/영양제(기타)(제품)의약</t>
  </si>
  <si>
    <t>첩부제(제품)</t>
  </si>
  <si>
    <t>외용액제(제품)</t>
  </si>
  <si>
    <t>외용액제(상품)</t>
  </si>
  <si>
    <t>경구제(상품)</t>
  </si>
  <si>
    <t>생활용품화장품사업부문</t>
  </si>
  <si>
    <t>생활용품 부문</t>
  </si>
  <si>
    <t>화장품부문</t>
  </si>
  <si>
    <t>(제품)연성플라스틱발포성형제품</t>
  </si>
  <si>
    <t>(상품)연성플라스틱발포성형제품</t>
  </si>
  <si>
    <t>휴대폰부품(제품)방송및 무선통</t>
  </si>
  <si>
    <t>스크랩(상품)스크랩부문</t>
  </si>
  <si>
    <t>금형매출(상품)제조부문</t>
  </si>
  <si>
    <t>금형부품(제품)방송및 무선통신</t>
  </si>
  <si>
    <t>용역매출(용역)제조부문</t>
  </si>
  <si>
    <t>식자재 외(음식)프랜차이즈</t>
  </si>
  <si>
    <t>자동차부품(제품)방송및 무선통</t>
  </si>
  <si>
    <t>용역매출(용역)프랜차이즈</t>
  </si>
  <si>
    <t>SLAB(제품상품기타)폴리우레탄폼</t>
  </si>
  <si>
    <t>PUFOAM 외(제품상품기타)폴리우</t>
  </si>
  <si>
    <t>호흡기계(제품)의약품제조및판매</t>
  </si>
  <si>
    <t>해열 진통 소염(제품)의약품제조</t>
  </si>
  <si>
    <t>피부기계(제품)의약품제조및판매</t>
  </si>
  <si>
    <t>호흡기계(상품)의약품제조및판매</t>
  </si>
  <si>
    <t>수지사업</t>
  </si>
  <si>
    <t>합성수지사업</t>
  </si>
  <si>
    <t>자동차내외장재부품</t>
  </si>
  <si>
    <t>중단사업부분(자동차내외장재부</t>
  </si>
  <si>
    <t>완구발육 외(상품)모자생활BU</t>
  </si>
  <si>
    <t>스킨케어 외(제품)모자생활BU</t>
  </si>
  <si>
    <t>쇼콜라(제품)패션 BU</t>
  </si>
  <si>
    <t>휘발유 등(상품)석유유통(전국)</t>
  </si>
  <si>
    <t>윤활유(제품및상품)윤활유(양산</t>
  </si>
  <si>
    <t>윤활유(제품및상품기타)윤활유(</t>
  </si>
  <si>
    <t>윤활유(제품 및상품)윤활유 등(</t>
  </si>
  <si>
    <t>LPG 등(상품 등)LPG(부산 등)</t>
  </si>
  <si>
    <t>유   동파라핀(제품및상품)윤활</t>
  </si>
  <si>
    <t>유동파라핀(제품 및상품)윤활유</t>
  </si>
  <si>
    <t>기타의약품부문</t>
  </si>
  <si>
    <t>기타의약품</t>
  </si>
  <si>
    <t>씨앤유캡슐의약품부문</t>
  </si>
  <si>
    <t>씨앤유캡슐의약품</t>
  </si>
  <si>
    <t>매출액바이오부문</t>
  </si>
  <si>
    <t>에페신/SR정의약품부문</t>
  </si>
  <si>
    <t>에페신/SR정의약품</t>
  </si>
  <si>
    <t>로젯정의약품</t>
  </si>
  <si>
    <t>기타(제품)동물약품제조 외</t>
  </si>
  <si>
    <t>기타(상품)동물약품수입상품외</t>
  </si>
  <si>
    <t>프로젝트-400(제품)동물약품제조</t>
  </si>
  <si>
    <t>SKD(제품)동물약품제조 외</t>
  </si>
  <si>
    <t>플로판-에스(제품)동물약품제조</t>
  </si>
  <si>
    <t>완제의약품(제품)제조</t>
  </si>
  <si>
    <t>완제및원료의약품(상품)상품</t>
  </si>
  <si>
    <t>원료의약품(제품)제조</t>
  </si>
  <si>
    <t>수탁생산(기타)제조</t>
  </si>
  <si>
    <t>(상품)접착제및광택제제조,판매</t>
  </si>
  <si>
    <t>(제품)접착제및광택제제조,판매</t>
  </si>
  <si>
    <t>정신신경용제(제품 및상품)의약</t>
  </si>
  <si>
    <t>정신신경용제(제품 및 상품)의약</t>
  </si>
  <si>
    <t>순환계용약(제품 및상품)의약품</t>
  </si>
  <si>
    <t>순환계용약(제품 및 상품)의약품</t>
  </si>
  <si>
    <t>소화성궤양용제(제품 및상품)의</t>
  </si>
  <si>
    <t>소화성궤양용제(제품 및 상품)의</t>
  </si>
  <si>
    <t>기타(제품 및상품)의약품부문</t>
  </si>
  <si>
    <t>더존SmartA,더존iCUBE,더존ERPiU</t>
  </si>
  <si>
    <t>더존 Smart A, 더존 iCUBE, 더존</t>
  </si>
  <si>
    <t>Smart A, iCUBE, ERP iU, ERP10</t>
  </si>
  <si>
    <t>블루멤버십(유지보수서비스)소프</t>
  </si>
  <si>
    <t>스마트A, iCUBE, ERP건설, 모바</t>
  </si>
  <si>
    <t>서버보안서비스, 보안솔루션서비</t>
  </si>
  <si>
    <t>APO및U-billing,IDC,클라우드,모</t>
  </si>
  <si>
    <t>APO 및 U-billing, IDC,클라우드</t>
  </si>
  <si>
    <t>스마트A, iCUBE, Amarnath10, ER</t>
  </si>
  <si>
    <t>수액제(제품)의약품</t>
  </si>
  <si>
    <t>의약품원료 등(상품)의약품</t>
  </si>
  <si>
    <t>백신제제류의약품 제조 및 판매</t>
  </si>
  <si>
    <t>콘   돔(제  품)한국(증평)</t>
  </si>
  <si>
    <t>의약품(제품)경남제약(주)</t>
  </si>
  <si>
    <t>콘 돔(제 품)한국 (증 평)</t>
  </si>
  <si>
    <t>의약품(제 품)경남제약(주)</t>
  </si>
  <si>
    <t>장   갑(상  품)한국(증평)</t>
  </si>
  <si>
    <t>콘돔(제품)한국(증평)</t>
  </si>
  <si>
    <t>장 갑(상 품)한국 (증 평)</t>
  </si>
  <si>
    <t>콘 돔(제 품)한 국 (증 평)</t>
  </si>
  <si>
    <t>콘   돔(제  품)중국(장가항)</t>
  </si>
  <si>
    <t>콘돔(제품)중국(장가항)</t>
  </si>
  <si>
    <t>용 역(용 역)한국 (증 평)</t>
  </si>
  <si>
    <t>장 갑(상 품)한 국 (증 평)</t>
  </si>
  <si>
    <t>아연화(한국)제품제조판매</t>
  </si>
  <si>
    <t>아연화(한국)제품제조,판매</t>
  </si>
  <si>
    <t>아연화(한국)(제품제조판매)</t>
  </si>
  <si>
    <t>아연말(중국)제품제조판매</t>
  </si>
  <si>
    <t>아연말(중국)제품제조,판매</t>
  </si>
  <si>
    <t>AZO-50(한국)제품제조판매</t>
  </si>
  <si>
    <t>AZO-50(한국)(제품제조판매)</t>
  </si>
  <si>
    <t>한국원재료등(부산물)판매</t>
  </si>
  <si>
    <t>HBC-23(한국)제품제조,판매</t>
  </si>
  <si>
    <t>HBC-23(한국)제품제조판매</t>
  </si>
  <si>
    <t>플라스틱재활용가공(한국)(제품</t>
  </si>
  <si>
    <t>MCCL, GP, D/F절연물, LNG 운반</t>
  </si>
  <si>
    <t>GPD/F절연물LNG 운반선보냉재외(</t>
  </si>
  <si>
    <t>GPD/F절연물LNG 운반선보냉 외(</t>
  </si>
  <si>
    <t>GP D/F 절연물 LNG 운반선보냉</t>
  </si>
  <si>
    <t>CU 외(제품 등)일반재</t>
  </si>
  <si>
    <t>조영제/옵티레이 등(상품)의약품</t>
  </si>
  <si>
    <t>조영제_옵티레이 등(상품)의약품</t>
  </si>
  <si>
    <t>조영제-옵티레이 등(상품)의약품</t>
  </si>
  <si>
    <t>순환기/도네페트 등(제품)의약품</t>
  </si>
  <si>
    <t>순환기_도네페트 등(제품)의약품</t>
  </si>
  <si>
    <t>순환기-도네페트 등(제품)의약품</t>
  </si>
  <si>
    <t>순환기/바스타틴 등(제품)의약품</t>
  </si>
  <si>
    <t>P/R, Wet chemical 등(제 품)국</t>
  </si>
  <si>
    <t>P/R, Wet chemical 등(제품)국내</t>
  </si>
  <si>
    <t>TFT-LCD 화학제품 등(제 품)해외</t>
  </si>
  <si>
    <t>TFT-LCD 화학제품 등(제품)해외</t>
  </si>
  <si>
    <t>발포제(제 품)국내발포제</t>
  </si>
  <si>
    <t>발포제(제품)국내발포제</t>
  </si>
  <si>
    <t>아연말(제품판매)</t>
  </si>
  <si>
    <t>아연말 등</t>
  </si>
  <si>
    <t>LiBr(제품판매)</t>
  </si>
  <si>
    <t>제올라이트(제품판매)</t>
  </si>
  <si>
    <t>(제품매출)삼신화학공업(주) /</t>
  </si>
  <si>
    <t>(제품매출)자동차부품 제조 판매</t>
  </si>
  <si>
    <t>라디에이터그릴 외(제품매출)자</t>
  </si>
  <si>
    <t>자동차내장재 외(제품매출)(주)</t>
  </si>
  <si>
    <t>자동차내장재 외(제품매출)Curl-</t>
  </si>
  <si>
    <t>Curl-Fit외(제품매출)자동차내장</t>
  </si>
  <si>
    <t>세파계 API(원료)</t>
  </si>
  <si>
    <t>일반 API(원료)</t>
  </si>
  <si>
    <t>일반제(원료의약품)</t>
  </si>
  <si>
    <t>기타(완제,메디컬)</t>
  </si>
  <si>
    <t>기타(완제의약품)</t>
  </si>
  <si>
    <t>기타(완제)</t>
  </si>
  <si>
    <t>세파계 항생제(원료의약품)</t>
  </si>
  <si>
    <t>유리사업부문</t>
  </si>
  <si>
    <t>유리사업</t>
  </si>
  <si>
    <t>발전/에너지</t>
  </si>
  <si>
    <t>건설 및 부동산</t>
  </si>
  <si>
    <t>유리</t>
  </si>
  <si>
    <t>캔사업부문</t>
  </si>
  <si>
    <t>부정형(제품)내화물제조업</t>
  </si>
  <si>
    <t>SPROCKET외(제품)기계부품제조업</t>
  </si>
  <si>
    <t>정형(제품)내화물제조업</t>
  </si>
  <si>
    <t>정   형(제품)내화물제조업</t>
  </si>
  <si>
    <t>부정형(제품)내화물사업부</t>
  </si>
  <si>
    <t>산업로 및 고로(용역제공)건설</t>
  </si>
  <si>
    <t>상 품(상품)내화물사업부</t>
  </si>
  <si>
    <t>상품(상품)내화물사업부</t>
  </si>
  <si>
    <t>부정형(제품)내화물</t>
  </si>
  <si>
    <t>산업로 및 고로(용역제공)건설사</t>
  </si>
  <si>
    <t>산업로및고로(용역제공)건설사업</t>
  </si>
  <si>
    <t>상 품(상품)내화물</t>
  </si>
  <si>
    <t>수전금구,상품,서비스(제품상품</t>
  </si>
  <si>
    <t>위생도기 및 수전금구</t>
  </si>
  <si>
    <t>위생도기(제품)위생도기</t>
  </si>
  <si>
    <t>위생도기</t>
  </si>
  <si>
    <t>욕실자재 및 인테리어</t>
  </si>
  <si>
    <t>렌탈 및 기타</t>
  </si>
  <si>
    <t>스 틸</t>
  </si>
  <si>
    <t>스틸</t>
  </si>
  <si>
    <t>콘크리트</t>
  </si>
  <si>
    <t>(자  체  공  사)건설</t>
  </si>
  <si>
    <t>(자체공사)건설</t>
  </si>
  <si>
    <t>타일위생도기비데 외(제품상품)</t>
  </si>
  <si>
    <t>건축(국내도급공사)건설</t>
  </si>
  <si>
    <t>국내도급공사/건축(국내도급공사</t>
  </si>
  <si>
    <t>PHC PILE,PC부재 외(제품상품)콘</t>
  </si>
  <si>
    <t>건설폐기물중간처리및최종처리외</t>
  </si>
  <si>
    <t>건설 폐기물 중간처리 및 최종처</t>
  </si>
  <si>
    <t>레미콘건재</t>
  </si>
  <si>
    <t>아크릴원사 외섬유</t>
  </si>
  <si>
    <t>건축공사,토목공사건설</t>
  </si>
  <si>
    <t>시멘트(제품,상품,기타매출)시멘</t>
  </si>
  <si>
    <t>시멘트(제품,상품,기타매출)시</t>
  </si>
  <si>
    <t>레미콘(제품,상품,기타매출)레미</t>
  </si>
  <si>
    <t>레미콘(제품,상품,기타매출)레</t>
  </si>
  <si>
    <t>유류(상품,기타매출)기타</t>
  </si>
  <si>
    <t>무역외(상품,기타매출)기 타</t>
  </si>
  <si>
    <t>무역외(상품,기타매출)기타</t>
  </si>
  <si>
    <t>무역외(상품,기타매출)기     타</t>
  </si>
  <si>
    <t>시멘트(상품, 제품)시멘트사업</t>
  </si>
  <si>
    <t>레미콘(상품, 제품, 용역)레미콘</t>
  </si>
  <si>
    <t>해상운송및 하역(기타매출)해운</t>
  </si>
  <si>
    <t>석회석,해상운송및 하역,골재,임</t>
  </si>
  <si>
    <t>석회석,해상운송 및 하역,골재,</t>
  </si>
  <si>
    <t>워터펌프(제품)자동차부 품부 문</t>
  </si>
  <si>
    <t>워 터펌 프(제품)자동차부 품부</t>
  </si>
  <si>
    <t>워  터펌  프(제품)자동차부품부</t>
  </si>
  <si>
    <t>워  터펌  프(제품)자동차부</t>
  </si>
  <si>
    <t>GearShift류(제품)자동차부 품부</t>
  </si>
  <si>
    <t>건축자재 외(제품)석고부문</t>
  </si>
  <si>
    <t>피스톤(제품)자동차부   품</t>
  </si>
  <si>
    <t>건축자재外(제품)석고부문</t>
  </si>
  <si>
    <t>GearShift류(제품)자동차부품부</t>
  </si>
  <si>
    <t>기  타부  품(제품)자동차부</t>
  </si>
  <si>
    <t>시멘트(제품,상품)시멘트</t>
  </si>
  <si>
    <t>레미콘(제품,상품)레미콘</t>
  </si>
  <si>
    <t>레미탈(제품,상품)레미탈(중단포</t>
  </si>
  <si>
    <t>기   타(기타매출)기  타</t>
  </si>
  <si>
    <t>기타(기타매출)기타</t>
  </si>
  <si>
    <t>레미콘(제품)레미콘</t>
  </si>
  <si>
    <t>레미콘(제품)덕원산업(주)/레미</t>
  </si>
  <si>
    <t>레미콘(제품)레미콘/덕원산업</t>
  </si>
  <si>
    <t>레미콘(제품)제조</t>
  </si>
  <si>
    <t>레미콘(제품)(주)모헨즈/제조</t>
  </si>
  <si>
    <t>레미콘(제품)제조/모헨즈</t>
  </si>
  <si>
    <t>레미콘외(상품)제조</t>
  </si>
  <si>
    <t>W/W외(제품)용접</t>
  </si>
  <si>
    <t>W/W외(제품)덕원산업(주)/용접</t>
  </si>
  <si>
    <t>W/W외(제품)용접/덕원산업</t>
  </si>
  <si>
    <t>시멘트(제  품)시멘트부문</t>
  </si>
  <si>
    <t>시멘트(제품)시멘트부문</t>
  </si>
  <si>
    <t>시멘트(제 품)시멘트부문</t>
  </si>
  <si>
    <t>기  타(기  타)시멘트부문</t>
  </si>
  <si>
    <t>기타(기타)시멘트부문</t>
  </si>
  <si>
    <t>기 타(기 타)시멘트부문</t>
  </si>
  <si>
    <t>단열재(제품/상품/시공)건재부문</t>
  </si>
  <si>
    <t>상품(제품/상품/시공)건재부문</t>
  </si>
  <si>
    <t>내장재(제품/상품/시공)건재부문</t>
  </si>
  <si>
    <t>후드제품(제품/상품/시공)주방기</t>
  </si>
  <si>
    <t>기타(제품/상품/시공)건재부문</t>
  </si>
  <si>
    <t>건축석(원석및 완제품매출)석재</t>
  </si>
  <si>
    <t>건축석 제조유통(상품 및제품)제</t>
  </si>
  <si>
    <t>건축석 제조유통(상품 및 제품)</t>
  </si>
  <si>
    <t>공사(공사)석공사</t>
  </si>
  <si>
    <t>석공사(석공사)석공사</t>
  </si>
  <si>
    <t>임대(임대)임대업</t>
  </si>
  <si>
    <t>시멘트시멘트부문</t>
  </si>
  <si>
    <t>(원지)제지부문</t>
  </si>
  <si>
    <t>골판지_제지제지부문</t>
  </si>
  <si>
    <t>원지 외_제지제지부문</t>
  </si>
  <si>
    <t>제지/원지 외제지부문</t>
  </si>
  <si>
    <t>(시멘트)시멘트부문</t>
  </si>
  <si>
    <t>원지제지부문</t>
  </si>
  <si>
    <t>골판지_상자제지부문</t>
  </si>
  <si>
    <t>원단_골판지제지부문</t>
  </si>
  <si>
    <t>골판지/원단제지부문</t>
  </si>
  <si>
    <t>(상자)제지부문</t>
  </si>
  <si>
    <t>상자제지부문</t>
  </si>
  <si>
    <t>반도체검사장비(Monitoring Burn</t>
  </si>
  <si>
    <t>반도체 검사장비(Monitoring Bur</t>
  </si>
  <si>
    <t>반도체검사보드(Burn-In Board</t>
  </si>
  <si>
    <t>반도체 검사보드(Burn-In Board</t>
  </si>
  <si>
    <t>반도체 장비관련 부품 등(상품)</t>
  </si>
  <si>
    <t>전자파 차폐체(Electromagnetic</t>
  </si>
  <si>
    <t>(제품 및 상품 등 소 계)음향 ㆍ</t>
  </si>
  <si>
    <t>-(제품 및 상품 등  소 계)음향</t>
  </si>
  <si>
    <t>제품(제품및상품)Cap</t>
  </si>
  <si>
    <t>제품(CAP)CAP</t>
  </si>
  <si>
    <t>CAP(제품)CAP</t>
  </si>
  <si>
    <t>제품(유리병)유리</t>
  </si>
  <si>
    <t>유리병(제품)유리</t>
  </si>
  <si>
    <t>상품(화장품)화장품</t>
  </si>
  <si>
    <t>제품(화장품용기)플라스틱용기</t>
  </si>
  <si>
    <t>제품(용기)플라스틱용기</t>
  </si>
  <si>
    <t>용기(제품)플라스틱용기</t>
  </si>
  <si>
    <t>레지노이드연마지석(제품,외주제</t>
  </si>
  <si>
    <t>일반연마지석(제품,외주제품,매</t>
  </si>
  <si>
    <t>비트리파이드연마지석(제품,외주</t>
  </si>
  <si>
    <t>CBN연마지석(제품,외주제품,매입</t>
  </si>
  <si>
    <t>CBN(초지립)연마지석(제품,외주</t>
  </si>
  <si>
    <t>(원부재료및기타)기타</t>
  </si>
  <si>
    <t>복층유리 외(제품공사)유리가공</t>
  </si>
  <si>
    <t>백시멘트알루미나시멘트용융알루</t>
  </si>
  <si>
    <t>모터용 자석 외(제품상품)페라이</t>
  </si>
  <si>
    <t>절삭공구 외(제품상품)세라믹사</t>
  </si>
  <si>
    <t>AVNC, AV, AMP, FRONT PANEL, 기</t>
  </si>
  <si>
    <t>AVN, AV, AMP, FRONT PANEL, 기</t>
  </si>
  <si>
    <t>상품(지류)지류유통</t>
  </si>
  <si>
    <t>인쇄용지, 특수지(제품,상품, 기</t>
  </si>
  <si>
    <t>용역(정보시스템구축)IT 서비스</t>
  </si>
  <si>
    <t>산업용지, 기타(제품,상품, 기타</t>
  </si>
  <si>
    <t>-(-)내부거래</t>
  </si>
  <si>
    <t>내부거래</t>
  </si>
  <si>
    <t>용역(용역)IT 서비스</t>
  </si>
  <si>
    <t>용역(용역)IT서비스</t>
  </si>
  <si>
    <t>기타(제품및A/S)전기기기제조</t>
  </si>
  <si>
    <t>무정전전원장치(UPS)(제품및A/S,</t>
  </si>
  <si>
    <t>무정전전원장치(UPS)(제품 및 A/</t>
  </si>
  <si>
    <t>정류기(RECT)(제품및A/S)전기기</t>
  </si>
  <si>
    <t>무정전전원장치(UPS)(제품및A/S)</t>
  </si>
  <si>
    <t>기타(제품및A/S, 임대)전기기기</t>
  </si>
  <si>
    <t>기타(제품 및 A/S, 임대)전자기</t>
  </si>
  <si>
    <t>정류기(RECT)(제품및A/S, 임대)</t>
  </si>
  <si>
    <t>주파수변환기(RF)(제품 및 A/S,</t>
  </si>
  <si>
    <t>Lifting Appliances(Crane 류)기</t>
  </si>
  <si>
    <t>Deck HouseEngine Room CasingF</t>
  </si>
  <si>
    <t>Deck House (거주구)Engine Room</t>
  </si>
  <si>
    <t>Lifting Appliances(선박용 크레</t>
  </si>
  <si>
    <t>Life Saving Appliances(Davit</t>
  </si>
  <si>
    <t>Deck Machinery(갑판기계)기계품</t>
  </si>
  <si>
    <t>수정진동자사업부</t>
  </si>
  <si>
    <t>통신사업부</t>
  </si>
  <si>
    <t>레미콘(제품)부산산업(주)/레미</t>
  </si>
  <si>
    <t>건축 PC 외(제품)(주)태명실업/</t>
  </si>
  <si>
    <t>PC 침목 외(제 품)(주)태명실업</t>
  </si>
  <si>
    <t>건축 PC</t>
  </si>
  <si>
    <t>PC 침목 외(제품)(주)태명실업/</t>
  </si>
  <si>
    <t>SEG 3400 외(제 품)(주)태명실업</t>
  </si>
  <si>
    <t>콘크리트침목</t>
  </si>
  <si>
    <t>SEG 3400 외(제품)(주)태명실업/</t>
  </si>
  <si>
    <t>레미콘(제 품)부산산업(주) / 레</t>
  </si>
  <si>
    <t>식자재, 음료 등(상품, 제품)식</t>
  </si>
  <si>
    <t>포장재, 다류, 동서물산(상품,</t>
  </si>
  <si>
    <t>크리머 수출 및 원부자재 구매대</t>
  </si>
  <si>
    <t>레미콘,파일,전주,흄관(제품)콘</t>
  </si>
  <si>
    <t>레미콘,한전주,흄관,파일,통신주</t>
  </si>
  <si>
    <t>고무링외(상품)콘크리트제품 제</t>
  </si>
  <si>
    <t>고무링외(상품)콘크리트 제품</t>
  </si>
  <si>
    <t>강관파일외(상품)콘크리트 제품</t>
  </si>
  <si>
    <t>조인트밴드외(상품)콘크리트 제</t>
  </si>
  <si>
    <t>전기차충전기외(제품)에너지솔루</t>
  </si>
  <si>
    <t>Plasmid(CMO매출)의약품,원료의</t>
  </si>
  <si>
    <t>Plasmid(CMO매출)의약품, 원료</t>
  </si>
  <si>
    <t>심지(제품)각종심지의제조및판매</t>
  </si>
  <si>
    <t>심지(제품)각종 심지의 제조 및</t>
  </si>
  <si>
    <t>상품,자수사(상품)각사업에관련</t>
  </si>
  <si>
    <t>상품, 자수사(상품)각 사업에 관</t>
  </si>
  <si>
    <t>TSP(제품)터치사업부</t>
  </si>
  <si>
    <t>SapphireWafer(제품)사파이어사</t>
  </si>
  <si>
    <t>-(용역)사파이어사업부</t>
  </si>
  <si>
    <t>-(용역)터치사업부</t>
  </si>
  <si>
    <t>-(상품)터치사업부</t>
  </si>
  <si>
    <t>해상용 위성통신안테나(제품)</t>
  </si>
  <si>
    <t>위성통신안테나(제품)</t>
  </si>
  <si>
    <t>해상용위성방송수신안테나(제품)</t>
  </si>
  <si>
    <t>(상품매출)에코마케팅</t>
  </si>
  <si>
    <t>(제품)생활용품/(주)데일리앤코</t>
  </si>
  <si>
    <t>(제품)(주)데일리앤코/생활용품</t>
  </si>
  <si>
    <t>(제품)안다르/제품매출</t>
  </si>
  <si>
    <t>(광고대행서비스)에코마케팅</t>
  </si>
  <si>
    <t>(광고대행서비스)광고대행업/(주</t>
  </si>
  <si>
    <t>(광고대행서비스)(주)에코마케팅</t>
  </si>
  <si>
    <t>(제품)데일리앤코/생활용품</t>
  </si>
  <si>
    <t>(제품)화장품/(주)데일리앤코</t>
  </si>
  <si>
    <t>(제품)(주)데일리앤코/화장품</t>
  </si>
  <si>
    <t>에코마케팅/광고대행서비스</t>
  </si>
  <si>
    <t>Diamond Grit 외공업용다이아몬</t>
  </si>
  <si>
    <t>Diamond Grit 등공업용다이아몬</t>
  </si>
  <si>
    <t>Diamond Grit 및고압용기 등공업</t>
  </si>
  <si>
    <t>승용수소용기일진하이솔루스-수</t>
  </si>
  <si>
    <t>Hard Metal초경합금</t>
  </si>
  <si>
    <t>Diamond Grit 및고압용기 등일진</t>
  </si>
  <si>
    <t>용기 기타일진하이솔루스-수소</t>
  </si>
  <si>
    <t>터치스크린 모듈 등의 제조, 판</t>
  </si>
  <si>
    <t>대전방지 제품군 및 플라스틱 필</t>
  </si>
  <si>
    <t>자동차용 전구류 및 전기기기 등</t>
  </si>
  <si>
    <t>대전방지 제품군 및 플라스틱필</t>
  </si>
  <si>
    <t>진단원료항체, 진단키트의 연구,</t>
  </si>
  <si>
    <t>터치스크린 모듈 등의제조, 판매</t>
  </si>
  <si>
    <t>위스키(제품)주류</t>
  </si>
  <si>
    <t>맥주(상품)주류</t>
  </si>
  <si>
    <t>약주(제품)주류</t>
  </si>
  <si>
    <t>통신용 패키지(제품)</t>
  </si>
  <si>
    <t>군수용 장비부품(제품)</t>
  </si>
  <si>
    <t>레이저용 패키지(제품)</t>
  </si>
  <si>
    <t>군수용 패키지(제품)</t>
  </si>
  <si>
    <t>TRANSFER-LG전자(제품)</t>
  </si>
  <si>
    <t>2차전지(제품)</t>
  </si>
  <si>
    <t>반도체후공정/Amkor(제품 및 기</t>
  </si>
  <si>
    <t>2차전지 물류(제품 및 기타)</t>
  </si>
  <si>
    <t>2차전지-LG전자(제품)</t>
  </si>
  <si>
    <t>TRANSFER(제품)</t>
  </si>
  <si>
    <t>2차전지(제품및기타)</t>
  </si>
  <si>
    <t>기타/엘지전자(주)(제품 및 기타</t>
  </si>
  <si>
    <t>NPS(제품 및 기타)</t>
  </si>
  <si>
    <t>기타-LG전자(제품)</t>
  </si>
  <si>
    <t>반도체후공정(제품및기타)</t>
  </si>
  <si>
    <t>기타/기타(제품 및 기타)</t>
  </si>
  <si>
    <t>기타(제품 및 기타)</t>
  </si>
  <si>
    <t>항공운송사업</t>
  </si>
  <si>
    <t>항공운수보조 외</t>
  </si>
  <si>
    <t>호텔사업</t>
  </si>
  <si>
    <t>핵심부품(제품)</t>
  </si>
  <si>
    <t>EGSE/점검장비(제품)</t>
  </si>
  <si>
    <t>위성단말지상국(제품)</t>
  </si>
  <si>
    <t>항공전자(제품)</t>
  </si>
  <si>
    <t>(제품)1차금속</t>
  </si>
  <si>
    <t>(가공품)1차금속</t>
  </si>
  <si>
    <t>(상품)1차금속</t>
  </si>
  <si>
    <t>S/W, PC강연선,B/W등(제품상품기</t>
  </si>
  <si>
    <t>S/W, PC강연선,B/W등(제품/상품/</t>
  </si>
  <si>
    <t>W/R, GAC등(제품상품기타)로프</t>
  </si>
  <si>
    <t>W/R, GAC등(제품/상품/기타)로프</t>
  </si>
  <si>
    <t>-(제품상품기타)기타</t>
  </si>
  <si>
    <t>-(제품/상품/기타)기타</t>
  </si>
  <si>
    <t>(제품상품기타)기타</t>
  </si>
  <si>
    <t>에어졸관(외상매출)단일사업부문</t>
  </si>
  <si>
    <t>일반관(외상매출)단일사업부문</t>
  </si>
  <si>
    <t>기타(외상매출)단일사업부문</t>
  </si>
  <si>
    <t>봉형강(제품)철강부문/동국제강(</t>
  </si>
  <si>
    <t>열연(제품)철강부문 - 동국제강(</t>
  </si>
  <si>
    <t>열연(제품)철강부문/동국제강(주</t>
  </si>
  <si>
    <t>컬러강판 등(제품)철강부문/동국</t>
  </si>
  <si>
    <t>냉연(제품)철강부문 - 동국제강(</t>
  </si>
  <si>
    <t>냉연(제품)철강부문/동국제강(주</t>
  </si>
  <si>
    <t>후판(제품)철강부문/동국제강(주</t>
  </si>
  <si>
    <t>냉연(제품)무역부문 - DKI</t>
  </si>
  <si>
    <t>냉연(제품)무역부문/DKI</t>
  </si>
  <si>
    <t>배관용도복장강관등(제품)동양철</t>
  </si>
  <si>
    <t>배관용도복장강관등(제품)강관부</t>
  </si>
  <si>
    <t>나관등(제품 외)동양철관(주)/</t>
  </si>
  <si>
    <t>C18150(제 품)아산공장</t>
  </si>
  <si>
    <t>나관등(제품 외)기타</t>
  </si>
  <si>
    <t>나관등(제품 외)동양철관(주)-기</t>
  </si>
  <si>
    <t>나관등(제품 외)동양철관(주)_</t>
  </si>
  <si>
    <t>C18150(제 품)케이비아이알로이(</t>
  </si>
  <si>
    <t>기 타(제 품)아산공장</t>
  </si>
  <si>
    <t>C18150(제품)케이비아이알로이</t>
  </si>
  <si>
    <t>C18150(제 품)케이비아이알로이</t>
  </si>
  <si>
    <t>와이어로프등(주문 또는계획생산</t>
  </si>
  <si>
    <t>와이어로프등(주문 또는 계획생</t>
  </si>
  <si>
    <t>섬유로프(주문 또는계획생산판</t>
  </si>
  <si>
    <t>섬유로프(주문 또는 계획생산판</t>
  </si>
  <si>
    <t>기타(주문 또는계획생산판 매)제</t>
  </si>
  <si>
    <t>기타(주문 또는 계획생산판매)제</t>
  </si>
  <si>
    <t>기타(주문 또는계획생산판</t>
  </si>
  <si>
    <t>(제품 및 기타매출/해외)제1차금</t>
  </si>
  <si>
    <t>구조용,유정용배관용,상수도용</t>
  </si>
  <si>
    <t>판재(제품 및 기타매출/국내)제1</t>
  </si>
  <si>
    <t>칼라강판, 아연도강판 등(제품</t>
  </si>
  <si>
    <t>컬러강판, 아연도강판 등(제품</t>
  </si>
  <si>
    <t>강관(제품 및 기타매출/국내)제1</t>
  </si>
  <si>
    <t>배당수익, 용역수익 등(영업수익</t>
  </si>
  <si>
    <t>판 재(철 강)철강업</t>
  </si>
  <si>
    <t>판   재(철 강)철강업</t>
  </si>
  <si>
    <t>판재(철강)철강업</t>
  </si>
  <si>
    <t>봉형강(철 강)철강업</t>
  </si>
  <si>
    <t>봉형강(철강)철강업</t>
  </si>
  <si>
    <t>반제품, 부산물 外(기 타)철강업</t>
  </si>
  <si>
    <t>반제품, 부산물 외(기 타)철강업</t>
  </si>
  <si>
    <t>반제품,부산물 외(기타)철강업</t>
  </si>
  <si>
    <t>제품(흑관, 백관)(제품상품부산</t>
  </si>
  <si>
    <t>흑관,백관(제품)강관</t>
  </si>
  <si>
    <t>흑관, 백관(제품)강관</t>
  </si>
  <si>
    <t>상품(흑관,백관),부산물, 수탁</t>
  </si>
  <si>
    <t>흑관,백관 외(상품,부산물,수탁)</t>
  </si>
  <si>
    <t>덕타일주철관(관급사급)제1차금</t>
  </si>
  <si>
    <t>덕타일주철관(제품(관급)(사급))</t>
  </si>
  <si>
    <t>강관(관급사급)제1차금속제조업</t>
  </si>
  <si>
    <t>화장품(소매)제1차금속제조업</t>
  </si>
  <si>
    <t>강관(제품(관급)(사급))제1차금</t>
  </si>
  <si>
    <t>철근철강제조/한국철강</t>
  </si>
  <si>
    <t>철근철강제조-한국철강</t>
  </si>
  <si>
    <t>철근(한국철강)철강제조</t>
  </si>
  <si>
    <t>철근철강제조/환영철강</t>
  </si>
  <si>
    <t>철근철강제조-환영철강</t>
  </si>
  <si>
    <t>철근(환영철강)철강제조</t>
  </si>
  <si>
    <t>단조철강제조/한국철강</t>
  </si>
  <si>
    <t>단조철강제조-한국철강</t>
  </si>
  <si>
    <t>기타(환영철강)철강제조</t>
  </si>
  <si>
    <t>매입철근외철강제조/환영철강</t>
  </si>
  <si>
    <t>치과용임플란트, 체어 외(제품)</t>
  </si>
  <si>
    <t>치과용기자재(상품)</t>
  </si>
  <si>
    <t>교육, A/S 외(용역)</t>
  </si>
  <si>
    <t>치과용프로그램(IT)</t>
  </si>
  <si>
    <t>표면처리강판 사업부문</t>
  </si>
  <si>
    <t>전기주석도금강판,전해크롬산처</t>
  </si>
  <si>
    <t>전기주석도금강판전해크롬산처리</t>
  </si>
  <si>
    <t>기타 및 연결조정</t>
  </si>
  <si>
    <t>수입임대료(기타)임대사업부문</t>
  </si>
  <si>
    <t>수입임대료(기     타)임대사업</t>
  </si>
  <si>
    <t>부동산임대 사업부문(*)</t>
  </si>
  <si>
    <t>부동산임대 사업부문</t>
  </si>
  <si>
    <t>봉강</t>
  </si>
  <si>
    <t>합금철</t>
  </si>
  <si>
    <t>주조</t>
  </si>
  <si>
    <t>자동차부품제조</t>
  </si>
  <si>
    <t>임대사업부문</t>
  </si>
  <si>
    <t>보세창고부문</t>
  </si>
  <si>
    <t>스테인리스강판(상품,제품)냉간</t>
  </si>
  <si>
    <t>스테인리스강판(상품,제품)스테</t>
  </si>
  <si>
    <t>스테인리스 강판(상품,제품)스테</t>
  </si>
  <si>
    <t>스테인리스 강판(제품, 상품등)</t>
  </si>
  <si>
    <t>자동차엔진부품 등(제품 등)기타</t>
  </si>
  <si>
    <t>임가공 및 용역수입(상품,제품)</t>
  </si>
  <si>
    <t>임가공 및 용역수입(제품, 상품</t>
  </si>
  <si>
    <t>FPCB(제품)FPCB, PCB부문</t>
  </si>
  <si>
    <t>FPCB(제 품)FPCB, PCB부문</t>
  </si>
  <si>
    <t>아연괴(제품)제련 부문 등</t>
  </si>
  <si>
    <t>PCB(제품)FPCB, PCB부문</t>
  </si>
  <si>
    <t>PCB(제 품)FPCB, PCB부문</t>
  </si>
  <si>
    <t>알미늄판(제 품)알미늄판제 조</t>
  </si>
  <si>
    <t>알미늄판(제품)알미늄판제조</t>
  </si>
  <si>
    <t>알미늄판(제 품)알미늄판압연</t>
  </si>
  <si>
    <t>알미늄판임 가 공(제 품)알미늄</t>
  </si>
  <si>
    <t>알미늄판 임가공(제품)알미늄판</t>
  </si>
  <si>
    <t>알미늄판임가공(제품)알미늄판제</t>
  </si>
  <si>
    <t>(관계기업투자주식 손익)</t>
  </si>
  <si>
    <t>(관계기업투자주식등 손익)</t>
  </si>
  <si>
    <t>신소재부문</t>
  </si>
  <si>
    <t>이산화티타늄부문</t>
  </si>
  <si>
    <t>황산코발트부문</t>
  </si>
  <si>
    <t>형강 및철판류(상품)도매 및상품</t>
  </si>
  <si>
    <t>철판류(제품)1차금속제조업</t>
  </si>
  <si>
    <t>형강 및 시트파일(임대)철강재임</t>
  </si>
  <si>
    <t>AL-FOIL(제품)압연</t>
  </si>
  <si>
    <t>접착박지(제품)가공</t>
  </si>
  <si>
    <t>가공박지(제품)가공</t>
  </si>
  <si>
    <t>저장장치(상품)전자부품판매</t>
  </si>
  <si>
    <t>냉연강판,아연도강판,X-TONE 강</t>
  </si>
  <si>
    <t>강관,형강,PEB 등(제품/상품/기</t>
  </si>
  <si>
    <t>(기타)기타부문</t>
  </si>
  <si>
    <t>(재품 매출액)</t>
  </si>
  <si>
    <t>(제품 매출액)</t>
  </si>
  <si>
    <t>(강재리스 매출액)</t>
  </si>
  <si>
    <t>(상품 매출액)</t>
  </si>
  <si>
    <t>(기타 매출액)</t>
  </si>
  <si>
    <t>아연(제품)비철금속제조및판매</t>
  </si>
  <si>
    <t>아연(제품)비철금속제조및판매/</t>
  </si>
  <si>
    <t>아연(제품)고려아연(주)_비철금</t>
  </si>
  <si>
    <t>연(제품)비철금속제조및판매</t>
  </si>
  <si>
    <t>은(제품)비철금속제조및판매</t>
  </si>
  <si>
    <t>은(제품)비철금속제조및판매/고</t>
  </si>
  <si>
    <t>은(제품)고려아연(주)_비철금속</t>
  </si>
  <si>
    <t>아연(상품)도매 및 상품중개업/</t>
  </si>
  <si>
    <t>연(제품)고려아연(주)_비철금속</t>
  </si>
  <si>
    <t>석도강판(제품)제1차철강산업(표</t>
  </si>
  <si>
    <t>기타(제품)제1차철강산업(표면처</t>
  </si>
  <si>
    <t>리드프레임필리핀</t>
  </si>
  <si>
    <t>금형, 부품, 기타한국</t>
  </si>
  <si>
    <t>리드프레임한국</t>
  </si>
  <si>
    <t>선재/BIC(제품)압연</t>
  </si>
  <si>
    <t>이형철근(상품)압연</t>
  </si>
  <si>
    <t>이형철근/선재(상품)압연</t>
  </si>
  <si>
    <t>포 장 작 업(용 역)제품포장</t>
  </si>
  <si>
    <t>포장작업(용역)제품포장</t>
  </si>
  <si>
    <t>펠 레 트(제 품)철강원료</t>
  </si>
  <si>
    <t>펠레트(제품)철강원료</t>
  </si>
  <si>
    <t>미 니 펠 레 트(제 품)철강원료</t>
  </si>
  <si>
    <t>페로망간(용역)위탁운영</t>
  </si>
  <si>
    <t>페로망간(용 역)위탁운영</t>
  </si>
  <si>
    <t>건설기계부품(제품)</t>
  </si>
  <si>
    <t>건설기계부품 외(제품)</t>
  </si>
  <si>
    <t>단조품(제품)</t>
  </si>
  <si>
    <t>부자재 외(상품)</t>
  </si>
  <si>
    <t>알미늄합금괴(판매)지배회사/알</t>
  </si>
  <si>
    <t>알루미늄합금</t>
  </si>
  <si>
    <t>알미늄합금괴(판매)알루미늄합금</t>
  </si>
  <si>
    <t>다이캐스팅제품(제품)종속회사/</t>
  </si>
  <si>
    <t>원재료(판매)알루미늄합금</t>
  </si>
  <si>
    <t>상품(판매)지배회사/알루미늄합</t>
  </si>
  <si>
    <t>방송프로그램</t>
  </si>
  <si>
    <t>상품(판매)알루미늄합금</t>
  </si>
  <si>
    <t>Touch(제품)</t>
  </si>
  <si>
    <t>Grip(제품)</t>
  </si>
  <si>
    <t>네비게이션외(제품)</t>
  </si>
  <si>
    <t>MST(제품)</t>
  </si>
  <si>
    <t>자동차부품업</t>
  </si>
  <si>
    <t>자동차부품부문-스티어링휠</t>
  </si>
  <si>
    <t>금융업</t>
  </si>
  <si>
    <t>가전사업</t>
  </si>
  <si>
    <t>자동차부품부문-알루미늄휠</t>
  </si>
  <si>
    <t>정보통신업</t>
  </si>
  <si>
    <t>딤채냉장고(제품/상품)가전사업</t>
  </si>
  <si>
    <t>제품및상품(제품및상품)비철금속</t>
  </si>
  <si>
    <t>(제품및상품)비철금속제조/(주)</t>
  </si>
  <si>
    <t>(제품 및 상품)비철금속제조-(주</t>
  </si>
  <si>
    <t>(제품 및 상품)(주)태우/비철금</t>
  </si>
  <si>
    <t>황동봉(제품)비철금속제조/(주)</t>
  </si>
  <si>
    <t>황동봉(제품)비철금속제조</t>
  </si>
  <si>
    <t>황동봉(제품)비철금속제조-(주)</t>
  </si>
  <si>
    <t>황동봉(제품)(주)대창/비철금속</t>
  </si>
  <si>
    <t>(제품 및 상품)(주)에쎈테크/비</t>
  </si>
  <si>
    <t>삼국간 매출무역부문</t>
  </si>
  <si>
    <t>삼국간 트레이딩친환경인프라부</t>
  </si>
  <si>
    <t>냉연철강부문</t>
  </si>
  <si>
    <t>상품무역부문</t>
  </si>
  <si>
    <t>기타철강부문</t>
  </si>
  <si>
    <t>기타제품 등철강부문</t>
  </si>
  <si>
    <t>철   근(제   품)제강/압연</t>
  </si>
  <si>
    <t>철 근(제 품)제강/압연</t>
  </si>
  <si>
    <t>철근(제품)제강/압연/대한제강(</t>
  </si>
  <si>
    <t>철 근(제   품)대한제강주식회사</t>
  </si>
  <si>
    <t>철근(제품)대한제강(주)_제강/압</t>
  </si>
  <si>
    <t>Bar-in-Coil(제   품)제강/압연</t>
  </si>
  <si>
    <t>Bar-in-Coil(제 품)제강/압연</t>
  </si>
  <si>
    <t>철근(제품)제강/압연/와이케이스</t>
  </si>
  <si>
    <t>철 근(제  품)와이케이스틸(주)-</t>
  </si>
  <si>
    <t>철근(제품)와이케이스틸(주)_제</t>
  </si>
  <si>
    <t>단척 外(상   품外)제강/압연</t>
  </si>
  <si>
    <t>단척 외(상 품외)제강/압연</t>
  </si>
  <si>
    <t>Bar-in-Coil(제품)제강/압연/대</t>
  </si>
  <si>
    <t>빌 릿(제  품)와이케이스틸(주)-</t>
  </si>
  <si>
    <t>단척 외(상품 외)대한제강(주)_</t>
  </si>
  <si>
    <t>스테인리스 냉연강판(제품상품)1</t>
  </si>
  <si>
    <t>강판류(제품)1차금속제조업</t>
  </si>
  <si>
    <t>강관류(제품)1차금속제조업</t>
  </si>
  <si>
    <t>강판 및형강류(상품)1차금속제조</t>
  </si>
  <si>
    <t>형강(제 품)제1차철강 제조업</t>
  </si>
  <si>
    <t>BILLET(반제품)제1차철강 제조업</t>
  </si>
  <si>
    <t>BILLET(BILLET)제1차철강 제조업</t>
  </si>
  <si>
    <t>형강(제품)제1차철강 제조업</t>
  </si>
  <si>
    <t>(BILLET)제1차철강 제조업</t>
  </si>
  <si>
    <t>봉강(제 품)제1차철강 제조업</t>
  </si>
  <si>
    <t>봉강(제품)제1차철강 제조업</t>
  </si>
  <si>
    <t>(상품)진단상품  및의료기기 등</t>
  </si>
  <si>
    <t>(상품)진단상품 및의료기기 등</t>
  </si>
  <si>
    <t>(제품/상품)진단상품  및의료기</t>
  </si>
  <si>
    <t>(제품/상품)혈액백류</t>
  </si>
  <si>
    <t>(제품)혈액투석액</t>
  </si>
  <si>
    <t>(제품)진단제품</t>
  </si>
  <si>
    <t>블랙박스네비게이션HUDADAS외(제</t>
  </si>
  <si>
    <t>영상기록장치, HUD, ADAS, 내비</t>
  </si>
  <si>
    <t>영상기록장치 HUDADAS내비게이션</t>
  </si>
  <si>
    <t>블랙박스네비게이션HUDADAS외(상</t>
  </si>
  <si>
    <t>철근(제품)제강/압연</t>
  </si>
  <si>
    <t>철강제조부문</t>
  </si>
  <si>
    <t>빌렛(반제품)제강/압연</t>
  </si>
  <si>
    <t>섬유부문</t>
  </si>
  <si>
    <t>섬유제조부문</t>
  </si>
  <si>
    <t>철근외(상품외)제강/압연</t>
  </si>
  <si>
    <t>경강선 외(제품)전체</t>
  </si>
  <si>
    <t>와이어로프 외(상품)전체</t>
  </si>
  <si>
    <t>와이어로프(제품)전체</t>
  </si>
  <si>
    <t>개발 SI/ CIM(용역)</t>
  </si>
  <si>
    <t>XComPro/XGemPro(제품)</t>
  </si>
  <si>
    <t>기타(EDA,H/W, XEI)(제품)</t>
  </si>
  <si>
    <t>기타(EDA,H/W, XEI, VDL)(제품)</t>
  </si>
  <si>
    <t>기타(EDA,H/W, XEI, VDL )(제품)</t>
  </si>
  <si>
    <t>계측기 렌탈및 상품(기타)</t>
  </si>
  <si>
    <t>LED Package(제 품)</t>
  </si>
  <si>
    <t>(제 품)LED Package</t>
  </si>
  <si>
    <t>LED Module(제 품)</t>
  </si>
  <si>
    <t>(제 품)LED Module</t>
  </si>
  <si>
    <t>클린룸제어시스템(제품매출)</t>
  </si>
  <si>
    <t>클린룸제어시스템(제품매출)자동</t>
  </si>
  <si>
    <t>BLDC모터(제품매출)</t>
  </si>
  <si>
    <t>BLDC모터(제품매출)자동제어시스</t>
  </si>
  <si>
    <t>공조제어기(제품매출)</t>
  </si>
  <si>
    <t>공조제어기(제품매출)자동제어시</t>
  </si>
  <si>
    <t>자동차부품(제품)</t>
  </si>
  <si>
    <t>크로라크레인SHOE,가공품(제품)</t>
  </si>
  <si>
    <t>초대형굴삭기용트랙슈(제품)</t>
  </si>
  <si>
    <t>굴삭기용아이들러,트랙스프링콘</t>
  </si>
  <si>
    <t>도금/컬러강판(제품)단일사업</t>
  </si>
  <si>
    <t>도금/컬러강판(제품)표면처리강</t>
  </si>
  <si>
    <t>부산물 매출 등(기타)단일사업</t>
  </si>
  <si>
    <t>부산물 매출 등(기타)표면처리강</t>
  </si>
  <si>
    <t>봉강(제품)</t>
  </si>
  <si>
    <t>봉강(제품)-</t>
  </si>
  <si>
    <t>탄소강 외(제품)봉강</t>
  </si>
  <si>
    <t>모터사이클 외(상품)</t>
  </si>
  <si>
    <t>모터사이클 외(상품)-</t>
  </si>
  <si>
    <t>모터사이클 외(상품)모터스</t>
  </si>
  <si>
    <t>오토바이 외(상품)모터스</t>
  </si>
  <si>
    <t>스텐(상품)</t>
  </si>
  <si>
    <t>스텐(상품)-</t>
  </si>
  <si>
    <t>스텐레스 외(상품)봉강</t>
  </si>
  <si>
    <t>Hy-Lok Fitting(제품)</t>
  </si>
  <si>
    <t>Hy-Lok Valve(제품)</t>
  </si>
  <si>
    <t>기타(제품,상품)</t>
  </si>
  <si>
    <t>In-Vivo(용역)임상사업부</t>
  </si>
  <si>
    <t>Bioformulating(제품)소재사업부</t>
  </si>
  <si>
    <t>Biome(제품)소재사업부</t>
  </si>
  <si>
    <t>선재선재부문</t>
  </si>
  <si>
    <t>선재선재</t>
  </si>
  <si>
    <t>봉강선재부문</t>
  </si>
  <si>
    <t>봉강선재</t>
  </si>
  <si>
    <t>기타선재부문</t>
  </si>
  <si>
    <t>기타선재</t>
  </si>
  <si>
    <t>Rack Bar자동차부품</t>
  </si>
  <si>
    <t>스테인리스강관외(제품)강관사업</t>
  </si>
  <si>
    <t>STS PIPE(제품)</t>
  </si>
  <si>
    <t>STSPIPE(제품)</t>
  </si>
  <si>
    <t>STS PIPE외(기타)강관사업외</t>
  </si>
  <si>
    <t>STS PIPE 외(상품)</t>
  </si>
  <si>
    <t>STSPIPE 외(상품)</t>
  </si>
  <si>
    <t>(제품)일진머티리얼즈(주)(Elecf</t>
  </si>
  <si>
    <t>(제품)일진머티리얼즈(주)/Elecf</t>
  </si>
  <si>
    <t>Elecfoil</t>
  </si>
  <si>
    <t>Elecfoil 등소재부문</t>
  </si>
  <si>
    <t>(주)일진유니스코(주요실적)</t>
  </si>
  <si>
    <t>(주)일진유니스코</t>
  </si>
  <si>
    <t>기타종속회사</t>
  </si>
  <si>
    <t>건설 등건설부문</t>
  </si>
  <si>
    <t>(민간)일진건설(주)(국내도급공</t>
  </si>
  <si>
    <t>(민간)일진건설(주)(도급공사)</t>
  </si>
  <si>
    <t>일진머티리얼즈(주)/기타매출</t>
  </si>
  <si>
    <t>동합금(제품)비철금속제조</t>
  </si>
  <si>
    <t>동합금(제품)비 철금 속제 조</t>
  </si>
  <si>
    <t>(상 품)도소매</t>
  </si>
  <si>
    <t>(가공료및기타)비철금속제조</t>
  </si>
  <si>
    <t>(상품)도소매</t>
  </si>
  <si>
    <t>(가공료 및 기타)비 철금 속제</t>
  </si>
  <si>
    <t>(가공료 및 기타)비철금속제조</t>
  </si>
  <si>
    <t>(제품매출)제1차금속(냉간압조용</t>
  </si>
  <si>
    <t>(제품매출)제1차금속(STS - WIRE</t>
  </si>
  <si>
    <t>(제품매출)제1차금속(CD-BAR)</t>
  </si>
  <si>
    <t>(상품매출)제1차금속(냉간압조용</t>
  </si>
  <si>
    <t>(기타)제1차금속(냉간압조용선)</t>
  </si>
  <si>
    <t>종자(제품)</t>
  </si>
  <si>
    <t>(제품)종자</t>
  </si>
  <si>
    <t>철강재 등(상품)한국선재(주)/제</t>
  </si>
  <si>
    <t>철강재 등(상품)한국선재(주)-제</t>
  </si>
  <si>
    <t>철강재 등(상품)한국선재(주) -</t>
  </si>
  <si>
    <t>철강재 등(상품)한국선재(주) /</t>
  </si>
  <si>
    <t>아연도금철선,강선외(제품)한국</t>
  </si>
  <si>
    <t>피팅.밸브(제품)한선엔지니어링</t>
  </si>
  <si>
    <t>개발부동산</t>
  </si>
  <si>
    <t>(개발)부동산</t>
  </si>
  <si>
    <t>(분양수입)부동산개발/운영사업</t>
  </si>
  <si>
    <t>공사신재생에너지</t>
  </si>
  <si>
    <t>ESS</t>
  </si>
  <si>
    <t>(상품매출)ESS사업</t>
  </si>
  <si>
    <t>(상품매출)신재생에너지사업</t>
  </si>
  <si>
    <t>(상품매출)가구사업</t>
  </si>
  <si>
    <t>(용역수입)부동산개발/운영사업</t>
  </si>
  <si>
    <t>레미콘(제품)레미콘사업부</t>
  </si>
  <si>
    <t>골재(제품)골재사업부</t>
  </si>
  <si>
    <t>일반 아스콘재생 아스콘등(제품</t>
  </si>
  <si>
    <t>일반 아스콘재생 아스콘 등(제품</t>
  </si>
  <si>
    <t>MARINE CRANES조선기자재</t>
  </si>
  <si>
    <t>선박구성부분품</t>
  </si>
  <si>
    <t>Support Device 등</t>
  </si>
  <si>
    <t>조선설비등</t>
  </si>
  <si>
    <t>조 선 설 비 등</t>
  </si>
  <si>
    <t>ENGINE CASING,FUNNEL조선기자재</t>
  </si>
  <si>
    <t>학원 수강료(서비스)오프라인/ (</t>
  </si>
  <si>
    <t>학원 수강료(서비스)오프라인/(</t>
  </si>
  <si>
    <t>학원 수강료(서비스)(주)씨엠에</t>
  </si>
  <si>
    <t>(수강료)(주)씨엠에스에듀</t>
  </si>
  <si>
    <t>학원 수강료(서비스)(주)청담러</t>
  </si>
  <si>
    <t>(수강료)(주)크레버스</t>
  </si>
  <si>
    <t>학원이러닝(서비스)온라인/ (주)</t>
  </si>
  <si>
    <t>학원이러닝(서비스)온라인/(주)</t>
  </si>
  <si>
    <t>학원이러닝(서비스)(주)청담러닝</t>
  </si>
  <si>
    <t>(온라인)(주)크레버스</t>
  </si>
  <si>
    <t>도포기(자사제품)</t>
  </si>
  <si>
    <t>조립기(자사제품)</t>
  </si>
  <si>
    <t>상품,용역(기타)</t>
  </si>
  <si>
    <t>용역매출(기타)</t>
  </si>
  <si>
    <t>점등검사기(자사제품)</t>
  </si>
  <si>
    <t>티켓수입</t>
  </si>
  <si>
    <t>악세서리 제조 및판매(상품,제품</t>
  </si>
  <si>
    <t>식음료수입</t>
  </si>
  <si>
    <t>티켓, 식음, 기타(기타)테마파크</t>
  </si>
  <si>
    <t>운송수입여객운송사업</t>
  </si>
  <si>
    <t>운송수입</t>
  </si>
  <si>
    <t>(운송수입)</t>
  </si>
  <si>
    <t>기타수입여객운송사업</t>
  </si>
  <si>
    <t>(기타수입)</t>
  </si>
  <si>
    <t>광통신용 모듈(제품)</t>
  </si>
  <si>
    <t>광통신용 소자(제품)</t>
  </si>
  <si>
    <t>COMPOUND(제품)</t>
  </si>
  <si>
    <t>건축외장재(제품)</t>
  </si>
  <si>
    <t>임대료 외(임대수입 외)</t>
  </si>
  <si>
    <t>식품 및소재산업 등</t>
  </si>
  <si>
    <t>건설</t>
  </si>
  <si>
    <t>정보기술</t>
  </si>
  <si>
    <t>AMZDSIC기타(제품)의약품원제제</t>
  </si>
  <si>
    <t>AMZ</t>
  </si>
  <si>
    <t>AMZ 외(제 품)</t>
  </si>
  <si>
    <t>T003M외(제품)</t>
  </si>
  <si>
    <t>DSIC</t>
  </si>
  <si>
    <t>AM19 외(제 품)</t>
  </si>
  <si>
    <t>AMZ외(제품)</t>
  </si>
  <si>
    <t>조직재생용바이오소재(제품매출)</t>
  </si>
  <si>
    <t>구강보건제품(제품매출)</t>
  </si>
  <si>
    <t>화장품(제품매출)</t>
  </si>
  <si>
    <t>화장품외(제품매출)</t>
  </si>
  <si>
    <t>(기타수익 및 상품매출)</t>
  </si>
  <si>
    <t>산세코일(PO)(제 품)제1차철강산</t>
  </si>
  <si>
    <t>냉연기타(상 품)제1차철강산업</t>
  </si>
  <si>
    <t>냉연기타(상품)제1차철강산업</t>
  </si>
  <si>
    <t>제품 및 상품</t>
  </si>
  <si>
    <t>산세코일(PO)(제품)제1차철강산</t>
  </si>
  <si>
    <t>임가공</t>
  </si>
  <si>
    <t>냉연강판(CR)(제 품)제1차철강산</t>
  </si>
  <si>
    <t>냉연강판(CR)(제품)제1차철강산</t>
  </si>
  <si>
    <t>차량렌탈</t>
  </si>
  <si>
    <t>중고차</t>
  </si>
  <si>
    <t>일반렌탈 등</t>
  </si>
  <si>
    <t>이차전지자동화조립장비(제품)</t>
  </si>
  <si>
    <t>(기타(제품 외))</t>
  </si>
  <si>
    <t>레이저 커팅</t>
  </si>
  <si>
    <t>평판디스플레이검사장비(OLED,LC</t>
  </si>
  <si>
    <t>평판디스플레이 검사장비(제품)</t>
  </si>
  <si>
    <t>2차전지 Film 검사 장비</t>
  </si>
  <si>
    <t>2차전지 필름 검사장비(제품)</t>
  </si>
  <si>
    <t>UV 노광/경화장비</t>
  </si>
  <si>
    <t>레이저 커팅(제품)</t>
  </si>
  <si>
    <t>AL샷시외(제   품반제품)AL</t>
  </si>
  <si>
    <t>AL샷시외(제 품반제품)알미늄사</t>
  </si>
  <si>
    <t>AL샷시외(제   품반제품)알미늄</t>
  </si>
  <si>
    <t>AL샷시외(제품 반제품)알미늄사</t>
  </si>
  <si>
    <t>범 퍼(제  품)자동차</t>
  </si>
  <si>
    <t>범 퍼(제 품)자동차사업부</t>
  </si>
  <si>
    <t>범 퍼(제  품)자동차사업부</t>
  </si>
  <si>
    <t>범퍼(제품)자동차사업부</t>
  </si>
  <si>
    <t>AL샷시(공사수익)AL</t>
  </si>
  <si>
    <t>AL샷시(공사수익)알미늄사업부</t>
  </si>
  <si>
    <t>수전금구 등수전금구부 문</t>
  </si>
  <si>
    <t>수전금구비데 등건자재사업부문</t>
  </si>
  <si>
    <t>수전금구비데 등건자재사업부</t>
  </si>
  <si>
    <t>비데, 감지기샤워부스 등비 데부</t>
  </si>
  <si>
    <t>기타 잡화 등기타</t>
  </si>
  <si>
    <t>기타 잡화 등기 타</t>
  </si>
  <si>
    <t>양식기류양식기부문(PT.DLI)</t>
  </si>
  <si>
    <t>공사수익</t>
  </si>
  <si>
    <t>농기계사업부</t>
  </si>
  <si>
    <t>필터사업부</t>
  </si>
  <si>
    <t>가구매출(상품)가구제조판매</t>
  </si>
  <si>
    <t>기타매출(제품)가구제조판매</t>
  </si>
  <si>
    <t>가구매출(제품)가구제조판매</t>
  </si>
  <si>
    <t>용역,임대(기타)가구제조판매</t>
  </si>
  <si>
    <t>시공,임대(용역)가구제조판매</t>
  </si>
  <si>
    <t>승용 외(제품)차부품/한국프랜지</t>
  </si>
  <si>
    <t>승용 외(제품)차부품</t>
  </si>
  <si>
    <t>등속(제품)차부품_한국프랜지공</t>
  </si>
  <si>
    <t>등속(제품)차부품</t>
  </si>
  <si>
    <t>차부품</t>
  </si>
  <si>
    <t>등속(제품)차부품/한국프랜지공</t>
  </si>
  <si>
    <t>승용 외(제품)차부품_한국프랜지</t>
  </si>
  <si>
    <t>프랜지</t>
  </si>
  <si>
    <t>C/S(제품)프랜지/한국프랜지공업</t>
  </si>
  <si>
    <t>C/S(제품)프랜지</t>
  </si>
  <si>
    <t>C/S(제품)프랜지_한국프랜지공업</t>
  </si>
  <si>
    <t>상용(제품)차부품</t>
  </si>
  <si>
    <t>해 외</t>
  </si>
  <si>
    <t>해외</t>
  </si>
  <si>
    <t>국 내</t>
  </si>
  <si>
    <t>트랙터등(제품등)농업용기계</t>
  </si>
  <si>
    <t>트랙터등(제품등)</t>
  </si>
  <si>
    <t>트랙터 등(제품상품)농기계</t>
  </si>
  <si>
    <t>트랙터 등(제품 상품)농기계</t>
  </si>
  <si>
    <t>농기계부품/자동차부품 외(제품</t>
  </si>
  <si>
    <t>유압기기 외(제품상품)기타</t>
  </si>
  <si>
    <t>유압기기 외(제품 상품)기타</t>
  </si>
  <si>
    <t>선박/플랫폼(제품등)조선해양</t>
  </si>
  <si>
    <t>토목/건축(공사등)E &amp; I</t>
  </si>
  <si>
    <t>토목/건축(공사등)토건</t>
  </si>
  <si>
    <t>내부매출액 및 연결조정</t>
  </si>
  <si>
    <t>전자자동 제어기기 부품(제품)무</t>
  </si>
  <si>
    <t>전자자동제어기기부품(제품)무기</t>
  </si>
  <si>
    <t>(제품)보안서비스 개발</t>
  </si>
  <si>
    <t>(제품)보안서비스개발</t>
  </si>
  <si>
    <t>(제품판매)물품취급장비제조업</t>
  </si>
  <si>
    <t>(기타매출)설치 및 보수서비스업</t>
  </si>
  <si>
    <t>(기타매출)여행 및 건설업</t>
  </si>
  <si>
    <t>CAT장비</t>
  </si>
  <si>
    <t>건설기계 및 부품(상품매출)장비</t>
  </si>
  <si>
    <t>부품</t>
  </si>
  <si>
    <t>CAT엔진</t>
  </si>
  <si>
    <t>엔진(제품매출)엔진 및 발전기</t>
  </si>
  <si>
    <t>건설기계 및 엔진(정비수입)정비</t>
  </si>
  <si>
    <t>자동차부품(제품)자동차부품제조</t>
  </si>
  <si>
    <t>자동차부품(상품)자동차부품제조</t>
  </si>
  <si>
    <t>기타(상품)자동차부품제조 외</t>
  </si>
  <si>
    <t>기타(기타)자동차부품제조 외</t>
  </si>
  <si>
    <t>Seat 모터Brake 모터 등(제품상</t>
  </si>
  <si>
    <t>Seat 모터/Brake 모터 등(제품/</t>
  </si>
  <si>
    <t>전동공구엔진산업용구 등(제품상</t>
  </si>
  <si>
    <t>전동공구/엔진/산업용구 등(제품</t>
  </si>
  <si>
    <t>전력케이블 및 절연전선(제품)전</t>
  </si>
  <si>
    <t>전력케이블 및 절연전선(상품)전</t>
  </si>
  <si>
    <t>통신케이블(제품)통신사업부</t>
  </si>
  <si>
    <t>피복선, 산업용특수케이블, 권선</t>
  </si>
  <si>
    <t>저압,고압, 시스템. 초고압 Driv</t>
  </si>
  <si>
    <t>부동산 임대, 부동산 매각,통신</t>
  </si>
  <si>
    <t>나선 및권선전선부문/대한전선(</t>
  </si>
  <si>
    <t>나선 및 권선전선부문/대한전선(</t>
  </si>
  <si>
    <t>나선 및 권선전선부문 / 대한전</t>
  </si>
  <si>
    <t>나선 및권선전선부문 / 대한전선</t>
  </si>
  <si>
    <t>소재SCR선</t>
  </si>
  <si>
    <t>전력 및절연선전선부문/대한전선</t>
  </si>
  <si>
    <t>전력 및 절연선전선부문/대한전</t>
  </si>
  <si>
    <t>전력 및 절연선전선부문 / 대한</t>
  </si>
  <si>
    <t>전력 및절연선전선부문 / 대한전</t>
  </si>
  <si>
    <t>상품전선부문/대한전선(주)</t>
  </si>
  <si>
    <t>제품 외전선부문/T.E.USA, Ltd.</t>
  </si>
  <si>
    <t>제품 외전선부문 / T.E.USA, Ltd</t>
  </si>
  <si>
    <t>초고압케이블</t>
  </si>
  <si>
    <t>믹싱시스템매출(제품)</t>
  </si>
  <si>
    <t>공사매출(제품)</t>
  </si>
  <si>
    <t>제작품매출(제품)</t>
  </si>
  <si>
    <t>전해콘덴서(제품)삼화전기(한국</t>
  </si>
  <si>
    <t>콘덴서(제품,상품)콘덴서 부문</t>
  </si>
  <si>
    <t>콘덴서 외(상품)삼화전기외(한국</t>
  </si>
  <si>
    <t>전해콘덴서(제품)천진삼화(중국</t>
  </si>
  <si>
    <t>전해콘덴서(칩형)(제품)천진삼화</t>
  </si>
  <si>
    <t>콘덴서 외(상품)삼화전기 외</t>
  </si>
  <si>
    <t>콘덴서(제품상품)콘덴서제조</t>
  </si>
  <si>
    <t>콘덴서(제품상품)콘덴서제 조</t>
  </si>
  <si>
    <t>디지털치료솔루션</t>
  </si>
  <si>
    <t>디지털 치료 솔루션 및 3D프린터</t>
  </si>
  <si>
    <t>디지털진단시스템</t>
  </si>
  <si>
    <t>2D (Pano, Ceph Kit), 3D (CT)</t>
  </si>
  <si>
    <t>AUDIO</t>
  </si>
  <si>
    <t>Audio제품</t>
  </si>
  <si>
    <t>부품 등</t>
  </si>
  <si>
    <t>Audio부품</t>
  </si>
  <si>
    <t>반도체 사업</t>
  </si>
  <si>
    <t>판매</t>
  </si>
  <si>
    <t>서비스 사업</t>
  </si>
  <si>
    <t>서비스</t>
  </si>
  <si>
    <t>(매연저감장치)</t>
  </si>
  <si>
    <t>매연저감장치</t>
  </si>
  <si>
    <t>촉매시스템(매연저감장치 등)(제</t>
  </si>
  <si>
    <t>촉매시스템(매연저감장치)(제품)</t>
  </si>
  <si>
    <t>촉매소재(제품)</t>
  </si>
  <si>
    <t>(촉매/촉매OEM)</t>
  </si>
  <si>
    <t>촉매/촉매OEM</t>
  </si>
  <si>
    <t>촉매(제품)</t>
  </si>
  <si>
    <t>(이차전지)</t>
  </si>
  <si>
    <t>엔진교체</t>
  </si>
  <si>
    <t>광학솔루션사업부</t>
  </si>
  <si>
    <t>기판소재 사업부</t>
  </si>
  <si>
    <t>전장부품사업부</t>
  </si>
  <si>
    <t>HIC,PWM,OBC 외(상품 및 제품)자</t>
  </si>
  <si>
    <t>HIC, A/P(상품 및 제품)자동차전</t>
  </si>
  <si>
    <t>CE,TAN(상품 및 제품)콘덴서부문</t>
  </si>
  <si>
    <t>DRAM,NAND Flash,모바일AP 등/TF</t>
  </si>
  <si>
    <t>HHP,네트워크시스템,컴퓨터 등(</t>
  </si>
  <si>
    <t>TV, 모니터,냉장고, 세탁기,에어</t>
  </si>
  <si>
    <t>DRAM,NAND Flash,모바일AP 등/OL</t>
  </si>
  <si>
    <t>DRAM,NAND Flash,모바일AP 등(제</t>
  </si>
  <si>
    <t>스마트폰용 OLED 패널 등(제ㆍ상</t>
  </si>
  <si>
    <t>수동소자(MLCC, Inductor,Chip R</t>
  </si>
  <si>
    <t>카메라모듈,통신모듈(제 품상 품</t>
  </si>
  <si>
    <t>카메라모듈,통신모듈(제      품</t>
  </si>
  <si>
    <t>카메라모듈,통신모듈(제품상품용</t>
  </si>
  <si>
    <t>반도체패키지기판, 고밀도다층기</t>
  </si>
  <si>
    <t>반도체패키지기판, 경연성인쇄회</t>
  </si>
  <si>
    <t>반도체패키지기판(제      품상</t>
  </si>
  <si>
    <t>반도체패키지기판(제품상품용역</t>
  </si>
  <si>
    <t>MFP(상품)</t>
  </si>
  <si>
    <t>MFP(상 품)</t>
  </si>
  <si>
    <t>MFP(상      품)</t>
  </si>
  <si>
    <t>소모품및 기타(제품)제조부문</t>
  </si>
  <si>
    <t>기타(상 품)</t>
  </si>
  <si>
    <t>기타(상      품)</t>
  </si>
  <si>
    <t>자주포, 탄약운반장갑차, 장갑차</t>
  </si>
  <si>
    <t>자주포, 발사대 등(상ㆍ제품용</t>
  </si>
  <si>
    <t>자주포, 장갑차, 발사대, 대공무</t>
  </si>
  <si>
    <t>항공기용 가스터빈 엔진 및 부품</t>
  </si>
  <si>
    <t>CCTV, 저장장치,모니터, 카메라</t>
  </si>
  <si>
    <t>CCTV, 저장장치, 모니터, 카메라</t>
  </si>
  <si>
    <t>LED조명(제품 상품)조명사업</t>
  </si>
  <si>
    <t>LED조명(제품, 상품)조명사업</t>
  </si>
  <si>
    <t>방전램프(제품 상품)조명사업</t>
  </si>
  <si>
    <t>방전램프(제품, 상품)조명사업</t>
  </si>
  <si>
    <t>BLU(제품 상품)조명사업</t>
  </si>
  <si>
    <t>기타(제품, 상품)조명사업</t>
  </si>
  <si>
    <t>기타(시스템 등)조명사업</t>
  </si>
  <si>
    <t>TONERLCO 등(제품,상품)</t>
  </si>
  <si>
    <t>TONERNCM, LCO 등(제품,상품)</t>
  </si>
  <si>
    <t>양극활물질(제품,상품)</t>
  </si>
  <si>
    <t>기능성필름등(제품,상품)</t>
  </si>
  <si>
    <t>기능성필름(제품,상품)</t>
  </si>
  <si>
    <t>토너(제품,상품)</t>
  </si>
  <si>
    <t>스마트패스헬스케어</t>
  </si>
  <si>
    <t>전자칠판에듀테크</t>
  </si>
  <si>
    <t>기타에듀테크</t>
  </si>
  <si>
    <t>전자교탁에듀테크</t>
  </si>
  <si>
    <t>PCB(제품)PCB</t>
  </si>
  <si>
    <t>임대등</t>
  </si>
  <si>
    <t>-(임대 등)임대 등</t>
  </si>
  <si>
    <t>유전자진단키트진단제품</t>
  </si>
  <si>
    <t>(PNA)PNA소재</t>
  </si>
  <si>
    <t>(유전자진단키트)진단제품</t>
  </si>
  <si>
    <t>PNAPNA소재</t>
  </si>
  <si>
    <t>(핵산추출 키트 등)진단제품</t>
  </si>
  <si>
    <t>진단용 장비 및 진단용 소모품상</t>
  </si>
  <si>
    <t>선박(제품)조선</t>
  </si>
  <si>
    <t>북미</t>
  </si>
  <si>
    <t>북중미</t>
  </si>
  <si>
    <t>북중미/KUS</t>
  </si>
  <si>
    <t>제품자동차제조업</t>
  </si>
  <si>
    <t>(제품)자동차제조업</t>
  </si>
  <si>
    <t>기타 등자동차제조업</t>
  </si>
  <si>
    <t>(기타 등)자동차제조업</t>
  </si>
  <si>
    <t>차량부문</t>
  </si>
  <si>
    <t>(매출)차량부문</t>
  </si>
  <si>
    <t>자동차 등차량부문</t>
  </si>
  <si>
    <t>(매출)금융부문</t>
  </si>
  <si>
    <t>할부금융, 리스,신용카드금융부</t>
  </si>
  <si>
    <t>(매출)기타부문</t>
  </si>
  <si>
    <t>철도제작 등기타부문</t>
  </si>
  <si>
    <t>자동차부품사업/부품</t>
  </si>
  <si>
    <t>차량부품사업/부품</t>
  </si>
  <si>
    <t>부품차량부품</t>
  </si>
  <si>
    <t>자동차부품사업/모듈</t>
  </si>
  <si>
    <t>차량부품사업/모듈</t>
  </si>
  <si>
    <t>모듈차량부품</t>
  </si>
  <si>
    <t>기계사업/공작기계</t>
  </si>
  <si>
    <t>스마트솔루션기계</t>
  </si>
  <si>
    <t>공연 외(서비스)공연 및 기타</t>
  </si>
  <si>
    <t>제작(제품)방송프로그램제작</t>
  </si>
  <si>
    <t>사용료(제품)방송프로그램제작</t>
  </si>
  <si>
    <t>음반(제품)방송프로그램제작</t>
  </si>
  <si>
    <t>광고(제품)방송프로그램제작</t>
  </si>
  <si>
    <t>스프링 제품</t>
  </si>
  <si>
    <t>스프링 제품자동차 부품사업</t>
  </si>
  <si>
    <t>스프링제품</t>
  </si>
  <si>
    <t>시   트 제품</t>
  </si>
  <si>
    <t>시트 제품자동차 부품사업</t>
  </si>
  <si>
    <t>시트제품</t>
  </si>
  <si>
    <t>기         타</t>
  </si>
  <si>
    <t>기타자동차 부품사업</t>
  </si>
  <si>
    <t>REAR AXLE HOUSING(제품)자동차</t>
  </si>
  <si>
    <t>TRAILER AXLE(제품)자동차부품제</t>
  </si>
  <si>
    <t>COUPLER외(제품)자동차부품제조</t>
  </si>
  <si>
    <t>기타(제품)자동차부품제조업</t>
  </si>
  <si>
    <t>운수장비</t>
  </si>
  <si>
    <t>기계</t>
  </si>
  <si>
    <t>기 계</t>
  </si>
  <si>
    <t>기      계</t>
  </si>
  <si>
    <t>자전거,유모차 등(상품)</t>
  </si>
  <si>
    <t>자전거, 유모차 등(상품)</t>
  </si>
  <si>
    <t>자전거(가공매출)</t>
  </si>
  <si>
    <t>자전거(서비스매출)</t>
  </si>
  <si>
    <t>산업설비 플랜트E.P.C산업설비공</t>
  </si>
  <si>
    <t>열교환기, 반응기 등종속회사(세</t>
  </si>
  <si>
    <t>산업설비플랜트E.P.C산업설비공</t>
  </si>
  <si>
    <t>산업설비플랜트E.P.C계속영업사</t>
  </si>
  <si>
    <t>노보스트라타 등화장품</t>
  </si>
  <si>
    <t>리젠씰, 카티졸 등계속영업사업-</t>
  </si>
  <si>
    <t>세포치료제, 가족제대혈은행,화</t>
  </si>
  <si>
    <t>스위치온 등계속영업사업-건강식</t>
  </si>
  <si>
    <t>평화오일씰공업(주)</t>
  </si>
  <si>
    <t>방진제품/상품평화홀디스(주)/자</t>
  </si>
  <si>
    <t>평화기공(주)</t>
  </si>
  <si>
    <t>생물소재</t>
  </si>
  <si>
    <t>해외 생물소재</t>
  </si>
  <si>
    <t>전원공급장치</t>
  </si>
  <si>
    <t>전원공급장치(주1)</t>
  </si>
  <si>
    <t>조정매출</t>
  </si>
  <si>
    <t>콘덴서(제품)</t>
  </si>
  <si>
    <t>콘덴서(상품)</t>
  </si>
  <si>
    <t>자재(상품)</t>
  </si>
  <si>
    <t>자재(제품)</t>
  </si>
  <si>
    <t>선풍기(개별)전기전자제조</t>
  </si>
  <si>
    <t>선풍기(상품)가전제품</t>
  </si>
  <si>
    <t>기타(개별)전기전자제조</t>
  </si>
  <si>
    <t>동절기가전(상품)가전제품</t>
  </si>
  <si>
    <t>난방제품(개별)전기전자제조</t>
  </si>
  <si>
    <t>일반가전등(상품)가전제품</t>
  </si>
  <si>
    <t>MVNO사업부문</t>
  </si>
  <si>
    <t>알뜰폰 통신서비스MVNO사업</t>
  </si>
  <si>
    <t>스마트그리드부문</t>
  </si>
  <si>
    <t>화장품 등유통사업</t>
  </si>
  <si>
    <t>시계부문</t>
  </si>
  <si>
    <t>AMI 등스마트그리드사업</t>
  </si>
  <si>
    <t>Cap(제품및상품)Cap</t>
  </si>
  <si>
    <t>인쇄판(제품및상품)Cap</t>
  </si>
  <si>
    <t>화장품용기(제품및상품)플라스틱</t>
  </si>
  <si>
    <t>부품 외(제품및상품)기타</t>
  </si>
  <si>
    <t>용접재료 등용접재료부문/조선선</t>
  </si>
  <si>
    <t>용접재료 등용접재료부문/CHOSUN</t>
  </si>
  <si>
    <t>냉간단조제품(제품)자동차전자부</t>
  </si>
  <si>
    <t>자동차용및전자부품용냉간단조제</t>
  </si>
  <si>
    <t>냉간단조제품(제품)자동차전</t>
  </si>
  <si>
    <t>냉간단조제품외태양금속인도유한</t>
  </si>
  <si>
    <t>냉간단조용선재류및취부와샤자동</t>
  </si>
  <si>
    <t>조향장치부품(주)프라이맥스</t>
  </si>
  <si>
    <t>와샤,너트,기타단조품,강구(상품</t>
  </si>
  <si>
    <t>한국금거래소쓰리엠</t>
  </si>
  <si>
    <t>비IT부문</t>
  </si>
  <si>
    <t>(상품)솔루션(인프라및서비스)_</t>
  </si>
  <si>
    <t>IT서비스부문</t>
  </si>
  <si>
    <t>콤텍정보통신(주)</t>
  </si>
  <si>
    <t>자동차부품외(제품)주물</t>
  </si>
  <si>
    <t>자동차부품외(제 품)주 물</t>
  </si>
  <si>
    <t>농기계부품(제품)주물</t>
  </si>
  <si>
    <t>농기계부품(제 품)주 물</t>
  </si>
  <si>
    <t>사료(제 품)</t>
  </si>
  <si>
    <t>알루미늄폼(임대)(임대)</t>
  </si>
  <si>
    <t>강관(제품)</t>
  </si>
  <si>
    <t>알루미늄폼(임대)(임 대)</t>
  </si>
  <si>
    <t>판넬폼(알루미늄폼)(제품)</t>
  </si>
  <si>
    <t>강  관(제 품)</t>
  </si>
  <si>
    <t>증착필름(제품)콘덴서및증착필름</t>
  </si>
  <si>
    <t>증착필름(제품)콘덴서 및 증착필</t>
  </si>
  <si>
    <t>증착필름(제품)콘덴서 및증착필</t>
  </si>
  <si>
    <t>증착필름(제품)커패시터및증착필</t>
  </si>
  <si>
    <t>PECAP(제품)콘덴서및증착필름</t>
  </si>
  <si>
    <t>PECAP(제품)콘덴서 및 증착필름</t>
  </si>
  <si>
    <t>PECAP(제품)콘덴서 및증착필름</t>
  </si>
  <si>
    <t>PECAP(제품)커패시터및증착필름</t>
  </si>
  <si>
    <t>AC Capacitor(제품)콘덴서및증착</t>
  </si>
  <si>
    <t>AC Capacitor(제품)콘덴서 및 증</t>
  </si>
  <si>
    <t>AC Capacitor(제품)콘덴서 및증</t>
  </si>
  <si>
    <t>AC Capacitor(제품)커패시터및증</t>
  </si>
  <si>
    <t>휴대폰용(제품)</t>
  </si>
  <si>
    <t>자동차용(제품)</t>
  </si>
  <si>
    <t>개발의뢰품 및 샘플제작(개발)</t>
  </si>
  <si>
    <t>개발의뢰품 및샘플제작(개발)</t>
  </si>
  <si>
    <t>원부자재 판매(상품)</t>
  </si>
  <si>
    <t>솔루션개발/유지보수(솔루션개발</t>
  </si>
  <si>
    <t>방산제품(제품및상품)방산</t>
  </si>
  <si>
    <t>임대 등(임대 등)기타</t>
  </si>
  <si>
    <t>상품 및 건물 관리(상품 및 용역</t>
  </si>
  <si>
    <t>상품(상품)B&amp;E콘텐츠</t>
  </si>
  <si>
    <t>임대 등(-)기타</t>
  </si>
  <si>
    <t>기타(-)기타</t>
  </si>
  <si>
    <t>절연전선(제품)전선</t>
  </si>
  <si>
    <t>전력전선(제품)전선</t>
  </si>
  <si>
    <t>절연전선(상품)전선</t>
  </si>
  <si>
    <t>차축기어 외(제품)기어 및 동력</t>
  </si>
  <si>
    <t>트랙터밋션 외(제품)기어 및 동</t>
  </si>
  <si>
    <t>공구 외(상품)기어 및 동력전달</t>
  </si>
  <si>
    <t>공구 외(기타)기어 및 동력전달</t>
  </si>
  <si>
    <t>PRESS(제품 외)프레스</t>
  </si>
  <si>
    <t>망간합금철등(제품)합금철</t>
  </si>
  <si>
    <t>망간합금철, 페로실리콘등(제품)</t>
  </si>
  <si>
    <t>망간합금철,페로실리콘등(제품)</t>
  </si>
  <si>
    <t>주물(제품 외)주물 및 산업기계</t>
  </si>
  <si>
    <t>MIXINGMACHINE(제품 외)주물 및</t>
  </si>
  <si>
    <t>망간합금철,페로실리콘등(상품)</t>
  </si>
  <si>
    <t>TICN HCTRS 외(제품)방산/해외</t>
  </si>
  <si>
    <t>네트워크 장비 외(제품)민수</t>
  </si>
  <si>
    <t>봉강 외특수강/세아베스틸</t>
  </si>
  <si>
    <t>봉강 외특수강/(주)세아베스틸</t>
  </si>
  <si>
    <t>봉강 외특수강</t>
  </si>
  <si>
    <t>특수강봉강, 형단조품(제품)특수</t>
  </si>
  <si>
    <t>봉강(제품)세아창원특수강</t>
  </si>
  <si>
    <t>제품(제품)세아창원특수강</t>
  </si>
  <si>
    <t>형단조특수강</t>
  </si>
  <si>
    <t>배당금수익(기타매출)지주회사</t>
  </si>
  <si>
    <t>선재(제품)세아창원특수강</t>
  </si>
  <si>
    <t>반제품 등(제품)세아창원특수강</t>
  </si>
  <si>
    <t>반제품 등(반제품 등)(주)세아창</t>
  </si>
  <si>
    <t>-상품 및 기타</t>
  </si>
  <si>
    <t>용역수익(기타매출)용역</t>
  </si>
  <si>
    <t>광케이블 외(제품/상품)통신사업</t>
  </si>
  <si>
    <t>OPGW 외(제품/상품)전력사업</t>
  </si>
  <si>
    <t>COMP외(제품)자동차부품</t>
  </si>
  <si>
    <t>자동자차부품</t>
  </si>
  <si>
    <t>위성체및유도무기(제품)방위산업</t>
  </si>
  <si>
    <t>방위산업제품</t>
  </si>
  <si>
    <t>링크슈아세이기어 및 동력전달장</t>
  </si>
  <si>
    <t>(링크슈아세이)기어 및 동력전달</t>
  </si>
  <si>
    <t>링크아세이기어 및 동력전달장치</t>
  </si>
  <si>
    <t>상품기어 및 동력전달장치 제조(</t>
  </si>
  <si>
    <t>(상품)기어 및 동력전달장치 제</t>
  </si>
  <si>
    <t>(링크아세이)기어 및 동력전달장</t>
  </si>
  <si>
    <t>OEM임가공제품(제품)식품사업/음</t>
  </si>
  <si>
    <t>자사제품(제품)줄기세포사업/화</t>
  </si>
  <si>
    <t>자사제품(제품)줄기세포사업 -</t>
  </si>
  <si>
    <t>자사제품(제품)식품사업/음료</t>
  </si>
  <si>
    <t>배지(제품)줄기세포사업/줄기세</t>
  </si>
  <si>
    <t>OEM임가공제품(제품)식품사업 -</t>
  </si>
  <si>
    <t>자사제품(제품)식품사업 - 음료</t>
  </si>
  <si>
    <t>대기(AMC)(제품)</t>
  </si>
  <si>
    <t>대기환경(TMS)(제품)</t>
  </si>
  <si>
    <t>용역(용역)</t>
  </si>
  <si>
    <t>전장품 등(제품외)자동차부품/디</t>
  </si>
  <si>
    <t>전장품 등(제품외)자동차부품-디</t>
  </si>
  <si>
    <t>CRANE(제품외)산업기계/디와이이</t>
  </si>
  <si>
    <t>지주사업(기타)지주회사</t>
  </si>
  <si>
    <t>유압실린더(제품외)유압기기/디</t>
  </si>
  <si>
    <t>유압실린더(제품외)유압기기-디</t>
  </si>
  <si>
    <t>PUMPINGTUBE 외(제품외)산업기계</t>
  </si>
  <si>
    <t>CRANE(제품외)산업기계/디와이</t>
  </si>
  <si>
    <t>CRANE(제품외)산업기계-디와이</t>
  </si>
  <si>
    <t>골프카(제품외)산업기계/디와이</t>
  </si>
  <si>
    <t>CRANE(제품외)산업기계-디와이이</t>
  </si>
  <si>
    <t>중국</t>
  </si>
  <si>
    <t>한국</t>
  </si>
  <si>
    <t>락앤락,락커룸 코퍼레이션</t>
  </si>
  <si>
    <t>식품보관용기</t>
  </si>
  <si>
    <t>위해하나코비일용품유한공사위해</t>
  </si>
  <si>
    <t>베버리지웨어</t>
  </si>
  <si>
    <t>베트남</t>
  </si>
  <si>
    <t>LOCK&amp;LOCK VINA CO.,LTDLOCK&amp;LO</t>
  </si>
  <si>
    <t>주강계열(제 품)밸브제조</t>
  </si>
  <si>
    <t>주강계열(제품)밸브제조</t>
  </si>
  <si>
    <t>스텐계열(제  품)밸브제조</t>
  </si>
  <si>
    <t>스텐계열(제 품)밸브제조</t>
  </si>
  <si>
    <t>스텐계열(제품)밸브제조</t>
  </si>
  <si>
    <t>주강계열(제  품)밸브제조</t>
  </si>
  <si>
    <t>알로이계열(제 품)밸브제조</t>
  </si>
  <si>
    <t>알로이계열(제품)밸브제조</t>
  </si>
  <si>
    <t>알로이계열(제  품)밸브제조</t>
  </si>
  <si>
    <t>철구조물(제품매출)전력산업</t>
  </si>
  <si>
    <t>기타 전력기자재(상품매출)전력</t>
  </si>
  <si>
    <t>철탑(제품매출)전력산업</t>
  </si>
  <si>
    <t>공사및임가공용역(기타매출)전력</t>
  </si>
  <si>
    <t>종속기업 및 연결조정</t>
  </si>
  <si>
    <t>뉴미디어 등(국내매체대행)지배</t>
  </si>
  <si>
    <t>(해외매체대행)지배기업(본사)</t>
  </si>
  <si>
    <t>라디에터(제품)자동차부품</t>
  </si>
  <si>
    <t>라디에터</t>
  </si>
  <si>
    <t>오일쿨러(제품)자동차부품</t>
  </si>
  <si>
    <t>오일쿨러</t>
  </si>
  <si>
    <t>변속기부품(제품)자동차부품</t>
  </si>
  <si>
    <t>변속기부품류(제품)자동차부품</t>
  </si>
  <si>
    <t>기타(제품)자동차부품</t>
  </si>
  <si>
    <t>자동차용 외(제품)각종축전지</t>
  </si>
  <si>
    <t>차량용 등(제품)각종축전지</t>
  </si>
  <si>
    <t>자동차용 외(상품)각종축전지</t>
  </si>
  <si>
    <t>차량용 등(상품)각종축전지</t>
  </si>
  <si>
    <t>LM시스템(제품)자동화기기 및 부</t>
  </si>
  <si>
    <t>메카트로시스템(제품)자동화기기</t>
  </si>
  <si>
    <t>메카트로   시스템(제품)자동화</t>
  </si>
  <si>
    <t>기 타(상품)산업용 기계장비 및</t>
  </si>
  <si>
    <t>기타(상품)산업용 기계장비 및관</t>
  </si>
  <si>
    <t>알루미늄압출형재(제품)제조</t>
  </si>
  <si>
    <t>(상 품 매 출)신흥</t>
  </si>
  <si>
    <t>(상품매출)(주)신흥</t>
  </si>
  <si>
    <t>(상 품 매 출)(주)신흥</t>
  </si>
  <si>
    <t>(제 품 매 출)신흥</t>
  </si>
  <si>
    <t>(제품매출)(주)신흥</t>
  </si>
  <si>
    <t>(제 품 매 출)(주)신흥</t>
  </si>
  <si>
    <t>(기 타)신흥</t>
  </si>
  <si>
    <t>(기타)(주)신흥</t>
  </si>
  <si>
    <t>(기 타)(주)신흥</t>
  </si>
  <si>
    <t>자동화설비(제품)자동화물류시스</t>
  </si>
  <si>
    <t>A S매출액 등(제품)자동화물류시</t>
  </si>
  <si>
    <t>ELBOW TEE REDUCER 기타(제품외)</t>
  </si>
  <si>
    <t>ELBOWTEEREDUCER기 타(제품외)관</t>
  </si>
  <si>
    <t>내부매출(제품외)관이음쇠제조업</t>
  </si>
  <si>
    <t>내부매출(제품외)관이음쇠제 조</t>
  </si>
  <si>
    <t>(제품외)관이음쇠제조업/내부매</t>
  </si>
  <si>
    <t>LAMP PARTS 및 기타(제품)자동차</t>
  </si>
  <si>
    <t>LAMPPARTS 및 기타(제품)자동차</t>
  </si>
  <si>
    <t>CHASSIS PARTS 및 기타(제품)자</t>
  </si>
  <si>
    <t>Electrification PARTS 및 기타(</t>
  </si>
  <si>
    <t>금형,및 기타(제품)자동차부 품</t>
  </si>
  <si>
    <t>금형,및 기타(제품)자동차부품</t>
  </si>
  <si>
    <t>미러, 금형전자 및 기타(제품)자</t>
  </si>
  <si>
    <t>투자사업(지배기업)</t>
  </si>
  <si>
    <t>해운ㆍ무역</t>
  </si>
  <si>
    <t>기  타</t>
  </si>
  <si>
    <t>나동선, 알루미늄,나선, 전력선,</t>
  </si>
  <si>
    <t>변압기, 중전기 등(제품상품공사</t>
  </si>
  <si>
    <t>Diamond Grit 외일진다이아(주)/</t>
  </si>
  <si>
    <t>Diamond Grit 등일진다이아(주)/</t>
  </si>
  <si>
    <t>승용수소용기일진하이솔루스(주)</t>
  </si>
  <si>
    <t>초음파진단기(제품)알피니언메디</t>
  </si>
  <si>
    <t>피스턴,S/P라이너(상 품)내연기</t>
  </si>
  <si>
    <t>피스턴,S/P라이너(상품)내연기관</t>
  </si>
  <si>
    <t>H.L.A,발브시트외(상품)내연기관</t>
  </si>
  <si>
    <t>H.L.A,발브시트외(상 품)내연기</t>
  </si>
  <si>
    <t>실린더라이너외(제 품)내연기관</t>
  </si>
  <si>
    <t>실린더라이너외(제품)내연기관부</t>
  </si>
  <si>
    <t>미   국</t>
  </si>
  <si>
    <t>미 국</t>
  </si>
  <si>
    <t>자동차차체부품_미국</t>
  </si>
  <si>
    <t>FENDER APRON외(제품매출)자동차</t>
  </si>
  <si>
    <t>DASH COMPL 외(제품매출)자동차</t>
  </si>
  <si>
    <t>국   내</t>
  </si>
  <si>
    <t>자동차차체부품_국내</t>
  </si>
  <si>
    <t>차체부품,생산설비등(기타매출)</t>
  </si>
  <si>
    <t>중   국</t>
  </si>
  <si>
    <t>중 국</t>
  </si>
  <si>
    <t>자동차차체부품_중국</t>
  </si>
  <si>
    <t>PC강연선외(제품)한국내 철강사</t>
  </si>
  <si>
    <t>와이어로프,와이어(제품)한국내</t>
  </si>
  <si>
    <t>와이어로프외(상품)한국내 철강</t>
  </si>
  <si>
    <t>냉간압조용선재외(제품)한국내</t>
  </si>
  <si>
    <t>코일스프링(제품)한국내 자동차</t>
  </si>
  <si>
    <t>풍력발전기풍력발전타워(제품공</t>
  </si>
  <si>
    <t>드럼 및 자동차 부품(제품)스틸</t>
  </si>
  <si>
    <t>자동차부품(제품)자동차부품 사</t>
  </si>
  <si>
    <t>기타서비스(기타)자동차부품 사</t>
  </si>
  <si>
    <t>유지보수등(용역매출)</t>
  </si>
  <si>
    <t>관류보일러(제품매출)</t>
  </si>
  <si>
    <t>진공보일러(제품매출)</t>
  </si>
  <si>
    <t>FPD 제조장비류(상 품,제 품,용</t>
  </si>
  <si>
    <t>수신, 여신 등 금융수익(수신,여</t>
  </si>
  <si>
    <t>FPD 제조장비류(상 품제 품용 역</t>
  </si>
  <si>
    <t>FPD 패널제조장비 판매 및 사후</t>
  </si>
  <si>
    <t>FPD 패널/제조장비 판매 및 사후</t>
  </si>
  <si>
    <t>수신, 여신 등금융수익(수신,여</t>
  </si>
  <si>
    <t>FPD 제조장비류(상품,제품,용역)</t>
  </si>
  <si>
    <t>수신, 여신 등금융수익(수신여신</t>
  </si>
  <si>
    <t>FPD 패널제조장비사후 서비스 제</t>
  </si>
  <si>
    <t>FPD 패널/제조장비/사후 서비스</t>
  </si>
  <si>
    <t>부동산 분양 및임대매출(분양수</t>
  </si>
  <si>
    <t>통신장비매출,교육사업매출(상품</t>
  </si>
  <si>
    <t>통신장비매출교육사업매출(상 품</t>
  </si>
  <si>
    <t>내부거래 및 연결조정</t>
  </si>
  <si>
    <t>EM(제 품)전력기기</t>
  </si>
  <si>
    <t>EM(제품)전력기기</t>
  </si>
  <si>
    <t>EM 등(제 품)전력기기</t>
  </si>
  <si>
    <t>기타(상 품)전력기기</t>
  </si>
  <si>
    <t>기타(상품)전력기기</t>
  </si>
  <si>
    <t>자동차부  품(제 품)자동차부</t>
  </si>
  <si>
    <t>자동차부품(제 품)자동차부 품</t>
  </si>
  <si>
    <t>자동차부  품(제품)자동차부품</t>
  </si>
  <si>
    <t>AIRCOMP(제품)공기압축기판매부</t>
  </si>
  <si>
    <t>기타공구(상품)공기압축기판매부</t>
  </si>
  <si>
    <t>제품MCU</t>
  </si>
  <si>
    <t>(제품)MCU</t>
  </si>
  <si>
    <t>상품MCU</t>
  </si>
  <si>
    <t>(상품)MCU</t>
  </si>
  <si>
    <t>(제출)PKG</t>
  </si>
  <si>
    <t>용역MCU</t>
  </si>
  <si>
    <t>(용역)TEST</t>
  </si>
  <si>
    <t>각종 건설기계 및 소형장비 등(</t>
  </si>
  <si>
    <t>아파트, 주상복합, 상업용,주거</t>
  </si>
  <si>
    <t>연료전지 주기기, 장기유지보수</t>
  </si>
  <si>
    <t>파워보드(제품및상품)전자부품</t>
  </si>
  <si>
    <t>휴대폰(제품및상품)전자부품</t>
  </si>
  <si>
    <t>LCM(제품및상품)전자부품</t>
  </si>
  <si>
    <t>솔라모듈(제품및상품)솔 라</t>
  </si>
  <si>
    <t>솔라모듈(제품및상품)솔라</t>
  </si>
  <si>
    <t>스마트폰EMS(제품및상품)휴대폰</t>
  </si>
  <si>
    <t>기타전자부품(제품및상품)전자부</t>
  </si>
  <si>
    <t>(제품 매출)</t>
  </si>
  <si>
    <t>농용차량,작업기 등농기계사업부</t>
  </si>
  <si>
    <t>산업용체인동력전달장치부문</t>
  </si>
  <si>
    <t>(상품 매출)</t>
  </si>
  <si>
    <t>M-CENTER(상품)공작기계제작판매</t>
  </si>
  <si>
    <t>C/B,C/S(J2/JT,J3,4D56외)(제품)</t>
  </si>
  <si>
    <t>밀링(제품)공작기계제작판매</t>
  </si>
  <si>
    <t>선반(제품)공작기계제작판매</t>
  </si>
  <si>
    <t>선박(제  품)조     선</t>
  </si>
  <si>
    <t>선박(제 품)조 선</t>
  </si>
  <si>
    <t>해양구조물발전설비外(제  품)해</t>
  </si>
  <si>
    <t>해상구조물발전설비 등(제 품)해</t>
  </si>
  <si>
    <t>선박엔진 등(제품)엔진기계</t>
  </si>
  <si>
    <t>태양광 셀, 모듈(제품)그린에너</t>
  </si>
  <si>
    <t>선박엔진外(제  품)엔진기계</t>
  </si>
  <si>
    <t>선박엔진 등(제 품)엔 진 기 계</t>
  </si>
  <si>
    <t>해상구조물발전설비 등(제품)해</t>
  </si>
  <si>
    <t>인쇄회로기판(제품)PCB사업부문</t>
  </si>
  <si>
    <t>인쇄회로기판 등(제품매출 등)PC</t>
  </si>
  <si>
    <t>기타(기타)PCB사업부문</t>
  </si>
  <si>
    <t>SAW제품군 등(제품매출 등)RF사</t>
  </si>
  <si>
    <t>연결조정(기타)PCB사업부문</t>
  </si>
  <si>
    <t>배당금수익 등(기타매출 등)기타</t>
  </si>
  <si>
    <t>Muffler(제품)</t>
  </si>
  <si>
    <t>(제품)마봉</t>
  </si>
  <si>
    <t>마봉(제품)마봉</t>
  </si>
  <si>
    <t>마 봉(제품)마 봉</t>
  </si>
  <si>
    <t>(제품)선재</t>
  </si>
  <si>
    <t>선재(제품)선재</t>
  </si>
  <si>
    <t>선 재(제품)선 재</t>
  </si>
  <si>
    <t>RAPID_반제품인체</t>
  </si>
  <si>
    <t>RAPID/반제품바이오컨텐츠</t>
  </si>
  <si>
    <t>RAPID_반제품바이오컨텐츠</t>
  </si>
  <si>
    <t>RAPID동물</t>
  </si>
  <si>
    <t>RAPID/NowCheck바이오컨텐츠</t>
  </si>
  <si>
    <t>RAPID_NowCheck바이오컨텐츠</t>
  </si>
  <si>
    <t>RAPID인체</t>
  </si>
  <si>
    <t>RF부품안테나및 통신장비제조</t>
  </si>
  <si>
    <t>기지국안테나 외안테나및 통신장</t>
  </si>
  <si>
    <t>기지국안테나外(중계기/방산)안</t>
  </si>
  <si>
    <t>기지국안테나외안테나및 통신장</t>
  </si>
  <si>
    <t>기지국안테나外안테나및 통신장</t>
  </si>
  <si>
    <t>모바일안테나안테나및 통신장비</t>
  </si>
  <si>
    <t>차량용안테나안테나및 통신장비</t>
  </si>
  <si>
    <t>아스팔트플랜트콘크리트배쳐플랜</t>
  </si>
  <si>
    <t>Wind Tower(멕시코현지법인)풍력</t>
  </si>
  <si>
    <t>Wind Tower(멕시코현지법인)(제</t>
  </si>
  <si>
    <t>함안정기 외방산설비부문</t>
  </si>
  <si>
    <t>함안정기 외방산설비</t>
  </si>
  <si>
    <t>함안정기 외(제품 외)방산설비부</t>
  </si>
  <si>
    <t>모피(상(제)품)의류부문</t>
  </si>
  <si>
    <t>끌레베(상(제)품)의류부문</t>
  </si>
  <si>
    <t>우바(상(제)품)의류부문</t>
  </si>
  <si>
    <t>FFU/EFU/설치공사(제품및상품/공</t>
  </si>
  <si>
    <t>FFU/EFU 등 제조, 설치공사(제품</t>
  </si>
  <si>
    <t>FFU/EFU, 드라이룸 등 제조, 설</t>
  </si>
  <si>
    <t>FFU/EFU, 클린룸 및 공조시스템,</t>
  </si>
  <si>
    <t>FFU/EFU, 클린룸 및공조시스템,</t>
  </si>
  <si>
    <t>태양광소재제품,시스템및상품(제</t>
  </si>
  <si>
    <t>태양광 소재 제품, 시스템 및 상</t>
  </si>
  <si>
    <t>태양광 관련 제품, 시스템 및 상</t>
  </si>
  <si>
    <t>태양광 관련 제품,시스템 및 상</t>
  </si>
  <si>
    <t>임대,용역,서비스(임대및용역서</t>
  </si>
  <si>
    <t>임대, 용역, 서비스(임대 및 용</t>
  </si>
  <si>
    <t>임대, 용역, 서비스기타 사업부</t>
  </si>
  <si>
    <t>서비스(광고,협찬외)기타</t>
  </si>
  <si>
    <t>영화(영화)영화사업</t>
  </si>
  <si>
    <t>(드라마제작)드라마사업</t>
  </si>
  <si>
    <t>드라마(드라마)드라마사업</t>
  </si>
  <si>
    <t>서비스(영상솔루션)솔루션사업</t>
  </si>
  <si>
    <t>(영상솔루션)솔루션사업</t>
  </si>
  <si>
    <t>석탄(석탄)석탄사업</t>
  </si>
  <si>
    <t>공연(공연)공연사업</t>
  </si>
  <si>
    <t>서비스(영상솔루션)영상사업</t>
  </si>
  <si>
    <t>(영화투자 및배급, 제작)영화사</t>
  </si>
  <si>
    <t>(제품 및 부품매출)반도체/레이</t>
  </si>
  <si>
    <t>(제품및부품매출)반도체/레이저</t>
  </si>
  <si>
    <t>(제품 및 부품매출)반도체 장비</t>
  </si>
  <si>
    <t>관리기(제품)</t>
  </si>
  <si>
    <t>관리기,ss기 등(제품)농업용기계</t>
  </si>
  <si>
    <t>스피드스프레이어(제품)</t>
  </si>
  <si>
    <t>엔진 등(부품)농업용기계</t>
  </si>
  <si>
    <t>트랙터(제품)</t>
  </si>
  <si>
    <t>동력운반차 등(상품)농업용기계</t>
  </si>
  <si>
    <t>페라이트외(로컬,직수출국내시판</t>
  </si>
  <si>
    <t>제품(국내,로컬,직수출)페라이트</t>
  </si>
  <si>
    <t>상품(로컬,직수출국내시판)상품</t>
  </si>
  <si>
    <t>상품(국내,로컬,직수출)페라이트</t>
  </si>
  <si>
    <t>DRAM, 낸드플래시, MCP 등(제품</t>
  </si>
  <si>
    <t>DRAM, NAND Flash, MCP 등(제품</t>
  </si>
  <si>
    <t>DRAM, NAND Flash, CIS 등(제품</t>
  </si>
  <si>
    <t>LCD(제품)</t>
  </si>
  <si>
    <t>LCD(제품)베셀</t>
  </si>
  <si>
    <t>플라스틱필름필름소재</t>
  </si>
  <si>
    <t>OLED(제품)</t>
  </si>
  <si>
    <t>OLED(제품)베셀</t>
  </si>
  <si>
    <t>LCD/OLED 생산시스템디스플레이</t>
  </si>
  <si>
    <t>TSP(제품)</t>
  </si>
  <si>
    <t>(기타)베셀</t>
  </si>
  <si>
    <t>볼트/너트/단조(제(상)품,임대)</t>
  </si>
  <si>
    <t>볼트/너트/단조(제(상)품)화스너</t>
  </si>
  <si>
    <t>임대외(제(상)품,임대)파트류</t>
  </si>
  <si>
    <t>케이블,조명장치 외(제(상)품)선</t>
  </si>
  <si>
    <t>임대 외(부산물,임대 외)기타</t>
  </si>
  <si>
    <t>부산물, 임대 외(부산물,임대 외</t>
  </si>
  <si>
    <t>(소방설비공사 등)공사업</t>
  </si>
  <si>
    <t>(소방기계기구 등)제조업</t>
  </si>
  <si>
    <t>보일러,온수기(국내)(제품/상품/</t>
  </si>
  <si>
    <t>냉난방기제조판매</t>
  </si>
  <si>
    <t>(총매출)냉난방기제조판매</t>
  </si>
  <si>
    <t>보일러,온수기(북미)(제품/상품/</t>
  </si>
  <si>
    <t>냉난방기제조판매/내부매출액</t>
  </si>
  <si>
    <t>냉난방기제조판매(내부매출액)</t>
  </si>
  <si>
    <t>(내부매출)냉난방기제조판매</t>
  </si>
  <si>
    <t>보일러,온수기(중국)(제품/상품/</t>
  </si>
  <si>
    <t>CNC 선반CNC 밀링 및 M/C부품 /</t>
  </si>
  <si>
    <t>CNC 선반,CNC 밀링 및 M/C부품(</t>
  </si>
  <si>
    <t>CNC 선반CNC 밀링M/C부품(제품)</t>
  </si>
  <si>
    <t>WELD NUT(제품및상품)</t>
  </si>
  <si>
    <t>WELD NUT(제 품및 상 품)</t>
  </si>
  <si>
    <t>WELD NUT(제  품및 상  품)</t>
  </si>
  <si>
    <t>NUT(제품상품)</t>
  </si>
  <si>
    <t>WHEEL NUT(제품및상품)</t>
  </si>
  <si>
    <t>기 타(제 품및 상 품)</t>
  </si>
  <si>
    <t>기   타(제  품및 상  품)</t>
  </si>
  <si>
    <t>WHEEL NUT(제 품및 상 품)</t>
  </si>
  <si>
    <t>WHEEL NUT(제  품및 상  품)</t>
  </si>
  <si>
    <t>CHIPRESISTOR(상품)수동소자</t>
  </si>
  <si>
    <t>Multi Layer Board(제품)PCB</t>
  </si>
  <si>
    <t>기타(상품)수동소자</t>
  </si>
  <si>
    <t>Resistor(상품)수동소자</t>
  </si>
  <si>
    <t>CHIPINDUCTOR_Signal Inductor(</t>
  </si>
  <si>
    <t>Metal Inductor(상품)수동소자</t>
  </si>
  <si>
    <t>Double Side(제품)PCB</t>
  </si>
  <si>
    <t>(용역매출)SI</t>
  </si>
  <si>
    <t>(상품매출)IT 인프라</t>
  </si>
  <si>
    <t>SI클라우드 외</t>
  </si>
  <si>
    <t>SI클라우드</t>
  </si>
  <si>
    <t>유지보수클라우드 외</t>
  </si>
  <si>
    <t>플라스틱용기외(제품)에스알테크</t>
  </si>
  <si>
    <t>(제품)에스알테크노팩(주)/제조</t>
  </si>
  <si>
    <t>플라스틱용기외(제품)제조/에스</t>
  </si>
  <si>
    <t>우유팩(제품)삼륭물산(주)/제조</t>
  </si>
  <si>
    <t>(제품)삼륭물산(주)/제조</t>
  </si>
  <si>
    <t>우유팩(제품)제조/삼륭물산(주)</t>
  </si>
  <si>
    <t>상품(상품)에스알테크노팩(주)/</t>
  </si>
  <si>
    <t>(상품)에스알테크노팩(주)/도매</t>
  </si>
  <si>
    <t>상품(상품)도매/에스알테크노팩</t>
  </si>
  <si>
    <t>Display패널(제품매출)Display</t>
  </si>
  <si>
    <t>원재료,부품 등(기타매출)Displa</t>
  </si>
  <si>
    <t>LCD, OLED 기술 특허(로열티수익</t>
  </si>
  <si>
    <t>내의류및 잡화(제품 및상품)패션</t>
  </si>
  <si>
    <t>내의류/잡화(제품/상품)패션사업</t>
  </si>
  <si>
    <t>내의류/잡화(제품/상품)</t>
  </si>
  <si>
    <t>내의류, 잡화,코스메틱 등(제품/</t>
  </si>
  <si>
    <t>콘덴서(상품/제품)전자사업 부문</t>
  </si>
  <si>
    <t>콘덴서(상품/제품)</t>
  </si>
  <si>
    <t>(운송매출)운송사업 부문</t>
  </si>
  <si>
    <t>기타(기타)패션사업 부문</t>
  </si>
  <si>
    <t>콘덴서(제품/상품)전자사업 부문</t>
  </si>
  <si>
    <t>가전/밥솥,전기렌지 외</t>
  </si>
  <si>
    <t>유통/대형할인마트 운영</t>
  </si>
  <si>
    <t>서비스/소프트웨어 자문,시설종합관리</t>
  </si>
  <si>
    <t>다층(제품)P.C.B</t>
  </si>
  <si>
    <t>인쇄회로기판(PCB)</t>
  </si>
  <si>
    <t>양ㆍ단면(제품)P.C.B</t>
  </si>
  <si>
    <t>자동차시트커버</t>
  </si>
  <si>
    <t>C/PAD(제품)자동차구성품</t>
  </si>
  <si>
    <t>전자부품 외기타매출</t>
  </si>
  <si>
    <t>전자부품 외(전자부품 외)기타매</t>
  </si>
  <si>
    <t>SMT가공, 전자부품조립</t>
  </si>
  <si>
    <t>2세대 고온초전도 선재(제품)</t>
  </si>
  <si>
    <t>CAR-AUDIO외(성형)태국</t>
  </si>
  <si>
    <t>CAR-AUDIO외(성형)상해</t>
  </si>
  <si>
    <t>HEAD-PHONE 외(성형)태국</t>
  </si>
  <si>
    <t>EARPHONE 외(성형)태국</t>
  </si>
  <si>
    <t>TV 및 소형금형(금형)본사</t>
  </si>
  <si>
    <t>TV 및소형 금형(금형)본사</t>
  </si>
  <si>
    <t>TV BEZEL 및소형 금형(금형)본사</t>
  </si>
  <si>
    <t>CAR-AUDIO 외(성형)상해</t>
  </si>
  <si>
    <t>TV 외(성형)상해</t>
  </si>
  <si>
    <t>SET LED 등(제품)BLU사업부</t>
  </si>
  <si>
    <t>백열램프,형광램프,LED등(제품,</t>
  </si>
  <si>
    <t>PCB ASSY등(제품)</t>
  </si>
  <si>
    <t>(제 품)PCB ASSY등 (수출)</t>
  </si>
  <si>
    <t>배선기구_스마트배선기구(제품)</t>
  </si>
  <si>
    <t>스마트배선기구(제 품)배선기구</t>
  </si>
  <si>
    <t>수배전반(제품,용역)수배전반</t>
  </si>
  <si>
    <t>공사수익(제품)공사수익</t>
  </si>
  <si>
    <t>전기/계장공사(제품)공사수익</t>
  </si>
  <si>
    <t>전기/ESS설치공사(공사)공사수익</t>
  </si>
  <si>
    <t>전기,통신기계설비공사외(공사)</t>
  </si>
  <si>
    <t>태양광발전시스템시공(제품)태양</t>
  </si>
  <si>
    <t>태양광발전시스템시공(공사)태양</t>
  </si>
  <si>
    <t>(제품 및 상품등)리모콘</t>
  </si>
  <si>
    <t>(제품 및 상품등)리모콘/경인전</t>
  </si>
  <si>
    <t>(제품 및 상품 등)리모콘</t>
  </si>
  <si>
    <t>(제품 및 상품등)TMS</t>
  </si>
  <si>
    <t>(제품 및 상품등)TMS/경인전자(</t>
  </si>
  <si>
    <t>(제품 및 상품 등)TMS</t>
  </si>
  <si>
    <t>(제품 및 상품등)스위치</t>
  </si>
  <si>
    <t>(제품 및 상품등)스위치/경인전</t>
  </si>
  <si>
    <t>(제품 및 상품 등)스위치</t>
  </si>
  <si>
    <t>방진제품/상품자동차 부품</t>
  </si>
  <si>
    <t>호스제품/상품자동차 부품</t>
  </si>
  <si>
    <t>특수차량제품/상품특수차량부품</t>
  </si>
  <si>
    <t>에어서스펜션제품/사품자동차 부</t>
  </si>
  <si>
    <t>TV용스피커(제품)TV Unit</t>
  </si>
  <si>
    <t>TV용스피커(제품)TV Unit사업부</t>
  </si>
  <si>
    <t>오디오(제품)오디오 사업부</t>
  </si>
  <si>
    <t>CRASH PAD(제품등)자동차부품</t>
  </si>
  <si>
    <t>Cockpit Module 외(제품등)자동</t>
  </si>
  <si>
    <t>기 타(제품등)자동차부품</t>
  </si>
  <si>
    <t>DOOR TRIM(제품등)자동차부품</t>
  </si>
  <si>
    <t>Engine Parts</t>
  </si>
  <si>
    <t>Transmission Parts</t>
  </si>
  <si>
    <t>Chassis Parts</t>
  </si>
  <si>
    <t>GreenEnergy Parts</t>
  </si>
  <si>
    <t>글로벌 전기차 고객사(자동차 차</t>
  </si>
  <si>
    <t>현대/기아차향(자동차 차체부품)</t>
  </si>
  <si>
    <t>현대/기아차향 외(자동차 차체부</t>
  </si>
  <si>
    <t>연료시스템부품자동차부품/모토</t>
  </si>
  <si>
    <t>연료시스템부품자동차부품</t>
  </si>
  <si>
    <t>연료시스템부품(모토닉,북경모토</t>
  </si>
  <si>
    <t>OPU</t>
  </si>
  <si>
    <t>파워트레인부품자동차부품/모토</t>
  </si>
  <si>
    <t>파워트레인부품자동차부품</t>
  </si>
  <si>
    <t>파워트레인부품(모토닉,북경모토</t>
  </si>
  <si>
    <t>LPI</t>
  </si>
  <si>
    <t>전장부품자동차부품/모토닉,북경</t>
  </si>
  <si>
    <t>전장 부품자동차부품</t>
  </si>
  <si>
    <t>전장 부품(모토닉,북경모토닉)자</t>
  </si>
  <si>
    <t>GDI F/RAIL</t>
  </si>
  <si>
    <t>W/PUMP(제품)자동차부문</t>
  </si>
  <si>
    <t>모듈(TCCM)(제품)자동차부문</t>
  </si>
  <si>
    <t>알카라인전지(제품)배터리부문</t>
  </si>
  <si>
    <t>AUTOPART(제품)자동차부문</t>
  </si>
  <si>
    <t>기타 제품(기타 제품)자동차부품</t>
  </si>
  <si>
    <t>(기타 제품)자동차부품</t>
  </si>
  <si>
    <t>Module(CHASSIS)자동차부품</t>
  </si>
  <si>
    <t>Member류(CHASSIS)자동차부품</t>
  </si>
  <si>
    <t>자동차시트/ 한국</t>
  </si>
  <si>
    <t>자동차 시트/한국</t>
  </si>
  <si>
    <t>자동차시트/ 러시아</t>
  </si>
  <si>
    <t>자동차 시트/러시아</t>
  </si>
  <si>
    <t>자동차 시트/러시</t>
  </si>
  <si>
    <t>자동차시트/ 중국</t>
  </si>
  <si>
    <t>자동차 시트/중국</t>
  </si>
  <si>
    <t>자동차 시트/베트남</t>
  </si>
  <si>
    <t>자동차 시트/중</t>
  </si>
  <si>
    <t>(객실, 식음료수입)관광호텔업</t>
  </si>
  <si>
    <t>(판매수수료)쇼핑몰운영</t>
  </si>
  <si>
    <t>(유류판매수입)석유류판매</t>
  </si>
  <si>
    <t>(임대관리수입)쇼핑몰운영</t>
  </si>
  <si>
    <t>HVT외제조부문</t>
  </si>
  <si>
    <t>HVT외(기타)제조부문</t>
  </si>
  <si>
    <t>HVT외제조서비스업</t>
  </si>
  <si>
    <t>(관리보수)</t>
  </si>
  <si>
    <t>기타영업수익(서비스)투자부문</t>
  </si>
  <si>
    <t>투자조합수익(서비스)투자부문</t>
  </si>
  <si>
    <t>(성과보수)금융업</t>
  </si>
  <si>
    <t>(투자수익)</t>
  </si>
  <si>
    <t>(관리보수)금융업</t>
  </si>
  <si>
    <t>(성과보수)</t>
  </si>
  <si>
    <t>캔사출제품생산(제품상품)에어졸</t>
  </si>
  <si>
    <t>캔 사출제품 생산(제품/상품)에</t>
  </si>
  <si>
    <t>캔사출제품생산(제품상품)일반관</t>
  </si>
  <si>
    <t>캔 사출제품 생산(제품/상품)일</t>
  </si>
  <si>
    <t>유압 SOL D VALVE(제품)자동차부</t>
  </si>
  <si>
    <t>유압 SOL D VALVE(제 품)(주)유</t>
  </si>
  <si>
    <t>DCT SOLENOID VALVE(제품)자동차</t>
  </si>
  <si>
    <t>USB 충전기(제품)자동차부품</t>
  </si>
  <si>
    <t>USB 충전기(제 품)(주)유니크/자</t>
  </si>
  <si>
    <t>VALVE 류(제품)자동차부품</t>
  </si>
  <si>
    <t>VALVE 류(제 품)(주)유니크/자동</t>
  </si>
  <si>
    <t>반도체장비(제품)반도체장비</t>
  </si>
  <si>
    <t>반도체장비(제품)반도체장비사업</t>
  </si>
  <si>
    <t>반도체장비(제품)반도체장비 사</t>
  </si>
  <si>
    <t>반도체 웨이퍼 이송장비(제품 매</t>
  </si>
  <si>
    <t>서비스매출(기타)반도체장비</t>
  </si>
  <si>
    <t>서비스매출(기타)반도체장비사업</t>
  </si>
  <si>
    <t>기타매출(기타)반도체장비 사업</t>
  </si>
  <si>
    <t>장비 및 장치 유지보수에 필요한</t>
  </si>
  <si>
    <t>(제품매출)환경설비</t>
  </si>
  <si>
    <t>(공사수익)환경설비</t>
  </si>
  <si>
    <t>(공사수익)환경설비사업부문</t>
  </si>
  <si>
    <t>(공사수익)환경설비 사업부문</t>
  </si>
  <si>
    <t>수질/대기 환경설비 공사 산업용</t>
  </si>
  <si>
    <t>액츄에이터, 방향제어기기, FRL,</t>
  </si>
  <si>
    <t>직교로봇, 리니어모터, 리니어로</t>
  </si>
  <si>
    <t>3D프린터외협동로봇소재가공,용</t>
  </si>
  <si>
    <t>자동차부품등/국내</t>
  </si>
  <si>
    <t>자동차부품 등/국내</t>
  </si>
  <si>
    <t>자동차부품 등국내</t>
  </si>
  <si>
    <t>자동차부품등/아시아</t>
  </si>
  <si>
    <t>자동차부품 등/아시아</t>
  </si>
  <si>
    <t>자동차부품 등아시아</t>
  </si>
  <si>
    <t>자동차부품등/유럽</t>
  </si>
  <si>
    <t>자동차부품 등유럽</t>
  </si>
  <si>
    <t>디스플레이제조용</t>
  </si>
  <si>
    <t>디스플레이 제조용</t>
  </si>
  <si>
    <t>반도체 제조용 SiC</t>
  </si>
  <si>
    <t>반도체제조용SiC</t>
  </si>
  <si>
    <t>금구류</t>
  </si>
  <si>
    <t>섬유용섹셔날빔</t>
  </si>
  <si>
    <t>섬유용 섹셔날빔</t>
  </si>
  <si>
    <t>DOOR FRAMEBUMPER BEAMIMPACT B</t>
  </si>
  <si>
    <t>제품(DOOR FRAMEBUMPER BEAMIMPA</t>
  </si>
  <si>
    <t>DOOR FRAME(제품)자동차부품</t>
  </si>
  <si>
    <t>산업용 강관 PIPE 외(제품)강관</t>
  </si>
  <si>
    <t>제품(산업용 강관 PIPE 외)강관</t>
  </si>
  <si>
    <t>산업용 강관PIPE 외(제품)강관</t>
  </si>
  <si>
    <t>BUMPER BEAM(제품)자동차부품</t>
  </si>
  <si>
    <t>산업용 강관 PIPE 외(상품)강관</t>
  </si>
  <si>
    <t>상품(DOOR FRAMEBUMPER BEAMIMPA</t>
  </si>
  <si>
    <t>산업용 강관PIPE 외(상품)강관</t>
  </si>
  <si>
    <t>PIPE 외(제품)강관</t>
  </si>
  <si>
    <t>압력솥기물류전기류(제품)제조</t>
  </si>
  <si>
    <t>스텐압력솥전기류기물류(상 품)</t>
  </si>
  <si>
    <t>스텐압력솥전기류기물류(상  품)</t>
  </si>
  <si>
    <t>스텐압력솥 전기류 기물류(상품)</t>
  </si>
  <si>
    <t>스텐압력솥전기류기물류(상품)제</t>
  </si>
  <si>
    <t>압력솥기물류전기류(제 품)제조</t>
  </si>
  <si>
    <t>압력솥기물류전기류(제 품)피엔</t>
  </si>
  <si>
    <t>압력솥기물류전기류(제  품)피엔</t>
  </si>
  <si>
    <t>압력솥 기물류 전기류(제품)피엔</t>
  </si>
  <si>
    <t>부품매출(기타)제조</t>
  </si>
  <si>
    <t>부품매출(기 타)제조</t>
  </si>
  <si>
    <t>부품매출(기 타)피엔풍년</t>
  </si>
  <si>
    <t>부품매출(부  품)피엔풍년</t>
  </si>
  <si>
    <t>부품매출(부품)피엔풍년</t>
  </si>
  <si>
    <t>자켓/바지(제품)</t>
  </si>
  <si>
    <t>(티)셔츠(제품)</t>
  </si>
  <si>
    <t>커넥터(제품/상품/기타)자동차및</t>
  </si>
  <si>
    <t>자동차용 커넥터, 전자모듈 등자</t>
  </si>
  <si>
    <t>자동차용 기타(제품/상품/기타)</t>
  </si>
  <si>
    <t>전자용 커넥터 등자동차및전자부</t>
  </si>
  <si>
    <t>기   타자동차및전자부문</t>
  </si>
  <si>
    <t>임가공 등(기타매출)자동차및전</t>
  </si>
  <si>
    <t>기 타자동차및전자부문</t>
  </si>
  <si>
    <t>상품권(상품권매출 등)서비스</t>
  </si>
  <si>
    <t>치과재료(상품)상품</t>
  </si>
  <si>
    <t>기타(상품)상품</t>
  </si>
  <si>
    <t>수수료(수수료)서비스</t>
  </si>
  <si>
    <t>WIREHARNESS(제품)자동차부품</t>
  </si>
  <si>
    <t>WIREHARNESS(용역)자동차부품</t>
  </si>
  <si>
    <t>WIREHARNESS(기타)자동차부품</t>
  </si>
  <si>
    <t>열교환기압력용기TOWER 등(열교</t>
  </si>
  <si>
    <t>열교환기압력용기TOWER 등(제품/</t>
  </si>
  <si>
    <t>HRSG,BOILER 등(제품/기타)에너</t>
  </si>
  <si>
    <t>엔지니어(용역)자동차 부문</t>
  </si>
  <si>
    <t>엔지니어(용역)차량 부문</t>
  </si>
  <si>
    <t>(제품매출)국내</t>
  </si>
  <si>
    <t>(제품매출)유럽</t>
  </si>
  <si>
    <t>(제품매출)중국</t>
  </si>
  <si>
    <t>(상품매출)유럽</t>
  </si>
  <si>
    <t>PAD&amp;LINING(제품)단일사업</t>
  </si>
  <si>
    <t>PAD&amp;LINING(제품/상품)단일사업</t>
  </si>
  <si>
    <t>기타(상품)단일사업</t>
  </si>
  <si>
    <t>운송용역(기타)단일사업</t>
  </si>
  <si>
    <t>수출운송용역(기타)단일사업</t>
  </si>
  <si>
    <t>음반, 음원 등(앨범매출)음악사</t>
  </si>
  <si>
    <t>음반, 음원 등앨범</t>
  </si>
  <si>
    <t>공식 상품(MD),IP라이선싱 등(MD</t>
  </si>
  <si>
    <t>영상콘텐츠, 영상출판물 등콘텐</t>
  </si>
  <si>
    <t>공식 상품(MD), IP라이선싱 등MD</t>
  </si>
  <si>
    <t>영상콘텐츠,영상출판물 등(콘텐</t>
  </si>
  <si>
    <t>상품(상품및기타서비스)전자저울</t>
  </si>
  <si>
    <t>전자저울(제품)(주)카스CAS ZHEJ</t>
  </si>
  <si>
    <t>전자저울(제품)전자저울/로드셀</t>
  </si>
  <si>
    <t>상품(상품및기타서비스)(주)카스</t>
  </si>
  <si>
    <t>로드셀(제품)전자저울/로드셀</t>
  </si>
  <si>
    <t>로드셀(제품)(주)카스CAS ZHEJIA</t>
  </si>
  <si>
    <t>자동차차체부품(제품)자동차부품</t>
  </si>
  <si>
    <t>자동차차체부품(제품.상품.기타)</t>
  </si>
  <si>
    <t>자동차차체부품(제품상품기타)</t>
  </si>
  <si>
    <t>기타(제품.상품.기타)</t>
  </si>
  <si>
    <t>기타(제품상품기타)</t>
  </si>
  <si>
    <t>석유스토브(제품)석유스토브및가</t>
  </si>
  <si>
    <t>기타(제품)석유스토브및가전기기</t>
  </si>
  <si>
    <t>기타(상품)석유스토브및가전기기</t>
  </si>
  <si>
    <t>의류관리기(제품)석유스토브및가</t>
  </si>
  <si>
    <t>신 탁 계 정종속회사 - 주식회사</t>
  </si>
  <si>
    <t>토지신탁 분양수익과 임대수익</t>
  </si>
  <si>
    <t>BW(제품)공통</t>
  </si>
  <si>
    <t>GEM(제품)공통</t>
  </si>
  <si>
    <t>Solder Ball(제품)공통</t>
  </si>
  <si>
    <t>고 유 계 정종속회사 - 주식회사</t>
  </si>
  <si>
    <t>수수료 수익(고유계정)(주)한국</t>
  </si>
  <si>
    <t>수수료수익(고유계정)(주)한국토</t>
  </si>
  <si>
    <t>Target(제품)공통</t>
  </si>
  <si>
    <t>(제품)유공압기계사업부문</t>
  </si>
  <si>
    <t>(제품)특수장비사업부문</t>
  </si>
  <si>
    <t>(제품/상품)특수장비사업부문</t>
  </si>
  <si>
    <t>(제품/상품)특수장비</t>
  </si>
  <si>
    <t>(제품)크레인사업부문</t>
  </si>
  <si>
    <t>(제품)어태치먼트사업부문</t>
  </si>
  <si>
    <t>(제품/상품)어태치먼트사업부문</t>
  </si>
  <si>
    <t>(제품/상품)어태치먼트</t>
  </si>
  <si>
    <t>(상품)유공압기계사업부문</t>
  </si>
  <si>
    <t>(상품)특수장비사업부문</t>
  </si>
  <si>
    <t>PAD(제품상품)브레이크마찰재부</t>
  </si>
  <si>
    <t>기타(부산물 및세탁기외)(제품상</t>
  </si>
  <si>
    <t>SHOEASSY(제품상품)브레이크마찰</t>
  </si>
  <si>
    <t>SHOEASS Y(제품상품)브레이크마</t>
  </si>
  <si>
    <t>BRAKEASSY(제품상품)브레이크마</t>
  </si>
  <si>
    <t>(제품)ICT부문</t>
  </si>
  <si>
    <t>(상품)ICT부문</t>
  </si>
  <si>
    <t>(제품)식품관련프랜차이즈</t>
  </si>
  <si>
    <t>(제품)BcN/AI</t>
  </si>
  <si>
    <t>A/CON자동차 부품 /아시아</t>
  </si>
  <si>
    <t>자동차 부품 _아시아</t>
  </si>
  <si>
    <t>자동차 부품 /아시아</t>
  </si>
  <si>
    <t>A/CON자동차 부품 /유럽</t>
  </si>
  <si>
    <t>자동차 부품 _유럽</t>
  </si>
  <si>
    <t>자동차 부품 /유럽</t>
  </si>
  <si>
    <t>A/CON자동차 부품 /미주</t>
  </si>
  <si>
    <t>자동차 부품 _미주</t>
  </si>
  <si>
    <t>자동차 부품 /미주</t>
  </si>
  <si>
    <t>차체자동용접라인(제품)차체설비</t>
  </si>
  <si>
    <t>자동차 Door가공 / 안전벨트제작</t>
  </si>
  <si>
    <t>자동차 Door가공 /안전벨트제작/</t>
  </si>
  <si>
    <t>임대/금형(임대매출/금형)기타매</t>
  </si>
  <si>
    <t>IH압력밥솥(제품)가전사업</t>
  </si>
  <si>
    <t>IH압력밥솥(제품/상품)가전사업</t>
  </si>
  <si>
    <t>열판압력밥솥(제품)가전사업</t>
  </si>
  <si>
    <t>열판압력밥솥(제품/상품)가전사</t>
  </si>
  <si>
    <t>전기보온밥솥(제품)가전사업</t>
  </si>
  <si>
    <t>기타(기타)가전사업</t>
  </si>
  <si>
    <t>기타(제품/상품)가전사업</t>
  </si>
  <si>
    <t>환경플랜트사업부문</t>
  </si>
  <si>
    <t>친환경제조사업부문</t>
  </si>
  <si>
    <t>환경서비스사업부문</t>
  </si>
  <si>
    <t>P.A SYSTEM(제품)방송음향,영상</t>
  </si>
  <si>
    <t>PA,SR,WIRE LESS 등(제 품)</t>
  </si>
  <si>
    <t>PA, SR, WIRELESS 등(제품)</t>
  </si>
  <si>
    <t>임대료외</t>
  </si>
  <si>
    <t>(임대료 외)</t>
  </si>
  <si>
    <t>MIC, Projectors 등(상품)</t>
  </si>
  <si>
    <t>Speakers, Projectors 등(상 품)</t>
  </si>
  <si>
    <t>(임대료외)</t>
  </si>
  <si>
    <t>수배전반류(제품매출)전기변환기</t>
  </si>
  <si>
    <t>RelayPanel(제품매출)전기변환기</t>
  </si>
  <si>
    <t>태양광(제품매출)전기변환기기류</t>
  </si>
  <si>
    <t>범전품(제품매출)전기변환기기류</t>
  </si>
  <si>
    <t>운용투자(운용투자)금융투자부문</t>
  </si>
  <si>
    <t>기기 및 계측기사업</t>
  </si>
  <si>
    <t>산업용 계측기, 온도센서, 신소</t>
  </si>
  <si>
    <t>원전기기사업</t>
  </si>
  <si>
    <t>원자력 계측기(제품)원전기기사</t>
  </si>
  <si>
    <t>시스템사업</t>
  </si>
  <si>
    <t>자동화장치,설비진단시스템(제품</t>
  </si>
  <si>
    <t>(제품)건축,공업용 도료 등</t>
  </si>
  <si>
    <t>(제품)건축,공업용 도료 등/노루</t>
  </si>
  <si>
    <t>(상품)건축,공업용 도료 등</t>
  </si>
  <si>
    <t>(상품)건축,공업용 도료 등/노루</t>
  </si>
  <si>
    <t>(상품)PCM 도료 등</t>
  </si>
  <si>
    <t>(상품)PCM 도료 등/노루코일코팅</t>
  </si>
  <si>
    <t>자동차 부품  한국</t>
  </si>
  <si>
    <t>자동차 부품 -한국</t>
  </si>
  <si>
    <t>자동차부품_한국</t>
  </si>
  <si>
    <t>자동차 부품 /한국</t>
  </si>
  <si>
    <t>자동차 부품 (한국)</t>
  </si>
  <si>
    <t>자동차 부품  기타</t>
  </si>
  <si>
    <t>자동차 부품 -기타</t>
  </si>
  <si>
    <t>자동차부품_기타</t>
  </si>
  <si>
    <t>자동차 부품 /기타</t>
  </si>
  <si>
    <t>자동차 부품 (기타)</t>
  </si>
  <si>
    <t>자동차 부품  중국</t>
  </si>
  <si>
    <t>자동차 부품 -중국</t>
  </si>
  <si>
    <t>자동차부품_중국</t>
  </si>
  <si>
    <t>자동차 부품 /중국</t>
  </si>
  <si>
    <t>자동차 부품 (중국)</t>
  </si>
  <si>
    <t>TAPPET(제품)자동차부품</t>
  </si>
  <si>
    <t>B/J(제품)자동차부품</t>
  </si>
  <si>
    <t>HOUSING(제품)자동차부품</t>
  </si>
  <si>
    <t>E/P(제품)자동차부품</t>
  </si>
  <si>
    <t>LADDER FRAME 외(제품)자동차부</t>
  </si>
  <si>
    <t>초음파진단기(제품)</t>
  </si>
  <si>
    <t>기초 / 색조화장품(상품, 제품)</t>
  </si>
  <si>
    <t>기초 / 색조화장품(상품,제품)화</t>
  </si>
  <si>
    <t>기초/색조화장품(상품, 제품)화</t>
  </si>
  <si>
    <t>개인용제품 / 생활용품 등(상품,</t>
  </si>
  <si>
    <t>개인용제품/생활용품등(상품, 제</t>
  </si>
  <si>
    <t>기타(제품 및 상품)자동차부품</t>
  </si>
  <si>
    <t>기타(제품및상품)자동차부품</t>
  </si>
  <si>
    <t>기 타(제품및상품)자동차부 품</t>
  </si>
  <si>
    <t>기 타(제품및상품)자동차부품</t>
  </si>
  <si>
    <t>PLASTIC-AIR INTAKE MANIFOLD(제</t>
  </si>
  <si>
    <t>WATER TEMP CONTROL(제품 및 상</t>
  </si>
  <si>
    <t>WATER TEMP CONTROL(제품및상품)</t>
  </si>
  <si>
    <t>Film,Blue,IRfilter 등 HallSens</t>
  </si>
  <si>
    <t>Film, Blue, IR filter 등 Hall</t>
  </si>
  <si>
    <t>특장차(제   품)특장차부   문</t>
  </si>
  <si>
    <t>특장차(제품)특장차부문</t>
  </si>
  <si>
    <t>크레인(제품)크레인부문</t>
  </si>
  <si>
    <t>크레인(제 품)크레인부 문</t>
  </si>
  <si>
    <t>크레인(제   품)크레인부   문</t>
  </si>
  <si>
    <t>특장차(제 품)특장차부 문</t>
  </si>
  <si>
    <t>Film,Blue,IRfilter등HallSensor</t>
  </si>
  <si>
    <t>T/M, Diff Case외(제품)자동차부</t>
  </si>
  <si>
    <t>T/MASSY및 단품(제품)중장비부품</t>
  </si>
  <si>
    <t>T/MASSY 및 단품(제품)중장비부</t>
  </si>
  <si>
    <t>T/MASS Y 및 단품(제품)중장비부</t>
  </si>
  <si>
    <t>T/M ASSY및 단품(제품)중장비부</t>
  </si>
  <si>
    <t>T/MASS Y및 단품(제품)중장비부</t>
  </si>
  <si>
    <t>T/MASSY및 단품(상품)Motorcycle</t>
  </si>
  <si>
    <t>T/MASSY 및 단품(상품)Motorcycl</t>
  </si>
  <si>
    <t>T/MASS Y 및 단품(상품)Motorcyc</t>
  </si>
  <si>
    <t>T/M ASSY및 단품(상품)Motorcycl</t>
  </si>
  <si>
    <t>T/MASS Y및 단품(상품)Motorcycl</t>
  </si>
  <si>
    <t>볼트스크류(제품)볼트스크류</t>
  </si>
  <si>
    <t>볼트스크류(제품)파스너 등</t>
  </si>
  <si>
    <t>제품/(단조부품)</t>
  </si>
  <si>
    <t>볼트스크류(상품)볼트스크류</t>
  </si>
  <si>
    <t>(용역매출)용역매출</t>
  </si>
  <si>
    <t>상품/(단조부품)</t>
  </si>
  <si>
    <t>볼트스크류(상품)파스너 등</t>
  </si>
  <si>
    <t>AF모듈등(제품및상품)나노광학</t>
  </si>
  <si>
    <t>AF 모듈 등(제품및상품)나노광학</t>
  </si>
  <si>
    <t>AF 모듈 등(AF 모듈 등)나노광학</t>
  </si>
  <si>
    <t>금형(제품)금형</t>
  </si>
  <si>
    <t>금 형(제품)금 형</t>
  </si>
  <si>
    <t>금 형(제품)금형</t>
  </si>
  <si>
    <t>단말기,전자,전기,광학부품반도</t>
  </si>
  <si>
    <t>단말기,전자,전기,광학부품 반도</t>
  </si>
  <si>
    <t>AXLE SHAFT,SPINDLE류,HYPOID GE</t>
  </si>
  <si>
    <t>방산품(제품)방산부품</t>
  </si>
  <si>
    <t>산업기계부품이륜차부품등(제품)</t>
  </si>
  <si>
    <t>기 타(제품)자동차부품</t>
  </si>
  <si>
    <t>기     타(제품)자동차부품</t>
  </si>
  <si>
    <t>척&amp;실린더(제  품)</t>
  </si>
  <si>
    <t>척&amp;실린더(제품)</t>
  </si>
  <si>
    <t>기어(제 품)</t>
  </si>
  <si>
    <t>기어(제품)</t>
  </si>
  <si>
    <t>기어(제  품)</t>
  </si>
  <si>
    <t>척&amp;실린더(제 품)</t>
  </si>
  <si>
    <t>커빅커플링(제  품)</t>
  </si>
  <si>
    <t>커빅커플링(제품)</t>
  </si>
  <si>
    <t>커빅커플링(제 품)</t>
  </si>
  <si>
    <t>톡신, 필러(제품)</t>
  </si>
  <si>
    <t>톡신,필러,웰라쥬(제품)</t>
  </si>
  <si>
    <t>저압,고압, 시스템. 초고압, Dri</t>
  </si>
  <si>
    <t>저압,고압, 시스템. 초고압,Driv</t>
  </si>
  <si>
    <t>저압,고압, 시스템. 초고압,INV,</t>
  </si>
  <si>
    <t>동관, STS(제품 상품)메탈</t>
  </si>
  <si>
    <t>전력선 통신, Servo,  빌딩 자동</t>
  </si>
  <si>
    <t>동관, STS(제품상품)메탈</t>
  </si>
  <si>
    <t>전력선 통신, Servo,빌딩 자동화</t>
  </si>
  <si>
    <t>연포장/PET/유리병(제품/상품)포</t>
  </si>
  <si>
    <t>제관(CAN)(제품/상품)포장</t>
  </si>
  <si>
    <t>알미늄(제품/상품)포장</t>
  </si>
  <si>
    <t>CNG연료용기,이동차량용기(제품</t>
  </si>
  <si>
    <t>CO2 SYSTEM(제품매출)소화장치(</t>
  </si>
  <si>
    <t>기 타(제품매출)소화장치(고정식</t>
  </si>
  <si>
    <t>기   타(제품매출)소화장치(고정</t>
  </si>
  <si>
    <t>NK O3 BWTSYSTEM(제품매출)밸러</t>
  </si>
  <si>
    <t>산업용고압용기(제품및상품매출)</t>
  </si>
  <si>
    <t>모나드정(상ㆍ제품)의약품</t>
  </si>
  <si>
    <t>피디정(상ㆍ제품)의약품</t>
  </si>
  <si>
    <t>에스로반연고(상ㆍ제품)의약품</t>
  </si>
  <si>
    <t>펌프/밸브/주물(제품)유체기계사</t>
  </si>
  <si>
    <t>펌프/밸브/주물(상품)유체기계사</t>
  </si>
  <si>
    <t>제품피스톤(제품)</t>
  </si>
  <si>
    <t>상품 피스톤 및 기타(상품)</t>
  </si>
  <si>
    <t>친환경제품(제품)</t>
  </si>
  <si>
    <t>마강외(제품)봉강사업부</t>
  </si>
  <si>
    <t>일반형강외(제품)형강사업부</t>
  </si>
  <si>
    <t>상품외(제품)봉강사업부</t>
  </si>
  <si>
    <t>부등변앵글(제품)형강사업부</t>
  </si>
  <si>
    <t>흑강외(제품)봉강사업부</t>
  </si>
  <si>
    <t>ODM제품(제품매출)</t>
  </si>
  <si>
    <t>PB제품(제품매출)</t>
  </si>
  <si>
    <t>-(기타매출)</t>
  </si>
  <si>
    <t>STSPIPE(제품)제품</t>
  </si>
  <si>
    <t>STSPIPE(제 품)제품</t>
  </si>
  <si>
    <t>STSPIPE(제 품)</t>
  </si>
  <si>
    <t>STS PIPE(상품)</t>
  </si>
  <si>
    <t>STSPIPE(상 품)상품</t>
  </si>
  <si>
    <t>STSPIPE 외(상 품)</t>
  </si>
  <si>
    <t>STSPIPE(상품)상품</t>
  </si>
  <si>
    <t>-(기 타)기타</t>
  </si>
  <si>
    <t>-(기 타)</t>
  </si>
  <si>
    <t>도어벨트(제품)국내공장</t>
  </si>
  <si>
    <t>일반사출물(제품)국내공장</t>
  </si>
  <si>
    <t>몰딩(제품)국내공장</t>
  </si>
  <si>
    <t>설비국내도급공사</t>
  </si>
  <si>
    <t>설   비국내도급공사</t>
  </si>
  <si>
    <t>플랜트해외도급공사</t>
  </si>
  <si>
    <t>사출전자</t>
  </si>
  <si>
    <t>Interconnector태양광</t>
  </si>
  <si>
    <t>주방TV전자</t>
  </si>
  <si>
    <t>Bus Bar태양광</t>
  </si>
  <si>
    <t>(제품)고밀도폴리우레탄폼시트</t>
  </si>
  <si>
    <t>MAIN(제품)SMT부문</t>
  </si>
  <si>
    <t>TSP(제품)SMT부문</t>
  </si>
  <si>
    <t>플랫(제품)와이퍼부문</t>
  </si>
  <si>
    <t>산업용보일러설비(제품)플랜트설</t>
  </si>
  <si>
    <t>환경 에너지 설비(제품)플랜트설</t>
  </si>
  <si>
    <t>기타 설비(제품)플랜트설비사업</t>
  </si>
  <si>
    <t>기타(상품)플랜트설비사업부문</t>
  </si>
  <si>
    <t>화공 설비(제품)플랜트설비사업</t>
  </si>
  <si>
    <t>BLDC(제품및부품)제조</t>
  </si>
  <si>
    <t>전동기모터 외(제품매출)</t>
  </si>
  <si>
    <t>기타(제품및부품)제조</t>
  </si>
  <si>
    <t>상 품</t>
  </si>
  <si>
    <t>UT(제품및부품)제조</t>
  </si>
  <si>
    <t>PHOTOSENSOR(제품상품)전자부품</t>
  </si>
  <si>
    <t>TRANSISTOR(제품상품)전자부품제</t>
  </si>
  <si>
    <t>LED 등(제품상품)전자부품제조</t>
  </si>
  <si>
    <t>대전 가수원동 KD-U프라자(자체</t>
  </si>
  <si>
    <t>완성건물 매출(기타)건설사업부</t>
  </si>
  <si>
    <t>완성건물 매출/상품(기타)건설사</t>
  </si>
  <si>
    <t>천안직산레이크마크아파트신축공</t>
  </si>
  <si>
    <t>군산 신역세권 B2BL 공동주택(자</t>
  </si>
  <si>
    <t>휴대폰 브라켓, 전자부품 검사(</t>
  </si>
  <si>
    <t>골프, 여성의류(제품/상품)패션</t>
  </si>
  <si>
    <t>하수도정비 중점관리 침수예방(</t>
  </si>
  <si>
    <t>세종 C2-5BL주상복합신축공사(민</t>
  </si>
  <si>
    <t>문구류</t>
  </si>
  <si>
    <t>컴퓨터소모품류</t>
  </si>
  <si>
    <t>업라이트피아노(상품)</t>
  </si>
  <si>
    <t>일반기타(상품)</t>
  </si>
  <si>
    <t>전기기타(상품)</t>
  </si>
  <si>
    <t>전문직공사</t>
  </si>
  <si>
    <t>HOME(전자악기)</t>
  </si>
  <si>
    <t>U P 피아노</t>
  </si>
  <si>
    <t>원부재료등</t>
  </si>
  <si>
    <t>영상제작, 광고서비스, 드라마,</t>
  </si>
  <si>
    <t>주상복합아파트, 상가(분양)분양</t>
  </si>
  <si>
    <t>주거용오피스텔 및 상가, 건물(</t>
  </si>
  <si>
    <t>학원(교육서비스)교육사업</t>
  </si>
  <si>
    <t>휴게음식, 서양음식점업(음식)외</t>
  </si>
  <si>
    <t>Reactor 등(제  품)P  E</t>
  </si>
  <si>
    <t>Reactor 등(제품)PE</t>
  </si>
  <si>
    <t>Reactor 등(제품)P  E</t>
  </si>
  <si>
    <t>Reactor 등(제  품)화  공</t>
  </si>
  <si>
    <t>제대혈, 콘드론, 노보스트라타,R</t>
  </si>
  <si>
    <t>VALVE 등(상(제)품)P  L</t>
  </si>
  <si>
    <t>VALVE 등(상(제)품)PL</t>
  </si>
  <si>
    <t>자동차부품(제품)자동차사업부</t>
  </si>
  <si>
    <t>기타(기타)자동차사업부</t>
  </si>
  <si>
    <t>자동차부품(상품)자동차사업부</t>
  </si>
  <si>
    <t>줄자(제품)줄자사업</t>
  </si>
  <si>
    <t>압연(제품)압연사업</t>
  </si>
  <si>
    <t>PISTON HOUSING외(상품외)자동차</t>
  </si>
  <si>
    <t>PISTON HOUSING외(상품 외)자동</t>
  </si>
  <si>
    <t>접톱외(제품)톱사업</t>
  </si>
  <si>
    <t>ZN증착FILM(제품)금속증착필름(</t>
  </si>
  <si>
    <t>AL증착FILM(제품)금속증착필름(</t>
  </si>
  <si>
    <t>AL증착FILM(제품)금속증착필름</t>
  </si>
  <si>
    <t>BLU(재화매출)BLU부문</t>
  </si>
  <si>
    <t>BLU(재화매출)BLU 부문</t>
  </si>
  <si>
    <t>Strip Grinder 외(제품매출 등)</t>
  </si>
  <si>
    <t>동선(제품)</t>
  </si>
  <si>
    <t>악세사리(상품)</t>
  </si>
  <si>
    <t>에어컨튜브(제품)</t>
  </si>
  <si>
    <t>일체형배관(제품)</t>
  </si>
  <si>
    <t>제작관련(영화)영화사업부문</t>
  </si>
  <si>
    <t>시설경비용역(용역)게임사업부문</t>
  </si>
  <si>
    <t>화장품 등(상품)뷰 티</t>
  </si>
  <si>
    <t>화장품등(상품)뷰 티</t>
  </si>
  <si>
    <t>일반음식(재화의 판매)외식사업</t>
  </si>
  <si>
    <t>일반음식 외(재화의 판매)외 식</t>
  </si>
  <si>
    <t>시설관리용역(용역매출)기타사업</t>
  </si>
  <si>
    <t>VR 매장매출 및상품매출(이외 기</t>
  </si>
  <si>
    <t>제작이외 기타(영화)영화사업부</t>
  </si>
  <si>
    <t>이외(재화의판매)기타사업부문</t>
  </si>
  <si>
    <t>rPMS(연구대행용역)</t>
  </si>
  <si>
    <t>Clinical Trial(연구대행용역)</t>
  </si>
  <si>
    <t>NIS(연구대행용역)</t>
  </si>
  <si>
    <t>제품매출(사료사업부)</t>
  </si>
  <si>
    <t>상품/제품매출(사료사업부)</t>
  </si>
  <si>
    <t>상품/제품매출(BNF 사업부)</t>
  </si>
  <si>
    <t>Stent(국내 의료기기 매출)</t>
  </si>
  <si>
    <t>폰탄치료제(라이센싱&amp;수수료)</t>
  </si>
  <si>
    <t>발기부전증치료제(라이센싱&amp;수수</t>
  </si>
  <si>
    <t>DK-LOKFitting(제품)</t>
  </si>
  <si>
    <t>D-PROValve(제품)</t>
  </si>
  <si>
    <t>LNG, CNG, 계량기, 가스배관공사</t>
  </si>
  <si>
    <t>LNG, CNG, 계량기,가스배관공사,</t>
  </si>
  <si>
    <t>LNG(상품)도시가스부문</t>
  </si>
  <si>
    <t>LNG 등(상품)도시가스부문</t>
  </si>
  <si>
    <t>도시가스 등도시가스 부문</t>
  </si>
  <si>
    <t>건설, 분양, Precast Concrete</t>
  </si>
  <si>
    <t>건설, 분양,Precast Concrete 등</t>
  </si>
  <si>
    <t>Precast Concrete 등(제품용역)P</t>
  </si>
  <si>
    <t>Precast Concrete 등PC제조 부문</t>
  </si>
  <si>
    <t>전선용 목드럼, 목포장재 등FLAN</t>
  </si>
  <si>
    <t>사업지원, 경영컨설팅 등(상품,</t>
  </si>
  <si>
    <t>사업지원, 경영컨설팅,계량기,</t>
  </si>
  <si>
    <t>사업지원, 투자,경영컨설팅 등</t>
  </si>
  <si>
    <t>CNG충전, 가스배관공사 등기타</t>
  </si>
  <si>
    <t>도시가스</t>
  </si>
  <si>
    <t>가스시설설비공사</t>
  </si>
  <si>
    <t>(용역)가스시설설비공사</t>
  </si>
  <si>
    <t>가스사업</t>
  </si>
  <si>
    <t>LPG(제품)가스사업부-LPG판매</t>
  </si>
  <si>
    <t>LPG(제품)가스사업부/LPG판매</t>
  </si>
  <si>
    <t>-(용역)가스사업부-수탁저장수입</t>
  </si>
  <si>
    <t>-(용역)가스사업부/수탁저장수입</t>
  </si>
  <si>
    <t>전기(산업용)(제품(전기),용역)</t>
  </si>
  <si>
    <t>전 기 /산 업 용(제품(전기),용</t>
  </si>
  <si>
    <t>전기(일반용)(제품(전기),용역)</t>
  </si>
  <si>
    <t>전 기 /일 반 용(제품(전기),용</t>
  </si>
  <si>
    <t>원자력발전(전기)(제품(전기),용</t>
  </si>
  <si>
    <t>원자력발 전/전 기(제품(전기),</t>
  </si>
  <si>
    <t>Navi(제품)</t>
  </si>
  <si>
    <t>(제품)Navi</t>
  </si>
  <si>
    <t>IoT Device(제품)</t>
  </si>
  <si>
    <t>(제품)블랙박스</t>
  </si>
  <si>
    <t>LTE Router(제품)</t>
  </si>
  <si>
    <t>(제품)IoT Device</t>
  </si>
  <si>
    <t>반도체 재료(기타매출)</t>
  </si>
  <si>
    <t>반도체 재료 등(기타매출)</t>
  </si>
  <si>
    <t>골프장 운영(기타매출)</t>
  </si>
  <si>
    <t>신문발행 등(기타매출)</t>
  </si>
  <si>
    <t>채널수신 등(주요매출)</t>
  </si>
  <si>
    <t>멀티칼라강판(제품)칼라강판</t>
  </si>
  <si>
    <t>멀티프린트강판(제품상품)기타</t>
  </si>
  <si>
    <t>엘리베이터소재(제품상품)엘리베</t>
  </si>
  <si>
    <t>방화문(제품상품)방화문</t>
  </si>
  <si>
    <t>금속구조물창호공사업</t>
  </si>
  <si>
    <t>건재용 칼라강판</t>
  </si>
  <si>
    <t>기타(상품매출)CA(Corporate Acc</t>
  </si>
  <si>
    <t>A사(상품매출)CA(Corporate Acco</t>
  </si>
  <si>
    <t>A사(상품매출)PA(Personal Accou</t>
  </si>
  <si>
    <t>LEENO PIN 류(제품)LEENOPIN&amp;ICT</t>
  </si>
  <si>
    <t>IC TESTSOCKET류(제 품)LEENOPIN</t>
  </si>
  <si>
    <t>IC TESTSOCKET류(제품)LEENOPIN&amp;</t>
  </si>
  <si>
    <t>LEENO PIN 류(제 품)LEENOPIN&amp;IC</t>
  </si>
  <si>
    <t>상품 등(상품 등)LEENOPIN&amp;ICTES</t>
  </si>
  <si>
    <t>의료기기 부품류(제 품)의료기기</t>
  </si>
  <si>
    <t>정보통신(제품)</t>
  </si>
  <si>
    <t>휴대폰(제품)</t>
  </si>
  <si>
    <t>자동차(제품)</t>
  </si>
  <si>
    <t>(제품)FDG</t>
  </si>
  <si>
    <t>FDG(제품)</t>
  </si>
  <si>
    <t>(상품)조영제 외</t>
  </si>
  <si>
    <t>FP-CIT(제품)</t>
  </si>
  <si>
    <t>비자밀(제품)</t>
  </si>
  <si>
    <t>(용역)체육용솔루션</t>
  </si>
  <si>
    <t>체육용솔루션(용역)</t>
  </si>
  <si>
    <t>(용역)교육용솔루션</t>
  </si>
  <si>
    <t>경영용솔루션(용역)</t>
  </si>
  <si>
    <t>(용역)경영용솔루션</t>
  </si>
  <si>
    <t>교육용솔루션(용역)</t>
  </si>
  <si>
    <t>MBRASS Y 외(제품 등)자동차차체</t>
  </si>
  <si>
    <t>MBRASSY외(제품등)자동차차체부</t>
  </si>
  <si>
    <t>MBRASS Y외(제품등)자동차차체부</t>
  </si>
  <si>
    <t>MBRASS Y외(제 품 등)자 동 차차</t>
  </si>
  <si>
    <t>기타(제품 등)자동차차체부품</t>
  </si>
  <si>
    <t>기타(제품등)자동차차체부품</t>
  </si>
  <si>
    <t>부산물(제 품 등)자 동 차차체부</t>
  </si>
  <si>
    <t>부산물(제품 등)자동차차체부품</t>
  </si>
  <si>
    <t>부산물(제품등)자동차차체부품</t>
  </si>
  <si>
    <t>기타(제 품 등)자 동 차차체부품</t>
  </si>
  <si>
    <t>몰드베이스(MOLD BASE)몰드베이</t>
  </si>
  <si>
    <t>정밀 플레이트(PRECISION PLATE)</t>
  </si>
  <si>
    <t>(반제품매출액)</t>
  </si>
  <si>
    <t>(반제품매출)</t>
  </si>
  <si>
    <t>SJCR(제품)ROD사업부문</t>
  </si>
  <si>
    <t>SSCR(제품)ROD사업부문</t>
  </si>
  <si>
    <t>전장품(제품)CORE사업</t>
  </si>
  <si>
    <t>LV(제품)전선사업부분</t>
  </si>
  <si>
    <t>시트패드/리어코리아(제품)</t>
  </si>
  <si>
    <t>시트패드</t>
  </si>
  <si>
    <t>시트패드(제품)</t>
  </si>
  <si>
    <t>헤드레스트/현대자동차(제품)</t>
  </si>
  <si>
    <t>암레스트</t>
  </si>
  <si>
    <t>암레스트(제품)</t>
  </si>
  <si>
    <t>헤드레스트(제품)</t>
  </si>
  <si>
    <t>헤드레스트/애디언트코리아(주)(</t>
  </si>
  <si>
    <t>헤드레스트</t>
  </si>
  <si>
    <t>PCB제조 판매 및 임가공(제품 등</t>
  </si>
  <si>
    <t>임대수익 외(배당, 용역 임대)지</t>
  </si>
  <si>
    <t>배당 수익(배당, 용역 임대)지주</t>
  </si>
  <si>
    <t>RECORDER(제품&amp;상품)씨큐리티</t>
  </si>
  <si>
    <t>CAMERA(제품&amp;상품)씨큐리티</t>
  </si>
  <si>
    <t>CAMERA(제   품&amp;상   품)씨큐리</t>
  </si>
  <si>
    <t>OTHERS(제품&amp;상품)정보통신</t>
  </si>
  <si>
    <t>SI 장비 등(제품&amp;상품)정보통신</t>
  </si>
  <si>
    <t>RECORDER(제   품&amp;상   품)씨큐</t>
  </si>
  <si>
    <t>보안장비 설비 등(제품&amp;상품)정</t>
  </si>
  <si>
    <t>OTHERS(제   품&amp;상   품)씨큐리</t>
  </si>
  <si>
    <t>Li/SOCl2 전지 외(제품상품)전지</t>
  </si>
  <si>
    <t>차단기 외(제품상품)전력</t>
  </si>
  <si>
    <t>연소기 외(제품)특수</t>
  </si>
  <si>
    <t>REMOCON(제품)전자부품</t>
  </si>
  <si>
    <t>기타(제품)전자부품</t>
  </si>
  <si>
    <t>IoT(제품)전자부품</t>
  </si>
  <si>
    <t>스피커(제품)전자부품</t>
  </si>
  <si>
    <t>Hub및Sensor(제품)전자부품</t>
  </si>
  <si>
    <t>INTAKE MANIFOLD류 외 자동차엔</t>
  </si>
  <si>
    <t>친환경/경량화</t>
  </si>
  <si>
    <t>알루미늄 주조품/가공품</t>
  </si>
  <si>
    <t>ALLOY WHEEL, GENERATOR HOUSING</t>
  </si>
  <si>
    <t>동력계통</t>
  </si>
  <si>
    <t>알로이 휠</t>
  </si>
  <si>
    <t>중국자동차차체부품</t>
  </si>
  <si>
    <t>자동차차체부품/중국</t>
  </si>
  <si>
    <t>한국자동차차체부품</t>
  </si>
  <si>
    <t>자동차차체부품/한국</t>
  </si>
  <si>
    <t>(당기손익-공정가치측정유가증권</t>
  </si>
  <si>
    <t>(파생상품거래 및 평가이익)금융</t>
  </si>
  <si>
    <t>(수수료수익)금융투자업 - 케이</t>
  </si>
  <si>
    <t>(수수료수익)금융투자업</t>
  </si>
  <si>
    <t>(수수료수익)금융투자업-케이프</t>
  </si>
  <si>
    <t>(금융수익)금융업</t>
  </si>
  <si>
    <t>알루미늄폼(제품)구조용금속제품</t>
  </si>
  <si>
    <t>알루미늄폼(제품)구조용금속, 제</t>
  </si>
  <si>
    <t>알루미늄폼(임대)(제품)구조용금</t>
  </si>
  <si>
    <t>판넬폼(알루미늄폼)(제품)구조용</t>
  </si>
  <si>
    <t>갱   폼(제품)구조용금속제품外</t>
  </si>
  <si>
    <t>기타(제품)구조용금속, 제품 외</t>
  </si>
  <si>
    <t>기타(제품)구조용금속제품외제조</t>
  </si>
  <si>
    <t>특수폼外(제품)구조용금속제품外</t>
  </si>
  <si>
    <t>판넬폼(제품)구조용금속, 제품</t>
  </si>
  <si>
    <t>판넬폼(제품)구조용금속제품외제</t>
  </si>
  <si>
    <t>기타(제품)구조용금속 제품외제</t>
  </si>
  <si>
    <t>AXLE(제품및상품)자동차부품</t>
  </si>
  <si>
    <t>AXLE(제품및상품)자동차부 품</t>
  </si>
  <si>
    <t>CROSS MBR(제품및상품)자동차부</t>
  </si>
  <si>
    <t>치과용임플란트외(제품)의료기기</t>
  </si>
  <si>
    <t>의료기기(상품)상 품</t>
  </si>
  <si>
    <t>의료기기(상품)상품</t>
  </si>
  <si>
    <t>DRL(LED모듈(제품))</t>
  </si>
  <si>
    <t>DRL(제품)LED모듈</t>
  </si>
  <si>
    <t>DRL(LED모듈(제품))자동차용 조</t>
  </si>
  <si>
    <t>RCL(LED모듈(제품))</t>
  </si>
  <si>
    <t>RCL(제품)LED모듈</t>
  </si>
  <si>
    <t>RCL(LED모듈(제품))자동차용 조</t>
  </si>
  <si>
    <t>S-25(백열전구(제품))</t>
  </si>
  <si>
    <t>S-25(제품)백열전구</t>
  </si>
  <si>
    <t>기타(LED모듈(제품))자동차용 조</t>
  </si>
  <si>
    <t>기타(제품)LED모듈</t>
  </si>
  <si>
    <t>자동차부품한국</t>
  </si>
  <si>
    <t>자동차부품 /한국</t>
  </si>
  <si>
    <t>자동차부품러시아</t>
  </si>
  <si>
    <t>클린룸 산업 /한국</t>
  </si>
  <si>
    <t>클린룸 산업/한국</t>
  </si>
  <si>
    <t>클린룸 사업/한국</t>
  </si>
  <si>
    <t>자동차부품인도</t>
  </si>
  <si>
    <t>자동차부품 /인도</t>
  </si>
  <si>
    <t>자동차부품/인도</t>
  </si>
  <si>
    <t>철강재</t>
  </si>
  <si>
    <t>합금화아연도금강판(GA)(제ㆍ상</t>
  </si>
  <si>
    <t>산세코일(PO)(제ㆍ상품매출)철강</t>
  </si>
  <si>
    <t>냉연강판(CR)(제ㆍ상품매출)철강</t>
  </si>
  <si>
    <t>압축분철(압축분철제조)고철사업</t>
  </si>
  <si>
    <t>주강품(기타기계 및 장비제조)주</t>
  </si>
  <si>
    <t>주강품(기타기계및 장비제조)주</t>
  </si>
  <si>
    <t>주강품(기타기계및장비제조)주강</t>
  </si>
  <si>
    <t>부산물(기타)주강사업</t>
  </si>
  <si>
    <t>화장품소재(제품)</t>
  </si>
  <si>
    <t>화장품소재</t>
  </si>
  <si>
    <t>계면활성제</t>
  </si>
  <si>
    <t>화장품소재(상품)</t>
  </si>
  <si>
    <t>산업용소재</t>
  </si>
  <si>
    <t>통신기기용부품/ AFA,진동모터(</t>
  </si>
  <si>
    <t>통신기기용부품/AFA,진동모터(제</t>
  </si>
  <si>
    <t>통신기기용부품 - AFA,진동모터(</t>
  </si>
  <si>
    <t>통신기기용부품-AFA,진동모터(제</t>
  </si>
  <si>
    <t>통신기기용부품_AFA,진동모터(제</t>
  </si>
  <si>
    <t>기타부품/ OA부품,PTC,기타(제품</t>
  </si>
  <si>
    <t>기타부품/OA부품,PTC,기타(제품</t>
  </si>
  <si>
    <t>기타부품 - OA부품,PTC,기타(제</t>
  </si>
  <si>
    <t>기타부품-OA부품,PTC,기타(제품</t>
  </si>
  <si>
    <t>기타부품_OA부품,PTC,기타(제품</t>
  </si>
  <si>
    <t>세탁기부품, 에어컨부품(제품/상</t>
  </si>
  <si>
    <t>세탁기부품,에어컨부품(제품/상</t>
  </si>
  <si>
    <t>세탁기 부품/제품 OEM에어컨 부</t>
  </si>
  <si>
    <t>물류 및 유아용 전동차(제품/상</t>
  </si>
  <si>
    <t>2차전지부품,자동차부품,(제품/</t>
  </si>
  <si>
    <t>휴대폰부품, LCD부품(제품/상품)</t>
  </si>
  <si>
    <t>자동차부품(제품/상품)AM</t>
  </si>
  <si>
    <t>2차전지부품,자동차부품(제품/상</t>
  </si>
  <si>
    <t>물류서비스(제품/상품)SVC</t>
  </si>
  <si>
    <t>산 업부 품(제 품)</t>
  </si>
  <si>
    <t>산 업부 품(제 품)산 업부 품</t>
  </si>
  <si>
    <t>산업부품(제품)산업부품</t>
  </si>
  <si>
    <t>엔진볼트(선박(디젤)엔진 부품)</t>
  </si>
  <si>
    <t>선 박 (디젤) 엔진 부품 _엔진볼</t>
  </si>
  <si>
    <t>엔진볼트(제 품)선 박 (디젤) 엔</t>
  </si>
  <si>
    <t>엔진볼트(제품)선박(디젤)엔진부</t>
  </si>
  <si>
    <t>(산업부품)제      품</t>
  </si>
  <si>
    <t>선 박 (디젤) 엔진 부품 _밸브시</t>
  </si>
  <si>
    <t>캠/캠축(제 품)선 박 (디젤) 엔</t>
  </si>
  <si>
    <t>밸브시트링외(제품)선박(디젤)엔</t>
  </si>
  <si>
    <t>밸브시트링외(선박(디젤)엔진 부</t>
  </si>
  <si>
    <t>C-PVC 외(제품매출)</t>
  </si>
  <si>
    <t>PB파이프(제품매출)</t>
  </si>
  <si>
    <t>상 품(상품매출)</t>
  </si>
  <si>
    <t>상품(상품매출)</t>
  </si>
  <si>
    <t>이어폰,헤드폰외(제품)</t>
  </si>
  <si>
    <t>블루투스(제품)</t>
  </si>
  <si>
    <t>이어폰,헤드폰외(제품)음향</t>
  </si>
  <si>
    <t>샘플외(기타,상품)</t>
  </si>
  <si>
    <t>모바일게임 퍼블리싱(기타)게임</t>
  </si>
  <si>
    <t>블루투스(제품)음향</t>
  </si>
  <si>
    <t>샘플외(기타)음향</t>
  </si>
  <si>
    <t>재화의 판매</t>
  </si>
  <si>
    <t>(재화의 판매)</t>
  </si>
  <si>
    <t>미국 사업본부</t>
  </si>
  <si>
    <t>용역의 제공</t>
  </si>
  <si>
    <t>본사 사업본부</t>
  </si>
  <si>
    <t>(용역의 제공)</t>
  </si>
  <si>
    <t>기타수익</t>
  </si>
  <si>
    <t>영국 사업본부</t>
  </si>
  <si>
    <t>조명기구(제품)대양전기공업(주)</t>
  </si>
  <si>
    <t>조명(제품)대양전기공업(주)</t>
  </si>
  <si>
    <t>조명(제품)대양전기공업</t>
  </si>
  <si>
    <t>전자시스템(제품)대양전기공업(</t>
  </si>
  <si>
    <t>잠수함용축전지(제품매출)종속회</t>
  </si>
  <si>
    <t>전기시스템(제품)대양전기공업(</t>
  </si>
  <si>
    <t>잠수함용 연축전지 및 부품류(제</t>
  </si>
  <si>
    <t>전기제품(제품)대양전기공업(주)</t>
  </si>
  <si>
    <t>기타(제품)대양전기공업</t>
  </si>
  <si>
    <t>기 타(임 대)부동산임대업</t>
  </si>
  <si>
    <t>기타(임대)부동산임대업</t>
  </si>
  <si>
    <t>고추(종자)종자</t>
  </si>
  <si>
    <t>상토+비료(제품)상토</t>
  </si>
  <si>
    <t>무(종자)종자</t>
  </si>
  <si>
    <t>기타(종자)종자</t>
  </si>
  <si>
    <t>통신제조</t>
  </si>
  <si>
    <t>정보통신제조</t>
  </si>
  <si>
    <t>통신</t>
  </si>
  <si>
    <t>모바일사업</t>
  </si>
  <si>
    <t>화장품 유통 등</t>
  </si>
  <si>
    <t>화장품 유통</t>
  </si>
  <si>
    <t>반도체등(제품기타)제조</t>
  </si>
  <si>
    <t>반도체등(제품/기타)제조</t>
  </si>
  <si>
    <t>기타(제품기타)제조</t>
  </si>
  <si>
    <t>기타(제품/기타)제조</t>
  </si>
  <si>
    <t>마스크류</t>
  </si>
  <si>
    <t>호흡기류</t>
  </si>
  <si>
    <t>피복(제품)</t>
  </si>
  <si>
    <t>호흡기(제품)</t>
  </si>
  <si>
    <t>피복류</t>
  </si>
  <si>
    <t>보건마스크류</t>
  </si>
  <si>
    <t>마스크(제품)</t>
  </si>
  <si>
    <t>GPS플로터(제품)항해장비</t>
  </si>
  <si>
    <t>안테나 외(상품)기타장비외</t>
  </si>
  <si>
    <t>단파통신체계(제품)방산장비</t>
  </si>
  <si>
    <t>AIS(선박자동식별장치)(제품)선</t>
  </si>
  <si>
    <t>GMDSS장비 - DSC MF/HF 송수신기</t>
  </si>
  <si>
    <t>부직포 부문/ 한국</t>
  </si>
  <si>
    <t>부직포 부문/한국</t>
  </si>
  <si>
    <t>원사 부문/ 한국</t>
  </si>
  <si>
    <t>원사 부문/한국</t>
  </si>
  <si>
    <t>부직포 부문/인도</t>
  </si>
  <si>
    <t>부직포 부문/ 인도</t>
  </si>
  <si>
    <t>Clinical trial(용역)</t>
  </si>
  <si>
    <t>rPMS(용역)</t>
  </si>
  <si>
    <t>LPS(용역)</t>
  </si>
  <si>
    <t>니들패치(제품)</t>
  </si>
  <si>
    <t>화장품등(재화)</t>
  </si>
  <si>
    <t>보안관제서비스</t>
  </si>
  <si>
    <t>보안관제, 컨설팅, 스마트시스템</t>
  </si>
  <si>
    <t>보안컨설팅서비스</t>
  </si>
  <si>
    <t>보안관제, 스마트시스템(상품)</t>
  </si>
  <si>
    <t>보안솔루션, 스마트시스템(상품)</t>
  </si>
  <si>
    <t>보안SI구축</t>
  </si>
  <si>
    <t>보안관제(제품)</t>
  </si>
  <si>
    <t>보안솔루션(제품)</t>
  </si>
  <si>
    <t>ITS 구축용역 외(용역매출)</t>
  </si>
  <si>
    <t>헬스케어미디어외(서비스매출)</t>
  </si>
  <si>
    <t>헬스케어미디어호스팅 도메인 서</t>
  </si>
  <si>
    <t>복층유리가공설비(제품매출)</t>
  </si>
  <si>
    <t>복층유리가공설비 외(제품매출)</t>
  </si>
  <si>
    <t>임대료 외(기타매출)</t>
  </si>
  <si>
    <t>호스팅 도메인 서비스광고 서비</t>
  </si>
  <si>
    <t>PPGPU-RESINCHEMICAL(제품)KPX케</t>
  </si>
  <si>
    <t>PPGPURESINCHEMICAL(제품)KPX케</t>
  </si>
  <si>
    <t>P P GPU RESINCHEMICAL(제 품)KP</t>
  </si>
  <si>
    <t>KPX케미칼(주)와 그 종속기업,</t>
  </si>
  <si>
    <t>PPG</t>
  </si>
  <si>
    <t>상품(상품)KPX케미칼(주)와 그</t>
  </si>
  <si>
    <t>상 품(상 품)KPX케미칼(주)와 그</t>
  </si>
  <si>
    <t>한림인텍(주), 세일인텍(주),</t>
  </si>
  <si>
    <t>PUFOAM(제품)진양산업(주)와 그</t>
  </si>
  <si>
    <t>PUFOAM(제품)진양산업(주) 와 그</t>
  </si>
  <si>
    <t>KPX글로벌(주), KPX VINA CO., L</t>
  </si>
  <si>
    <t>카드프린터(제품)</t>
  </si>
  <si>
    <t>소모품(제품)</t>
  </si>
  <si>
    <t>TR(제품매출)반도체</t>
  </si>
  <si>
    <t>IC(제품매출)반도체</t>
  </si>
  <si>
    <t>기타(제품매출)반도체</t>
  </si>
  <si>
    <t>AF(제품매출)</t>
  </si>
  <si>
    <t>AF,OIS(제품매출)</t>
  </si>
  <si>
    <t>Display(제품매출)</t>
  </si>
  <si>
    <t>LED 조명(제품매출)</t>
  </si>
  <si>
    <t>(매칭 플랫폼)용역매출</t>
  </si>
  <si>
    <t>(용역매출)매칭 플랫폼</t>
  </si>
  <si>
    <t>(용역매출)매칭플랫폼</t>
  </si>
  <si>
    <t>커리어플랫폼(용역매출)</t>
  </si>
  <si>
    <t>(오프라인/인재파견)용역매출</t>
  </si>
  <si>
    <t>인재파견(용역매출)오프라인</t>
  </si>
  <si>
    <t>(용역매출)아웃소싱</t>
  </si>
  <si>
    <t>아웃소싱(용역매출)</t>
  </si>
  <si>
    <t>(오프라인/헤드헌팅)용역매출</t>
  </si>
  <si>
    <t>헤드헌팅(용역매출)오프라인</t>
  </si>
  <si>
    <t>(용역매출)채용컨설팅</t>
  </si>
  <si>
    <t>채용컨설팅(용역매출)</t>
  </si>
  <si>
    <t>(제품)합성시약 및전구체</t>
  </si>
  <si>
    <t>(상품)방사성의약품</t>
  </si>
  <si>
    <t>(제품)방사성의약품</t>
  </si>
  <si>
    <t>(기타)기술료/연구용역</t>
  </si>
  <si>
    <t>석류농축액류</t>
  </si>
  <si>
    <t>새싹보리착즙분말</t>
  </si>
  <si>
    <t>다이어트제품류</t>
  </si>
  <si>
    <t>밀크씨슬류</t>
  </si>
  <si>
    <t>장건강제품류</t>
  </si>
  <si>
    <t>우슬등복합물</t>
  </si>
  <si>
    <t>OL-800n(제품)</t>
  </si>
  <si>
    <t>OL-12inch(제품)</t>
  </si>
  <si>
    <t>생물전환기술제품(제품)화장품</t>
  </si>
  <si>
    <t>(제품)화장품 원료제조 사업부문</t>
  </si>
  <si>
    <t>캡슐화제품(제품)화장품 소재사</t>
  </si>
  <si>
    <t>(상품)화장품 소재사업</t>
  </si>
  <si>
    <t>레토르트 외(제품)식품가공기계</t>
  </si>
  <si>
    <t>합성제품(제품)화장품 소재사업</t>
  </si>
  <si>
    <t>(상품)화장품 원료제조 사업부문</t>
  </si>
  <si>
    <t>코인타입진동모터(제품)</t>
  </si>
  <si>
    <t>진동모터외_스마트폰(제품)</t>
  </si>
  <si>
    <t>진동모터외 - 스마트폰(제품)</t>
  </si>
  <si>
    <t>스마트폰 및전자담배(제품)진동</t>
  </si>
  <si>
    <t>게임콘텐츠(서비스)</t>
  </si>
  <si>
    <t>진동모터외_전자담배(제품)</t>
  </si>
  <si>
    <t>진동모터외 - 기타(미용기기 및</t>
  </si>
  <si>
    <t>기타(미용기기 및 웨어러블 기기</t>
  </si>
  <si>
    <t>실린더타입진동모터(제품)</t>
  </si>
  <si>
    <t>모바일게임_모바일게임(서비스)</t>
  </si>
  <si>
    <t>진동모터외 - 전자담배(제품)</t>
  </si>
  <si>
    <t>모바일게임(서비스)모바일게임</t>
  </si>
  <si>
    <t>네트워크(용역매출)네트워크구축</t>
  </si>
  <si>
    <t>네트워크(네트워크구축)용역매출</t>
  </si>
  <si>
    <t>네트워크구축)네트워크(용역매출</t>
  </si>
  <si>
    <t>유지보수등(용역매출)유지보수</t>
  </si>
  <si>
    <t>유지보수등(유지보수)용역매출</t>
  </si>
  <si>
    <t>유지보수(용역매출)</t>
  </si>
  <si>
    <t>SW 및라이선스(네트워크구축)용</t>
  </si>
  <si>
    <t>SW 및라이선스(용역매출)네트워</t>
  </si>
  <si>
    <t>EV Relay(제품)</t>
  </si>
  <si>
    <t>DC Relay 등(제품)</t>
  </si>
  <si>
    <t>온열매트,수소수기외(제품)헬스</t>
  </si>
  <si>
    <t>생체용금속수술기구(제품)메디칼</t>
  </si>
  <si>
    <t>생체용금속수술기구(상품)메디칼</t>
  </si>
  <si>
    <t>온열매트,수소수기이온수기 외(</t>
  </si>
  <si>
    <t>(제품)볼빅(폴리큐션)</t>
  </si>
  <si>
    <t>볼빅(제품)탈모(화장품) - 병원</t>
  </si>
  <si>
    <t>화장품(제품)디지털마케팅</t>
  </si>
  <si>
    <t>(제품)메디션</t>
  </si>
  <si>
    <t>볼빅(제품)탈모(화장품) - 해외</t>
  </si>
  <si>
    <t>화장품(제품)영업본부</t>
  </si>
  <si>
    <t>(상품)다모케어정</t>
  </si>
  <si>
    <t>볼빅(제품)탈모(화장품) - 온라</t>
  </si>
  <si>
    <t>화장품(제품)해외마케팅</t>
  </si>
  <si>
    <t>(상제품매출액)</t>
  </si>
  <si>
    <t>(금융업수익)</t>
  </si>
  <si>
    <t>관리보수(투자조합수익)</t>
  </si>
  <si>
    <t>지분법평가(투자조합수익)</t>
  </si>
  <si>
    <t>성과보수(투자조합수익)</t>
  </si>
  <si>
    <t>투자자산처분(운용투자수익)</t>
  </si>
  <si>
    <t>투자자산평가(운용투자수익)</t>
  </si>
  <si>
    <t>기타영업수익(기타영업수익)</t>
  </si>
  <si>
    <t>Si2H6,GeH4,CO2,CH2F2Laser MIX</t>
  </si>
  <si>
    <t>N2O,C4F8,NH3,F2 MixCO2(제품)</t>
  </si>
  <si>
    <t>N2O,C4F8,NH3,F2 MixCO2,Xe(제품</t>
  </si>
  <si>
    <t>Si2H6,GeH4,CO2,CH2F2(상품)</t>
  </si>
  <si>
    <t>순환기용제</t>
  </si>
  <si>
    <t>기타 처방 의약품</t>
  </si>
  <si>
    <t>CMO</t>
  </si>
  <si>
    <t>냉매가스외(제품,상품)기초화합</t>
  </si>
  <si>
    <t>냉매 외기초화합물제조판매업</t>
  </si>
  <si>
    <t>냉매 외기초화합물 제조판매업</t>
  </si>
  <si>
    <t>이차전지소재 외기초화합물제조</t>
  </si>
  <si>
    <t>이차전지소재 외기초화합물 제조</t>
  </si>
  <si>
    <t>기타기초화합물제조판매업</t>
  </si>
  <si>
    <t>기타기초화합물 제조판매업</t>
  </si>
  <si>
    <t>비메모리 반도체 등(상품매출)(</t>
  </si>
  <si>
    <t>스토리지 등(상품매출)(주)매커</t>
  </si>
  <si>
    <t>영업수익 등(기타매출)(주)매커</t>
  </si>
  <si>
    <t>-(기타매출)(주)매커스</t>
  </si>
  <si>
    <t>(토 목)국내도급공사</t>
  </si>
  <si>
    <t>(건 축)국내도급공사</t>
  </si>
  <si>
    <t>(자체공사)자체공사</t>
  </si>
  <si>
    <t>(제품매출)디지털셋탑박스제조</t>
  </si>
  <si>
    <t>(제품매출)디지털셋톱박스제조</t>
  </si>
  <si>
    <t>(상품매출)디지털셋탑박스제조</t>
  </si>
  <si>
    <t>(상품매출)디지털셋톱박스제조</t>
  </si>
  <si>
    <t>(기타매출)디지털셋탑박스제조</t>
  </si>
  <si>
    <t>(기타매출)디지털셋톱박스제조</t>
  </si>
  <si>
    <t>Pure, Mix가스(제품)특수가스</t>
  </si>
  <si>
    <t>기타(제품)부품(계속영업)</t>
  </si>
  <si>
    <t>기타(제품)부품</t>
  </si>
  <si>
    <t>기타(제품)부품(계속)</t>
  </si>
  <si>
    <t>상품 외(상품 외)부품</t>
  </si>
  <si>
    <t>(상품 외)부품(계속영업)</t>
  </si>
  <si>
    <t>상품 외(상품 외)부품(계속영업)</t>
  </si>
  <si>
    <t>-(상품 외)부품</t>
  </si>
  <si>
    <t>상품 외(상품 외)부품(계속)</t>
  </si>
  <si>
    <t>유선보안솔루션무선보안솔루션기</t>
  </si>
  <si>
    <t>여신전쟁 등(서비스)게임사업부</t>
  </si>
  <si>
    <t>아토-더마(ATO-DERMA)SSJA(리스</t>
  </si>
  <si>
    <t>의류 및 기타 제품(상품)상품판</t>
  </si>
  <si>
    <t>(제품)정형외과용임플란트</t>
  </si>
  <si>
    <t>정형외과용임플란트(제품)</t>
  </si>
  <si>
    <t>(기타)임대</t>
  </si>
  <si>
    <t>자켓, 상의, 하의 등(의류)제품</t>
  </si>
  <si>
    <t>의류 - 자켓, 상의, 하의 등(제</t>
  </si>
  <si>
    <t>의류(자켓, 상의, 하의 등)(제품</t>
  </si>
  <si>
    <t>가방, 모자, 신발, 캠핑 등(용품</t>
  </si>
  <si>
    <t>용품 - 가방, 모자, 신발, 캠핑</t>
  </si>
  <si>
    <t>잡화류(가방, 모자, 신발, 캠핑</t>
  </si>
  <si>
    <t>여행용 가방(여행용 가방)제품매</t>
  </si>
  <si>
    <t>여행용 가방 - 여행용 가방(제품</t>
  </si>
  <si>
    <t>여행용 가방(여행용 가방)(제품</t>
  </si>
  <si>
    <t>카지노(제품)</t>
  </si>
  <si>
    <t>환전수입(제품)</t>
  </si>
  <si>
    <t>의료기기(상품매출)의약사업부문</t>
  </si>
  <si>
    <t>항섬유화제(ATX 저해제)(기술이</t>
  </si>
  <si>
    <t>ADC원천기술(기술이전)신약연구</t>
  </si>
  <si>
    <t>의료소모품(상품매출)의약사업부</t>
  </si>
  <si>
    <t>전문의약품(상품매출)의약사업부</t>
  </si>
  <si>
    <t>여행알선수입</t>
  </si>
  <si>
    <t>항공권 등의 판매</t>
  </si>
  <si>
    <t>항공권수입</t>
  </si>
  <si>
    <t>항공권판매수수료 등</t>
  </si>
  <si>
    <t>경매 및 상품매출 등</t>
  </si>
  <si>
    <t>미술품 경매</t>
  </si>
  <si>
    <t>미술품 판매</t>
  </si>
  <si>
    <t>기타(용역 포함)(제품)</t>
  </si>
  <si>
    <t>적외선 열영상 센서 및 카메라</t>
  </si>
  <si>
    <t>기타(용역매출포함)(제품)</t>
  </si>
  <si>
    <t>SLS(제품)</t>
  </si>
  <si>
    <t>IAPS(제품)</t>
  </si>
  <si>
    <t>BPS(제품)</t>
  </si>
  <si>
    <t>Controller(PWM / HI Console)</t>
  </si>
  <si>
    <t>NAPS(제품)</t>
  </si>
  <si>
    <t>카본블록(제품매출)정수기필터</t>
  </si>
  <si>
    <t>복합필터(제품매출)정수기필터</t>
  </si>
  <si>
    <t>공기청정기탈취필터(제품매출)에</t>
  </si>
  <si>
    <t>회원제학습지,홈스쿨서비스,북패</t>
  </si>
  <si>
    <t>회원제 학습지, 홈스쿨 서비스,</t>
  </si>
  <si>
    <t>회원제 학습지, 집합형 학습,태</t>
  </si>
  <si>
    <t>전집류및교구,북패드(북클럽)등(</t>
  </si>
  <si>
    <t>전집류 및 교구, 북패드(북클럽)</t>
  </si>
  <si>
    <t>전집류 및 교구, 북클럽,태블릿</t>
  </si>
  <si>
    <t>단행본출판등(제품상품기타매출)</t>
  </si>
  <si>
    <t>단행본 출판 등(제품,상품,기타</t>
  </si>
  <si>
    <t>단행본 출판 등(제품상품기타매</t>
  </si>
  <si>
    <t>도서유통 및 물류사업 등(상품서</t>
  </si>
  <si>
    <t>카메라 모듈</t>
  </si>
  <si>
    <t>무선 데이터 모듈</t>
  </si>
  <si>
    <t>OLED 소재(제품)</t>
  </si>
  <si>
    <t>반도체 소재(제품)</t>
  </si>
  <si>
    <t>(신기술금융수익)</t>
  </si>
  <si>
    <t>(기타영업수익)</t>
  </si>
  <si>
    <t>(투자조합수익)</t>
  </si>
  <si>
    <t>(일반기업금융수익)</t>
  </si>
  <si>
    <t>(비지배지분금융수익)</t>
  </si>
  <si>
    <t>온라인게임 등게임사업</t>
  </si>
  <si>
    <t>용역서비스기타</t>
  </si>
  <si>
    <t>사옥임대제공임대사업</t>
  </si>
  <si>
    <t>광고, 투자 및 용역서비스기타</t>
  </si>
  <si>
    <t>인터넷서비스인터넷사업</t>
  </si>
  <si>
    <t>투자 및용역서비스기타사업</t>
  </si>
  <si>
    <t>투자 및 용역서비스기타</t>
  </si>
  <si>
    <t>제품 매출</t>
  </si>
  <si>
    <t>석유 사업</t>
  </si>
  <si>
    <t>화학 사업</t>
  </si>
  <si>
    <t>윤활유 사업</t>
  </si>
  <si>
    <t>배터리 사업</t>
  </si>
  <si>
    <t>HB PAM(제품)</t>
  </si>
  <si>
    <t>모바일용 RFFE 제품군(제품)</t>
  </si>
  <si>
    <t>MMMB PAM(제품)</t>
  </si>
  <si>
    <t>차량용 RFFE제품군(제품)</t>
  </si>
  <si>
    <t>임대 등(용역)</t>
  </si>
  <si>
    <t>의약품/JW중외제약</t>
  </si>
  <si>
    <t>의약품-JW중외제약</t>
  </si>
  <si>
    <t>의약품 - JW중외제약</t>
  </si>
  <si>
    <t>의약품_JW중외제약</t>
  </si>
  <si>
    <t>의약품/JW신약</t>
  </si>
  <si>
    <t>의약품-JW생명과학</t>
  </si>
  <si>
    <t>의약품 - JW생명과학</t>
  </si>
  <si>
    <t>의약품/JW생명과학</t>
  </si>
  <si>
    <t>의약품_JW생명과학</t>
  </si>
  <si>
    <t>의약품-JW신약</t>
  </si>
  <si>
    <t>의약품 - JW신약</t>
  </si>
  <si>
    <t>의약품_JW신약</t>
  </si>
  <si>
    <t>축산물, 전자상거래(상품)유통</t>
  </si>
  <si>
    <t>운송(운송)물류</t>
  </si>
  <si>
    <t>특수선(용역(주문제작))조선/플</t>
  </si>
  <si>
    <t>건축공사(용 역(건설공사))건설</t>
  </si>
  <si>
    <t>건축공사(용역(건설공사))건설</t>
  </si>
  <si>
    <t>건축공사(용역(건설공사))건설부</t>
  </si>
  <si>
    <t>특수선(용 역(주문제작))조선/플</t>
  </si>
  <si>
    <t>특수선(용역(주문제작))조선</t>
  </si>
  <si>
    <t>토목공사(용역(건설공사))건설</t>
  </si>
  <si>
    <t>토목공사(용역(건설공사))건설부</t>
  </si>
  <si>
    <t>기타(터미널사업 , 항만운영, 부</t>
  </si>
  <si>
    <t>플랜트공사(용역(건설공사))건설</t>
  </si>
  <si>
    <t>반도체테스트(임가공)</t>
  </si>
  <si>
    <t>저장장치(제조)</t>
  </si>
  <si>
    <t>조합성과보수(조합관련수익)</t>
  </si>
  <si>
    <t>조합ㆍ사모투자전문회사 관리보</t>
  </si>
  <si>
    <t>조합성과보수(투자조합수익)</t>
  </si>
  <si>
    <t>조합관리보수(투자조합수익)</t>
  </si>
  <si>
    <t>조합지분법이익(지분법이익)</t>
  </si>
  <si>
    <t>조합지분법이익(지분법이익(주2)</t>
  </si>
  <si>
    <t>조합지분법이익(투자조합수익)</t>
  </si>
  <si>
    <t>운용투자주식지분법이익(운용투</t>
  </si>
  <si>
    <t>관리보수(영업수익)</t>
  </si>
  <si>
    <t>지분법이익(영업수익)</t>
  </si>
  <si>
    <t>성과보수(영업수익)</t>
  </si>
  <si>
    <t>기타영업수익(기타의 영업수익)</t>
  </si>
  <si>
    <t>투자주식평가/처분이익(기타의</t>
  </si>
  <si>
    <t>하역, 운송,배송,건설 등(서비스</t>
  </si>
  <si>
    <t>육가공,제당 등(제품 및 상품)식</t>
  </si>
  <si>
    <t>아미노산 등(제품 및 상품)생명</t>
  </si>
  <si>
    <t>아미노산 등(제품 및 상품)바이</t>
  </si>
  <si>
    <t>프로젝트 개발및 운영</t>
  </si>
  <si>
    <t>EC 플랫폼 구축용역CM</t>
  </si>
  <si>
    <t>대형오픈마켓플랫폼</t>
  </si>
  <si>
    <t>EC 플랫폼 개발운영CM</t>
  </si>
  <si>
    <t>대형제조사온라인판매플랫폼</t>
  </si>
  <si>
    <t>구축서비스IDT</t>
  </si>
  <si>
    <t>(용역)의약품품질관리</t>
  </si>
  <si>
    <t>의약품 품질관리(용역)</t>
  </si>
  <si>
    <t>(용역)SQL지원사업</t>
  </si>
  <si>
    <t>신약개발지원(용역)</t>
  </si>
  <si>
    <t>(용역)검사키트 외</t>
  </si>
  <si>
    <t>체외진단기기(제품)</t>
  </si>
  <si>
    <t>제어계측기기(제품/용역)시스템</t>
  </si>
  <si>
    <t>방위산업 장비 외(제품)(주)케이</t>
  </si>
  <si>
    <t>제조매출부문</t>
  </si>
  <si>
    <t>PSD 외(제품/용역)SOC사업</t>
  </si>
  <si>
    <t>방위산업 장비 외(제품)케이알씨</t>
  </si>
  <si>
    <t>공사수입부문</t>
  </si>
  <si>
    <t>면사사업 외(상품/용역)신규사업</t>
  </si>
  <si>
    <t>용역매출부문</t>
  </si>
  <si>
    <t>BRMS(비즈니스 룰 엔진)</t>
  </si>
  <si>
    <t>유지</t>
  </si>
  <si>
    <t>malwares.com 및 바이러스토탈</t>
  </si>
  <si>
    <t>CTI/malwares.com(제품)</t>
  </si>
  <si>
    <t>유지보수용역</t>
  </si>
  <si>
    <t>CTI/MDX(제품)</t>
  </si>
  <si>
    <t>CTI/MNX(제품)</t>
  </si>
  <si>
    <t>T-Con(제품)</t>
  </si>
  <si>
    <t>LCD향(제품)</t>
  </si>
  <si>
    <t>OLED향(제품)</t>
  </si>
  <si>
    <t>기타제품(제품)</t>
  </si>
  <si>
    <t>DiagnosticX-ray System(제품)</t>
  </si>
  <si>
    <t>Mobile X-raySystem(제품)</t>
  </si>
  <si>
    <t>Diagnostic X-ray System(제품)</t>
  </si>
  <si>
    <t>High VoltageX-ray Generator(제</t>
  </si>
  <si>
    <t>Digital UpgradeSystem(Retrofi</t>
  </si>
  <si>
    <t>Mobile X-ray System(제품)</t>
  </si>
  <si>
    <t>기타 제품군(제품)</t>
  </si>
  <si>
    <t>Digital Upgrade System(제품)</t>
  </si>
  <si>
    <t>(제품)IT</t>
  </si>
  <si>
    <t>(제품)AD</t>
  </si>
  <si>
    <t>(기타)IT</t>
  </si>
  <si>
    <t>T시리즈외(제품)시계형</t>
  </si>
  <si>
    <t>시계형_T시리즈외(제품)</t>
  </si>
  <si>
    <t>VC4 외(제품)런치모니터형</t>
  </si>
  <si>
    <t>기타_VSE 외(제품)</t>
  </si>
  <si>
    <t>MOCK-UP</t>
  </si>
  <si>
    <t>Design 프로토타입(제품)</t>
  </si>
  <si>
    <t>QDM</t>
  </si>
  <si>
    <t>QDM(제품)</t>
  </si>
  <si>
    <t>CM(제품)</t>
  </si>
  <si>
    <t>이형지필름(제품매출)</t>
  </si>
  <si>
    <t>무이형지필름(제품매출)</t>
  </si>
  <si>
    <t>썬루프원단(제품매출)</t>
  </si>
  <si>
    <t>FPCB(제품매출)기능성소재부품</t>
  </si>
  <si>
    <t>기능성소재부품_FPCB(제품매출)</t>
  </si>
  <si>
    <t>기능성소재부품 - FPCB(제품매출</t>
  </si>
  <si>
    <t>고효율자성소재(제품매출)첨단소</t>
  </si>
  <si>
    <t>첨단소재_고효율자성소재(제품매</t>
  </si>
  <si>
    <t>첨단소재 - 고효율자성소재(제품</t>
  </si>
  <si>
    <t>방열소재(제품매출)첨단소재</t>
  </si>
  <si>
    <t>첨단소재_방열소재(제품매출)</t>
  </si>
  <si>
    <t>첨단소재 - 방열소재(제품매출)</t>
  </si>
  <si>
    <t>나노 멤브레인소재(제품매출)첨</t>
  </si>
  <si>
    <t>사출(제품)자동차부품 부문</t>
  </si>
  <si>
    <t>ACC(제품)특수 열교환기 부문/제</t>
  </si>
  <si>
    <t>ACC(제품)특수 열교환기</t>
  </si>
  <si>
    <t>AFC(제품)특수 열교환기 부문/제</t>
  </si>
  <si>
    <t>전도성테이프(제품/상품/임대수</t>
  </si>
  <si>
    <t>전도성테이프(제품/상품/부동산</t>
  </si>
  <si>
    <t>압출(제품)자동차부품</t>
  </si>
  <si>
    <t>반도체 검사용 프로브카드(제품)</t>
  </si>
  <si>
    <t>반도체 검사용프로브카드(제품)</t>
  </si>
  <si>
    <t>건축계약공사</t>
  </si>
  <si>
    <t>건축계약공사/계룡건설산업, 케</t>
  </si>
  <si>
    <t>토목계약공사</t>
  </si>
  <si>
    <t>토목계약공사/계룡건설산업, 케</t>
  </si>
  <si>
    <t>분 양</t>
  </si>
  <si>
    <t>분  양/계룡건설산업, 케이알산</t>
  </si>
  <si>
    <t>건재, 유리, PVC 등(제품)건자재</t>
  </si>
  <si>
    <t>건재, 유리, PVC 등(케이씨씨)건</t>
  </si>
  <si>
    <t>실리콘(제품)실리콘/MOM Holding</t>
  </si>
  <si>
    <t>도료(제품)도료/케이씨씨</t>
  </si>
  <si>
    <t>실리콘, AM 등(제품)기타/케이씨</t>
  </si>
  <si>
    <t>실리콘, AM 등(제품)소재/케이씨</t>
  </si>
  <si>
    <t>건재, PVC 등(제품)건자재/케이</t>
  </si>
  <si>
    <t>주택공사 건설용역,부동산 관련</t>
  </si>
  <si>
    <t>석유화학 화합물질 및 제품(석유</t>
  </si>
  <si>
    <t>폴리에틸렌(HDPE, LLDPE),폴리부</t>
  </si>
  <si>
    <t>토목공사 건설용역, 철구조물 제</t>
  </si>
  <si>
    <t>자동차 부품(자동차부품)제조부</t>
  </si>
  <si>
    <t>엔진부품, 클러치, 기어, 휠 등</t>
  </si>
  <si>
    <t>플랜트공사 건설용역건설부문_플</t>
  </si>
  <si>
    <t>석유화학 화합물질 및 제품제조</t>
  </si>
  <si>
    <t>플랜트공사 건설용역건설부문(플</t>
  </si>
  <si>
    <t>전력생산(재생에너지 등)경영컨</t>
  </si>
  <si>
    <t>지주회사(투자)투자 및 기타부문</t>
  </si>
  <si>
    <t>NACInsightsGPI 등(제품매출)네</t>
  </si>
  <si>
    <t>NACEDRGPI 등(제품매출)네트워크</t>
  </si>
  <si>
    <t>(용역매출)네트워크보안</t>
  </si>
  <si>
    <t>-(용역매출)네트워크보안</t>
  </si>
  <si>
    <t>임대(기타매출)기타</t>
  </si>
  <si>
    <t>건축ㆍ주택국내도급공사</t>
  </si>
  <si>
    <t>(도급공사)건축ㆍ주택</t>
  </si>
  <si>
    <t>(용역)부동산운영사업부문-자이</t>
  </si>
  <si>
    <t>해외도급공사</t>
  </si>
  <si>
    <t>(도급공사)플랜트</t>
  </si>
  <si>
    <t>(공사)주택사업부문-자이에스앤</t>
  </si>
  <si>
    <t>(도급공사)인프라</t>
  </si>
  <si>
    <t>(자체공사)주택</t>
  </si>
  <si>
    <t>건축공사/민간(국내도급공사)건</t>
  </si>
  <si>
    <t>건축공사(민간)(국내도급공사)건</t>
  </si>
  <si>
    <t>건축공사-민간(국내도급공사)건</t>
  </si>
  <si>
    <t>건축공사/민간(도급공사)건설부</t>
  </si>
  <si>
    <t>토목공사/관급(국내도급공사)건</t>
  </si>
  <si>
    <t>건축공사(관급)(국내도급공사)건</t>
  </si>
  <si>
    <t>건축공사-관급(국내도급공사)건</t>
  </si>
  <si>
    <t>건축공사/관급(도급공사)건설부</t>
  </si>
  <si>
    <t>건축공사/관급(국내도급공사)건</t>
  </si>
  <si>
    <t>토목공사(관급)(국내도급공사)건</t>
  </si>
  <si>
    <t>토목공사-관급(국내도급공사)건</t>
  </si>
  <si>
    <t>토목공사/관급(도급공사)건설부</t>
  </si>
  <si>
    <t>건축공사부문</t>
  </si>
  <si>
    <t>건축공사부문-건축</t>
  </si>
  <si>
    <t>토목공사부문</t>
  </si>
  <si>
    <t>토목공사부문-토목</t>
  </si>
  <si>
    <t>모듈러부문</t>
  </si>
  <si>
    <t>중대형로봇</t>
  </si>
  <si>
    <t>진공로봇</t>
  </si>
  <si>
    <t>중대형시스템</t>
  </si>
  <si>
    <t>진공이송모듈</t>
  </si>
  <si>
    <t>국내사업부문</t>
  </si>
  <si>
    <t>스틸사업부문</t>
  </si>
  <si>
    <t>파트사업부(제품매출)</t>
  </si>
  <si>
    <t>타겟사업부(제품매출)</t>
  </si>
  <si>
    <t>패키지테스트(반도체테스트매출)</t>
  </si>
  <si>
    <t>반도체 테스트</t>
  </si>
  <si>
    <t>웨이퍼테스트(반도체테스트매출)</t>
  </si>
  <si>
    <t>개발매출 등(반도체테스트매출)</t>
  </si>
  <si>
    <t>제품매출 등(화장품매출)</t>
  </si>
  <si>
    <t>(용역)플랜트</t>
  </si>
  <si>
    <t>내수(용역)플랜트</t>
  </si>
  <si>
    <t>(용역)건축주택</t>
  </si>
  <si>
    <t>내수(용역)건축주택</t>
  </si>
  <si>
    <t>(용역)인프라</t>
  </si>
  <si>
    <t>수출(용역)플랜트</t>
  </si>
  <si>
    <t>악취측정기</t>
  </si>
  <si>
    <t>휴대용기기</t>
  </si>
  <si>
    <t>(제품)센서기기</t>
  </si>
  <si>
    <t>(제품)악취측정기</t>
  </si>
  <si>
    <t>(용역)용역</t>
  </si>
  <si>
    <t>고정식기기</t>
  </si>
  <si>
    <t>(기타)상품 및 용역</t>
  </si>
  <si>
    <t>R&amp;D서비스(비임상실험대행 등)(</t>
  </si>
  <si>
    <t>줄기세포치료제(제품)세포치료제</t>
  </si>
  <si>
    <t>줄기세포치료제(주1)(제품)세포</t>
  </si>
  <si>
    <t>R&amp;D서비스(비임상실험대행 등)</t>
  </si>
  <si>
    <t>줄기세포치료제,기타 연구용역</t>
  </si>
  <si>
    <t>건설, 주택, 토목 등(건설계약매</t>
  </si>
  <si>
    <t>수입 자동차  판매(상품 매출)</t>
  </si>
  <si>
    <t>수입 자동차 판매(상품 매출)</t>
  </si>
  <si>
    <t>철강재, 화학재, 산업소재 등(상</t>
  </si>
  <si>
    <t>복합PP, 복합PE,유화 등유 화</t>
  </si>
  <si>
    <t>복합PP, 복합PE,유화 등유화</t>
  </si>
  <si>
    <t>주택, 일반건축,토목 등건 설</t>
  </si>
  <si>
    <t>주택, 일반건축,토목 등에이치디</t>
  </si>
  <si>
    <t>주택, 일반건축,토목 등건설</t>
  </si>
  <si>
    <t>건물관리, 호텔 운영,스포츠구단</t>
  </si>
  <si>
    <t>외주주택HDC현대산업개발(주)/건</t>
  </si>
  <si>
    <t>복합PP, 복합PE,유화 등에이치디</t>
  </si>
  <si>
    <t>자체공사자체공사</t>
  </si>
  <si>
    <t>토목국내 도급공사</t>
  </si>
  <si>
    <t>건축주택국내도급공사</t>
  </si>
  <si>
    <t>인프라국내도급공사</t>
  </si>
  <si>
    <t>(건축주택)국내도급공사</t>
  </si>
  <si>
    <t>(인프라)국내도급공사</t>
  </si>
  <si>
    <t>건 축/주 택_현대건설, 현대엔지</t>
  </si>
  <si>
    <t>건축/주택</t>
  </si>
  <si>
    <t>플랜트/전 력_현대건설, 현대엔</t>
  </si>
  <si>
    <t>플랜트/전력</t>
  </si>
  <si>
    <t>토 목_현대건설, 현대엔지니어링</t>
  </si>
  <si>
    <t>건축부문</t>
  </si>
  <si>
    <t>분양부문</t>
  </si>
  <si>
    <t>토목부문</t>
  </si>
  <si>
    <t>P.C국내도급공사</t>
  </si>
  <si>
    <t>(P.C)국내건설공사수익</t>
  </si>
  <si>
    <t>(건축)국내건설공사수익</t>
  </si>
  <si>
    <t>임대수익</t>
  </si>
  <si>
    <t>천연가스도시가스공급업/대륜E&amp;S</t>
  </si>
  <si>
    <t>천연가스도시가스공급업</t>
  </si>
  <si>
    <t>전기 및 열공급발전전기업/대륜</t>
  </si>
  <si>
    <t>전기 및 열공급발전전기업</t>
  </si>
  <si>
    <t>기내식서비스기내식서비스/HACOR</t>
  </si>
  <si>
    <t>골프장수입골프장사업</t>
  </si>
  <si>
    <t>골프장수입골프장사업/한일레저</t>
  </si>
  <si>
    <t>토 목해외 도급공사</t>
  </si>
  <si>
    <t>토목해외 도급공사</t>
  </si>
  <si>
    <t>건축공사/민간국내도급공사</t>
  </si>
  <si>
    <t>건축공사(민간)국내도급공사</t>
  </si>
  <si>
    <t>건축공사-민간국내도급공사</t>
  </si>
  <si>
    <t>건축공사_민간국내도급공사</t>
  </si>
  <si>
    <t>토목공사/관급국내도급공사</t>
  </si>
  <si>
    <t>토목공사(관급)국내도급공사</t>
  </si>
  <si>
    <t>건축공사-관급국내도급공사</t>
  </si>
  <si>
    <t>토목공사_관급국내도급공사</t>
  </si>
  <si>
    <t>건축공사/관급국내도급공사</t>
  </si>
  <si>
    <t>건축공사(관급)국내도급공사</t>
  </si>
  <si>
    <t>토목공사-관급국내도급공사</t>
  </si>
  <si>
    <t>건축공사_관급국내도급공사</t>
  </si>
  <si>
    <t>토목건설(지배기업)</t>
  </si>
  <si>
    <t>건축건설(지배기업)</t>
  </si>
  <si>
    <t>플랜트건설(지배기업)</t>
  </si>
  <si>
    <t>건축(건축공사건설용역)국내 도</t>
  </si>
  <si>
    <t>건축(건축공사건설용역)국내도급</t>
  </si>
  <si>
    <t>건 축(건축공사건설용역)국내 도</t>
  </si>
  <si>
    <t>토목(토목공사건설용역)국내 도</t>
  </si>
  <si>
    <t>토목(토목공사건설용역)국내도급</t>
  </si>
  <si>
    <t>토 목(토목공사건설용역)국내 도</t>
  </si>
  <si>
    <t>(주택공급 등)분양공사</t>
  </si>
  <si>
    <t>(인력파견 등)기타</t>
  </si>
  <si>
    <t>건축(국내도급공사)남화토건</t>
  </si>
  <si>
    <t>건축남화토건-국내도급공사</t>
  </si>
  <si>
    <t>건 축남화토건_국내도급공사</t>
  </si>
  <si>
    <t>건축국내도급공사-남화토건</t>
  </si>
  <si>
    <t>토목(국내도급공사)남화토건</t>
  </si>
  <si>
    <t>토목남화토건-국내도급공사</t>
  </si>
  <si>
    <t>토 목남화토건_국내도급공사</t>
  </si>
  <si>
    <t>토목국내도급공사-남화토건</t>
  </si>
  <si>
    <t>토목(국내도급공사)남화개발</t>
  </si>
  <si>
    <t>기타남화토건-국내도급공사</t>
  </si>
  <si>
    <t>건 축남화개발_국내도급공사</t>
  </si>
  <si>
    <t>토목국내도급공사-남화개발</t>
  </si>
  <si>
    <t>(건 축)국내 도급공사</t>
  </si>
  <si>
    <t>(토 목)국내 도급공사</t>
  </si>
  <si>
    <t>건 축</t>
  </si>
  <si>
    <t>토 목</t>
  </si>
  <si>
    <t>(토공사 및 터널 공사 등)건</t>
  </si>
  <si>
    <t>(토공사 및 터널 공사 등)건설</t>
  </si>
  <si>
    <t>(토공사 및 터널 공사 등)삼호개</t>
  </si>
  <si>
    <t>(골재매출, 부동산임대수익 등)</t>
  </si>
  <si>
    <t>(조합관리보수 등)창업투자/삼호</t>
  </si>
  <si>
    <t>(조합관리보수 등)창업투자</t>
  </si>
  <si>
    <t>(조합관리보수 등)삼호그린인베</t>
  </si>
  <si>
    <t>일반설비</t>
  </si>
  <si>
    <t>하이테크</t>
  </si>
  <si>
    <t>(건축)국내 도급공사</t>
  </si>
  <si>
    <t>(토목)해외도급공사</t>
  </si>
  <si>
    <t>토목해외도급공사</t>
  </si>
  <si>
    <t>(토목)국내 도급공사</t>
  </si>
  <si>
    <t>(분양매출)자체공사(개발)</t>
  </si>
  <si>
    <t>(공사매출)건축공사</t>
  </si>
  <si>
    <t>환경</t>
  </si>
  <si>
    <t>(공사매출)토목환경공사</t>
  </si>
  <si>
    <t>자체분양사업</t>
  </si>
  <si>
    <t>민간건축사업</t>
  </si>
  <si>
    <t>아파트, 사옥, 복합시설, 설비공</t>
  </si>
  <si>
    <t>건설부문_건축</t>
  </si>
  <si>
    <t>도로, 택지, 전철, 항만건설부문</t>
  </si>
  <si>
    <t>건설부문_토목</t>
  </si>
  <si>
    <t>관급토목사업</t>
  </si>
  <si>
    <t>아파트, 오피스텔, 상업시설건설</t>
  </si>
  <si>
    <t>건설부문_자체</t>
  </si>
  <si>
    <t>플랜트 - SGC이테크건설(주)eTEC</t>
  </si>
  <si>
    <t>발전/에너지사업</t>
  </si>
  <si>
    <t>토건 - SGC이테크건설(주)</t>
  </si>
  <si>
    <t>토건</t>
  </si>
  <si>
    <t>터미날/공통 - SGC이테크건설(주</t>
  </si>
  <si>
    <t>터미날/공통</t>
  </si>
  <si>
    <t>건 축(국내도급공사)</t>
  </si>
  <si>
    <t>건축사업부문</t>
  </si>
  <si>
    <t>플랜트(국내도급공사)</t>
  </si>
  <si>
    <t>플랜트사업부문</t>
  </si>
  <si>
    <t>자체공사(자체공사)</t>
  </si>
  <si>
    <t>글로벌인프라사업부문</t>
  </si>
  <si>
    <t>상품판매업</t>
  </si>
  <si>
    <t>화장품용기(제품)</t>
  </si>
  <si>
    <t>화장품용기등(제품)</t>
  </si>
  <si>
    <t>건강기능식품 등(상품)</t>
  </si>
  <si>
    <t>(분양매출)</t>
  </si>
  <si>
    <t>(리조트운영수입)</t>
  </si>
  <si>
    <t>(영상공연)</t>
  </si>
  <si>
    <t>건설계약매출</t>
  </si>
  <si>
    <t>임대매출 등</t>
  </si>
  <si>
    <t>HardfacingHardfacing</t>
  </si>
  <si>
    <t>Hardfacing(제품)Hardfacing</t>
  </si>
  <si>
    <t>기타매출(제품)의약품</t>
  </si>
  <si>
    <t>원자력발전소격납건물 내부특수</t>
  </si>
  <si>
    <t>철강판매(상품)철강판매</t>
  </si>
  <si>
    <t>철강판매철강판매</t>
  </si>
  <si>
    <t>철강제품판매기타</t>
  </si>
  <si>
    <t>건  축국내도급공사</t>
  </si>
  <si>
    <t>분양공사</t>
  </si>
  <si>
    <t>토  목국내도급공사</t>
  </si>
  <si>
    <t>분양공사분양공사</t>
  </si>
  <si>
    <t>캐릭터완구 및 게임(상품)캐릭터</t>
  </si>
  <si>
    <t>PC방수수료(수수료수입)PC방 영</t>
  </si>
  <si>
    <t>PC방 수수료(수수료수입)PC방 영</t>
  </si>
  <si>
    <t>로열티 외(캐릭터수입)캐릭터완</t>
  </si>
  <si>
    <t>변속 부문(제품)자동차부품</t>
  </si>
  <si>
    <t>공조 부문(제품)자동차부품</t>
  </si>
  <si>
    <t>조향 부문(제품)자동차부품</t>
  </si>
  <si>
    <t>엔진 부문(제품)자동차부품</t>
  </si>
  <si>
    <t>(시설미화)용역매출</t>
  </si>
  <si>
    <t>시설미화(용역매출)</t>
  </si>
  <si>
    <t>사업부문</t>
  </si>
  <si>
    <t>(주차관리)주차관리</t>
  </si>
  <si>
    <t>민자사업(BTL)(용역매출)</t>
  </si>
  <si>
    <t>민자부문</t>
  </si>
  <si>
    <t>(민자사업(BTL))용역매출</t>
  </si>
  <si>
    <t>(주차관리)</t>
  </si>
  <si>
    <t>파킹BIZ부문</t>
  </si>
  <si>
    <t>도로, 교량, 항만토목공사</t>
  </si>
  <si>
    <t>토목공사</t>
  </si>
  <si>
    <t>도로,교량,항만,매립부지조성등</t>
  </si>
  <si>
    <t>상업용, 업무용, 주거용건축공사</t>
  </si>
  <si>
    <t>건축공사</t>
  </si>
  <si>
    <t>상업용/주거용/공장건물등건축공</t>
  </si>
  <si>
    <t>BTL위탁운영기타매출</t>
  </si>
  <si>
    <t>원자력/양수_한전KPS(주)</t>
  </si>
  <si>
    <t>원자력/양수-한전KPS(주)</t>
  </si>
  <si>
    <t>화력/한전KPS(주)</t>
  </si>
  <si>
    <t>원자력/양수/한전KPS(주)</t>
  </si>
  <si>
    <t>화력_한전KPS(주)</t>
  </si>
  <si>
    <t>화력-한전KPS(주)</t>
  </si>
  <si>
    <t>해외_한전KPS(주)</t>
  </si>
  <si>
    <t>해외-한전KPS(주)</t>
  </si>
  <si>
    <t>대외/한전KPS(주)</t>
  </si>
  <si>
    <t>해외/한전KPS(주)</t>
  </si>
  <si>
    <t>전기/열병합(전력거래소)(제품)</t>
  </si>
  <si>
    <t>전기(제품)열병합</t>
  </si>
  <si>
    <t>전기-열병합(전력거래소)(제품)</t>
  </si>
  <si>
    <t>전기_열병합(전력거래소)(제품)</t>
  </si>
  <si>
    <t>열/주택용(제품)</t>
  </si>
  <si>
    <t>열(제품)주택용</t>
  </si>
  <si>
    <t>열-주택용(제품)한국지역난방공</t>
  </si>
  <si>
    <t>열_주택용(제품)한국지역난방공</t>
  </si>
  <si>
    <t>열/업무용(제품)</t>
  </si>
  <si>
    <t>열(제품)업무용</t>
  </si>
  <si>
    <t>열-업무용(제품)한국지역난방공</t>
  </si>
  <si>
    <t>열_업무용(제품)한국지역난방공</t>
  </si>
  <si>
    <t>생석회, 음극재, 화성품 가공 및</t>
  </si>
  <si>
    <t>생석회, 화성품 가공 및 판매,</t>
  </si>
  <si>
    <t>음극재, 양극재(상품,제품,용역,</t>
  </si>
  <si>
    <t>양극재, 음극재(상품, 제품, 용</t>
  </si>
  <si>
    <t>내화물 제조 및 산업용로재 정비</t>
  </si>
  <si>
    <t>음극재, 양극재에너지소재 본부</t>
  </si>
  <si>
    <t>생석회, 화성품 가공 및 판매,화</t>
  </si>
  <si>
    <t>내화물 제조 및산업용로재 정비(</t>
  </si>
  <si>
    <t>내화물 제조 및산업용노재 정비(</t>
  </si>
  <si>
    <t>수이샷(SuiShot)양돈백신(제품매</t>
  </si>
  <si>
    <t>포울샷(PoulShot)가금백신(제품</t>
  </si>
  <si>
    <t>구제역(제품매출)동물약품</t>
  </si>
  <si>
    <t>캐니샷(CaniShot)애견백신(제품</t>
  </si>
  <si>
    <t>전산시스템구축, 컨설팅,유지보</t>
  </si>
  <si>
    <t>솔루션,핸드폰, 게임,IT 정보기</t>
  </si>
  <si>
    <t>서비스 이용료(용역매출)플랫폼</t>
  </si>
  <si>
    <t>서비스 이용료(용역매출)IT정보</t>
  </si>
  <si>
    <t>시스템 장비 외(상품매출)IT서비</t>
  </si>
  <si>
    <t>디스플레이부품</t>
  </si>
  <si>
    <t>반도체부품</t>
  </si>
  <si>
    <t>PBA,무선충전(제품)전자사업</t>
  </si>
  <si>
    <t>PBA,LD LED Plate Board, 무선충</t>
  </si>
  <si>
    <t>전자부품무선충전 자율주행(제품</t>
  </si>
  <si>
    <t>TG, HIAA, Polishing  Glycol류,</t>
  </si>
  <si>
    <t>전자부품무선충전자율주행(제품</t>
  </si>
  <si>
    <t>Glycol류,TG(제품)화학사업</t>
  </si>
  <si>
    <t>TG, HIAA, Polishing Glycol류,(</t>
  </si>
  <si>
    <t>전자부품무선충전 자율주행태양</t>
  </si>
  <si>
    <t>TG, HIAA, PolishingGlycol류,(</t>
  </si>
  <si>
    <t>Solvent류(상품)화학사업</t>
  </si>
  <si>
    <t>LED 외(제품)LED사업부</t>
  </si>
  <si>
    <t>LED 외(제품)전장사업부</t>
  </si>
  <si>
    <t>LGP 외(제품)LGP사업부</t>
  </si>
  <si>
    <t>게임비즈니스</t>
  </si>
  <si>
    <t>오피스소프트웨어</t>
  </si>
  <si>
    <t>오피스비즈니스</t>
  </si>
  <si>
    <t>모바일 게임</t>
  </si>
  <si>
    <t>보안 ·협업서비스</t>
  </si>
  <si>
    <t>기타비즈니스</t>
  </si>
  <si>
    <t>IT ·협업 서비스</t>
  </si>
  <si>
    <t>차량용액세서리등(제품및서비스)</t>
  </si>
  <si>
    <t>차량용액세서리 등(제품 및A/S)</t>
  </si>
  <si>
    <t>생활가전,아웃도어 등(제품 및A/</t>
  </si>
  <si>
    <t>내비게이션(제품)지도플랫폼</t>
  </si>
  <si>
    <t>내비게이션(제품)지도</t>
  </si>
  <si>
    <t>Map S/W,모바일 서비스(플랫폼)</t>
  </si>
  <si>
    <t>Mobile BLUBLU 사업부문</t>
  </si>
  <si>
    <t>부품초정밀부품 . 사출  및  금</t>
  </si>
  <si>
    <t>부품초정밀 부품 사출 및 금형</t>
  </si>
  <si>
    <t>OLED원재료(제,상품매출)OLED</t>
  </si>
  <si>
    <t>기타기타 부문</t>
  </si>
  <si>
    <t>부품OLED 유기 재료 생산 판매</t>
  </si>
  <si>
    <t>정밀금형,부품,IBC(제,상품매출)</t>
  </si>
  <si>
    <t>정밀전자부품사업부문</t>
  </si>
  <si>
    <t>Bottle 외(제,상품,용역매출)기</t>
  </si>
  <si>
    <t>CNC선반(제품)기계사업부문(FA,</t>
  </si>
  <si>
    <t>CNC선반(제품매출)기계사업부문(</t>
  </si>
  <si>
    <t>MCT(제품)기계사업부문(FA, 융복</t>
  </si>
  <si>
    <t>MCT(제품매출)기계사업부문(FA,</t>
  </si>
  <si>
    <t>MCT(제품매출)기계사업부문(융복</t>
  </si>
  <si>
    <t>상품(상품)ICT사업부문</t>
  </si>
  <si>
    <t>PLC 모뎀 외(상품)ICT사업부문</t>
  </si>
  <si>
    <t>FA(제품매출)기계사업부문(FA,</t>
  </si>
  <si>
    <t>기타제품(기타매출)기계사업부문</t>
  </si>
  <si>
    <t>ROBOT+자동화(제품매출)기계사업</t>
  </si>
  <si>
    <t>산업용 제품군</t>
  </si>
  <si>
    <t>산업용제품군</t>
  </si>
  <si>
    <t>연구용 제품군</t>
  </si>
  <si>
    <t>연구용제품군</t>
  </si>
  <si>
    <t>3D 커버글라스(강화유리)휴대폰</t>
  </si>
  <si>
    <t>- 커버글라스(강화유리)휴대폰용</t>
  </si>
  <si>
    <t>커버글라스(강화유리)휴대폰용</t>
  </si>
  <si>
    <t>커넥터(커넥터)휴대폰용 부품</t>
  </si>
  <si>
    <t>- 커넥터(커넥터)휴대폰용 부품</t>
  </si>
  <si>
    <t>카메라 윈도우(강화유리)휴대폰</t>
  </si>
  <si>
    <t>건축용 판유리, 창호 실란트 등(</t>
  </si>
  <si>
    <t>건축용 판유리, 창호, 실란트 등</t>
  </si>
  <si>
    <t>방송영상물 등(방영수입 등)방송</t>
  </si>
  <si>
    <t>후라이드참잘하는집,세상의모든</t>
  </si>
  <si>
    <t>운송료(육상운송 등)(용역수입)</t>
  </si>
  <si>
    <t>레스토랑, 치킨전문점 등(상품</t>
  </si>
  <si>
    <t>-(방송, 모델 출연료)매니지먼트</t>
  </si>
  <si>
    <t>부동산임대(임대수입)부동산임대</t>
  </si>
  <si>
    <t>컴퓨터 및 주변기기(상품)유통사</t>
  </si>
  <si>
    <t>S/W 및 개발, 유지보수(제품용역</t>
  </si>
  <si>
    <t>커피전문점(상품제품기타)커피</t>
  </si>
  <si>
    <t>커피류(상품제품기타)커피 판매</t>
  </si>
  <si>
    <t>부가통신사업</t>
  </si>
  <si>
    <t>VAN사업</t>
  </si>
  <si>
    <t>(매출형태)VAN사업</t>
  </si>
  <si>
    <t>CMS사업</t>
  </si>
  <si>
    <t>(매출형태)CMS사업</t>
  </si>
  <si>
    <t>(매출형태)기타사업</t>
  </si>
  <si>
    <t>해상운송(운송)해운</t>
  </si>
  <si>
    <t>폐기물/소각(용역)폐기물처리</t>
  </si>
  <si>
    <t>폐기물/매립(용역)폐기물처리</t>
  </si>
  <si>
    <t>폐기물 매립(용역)폐기물처리</t>
  </si>
  <si>
    <t>레미콘(제조)레미콘</t>
  </si>
  <si>
    <t>폐기물 소각(용역)폐기물처리</t>
  </si>
  <si>
    <t>소재가공품(제품)</t>
  </si>
  <si>
    <t>스프링제품(제품)</t>
  </si>
  <si>
    <t>스프링 제품(제품)</t>
  </si>
  <si>
    <t>(제품)TR ARRAY</t>
  </si>
  <si>
    <t>(제품)기타제품</t>
  </si>
  <si>
    <t>TR ARRAY(제품)</t>
  </si>
  <si>
    <t>AUTOMOTIVE(제품)</t>
  </si>
  <si>
    <t>(제품)AUTOMOTIVE</t>
  </si>
  <si>
    <t>반도체 장비(제 품상 품)전 사</t>
  </si>
  <si>
    <t>반도체 장비(제품상품)전 사</t>
  </si>
  <si>
    <t>반도체 장비(제품상품)전사</t>
  </si>
  <si>
    <t>디스플레이 장비(제 품상 품)전</t>
  </si>
  <si>
    <t>디스플레이 장비(제품상품)전 사</t>
  </si>
  <si>
    <t>디스플레이 장비(제품상품)전사</t>
  </si>
  <si>
    <t>태양전지 장비(제 품상 품)전 사</t>
  </si>
  <si>
    <t>태양전지 장비(제품상품)전 사</t>
  </si>
  <si>
    <t>태양전지 장비(제품상품)전사</t>
  </si>
  <si>
    <t>P1PAL-20(제품)PEG유도체제품</t>
  </si>
  <si>
    <t>P1PAL-20(제품)PEG 유도체</t>
  </si>
  <si>
    <t>P1PAL-20(제품)</t>
  </si>
  <si>
    <t>P1AM-2(제품)PEG유도체제품</t>
  </si>
  <si>
    <t>기타유도체(제품)PEG 유도체</t>
  </si>
  <si>
    <t>Intas Pharma. / 로열티(Neupeg</t>
  </si>
  <si>
    <t>로열티(Neupeg™)(기술료 및로열</t>
  </si>
  <si>
    <t>기타유도체(제품)PEG유도체제품</t>
  </si>
  <si>
    <t>Intas Pharma./로열티(Neupeg™)</t>
  </si>
  <si>
    <t>P1AA-2(제품)</t>
  </si>
  <si>
    <t>체성분분석기 등(제품,상품,용역</t>
  </si>
  <si>
    <t>체성분분석기(주요제품)의료용기</t>
  </si>
  <si>
    <t>상품(제품,상품,용역)의료용기기</t>
  </si>
  <si>
    <t>용역등(제품,상품,용역)의료용기</t>
  </si>
  <si>
    <t>컨슈머(가정용 체성분 분석기 등</t>
  </si>
  <si>
    <t>기타제품, 상품, 용역 등(기타)</t>
  </si>
  <si>
    <t>음반/음원(음반/음원)음반사업</t>
  </si>
  <si>
    <t>초상권외(기타)매니지먼트사업</t>
  </si>
  <si>
    <t>광고(광고)매니지먼트사업</t>
  </si>
  <si>
    <t>콘서트(콘서트)매니지먼트사업</t>
  </si>
  <si>
    <t>(제 품 매 출)</t>
  </si>
  <si>
    <t>(상 품 매 출)</t>
  </si>
  <si>
    <t>(임 대 매 출)</t>
  </si>
  <si>
    <t>유류부문 외</t>
  </si>
  <si>
    <t>유류부문외</t>
  </si>
  <si>
    <t>유류판매부문</t>
  </si>
  <si>
    <t>임대부문</t>
  </si>
  <si>
    <t>용역수익부문</t>
  </si>
  <si>
    <t>C.R외(제품)철강부문/냉연강판</t>
  </si>
  <si>
    <t>C.R외(제품)철강부문-냉연강판</t>
  </si>
  <si>
    <t>CR외(제품)철강부문_냉연강판</t>
  </si>
  <si>
    <t>강판외(제품)철강부문/칼라인쇄</t>
  </si>
  <si>
    <t>강판외(제품)철강부문-칼라인쇄</t>
  </si>
  <si>
    <t>강판외(제품)철강부문_칼라인쇄</t>
  </si>
  <si>
    <t>건설, 에너지 개발사업(건설, 에</t>
  </si>
  <si>
    <t>화공 Plant, 발전, 산업인프라,</t>
  </si>
  <si>
    <t>화학, 프로젝트, 전기/전자부품,</t>
  </si>
  <si>
    <t>화학/소재, 프로젝트, 전기/전자</t>
  </si>
  <si>
    <t>해상운송, 항공운송, 육상운송,</t>
  </si>
  <si>
    <t>포워딩, W&amp;D(기타)물류</t>
  </si>
  <si>
    <t>화학/소재, 헬스케어, 전기/전자</t>
  </si>
  <si>
    <t>자원 Trading, 소재 Trading, 헬</t>
  </si>
  <si>
    <t>석탄, 팜 등(상품)에너지/팜</t>
  </si>
  <si>
    <t>광물사업, 팜사업(제품)자원</t>
  </si>
  <si>
    <t>화공</t>
  </si>
  <si>
    <t>(상품)화공약품 판매</t>
  </si>
  <si>
    <t>렌즈</t>
  </si>
  <si>
    <t>(제품)자동차부품 제조</t>
  </si>
  <si>
    <t>(상품)안경렌즈 판매</t>
  </si>
  <si>
    <t>철강, 화학 상품(상품)글로벌</t>
  </si>
  <si>
    <t>휴대폰,정보통신기계 등(상품)정</t>
  </si>
  <si>
    <t>휴대폰 등 정보통신기기(상품)정</t>
  </si>
  <si>
    <t>철강,화학상품(상품)글로벌</t>
  </si>
  <si>
    <t>일반석유제품(휘발유, 경유)렌터</t>
  </si>
  <si>
    <t>렌탈 및중고차 매각(용역)렌터카</t>
  </si>
  <si>
    <t>shirts외(제품)제조업</t>
  </si>
  <si>
    <t>shirts외(상품)제조업</t>
  </si>
  <si>
    <t>shirt s외(상품)제조업</t>
  </si>
  <si>
    <t>shirt s외(제품)제조업</t>
  </si>
  <si>
    <t>식료품외(유통)소매업</t>
  </si>
  <si>
    <t>철강 금속제품, 석유ㆍ화학제품</t>
  </si>
  <si>
    <t>Heat Exchanger,HRSG 등제조 부</t>
  </si>
  <si>
    <t>수입자동차 PDI서비스 /수수료</t>
  </si>
  <si>
    <t>수입자동차 PDI서비스물류 부문</t>
  </si>
  <si>
    <t>원유 및 가스개발 및 판매,신사</t>
  </si>
  <si>
    <t>전기차. 신재생에너지 등신사업</t>
  </si>
  <si>
    <t>차량소재</t>
  </si>
  <si>
    <t>석유화학제품 및 벙커링 등석 유</t>
  </si>
  <si>
    <t>석유화학제품 및 벙커링 등석유</t>
  </si>
  <si>
    <t>철강</t>
  </si>
  <si>
    <t>(수수료 매출)</t>
  </si>
  <si>
    <t>강판, 강관 및 철강 제품 등철</t>
  </si>
  <si>
    <t>강판, 강관 및 철강 제품 등철강</t>
  </si>
  <si>
    <t>자동차, 자동차 부품 등승 용 부</t>
  </si>
  <si>
    <t>자동차, 자동차 부품 등승용부품</t>
  </si>
  <si>
    <t>(대행매출)</t>
  </si>
  <si>
    <t>건설업</t>
  </si>
  <si>
    <t>민간(건축공사)국내도급공사</t>
  </si>
  <si>
    <t>관급(토목공사)국내도급공사</t>
  </si>
  <si>
    <t>관급(건축공사)국내도급공사</t>
  </si>
  <si>
    <t>의류(제품/상품)수출</t>
  </si>
  <si>
    <t>의류(제품/상품)수출부문</t>
  </si>
  <si>
    <t>의류(제품/상품)패션부문</t>
  </si>
  <si>
    <t>의류(제품/상품)패션</t>
  </si>
  <si>
    <t>의류(제품/상품)패 션</t>
  </si>
  <si>
    <t>구조용강외(제품상품)특수강</t>
  </si>
  <si>
    <t>금형강 외(제품/상품)특수강</t>
  </si>
  <si>
    <t>금형강외(제품상품)특수강</t>
  </si>
  <si>
    <t>후판외(제품상품)특수강</t>
  </si>
  <si>
    <t>후판 외(제품/상품)특수강</t>
  </si>
  <si>
    <t>공구강외(제품상품)특수강</t>
  </si>
  <si>
    <t>기타(제품/상품)특수강</t>
  </si>
  <si>
    <t>선박 및중장비주요부품(제품)단</t>
  </si>
  <si>
    <t>SMPS(제품)SMPS</t>
  </si>
  <si>
    <t>화공약품(상품)화공 약품 도매</t>
  </si>
  <si>
    <t>화학상품(상품)화학상품 도매</t>
  </si>
  <si>
    <t>기타(공사상품제품)기타</t>
  </si>
  <si>
    <t>일반수산물가공유통등(상품)수산</t>
  </si>
  <si>
    <t>횟감용참치(가공품)수산물가공유</t>
  </si>
  <si>
    <t>횟감용참치(상품)수산물가공유통</t>
  </si>
  <si>
    <t>김 등(제품)식품사업부문</t>
  </si>
  <si>
    <t>김등(제품)식품사업부문</t>
  </si>
  <si>
    <t>MOBILE AUDIO/VIDEOMOBILEMULTI</t>
  </si>
  <si>
    <t>MOBILE AUDIO/VIDEO디지털전자사</t>
  </si>
  <si>
    <t>MOBILE SPEAKER/AMPMOBILEMULTI</t>
  </si>
  <si>
    <t>DIGITAL SPEAKER/AMP디지털전자</t>
  </si>
  <si>
    <t>부동산 임대 外유통/임대</t>
  </si>
  <si>
    <t>부동산 임대 외유통/임대</t>
  </si>
  <si>
    <t>ACC YSPARE PARTS 외디지털전자</t>
  </si>
  <si>
    <t>쇼핑몰 관리 및 부동산 임대유통</t>
  </si>
  <si>
    <t>엔지니어링 플라스틱 등(상품)PO</t>
  </si>
  <si>
    <t>PCB 등(제품)PCB 부문</t>
  </si>
  <si>
    <t>SELAC 등(제품)POLYMER 부문</t>
  </si>
  <si>
    <t>임대료 등(임대)POLYMER 부문</t>
  </si>
  <si>
    <t>천연가스매출대성에너지(주)</t>
  </si>
  <si>
    <t>(상품매출)대성청정에너지(주)</t>
  </si>
  <si>
    <t>대성청정에너지(주)</t>
  </si>
  <si>
    <t>콜센터 수탁업무외(서비스매출)</t>
  </si>
  <si>
    <t>대성글로벌네트웍(주)</t>
  </si>
  <si>
    <t>도시가스(상품)도시가스공급</t>
  </si>
  <si>
    <t>기타매출(기타)도시가스공급</t>
  </si>
  <si>
    <t>임대(임대)부동산 임대</t>
  </si>
  <si>
    <t>운송하역보관(물류관련서비스)한</t>
  </si>
  <si>
    <t>운송하역보관(물류관련서비스)물</t>
  </si>
  <si>
    <t>운송보관(물류관련서비스)한송국</t>
  </si>
  <si>
    <t>운송보관(물류관련서비스)물류사</t>
  </si>
  <si>
    <t>운송보관(물류관련서비스)Hansol</t>
  </si>
  <si>
    <t>운송(물류관련서비스)한송국제물</t>
  </si>
  <si>
    <t>운송(물류관련서비스)물류사업 -</t>
  </si>
  <si>
    <t>운송(물류관련서비스)Hansol Log</t>
  </si>
  <si>
    <t>소재사업</t>
  </si>
  <si>
    <t>해외(베트남 남부)(제품)소재사</t>
  </si>
  <si>
    <t>하우징사업</t>
  </si>
  <si>
    <t>화학사업</t>
  </si>
  <si>
    <t>MDF(제품)소재사업및 화학사업</t>
  </si>
  <si>
    <t>미디어사업</t>
  </si>
  <si>
    <t>전해액 등(제품)소재사업및 화학</t>
  </si>
  <si>
    <t>현금자동입출금기 등(제품)금융</t>
  </si>
  <si>
    <t>현금자동입출금기 등(제품,상품,</t>
  </si>
  <si>
    <t>현금자동입출금기 등(제품/상품/</t>
  </si>
  <si>
    <t>현금자동입출금기 등(용역)금융</t>
  </si>
  <si>
    <t>오일필터, 에어필터 등(제품,상</t>
  </si>
  <si>
    <t>통신장비 등(기타매출)기타</t>
  </si>
  <si>
    <t>오일필터, 에어필터 등(제품)자</t>
  </si>
  <si>
    <t>MMA, BAM 등케미칼 부문</t>
  </si>
  <si>
    <t>PC, ABS 등폴리머 부문</t>
  </si>
  <si>
    <t>MMA, BAM 등(상품)케미칼 부문</t>
  </si>
  <si>
    <t>2-EHAM, PVA, BAM,MIBK 등(상품)</t>
  </si>
  <si>
    <t>목재 슁글,실란트 등건축자재 부</t>
  </si>
  <si>
    <t>목재 슁글,실란트 등(상품, 제품</t>
  </si>
  <si>
    <t>PC, ABS 등(상품)폴리머 부문</t>
  </si>
  <si>
    <t>PC, PE,  ABS 등(상품)폴리머 부</t>
  </si>
  <si>
    <t>열연박판(제품)철강재</t>
  </si>
  <si>
    <t>후 판(상품)철강재</t>
  </si>
  <si>
    <t>스 켈 프(제품)철강재</t>
  </si>
  <si>
    <t>기 타(상품)철강재</t>
  </si>
  <si>
    <t>열연박판(상품)철강재</t>
  </si>
  <si>
    <t>상품(상품)전자제품전문점</t>
  </si>
  <si>
    <t>기타(기타매출)전자제품전문점</t>
  </si>
  <si>
    <t>산세코일(제품)철강부문</t>
  </si>
  <si>
    <t>냉연압연강판(제품)철강부문</t>
  </si>
  <si>
    <t>냉연압연강판(상품)철강부문</t>
  </si>
  <si>
    <t>아연도금강판(상품)철강부문</t>
  </si>
  <si>
    <t>PO(철강사업부)제품</t>
  </si>
  <si>
    <t>PO(제품)철강사업부</t>
  </si>
  <si>
    <t>PO(제품)철강사업(대창스틸)</t>
  </si>
  <si>
    <t>알미늄판(제품)대창에이티/알미</t>
  </si>
  <si>
    <t>GA(제품)철강사업부</t>
  </si>
  <si>
    <t>CR(제품)철강사업(대창스틸)</t>
  </si>
  <si>
    <t>CR(철강사업부)제품</t>
  </si>
  <si>
    <t>CR(제품)철강사업부</t>
  </si>
  <si>
    <t>GI(제품)철강사업(대창스틸)</t>
  </si>
  <si>
    <t>상품(도매)제조/도매</t>
  </si>
  <si>
    <t>상품(도매)제조 /도매</t>
  </si>
  <si>
    <t>제 품(제조)제조 /도매</t>
  </si>
  <si>
    <t>제품(제조)제조/도매</t>
  </si>
  <si>
    <t>임가공(제조)제조/도매</t>
  </si>
  <si>
    <t>임가공(제조)제조 /도매</t>
  </si>
  <si>
    <t>(서비스)미디어콘텐츠</t>
  </si>
  <si>
    <t>(서비스)웹툰 사업부문</t>
  </si>
  <si>
    <t>(용역)미디어콘텐츠</t>
  </si>
  <si>
    <t>(서비스)웹소설 사업부문</t>
  </si>
  <si>
    <t>(서비스)영상 사업부문</t>
  </si>
  <si>
    <t>(상품)반도체</t>
  </si>
  <si>
    <t>(상품)기타부문</t>
  </si>
  <si>
    <t>BOBBINType(제품)</t>
  </si>
  <si>
    <t>Li/SOCl2 Bobbin(제품)</t>
  </si>
  <si>
    <t>Li/SOCl2Bobbin(제품)</t>
  </si>
  <si>
    <t>Li/SOCl2 Wound(제품)</t>
  </si>
  <si>
    <t>고온전지(제품)</t>
  </si>
  <si>
    <t>WOUNDType(제품)</t>
  </si>
  <si>
    <t>MnO2외(상품)</t>
  </si>
  <si>
    <t>Li/SOCl2Wound(제품)</t>
  </si>
  <si>
    <t>정수기 등(렌탈 및 멤버쉽)렌</t>
  </si>
  <si>
    <t>정수기등(렌탈및멤버쉽)렌탈</t>
  </si>
  <si>
    <t>정수기 등(렌탈 및 멤버쉽)렌탈</t>
  </si>
  <si>
    <t>(렌탈 및 멤버쉽)</t>
  </si>
  <si>
    <t>정수기 등(일시불)일시불</t>
  </si>
  <si>
    <t>정수기등(일시불)일시불</t>
  </si>
  <si>
    <t>(일시불)</t>
  </si>
  <si>
    <t>-(기타)기   타</t>
  </si>
  <si>
    <t>(기  타)</t>
  </si>
  <si>
    <t>(상품매출)국내매출</t>
  </si>
  <si>
    <t>(상품매출)해외매출</t>
  </si>
  <si>
    <t>(기 타)국내매출</t>
  </si>
  <si>
    <t>신재생에너지기반시설건설 및 유</t>
  </si>
  <si>
    <t>전력매출(신재생에너지)에코바이</t>
  </si>
  <si>
    <t>제품매출신재생에너지</t>
  </si>
  <si>
    <t>제품매출(신재생에너지)</t>
  </si>
  <si>
    <t>제품매출(신재생에너지)에코바이</t>
  </si>
  <si>
    <t>가스매출(신재생에너지)에코바이</t>
  </si>
  <si>
    <t>플랫폼(기부경제 선물 등)</t>
  </si>
  <si>
    <t>광고 및 콘텐츠제작</t>
  </si>
  <si>
    <t>멀티플랫폼</t>
  </si>
  <si>
    <t>(상품 매출)E1</t>
  </si>
  <si>
    <t>(상품 매출)(주)E1</t>
  </si>
  <si>
    <t>유통 및 글로벌 상사 등(상품 및</t>
  </si>
  <si>
    <t>(상품매출)LS네트웍스</t>
  </si>
  <si>
    <t>신발, 의류, 용품 외(상품)LS네</t>
  </si>
  <si>
    <t>(임대매출)LS네트웍스</t>
  </si>
  <si>
    <t>(기타 매출)(주)E1</t>
  </si>
  <si>
    <t>의류외(상품매출)백화점부문</t>
  </si>
  <si>
    <t>(상품매출)(주)대구백화점/백화</t>
  </si>
  <si>
    <t>(상품매출)(주)대구백화</t>
  </si>
  <si>
    <t>(상품매출)(주)대구백화점</t>
  </si>
  <si>
    <t>(기타)백화점 부문</t>
  </si>
  <si>
    <t>임대료외(기타매출)백화점부문</t>
  </si>
  <si>
    <t>(기타)(주)대구백화점/백화점부</t>
  </si>
  <si>
    <t>(기타)(주)대구백화</t>
  </si>
  <si>
    <t>(기타)(주)대구백화점</t>
  </si>
  <si>
    <t>임대 외(기타매출)(주)대백아울</t>
  </si>
  <si>
    <t>(기타매출(임대외))(주)대백아울</t>
  </si>
  <si>
    <t>의류, 식품 外(상품)할인점</t>
  </si>
  <si>
    <t>의류, 식품 외(상품)할인점</t>
  </si>
  <si>
    <t>가전제품 外(상품)전자제품전문</t>
  </si>
  <si>
    <t>가전제품 외(상품)전자제품전문</t>
  </si>
  <si>
    <t>의류 外(상품)백화점</t>
  </si>
  <si>
    <t>식품 외(상품)슈퍼</t>
  </si>
  <si>
    <t>의류 외(상품)백화점</t>
  </si>
  <si>
    <t>(상품매출)면세점사업/(주)신세</t>
  </si>
  <si>
    <t>(상품매출)면세점사업</t>
  </si>
  <si>
    <t>(상품매출)백화점/(주)신세계(주</t>
  </si>
  <si>
    <t>(상품/제품매출)패션 및 라이프</t>
  </si>
  <si>
    <t>(상품매출)백화점</t>
  </si>
  <si>
    <t>(제품매출)푸드서비스사업</t>
  </si>
  <si>
    <t>(상품매출)식재사업</t>
  </si>
  <si>
    <t>(제품매출)가구사업</t>
  </si>
  <si>
    <t>(상품매출)법인사업</t>
  </si>
  <si>
    <t>(상품매출)지배회사</t>
  </si>
  <si>
    <t>(상품매출)베뉴지(주)</t>
  </si>
  <si>
    <t>(상품매출)백화점/지배회사</t>
  </si>
  <si>
    <t>상품(상품매출)백화점</t>
  </si>
  <si>
    <t>(기타)지배회사</t>
  </si>
  <si>
    <t>종속회사-골프장운영업</t>
  </si>
  <si>
    <t>입장료수입외골프장운영업/종속</t>
  </si>
  <si>
    <t>입장료(기타매출)골프장(종속기</t>
  </si>
  <si>
    <t>(호텔사업)종속회사</t>
  </si>
  <si>
    <t>(기타)베뉴지(주)</t>
  </si>
  <si>
    <t>영업수수료외(기 타)백화점/지배</t>
  </si>
  <si>
    <t>식음료(기타매출)예식장</t>
  </si>
  <si>
    <t>시트/ 유럽</t>
  </si>
  <si>
    <t>유럽/시트</t>
  </si>
  <si>
    <t>시트국내-아산</t>
  </si>
  <si>
    <t>시트/울산국내</t>
  </si>
  <si>
    <t>시트유럽 /아메리카</t>
  </si>
  <si>
    <t>원단/ 유럽</t>
  </si>
  <si>
    <t>유럽/원단</t>
  </si>
  <si>
    <t>시트유럽</t>
  </si>
  <si>
    <t>시트_울산국내</t>
  </si>
  <si>
    <t>시트/ 아산/ 국내</t>
  </si>
  <si>
    <t>국내/시트/아산</t>
  </si>
  <si>
    <t>원단유럽</t>
  </si>
  <si>
    <t>원단유럽 /아메리카</t>
  </si>
  <si>
    <t>(수수료)</t>
  </si>
  <si>
    <t>수수료(기타)</t>
  </si>
  <si>
    <t>(임대료)</t>
  </si>
  <si>
    <t>임대료(기타)</t>
  </si>
  <si>
    <t>(상품총매출)</t>
  </si>
  <si>
    <t>(상품총매출)도.소매</t>
  </si>
  <si>
    <t>석유류(상품)도.소매</t>
  </si>
  <si>
    <t>(모바일게임)온라인및모바일게임</t>
  </si>
  <si>
    <t>모바일게임(모바일게임)온라인및</t>
  </si>
  <si>
    <t>리니지2 M(모바일게임)온라인및</t>
  </si>
  <si>
    <t>모바일 게임 등_리니지2M(제품</t>
  </si>
  <si>
    <t>리니지W게임</t>
  </si>
  <si>
    <t>(로열티)온라인및모바일게임</t>
  </si>
  <si>
    <t>로열티(로열티)온라인및모바일게</t>
  </si>
  <si>
    <t>리니지 M(모바일게임)온라인및모</t>
  </si>
  <si>
    <t>모바일 게임 등_리니지M(제품 등</t>
  </si>
  <si>
    <t>리니지M게임</t>
  </si>
  <si>
    <t>리니지(온라인게임)온라인및모바</t>
  </si>
  <si>
    <t>모바일 게임 등_온라인 게임(제</t>
  </si>
  <si>
    <t>리니지2M게임</t>
  </si>
  <si>
    <t>온라인게임 외게임사업</t>
  </si>
  <si>
    <t>투자 및 용역서비스 외기타사업</t>
  </si>
  <si>
    <t>투자 및용역서비스 외기타사업</t>
  </si>
  <si>
    <t>광고, 투자 및용역서비스 외기타</t>
  </si>
  <si>
    <t>지주사업지주사업</t>
  </si>
  <si>
    <t>광통신장비 등(제품 등)통신사업</t>
  </si>
  <si>
    <t>유지보수,</t>
  </si>
  <si>
    <t>드라마방영권등(제품 등)엔터테</t>
  </si>
  <si>
    <t>상품판매 등(상품 등)유통사업부</t>
  </si>
  <si>
    <t>모바일게임(서비스 등)게임사업</t>
  </si>
  <si>
    <t>전자상거래업</t>
  </si>
  <si>
    <t>의약품 도매</t>
  </si>
  <si>
    <t>바이오헬스케어사업</t>
  </si>
  <si>
    <t>전자상거래연관사업</t>
  </si>
  <si>
    <t>SNG게임(모바일매출)</t>
  </si>
  <si>
    <t>맞고의 신 등(모바일매출)</t>
  </si>
  <si>
    <t>캐주얼게임(모바일매출)</t>
  </si>
  <si>
    <t>미드코어게임(모바일매출)</t>
  </si>
  <si>
    <t>실크로드(온라인매출)</t>
  </si>
  <si>
    <t>실크로드(PC온라인매출)</t>
  </si>
  <si>
    <t>C.C.S.S(제품)반도체ㆍ디스플레</t>
  </si>
  <si>
    <t>WetSystem(제품)반도체ㆍ디스플</t>
  </si>
  <si>
    <t>기타제품(제품)반도체ㆍ디스플레</t>
  </si>
  <si>
    <t>플랜트기자재(제 품)구조용금속</t>
  </si>
  <si>
    <t>선박엔진구조재(제품)구조용금속</t>
  </si>
  <si>
    <t>선박엔진구조재(제 품)구조용금</t>
  </si>
  <si>
    <t>선박엔진기자재(제품)구조용금속</t>
  </si>
  <si>
    <t>플랜트기자재(제품)구조용금속제</t>
  </si>
  <si>
    <t>구조물구조재(제 품)구조용금속</t>
  </si>
  <si>
    <t>구조물구조재(제품)구조용금속제</t>
  </si>
  <si>
    <t>건강기능식품(제품및상품)건강기</t>
  </si>
  <si>
    <t>화장품(제품및상품)화장품</t>
  </si>
  <si>
    <t>진단서비스 외(제품및상품)진단</t>
  </si>
  <si>
    <t>수입, 토산 상품 등TR</t>
  </si>
  <si>
    <t>면세,장비,직판등(상품)</t>
  </si>
  <si>
    <t>면세,장비,직판 등(상품)</t>
  </si>
  <si>
    <t>객실, 연회, 식음료,레포츠, BTM</t>
  </si>
  <si>
    <t>호텔객실</t>
  </si>
  <si>
    <t>-연결조정</t>
  </si>
  <si>
    <t>Acetone18L 등(제품)</t>
  </si>
  <si>
    <t>Acetone 18L 등(제품)</t>
  </si>
  <si>
    <t>Acetonitrile4L 등(상품)</t>
  </si>
  <si>
    <t>Acetonitrile 4L 등(상품)</t>
  </si>
  <si>
    <t>Acetonitrile4L등(상품)</t>
  </si>
  <si>
    <t>-(기    타)</t>
  </si>
  <si>
    <t>마루판(제품)목재</t>
  </si>
  <si>
    <t>가공보드(제품)목재</t>
  </si>
  <si>
    <t>MDF 외(제품)목재</t>
  </si>
  <si>
    <t>마루(제품)목재</t>
  </si>
  <si>
    <t>LNG</t>
  </si>
  <si>
    <t>CNG</t>
  </si>
  <si>
    <t>기타2</t>
  </si>
  <si>
    <t>클린룸파티션인테리어(공사수익</t>
  </si>
  <si>
    <t>Speaker(제품)엠소닉</t>
  </si>
  <si>
    <t>Speaker(제품)엠소닉/ 엠소닉</t>
  </si>
  <si>
    <t>Speaker(제품)엠소닉(인니)</t>
  </si>
  <si>
    <t>Speaker(제품)엠소닉(인니)/ 엠</t>
  </si>
  <si>
    <t>가정용/경상업용에어컨/기타(제</t>
  </si>
  <si>
    <t>쇼케이스 및 냉동기(제품)오텍캐</t>
  </si>
  <si>
    <t>쇼케이스 및 냉동기(제품)냉동냉</t>
  </si>
  <si>
    <t>산업용 에어컨/기타(제품/상품/</t>
  </si>
  <si>
    <t>(제품(상품))</t>
  </si>
  <si>
    <t>한국외 지역</t>
  </si>
  <si>
    <t>(상품판매)Acushnet 부문</t>
  </si>
  <si>
    <t>(상품판매)FILA 부문</t>
  </si>
  <si>
    <t>(로열티수익 등)FILA 부문</t>
  </si>
  <si>
    <t>의료용품(스텐트)(제품)의료</t>
  </si>
  <si>
    <t>내시경(상품)(상품/기타)의료</t>
  </si>
  <si>
    <t>의료기기/장비(쇄석기)(제품)의</t>
  </si>
  <si>
    <t>(여객수입)항공운송</t>
  </si>
  <si>
    <t>(제품 및 상품)출판</t>
  </si>
  <si>
    <t>(기타부대수입)항공운송</t>
  </si>
  <si>
    <t>(제품및상품)출판및판매</t>
  </si>
  <si>
    <t>(제품 및 상품)PHC파일</t>
  </si>
  <si>
    <t>(제품)출판및판매</t>
  </si>
  <si>
    <t>(제품 및 상품)출판및판매</t>
  </si>
  <si>
    <t>(제품및상품)PHC파일</t>
  </si>
  <si>
    <t>(기타부대수입)PHC파일</t>
  </si>
  <si>
    <t>금융(서비스)금융</t>
  </si>
  <si>
    <t>저축은행업(서비스)금융</t>
  </si>
  <si>
    <t>자동용접판넬라인 등(제품)조선</t>
  </si>
  <si>
    <t>조선 설비(제품)조선</t>
  </si>
  <si>
    <t>금융투자업(서비스)금융</t>
  </si>
  <si>
    <t>조선기자재(제품)조선</t>
  </si>
  <si>
    <t>네트워크통합솔루션(제품)정보통</t>
  </si>
  <si>
    <t>엔지니어링사업부</t>
  </si>
  <si>
    <t>장치사업부</t>
  </si>
  <si>
    <t>시스템사업부</t>
  </si>
  <si>
    <t>Post etch treatment 류 외(제품</t>
  </si>
  <si>
    <t>반도체 공정장비 류 외(제품)반</t>
  </si>
  <si>
    <t>기타(기타)반도체장비</t>
  </si>
  <si>
    <t>부품사업부</t>
  </si>
  <si>
    <t>조명사업부</t>
  </si>
  <si>
    <t>조명사업</t>
  </si>
  <si>
    <t>TextilePrinter(제품)텍스타일</t>
  </si>
  <si>
    <t>Ink(상품)텍스타일 및 사인광고</t>
  </si>
  <si>
    <t>Ink(상품)텍스타일, 사인광고용</t>
  </si>
  <si>
    <t>TextilePrinter(제품)텍스타일,</t>
  </si>
  <si>
    <t>사인광고용Printer(제품)텍스타</t>
  </si>
  <si>
    <t>부품외(기타)텍스타일 및 사인광</t>
  </si>
  <si>
    <t>부품외(기타)텍스타일, 사인광고</t>
  </si>
  <si>
    <t>HCE 건설중장비HARNESS(제품)전</t>
  </si>
  <si>
    <t>HARNESS전장사업부</t>
  </si>
  <si>
    <t>현대건설기계(제품)제어사업부문</t>
  </si>
  <si>
    <t>MCU기계제어사업부</t>
  </si>
  <si>
    <t>제어기기계제어사업부</t>
  </si>
  <si>
    <t>DIC 건설중장비HARNESS(제품)전</t>
  </si>
  <si>
    <t>OEM기계제어사업부</t>
  </si>
  <si>
    <t>LS 농기계용HARNESS(상품)전장사</t>
  </si>
  <si>
    <t>(제품매출)모터 외</t>
  </si>
  <si>
    <t>(기타매출액)모터 외</t>
  </si>
  <si>
    <t>(상품매출)모터 외</t>
  </si>
  <si>
    <t>(제품/상품매출액)</t>
  </si>
  <si>
    <t>NH3, CO2, N2O 등가스</t>
  </si>
  <si>
    <t>(용역/기타매출액)</t>
  </si>
  <si>
    <t>GSS, GPU, 배관공사 등반도체 장</t>
  </si>
  <si>
    <t>임대사업, 레저사업 등레저 및</t>
  </si>
  <si>
    <t>화장품 등(상 품)유통 (코스메틱</t>
  </si>
  <si>
    <t>화장품, 의류 등(상품)유통 사업</t>
  </si>
  <si>
    <t>화장품, 의류 등(상품)유통사업</t>
  </si>
  <si>
    <t>화장품, 의류 등(상 품)유통 사</t>
  </si>
  <si>
    <t>출연료 외(용역매출)매니지먼트</t>
  </si>
  <si>
    <t>여성청결제 외(제품)유통사업부</t>
  </si>
  <si>
    <t>CCTV Camera등(제 품)전자(IT)사</t>
  </si>
  <si>
    <t>여성청결제 등(제품)유통 사업부</t>
  </si>
  <si>
    <t>기능성첨가제(제품)동물약품제조</t>
  </si>
  <si>
    <t>치료제및기타(제품)동물약품제조</t>
  </si>
  <si>
    <t>(상품)동물약품제조업</t>
  </si>
  <si>
    <t>(상 품)동물약품제조업</t>
  </si>
  <si>
    <t>닭고기 (통닭)(제품매출)</t>
  </si>
  <si>
    <t>통닭(제품매출)</t>
  </si>
  <si>
    <t>닭고기(부분육)(제품매출)</t>
  </si>
  <si>
    <t>부분육(제품매출)</t>
  </si>
  <si>
    <t>염장육(제품매출)</t>
  </si>
  <si>
    <t>계면활성제(제품)화장품원료</t>
  </si>
  <si>
    <t>폴리머(제품)화장품원료</t>
  </si>
  <si>
    <t>기타(제품)화장품원료</t>
  </si>
  <si>
    <t>(제품)카드제조</t>
  </si>
  <si>
    <t>(제품)신용카드제조</t>
  </si>
  <si>
    <t>(제품)의약품(오스틴)</t>
  </si>
  <si>
    <t>(제품)서적(시공사)</t>
  </si>
  <si>
    <t>(제품)도서출판(시공사)</t>
  </si>
  <si>
    <t>바이오연료(제품)</t>
  </si>
  <si>
    <t>바이오디젤, 바이오중유바이오연</t>
  </si>
  <si>
    <t>부산물및 기타(기타)</t>
  </si>
  <si>
    <t>부산물 및 기타(제품)</t>
  </si>
  <si>
    <t>CPO, PKPalm Plantation</t>
  </si>
  <si>
    <t>스마트폰Bracket(제품)</t>
  </si>
  <si>
    <t>(PHOTO제품)CW0618</t>
  </si>
  <si>
    <t>(PHOTO제품)CEWE프린터용Media</t>
  </si>
  <si>
    <t>(PHOTO제품)B사프린터용Media 군</t>
  </si>
  <si>
    <t>B사프린터용Media 군(PHOTO 제품</t>
  </si>
  <si>
    <t>(CARD제품)기 타</t>
  </si>
  <si>
    <t>(GameCard제품)GameCard제품군</t>
  </si>
  <si>
    <t>GameCard제품군(GameCard제품)</t>
  </si>
  <si>
    <t>(PHOTO제품)기 타</t>
  </si>
  <si>
    <t>기 타(CARD 제품)</t>
  </si>
  <si>
    <t>EDA(제품)</t>
  </si>
  <si>
    <t>PDT(제품)</t>
  </si>
  <si>
    <t>ACC 및 기타(제품)</t>
  </si>
  <si>
    <t>(제품매출)GFX</t>
  </si>
  <si>
    <t>Plant Cell(제품매출)식물세포</t>
  </si>
  <si>
    <t>Protein(제품매출)성장인자</t>
  </si>
  <si>
    <t>탈황설비(공사수입)탈황</t>
  </si>
  <si>
    <t>DPC촉매(제품)SCR촉매</t>
  </si>
  <si>
    <t>불소수지도료(제품)도료</t>
  </si>
  <si>
    <t>플랜트공사(공사수입)플랜트</t>
  </si>
  <si>
    <t>DRC촉매(제품)SCR촉매</t>
  </si>
  <si>
    <t>싹수 등(기타)의약품</t>
  </si>
  <si>
    <t>네오불콜라겐 등(상품)의약품</t>
  </si>
  <si>
    <t>배노신(제품)의약품</t>
  </si>
  <si>
    <t>(용역매출)스마트인프라사업부문</t>
  </si>
  <si>
    <t>DCS,ITS,SCADA,UV스마트인프라</t>
  </si>
  <si>
    <t>(임대매출)스마트인프라사업부문</t>
  </si>
  <si>
    <t>기타 원천으로부터의 수익: 임대</t>
  </si>
  <si>
    <t>기타IT제품판매</t>
  </si>
  <si>
    <t>그래픽카드 &amp; 메인보드(매출)IT</t>
  </si>
  <si>
    <t>그래픽카드 &amp; 메인보드IT제품판</t>
  </si>
  <si>
    <t>그래픽카드IT제품판매</t>
  </si>
  <si>
    <t>기타(매출)IT제품판매</t>
  </si>
  <si>
    <t>메인보드IT제품판매</t>
  </si>
  <si>
    <t>모니터(매출)IT제품판매</t>
  </si>
  <si>
    <t>모니터IT제품판매</t>
  </si>
  <si>
    <t>*그래픽카드 &amp; 메인보드 등IT제</t>
  </si>
  <si>
    <t>금속및비금속원료재생사업부문외</t>
  </si>
  <si>
    <t>금속및비금속원료재생사업부문</t>
  </si>
  <si>
    <t>방화문제조/판매/시공</t>
  </si>
  <si>
    <t>방화문사업부문</t>
  </si>
  <si>
    <t>중단사업부문</t>
  </si>
  <si>
    <t>리조트사업부문</t>
  </si>
  <si>
    <t>전자문서(전자세금계산서,전자계</t>
  </si>
  <si>
    <t>-전자세금계산서-통합관리(매입</t>
  </si>
  <si>
    <t>-스마트빌-Simply Accounting-Si</t>
  </si>
  <si>
    <t>스마트MI(구  축)</t>
  </si>
  <si>
    <t>스마트MI(구축)-</t>
  </si>
  <si>
    <t>-MI/BI빅데이터</t>
  </si>
  <si>
    <t>-MI/BI데이터</t>
  </si>
  <si>
    <t>-Sales Management-태블로데이터</t>
  </si>
  <si>
    <t>유지보수(서비스)</t>
  </si>
  <si>
    <t>유지보수(서비스)-</t>
  </si>
  <si>
    <t>-인증기반-블록체인기반-OAPI전</t>
  </si>
  <si>
    <t>-시프티-YETAHR</t>
  </si>
  <si>
    <t>PUFOAM(제품)진양산업(VINA FOAM</t>
  </si>
  <si>
    <t>PUFOAM(제품)진양산업_플라스틱</t>
  </si>
  <si>
    <t>배당금수익(배당금수익)지주사업</t>
  </si>
  <si>
    <t>합성수지제조부문</t>
  </si>
  <si>
    <t>바닥재, 레쟈류 등(제품)진양화</t>
  </si>
  <si>
    <t>TDI(상품수출)무역업</t>
  </si>
  <si>
    <t>자동차부품부문</t>
  </si>
  <si>
    <t>자동차내장재 등(상품)자동차 부</t>
  </si>
  <si>
    <t>PUFOAM(제품)진양폴리우레탄(주)</t>
  </si>
  <si>
    <t>경영자문수익(경영자문수익)지적</t>
  </si>
  <si>
    <t>(제품)시리얼</t>
  </si>
  <si>
    <t>시리얼(제품)</t>
  </si>
  <si>
    <t>(제품)Bar</t>
  </si>
  <si>
    <t>Bar(제품)</t>
  </si>
  <si>
    <t>쿠키(제품)</t>
  </si>
  <si>
    <t>보험상품 판매(보험판매수수료)</t>
  </si>
  <si>
    <t>손해보험상품(보험판매수수료)</t>
  </si>
  <si>
    <t>손해보험상품보험판매수수료</t>
  </si>
  <si>
    <t>생명보험상품(보험판매수수료)</t>
  </si>
  <si>
    <t>생명보험상품보험판매수수료</t>
  </si>
  <si>
    <t>대출판매 등(대출판매수익)</t>
  </si>
  <si>
    <t>대출판매 등대출판매수익</t>
  </si>
  <si>
    <t>3DVR시뮬레이터 납품3DVR</t>
  </si>
  <si>
    <t>입찰/수주기타</t>
  </si>
  <si>
    <t>크롬북장비매출상품매출</t>
  </si>
  <si>
    <t>3DVR시뮬레이터 R/S3DVR</t>
  </si>
  <si>
    <t>3D애니메이션 방송권료3D애니메</t>
  </si>
  <si>
    <t>유류매출O2O 서비스 등(상품매출</t>
  </si>
  <si>
    <t>B2B/B2C교육사업 등(용역매출)</t>
  </si>
  <si>
    <t>마스크제품매출(제품매출)</t>
  </si>
  <si>
    <t>마스크 외(상품)</t>
  </si>
  <si>
    <t>마스크상품매출(상품매출)</t>
  </si>
  <si>
    <t>MB필터(제품)</t>
  </si>
  <si>
    <t>중고핸드폰(상품매출)</t>
  </si>
  <si>
    <t>시스템통합매출</t>
  </si>
  <si>
    <t>산업자동화솔루션(정보서비스)</t>
  </si>
  <si>
    <t>전기,전자부품도매(상품)</t>
  </si>
  <si>
    <t>디지털팩토리 솔루션(정보서비스</t>
  </si>
  <si>
    <t>IT, BT, ET 등 첨단산업의 크린</t>
  </si>
  <si>
    <t>용역매출(주택 등 종합건설 시공</t>
  </si>
  <si>
    <t>주택 등 종합건설 시공(용역매출</t>
  </si>
  <si>
    <t>물류 ? 산업플랜트 등 종합건설</t>
  </si>
  <si>
    <t>용역매출(IT, BT, ET 등 첨단산</t>
  </si>
  <si>
    <t>정유·석유화학, 발전소,환경산</t>
  </si>
  <si>
    <t>용역매출(정유·석유화학, 발전</t>
  </si>
  <si>
    <t>정보수수료(수수료매출)쿠콘</t>
  </si>
  <si>
    <t>페이먼트(서비스수수료)쿠콘</t>
  </si>
  <si>
    <t>데이터(서비스수수료)쿠콘</t>
  </si>
  <si>
    <t>솔루션판매및 용역(상품매출)쿠</t>
  </si>
  <si>
    <t>임대료수입</t>
  </si>
  <si>
    <t>임대수익 등(기타매출)쿠콘</t>
  </si>
  <si>
    <t>(제품)화장품제조및판매업</t>
  </si>
  <si>
    <t>(제품)화장품 제조 및 판매업</t>
  </si>
  <si>
    <t>(제품)화장품제조 및판매업</t>
  </si>
  <si>
    <t>(상품)화장품제조및판매업</t>
  </si>
  <si>
    <t>(상품)화장품 제조 및 판매업</t>
  </si>
  <si>
    <t>(상품)화장품제조 및판매업</t>
  </si>
  <si>
    <t>(기타)화장품제조및판매업</t>
  </si>
  <si>
    <t>(기타)화장품 제조 및 판매업</t>
  </si>
  <si>
    <t>(기타)화장품제조 및판매업</t>
  </si>
  <si>
    <t>서비스 매출 등(서비스 매출 등)</t>
  </si>
  <si>
    <t>-(서비스 매출 등)</t>
  </si>
  <si>
    <t>시료 전처리 시스템(제품)</t>
  </si>
  <si>
    <t>Data Generation Unit 및 진단시</t>
  </si>
  <si>
    <t>(서비스 매출 등)</t>
  </si>
  <si>
    <t>금융사업</t>
  </si>
  <si>
    <t>홀세일총괄(금융)</t>
  </si>
  <si>
    <t>홀세일총괄-금융</t>
  </si>
  <si>
    <t>리테일총괄(금융)</t>
  </si>
  <si>
    <t>리테일총괄-금융</t>
  </si>
  <si>
    <t>시스템 구축</t>
  </si>
  <si>
    <t>기타(조정포함)(금융)</t>
  </si>
  <si>
    <t>기타(조정포함)-금융</t>
  </si>
  <si>
    <t>반도체제조장비(제품)</t>
  </si>
  <si>
    <t>반도체 제조 장비</t>
  </si>
  <si>
    <t>LCD장비및태양전지장비(제품)</t>
  </si>
  <si>
    <t>FA 및 진공</t>
  </si>
  <si>
    <t>LCD장비 및 태양전지 장비</t>
  </si>
  <si>
    <t>운송외</t>
  </si>
  <si>
    <t>운송(서비스)화물운송화물취급보</t>
  </si>
  <si>
    <t>&lt;운송외&gt;</t>
  </si>
  <si>
    <t>소화물</t>
  </si>
  <si>
    <t>소화물(서비스)화물운송화물취급</t>
  </si>
  <si>
    <t>&lt;소화물&gt;</t>
  </si>
  <si>
    <t>작업외</t>
  </si>
  <si>
    <t>중량물(서비스)화물운송화물취급</t>
  </si>
  <si>
    <t>&lt;작업외&gt;</t>
  </si>
  <si>
    <t>여객운송운송사업부</t>
  </si>
  <si>
    <t>수수료수입외기타수입</t>
  </si>
  <si>
    <t>임대임대사업</t>
  </si>
  <si>
    <t>(하역, 운송, 보관)글로벌사업부</t>
  </si>
  <si>
    <t>(하역, 운송, 보관, 건설, 정비,</t>
  </si>
  <si>
    <t>(집하, 배송)택배사업부문</t>
  </si>
  <si>
    <t>택배사업</t>
  </si>
  <si>
    <t>하역사업</t>
  </si>
  <si>
    <t>차량종합사업</t>
  </si>
  <si>
    <t>육운사업</t>
  </si>
  <si>
    <t>상가, 재건축사업, 업무용빌딩</t>
  </si>
  <si>
    <t>상가, 재건축사업, 업무용빌딩,</t>
  </si>
  <si>
    <t>도로, 지하철, 항만, 공단부지조</t>
  </si>
  <si>
    <t>도로, 지하철, 항만 등</t>
  </si>
  <si>
    <t>분양수익</t>
  </si>
  <si>
    <t>파견용역 등기타</t>
  </si>
  <si>
    <t>파견용역 등(기타)</t>
  </si>
  <si>
    <t>육상운송(용역)(주)동방/화물자</t>
  </si>
  <si>
    <t>육상운송(용역)화물자동차운송</t>
  </si>
  <si>
    <t>하역,창고,보관(용역)(주)동방/</t>
  </si>
  <si>
    <t>해상운송(용역)선박운송</t>
  </si>
  <si>
    <t>하역,창고,보관(용역)항만하역</t>
  </si>
  <si>
    <t>해상운송(용역)(주)동방/선박운</t>
  </si>
  <si>
    <t>운송수입(운송매출)운송부문</t>
  </si>
  <si>
    <t>운송수입등(물류매출)물류사업부</t>
  </si>
  <si>
    <t>골프의류도소매업 등(신규사업)</t>
  </si>
  <si>
    <t>운송수입 등(물류매출)물류사업</t>
  </si>
  <si>
    <t>운송수입 등(하역ㆍ운송)물류사</t>
  </si>
  <si>
    <t>창고수입(보관매출)창고부문</t>
  </si>
  <si>
    <t>의류도소매 등(의류도소매 매출</t>
  </si>
  <si>
    <t>골프의류도소매업 등(의류)의류</t>
  </si>
  <si>
    <t>하역수입(하역매출)하역부문</t>
  </si>
  <si>
    <t>신문,출판,부동산 분양, 마스크</t>
  </si>
  <si>
    <t>일반화공품냉동(화물운송)국내운</t>
  </si>
  <si>
    <t>수배송창고관리(물류대행상품매</t>
  </si>
  <si>
    <t>주선(운송주선)국제물류</t>
  </si>
  <si>
    <t>운송(용역)물류</t>
  </si>
  <si>
    <t>운 송(용 역)물 류</t>
  </si>
  <si>
    <t>식.음료(유 통)유 통</t>
  </si>
  <si>
    <t>식.음료(유통)유통</t>
  </si>
  <si>
    <t>철근(상품)철강</t>
  </si>
  <si>
    <t>철 근(상 품)철 강</t>
  </si>
  <si>
    <t>여객(항공운송)항공운송</t>
  </si>
  <si>
    <t>화물(항공운송)항공운송</t>
  </si>
  <si>
    <t>기타(항공운송)항공운송</t>
  </si>
  <si>
    <t>석유류(상품)</t>
  </si>
  <si>
    <t>임대수익 등(기타)</t>
  </si>
  <si>
    <t>석유류,휴게소(상품)</t>
  </si>
  <si>
    <t>휴게소(상품)</t>
  </si>
  <si>
    <t>조회 수수료(용역매출)NICE정보</t>
  </si>
  <si>
    <t>중개수수료(전산매출)NICE페이먼</t>
  </si>
  <si>
    <t>조회수수료(용역매출)NICE정보통</t>
  </si>
  <si>
    <t>카드조회단말기(상품매출)NICE정</t>
  </si>
  <si>
    <t>통신기기제조/판매업(상품)오케</t>
  </si>
  <si>
    <t>PA66</t>
  </si>
  <si>
    <t>PA66(제품＊상품)고기능성폴리머</t>
  </si>
  <si>
    <t>PA6</t>
  </si>
  <si>
    <t>PA6(제품＊상품)고기능성폴리머</t>
  </si>
  <si>
    <t>PP</t>
  </si>
  <si>
    <t>PP(제품＊상품)고기능성폴리머</t>
  </si>
  <si>
    <t>전동차(제품매출)</t>
  </si>
  <si>
    <t>전동차(전동차)제품매출</t>
  </si>
  <si>
    <t>-(제품매출_전동차)</t>
  </si>
  <si>
    <t>정류기외 기타(제품매출)</t>
  </si>
  <si>
    <t>정류기외기타(특수전원장치)제품</t>
  </si>
  <si>
    <t>플라즈마(제품매출_특수전원장치</t>
  </si>
  <si>
    <t>플라즈마(제품매출)</t>
  </si>
  <si>
    <t>플라즈마(특수전원장치)제품매출</t>
  </si>
  <si>
    <t>정류기외기타(제품매출_특수전원</t>
  </si>
  <si>
    <t>IntelligentDigital Signage(일</t>
  </si>
  <si>
    <t>(일반)Interaction KIOSK</t>
  </si>
  <si>
    <t>Interaction KIOSK(일반)</t>
  </si>
  <si>
    <t>InteractionKIOSK(일반)</t>
  </si>
  <si>
    <t>(일반)IntelligentDigital Signa</t>
  </si>
  <si>
    <t>유지보수(일반)</t>
  </si>
  <si>
    <t>(일반)유지보수</t>
  </si>
  <si>
    <t>(해운업 등)해운업수익</t>
  </si>
  <si>
    <t>(해운업 등)곡물사업</t>
  </si>
  <si>
    <t>(해운업 등)기타</t>
  </si>
  <si>
    <t>컨테이너 운송(용역)컨테이너부</t>
  </si>
  <si>
    <t>벌크화물 운송(용역)벌크부문</t>
  </si>
  <si>
    <t>터미널, 공사 등(용역)기타부문</t>
  </si>
  <si>
    <t>터미널 등(용역)기타부문</t>
  </si>
  <si>
    <t>해운업 등/해운업</t>
  </si>
  <si>
    <t>해운업 등 / 해운업</t>
  </si>
  <si>
    <t>해운업해운업 등</t>
  </si>
  <si>
    <t>해운업</t>
  </si>
  <si>
    <t>해운업 등/기타</t>
  </si>
  <si>
    <t>해운업 등 / 기타</t>
  </si>
  <si>
    <t>기타해운업 등</t>
  </si>
  <si>
    <t>해상/항공 운송 주선업, Contrac</t>
  </si>
  <si>
    <t>해상/항공 운송 주선업,Contract</t>
  </si>
  <si>
    <t>소프트웨어 개발 및 판매(용역)</t>
  </si>
  <si>
    <t>소프트웨어 개발 및 판매(용역)I</t>
  </si>
  <si>
    <t>임대업,식음료업,운송지원 등</t>
  </si>
  <si>
    <t>임대업, 모바일 플랫폼 서비스</t>
  </si>
  <si>
    <t>운항수익 등(기타매출)해운업</t>
  </si>
  <si>
    <t>운항수익 등/해운업(기타매출)해</t>
  </si>
  <si>
    <t>운항수익 등(기타매출)기</t>
  </si>
  <si>
    <t>운항수익 등/기타(기타매출)해운</t>
  </si>
  <si>
    <t>운항수익 등(기타매출)무역업</t>
  </si>
  <si>
    <t>운항수익 등/무역업(기타매출)해</t>
  </si>
  <si>
    <t>운송사업</t>
  </si>
  <si>
    <t>(용역)운송</t>
  </si>
  <si>
    <t>용역운송</t>
  </si>
  <si>
    <t>(용역)하역</t>
  </si>
  <si>
    <t>용역해운</t>
  </si>
  <si>
    <t>(용역)해운</t>
  </si>
  <si>
    <t>해운사업</t>
  </si>
  <si>
    <t>용역하역</t>
  </si>
  <si>
    <t>가스선(용역매출)해운업</t>
  </si>
  <si>
    <t>케미칼선(용역매출)해운업</t>
  </si>
  <si>
    <t>기타(용역매출)해운업</t>
  </si>
  <si>
    <t>컨테이너하역(하역)하역사업</t>
  </si>
  <si>
    <t>컨테이너하역(하 역)하역사업</t>
  </si>
  <si>
    <t>컨테이너하역(하역서비스)하역사</t>
  </si>
  <si>
    <t>싸이로하역(하역)하역사업</t>
  </si>
  <si>
    <t>싸이로하역(하 역)하역사업</t>
  </si>
  <si>
    <t>싸이로하역(하역서비스)하역사업</t>
  </si>
  <si>
    <t>일반하역(하역)하역사업</t>
  </si>
  <si>
    <t>일반하역(하 역)하역사업</t>
  </si>
  <si>
    <t>일반하역(하역서비스)하역사업</t>
  </si>
  <si>
    <t>(제품)SSD사업부문</t>
  </si>
  <si>
    <t>(제품)반도체재료사업부문</t>
  </si>
  <si>
    <t>(제품/상품)연결법인</t>
  </si>
  <si>
    <t>(상품)반도체재료사업부문</t>
  </si>
  <si>
    <t>반도체Interface(제품)반도체검</t>
  </si>
  <si>
    <t>핸드폰악세사리(제품)컨텐츠사업</t>
  </si>
  <si>
    <t>핸드폰악세서리(제품)컨텐츠사업</t>
  </si>
  <si>
    <t>제약유통(상품,)제약</t>
  </si>
  <si>
    <t>기타(상품,제품)기타</t>
  </si>
  <si>
    <t>Inter face(제품)반도체검사장비</t>
  </si>
  <si>
    <t>스마트폰 디스플레이(제품)</t>
  </si>
  <si>
    <t>노트PC 디스플레이(제품)</t>
  </si>
  <si>
    <t>노트PC, 테블릿 디스플레이(제품</t>
  </si>
  <si>
    <t>스마트폰 베터리(임가공)</t>
  </si>
  <si>
    <t>전기 전자제품(제품)</t>
  </si>
  <si>
    <t>Driver IC Bumping,WLP 외(제</t>
  </si>
  <si>
    <t>Driver IC Bumping,WLP 외(제 품</t>
  </si>
  <si>
    <t>WLP Bumping 외(용 역)(주)네패</t>
  </si>
  <si>
    <t>WLP Bumping 외(용  역)반  도</t>
  </si>
  <si>
    <t>Chemical 외(제  품)전 자 재 료</t>
  </si>
  <si>
    <t>Chemical 외(제 품)(주)네패스/</t>
  </si>
  <si>
    <t>2차전지용 리드탭외(제  품)2차</t>
  </si>
  <si>
    <t>Chemical 외(기  타)전 자 재 료</t>
  </si>
  <si>
    <t>Chemical 외(제 품)전 자 재 료/</t>
  </si>
  <si>
    <t>IC 소모품 외(기 타)(주)네패스</t>
  </si>
  <si>
    <t>화장품,의약품,식품,생활용품등(</t>
  </si>
  <si>
    <t>화장품, 의약품, 식품, 생활용품</t>
  </si>
  <si>
    <t>고혈압, 항암제, 항생제 등(제품</t>
  </si>
  <si>
    <t>의약품등(제품,상품,기타)의약품</t>
  </si>
  <si>
    <t>의약품 등(제품, 상품, 기타)콜</t>
  </si>
  <si>
    <t>마스크팩(제품)콜마스크(주)-화</t>
  </si>
  <si>
    <t>기초, 기능성 / 색조화장품(제품</t>
  </si>
  <si>
    <t>마스크팩(제품)화장품/콜마스크(</t>
  </si>
  <si>
    <t>-(관리용역수익)한국콜마홀딩스</t>
  </si>
  <si>
    <t>건강기능식품, 치약 등(제품, 상</t>
  </si>
  <si>
    <t>건강기능식품(제품, 상품)콜마비</t>
  </si>
  <si>
    <t>(제품매출)복합소재사업 부문</t>
  </si>
  <si>
    <t>(제품매출)바이오 의료기기사업</t>
  </si>
  <si>
    <t>(제품매출)HLB ENG사업 부문(구.</t>
  </si>
  <si>
    <t>(기타매출)복합소재사업 부문</t>
  </si>
  <si>
    <t>(수수료매출)바이오 의료기기사</t>
  </si>
  <si>
    <t>(제품매출)자동차부품</t>
  </si>
  <si>
    <t>(기타매출)자동차부품</t>
  </si>
  <si>
    <t>(내부거래조정)자동차부품</t>
  </si>
  <si>
    <t>메디컬 코스메틱 화장품(상품)헬</t>
  </si>
  <si>
    <t>메디컬 코스메틱 화장품(Cellfus</t>
  </si>
  <si>
    <t>HIC(일반,센서,전장)RF Filter,G</t>
  </si>
  <si>
    <t>산업원자재, 조명기기,전기.전자</t>
  </si>
  <si>
    <t>산업원자재(Quartz),반도체장비</t>
  </si>
  <si>
    <t>CATOS(Marine Terminal)용역매출</t>
  </si>
  <si>
    <t>PLUS(Port Community)용역매출</t>
  </si>
  <si>
    <t>Cloud CASP(Shipping)용역매출</t>
  </si>
  <si>
    <t>E-learning(E-learning)용역매출</t>
  </si>
  <si>
    <t>기타(기타)용역매출</t>
  </si>
  <si>
    <t>MOST(Marine Terminal)용역매출</t>
  </si>
  <si>
    <t>Supercargo(Shipping)용역매출</t>
  </si>
  <si>
    <t>(제품)플랜트사업</t>
  </si>
  <si>
    <t>Heat Exchanger,Pressure Vesse</t>
  </si>
  <si>
    <t>HRSG(제품)에너지사업</t>
  </si>
  <si>
    <t>부산물 등(상품)기타</t>
  </si>
  <si>
    <t>기타원료의약/상품</t>
  </si>
  <si>
    <t>기타(상품)원료의약</t>
  </si>
  <si>
    <t>명품유통, 홈쇼핑등(상품매출)유</t>
  </si>
  <si>
    <t>임대료, 분양대행, 신발유통 외</t>
  </si>
  <si>
    <t>PPC-GS-1(상품)원료의약</t>
  </si>
  <si>
    <t>임대, 부동산 분양대행,유통, 게</t>
  </si>
  <si>
    <t>부동산개발사업, 인허가, 시공사</t>
  </si>
  <si>
    <t>PPC-GS-1원료의약/상품</t>
  </si>
  <si>
    <t>임대료, 분양대행, 유통 외(기타</t>
  </si>
  <si>
    <t>음식물처리기(상품매출)유통사업</t>
  </si>
  <si>
    <t>(서비스)채권추심업</t>
  </si>
  <si>
    <t>(서비스)고려신용정보(주)_채권</t>
  </si>
  <si>
    <t>(서비스)신용조사업</t>
  </si>
  <si>
    <t>(서비스)고려신용정보(주)_신용</t>
  </si>
  <si>
    <t>(서비스)민원대행업</t>
  </si>
  <si>
    <t>(서비스)고려신용정보(주)_민원</t>
  </si>
  <si>
    <t>네트워크 장비 및 솔루션 외(제</t>
  </si>
  <si>
    <t>네트워크 장비 및 Auto ID 제품</t>
  </si>
  <si>
    <t>상용 S/W 및 네트워크 장비 외(</t>
  </si>
  <si>
    <t>(상품)CCL외금속</t>
  </si>
  <si>
    <t>(용역)이지/ENG</t>
  </si>
  <si>
    <t>(용역)(주)이지_ENG</t>
  </si>
  <si>
    <t>(용역)에너지환경사업</t>
  </si>
  <si>
    <t>(제품)산화철</t>
  </si>
  <si>
    <t>(용역)ENG</t>
  </si>
  <si>
    <t>EG테크</t>
  </si>
  <si>
    <t>(제품)이지/산화철</t>
  </si>
  <si>
    <t>(제품)(주)이지_산화철</t>
  </si>
  <si>
    <t>(상품)소재사업</t>
  </si>
  <si>
    <t>M/F등(제품)부품</t>
  </si>
  <si>
    <t>FINISHER등(제품)OA</t>
  </si>
  <si>
    <t>LED(제품)조명</t>
  </si>
  <si>
    <t>기타(상품)OA</t>
  </si>
  <si>
    <t>고강성 PVC 이중벽하수관상하수</t>
  </si>
  <si>
    <t>기타 상하수도관 부속자재상하수</t>
  </si>
  <si>
    <t>재생펠렛재활용사업부문</t>
  </si>
  <si>
    <t>공사매출상하수도사업부문</t>
  </si>
  <si>
    <t>메가오수받이상하수도사업부문</t>
  </si>
  <si>
    <t>수도관(HIVP수도관/ASA수도관)상</t>
  </si>
  <si>
    <t>기타상하수도관부속자재상하수도</t>
  </si>
  <si>
    <t>전자 SMPS(제품)전기변환장치제</t>
  </si>
  <si>
    <t>브라켓(제품)자동차사업부</t>
  </si>
  <si>
    <t>브라켓(제품)자동차부품(정공)</t>
  </si>
  <si>
    <t>기타(제품)자동차사업부</t>
  </si>
  <si>
    <t>기타(제품)자동차부품(정공)</t>
  </si>
  <si>
    <t>기타(상품)자동차부품(정공)</t>
  </si>
  <si>
    <t>전자SMPS(제품)전기변환장치제조</t>
  </si>
  <si>
    <t>LHROADM(제품)광전송/방송시스템</t>
  </si>
  <si>
    <t>LHROADM(제품)광전송시스템, 방</t>
  </si>
  <si>
    <t>기타(제품)광전송시스템/방송시</t>
  </si>
  <si>
    <t>LHROADM(제품)</t>
  </si>
  <si>
    <t>방송장비</t>
  </si>
  <si>
    <t>CODEC(제품)광전송/방송시스템,S</t>
  </si>
  <si>
    <t>기타(EMP외)(제품)광전송시스템,</t>
  </si>
  <si>
    <t>CODEC(제품)광전송시스템/방송시</t>
  </si>
  <si>
    <t>기타(EMP외)(제품)</t>
  </si>
  <si>
    <t>ROADM</t>
  </si>
  <si>
    <t>OXC(제품)광전송/방송시스템,SI&amp;</t>
  </si>
  <si>
    <t>광감쇠기,광점퍼코드(제품)광통</t>
  </si>
  <si>
    <t>IP-MUX(제품)</t>
  </si>
  <si>
    <t>차폐통신</t>
  </si>
  <si>
    <t>(공사매출)지배회사/경상정비사</t>
  </si>
  <si>
    <t>(공사매출)경상정비사업부문</t>
  </si>
  <si>
    <t>(공사매출)경상정비사업부문-지</t>
  </si>
  <si>
    <t>(제품/공사매출)종속회사/화공사</t>
  </si>
  <si>
    <t>(제품/공사매출)화공사업부문 /P</t>
  </si>
  <si>
    <t>(공사매출)지배회사/ENG사업부문</t>
  </si>
  <si>
    <t>(공사매출)ENG사업부문</t>
  </si>
  <si>
    <t>(공사매출)사업개발부문-지배회</t>
  </si>
  <si>
    <t>(공사매출)지배회사/신성장사업</t>
  </si>
  <si>
    <t>(제품매출)헤더콘덴서</t>
  </si>
  <si>
    <t>헤더콘덴서(제품매출)</t>
  </si>
  <si>
    <t>헤더콘덴서(제품)자동차공조부품</t>
  </si>
  <si>
    <t>(제품매출)브라켓류</t>
  </si>
  <si>
    <t>전력용 반도체 Chip(MOSFET,IGBT</t>
  </si>
  <si>
    <t>(제품매출)금형</t>
  </si>
  <si>
    <t>기술용역서비스(기타매출)</t>
  </si>
  <si>
    <t>브라켓류(제품매출)</t>
  </si>
  <si>
    <t>지육,정육,양돈 등(제품</t>
  </si>
  <si>
    <t>지육,정육,양돈 등(제품매출)육</t>
  </si>
  <si>
    <t>지육,정육,양돈 등(상품매출)육</t>
  </si>
  <si>
    <t>제품(휴대폰ASS Y)</t>
  </si>
  <si>
    <t>(제품)IT디바이스</t>
  </si>
  <si>
    <t>(제품)IT 디바이스</t>
  </si>
  <si>
    <t>제품(자동차부품)</t>
  </si>
  <si>
    <t>(제품)자동차부품</t>
  </si>
  <si>
    <t>(제품)금형 및 기타</t>
  </si>
  <si>
    <t>제품(가전제품ASS Y)</t>
  </si>
  <si>
    <t>(제품)가전제품ASS Y</t>
  </si>
  <si>
    <t>(제품)자동차 부품</t>
  </si>
  <si>
    <t>(제품)가전제품ASSY</t>
  </si>
  <si>
    <t>반도체(제품)제조</t>
  </si>
  <si>
    <t>FPD(제품)제조</t>
  </si>
  <si>
    <t>Module(제품)제조</t>
  </si>
  <si>
    <t>GCM외(제품)제조</t>
  </si>
  <si>
    <t>(자사제품)실외등및실내등</t>
  </si>
  <si>
    <t>(자사제품)실외등 및 실내등</t>
  </si>
  <si>
    <t>실외등및 실내등(자사제품)</t>
  </si>
  <si>
    <t>합착기(제품)</t>
  </si>
  <si>
    <t>(용역 및 부품 등)</t>
  </si>
  <si>
    <t>치과용임플란트,체어외(제품)임</t>
  </si>
  <si>
    <t>치과용기자재(상품)임플란트</t>
  </si>
  <si>
    <t>치과용프로그램(IT)임플란트</t>
  </si>
  <si>
    <t>임상교육,A/S,기타(용역)임플란</t>
  </si>
  <si>
    <t>FPCB(제품)FPCB제조</t>
  </si>
  <si>
    <t>FPCB(상품)FPCB제조</t>
  </si>
  <si>
    <t>시설임대, 식음등</t>
  </si>
  <si>
    <t>(카메라 모듈)</t>
  </si>
  <si>
    <t>(AF액츄에이터(VCM OIS))</t>
  </si>
  <si>
    <t>(AF/OIS액츄에이터)</t>
  </si>
  <si>
    <t>(렌즈 모듈)</t>
  </si>
  <si>
    <t>(상품 및기타매출)</t>
  </si>
  <si>
    <t>(AF엑츄에이터(VCM OIS))</t>
  </si>
  <si>
    <t>(카메라모듈)</t>
  </si>
  <si>
    <t>인쇄회로기판 제조업</t>
  </si>
  <si>
    <t>PCB(인쇄회로기판)(제품 등)PCB</t>
  </si>
  <si>
    <t>인쇄회로기판(제품)PCB사업</t>
  </si>
  <si>
    <t>PCB(인쇄회로기판)(상품)PCB사업</t>
  </si>
  <si>
    <t>인쇄회로기판(상품)PCB사업</t>
  </si>
  <si>
    <t>시스템 운영/관리(운영 및 유지</t>
  </si>
  <si>
    <t>용역(운영및유지보수및컨설팅/SI</t>
  </si>
  <si>
    <t>시스템 구축(컨설팅/SI)용역</t>
  </si>
  <si>
    <t>상품(운영및유지보수및컨설팅/SI</t>
  </si>
  <si>
    <t>시스템 납품(전산상품)상품</t>
  </si>
  <si>
    <t>기능성소재필름등(제품)DISPLAY</t>
  </si>
  <si>
    <t>(기 타(임대,발전))DISPLAY소재</t>
  </si>
  <si>
    <t>기 타(임대,발전)</t>
  </si>
  <si>
    <t>내부/비례매출제거</t>
  </si>
  <si>
    <t>감성컴퍼터블여성(제품)제조업(</t>
  </si>
  <si>
    <t>의류(제품-THURSDAYISLAND)제조</t>
  </si>
  <si>
    <t>남성어반캐릭터캐주얼(제품)제조</t>
  </si>
  <si>
    <t>상용차판매(큐로모터스)유통</t>
  </si>
  <si>
    <t>자동차 신품 판매업(자동차 신품</t>
  </si>
  <si>
    <t>투자수익 외(큐캐피탈파트너스,)</t>
  </si>
  <si>
    <t>OS등(상품)지배회사및주요종속회</t>
  </si>
  <si>
    <t>OS등(상품)지배회사 및 주요 종</t>
  </si>
  <si>
    <t>서비스(서비스기타)지배회사 및</t>
  </si>
  <si>
    <t>서비스(서비스기타)</t>
  </si>
  <si>
    <t>서비스(서비스기타)지배회사및주</t>
  </si>
  <si>
    <t>스토리지등(상품)지배회사 및 주</t>
  </si>
  <si>
    <t>스토리지등(상품)</t>
  </si>
  <si>
    <t>보안솔루션(제품)지배회사및주요</t>
  </si>
  <si>
    <t>보안솔루션(제품)지배회사 및 주</t>
  </si>
  <si>
    <t>제조(콘크리트)콘크리트</t>
  </si>
  <si>
    <t>제품(스테인레스냉연강판)철강</t>
  </si>
  <si>
    <t>제품(스테인레스냉연간판)철강</t>
  </si>
  <si>
    <t>상품(스테인레스냉연강판)철강</t>
  </si>
  <si>
    <t>서비스외(극장운영외)시네마</t>
  </si>
  <si>
    <t>상품(스테인레스냉연간판)철강</t>
  </si>
  <si>
    <t>살균제(제품)</t>
  </si>
  <si>
    <t>살충제(제품)</t>
  </si>
  <si>
    <t>살충제A(제품)</t>
  </si>
  <si>
    <t>제초제(제품)</t>
  </si>
  <si>
    <t>오픈메탈마스크(제품)직접매출</t>
  </si>
  <si>
    <t>스틱바 마스크(제품)직접매출</t>
  </si>
  <si>
    <t>악세서리 스틱(제품)직접매출</t>
  </si>
  <si>
    <t>(상품)편의점/(주)GS리테일</t>
  </si>
  <si>
    <t>(상품)편의점</t>
  </si>
  <si>
    <t>(상품)편의점 -(주)GS리테일</t>
  </si>
  <si>
    <t>(상품)편의점_(주)GS리테일</t>
  </si>
  <si>
    <t>(상품)수퍼마켓/(주)GS리테일</t>
  </si>
  <si>
    <t>(상품)수퍼마켓</t>
  </si>
  <si>
    <t>(상품)수퍼마켓 -(주)GS리테일</t>
  </si>
  <si>
    <t>(상품)수퍼마켓_(주)GS리테일</t>
  </si>
  <si>
    <t>(용역)편의점/(주)GS리테일</t>
  </si>
  <si>
    <t>(상품 등)공통및기타</t>
  </si>
  <si>
    <t>(상품 등)공통및기타 -(주)GS리</t>
  </si>
  <si>
    <t>(상품 등)공통 및기타_(주)GS리</t>
  </si>
  <si>
    <t>에너지ㆍ환경,산업소재, 자원(상</t>
  </si>
  <si>
    <t>에너지ㆍ환경, 산업소재, 자원(</t>
  </si>
  <si>
    <t>건설,주택사업(용역)건 설</t>
  </si>
  <si>
    <t>건설, 주택사업(용역 등)건 설</t>
  </si>
  <si>
    <t>전문급식식자재유통(상품,제품)</t>
  </si>
  <si>
    <t>전문급식식자재유통(기타)급 식</t>
  </si>
  <si>
    <t>항체의약품, 바이오시밀러 등(제</t>
  </si>
  <si>
    <t>항 공 기지상조업(용역)항공운수</t>
  </si>
  <si>
    <t>항공기지상조업(용역)항공운수보</t>
  </si>
  <si>
    <t>항공화물조업(용역)항공운수보조</t>
  </si>
  <si>
    <t>항공기급유조업(용역)항공운수보</t>
  </si>
  <si>
    <t>항공기급유부문(용역)항공운수보</t>
  </si>
  <si>
    <t>이동전화(용역)무선통신</t>
  </si>
  <si>
    <t>이동전화(서비스)무선통신</t>
  </si>
  <si>
    <t>이동전화, 무선데이터,정보통신</t>
  </si>
  <si>
    <t>유선전화, 기업데이터,초고속인</t>
  </si>
  <si>
    <t>전화, 초고속인터넷, 데이터 및</t>
  </si>
  <si>
    <t>디스플레이 및 검색광고, 컨텐츠</t>
  </si>
  <si>
    <t>인력 및 기계경비, 정보보호 등</t>
  </si>
  <si>
    <t>상품판매형데이터방송채널사용사</t>
  </si>
  <si>
    <t>(서비스의 제공)(주)케이티</t>
  </si>
  <si>
    <t>ICT</t>
  </si>
  <si>
    <t>주식회사 케이티/서비스의 제공</t>
  </si>
  <si>
    <t>(신용카드매입수익)(주)비씨카드</t>
  </si>
  <si>
    <t>주식회사 케이티/재화의 판매</t>
  </si>
  <si>
    <t>(재화의 판매)(주)케이티</t>
  </si>
  <si>
    <t>금융</t>
  </si>
  <si>
    <t>임대수입(임대)임대관리사업</t>
  </si>
  <si>
    <t>비도공지(제품)한국제지(주)_지</t>
  </si>
  <si>
    <t>시설관리수입(용역)시설관리사업</t>
  </si>
  <si>
    <t>관리수입(임대)임대관리사업</t>
  </si>
  <si>
    <t>백판지(제품)세하(주)_제지</t>
  </si>
  <si>
    <t>반도체부품제조부문</t>
  </si>
  <si>
    <t>도공지(제품)한국제지(주)_지류</t>
  </si>
  <si>
    <t>전장품 부문</t>
  </si>
  <si>
    <t>소프트웨어유통매출</t>
  </si>
  <si>
    <t>S/W, H/W 사업부문</t>
  </si>
  <si>
    <t>소프트웨어 사업부문</t>
  </si>
  <si>
    <t>상품매출액</t>
  </si>
  <si>
    <t>물류 사업부문</t>
  </si>
  <si>
    <t>기타 용역매출</t>
  </si>
  <si>
    <t>브랜드 사업부문</t>
  </si>
  <si>
    <t>시스템구축(서비스)시스템통합</t>
  </si>
  <si>
    <t>기타IT서비스(서비스)시스템통합</t>
  </si>
  <si>
    <t>HW제품(상품)시스템통합</t>
  </si>
  <si>
    <t>(카드거래승인대행외)신용카드VA</t>
  </si>
  <si>
    <t>(카드거래 승인대행 외)신용카드</t>
  </si>
  <si>
    <t>(카드거래 승인대행 외)지급결제</t>
  </si>
  <si>
    <t>(개인신용정보조회를비롯한CB서</t>
  </si>
  <si>
    <t>(전자부품, 알루미늄 압연, 압출</t>
  </si>
  <si>
    <t>(알루미늄압연,압출및연신제품등</t>
  </si>
  <si>
    <t>(개인신용정보 조회를 비롯한 CB</t>
  </si>
  <si>
    <t>VAN, PG, TRS, AOS 등(용역)금융</t>
  </si>
  <si>
    <t>신용카드단말기 등(상품)금융VAN</t>
  </si>
  <si>
    <t>중소기업창업투자(기타)중소기업</t>
  </si>
  <si>
    <t>(대 출 채 권)</t>
  </si>
  <si>
    <t>(리        스)</t>
  </si>
  <si>
    <t>(리 스)</t>
  </si>
  <si>
    <t>(기       타)</t>
  </si>
  <si>
    <t>(채 권 추 심)</t>
  </si>
  <si>
    <t>(자금대출)</t>
  </si>
  <si>
    <t>(자 금 대 출)</t>
  </si>
  <si>
    <t>유가증권투자</t>
  </si>
  <si>
    <t>채 권 추 심</t>
  </si>
  <si>
    <t>(유가증권 투자)</t>
  </si>
  <si>
    <t>자금대출</t>
  </si>
  <si>
    <t>자 금 대 출</t>
  </si>
  <si>
    <t>(유가증권투자)</t>
  </si>
  <si>
    <t>(기         타)</t>
  </si>
  <si>
    <t>엔지니어링(시스템매출)IT서비스</t>
  </si>
  <si>
    <t>용 역(용역수익)IT서비스 및엔지</t>
  </si>
  <si>
    <t>용역(용역수익)IT서비스 및 엔지</t>
  </si>
  <si>
    <t>용역(용역수익)IT서비스 및엔지</t>
  </si>
  <si>
    <t>정 비(정비수익)IT서비스 및엔지</t>
  </si>
  <si>
    <t>정비(정비수익)IT서비스 및 엔지</t>
  </si>
  <si>
    <t>정비(정비수익)IT서비스 및엔지</t>
  </si>
  <si>
    <t>SI 및 Outsourcing(용역매출)IT</t>
  </si>
  <si>
    <t>생활가전 등(상품매출)유통사업</t>
  </si>
  <si>
    <t>마스크(제품매출)마스크제조사업</t>
  </si>
  <si>
    <t>H/W, S/W(상품매출)IT부문</t>
  </si>
  <si>
    <t>사무용품등(상품매출)BT부문</t>
  </si>
  <si>
    <t>초소형 플레시 렌즈등(제품매출)</t>
  </si>
  <si>
    <t>원부자재등(상품매출)BT부문</t>
  </si>
  <si>
    <t>음식 및 식료품등(상품매출)기타</t>
  </si>
  <si>
    <t>중고설비 및 고철,비철 등 리사</t>
  </si>
  <si>
    <t>지주사업 및 석유/ 화학 관련 사</t>
  </si>
  <si>
    <t>지주사업 및 원유/화학관련 사업</t>
  </si>
  <si>
    <t>지주사업, 자동차용 및 에너지</t>
  </si>
  <si>
    <t>SK이노베이션 계열_지주사업, 자</t>
  </si>
  <si>
    <t>정보통신사업</t>
  </si>
  <si>
    <t>정보통신 사업</t>
  </si>
  <si>
    <t>정보통신 사업/SK텔레콤 계열</t>
  </si>
  <si>
    <t>SK텔레콤 계열_정보통신 사업</t>
  </si>
  <si>
    <t>상사, 에너지 및 정보통신 유통,</t>
  </si>
  <si>
    <t>상사 및 정보통신 유통,렌터카</t>
  </si>
  <si>
    <t>에너지 및 정보통신 유통, 렌터</t>
  </si>
  <si>
    <t>SK E&amp;S 계열_가스사 소유 및 복</t>
  </si>
  <si>
    <t>동결건조기PVTFD Model(제품)일</t>
  </si>
  <si>
    <t>동결건조기LP Model(제품)일신바</t>
  </si>
  <si>
    <t>초저온냉동고(제품)일신바이오베</t>
  </si>
  <si>
    <t>동결건조기FD Model(제품)일신바</t>
  </si>
  <si>
    <t>혈액냉장고, 시약냉장고, Shaker</t>
  </si>
  <si>
    <t>전자상거래 및 유통</t>
  </si>
  <si>
    <t>(전자지불서비스매출)</t>
  </si>
  <si>
    <t>요식업</t>
  </si>
  <si>
    <t>회선임대(회선임대료)전용회선</t>
  </si>
  <si>
    <t>전용회선</t>
  </si>
  <si>
    <t>회선임대(회선임대료)드림라인/</t>
  </si>
  <si>
    <t>유통, 임대및 기타</t>
  </si>
  <si>
    <t>유통, 부동산 임대 및 기타</t>
  </si>
  <si>
    <t>드림라인/유통, 임대및 기타</t>
  </si>
  <si>
    <t>설비 및 회선임대(회선임대료)공</t>
  </si>
  <si>
    <t>부가서비스</t>
  </si>
  <si>
    <t>비나드림라인 등</t>
  </si>
  <si>
    <t>광고대행,광고물제작,BTL사업(서</t>
  </si>
  <si>
    <t>잡지발행수입(잡지)오리콤_매거</t>
  </si>
  <si>
    <t>광고대행,광고물제작,BTL사업,</t>
  </si>
  <si>
    <t>서적(잡지)오리콤-매거진부문</t>
  </si>
  <si>
    <t>광고대행,광고물제작,BTL사업 등</t>
  </si>
  <si>
    <t>서적(잡지)매거진부문_오리콤</t>
  </si>
  <si>
    <t>서적(잡지)오리콤/매거진부문</t>
  </si>
  <si>
    <t>종속회사</t>
  </si>
  <si>
    <t>(광고물제작 등)본사</t>
  </si>
  <si>
    <t>광고물제작 등본사</t>
  </si>
  <si>
    <t>뉴미디어 등(매체)본사</t>
  </si>
  <si>
    <t>(뉴미디어 등)본사</t>
  </si>
  <si>
    <t>뉴미디어 등본사</t>
  </si>
  <si>
    <t>플랜트해외 도급공사</t>
  </si>
  <si>
    <t>해외도급공사해외도급공사</t>
  </si>
  <si>
    <t>민간국내도급공사</t>
  </si>
  <si>
    <t>플랜트공사_민간국내도급공사</t>
  </si>
  <si>
    <t>관급국내도급공사</t>
  </si>
  <si>
    <t>플랜트공사_관급국내도급공사</t>
  </si>
  <si>
    <t>플랜트(설계)</t>
  </si>
  <si>
    <t>인프라</t>
  </si>
  <si>
    <t>인프라(설계)</t>
  </si>
  <si>
    <t>감리(감리)</t>
  </si>
  <si>
    <t>물산업(설계)</t>
  </si>
  <si>
    <t>철도(설계)</t>
  </si>
  <si>
    <t>물산업</t>
  </si>
  <si>
    <t>당기손익-공정가치측정금융자산</t>
  </si>
  <si>
    <t>설계기술(용역매출)원자력</t>
  </si>
  <si>
    <t>설계기술(용역매출)원자로</t>
  </si>
  <si>
    <t>설계기술(용역매출)에너지신사업</t>
  </si>
  <si>
    <t>설계기술(용역매출)원자로설계</t>
  </si>
  <si>
    <t>건설공사(공사매출)에너지신사업</t>
  </si>
  <si>
    <t>신용인증서비스 등(주)이크레더</t>
  </si>
  <si>
    <t>신용인증서비스 등신용조회사업/</t>
  </si>
  <si>
    <t>(신용평가)한국기업평가(주)</t>
  </si>
  <si>
    <t>(신용평가)한국기업평가주(주)</t>
  </si>
  <si>
    <t>(사업가치평가)한국기업평가(주)</t>
  </si>
  <si>
    <t>(사업가치평가)한국기업평가주(</t>
  </si>
  <si>
    <t>설계/ 관급국내용역</t>
  </si>
  <si>
    <t>설계/관급국내용역</t>
  </si>
  <si>
    <t>설계_관급국내용역</t>
  </si>
  <si>
    <t>관급(설계)국내용역</t>
  </si>
  <si>
    <t>토목/ 관급국내공사</t>
  </si>
  <si>
    <t>토목/관급국내공사</t>
  </si>
  <si>
    <t>토목_민간국내공사</t>
  </si>
  <si>
    <t>감리/관급국내용역</t>
  </si>
  <si>
    <t>관급(감리)국내용역</t>
  </si>
  <si>
    <t>감리/ 관급국내용역</t>
  </si>
  <si>
    <t>토목_관급국내공사</t>
  </si>
  <si>
    <t>민간(설계)국내용역</t>
  </si>
  <si>
    <t>(제작매출액, 대행수수료)광고대</t>
  </si>
  <si>
    <t>(제작매출액, 대행수수료)에이치</t>
  </si>
  <si>
    <t>(제작매출액, 대행수수료)GllR A</t>
  </si>
  <si>
    <t>(경영관리수익, 배당수익)지주회</t>
  </si>
  <si>
    <t>(제작매출액, 대행수수료)엘베스</t>
  </si>
  <si>
    <t>기타설계국내</t>
  </si>
  <si>
    <t>기타설계</t>
  </si>
  <si>
    <t>건설사업관리국내</t>
  </si>
  <si>
    <t>건설사업관리</t>
  </si>
  <si>
    <t>철도/구조국내</t>
  </si>
  <si>
    <t>해외도급용역</t>
  </si>
  <si>
    <t>철도/구조</t>
  </si>
  <si>
    <t>시스템보안서비스(시 스 템)(주)</t>
  </si>
  <si>
    <t>시스템보안서비스(시 스 템)보안</t>
  </si>
  <si>
    <t>시스템보안 서비스, 정보보안, I</t>
  </si>
  <si>
    <t>부동산서비스(관리용역)(주)에스</t>
  </si>
  <si>
    <t>부동산서비스(관리용역)건물관리</t>
  </si>
  <si>
    <t>부동산 서비스(관리용역)건물관</t>
  </si>
  <si>
    <t>부동산 서비스(건물관리용역)인</t>
  </si>
  <si>
    <t>통합보안(통합보안)(주)에스원(</t>
  </si>
  <si>
    <t>통합보안(통합보안)보안시스템</t>
  </si>
  <si>
    <t>통합보안(보안용역 및 상품)인프</t>
  </si>
  <si>
    <t>장비임대수익</t>
  </si>
  <si>
    <t>(개인신용정보 및 솔루션)개인신</t>
  </si>
  <si>
    <t>(기업정보 및 컨설팅)기업정보사</t>
  </si>
  <si>
    <t>(기업정보 및 컨설팅)기업정보</t>
  </si>
  <si>
    <t>(채권회수대행 등)자산관리사업</t>
  </si>
  <si>
    <t>(채권회수대행 등)자산관리 사업</t>
  </si>
  <si>
    <t>비즈니스 솔루션 및 클라우드 &amp;</t>
  </si>
  <si>
    <t>물류BPO 서비스(상품/용역)물류B</t>
  </si>
  <si>
    <t>물류 서비스(상품/용역)물류</t>
  </si>
  <si>
    <t>SI, ITO, 클라우드(상품/용역)IT</t>
  </si>
  <si>
    <t>단기매매증권처분이익(기타영업</t>
  </si>
  <si>
    <t>단기매매증권평가이익신기술금융</t>
  </si>
  <si>
    <t>신주인수권부사채평가이익(기타</t>
  </si>
  <si>
    <t>(파생상품평가이익)일반금융수익</t>
  </si>
  <si>
    <t>전환사채부채평가이익(기타영업</t>
  </si>
  <si>
    <t>파생상품평가이익(기타영업수익)</t>
  </si>
  <si>
    <t>매도가능증권평가이익일반금융수</t>
  </si>
  <si>
    <t>이자수익(일반금융수익)</t>
  </si>
  <si>
    <t>(기타영업수익(일반))기타영업수</t>
  </si>
  <si>
    <t>기타영업수익(일반)(기타영업수</t>
  </si>
  <si>
    <t>대여금이자수익(이자수익)일반금</t>
  </si>
  <si>
    <t>조합지분법평가이익(신기술)신기</t>
  </si>
  <si>
    <t>(이자수익)일반금융수익</t>
  </si>
  <si>
    <t>종속기업투자주식평가이익(신기</t>
  </si>
  <si>
    <t>(관계기업 투자이익)</t>
  </si>
  <si>
    <t>조합성과보수투자조합수익</t>
  </si>
  <si>
    <t>당기손익-공정가치금융자산평가</t>
  </si>
  <si>
    <t>조합관리보수투자조합수익</t>
  </si>
  <si>
    <t>조합출자금처분이익(투자조합수</t>
  </si>
  <si>
    <t>조합지분법이익투자조합수익</t>
  </si>
  <si>
    <t>(특별계정)</t>
  </si>
  <si>
    <t>특별계정</t>
  </si>
  <si>
    <t>(사망)</t>
  </si>
  <si>
    <t>사망</t>
  </si>
  <si>
    <t>(생존)</t>
  </si>
  <si>
    <t>생존</t>
  </si>
  <si>
    <t>(사      망)</t>
  </si>
  <si>
    <t>생사혼합</t>
  </si>
  <si>
    <t>(생사혼합)</t>
  </si>
  <si>
    <t>(생      존)</t>
  </si>
  <si>
    <t>생사혼합생명보험</t>
  </si>
  <si>
    <t>(사 망)생명보험</t>
  </si>
  <si>
    <t>사망(생명보험)</t>
  </si>
  <si>
    <t>사 망(생명보험)</t>
  </si>
  <si>
    <t>생사혼합(생명보험)</t>
  </si>
  <si>
    <t>사 망생명보험</t>
  </si>
  <si>
    <t>(생사혼합)생명보험</t>
  </si>
  <si>
    <t>특별계정생명보험</t>
  </si>
  <si>
    <t>(특별계정)생명보험</t>
  </si>
  <si>
    <t>특별계정(생명보험)</t>
  </si>
  <si>
    <t>(위탁매매)</t>
  </si>
  <si>
    <t>(기업금융)</t>
  </si>
  <si>
    <t>(선물중개업)</t>
  </si>
  <si>
    <t>(금융파생상품평가 및 처분이익)</t>
  </si>
  <si>
    <t>(금융상품/파생상품평가 및 처분</t>
  </si>
  <si>
    <t>(이자수익)</t>
  </si>
  <si>
    <t>(은행계정)중소기업은행</t>
  </si>
  <si>
    <t>은행계정(영업수익)중소기업은행</t>
  </si>
  <si>
    <t>아이비케이연금보험(주)</t>
  </si>
  <si>
    <t>기지국(제품매출)</t>
  </si>
  <si>
    <t>(마케팅 수수료)인바운드 플랫폼</t>
  </si>
  <si>
    <t>기지국안테나(제품매출)안테나</t>
  </si>
  <si>
    <t>기지국안테나(제품)안테나사업부</t>
  </si>
  <si>
    <t>마케팅수수료(서비스)</t>
  </si>
  <si>
    <t>송객수수료(서비스)인바운드 플</t>
  </si>
  <si>
    <t>송객수수료(여행수익)인바운드플</t>
  </si>
  <si>
    <t>인빌딩(제품매출)</t>
  </si>
  <si>
    <t>인빌딩안테나(제품매출)안테나</t>
  </si>
  <si>
    <t>인빌딩안테나(제품)안테나사업부</t>
  </si>
  <si>
    <t>POM(제품)</t>
  </si>
  <si>
    <t>Compound(제품)</t>
  </si>
  <si>
    <t>반도체 분야외관검사장비(제품)</t>
  </si>
  <si>
    <t>반도체외관검사 분야(제품)</t>
  </si>
  <si>
    <t>Display 분야(제품)</t>
  </si>
  <si>
    <t>디스플레이외관검사(제품)</t>
  </si>
  <si>
    <t>반도체Mid-End 분야(제품)</t>
  </si>
  <si>
    <t>2차전지외관검사 및기타(제품)</t>
  </si>
  <si>
    <t>상가 분양 및 임대(부동산)신규</t>
  </si>
  <si>
    <t>소셜마켓 유통,자동차매매 등(유</t>
  </si>
  <si>
    <t>필타프레스,여과판,여과포외(필</t>
  </si>
  <si>
    <t>설계,제작,시공(플랜트)설계</t>
  </si>
  <si>
    <t>설계,제작,시공(공사등)플랜트</t>
  </si>
  <si>
    <t>PC방 솔루션 개발 및 공급(프랜</t>
  </si>
  <si>
    <t>상가 분양 및 임대(부동산)기타</t>
  </si>
  <si>
    <t>필터프레스, 여과포, 여과기 외(</t>
  </si>
  <si>
    <t>대형(저속)엔진부품(제품)엔진부</t>
  </si>
  <si>
    <t>수입상품 외(상품)기타</t>
  </si>
  <si>
    <t>대형(저속)엔진부품(제  품)엔진</t>
  </si>
  <si>
    <t>중형(중속)엔진부품(제품)엔진부</t>
  </si>
  <si>
    <t>수입상품외(상  품)기  타</t>
  </si>
  <si>
    <t>건설장비부품(제품)형단조</t>
  </si>
  <si>
    <t>수입상품(상품)기타</t>
  </si>
  <si>
    <t>선박부품(제  품)형단조</t>
  </si>
  <si>
    <t>의약품 판매의약품</t>
  </si>
  <si>
    <t>의약품 판매(상품)의약품</t>
  </si>
  <si>
    <t>기타(상품)의약품 사업</t>
  </si>
  <si>
    <t>포트리스M 등게임</t>
  </si>
  <si>
    <t>포트리스M 등(구글)(포트리스M</t>
  </si>
  <si>
    <t>포트리스M 등 - 구글(용역)게임</t>
  </si>
  <si>
    <t>라벤다크림 15G(상품)의약품 사</t>
  </si>
  <si>
    <t>Watson(제품)무선솔루션</t>
  </si>
  <si>
    <t>포트리스M 등(원스토어)(포트리</t>
  </si>
  <si>
    <t>부동산 임대매출(용역)임대</t>
  </si>
  <si>
    <t>스벨트정 1000T(상품)의약품 사</t>
  </si>
  <si>
    <t>이지롱액 30ML(상품)의약품 사업</t>
  </si>
  <si>
    <t>금융자동화/지폐방출기 외(제품)</t>
  </si>
  <si>
    <t>지폐방출기 외금융자동화</t>
  </si>
  <si>
    <t>지폐방출기 외(제품)금융자동화</t>
  </si>
  <si>
    <t>역무자동화/게이트시스템 외(제</t>
  </si>
  <si>
    <t>게이트시스템 외역무자동화</t>
  </si>
  <si>
    <t>게이트시스템 외(제품)역무자동</t>
  </si>
  <si>
    <t>기타(기타)푸른기술</t>
  </si>
  <si>
    <t>안내로봇 외로봇 외</t>
  </si>
  <si>
    <t>로봇의류프린터 외(제품)로봇특</t>
  </si>
  <si>
    <t>(제품)ACF</t>
  </si>
  <si>
    <t>(상품)전자</t>
  </si>
  <si>
    <t>(제품)전자</t>
  </si>
  <si>
    <t>얼마에요(제품)</t>
  </si>
  <si>
    <t>얼마에요(제품)아이퀘스트_B2B</t>
  </si>
  <si>
    <t>얼마에요 SAP(제품)</t>
  </si>
  <si>
    <t>IT컨설팅클라우드ITO서비스(용역</t>
  </si>
  <si>
    <t>부가서비스(부가서비스)</t>
  </si>
  <si>
    <t>아이퀘스트B1(제품)아이퀘스트_B</t>
  </si>
  <si>
    <t>국제물류(용역)</t>
  </si>
  <si>
    <t>종합물류(용역)</t>
  </si>
  <si>
    <t>CIS물류(용역)</t>
  </si>
  <si>
    <t>(종속회사)</t>
  </si>
  <si>
    <t>프로젝트물류(용역)</t>
  </si>
  <si>
    <t>(연결조정)</t>
  </si>
  <si>
    <t>(파생상품평가및거래이익)</t>
  </si>
  <si>
    <t>(유가증권평가및처분이익)</t>
  </si>
  <si>
    <t>(당기손익-공정가치측정금융상품</t>
  </si>
  <si>
    <t>(파생상품거래이익)</t>
  </si>
  <si>
    <t>자기매매부문</t>
  </si>
  <si>
    <t>부국증권_자기매매부문</t>
  </si>
  <si>
    <t>부국증권/자기매매부문</t>
  </si>
  <si>
    <t>증권업/자기매매부문</t>
  </si>
  <si>
    <t>부국증권_기타부문</t>
  </si>
  <si>
    <t>부국증권/기타부문</t>
  </si>
  <si>
    <t>증권업/기타부문</t>
  </si>
  <si>
    <t>집합투자업부문</t>
  </si>
  <si>
    <t>집합투자업부문/유리자산운용 및</t>
  </si>
  <si>
    <t>유리자산운용및 연결대상펀드_집</t>
  </si>
  <si>
    <t>유리자산운용및 연결대상펀드/집</t>
  </si>
  <si>
    <t>자산운용업 및투자신탁/집합투자</t>
  </si>
  <si>
    <t>CM부문</t>
  </si>
  <si>
    <t>법인영업부문</t>
  </si>
  <si>
    <t>Retail</t>
  </si>
  <si>
    <t>에프앤아이부문</t>
  </si>
  <si>
    <t>해외영업부문</t>
  </si>
  <si>
    <t>Sales &amp; Trading</t>
  </si>
  <si>
    <t>(비이자수익)Sales &amp; Trading</t>
  </si>
  <si>
    <t>Wholesale</t>
  </si>
  <si>
    <t>(이자수익)Sales &amp; Trading</t>
  </si>
  <si>
    <t>(비이자수익)WM</t>
  </si>
  <si>
    <t>WM</t>
  </si>
  <si>
    <t>(비이자수익)IB</t>
  </si>
  <si>
    <t>(비이자수익)PI 및 기타</t>
  </si>
  <si>
    <t>(유가증권평가 및 처분이익)</t>
  </si>
  <si>
    <t>이자수익</t>
  </si>
  <si>
    <t>(파생상품 거래이익)</t>
  </si>
  <si>
    <t>유가증권평가 및 처분이익</t>
  </si>
  <si>
    <t>(당기손익인식금융상품관련이익)</t>
  </si>
  <si>
    <t>(자기매매(Dealing))</t>
  </si>
  <si>
    <t>(기타영업)</t>
  </si>
  <si>
    <t>(위탁영업(Brokerage))</t>
  </si>
  <si>
    <t>(당기손익-공정가치측정증권평가</t>
  </si>
  <si>
    <t>(파생상품관련 수익)</t>
  </si>
  <si>
    <t>(당기손익-공정가치측정 금융상</t>
  </si>
  <si>
    <t>(당기손익-공정가치 측정 금융자</t>
  </si>
  <si>
    <t>(당기손익-공장가치측정금융자산</t>
  </si>
  <si>
    <t>(총수익)증권업</t>
  </si>
  <si>
    <t>Sales&amp;Trading</t>
  </si>
  <si>
    <t>(총수익)여신전문금융업</t>
  </si>
  <si>
    <t>(총수익)기타</t>
  </si>
  <si>
    <t>여신전문금융업</t>
  </si>
  <si>
    <t>기업금융및IB사업</t>
  </si>
  <si>
    <t>(금융상품평가및처분이익)</t>
  </si>
  <si>
    <t>(파생상품거래및평가이익)</t>
  </si>
  <si>
    <t>금융투자업</t>
  </si>
  <si>
    <t>금융투자</t>
  </si>
  <si>
    <t>벤처투자업</t>
  </si>
  <si>
    <t>벤처투자</t>
  </si>
  <si>
    <t>Trading</t>
  </si>
  <si>
    <t>본사/기타</t>
  </si>
  <si>
    <t>Sales</t>
  </si>
  <si>
    <t>IB</t>
  </si>
  <si>
    <t>(증권평가및처분이익)</t>
  </si>
  <si>
    <t>(외환거래이익)</t>
  </si>
  <si>
    <t>사망보험한화생명보험(주)/ 생명</t>
  </si>
  <si>
    <t>사망보험한화생명보험(주)</t>
  </si>
  <si>
    <t>특별계정한화생명보험(주)/ 생명</t>
  </si>
  <si>
    <t>특별계정한화생명보험(주)</t>
  </si>
  <si>
    <t>장  기한화손해보험(주)</t>
  </si>
  <si>
    <t>생사혼합보험한화생명보험(주)</t>
  </si>
  <si>
    <t>장  기손해보험(한화손해보험(주</t>
  </si>
  <si>
    <t>장 기손해보험(한화손해보험(주)</t>
  </si>
  <si>
    <t>장  기한화손해보험(주</t>
  </si>
  <si>
    <t>(사 망)삼성생명보험</t>
  </si>
  <si>
    <t>(특별계정)삼성생명보험</t>
  </si>
  <si>
    <t>(생 존)삼성생명보험</t>
  </si>
  <si>
    <t>(생 존)생명보험</t>
  </si>
  <si>
    <t>장 기국내사업</t>
  </si>
  <si>
    <t>국내사업</t>
  </si>
  <si>
    <t>자동차국내사업</t>
  </si>
  <si>
    <t>개인연금국내사업</t>
  </si>
  <si>
    <t>내부거래제거 등</t>
  </si>
  <si>
    <t>장기손해보험</t>
  </si>
  <si>
    <t>자동차손해보험</t>
  </si>
  <si>
    <t>특종손해보험</t>
  </si>
  <si>
    <t>장기(손해보험)DB손해보험(주)</t>
  </si>
  <si>
    <t>자동차(손해보험)DB손해보험(주)</t>
  </si>
  <si>
    <t>사망(생명보험)DB생명보험(주)</t>
  </si>
  <si>
    <t>비금융업</t>
  </si>
  <si>
    <t>장 기손해보험</t>
  </si>
  <si>
    <t>외국수재손해보험</t>
  </si>
  <si>
    <t>특 종손해보험</t>
  </si>
  <si>
    <t>(장  기)</t>
  </si>
  <si>
    <t>(장 기)</t>
  </si>
  <si>
    <t>(자동차)</t>
  </si>
  <si>
    <t>자동차한화손해보험(주)</t>
  </si>
  <si>
    <t>(특  종)</t>
  </si>
  <si>
    <t>(특 종)</t>
  </si>
  <si>
    <t>특  종한화손해보험(주)</t>
  </si>
  <si>
    <t>원수보험료/특별계정</t>
  </si>
  <si>
    <t>(퇴직보험,퇴직연금)원수보험료/</t>
  </si>
  <si>
    <t>원수보험료 / 특별계정</t>
  </si>
  <si>
    <t>(장기)원수보험료/일반계정</t>
  </si>
  <si>
    <t>(장기)원수보험료 / 일반계정</t>
  </si>
  <si>
    <t>장기일반계정</t>
  </si>
  <si>
    <t>(자동차)원수보험료/일반계정</t>
  </si>
  <si>
    <t>(자동차)원수보험료 / 일반계정</t>
  </si>
  <si>
    <t>자동차일반계정</t>
  </si>
  <si>
    <t>방충방향제(제품)</t>
  </si>
  <si>
    <t>포유류피해감소제(제품매출)유해</t>
  </si>
  <si>
    <t>포유류피해감소제(제품)</t>
  </si>
  <si>
    <t>세탁세제(제품)</t>
  </si>
  <si>
    <t>조류피해감소제(제품매출)유해동</t>
  </si>
  <si>
    <t>조류피해감소제(제품)</t>
  </si>
  <si>
    <t>드레스퍼퓸(제품매출)생활용품</t>
  </si>
  <si>
    <t>세탁용품(상품)</t>
  </si>
  <si>
    <t>(은행계정)</t>
  </si>
  <si>
    <t>대백저축은행</t>
  </si>
  <si>
    <t>여신,수신</t>
  </si>
  <si>
    <t>(투자관리보수)</t>
  </si>
  <si>
    <t>(투자성과보수)</t>
  </si>
  <si>
    <t>(투자자산관련수익)</t>
  </si>
  <si>
    <t>투자유가증권처분 및 평가이익(</t>
  </si>
  <si>
    <t>단기매매증권처분 및 평가이익(</t>
  </si>
  <si>
    <t>조합배당금(투자조합수익)</t>
  </si>
  <si>
    <t>(투자자문수익)</t>
  </si>
  <si>
    <t>파생상품거래이익(운용투자수익)</t>
  </si>
  <si>
    <t>PCB(제품)</t>
  </si>
  <si>
    <t>(부산물 매출 외)</t>
  </si>
  <si>
    <t>MUFFLER&amp;CONVERTER(제품상품)자</t>
  </si>
  <si>
    <t>MUFFLER&amp;CONVERTER(제품/상품)자</t>
  </si>
  <si>
    <t>기타(제품상품)자동차부품제조</t>
  </si>
  <si>
    <t>기타(제품/상품)자동차부품제조</t>
  </si>
  <si>
    <t>차체 부품(제품상품)자동차부품</t>
  </si>
  <si>
    <t>차체 부품(제품/상품)자동차부품</t>
  </si>
  <si>
    <t>TRIM(제품)자동차부품/에코플라</t>
  </si>
  <si>
    <t>TRIM(제품)자동차부품-에코플라</t>
  </si>
  <si>
    <t>BUMPER(제품)자동차부품/에코플</t>
  </si>
  <si>
    <t>BUMPER(제품)자동차부품-에코플</t>
  </si>
  <si>
    <t>ST/WHEEL 外(제품)자동차부품/(</t>
  </si>
  <si>
    <t>ST/WHEEL 외(제품)자동차부품/(</t>
  </si>
  <si>
    <t>ST/WHEEL 외(제품)자동차부품-(</t>
  </si>
  <si>
    <t>PVCCOMPOUND 등(제 품판 매)제</t>
  </si>
  <si>
    <t>PVCCOMPOUND 등(제품판매)제품</t>
  </si>
  <si>
    <t>PVC COMPOUND 등(제품판매)제품</t>
  </si>
  <si>
    <t>ABS COMPOUND등(가공)임가공</t>
  </si>
  <si>
    <t>ABS COMPOUND 등(가공)임가공</t>
  </si>
  <si>
    <t>PVCCOMPOUND 등(제품및가공)중</t>
  </si>
  <si>
    <t>PVCCOMPOUND 등(제품및가공)중국</t>
  </si>
  <si>
    <t>PVC COMPOUND 등(제품및가공)중</t>
  </si>
  <si>
    <t>용역사업수익</t>
  </si>
  <si>
    <t>용 역사업수익</t>
  </si>
  <si>
    <t>용   역사업수익</t>
  </si>
  <si>
    <t>용역하역수익</t>
  </si>
  <si>
    <t>용 역하역수익</t>
  </si>
  <si>
    <t>용   역하역수익</t>
  </si>
  <si>
    <t>상품유류수익</t>
  </si>
  <si>
    <t>상 품유류수익</t>
  </si>
  <si>
    <t>상   품유류수익</t>
  </si>
  <si>
    <t>AUTO T/M부품경창산업(주)/자동</t>
  </si>
  <si>
    <t>AUTO T/M부품자동차부품-경창산</t>
  </si>
  <si>
    <t>AUTO T/M부품경창산업(주)-자동</t>
  </si>
  <si>
    <t>LEVER경창산업(주)/자동차부품</t>
  </si>
  <si>
    <t>LEVER자동차부품-경창산업(주)</t>
  </si>
  <si>
    <t>기타경창산업(주)-자동차부품</t>
  </si>
  <si>
    <t>LEVER경창산업(주)-자동차부품</t>
  </si>
  <si>
    <t>CABLE경창산업(주)/자동차부품</t>
  </si>
  <si>
    <t>PEDAL자동차부품-경창산업(주)</t>
  </si>
  <si>
    <t>복합리조트</t>
  </si>
  <si>
    <t>사교장수입</t>
  </si>
  <si>
    <t>호텔</t>
  </si>
  <si>
    <t>호텔매출액</t>
  </si>
  <si>
    <t>초산에틸(제품)제조</t>
  </si>
  <si>
    <t>초산에틸초산부틸 등(제품)제조/</t>
  </si>
  <si>
    <t>초산에틸초산부틸 등(제품)제조</t>
  </si>
  <si>
    <t>초산에틸초산부틸 등(제품)제조-</t>
  </si>
  <si>
    <t>정제주정(제품)제조</t>
  </si>
  <si>
    <t>정제주정합성주정무수주정등(제</t>
  </si>
  <si>
    <t>EEP등(제품)제조/화학</t>
  </si>
  <si>
    <t>무수주정 외(제품)제조</t>
  </si>
  <si>
    <t>EEP등(제품)제조 / 화학</t>
  </si>
  <si>
    <t>EEP등(제품)제조-화학</t>
  </si>
  <si>
    <t>프로그램판매등(프로그램판매등)</t>
  </si>
  <si>
    <t>TV(방송광고)방송광고수익</t>
  </si>
  <si>
    <t>라디오(방송광고)방송광고수익</t>
  </si>
  <si>
    <t>펌프형용기(제품)</t>
  </si>
  <si>
    <t>튜브형용기(제품)</t>
  </si>
  <si>
    <t>견본품(제품)</t>
  </si>
  <si>
    <t>영화상영</t>
  </si>
  <si>
    <t>주유소</t>
  </si>
  <si>
    <t>프리미엄모(제품)비비씨</t>
  </si>
  <si>
    <t>프리미엄모(제품)천진비비씨</t>
  </si>
  <si>
    <t>앵커리스 전용모(제품)비비씨</t>
  </si>
  <si>
    <t>일반모(제품)비비씨</t>
  </si>
  <si>
    <t>OPP테이프, 식품포장용 랩(제 품</t>
  </si>
  <si>
    <t>OCA, 2차전지테이프등(제품)EM사</t>
  </si>
  <si>
    <t>OCA, 2차전지테이프 등(제  품)</t>
  </si>
  <si>
    <t>2차전지용 테이프OCA 등(제품)전</t>
  </si>
  <si>
    <t>OCA, 2차전지테이프등(제 품)EM</t>
  </si>
  <si>
    <t>OPP테이프, 식품포장용 랩(제품)</t>
  </si>
  <si>
    <t>식품 포장용 랩 등(제  품)유니</t>
  </si>
  <si>
    <t>식품포장용 랩(제품)유니랩</t>
  </si>
  <si>
    <t>유료아이템(온라인)게임부문</t>
  </si>
  <si>
    <t>뷰티상품 외(상품)커머스부문</t>
  </si>
  <si>
    <t>방역물품, 마스크, 굿즈(상   품</t>
  </si>
  <si>
    <t>유료아이템(모바일)게임부문</t>
  </si>
  <si>
    <t>방역용품(상품)커머스부문</t>
  </si>
  <si>
    <t>예능, 드라마, 영화(콘텐츠 제작</t>
  </si>
  <si>
    <t>서비스 대행(CS)게임부문</t>
  </si>
  <si>
    <t>사용권매출(기타)게임부문</t>
  </si>
  <si>
    <t>콘텐츠제작(용역)엔터부문</t>
  </si>
  <si>
    <t>모바일 및 온라인 게임(모바일,</t>
  </si>
  <si>
    <t>전선/엔진배선용(제품매출)</t>
  </si>
  <si>
    <t>전선(제품매출)</t>
  </si>
  <si>
    <t>전장/LAMP(제품매출)</t>
  </si>
  <si>
    <t>전장(제품매출)</t>
  </si>
  <si>
    <t>전선/전기차및배터리케이블(제품</t>
  </si>
  <si>
    <t>LED(제품매출)</t>
  </si>
  <si>
    <t>알루미늄(부품)무선통신기기 및</t>
  </si>
  <si>
    <t>기타IT제품,상품(부품)무선통신</t>
  </si>
  <si>
    <t>조립모듈(부품)무선통신기기 및</t>
  </si>
  <si>
    <t>FPCB(부품)무선통신기기 및기타I</t>
  </si>
  <si>
    <t>기타(부품)무선통신기기 및기타I</t>
  </si>
  <si>
    <t>선박용블록및 해양플랜트(제품)</t>
  </si>
  <si>
    <t>해양 / 육상플랜트 / 해상풍력</t>
  </si>
  <si>
    <t>해상풍력 및 해양 / 육상플랜트</t>
  </si>
  <si>
    <t>후육강관(제품)강관</t>
  </si>
  <si>
    <t>신조선 건조 및 블록 제작조선</t>
  </si>
  <si>
    <t>해양/건축구조용 및 산업 기계용</t>
  </si>
  <si>
    <t>해양/건축구조용  파이프후육강</t>
  </si>
  <si>
    <t>방산 및 관공선 건조특수선</t>
  </si>
  <si>
    <t>신조선및수리조선(제품)신조선/</t>
  </si>
  <si>
    <t>선박 수리/개조 및 정기검사수리</t>
  </si>
  <si>
    <t>기타(재화매출)현대통신</t>
  </si>
  <si>
    <t>기타(재화매출)스마트홈</t>
  </si>
  <si>
    <t>설치공사비 外(용역매출)현대통</t>
  </si>
  <si>
    <t>설치공사비 외(용역매출)현대통</t>
  </si>
  <si>
    <t>설치공사비 외(용역매출)스마트</t>
  </si>
  <si>
    <t>HNT-4000(재화매출)현대통신</t>
  </si>
  <si>
    <t>S/H 월패드 전용(재화매출)현대</t>
  </si>
  <si>
    <t>S/H 월패드 범용(재화매출)스마</t>
  </si>
  <si>
    <t>메카니컬컨베잉 시스템(제품)</t>
  </si>
  <si>
    <t>뉴메틱컨베잉 시스템(제품)</t>
  </si>
  <si>
    <t>뉴메틱컨베잉 시스템(제 품)</t>
  </si>
  <si>
    <t>메카니컬컨베잉 시스템(제 품)</t>
  </si>
  <si>
    <t>(상품 매출)미술품 판매</t>
  </si>
  <si>
    <t>(경매수수료 수입)미술품 경매</t>
  </si>
  <si>
    <t>(기타 매출)기타</t>
  </si>
  <si>
    <t>(중개수수료 수입)미술품 중개</t>
  </si>
  <si>
    <t>바이러스백신및 레드아울 외(제</t>
  </si>
  <si>
    <t>바이러스백신 및레드아울 외(제</t>
  </si>
  <si>
    <t>용역제공료 등(용역매출)안티바</t>
  </si>
  <si>
    <t>용역제공료 등(용역매출)</t>
  </si>
  <si>
    <t>하드웨어/임대료수익(기타/상품</t>
  </si>
  <si>
    <t>하드웨어등(상품매출)안티바이러</t>
  </si>
  <si>
    <t>하드웨어등(상품매출)</t>
  </si>
  <si>
    <t>프로세서(상품)도,소매 상품 중</t>
  </si>
  <si>
    <t>스토리지(상품)도,소매 상품 중</t>
  </si>
  <si>
    <t>기타(상품)도,소매 상품 중개업</t>
  </si>
  <si>
    <t>주식 및 파생상품 거래 등(금융</t>
  </si>
  <si>
    <t>주식 및 파생상품 거래 등(용역)</t>
  </si>
  <si>
    <t>주식 및 파생상품 거래, 채권 중</t>
  </si>
  <si>
    <t>증권 브로커리지, 온라인 펀드</t>
  </si>
  <si>
    <t>증권 브로커리지, 온라인 펀드,</t>
  </si>
  <si>
    <t>자산운용, 저축은행 등 기타금융</t>
  </si>
  <si>
    <t>자산운용, 저축은행 등금융사업</t>
  </si>
  <si>
    <t>자산운용, 저축은행 등(기타)금</t>
  </si>
  <si>
    <t>LAMINATED칼라강판(TON)(제품)철</t>
  </si>
  <si>
    <t>LAMINATED칼라강판(TON)(제품)표</t>
  </si>
  <si>
    <t>PET, 고광택,메탈론 FILM(천M)(</t>
  </si>
  <si>
    <t>산업용 FILM(TON)(제품)표면처리</t>
  </si>
  <si>
    <t>산업용 FILM(TON)(제품)철강사업</t>
  </si>
  <si>
    <t>-(기타)표면처리강재제조,기타</t>
  </si>
  <si>
    <t>전도성페이스트(제품)전자재료</t>
  </si>
  <si>
    <t>상해대주전자재료유한공사</t>
  </si>
  <si>
    <t>형광체(제품)전자재료</t>
  </si>
  <si>
    <t>나노재료(제품)전자재료</t>
  </si>
  <si>
    <t>기 타(제품)전자재료</t>
  </si>
  <si>
    <t>나노(제품)전자재료</t>
  </si>
  <si>
    <t>형광체재료(제품)전자재료</t>
  </si>
  <si>
    <t>공조기군(제품)전기장비제조</t>
  </si>
  <si>
    <t>공조기군(제품)(주)위닉스/ 전기</t>
  </si>
  <si>
    <t>공조기군Winix America Incorpor</t>
  </si>
  <si>
    <t>(공조기군)Winix America Incorp</t>
  </si>
  <si>
    <t>기타(제품)전기장비제조</t>
  </si>
  <si>
    <t>(상품)(주)위닉스</t>
  </si>
  <si>
    <t>제조사업부문</t>
  </si>
  <si>
    <t>(제품,상품공사)레미콘</t>
  </si>
  <si>
    <t>레미콘등제조사업부문</t>
  </si>
  <si>
    <t>(상품)건자재</t>
  </si>
  <si>
    <t>(골재FA임대등)기타</t>
  </si>
  <si>
    <t>제품매출(제품매출)네트워크사업</t>
  </si>
  <si>
    <t>(제품매출)네트워크사업부문</t>
  </si>
  <si>
    <t>상품매출(상품매출)이차전지소재</t>
  </si>
  <si>
    <t>유지보수(유지보수매출)유지보수</t>
  </si>
  <si>
    <t>서비스매출(종속회사)증권정보서</t>
  </si>
  <si>
    <t>장비임대(임대매출)ITO사업부문</t>
  </si>
  <si>
    <t>썬연료 외(제 품)연료관</t>
  </si>
  <si>
    <t>썬연료 외(제품)연료관</t>
  </si>
  <si>
    <t>화장품 외(제품/상품)에어졸 외</t>
  </si>
  <si>
    <t>살충제 외(제품/상품)에어졸 외</t>
  </si>
  <si>
    <t>자유형단조품(제품)자유형단조</t>
  </si>
  <si>
    <t>SLAB 등(상품)자유형단조</t>
  </si>
  <si>
    <t>T-커머스(K쇼핑)</t>
  </si>
  <si>
    <t>콘텐츠 유통</t>
  </si>
  <si>
    <t>ICT플랫폼</t>
  </si>
  <si>
    <t>모바일기프트커머스</t>
  </si>
  <si>
    <t>샤시</t>
  </si>
  <si>
    <t>(제품매출 등)</t>
  </si>
  <si>
    <t>시트</t>
  </si>
  <si>
    <t>DPF/촉매코팅</t>
  </si>
  <si>
    <t>WHEEL</t>
  </si>
  <si>
    <t>SMPS</t>
  </si>
  <si>
    <t>제품(제품매출)화장품사업부문</t>
  </si>
  <si>
    <t>제품(제품매출)골판지사업부문</t>
  </si>
  <si>
    <t>제품(제품매출)골판지사업부</t>
  </si>
  <si>
    <t>제품(제품매출)화장품사업부</t>
  </si>
  <si>
    <t>상 품(상품매출)화장품사업부문</t>
  </si>
  <si>
    <t>상품(상품매출)화장품사업부문</t>
  </si>
  <si>
    <t>상품(상품매출)골판지사업부문</t>
  </si>
  <si>
    <t>상품(상품매출)골판지사업부</t>
  </si>
  <si>
    <t>통신부문(제품상품)통신부문</t>
  </si>
  <si>
    <t>(용역 및 기타)통신부문</t>
  </si>
  <si>
    <t>용역 및 기타(용역 및 기타)통신</t>
  </si>
  <si>
    <t>중단영업으로 인한 조정</t>
  </si>
  <si>
    <t>항공운송사업_총매출액</t>
  </si>
  <si>
    <t>항공운송사업/총매출액</t>
  </si>
  <si>
    <t>항공우주사업</t>
  </si>
  <si>
    <t>항공우주사업/총매출액</t>
  </si>
  <si>
    <t>기내식,IT서비스,항공기엔진수리</t>
  </si>
  <si>
    <t>IT 서비스, 항공기엔진수리, 인</t>
  </si>
  <si>
    <t>IT 서비스, 항공기엔진수리, 전</t>
  </si>
  <si>
    <t>기타(항만하역)하역</t>
  </si>
  <si>
    <t>컨테이너/벌크/중량화물육상, 철</t>
  </si>
  <si>
    <t>기타(육상운송)운송</t>
  </si>
  <si>
    <t>벌크/중량화물 하역하역</t>
  </si>
  <si>
    <t>광양(육상운송)운송</t>
  </si>
  <si>
    <t>CY/CFS보관</t>
  </si>
  <si>
    <t>(신용판매수익)</t>
  </si>
  <si>
    <t>(금  융  수  익)</t>
  </si>
  <si>
    <t>(금 융 수 익)</t>
  </si>
  <si>
    <t>(리  스  수  익)</t>
  </si>
  <si>
    <t>(리 스 수 익)</t>
  </si>
  <si>
    <t>건설부문</t>
  </si>
  <si>
    <t>관광경협부문</t>
  </si>
  <si>
    <t>용역(용역)해외엔터테인먼트</t>
  </si>
  <si>
    <t>용역(용역)콘텐츠제작</t>
  </si>
  <si>
    <t>용역(용역)매니지먼트</t>
  </si>
  <si>
    <t>용역(용역)드라마제작</t>
  </si>
  <si>
    <t>상품(상품)해외엔터테인먼트</t>
  </si>
  <si>
    <t>로열티(로열티)콘텐츠제작</t>
  </si>
  <si>
    <t>데코필름(제품매출)</t>
  </si>
  <si>
    <t>광학필름(제품매출)</t>
  </si>
  <si>
    <t>사출필름(제품매출)</t>
  </si>
  <si>
    <t>setup 대응(용역)</t>
  </si>
  <si>
    <t>태양광(제품)</t>
  </si>
  <si>
    <t>모빌리티(제품매출)</t>
  </si>
  <si>
    <t>(제품)서비스 로봇</t>
  </si>
  <si>
    <t>(그외 기타 전문,과학및 기술 서</t>
  </si>
  <si>
    <t>지능형서비스로봇그외 기타 전문</t>
  </si>
  <si>
    <t>용역 매출(용역 매출)</t>
  </si>
  <si>
    <t>(제품)스마트 팩토리솔루션</t>
  </si>
  <si>
    <t>퍼스널모빌리티그외 기타제품제</t>
  </si>
  <si>
    <t>(제품)퍼스널모빌리티</t>
  </si>
  <si>
    <t>유지보수소트프웨어 개발 및 공</t>
  </si>
  <si>
    <t>비디오IP(라이선스)</t>
  </si>
  <si>
    <t>(라이선스)반도체 IP</t>
  </si>
  <si>
    <t>(로열티)</t>
  </si>
  <si>
    <t>로열티</t>
  </si>
  <si>
    <t>비디오IP(로열티)</t>
  </si>
  <si>
    <t>(로열티)반도체 IP</t>
  </si>
  <si>
    <t>(라이선스)</t>
  </si>
  <si>
    <t>비디오IP(용역)</t>
  </si>
  <si>
    <t>(용역)반도체 IP</t>
  </si>
  <si>
    <t>광학필터</t>
  </si>
  <si>
    <t>Hall SensorIC 외</t>
  </si>
  <si>
    <t>기타_ Hall SensorIC 외</t>
  </si>
  <si>
    <t>기타-Hall SensorIC 외</t>
  </si>
  <si>
    <t>기타 -Hall SensorIC 외</t>
  </si>
  <si>
    <t>기타 _Hall SensorIC 외</t>
  </si>
  <si>
    <t>온라인/미르의 전설 2,3  파이널</t>
  </si>
  <si>
    <t>모바일 (IP)_열혈전기, 사파극전</t>
  </si>
  <si>
    <t>온라인 / 미르의 전설 2,3 파이</t>
  </si>
  <si>
    <t>로열티(IP)/ 열혈전기 모바일 등</t>
  </si>
  <si>
    <t>모바일 (IP)/열혈전기, 사파극전</t>
  </si>
  <si>
    <t>온라인_미르의 전설 2,3  파이널</t>
  </si>
  <si>
    <t>모바일 (IP) / 열혈전기 모바일</t>
  </si>
  <si>
    <t>게임운영/ 파이널판타지14, 라테</t>
  </si>
  <si>
    <t>기타기타매출</t>
  </si>
  <si>
    <t>기타 / 기 타기타매출</t>
  </si>
  <si>
    <t>소장용 캡슐내시경(제품)의료기</t>
  </si>
  <si>
    <t>소장용캡슐내시경(제품)의료기기</t>
  </si>
  <si>
    <t>화장품 외(상품)화장품외사업부</t>
  </si>
  <si>
    <t>의료기기악세사리(상품)의료기기</t>
  </si>
  <si>
    <t>의료기기액세서리(상품)의료기기</t>
  </si>
  <si>
    <t>LTT스위치(제품)신재생에너지</t>
  </si>
  <si>
    <t>화장품 외(상품)화장품 및방역</t>
  </si>
  <si>
    <t>방역제품등(상품)신규사업</t>
  </si>
  <si>
    <t>광고대행(용역)신규사업</t>
  </si>
  <si>
    <t>화장품 소재(제품)</t>
  </si>
  <si>
    <t>(연구용역)</t>
  </si>
  <si>
    <t>식품 소재(제품)</t>
  </si>
  <si>
    <t>(제품매출)NMS</t>
  </si>
  <si>
    <t>COOLTONE(제품)</t>
  </si>
  <si>
    <t>기타(제품)만성통증치료</t>
  </si>
  <si>
    <t>(제품매출)TMS</t>
  </si>
  <si>
    <t>EmField-Pro(제품)</t>
  </si>
  <si>
    <t>emField Pro(제품)만성통증치료</t>
  </si>
  <si>
    <t>ALTMS(제품)뇌재활</t>
  </si>
  <si>
    <t>(상품매출)BioSignalMonitor 등</t>
  </si>
  <si>
    <t>emField-Pro(제품)</t>
  </si>
  <si>
    <t>CoolTone(제품)에스테틱</t>
  </si>
  <si>
    <t>FSWT(제품)만성통증치료</t>
  </si>
  <si>
    <t>디스플레이검사장비</t>
  </si>
  <si>
    <t>디스플레이검 사 장 비</t>
  </si>
  <si>
    <t>열교환기(제품)제조</t>
  </si>
  <si>
    <t>공랭식 열교환기(AIR COOLER)</t>
  </si>
  <si>
    <t>기    타(제품)제조</t>
  </si>
  <si>
    <t>배열회수보일러(HRSG)</t>
  </si>
  <si>
    <t>복수기(SURFACECONDENSOR)</t>
  </si>
  <si>
    <t>질소산화물저감장치(SCR)</t>
  </si>
  <si>
    <t>(제품 등)합금철</t>
  </si>
  <si>
    <t>합금철(제품 등)합금철</t>
  </si>
  <si>
    <t>(당사브랜드)</t>
  </si>
  <si>
    <t>(브랜드)</t>
  </si>
  <si>
    <t>(OEM/ODM)</t>
  </si>
  <si>
    <t>(OEMODM)</t>
  </si>
  <si>
    <t>(자사브랜드)</t>
  </si>
  <si>
    <t>PET-Chip폴리에스터스판덱스화학</t>
  </si>
  <si>
    <t>아파트건설 부문</t>
  </si>
  <si>
    <t>터치스트린 패널전자 부문</t>
  </si>
  <si>
    <t>터치스크린 패널전자 부문</t>
  </si>
  <si>
    <t>(EMBUS(엠버스))</t>
  </si>
  <si>
    <t>(M&amp;S유지보수)</t>
  </si>
  <si>
    <t>(기타ORCHE)</t>
  </si>
  <si>
    <t>여객/ 국제(항공운송)항공사업</t>
  </si>
  <si>
    <t>여객(항공운송)항공사업</t>
  </si>
  <si>
    <t>여객/ 국내(항공운송)항공사업</t>
  </si>
  <si>
    <t>여객/  국내(항공운송)항공사업</t>
  </si>
  <si>
    <t>기타_기내판매등(항공운송)항공</t>
  </si>
  <si>
    <t>기타_기내판매 등(항공운송)항공</t>
  </si>
  <si>
    <t>기타(항공운송)항공사업</t>
  </si>
  <si>
    <t>여객/  국제(항공운송)항공사업</t>
  </si>
  <si>
    <t>기타/ 기내판매 등(항공운송)항</t>
  </si>
  <si>
    <t>화물(항공운송)항공사업</t>
  </si>
  <si>
    <t>(신발매출)</t>
  </si>
  <si>
    <t>우드펠릿매출</t>
  </si>
  <si>
    <t>키오스크매출</t>
  </si>
  <si>
    <t>(목재매출)</t>
  </si>
  <si>
    <t>신발매출</t>
  </si>
  <si>
    <t>F&amp;B매출</t>
  </si>
  <si>
    <t>광학코팅(제품매출)</t>
  </si>
  <si>
    <t>도광판(제품매출)</t>
  </si>
  <si>
    <t>(내부매출제거)</t>
  </si>
  <si>
    <t>내부매출제거(내부매출제거)</t>
  </si>
  <si>
    <t>도광판원판(상품매출)</t>
  </si>
  <si>
    <t>조명(제품매출)</t>
  </si>
  <si>
    <t>사모투자전문회사관리보수(사모</t>
  </si>
  <si>
    <t>조합관리보수 및 성과보수(투자</t>
  </si>
  <si>
    <t>조합관리보수및성과보수(투자조</t>
  </si>
  <si>
    <t>(임 대)알폼임대</t>
  </si>
  <si>
    <t>(임대)알폼임대</t>
  </si>
  <si>
    <t>(임대)알폼 임대</t>
  </si>
  <si>
    <t>알폼 임대(임대 및 기타매출)</t>
  </si>
  <si>
    <t>(판 매)갱폼 및 알폼 외</t>
  </si>
  <si>
    <t>(판매)갱폼 및 알폼 외</t>
  </si>
  <si>
    <t>(포세린판넬 판매)</t>
  </si>
  <si>
    <t>(용 역)알폼 및 스틸 외</t>
  </si>
  <si>
    <t>(용역)알폼 및 스틸 외</t>
  </si>
  <si>
    <t>알폼수출등(임대 및 기타매출)</t>
  </si>
  <si>
    <t>(제품)진단</t>
  </si>
  <si>
    <t>핵산추출 시약(제품)</t>
  </si>
  <si>
    <t>핵산추출시약(제품)</t>
  </si>
  <si>
    <t>(제품)핵산추출 시약</t>
  </si>
  <si>
    <t>핵산추출 장비(제품)</t>
  </si>
  <si>
    <t>핵산추출장비(제품)</t>
  </si>
  <si>
    <t>(제품)핵산추출 장비</t>
  </si>
  <si>
    <t>(제품)방제</t>
  </si>
  <si>
    <t>dsRNA(제품)</t>
  </si>
  <si>
    <t>RNAi(제품)</t>
  </si>
  <si>
    <t>(제품)RNAi(주)</t>
  </si>
  <si>
    <t>OLED레이저장비(매출)</t>
  </si>
  <si>
    <t>OLED 레이저 장비(매출)</t>
  </si>
  <si>
    <t>이차전지공정장비(매출)</t>
  </si>
  <si>
    <t>기타(종속회사포함)(매출)</t>
  </si>
  <si>
    <t>2차전지 공정장비(매출)</t>
  </si>
  <si>
    <t>OLED레이저 장비(매출)</t>
  </si>
  <si>
    <t>2차전지공정장비(매출)</t>
  </si>
  <si>
    <t>기타(종속회사 포함)(매출)</t>
  </si>
  <si>
    <t>(제품)풍력타워제조</t>
  </si>
  <si>
    <t>(서비스 매출)풍력타워제조</t>
  </si>
  <si>
    <t>(서비스)풍력타워제조</t>
  </si>
  <si>
    <t>(상품)풍력타워제조</t>
  </si>
  <si>
    <t>언더웨어(상제품매출)(주)쌍방울</t>
  </si>
  <si>
    <t>언더웨어(상제품매출)트라이</t>
  </si>
  <si>
    <t>언더웨어/마스크(상제품매출)트</t>
  </si>
  <si>
    <t>길림트라이방직유한공사</t>
  </si>
  <si>
    <t>언더웨어(상제품매출)마트</t>
  </si>
  <si>
    <t>원사외(기타)기타</t>
  </si>
  <si>
    <t>화학/(주)동성코퍼레이션</t>
  </si>
  <si>
    <t>화학-(주)동성코퍼레이션</t>
  </si>
  <si>
    <t>화학 - (주)동성화인텍</t>
  </si>
  <si>
    <t>화학/(주)동성케미컬</t>
  </si>
  <si>
    <t>화학/(주)동성화인텍</t>
  </si>
  <si>
    <t>화학-(주)동성화인텍</t>
  </si>
  <si>
    <t>화학 - (주)동성코퍼레이션</t>
  </si>
  <si>
    <t>화학/(주)동성화인텍 및 종속기</t>
  </si>
  <si>
    <t>화학/(주)동성화학</t>
  </si>
  <si>
    <t>화학-(주)동성화학</t>
  </si>
  <si>
    <t>화학 - (주)동성화학</t>
  </si>
  <si>
    <t>중장비,자동차 및항공부품/(주)</t>
  </si>
  <si>
    <t>상품(PC, 휴대폰 등)</t>
  </si>
  <si>
    <t>상품(Intel CPU 등)</t>
  </si>
  <si>
    <t>상품(Intel Server 등)</t>
  </si>
  <si>
    <t>국제선여객</t>
  </si>
  <si>
    <t>국내선여객</t>
  </si>
  <si>
    <t>-기 타</t>
  </si>
  <si>
    <t>미디어렙(광고사업)</t>
  </si>
  <si>
    <t>(미디어렙)</t>
  </si>
  <si>
    <t>애드네트워크(광고사업)</t>
  </si>
  <si>
    <t>(티딜 운영)</t>
  </si>
  <si>
    <t>(T deal 운영)</t>
  </si>
  <si>
    <t>서비스운영(운영사업)</t>
  </si>
  <si>
    <t>(애드네트워크)</t>
  </si>
  <si>
    <t>(서비스 운영 등)</t>
  </si>
  <si>
    <t>(매니지먼트사업)</t>
  </si>
  <si>
    <t>매니지먼트사업</t>
  </si>
  <si>
    <t>(음악사업)</t>
  </si>
  <si>
    <t>미디어콘텐츠제작사업</t>
  </si>
  <si>
    <t>(로열티/팬미팅)</t>
  </si>
  <si>
    <t>통신장비 부품(제품)</t>
  </si>
  <si>
    <t>핸드폰 부품(제품)</t>
  </si>
  <si>
    <t>ESS 부품(제품)</t>
  </si>
  <si>
    <t>반도체장비 부품(제품)</t>
  </si>
  <si>
    <t>(영상제작)드라마 제작</t>
  </si>
  <si>
    <t>영화 제작(영상제작)</t>
  </si>
  <si>
    <t>(영상제작)영화 제작</t>
  </si>
  <si>
    <t>기타 컨텐츠 제작(영상제작)</t>
  </si>
  <si>
    <t>(기타)기타 컨텐츠 제작 등</t>
  </si>
  <si>
    <t>(증권평가 및 처분이익)</t>
  </si>
  <si>
    <t>(제품 상품및 기타)LS전선</t>
  </si>
  <si>
    <t>(제품상품및기타)LS전선</t>
  </si>
  <si>
    <t>제품 상품 및 기타(제품 상품및</t>
  </si>
  <si>
    <t>(제품 상품및 기타)해외종속기업</t>
  </si>
  <si>
    <t>(제품상품및기타)국내종속기업</t>
  </si>
  <si>
    <t>(제품 상품및 기타)국내종속기업</t>
  </si>
  <si>
    <t>(제품상품및기타)해외종속기업</t>
  </si>
  <si>
    <t>산업용 전선 등(제품 상품및 기</t>
  </si>
  <si>
    <t>신동사업부문</t>
  </si>
  <si>
    <t>방위산업부문</t>
  </si>
  <si>
    <t>방위산업부문-내부거래</t>
  </si>
  <si>
    <t>(내부거래)방위산업부문</t>
  </si>
  <si>
    <t>공통부문</t>
  </si>
  <si>
    <t>(관리보수수익)</t>
  </si>
  <si>
    <t>(성과보수수익)</t>
  </si>
  <si>
    <t>(파생상품평가이익)</t>
  </si>
  <si>
    <t>기타(상품공사 및 기타)기타</t>
  </si>
  <si>
    <t>부동산 임대수익(임대)기타</t>
  </si>
  <si>
    <t>부동산임대수익(임대)기타</t>
  </si>
  <si>
    <t>SCRUBBER</t>
  </si>
  <si>
    <t>SCRUBBER(제품매출)</t>
  </si>
  <si>
    <t>Parts</t>
  </si>
  <si>
    <t>PARTS(상품매출)</t>
  </si>
  <si>
    <t>TRAP(제품매출)</t>
  </si>
  <si>
    <t>SERVICE(용역매출)</t>
  </si>
  <si>
    <t>척추임플란트 및 카테타(제품)</t>
  </si>
  <si>
    <t>(제품)척추임플란트 및 카테타</t>
  </si>
  <si>
    <t>(상품)기타상품</t>
  </si>
  <si>
    <t>OEM(기타)</t>
  </si>
  <si>
    <t>(기타)OEM</t>
  </si>
  <si>
    <t>기타상품(상품)</t>
  </si>
  <si>
    <t>헬스케어(상품)</t>
  </si>
  <si>
    <t>(제품)기타정형외과제품</t>
  </si>
  <si>
    <t>(화장품 판매)</t>
  </si>
  <si>
    <t>(기술이전)</t>
  </si>
  <si>
    <t>전문의약품(제품)</t>
  </si>
  <si>
    <t>건강기능식품(상품)</t>
  </si>
  <si>
    <t>인쇄용필름(제품)</t>
  </si>
  <si>
    <t>(제품)인쇄용필름</t>
  </si>
  <si>
    <t>사진보호필름(제품)</t>
  </si>
  <si>
    <t>(제품)사진보호필름</t>
  </si>
  <si>
    <t>(제품)보드필름</t>
  </si>
  <si>
    <t>튀김류(제품)</t>
  </si>
  <si>
    <t>패티류(제품)</t>
  </si>
  <si>
    <t>구이류(제품)</t>
  </si>
  <si>
    <t>훈제류(제품)</t>
  </si>
  <si>
    <t>마이크로어레이</t>
  </si>
  <si>
    <t>ODM/ACROPASS(제품)마이크로니들</t>
  </si>
  <si>
    <t>ODM(마이크로니들)전사</t>
  </si>
  <si>
    <t>오큐엠파워타이거넛츠 외(상품)</t>
  </si>
  <si>
    <t>ACROPASS(자사브랜드)(마이크로</t>
  </si>
  <si>
    <t>연구용역 및시제품생산(용역등)</t>
  </si>
  <si>
    <t>건강기능식품 등(기타)전사</t>
  </si>
  <si>
    <t>상품 및 용역(기타)전사</t>
  </si>
  <si>
    <t>건강기능식품 등(식품)전사</t>
  </si>
  <si>
    <t>기타 전자화학 소재 등(제품)</t>
  </si>
  <si>
    <t>(엔터 매출)</t>
  </si>
  <si>
    <t>전해액소재(제품)</t>
  </si>
  <si>
    <t>기타전자화학소재 등(제품)</t>
  </si>
  <si>
    <t>(가맹사업매출)</t>
  </si>
  <si>
    <t>(화학제품매출)</t>
  </si>
  <si>
    <t>모바일폰 용(제품매출)</t>
  </si>
  <si>
    <t>모바일폰 용(제품)지배기업</t>
  </si>
  <si>
    <t>모바일폰 용(제품)종속기업</t>
  </si>
  <si>
    <t>(제품)정밀화학</t>
  </si>
  <si>
    <t>자동차용(제품)종속기업</t>
  </si>
  <si>
    <t>(제품)강화유리</t>
  </si>
  <si>
    <t>기타(SPL외)(제품)지배기업</t>
  </si>
  <si>
    <t>임가공매출(임가공매출)지배기업</t>
  </si>
  <si>
    <t>(임가공)강화유리</t>
  </si>
  <si>
    <t>소프트웨어 R&amp;D 서비스(용역서비</t>
  </si>
  <si>
    <t>경영컨설팅 서비스(용역서비스)</t>
  </si>
  <si>
    <t>컨설팅 서비스(용역서비스)경영</t>
  </si>
  <si>
    <t>소프트웨어 플랫폼 및 OSS기술서</t>
  </si>
  <si>
    <t>철근(제품)철강</t>
  </si>
  <si>
    <t>철근(제품)철 강</t>
  </si>
  <si>
    <t>단조(제품)철강</t>
  </si>
  <si>
    <t>BILLET 외(기타)철강</t>
  </si>
  <si>
    <t>철근(상품)철 강</t>
  </si>
  <si>
    <t>BILLET外(기타)철강</t>
  </si>
  <si>
    <t>BILLET 외(기타)철 강</t>
  </si>
  <si>
    <t>(제품)검사장비</t>
  </si>
  <si>
    <t>검사장비(제품)</t>
  </si>
  <si>
    <t>(제품)검사부품</t>
  </si>
  <si>
    <t>검사부품(제품)</t>
  </si>
  <si>
    <t>기타(제품)검사부품</t>
  </si>
  <si>
    <t>(제품)용역매출</t>
  </si>
  <si>
    <t>용역매출(제품)</t>
  </si>
  <si>
    <t>(라이선스 제공)</t>
  </si>
  <si>
    <t>(용역 제공)</t>
  </si>
  <si>
    <t>PI 필름(제품)</t>
  </si>
  <si>
    <t>PI(Polyimide)(제품)</t>
  </si>
  <si>
    <t>(수수료수익)케이티비투자증권(</t>
  </si>
  <si>
    <t>(금융자산(부채)평가및처분이익)</t>
  </si>
  <si>
    <t>(이자수익)(주)유진저축은행</t>
  </si>
  <si>
    <t>(투자중개)다올투자증권(주)</t>
  </si>
  <si>
    <t>(단기투자금융상품평가 및 거래</t>
  </si>
  <si>
    <t>(자기매매)다올투자증권(주)</t>
  </si>
  <si>
    <t>(이자수익)케이티비투자증권(주)</t>
  </si>
  <si>
    <t>(투자업무)케이티비네트워크(주)</t>
  </si>
  <si>
    <t>(이자수익)(주)다올저축은행</t>
  </si>
  <si>
    <t>화장품(기초)(화장품)</t>
  </si>
  <si>
    <t>기초(화장품)</t>
  </si>
  <si>
    <t>-(상품(화장품))</t>
  </si>
  <si>
    <t>기능성(화장품)</t>
  </si>
  <si>
    <t>(제품)방역</t>
  </si>
  <si>
    <t>화장품외(상품)</t>
  </si>
  <si>
    <t>-(임대매출)</t>
  </si>
  <si>
    <t>(상품)방역</t>
  </si>
  <si>
    <t>풍력베어링(제품매출)</t>
  </si>
  <si>
    <t>베어링 외(제품매출)</t>
  </si>
  <si>
    <t>풍력기타(제품매출)</t>
  </si>
  <si>
    <t>상품 외(기타매출)</t>
  </si>
  <si>
    <t>M-Print(보안인쇄)(소재)</t>
  </si>
  <si>
    <t>M-Print(보안소재)(소재)</t>
  </si>
  <si>
    <t>M-Pac (보안패키지)(응용)</t>
  </si>
  <si>
    <t>M-Tag(보안라벨)(응용)</t>
  </si>
  <si>
    <t>M-Bead(바이오소재)(소재)</t>
  </si>
  <si>
    <t>강의(용역)일반성인사업부문</t>
  </si>
  <si>
    <t>강의(용역)</t>
  </si>
  <si>
    <t>도서 등(재화)일반성인사업부문</t>
  </si>
  <si>
    <t>기타(용역)일반성인사업부문</t>
  </si>
  <si>
    <t>도서(재화)</t>
  </si>
  <si>
    <t>은나노스텝(제품)</t>
  </si>
  <si>
    <t>(자사제품)은나노스텝</t>
  </si>
  <si>
    <t>다용도세제, 세탁세제, 주방세제</t>
  </si>
  <si>
    <t>닥터오렌지(제품)</t>
  </si>
  <si>
    <t>(자사제품)기타</t>
  </si>
  <si>
    <t>(자사제품)닥터오렌지</t>
  </si>
  <si>
    <t>(제품)자동심장충격기</t>
  </si>
  <si>
    <t>자동심장충격기(제품)</t>
  </si>
  <si>
    <t>(상품)보관함</t>
  </si>
  <si>
    <t>보관함(상품)</t>
  </si>
  <si>
    <t>번역(용역)기술번역사업부</t>
  </si>
  <si>
    <t>ILS(용역)ILS 사업부</t>
  </si>
  <si>
    <t>차폐시트(제품매출)</t>
  </si>
  <si>
    <t>무선충전모듈(제품매출)</t>
  </si>
  <si>
    <t>Lighting모듈(제품매출)</t>
  </si>
  <si>
    <t>전장 및 RF모듈(제품매출)</t>
  </si>
  <si>
    <t>(제품)골프공</t>
  </si>
  <si>
    <t>골프공(제품)</t>
  </si>
  <si>
    <t>(상품)골프용품</t>
  </si>
  <si>
    <t>골프용품(상품)</t>
  </si>
  <si>
    <t>(기타)로열티외</t>
  </si>
  <si>
    <t>로열티외(기타)</t>
  </si>
  <si>
    <t>SLIDE HINGE,케이스류(제품)Mobi</t>
  </si>
  <si>
    <t>SLIDE HINGE,케이스류(제품)IT부</t>
  </si>
  <si>
    <t>휴대폰케이스외(Frame등)(제품)I</t>
  </si>
  <si>
    <t>모바일 및자동차부품(제품)IT부</t>
  </si>
  <si>
    <t>LED 조명,스탠드(제품)LED 조명(</t>
  </si>
  <si>
    <t>LED 조명(제품)LED 조명(국내)</t>
  </si>
  <si>
    <t>휴대폰케이스외(Frame등)(제품)M</t>
  </si>
  <si>
    <t>HINGE,케이스류(제품)IT부품(국</t>
  </si>
  <si>
    <t>모바일기기부품(제품)IT부품(국</t>
  </si>
  <si>
    <t>IT서비스매출</t>
  </si>
  <si>
    <t>MES(용역)</t>
  </si>
  <si>
    <t>하이테크등(용역)</t>
  </si>
  <si>
    <t>SCM(용역)</t>
  </si>
  <si>
    <t>P/F 등(용역)</t>
  </si>
  <si>
    <t>소프트웨어매출</t>
  </si>
  <si>
    <t>CAD/CAM(상품)</t>
  </si>
  <si>
    <t>상품 및 기타(기타)의류제조(지</t>
  </si>
  <si>
    <t>HANSAE VIETNAM CO., LTD</t>
  </si>
  <si>
    <t>HANSAE TG CO., LTD.</t>
  </si>
  <si>
    <t>BONDING 장비(제품)장비사업부</t>
  </si>
  <si>
    <t>디스플레이 제조 장비(제품)장비</t>
  </si>
  <si>
    <t>TSP(제품)부품사업부</t>
  </si>
  <si>
    <t>Digitizer(제품)부품사업부</t>
  </si>
  <si>
    <t>Touch Key(제품)부품사업부</t>
  </si>
  <si>
    <t>(수입수수료)</t>
  </si>
  <si>
    <t>손해보험(장기)(보험판매수입수</t>
  </si>
  <si>
    <t>생명보험(장기)(보험판매수입수</t>
  </si>
  <si>
    <t>손해보험(자동차)(보험판매수입</t>
  </si>
  <si>
    <t>(종속회사)지주사업(계속사업부</t>
  </si>
  <si>
    <t>(임대 및 용역수익)지주사업(계</t>
  </si>
  <si>
    <t>(도소매 및 창고업)</t>
  </si>
  <si>
    <t>(도소매업)</t>
  </si>
  <si>
    <t>(제품)에너지경화수지 및 기타</t>
  </si>
  <si>
    <t>(임대 및 용역수익)</t>
  </si>
  <si>
    <t>크라프트지등(제 품)제 지</t>
  </si>
  <si>
    <t>크라프트지등(제 품)제   지</t>
  </si>
  <si>
    <t>Repeater,PassiveOptical Devic</t>
  </si>
  <si>
    <t>Repeater,Passive,Optical(상품</t>
  </si>
  <si>
    <t>(주)알에프윈도우</t>
  </si>
  <si>
    <t>블랙박스(제 품)블랙박스ICT</t>
  </si>
  <si>
    <t>크라프트지등(제품)제지</t>
  </si>
  <si>
    <t>RF Window Japan Co., Ltd</t>
  </si>
  <si>
    <t>통신장비(ICT)(상품 외)블랙박스</t>
  </si>
  <si>
    <t>블랙박스,뷰티,틴트/PPF필름(제</t>
  </si>
  <si>
    <t>장례행사매출(의전행사매출)</t>
  </si>
  <si>
    <t>장례행사 매출(의전행사매출)</t>
  </si>
  <si>
    <t>의전행사</t>
  </si>
  <si>
    <t>줄기세포보관서비스판매수수료(</t>
  </si>
  <si>
    <t>줄기세포보관서비스판매수수료</t>
  </si>
  <si>
    <t>여행ㆍ웨딩알선ㆍ화장품판매서비</t>
  </si>
  <si>
    <t>여행 ㆍ웨딩 알선ㆍ화장품 판매</t>
  </si>
  <si>
    <t>(기술개발용역)</t>
  </si>
  <si>
    <t>(기술료)</t>
  </si>
  <si>
    <t>창호바닥재인조대리석 등(상품,</t>
  </si>
  <si>
    <t>창호바닥재솔리드서피스 등(상품</t>
  </si>
  <si>
    <t>고광택, 데코시트, 자동차부품,</t>
  </si>
  <si>
    <t>기타(기타매출)공통부문 및 기타</t>
  </si>
  <si>
    <t>LEDLight Bar(제품, 상품 등)LED</t>
  </si>
  <si>
    <t>PKG 등(제품, 상품 등)LED</t>
  </si>
  <si>
    <t>건강기능식품(상품)건강기능식품</t>
  </si>
  <si>
    <t>리포트부문(제품)</t>
  </si>
  <si>
    <t>(제품)리포트부문</t>
  </si>
  <si>
    <t>(제품)전자문서부문</t>
  </si>
  <si>
    <t>전자문서부문(제품)</t>
  </si>
  <si>
    <t>기 타부 문(기타)</t>
  </si>
  <si>
    <t>(제품)eformsign부문</t>
  </si>
  <si>
    <t>eformsign부문(제품)</t>
  </si>
  <si>
    <t>(제품)케미칼(공정소재)</t>
  </si>
  <si>
    <t>(제품)케미칼</t>
  </si>
  <si>
    <t>(상품)케미칼(공정소재)</t>
  </si>
  <si>
    <t>(상품)케미칼</t>
  </si>
  <si>
    <t>(자이글 그릴)</t>
  </si>
  <si>
    <t>자이글 그릴</t>
  </si>
  <si>
    <t>웰빙가전</t>
  </si>
  <si>
    <t>(웰빙가전)</t>
  </si>
  <si>
    <t>(외식사업부)</t>
  </si>
  <si>
    <t>외식사업부</t>
  </si>
  <si>
    <t>드라마제작 사업부문</t>
  </si>
  <si>
    <t>(드라마제작 사업부문)</t>
  </si>
  <si>
    <t>제작매출(드라마)</t>
  </si>
  <si>
    <t>제작매출(콘텐츠)</t>
  </si>
  <si>
    <t>매니지먼트 사업부문</t>
  </si>
  <si>
    <t>(매니지먼트 사업부문)</t>
  </si>
  <si>
    <t>저작물매출(드라마)</t>
  </si>
  <si>
    <t>저작물매출(콘텐츠)</t>
  </si>
  <si>
    <t>조달우수(제품매출)</t>
  </si>
  <si>
    <t>성능인증(제품매출)</t>
  </si>
  <si>
    <t>기타(원재료,임대)(기타(원재료,</t>
  </si>
  <si>
    <t>(용역(공사))</t>
  </si>
  <si>
    <t>(제품)제조OEM사업부문</t>
  </si>
  <si>
    <t>(상품제품)제조OEM사업부문</t>
  </si>
  <si>
    <t>(상품제품기타)브랜드 유통/기타</t>
  </si>
  <si>
    <t>(상품제품)SCOTT사업부문</t>
  </si>
  <si>
    <t>(상품제품기타)기타사업부문</t>
  </si>
  <si>
    <t>(상품)태양광모듈</t>
  </si>
  <si>
    <t>공사용역(용역)</t>
  </si>
  <si>
    <t>공사수입</t>
  </si>
  <si>
    <t>(공사수입)공사수입</t>
  </si>
  <si>
    <t>태양광모듈(제품)</t>
  </si>
  <si>
    <t>(제품)태양광모듈</t>
  </si>
  <si>
    <t>ESS(상품)</t>
  </si>
  <si>
    <t>(기타매출)기타매출</t>
  </si>
  <si>
    <t>전해액 및 전자소재(제품)화학</t>
  </si>
  <si>
    <t>패치형체온계(제품)</t>
  </si>
  <si>
    <t>온도로거(콜드체인)(제품)</t>
  </si>
  <si>
    <t>생체신호모듈(제품)</t>
  </si>
  <si>
    <t>(천연가스매출)</t>
  </si>
  <si>
    <t>(천연가스매출)대성에너지(주)</t>
  </si>
  <si>
    <t>천연가스매출대성에너지</t>
  </si>
  <si>
    <t>천연가스매출</t>
  </si>
  <si>
    <t>(전기매출)</t>
  </si>
  <si>
    <t>(전기매출)대성에너지(주)</t>
  </si>
  <si>
    <t>전기매출대성에너지</t>
  </si>
  <si>
    <t>전기매출</t>
  </si>
  <si>
    <t>(열매출)</t>
  </si>
  <si>
    <t>(열매출)대성에너지(주)</t>
  </si>
  <si>
    <t>열매출대성에너지</t>
  </si>
  <si>
    <t>열매출</t>
  </si>
  <si>
    <t>셋톱박스,비디오 게이트웨이,브</t>
  </si>
  <si>
    <t>카 인포테인먼트,카셰어링 솔루</t>
  </si>
  <si>
    <t>통합샤크안테나, 마이크로안테나</t>
  </si>
  <si>
    <t>통합샤크안테나,마이크로안테나,</t>
  </si>
  <si>
    <t>미디어,SW Quality Insight 등</t>
  </si>
  <si>
    <t>자동 세포 카운팅시스템</t>
  </si>
  <si>
    <t>자동세포카운팅시스템(제품)</t>
  </si>
  <si>
    <t>생체조직 투명화 시스템</t>
  </si>
  <si>
    <t>디지털 세포이미징 시스템</t>
  </si>
  <si>
    <t>디지털세포이미징시스템(제품)</t>
  </si>
  <si>
    <t>디지털 세포 이미징 시스템</t>
  </si>
  <si>
    <t>생체조직투명화시스템(제품)</t>
  </si>
  <si>
    <t>SI(시스템통합(SI))</t>
  </si>
  <si>
    <t>비대면실명확인솔루션(비대면금</t>
  </si>
  <si>
    <t>유지보수 등(기타)</t>
  </si>
  <si>
    <t>ASP(비대면담보대출솔루션)</t>
  </si>
  <si>
    <t>상품매출(상품매출)</t>
  </si>
  <si>
    <t>히알루로니다아제(기술이전수수</t>
  </si>
  <si>
    <t>-(상품매출)</t>
  </si>
  <si>
    <t>허셉틴/엔브렐/휴미라바이오시밀</t>
  </si>
  <si>
    <t>인간 히알루로니다아제(기술이전</t>
  </si>
  <si>
    <t>ALT-B4(기술용역수익)</t>
  </si>
  <si>
    <t>기술개발 용역(기술개발 용역)</t>
  </si>
  <si>
    <t>-(제품매출)</t>
  </si>
  <si>
    <t>ALT-L9(기술용역수익)</t>
  </si>
  <si>
    <t>휴대폰번호도용방지(서비스수입)</t>
  </si>
  <si>
    <t>간편현금결제세틀뱅크(주)</t>
  </si>
  <si>
    <t>로그인플러스(서비스수입)</t>
  </si>
  <si>
    <t>기타(서비스수입)</t>
  </si>
  <si>
    <t>휴대폰간편로그인(서비스수입)</t>
  </si>
  <si>
    <t>가상계좌세틀뱅크(주)</t>
  </si>
  <si>
    <t>(상품, 용역)스토리지</t>
  </si>
  <si>
    <t>(상품)의약품</t>
  </si>
  <si>
    <t>(수수료매출)메디컬</t>
  </si>
  <si>
    <t>(상품, 제품, 용역)생활건강</t>
  </si>
  <si>
    <t>(상품, 제품)생활건강</t>
  </si>
  <si>
    <t>OLED재료(제품)</t>
  </si>
  <si>
    <t>백상지, 아트지,특수지 등(제품,</t>
  </si>
  <si>
    <t>백판지 등(제품, 상품)패키징소</t>
  </si>
  <si>
    <t>백판지 등(제품, 상품)산업용지</t>
  </si>
  <si>
    <t>백판지 등(제품, 상품)산업용지-</t>
  </si>
  <si>
    <t>백판지 등(제품, 상품)산업용지_</t>
  </si>
  <si>
    <t>(지류 판매부문)Hansol America</t>
  </si>
  <si>
    <t>지류 판매부문 - Hansol America</t>
  </si>
  <si>
    <t>(지류 판매부문)지류 판매부문/H</t>
  </si>
  <si>
    <t>(제 품)RS500등</t>
  </si>
  <si>
    <t>(제품)RS500등</t>
  </si>
  <si>
    <t>물걸레로봇청소기등(제 품)</t>
  </si>
  <si>
    <t>EDGE(제품매출)</t>
  </si>
  <si>
    <t>3I 등(상품 및 기타)</t>
  </si>
  <si>
    <t>쓰리스핀(제품매출)</t>
  </si>
  <si>
    <t>3i pop(상품매출)</t>
  </si>
  <si>
    <t>(웹, 모바일 광고 제작, 대행 등</t>
  </si>
  <si>
    <t>(웹,모바일광고제작,대행등)AD A</t>
  </si>
  <si>
    <t>(모바일 광고 등)해외사업</t>
  </si>
  <si>
    <t>(광고 플랫폼 운영 등)Tech</t>
  </si>
  <si>
    <t>(광고 플랫폼 운영 등)AD TECH</t>
  </si>
  <si>
    <t>(광고플랫폼운영등)AD TECH</t>
  </si>
  <si>
    <t>(해외 사업)Global</t>
  </si>
  <si>
    <t>(모바일광고등)해외사업</t>
  </si>
  <si>
    <t>(종합광고대행)Maketing</t>
  </si>
  <si>
    <t>클래시스(CLASSYS)(제품)의료기</t>
  </si>
  <si>
    <t>소모품 등(제품)의료기기</t>
  </si>
  <si>
    <t>소모품등(제품)의료기기</t>
  </si>
  <si>
    <t>클루덤(Cluederm)(제품)의료기기</t>
  </si>
  <si>
    <t>- 종합 가전 유통 등(상품 기타</t>
  </si>
  <si>
    <t>- 제품 A/S, Apple 공인서비스-</t>
  </si>
  <si>
    <t>- 운송ㆍ보관ㆍ 배송ㆍ설치 등(</t>
  </si>
  <si>
    <t>제주위트에일 외맥주</t>
  </si>
  <si>
    <t>양조장 투어 외기타</t>
  </si>
  <si>
    <t>간접(제품)</t>
  </si>
  <si>
    <t>간접(제품)-</t>
  </si>
  <si>
    <t>직·간접방식디텍터(제품)-</t>
  </si>
  <si>
    <t>간접ㆍ직접방식디텍터(제품)-</t>
  </si>
  <si>
    <t>맘모(제품)</t>
  </si>
  <si>
    <t>맘모(제품)-</t>
  </si>
  <si>
    <t>엑스레이시스템(제품)-</t>
  </si>
  <si>
    <t>직접(제품)</t>
  </si>
  <si>
    <t>직접(제품)-</t>
  </si>
  <si>
    <t>맘모디텍터(제품)-</t>
  </si>
  <si>
    <t>맘모그래피디텍터(제품)-</t>
  </si>
  <si>
    <t>교육용 로봇(제품매출)</t>
  </si>
  <si>
    <t>교육용 로봇 및 과학기자재 등(</t>
  </si>
  <si>
    <t>생명,항공 과학(제품매출)</t>
  </si>
  <si>
    <t>교육용 로봇(상품매출)</t>
  </si>
  <si>
    <t>교육용 로봇 및 교재 등(상품매</t>
  </si>
  <si>
    <t>방과후위탁서비스(용역매출)</t>
  </si>
  <si>
    <t>유도무기(제품/상품/서비스)방산</t>
  </si>
  <si>
    <t>유도무기(상품, 제품, 용역,기타</t>
  </si>
  <si>
    <t>항공전자(제품/상품/서비스)방산</t>
  </si>
  <si>
    <t>전술통신체계(상품, 제품, 용역,</t>
  </si>
  <si>
    <t>방산기타(상품, 제품, 용역,기타</t>
  </si>
  <si>
    <t>전술통신체계(제품/상품/서비스)</t>
  </si>
  <si>
    <t>기타(제품/상품/서비스)민수/기</t>
  </si>
  <si>
    <t>민수(상품, 제품, 용역,기타매출</t>
  </si>
  <si>
    <t>미니멜리사(상품매출)</t>
  </si>
  <si>
    <t>기타(상품매출)</t>
  </si>
  <si>
    <t>신발(주)토박스코리아</t>
  </si>
  <si>
    <t>휠라(상품매출)</t>
  </si>
  <si>
    <t>의류(주)스타일노리터</t>
  </si>
  <si>
    <t>PB브랜드(상품매출)</t>
  </si>
  <si>
    <t>액세서리(주)토박스코리아</t>
  </si>
  <si>
    <t>사육장비감염관리</t>
  </si>
  <si>
    <t>기타(기타)감염관리</t>
  </si>
  <si>
    <t>장비(제품)감염관리</t>
  </si>
  <si>
    <t>실험동물바이오</t>
  </si>
  <si>
    <t>소모품감염관리</t>
  </si>
  <si>
    <t>멸균용역 및유지보수(용역)감염</t>
  </si>
  <si>
    <t>건축감염관리</t>
  </si>
  <si>
    <t>세척장비감염관리</t>
  </si>
  <si>
    <t>시약과 소모품(상품)감염관리</t>
  </si>
  <si>
    <t>표적치료제(용역매출)</t>
  </si>
  <si>
    <t>(기술료 수익)</t>
  </si>
  <si>
    <t>(장비임대매출)</t>
  </si>
  <si>
    <t>(장비 임대)</t>
  </si>
  <si>
    <t>(기술매출)</t>
  </si>
  <si>
    <t>Golf Simulator 및 온라인 서비</t>
  </si>
  <si>
    <t>광고,제휴스크린골프사업부문</t>
  </si>
  <si>
    <t>직영사업스크린골프사업부문</t>
  </si>
  <si>
    <t>기타(미디어 등)스크린골프사업</t>
  </si>
  <si>
    <t>광고, 제휴스크린골프사업부문</t>
  </si>
  <si>
    <t>기타(미디어, 거리측정기 등)스</t>
  </si>
  <si>
    <t>i-oneNet(자사제품)</t>
  </si>
  <si>
    <t>(솔루션)</t>
  </si>
  <si>
    <t>망간자료전송(제품)</t>
  </si>
  <si>
    <t>(용 역)</t>
  </si>
  <si>
    <t>제품유지보수(용역)</t>
  </si>
  <si>
    <t>제품 유지보수(용역)</t>
  </si>
  <si>
    <t>광융착접속기(제품)</t>
  </si>
  <si>
    <t>절단기(제품)</t>
  </si>
  <si>
    <t>광섬유측정기(제품)</t>
  </si>
  <si>
    <t>Bricks Breaker Quest(광고플랫</t>
  </si>
  <si>
    <t>기타(서비스)인앱결제수익</t>
  </si>
  <si>
    <t>기타(광고플랫폼수익)</t>
  </si>
  <si>
    <t>Bricks Breaker Quest(서비스)광</t>
  </si>
  <si>
    <t>Bricks Breaker Quest(인앱결제</t>
  </si>
  <si>
    <t>기타(서비스)광고플랫폼수익</t>
  </si>
  <si>
    <t>온라인게임 및 모바일게임_PC 게</t>
  </si>
  <si>
    <t>온라인게임 및 모바일게임-모바</t>
  </si>
  <si>
    <t>아시아게임</t>
  </si>
  <si>
    <t>게임-아시아</t>
  </si>
  <si>
    <t>게임_아시아</t>
  </si>
  <si>
    <t>온라인게임 및 모바일게임_모바</t>
  </si>
  <si>
    <t>온라인게임 및 모바일게임-온라</t>
  </si>
  <si>
    <t>한국게임</t>
  </si>
  <si>
    <t>게임-한국</t>
  </si>
  <si>
    <t>게임_아메리카/유럽</t>
  </si>
  <si>
    <t>온라인게임 및 모바일게임_콘솔</t>
  </si>
  <si>
    <t>온라인게임 및 모바일게임-콘솔</t>
  </si>
  <si>
    <t>북미/유럽게임</t>
  </si>
  <si>
    <t>게임-아메리카/유럽</t>
  </si>
  <si>
    <t>게임_대한민국</t>
  </si>
  <si>
    <t>(기술이전수익)신약개발</t>
  </si>
  <si>
    <t>(연구용역수익)신약개발</t>
  </si>
  <si>
    <t>(임상시험관리위탁수익)신약개발</t>
  </si>
  <si>
    <t>(투자수익)투자</t>
  </si>
  <si>
    <t>(임대료수익)신약개발</t>
  </si>
  <si>
    <t>(재화의 판매로 인한 수익)신약</t>
  </si>
  <si>
    <t>VFX 제작 등(용역)덱스터스튜디</t>
  </si>
  <si>
    <t>VFX 제작 등(용역)덱스터 스튜디</t>
  </si>
  <si>
    <t>투자수익(용역)덱스터스튜디오</t>
  </si>
  <si>
    <t>투자제작수익(용역)덱스터 스튜</t>
  </si>
  <si>
    <t>Trocar(제품매출)</t>
  </si>
  <si>
    <t>Lap bag(제품매출)</t>
  </si>
  <si>
    <t>LapBag(제품매출)</t>
  </si>
  <si>
    <t>다중면역블롯진단 제품(제품)</t>
  </si>
  <si>
    <t>현장진단(POCT)진단제품(제품)</t>
  </si>
  <si>
    <t>퍼스널케어진단 제품(제품)</t>
  </si>
  <si>
    <t>모바일,퍼스널케어진단제품(제품</t>
  </si>
  <si>
    <t>현장진단제품(제품)</t>
  </si>
  <si>
    <t>XEV, IT, EDLC, ESS용 등(제품)</t>
  </si>
  <si>
    <t>Actuator(제품)</t>
  </si>
  <si>
    <t>장비류(제품)</t>
  </si>
  <si>
    <t>부품 등(상품)</t>
  </si>
  <si>
    <t>Magnet</t>
  </si>
  <si>
    <t>차폐(일반)자석(제품)전사</t>
  </si>
  <si>
    <t>심재</t>
  </si>
  <si>
    <t>심재(제품)전사</t>
  </si>
  <si>
    <t>관절연골엔보스웰리아(제품매출)</t>
  </si>
  <si>
    <t>위건강엔매스틱(제품매출)</t>
  </si>
  <si>
    <t>수면건강엔 락티움(제품매출)</t>
  </si>
  <si>
    <t>(제품매출)본사</t>
  </si>
  <si>
    <t>(제품매출)중국법인</t>
  </si>
  <si>
    <t>(제품매출)베트남법인</t>
  </si>
  <si>
    <t>기능성 당(제품)</t>
  </si>
  <si>
    <t>기타(상품)종속회사</t>
  </si>
  <si>
    <t>기능성 당(상품)</t>
  </si>
  <si>
    <t>상품국내매출</t>
  </si>
  <si>
    <t>제품해외매출</t>
  </si>
  <si>
    <t>상품해외매출</t>
  </si>
  <si>
    <t>피부미용의료기기(제품매출)</t>
  </si>
  <si>
    <t>피부미용의료기기(상품매출)</t>
  </si>
  <si>
    <t>에필디바이스(디지털헬스기술플</t>
  </si>
  <si>
    <t>on-premise(디지털헬스기술플랫</t>
  </si>
  <si>
    <t>클라우드(디지털헬스기술플랫폼)</t>
  </si>
  <si>
    <t>ODM제품</t>
  </si>
  <si>
    <t>AI 및 데이터분석 등 컨설팅(용</t>
  </si>
  <si>
    <t>용역, 솔루션, 유지보수 등AI솔</t>
  </si>
  <si>
    <t>바이오헬스케어플랫폼</t>
  </si>
  <si>
    <t>마이시톨(제품)</t>
  </si>
  <si>
    <t>마이시톨, 플러시드, 아이타민꾸</t>
  </si>
  <si>
    <t>솔루션(솔루션)</t>
  </si>
  <si>
    <t>개발 및 유지보수 매출</t>
  </si>
  <si>
    <t>핀테크매출</t>
  </si>
  <si>
    <t>Finance core solutionAIㆍBigda</t>
  </si>
  <si>
    <t>HWSW매출</t>
  </si>
  <si>
    <t>SW/HW, solution(상품매출)</t>
  </si>
  <si>
    <t>빅데이터 매출</t>
  </si>
  <si>
    <t>서비스매출</t>
  </si>
  <si>
    <t>MSP서비스클라우드 구축 및 이관</t>
  </si>
  <si>
    <t>(M-CHECK)전사업부</t>
  </si>
  <si>
    <t>(타액키트)전사업부</t>
  </si>
  <si>
    <t>(기타(연구과제))전사업부</t>
  </si>
  <si>
    <t>(기타)전사업부</t>
  </si>
  <si>
    <t>EOPatch(제품매출)</t>
  </si>
  <si>
    <t>ADM(제품매출)</t>
  </si>
  <si>
    <t>(제품)큐레이 장비</t>
  </si>
  <si>
    <t>(상품)구강관리용품</t>
  </si>
  <si>
    <t>Real Casino Free Slots &amp; Poke</t>
  </si>
  <si>
    <t>블랙서바이벌 / 영원회귀:블랙서</t>
  </si>
  <si>
    <t>LINE퍼즐탄탄, 프렌즈사천성, 억</t>
  </si>
  <si>
    <t>LINE퍼즐탄탄탄탄사천성, for Ka</t>
  </si>
  <si>
    <t>LINE퍼즐탄탄 / 탄탄사천성 /프</t>
  </si>
  <si>
    <t>블랙서바이벌, 이터널리턴(서비</t>
  </si>
  <si>
    <t>블랙서바이벌 등(서비스)기타</t>
  </si>
  <si>
    <t>블랙서바이벌 / 헌터스리그 / MI</t>
  </si>
  <si>
    <t>Real Casino, Top Casino 등(서</t>
  </si>
  <si>
    <t>드라마저작물</t>
  </si>
  <si>
    <t>저작권</t>
  </si>
  <si>
    <t>매니지먼트</t>
  </si>
  <si>
    <t>산업자재군</t>
  </si>
  <si>
    <t>패션군</t>
  </si>
  <si>
    <t>화학소재군</t>
  </si>
  <si>
    <t>(제상품매출)</t>
  </si>
  <si>
    <t>제상품매출</t>
  </si>
  <si>
    <t>금 융</t>
  </si>
  <si>
    <t>용접봉 등(제품)용접재료부문</t>
  </si>
  <si>
    <t>용접봉 등(상품)용접재료부문</t>
  </si>
  <si>
    <t>기타(기타)용접재료부문</t>
  </si>
  <si>
    <t>GAS처리설비</t>
  </si>
  <si>
    <t>분진처리설비</t>
  </si>
  <si>
    <t>외주/OEM타이어등상품(상품)</t>
  </si>
  <si>
    <t>화장품 및 의류(상품)</t>
  </si>
  <si>
    <t>카나비스(상품)</t>
  </si>
  <si>
    <t>의  류(상품)</t>
  </si>
  <si>
    <t>화장품및의류(상품)</t>
  </si>
  <si>
    <t>의류(상품)</t>
  </si>
  <si>
    <t>타이어 등 상품(상품)</t>
  </si>
  <si>
    <t>카나비스(제품)</t>
  </si>
  <si>
    <t>전자소재(제품)</t>
  </si>
  <si>
    <t>2차전지소재(제품)</t>
  </si>
  <si>
    <t>정밀화학소재(제품)</t>
  </si>
  <si>
    <t>의약품소재(제품)</t>
  </si>
  <si>
    <t>기타및용역(제품)</t>
  </si>
  <si>
    <t>디스플레이소재(제품)</t>
  </si>
  <si>
    <t>FPD소재(제품)</t>
  </si>
  <si>
    <t>반도체 및 FPD부품(제품)</t>
  </si>
  <si>
    <t>반도체 및 디스플레이부품(제품)</t>
  </si>
  <si>
    <t>통신(제품)</t>
  </si>
  <si>
    <t>EV(제품)</t>
  </si>
  <si>
    <t>방산(제품)</t>
  </si>
  <si>
    <t>SA광고</t>
  </si>
  <si>
    <t>광고대행 등</t>
  </si>
  <si>
    <t>광고대행등</t>
  </si>
  <si>
    <t>광고 대행 등</t>
  </si>
  <si>
    <t>DA광고</t>
  </si>
  <si>
    <t>충초(통)</t>
  </si>
  <si>
    <t>종용(통)</t>
  </si>
  <si>
    <t>봉왕장편100정</t>
  </si>
  <si>
    <t>국화결명자편(100정)(삼청보편)</t>
  </si>
  <si>
    <t>네트워크장비(상품/용역매출)NW</t>
  </si>
  <si>
    <t>HANDY GroupwareBizFlowSW 관련</t>
  </si>
  <si>
    <t>유지보수(용역매출)SW부문</t>
  </si>
  <si>
    <t>-(기타매출)SW부문</t>
  </si>
  <si>
    <t>경영지원서비스(기타매출)SW부문</t>
  </si>
  <si>
    <t>필러 등(제품)</t>
  </si>
  <si>
    <t>필러, 톡신 등(제품)</t>
  </si>
  <si>
    <t>기타(용역)</t>
  </si>
  <si>
    <t>필러, 톡신 등/환불부채(제품)</t>
  </si>
  <si>
    <t>임대료수입(기타)</t>
  </si>
  <si>
    <t>캐주얼화(신발판매)</t>
  </si>
  <si>
    <t>런닝화(신발판매)</t>
  </si>
  <si>
    <t>신규 캐주얼화(신발판매)</t>
  </si>
  <si>
    <t>의류(의류판매)</t>
  </si>
  <si>
    <t>신규 런닝화(신발판매)</t>
  </si>
  <si>
    <t>러닝화(신발판매)</t>
  </si>
  <si>
    <t>피니언기어(제품매출)</t>
  </si>
  <si>
    <t>대형기어 등(제품매출)</t>
  </si>
  <si>
    <t>디프어셈블리(제품매출)</t>
  </si>
  <si>
    <t>(제품)LED조명</t>
  </si>
  <si>
    <t>(용역)전기공사</t>
  </si>
  <si>
    <t>전기공사(용역)</t>
  </si>
  <si>
    <t>화장품(상품)화장품판매</t>
  </si>
  <si>
    <t>화장품(상 품)화장품판매</t>
  </si>
  <si>
    <t>건강식품(상품)홈쇼핑</t>
  </si>
  <si>
    <t>기 타(기 타)부동산임대</t>
  </si>
  <si>
    <t>기   타(기   타)기   타</t>
  </si>
  <si>
    <t>기타(기타)부동산임대</t>
  </si>
  <si>
    <t>건강식품(상 품)홈쇼핑</t>
  </si>
  <si>
    <t>건강식품(상 품)홈쇼핑판매</t>
  </si>
  <si>
    <t>(제품)자동차사업부문(자동차용B</t>
  </si>
  <si>
    <t>(제품)플랜트사업부문(산업용BEL</t>
  </si>
  <si>
    <t>(상품)플랜트사업부문(산업용BEL</t>
  </si>
  <si>
    <t>신약API(제품)</t>
  </si>
  <si>
    <t>제네릭API(제품)</t>
  </si>
  <si>
    <t>제네API(제품)</t>
  </si>
  <si>
    <t>루테인지아잔틴164, 아이클타임,</t>
  </si>
  <si>
    <t>루테인지아잔틴164, 초임계 알티</t>
  </si>
  <si>
    <t>영양보충용제품(제품)</t>
  </si>
  <si>
    <t>루테인지아잔틴, 회화나무열매추</t>
  </si>
  <si>
    <t>루테인지아잔틴, 홍삼농축액 등</t>
  </si>
  <si>
    <t>개별인정형제품(제품)</t>
  </si>
  <si>
    <t>기초제작비 등(기타)</t>
  </si>
  <si>
    <t>기초제작비등(기타)</t>
  </si>
  <si>
    <t>(상 품제 품용 역)석유가스부문</t>
  </si>
  <si>
    <t>(상품/제품/용역)석유가스부문</t>
  </si>
  <si>
    <t>(상 품제 품용 역기타매출)기타</t>
  </si>
  <si>
    <t>(상품/제품/용역/기타매출)기타</t>
  </si>
  <si>
    <t>(상 품제 품공사수익기  타)에너</t>
  </si>
  <si>
    <t>(제품/기타매출)전력발전부문</t>
  </si>
  <si>
    <t>(상 품제 품용 역기타매출)기계</t>
  </si>
  <si>
    <t>(상품/용역/기타매출)기계사업부</t>
  </si>
  <si>
    <t>(상 품제 품공사수익기 타)에너</t>
  </si>
  <si>
    <t>(제 품기타매출)전력발전부문</t>
  </si>
  <si>
    <t>(상품/제품/공사수익/기타)에너</t>
  </si>
  <si>
    <t>정제(제품및상품)의약품</t>
  </si>
  <si>
    <t>정제(제품 및 상품)의약품</t>
  </si>
  <si>
    <t>정제(제품 및 상품(내수))의약품</t>
  </si>
  <si>
    <t>시럽제(제품및상품)의약품</t>
  </si>
  <si>
    <t>시럽제(제품 및 상품)의약품</t>
  </si>
  <si>
    <t>캡슐제(제품 및 상품(내수))의약</t>
  </si>
  <si>
    <t>기타(제품 및 상품(내수))의약품</t>
  </si>
  <si>
    <t>캡슐(제품및상품)의약품</t>
  </si>
  <si>
    <t>캡슐제(제품 및 상품)의약품</t>
  </si>
  <si>
    <t>시럽제(제품 및 상품(내수))의약</t>
  </si>
  <si>
    <t>(용역매출)일반 진단 검사 서비</t>
  </si>
  <si>
    <t>일반 진단 검사 서비스(용역매출</t>
  </si>
  <si>
    <t>(상품)상품</t>
  </si>
  <si>
    <t>분자 진단 검사 서비스(용역매출</t>
  </si>
  <si>
    <t>(용역매출)분자 진단 검사 서비</t>
  </si>
  <si>
    <t>6063(제품)빌렛</t>
  </si>
  <si>
    <t>PELLET(제품)탈산제</t>
  </si>
  <si>
    <t>M.PELLET(제품)탈산제</t>
  </si>
  <si>
    <t>에너지제어장치(제품)</t>
  </si>
  <si>
    <t>로봇모션제어기(제품)</t>
  </si>
  <si>
    <t>에너지제어장치(상품)</t>
  </si>
  <si>
    <t>스마트폰</t>
  </si>
  <si>
    <t>휴대폰</t>
  </si>
  <si>
    <t>휴대폰 관련진공증착장비</t>
  </si>
  <si>
    <t>진공증착장비(휴대폰 관련)</t>
  </si>
  <si>
    <t>일반광학</t>
  </si>
  <si>
    <t>일반광학진공증착장비</t>
  </si>
  <si>
    <t>진공증착장비(일반광학)</t>
  </si>
  <si>
    <t>모바일게임(매출)</t>
  </si>
  <si>
    <t>기타(매출)</t>
  </si>
  <si>
    <t>광고 등기타(매출)</t>
  </si>
  <si>
    <t>RHK 등(열처리 장비 제품)열처리</t>
  </si>
  <si>
    <t>유상A/S, 임대수익상품판매, 기</t>
  </si>
  <si>
    <t>의류(09WOMEN)(제품)</t>
  </si>
  <si>
    <t>의류(상품)(상품)</t>
  </si>
  <si>
    <t>이너웨어(ZERO LINE)(제품)</t>
  </si>
  <si>
    <t>RemoteCall</t>
  </si>
  <si>
    <t>RemoteView</t>
  </si>
  <si>
    <t>Mobizen</t>
  </si>
  <si>
    <t>티어린프리 외(제품)의약품</t>
  </si>
  <si>
    <t>PE 외(기타)의약품</t>
  </si>
  <si>
    <t>AI(제품매출)</t>
  </si>
  <si>
    <t>Rule(제품매출)</t>
  </si>
  <si>
    <t>(상품매출)자동차</t>
  </si>
  <si>
    <t>(제품매출)자동차</t>
  </si>
  <si>
    <t>A/S 부문</t>
  </si>
  <si>
    <t>광고VFX, 영상 VFX, 리얼타임콘</t>
  </si>
  <si>
    <t>영상 콘텐츠 매출(용역 매출)광</t>
  </si>
  <si>
    <t>방송장비 용역 매출(용역 매출)</t>
  </si>
  <si>
    <t>방송장비 상품, 제품 매출(상품</t>
  </si>
  <si>
    <t>(대출채권 관련수익)</t>
  </si>
  <si>
    <t>(기    타)</t>
  </si>
  <si>
    <t>제품(계면활성제)</t>
  </si>
  <si>
    <t>분황및황산(제품)</t>
  </si>
  <si>
    <t>제품(분황및황산)</t>
  </si>
  <si>
    <t>(라이선스 아웃)</t>
  </si>
  <si>
    <t>의자외(제품)가구제조</t>
  </si>
  <si>
    <t>의자외(제품)가구,제조</t>
  </si>
  <si>
    <t>의자외(상품)가구제조</t>
  </si>
  <si>
    <t>의자외(상품)가구,제조</t>
  </si>
  <si>
    <t>(공동연구개발수익)항암 바이러</t>
  </si>
  <si>
    <t>(마일스톤수익)항암 바이러스를</t>
  </si>
  <si>
    <t>(기타수익)항암 바이러스를 이용</t>
  </si>
  <si>
    <t>(상품 외)기타사업부문</t>
  </si>
  <si>
    <t>(라이선스수익)항암 바이러스를</t>
  </si>
  <si>
    <t>LCD/OLED압흔검사기(제품)</t>
  </si>
  <si>
    <t>2차전지 검사시스템(제품)</t>
  </si>
  <si>
    <t>OLED Mask 관련S/W 및 검사장비</t>
  </si>
  <si>
    <t>OLED Lamination 등(제품)</t>
  </si>
  <si>
    <t>Repair service, 임대 등(기타)</t>
  </si>
  <si>
    <t>AMR(로봇) 사업(제품)</t>
  </si>
  <si>
    <t>선진포크(제품 등)식육부문</t>
  </si>
  <si>
    <t>미생물 생명정보플랫폼 및 솔루</t>
  </si>
  <si>
    <t>마이크로바이옴 기반 헬스케어</t>
  </si>
  <si>
    <t>(제품매출)반도체</t>
  </si>
  <si>
    <t>반도체(제품매출)</t>
  </si>
  <si>
    <t>(제품매출)디스플레이</t>
  </si>
  <si>
    <t>(제품매출)스마트폰</t>
  </si>
  <si>
    <t>디스플레이(제품매출)</t>
  </si>
  <si>
    <t>스마트폰(제품매출)</t>
  </si>
  <si>
    <t>레미콘(제품)</t>
  </si>
  <si>
    <t>레미콘 매출(제품)</t>
  </si>
  <si>
    <t>아스콘 매출(제품)</t>
  </si>
  <si>
    <t>아스콘(제품)</t>
  </si>
  <si>
    <t>(상품 및 공사매출(기타매출 포</t>
  </si>
  <si>
    <t>(제</t>
  </si>
  <si>
    <t>화장품(상품)화장품사업부</t>
  </si>
  <si>
    <t>비임상시험(용역)연구용역사업부</t>
  </si>
  <si>
    <t>화장품(상품 등)화장품사업부</t>
  </si>
  <si>
    <t>샴푸/BIO-3(상품)화장품사업부</t>
  </si>
  <si>
    <t>줄기세포배양액(제품)줄기세포사</t>
  </si>
  <si>
    <t>화장품/GD11(제품)화장품사업부</t>
  </si>
  <si>
    <t>육  계(제 품)도계 및 육가공품</t>
  </si>
  <si>
    <t>육 계(제 품)도계 및 육가공품제</t>
  </si>
  <si>
    <t>육계(제품)연계및육가공품제조</t>
  </si>
  <si>
    <t>육계(제품)연계 및육가공품제조</t>
  </si>
  <si>
    <t>육가공(제 품)도계 및 육가공품</t>
  </si>
  <si>
    <t>육가공(제품)연계및육가공품제조</t>
  </si>
  <si>
    <t>기타(생물자산외)(제품)연계및육</t>
  </si>
  <si>
    <t>기타(생물자산외)(제품)연계 및</t>
  </si>
  <si>
    <t>기  타(생물자산 외)(제 품)도계</t>
  </si>
  <si>
    <t>기 타(생물자산 외)(제 품)도계</t>
  </si>
  <si>
    <t>육가공(제품)연계 및육가공품제</t>
  </si>
  <si>
    <t>(분양수익)</t>
  </si>
  <si>
    <t>부동산펀드 운용 배당수익</t>
  </si>
  <si>
    <t>(부동산펀드 운용 배당수익)</t>
  </si>
  <si>
    <t>(토지매각수익)</t>
  </si>
  <si>
    <t>부동산 임대수입</t>
  </si>
  <si>
    <t>(부동산 임대수입)</t>
  </si>
  <si>
    <t>토지매각수익</t>
  </si>
  <si>
    <t>카메라모듈검사기</t>
  </si>
  <si>
    <t>Ai카메라 모듈검사 솔루션(제품</t>
  </si>
  <si>
    <t>AI 머신비전솔루션(제품매출)</t>
  </si>
  <si>
    <t>AI 스마트비전솔루션(제품매출)</t>
  </si>
  <si>
    <t>AI 머신비전</t>
  </si>
  <si>
    <t>카메라 모듈검사 솔루션(제품매</t>
  </si>
  <si>
    <t>골프센서(제품매출)</t>
  </si>
  <si>
    <t>골프센서</t>
  </si>
  <si>
    <t>카메라모듈검사솔루션(제품매출)</t>
  </si>
  <si>
    <t>음원음반영상 저작권리매출</t>
  </si>
  <si>
    <t>제작대행매출</t>
  </si>
  <si>
    <t>매니지먼트매출</t>
  </si>
  <si>
    <t>200mm 장비(제품매출)</t>
  </si>
  <si>
    <t>200mm(제품)반도체장비</t>
  </si>
  <si>
    <t>300mm 장비(제품매출)</t>
  </si>
  <si>
    <t>300mm(제품)반도체장비</t>
  </si>
  <si>
    <t>제품(제품)무인자동화시스템</t>
  </si>
  <si>
    <t>FA(제품매출)</t>
  </si>
  <si>
    <t>(음식수입)</t>
  </si>
  <si>
    <t>Sterlink FPS-15s plus</t>
  </si>
  <si>
    <t>Sterlink MINI</t>
  </si>
  <si>
    <t>Stermates</t>
  </si>
  <si>
    <t>PTC/COD HEATER(제품)자동차부품</t>
  </si>
  <si>
    <t>PTC/CODHEATER(제품)자동차부품</t>
  </si>
  <si>
    <t>HEATERCONTROLASSEMBLY(제품)자</t>
  </si>
  <si>
    <t>강의(용역)고등사업부문</t>
  </si>
  <si>
    <t>도서(재화)고등사업부문</t>
  </si>
  <si>
    <t>강의(용역)초중등사업부문</t>
  </si>
  <si>
    <t>원료(상품매출)사료부문/싱가폴</t>
  </si>
  <si>
    <t>사료부문</t>
  </si>
  <si>
    <t>원료(상품매출)사료부문</t>
  </si>
  <si>
    <t>특수가공원료(EP)(제품매출)사료</t>
  </si>
  <si>
    <t>식품부문</t>
  </si>
  <si>
    <t>기능성원료(상품매출)사료부문</t>
  </si>
  <si>
    <t>계란(상품매출)식품부문</t>
  </si>
  <si>
    <t>AI매칭(영업수익)채용</t>
  </si>
  <si>
    <t>광고(영업수익)채용</t>
  </si>
  <si>
    <t>(영업수익)긱스</t>
  </si>
  <si>
    <t>(제품)수처리응집제</t>
  </si>
  <si>
    <t>수처리응집제(제품)</t>
  </si>
  <si>
    <t>(제품)재생폴리프로필렌</t>
  </si>
  <si>
    <t>(상품)수처리응집제</t>
  </si>
  <si>
    <t>수처리응집제(상품)</t>
  </si>
  <si>
    <t>케이스(제품)</t>
  </si>
  <si>
    <t>보호필름(제품)</t>
  </si>
  <si>
    <t>기술이전(용역매출)</t>
  </si>
  <si>
    <t>유전자전달체 외(시약판매)</t>
  </si>
  <si>
    <t>산업별 증강현실 솔루션</t>
  </si>
  <si>
    <t>산업용 AR 솔루션</t>
  </si>
  <si>
    <t>증강현실 운전자 매뉴얼</t>
  </si>
  <si>
    <t>XR 메타버스 플랫폼</t>
  </si>
  <si>
    <t>AR 개발 플랫폼</t>
  </si>
  <si>
    <t>게임</t>
  </si>
  <si>
    <t>게임/광고사업</t>
  </si>
  <si>
    <t>(제품)영상인식</t>
  </si>
  <si>
    <t>(제품)데이터플랫폼</t>
  </si>
  <si>
    <t>의약품(상품)의약품 유통사업</t>
  </si>
  <si>
    <t>연구 용역/서비스(연구 용역/서</t>
  </si>
  <si>
    <t>수수료(기타)의약품 유통사업</t>
  </si>
  <si>
    <t>(수강료)방과후 교실</t>
  </si>
  <si>
    <t>(수강료)방과후교실</t>
  </si>
  <si>
    <t>(교재 외)방과후 교실</t>
  </si>
  <si>
    <t>(교재 외)방과후교실</t>
  </si>
  <si>
    <t>(데이터솔루션)기타</t>
  </si>
  <si>
    <t>(상품)Framework부문</t>
  </si>
  <si>
    <t>어플라이언스(제품)</t>
  </si>
  <si>
    <t>AI용역(용역)</t>
  </si>
  <si>
    <t>(SW개발용역)SW개발</t>
  </si>
  <si>
    <t>(용역)SW개발</t>
  </si>
  <si>
    <t>(SW개발용역)기타</t>
  </si>
  <si>
    <t>(상품)Appication부문</t>
  </si>
  <si>
    <t>데이터유통(용역)</t>
  </si>
  <si>
    <t>산업용pc광원등부품사업부</t>
  </si>
  <si>
    <t>전장용장비사업부</t>
  </si>
  <si>
    <t>모바일용장비사업부</t>
  </si>
  <si>
    <t>Liquid Biopsy응용사업(제품매출</t>
  </si>
  <si>
    <t>Liquid Biopsy플랫폼(제품매출)</t>
  </si>
  <si>
    <t>과일농축액,스무디,과일·채소주</t>
  </si>
  <si>
    <t>스노우빙 빙삭기,토핑등(상품)</t>
  </si>
  <si>
    <t>건강기능식품외(제품매출)건기식</t>
  </si>
  <si>
    <t>그외(제품매출)화장품</t>
  </si>
  <si>
    <t>(용역매출)연구소</t>
  </si>
  <si>
    <t>스페이스바이오(제품매출)화장품</t>
  </si>
  <si>
    <t>-(용역매출)연구소</t>
  </si>
  <si>
    <t>왓슨스(제품매출)화장품</t>
  </si>
  <si>
    <t>브잉라인(제품매출)화장품</t>
  </si>
  <si>
    <t>에포라EGL(제품매출)화장품</t>
  </si>
  <si>
    <t>양면 테이프(제품)휴대폰 등 모</t>
  </si>
  <si>
    <t>분양 및임대수익(분양 및임대수</t>
  </si>
  <si>
    <t>윈도우 필름(상품)휴대폰 등 모</t>
  </si>
  <si>
    <t>바이오(상품)휴대폰 등 모바일기</t>
  </si>
  <si>
    <t>윈도우 필름(제품)휴대폰 등 모</t>
  </si>
  <si>
    <t>양면 테이프(제품&amp;상품)모바일기</t>
  </si>
  <si>
    <t>윈도우 필름(제품&amp;상품)모바일기</t>
  </si>
  <si>
    <t>용역서비스내수</t>
  </si>
  <si>
    <t>항체의약품</t>
  </si>
  <si>
    <t>용역서비스</t>
  </si>
  <si>
    <t>(용역서비스)</t>
  </si>
  <si>
    <t>항체의약품수출</t>
  </si>
  <si>
    <t>상품수출</t>
  </si>
  <si>
    <t>(항체의약품)</t>
  </si>
  <si>
    <t>STANDARD Q(제품)</t>
  </si>
  <si>
    <t>면역화학진단(제품)</t>
  </si>
  <si>
    <t>STANDARD M(제품)</t>
  </si>
  <si>
    <t>분자진단(제품)</t>
  </si>
  <si>
    <t>(기타 (상품, 용역 등))</t>
  </si>
  <si>
    <t>STANDARD F(제품)</t>
  </si>
  <si>
    <t>자가혈당측정(제품)</t>
  </si>
  <si>
    <t>취약점진단솔루션(솔루션)</t>
  </si>
  <si>
    <t>기술컨설팅(용역)</t>
  </si>
  <si>
    <t>관리컨설팅(용역)</t>
  </si>
  <si>
    <t>워터스포츠(제품매출)</t>
  </si>
  <si>
    <t>애슬레저/기타(제품매출)</t>
  </si>
  <si>
    <t>유비콜-플러스유비콜(제품)</t>
  </si>
  <si>
    <t>바이오의약품수탁연구및제조(용</t>
  </si>
  <si>
    <t>바이오의약품 수탁연구 및 제조</t>
  </si>
  <si>
    <t>케미칼(제품)</t>
  </si>
  <si>
    <t>Amalian(상품)</t>
  </si>
  <si>
    <t>HA(제품)</t>
  </si>
  <si>
    <t>제품매출(UTM/VPN)</t>
  </si>
  <si>
    <t>VPN, UTM 등(HW/SW)</t>
  </si>
  <si>
    <t>임대/보안관제(서비스)</t>
  </si>
  <si>
    <t>유지보수매출</t>
  </si>
  <si>
    <t>유지관리(서비스)</t>
  </si>
  <si>
    <t>마스크팩(제품)</t>
  </si>
  <si>
    <t>기초화장품(제품)</t>
  </si>
  <si>
    <t>미용기기(제품)</t>
  </si>
  <si>
    <t>CMO(기술이전서비스)</t>
  </si>
  <si>
    <t>기술이전(기술이전서비스등)</t>
  </si>
  <si>
    <t>EPO의약품(제 조)</t>
  </si>
  <si>
    <t>EPO의약품(제   조)</t>
  </si>
  <si>
    <t>기술이전(기술이전서비스)</t>
  </si>
  <si>
    <t>CMO(기술이전서비스등)</t>
  </si>
  <si>
    <t>기술이전(CDO)(기술이전서비스등</t>
  </si>
  <si>
    <t>위탁생산(CMO)(기술이전서비스등</t>
  </si>
  <si>
    <t>기타(기술이전서비스)</t>
  </si>
  <si>
    <t>EPO(기술이전서비스등)</t>
  </si>
  <si>
    <t>제품(AEGIS-I)</t>
  </si>
  <si>
    <t>AEGIS II(제품)</t>
  </si>
  <si>
    <t>제품(AEGIS-II)</t>
  </si>
  <si>
    <t>AEGIS I(제품)</t>
  </si>
  <si>
    <t>Repair비용, wafer검사 등(용역)</t>
  </si>
  <si>
    <t>아시아</t>
  </si>
  <si>
    <t>(모바일)게임사업부문</t>
  </si>
  <si>
    <t>(온라인)게임사업부문</t>
  </si>
  <si>
    <t>미주 ㆍ 유럽 외</t>
  </si>
  <si>
    <t>(콘솔)게임사업부문</t>
  </si>
  <si>
    <t>(기타수익)기타부문</t>
  </si>
  <si>
    <t>화장품인체적용시험(인체적용시</t>
  </si>
  <si>
    <t>기타 인체적용시험(인체적용시험</t>
  </si>
  <si>
    <t>(In-Vitro시험 외)</t>
  </si>
  <si>
    <t>PRO-ZGold(상품)</t>
  </si>
  <si>
    <t>프로지골드(상품)건강기능식품사</t>
  </si>
  <si>
    <t>음료(식초)외(상품)</t>
  </si>
  <si>
    <t>발포비타민(상품)건강기능식품사</t>
  </si>
  <si>
    <t>PRO-Z(상품)</t>
  </si>
  <si>
    <t>(기술이전수익)</t>
  </si>
  <si>
    <t>(연구용역매출)</t>
  </si>
  <si>
    <t>(공동연구)</t>
  </si>
  <si>
    <t>분석서비스(용역매출)PMAP,Insil</t>
  </si>
  <si>
    <t>유전체 정밀의료 서비스/NGS-운</t>
  </si>
  <si>
    <t>항암제 바이오마커 개발(GBL-ARS</t>
  </si>
  <si>
    <t>(제품)전구체</t>
  </si>
  <si>
    <t>(기타)샘플</t>
  </si>
  <si>
    <t>(기타)상품</t>
  </si>
  <si>
    <t>상품(기타)</t>
  </si>
  <si>
    <t>재약산터널 배전반</t>
  </si>
  <si>
    <t>침출수처리장 배전반</t>
  </si>
  <si>
    <t>태양광발전시스템(제품)</t>
  </si>
  <si>
    <t>국가기상청 슈퍼컴퓨터 배전반</t>
  </si>
  <si>
    <t>인버터(PCS)(제품)</t>
  </si>
  <si>
    <t>KIT 류(제품)</t>
  </si>
  <si>
    <t>분자진단 기기(제품)</t>
  </si>
  <si>
    <t>시약 및 상품류(상품)</t>
  </si>
  <si>
    <t>(제품)PLC</t>
  </si>
  <si>
    <t>(제품)DCU</t>
  </si>
  <si>
    <t>(기타, 용역)</t>
  </si>
  <si>
    <t>GaN 트랜지스터(제품)</t>
  </si>
  <si>
    <t>GaN 전력증폭기 등(제품)</t>
  </si>
  <si>
    <t>레이더용 GaN 전력증폭기(제품)</t>
  </si>
  <si>
    <t>GaN 전력증폭기(제품)</t>
  </si>
  <si>
    <t>GaN 트랜지스터 등(제품)</t>
  </si>
  <si>
    <t>통신용 GaN 전력증폭기(제품)</t>
  </si>
  <si>
    <t>GaAs MMIC(제품)</t>
  </si>
  <si>
    <t>X-ray 자동차 2차전지 검사기(제</t>
  </si>
  <si>
    <t>X-ray 2차전지 검사장비</t>
  </si>
  <si>
    <t>X-ray 휴대폰 2차전지 검사기(제</t>
  </si>
  <si>
    <t>X-ray TUBE 등(상품)</t>
  </si>
  <si>
    <t>AS매출(상품, 용역)</t>
  </si>
  <si>
    <t>제품 기타(제품)</t>
  </si>
  <si>
    <t>기타 장비</t>
  </si>
  <si>
    <t>LED관련제품</t>
  </si>
  <si>
    <t>실내등(자사제품)</t>
  </si>
  <si>
    <t>실외등(자사제품)</t>
  </si>
  <si>
    <t>태양광(자사제품)</t>
  </si>
  <si>
    <t>OLED완성체(제품매출)</t>
  </si>
  <si>
    <t>(제품매출)OLED소재</t>
  </si>
  <si>
    <t>OLED소재(제품매출)</t>
  </si>
  <si>
    <t>OLED중간체(제품매출)</t>
  </si>
  <si>
    <t>(제품매출)OLED원료</t>
  </si>
  <si>
    <t>OLED원료(제품매출)</t>
  </si>
  <si>
    <t>Pd촉매(제품매출)</t>
  </si>
  <si>
    <t>상품 매출(상품 매출)</t>
  </si>
  <si>
    <t>(대출채권이자)이자부문</t>
  </si>
  <si>
    <t>수입수수료(수수료수익)수수료부</t>
  </si>
  <si>
    <t>외환거래이익(기타영업수익)기타</t>
  </si>
  <si>
    <t>(수입수수료)수수료부문</t>
  </si>
  <si>
    <t>(파생상품관련이익)기타영업부문</t>
  </si>
  <si>
    <t>(기타영업수익)기타영업부문</t>
  </si>
  <si>
    <t>(영화)</t>
  </si>
  <si>
    <t>(극장)</t>
  </si>
  <si>
    <t>(드라마)</t>
  </si>
  <si>
    <t>상품 등</t>
  </si>
  <si>
    <t>구성품(제품)블랙박스</t>
  </si>
  <si>
    <t>루지카트(제품)문화관광</t>
  </si>
  <si>
    <t>기타(기타매출)블랙박스</t>
  </si>
  <si>
    <t>시약 등(상품)</t>
  </si>
  <si>
    <t>Target Capture kit,BTSeq kit(</t>
  </si>
  <si>
    <t>Target Capture kit(제품)</t>
  </si>
  <si>
    <t>Target seqeuncing,BTSeq servi</t>
  </si>
  <si>
    <t>Target seqeuncing(서비스)</t>
  </si>
  <si>
    <t>시약, 소모품 등(상품)</t>
  </si>
  <si>
    <t>H/W(Hardware)(상품)</t>
  </si>
  <si>
    <t>SI(System Integration)(용역)</t>
  </si>
  <si>
    <t>유지보수(용역)</t>
  </si>
  <si>
    <t>IPS,DDX 외(제품)네트워크보안</t>
  </si>
  <si>
    <t>IPS,DDX 외(제품)정보보안</t>
  </si>
  <si>
    <t>IPS, Anti-DDos 외(제품)정보보</t>
  </si>
  <si>
    <t>기술지원, 보안관제서비스(서비</t>
  </si>
  <si>
    <t>기술지원,보안관제서비스(서비스</t>
  </si>
  <si>
    <t>기타(제품)기타</t>
  </si>
  <si>
    <t>정보보안솔루션(상품)네트워크보</t>
  </si>
  <si>
    <t>타사 정보보안솔루션(SI(상품))</t>
  </si>
  <si>
    <t>클라우드관련 서비스(서비스)정</t>
  </si>
  <si>
    <t>카트리지(제품)면역진단POCT</t>
  </si>
  <si>
    <t>검사기(제품)면역진단POCT</t>
  </si>
  <si>
    <t>LUMBARIMPLANT(제품매출)</t>
  </si>
  <si>
    <t>CERVICALIMPLANT(제품매출)</t>
  </si>
  <si>
    <t>KNEEIMPLANT(상품매출)</t>
  </si>
  <si>
    <t>INSTRUMENT(제품매출)</t>
  </si>
  <si>
    <t>열교환기 등화공/LNG설비 등</t>
  </si>
  <si>
    <t>키즈스마트폰키위플러스</t>
  </si>
  <si>
    <t>키즈스마트폰스마트 커넥티비티</t>
  </si>
  <si>
    <t>열수기화기지열발전설비</t>
  </si>
  <si>
    <t>응축기지열발전설비</t>
  </si>
  <si>
    <t>열교환기 등지열발전설비 부문/</t>
  </si>
  <si>
    <t>배관류 등지열발전설비</t>
  </si>
  <si>
    <t>IoT 스마트체중계키위플러스</t>
  </si>
  <si>
    <t>통신도매키위플러스</t>
  </si>
  <si>
    <t>시니어스마트폰스마트 커넥티비</t>
  </si>
  <si>
    <t>혈관중재술 후국소지혈용 드레싱</t>
  </si>
  <si>
    <t>이노씰(InnoSEAL)(제품)</t>
  </si>
  <si>
    <t>용역 등(기타)</t>
  </si>
  <si>
    <t>소속연기자매출(매니지먼트)</t>
  </si>
  <si>
    <t>소속 연기자 매출(매니지먼트)</t>
  </si>
  <si>
    <t>(매니지먼트)소속 연기자 매출</t>
  </si>
  <si>
    <t>기타부문(영화,웹드라마)(콘텐츠</t>
  </si>
  <si>
    <t>기타 부문(영화, 웹드라마)(콘텐</t>
  </si>
  <si>
    <t>(콘텐츠 제작수입및 판권판매)기</t>
  </si>
  <si>
    <t>드라마(콘텐츠제작수입및판권판</t>
  </si>
  <si>
    <t>드라마(콘텐츠 제작수입및 판권</t>
  </si>
  <si>
    <t>상지재활의료기기(제품/B2B)</t>
  </si>
  <si>
    <t>용역매출(장기요양)(용역)</t>
  </si>
  <si>
    <t>(용역매출(장기요양))</t>
  </si>
  <si>
    <t>요양서비스(서비스)</t>
  </si>
  <si>
    <t>재활의료기기(제품)</t>
  </si>
  <si>
    <t>인지재활의료기기(제품/B2B)</t>
  </si>
  <si>
    <t>상지재활의료기기(제품/홈)</t>
  </si>
  <si>
    <t>(용역매출(기타용역))</t>
  </si>
  <si>
    <t>재활의료기기(제품/클리닉)</t>
  </si>
  <si>
    <t>상지재활의료기기(제품/B2C)</t>
  </si>
  <si>
    <t>IoT LED 선글라스(제품)</t>
  </si>
  <si>
    <t>상지재활의료기기(제품/ 클리닉)</t>
  </si>
  <si>
    <t>재활서비스(서비스)</t>
  </si>
  <si>
    <t>기타의료기기 유통매출(상품)</t>
  </si>
  <si>
    <t>모바일(서비스매출)</t>
  </si>
  <si>
    <t>모바일서비스매출</t>
  </si>
  <si>
    <t>PC(서비스매출)</t>
  </si>
  <si>
    <t>PC서비스매출</t>
  </si>
  <si>
    <t>(데이터판매 및 기타매출)</t>
  </si>
  <si>
    <t>데이터판매 및 기타매출서비스매</t>
  </si>
  <si>
    <t>에이제이빌딩(임대료)</t>
  </si>
  <si>
    <t>AJ빌딩,AJ비전타워(평가이익)</t>
  </si>
  <si>
    <t>AJ빌딩,AJ비전타워(임대료)</t>
  </si>
  <si>
    <t>관리비</t>
  </si>
  <si>
    <t>화정빌딩(임대료)</t>
  </si>
  <si>
    <t>AJ빌딩,AJ비전타워(기타수입)</t>
  </si>
  <si>
    <t>평가이익</t>
  </si>
  <si>
    <t>문정동 토지(평가이익)</t>
  </si>
  <si>
    <t>미원빌딩(평가이익)</t>
  </si>
  <si>
    <t>AJ빌딩,AJ비전타워(투자부동산평</t>
  </si>
  <si>
    <t>COVID 키트(상품)</t>
  </si>
  <si>
    <t>dRAST(제품)</t>
  </si>
  <si>
    <t>COVID 키트 외(상품)</t>
  </si>
  <si>
    <t>QDST(제품)</t>
  </si>
  <si>
    <t>QMIA(제품)</t>
  </si>
  <si>
    <t>식품 등(상품매출)유통업/(주)이</t>
  </si>
  <si>
    <t>상품매출(식품 등)유통업</t>
  </si>
  <si>
    <t>식품 등(기 타)유통업/(주)이마</t>
  </si>
  <si>
    <t>기 타(식품 등)유통업</t>
  </si>
  <si>
    <t>상품매출(식품 등)해외사업</t>
  </si>
  <si>
    <t>식음사업 및식자재납품 등(상품</t>
  </si>
  <si>
    <t>식음사업 및식자재납품 등(식음</t>
  </si>
  <si>
    <t>건 축(건설업 및서비스업 등)건</t>
  </si>
  <si>
    <t>상품매출(식음사업 및식자재납품</t>
  </si>
  <si>
    <t>식품 등(상품매출)해외사업/PK R</t>
  </si>
  <si>
    <t>식품 등(기타)유통업/(주)이마트</t>
  </si>
  <si>
    <t>TFT Detector(제품)</t>
  </si>
  <si>
    <t>TFTDetector(제품)</t>
  </si>
  <si>
    <t>CMOSDetector(제품)</t>
  </si>
  <si>
    <t>CMOS Detector(제품)</t>
  </si>
  <si>
    <t>I/O Sensor(제품)</t>
  </si>
  <si>
    <t>I/OSensor(제품)</t>
  </si>
  <si>
    <t>손해보험업부문</t>
  </si>
  <si>
    <t>금융투자업부문</t>
  </si>
  <si>
    <t>여신전문업부문</t>
  </si>
  <si>
    <t>여신전문금융업부문</t>
  </si>
  <si>
    <t>조 정</t>
  </si>
  <si>
    <t>-(제품 등)</t>
  </si>
  <si>
    <t>세노바메이트(용역)</t>
  </si>
  <si>
    <t>(제품 등)</t>
  </si>
  <si>
    <t>솔리암페톨(용역)</t>
  </si>
  <si>
    <t>매매목적파생상품관련이익(기타</t>
  </si>
  <si>
    <t>항체의약품(제품 등)CMO</t>
  </si>
  <si>
    <t>항체의약품(제품 등)CDMO</t>
  </si>
  <si>
    <t>기타(서비스)CMO</t>
  </si>
  <si>
    <t>기타(서비스)CDMO</t>
  </si>
  <si>
    <t>바이오시밀러(제품 등)바이오의</t>
  </si>
  <si>
    <t>복합진단기(콜레스테롤),빈혈측</t>
  </si>
  <si>
    <t>유전자추출장비(PREP),분자진단</t>
  </si>
  <si>
    <t>핵산추출장비(prep장비), 유전자</t>
  </si>
  <si>
    <t>면역진단기기면역진단키트(제품)</t>
  </si>
  <si>
    <t>면역진단기기,면역진단키트(제품</t>
  </si>
  <si>
    <t>IP Camera영상보안</t>
  </si>
  <si>
    <t>Camera영상보안</t>
  </si>
  <si>
    <t>기타영상보안</t>
  </si>
  <si>
    <t>Recoder영상보안</t>
  </si>
  <si>
    <t>NVR영상보안</t>
  </si>
  <si>
    <t>분자유전 외(CRO서비스)</t>
  </si>
  <si>
    <t>연구용역(연구용역사업)</t>
  </si>
  <si>
    <t>용역개발수입(연구용역)</t>
  </si>
  <si>
    <t>사무실 임대(임대수익)</t>
  </si>
  <si>
    <t>라이선스아웃(신약개발 등)</t>
  </si>
  <si>
    <t>대시 캠, 내비게이션로봇청소기,</t>
  </si>
  <si>
    <t>온라인, F&amp;B, 상품 외(기타)</t>
  </si>
  <si>
    <t>온라인, 여성 속옷 및 의류,화장</t>
  </si>
  <si>
    <t>엔터테인먼트, 프렌차이즈 외(기</t>
  </si>
  <si>
    <t>마스크, 온라인, 엔터테인먼트,</t>
  </si>
  <si>
    <t>대시 캠, 내비게이션, 기타(제품</t>
  </si>
  <si>
    <t>(용역)위성제조부문</t>
  </si>
  <si>
    <t>(제품)위성단말기 사업부문</t>
  </si>
  <si>
    <t>인공위성 및 부분품 개발(용역)</t>
  </si>
  <si>
    <t>위성통신단말기(제품)위성사업</t>
  </si>
  <si>
    <t>(용역)위성단말기 사업부문</t>
  </si>
  <si>
    <t>위성통신단말기 개발(용역)위성</t>
  </si>
  <si>
    <t>로봇(제품)</t>
  </si>
  <si>
    <t>초정밀지향마운트(제품)</t>
  </si>
  <si>
    <t>인쇄회로기판(제품)</t>
  </si>
  <si>
    <t>압타머서비스(용역매출)</t>
  </si>
  <si>
    <t>폐암진단키트(AptoDetect™-Lung</t>
  </si>
  <si>
    <t>TAC설비(제품)</t>
  </si>
  <si>
    <t>(제품)표면처리제품</t>
  </si>
  <si>
    <t>표면처리제품(제품)</t>
  </si>
  <si>
    <t>Solution(제품)</t>
  </si>
  <si>
    <t>(제품)Solution</t>
  </si>
  <si>
    <t>용역매출(검체검사서비스)</t>
  </si>
  <si>
    <t>용역매출 등(검체검사서비스)</t>
  </si>
  <si>
    <t>용역매출 등검체검사서비스</t>
  </si>
  <si>
    <t>BL외(기타)</t>
  </si>
  <si>
    <t>이뮨셀엘씨주세포치료제</t>
  </si>
  <si>
    <t>라이프라인(제대혈보관)</t>
  </si>
  <si>
    <t>상품매출(도매업)</t>
  </si>
  <si>
    <t>기술이전 및세포배양 등(세포치</t>
  </si>
  <si>
    <t>BL 외기타</t>
  </si>
  <si>
    <t>COVID-19(상품)</t>
  </si>
  <si>
    <t>AmoyDx ROS(상품)</t>
  </si>
  <si>
    <t>GenoSolution(용역)</t>
  </si>
  <si>
    <t>MRI(제품매출)</t>
  </si>
  <si>
    <t>연구용역의료기A/S등(용역매출)</t>
  </si>
  <si>
    <t>의료기(BMD 외)(제품매출)</t>
  </si>
  <si>
    <t>(제품매출)줄기세포배양액</t>
  </si>
  <si>
    <t>BMD(제품매출)</t>
  </si>
  <si>
    <t>용역매출(연구용역,의료기유지보</t>
  </si>
  <si>
    <t>(제품매출)의료기</t>
  </si>
  <si>
    <t>세포배양액(제품매출)</t>
  </si>
  <si>
    <t>줄기세포배양액(제품매출)</t>
  </si>
  <si>
    <t>(용역매출)용역매출(연구용역,기</t>
  </si>
  <si>
    <t>스마트드롭(제품판매)</t>
  </si>
  <si>
    <t>(제품판매)스마트드롭</t>
  </si>
  <si>
    <t>(제품)SmartDrop</t>
  </si>
  <si>
    <t>제품매출(주요품목외)</t>
  </si>
  <si>
    <t>기타제품기타</t>
  </si>
  <si>
    <t>기타제품(제품)의약품</t>
  </si>
  <si>
    <t>제품매출(레이본정)</t>
  </si>
  <si>
    <t>레이본정근골격계</t>
  </si>
  <si>
    <t>레이본정(제품)의약품</t>
  </si>
  <si>
    <t>제품매출(제로팻정)</t>
  </si>
  <si>
    <t>스토엠소화기용제</t>
  </si>
  <si>
    <t>스토엠(제품)의약품</t>
  </si>
  <si>
    <t>인체조직이식재(제품)</t>
  </si>
  <si>
    <t>인체조직이식재</t>
  </si>
  <si>
    <t>인체조직이식재(인체조직이식재)</t>
  </si>
  <si>
    <t>(인체조직이식재)</t>
  </si>
  <si>
    <t>의료기기 등(상품)</t>
  </si>
  <si>
    <t>의료기기(의료기기)</t>
  </si>
  <si>
    <t>(의료기기)</t>
  </si>
  <si>
    <t>인체조직기반의료기기(제품)</t>
  </si>
  <si>
    <t>코스메슈티컬</t>
  </si>
  <si>
    <t>코스메슈티컬(코스메슈티컬)</t>
  </si>
  <si>
    <t>(코스메슈티컬)</t>
  </si>
  <si>
    <t>COIL(제품)원소재가 공</t>
  </si>
  <si>
    <t>COIL(제품)원소재가공</t>
  </si>
  <si>
    <t>샤시류(제품)자동차부품</t>
  </si>
  <si>
    <t>COIL(제품)원소재가   공</t>
  </si>
  <si>
    <t>정밀가공부품(제품)자동차부품</t>
  </si>
  <si>
    <t>상품기타</t>
  </si>
  <si>
    <t>상품기  타</t>
  </si>
  <si>
    <t>상품(기타)기타</t>
  </si>
  <si>
    <t>(제품)데크플레이트</t>
  </si>
  <si>
    <t>(종합건설)데크플레이트</t>
  </si>
  <si>
    <t>(제품)코팅유리</t>
  </si>
  <si>
    <t>(종합건설)건설</t>
  </si>
  <si>
    <t>(임대)데크플레이트</t>
  </si>
  <si>
    <t>(임대 외)데크플레이트</t>
  </si>
  <si>
    <t>알루미늄(상품매출)레저부문</t>
  </si>
  <si>
    <t>식품(제품등)식품</t>
  </si>
  <si>
    <t>식품(제품 등)식품</t>
  </si>
  <si>
    <t>화학(제품등)화학</t>
  </si>
  <si>
    <t>화학(제품 등)화학</t>
  </si>
  <si>
    <t>중,대형버스 판매</t>
  </si>
  <si>
    <t>(정비매출액)</t>
  </si>
  <si>
    <t>건설부문(주택)</t>
  </si>
  <si>
    <t>주택건설부문</t>
  </si>
  <si>
    <t>주택건설</t>
  </si>
  <si>
    <t>(주택)건설</t>
  </si>
  <si>
    <t>건설부문(관급)</t>
  </si>
  <si>
    <t>관급건설부문</t>
  </si>
  <si>
    <t>관급건설</t>
  </si>
  <si>
    <t>(관급)건설</t>
  </si>
  <si>
    <t>외식부문</t>
  </si>
  <si>
    <t>민간건설부문</t>
  </si>
  <si>
    <t>민간건설</t>
  </si>
  <si>
    <t>(민간)건설</t>
  </si>
  <si>
    <t>금융서비스및 렌탈업</t>
  </si>
  <si>
    <t>수입차판매업/무역업</t>
  </si>
  <si>
    <t>(상품매출)프리미어모터스주식회</t>
  </si>
  <si>
    <t>금융서비스및렌탈업</t>
  </si>
  <si>
    <t>(서비스매출)프리미어모터스주식</t>
  </si>
  <si>
    <t>기   타</t>
  </si>
  <si>
    <t>(호텔매출)씨앤에이치하스피탤러</t>
  </si>
  <si>
    <t>리니지2 레볼루션(모바일게임)</t>
  </si>
  <si>
    <t>기타(모바일)(모바일게임)</t>
  </si>
  <si>
    <t>기타(모바일)모바일게임</t>
  </si>
  <si>
    <t>MARVEL Contestof Champions(모</t>
  </si>
  <si>
    <t>일곱 개의 대죄: GRAND CROSS(모</t>
  </si>
  <si>
    <t>MARVEL Contestof Champions모바</t>
  </si>
  <si>
    <t>제2의 나라: Cross Worlds(모바</t>
  </si>
  <si>
    <t>Cash Frenzy모바일게임</t>
  </si>
  <si>
    <t>(제품매출)금속제품</t>
  </si>
  <si>
    <t>(상품매출)금속제품</t>
  </si>
  <si>
    <t>(제품매출)합성수지제품</t>
  </si>
  <si>
    <t>변속기 부품(제품)</t>
  </si>
  <si>
    <t>변속기부품(제품)</t>
  </si>
  <si>
    <t>엔진 부품(제품)</t>
  </si>
  <si>
    <t>엔진부품(제품)</t>
  </si>
  <si>
    <t>EV부품(제품)</t>
  </si>
  <si>
    <t>CCM자동화 검사장비 외(제품)</t>
  </si>
  <si>
    <t>영상평가장치 및 기타(제품)</t>
  </si>
  <si>
    <t>3D프린터 등(제품)</t>
  </si>
  <si>
    <t>의장부품(제품매출)KFTP(폴란드)</t>
  </si>
  <si>
    <t>의장부품(제품/금형/용역/)KFTP(</t>
  </si>
  <si>
    <t>CANISTER(제품/금형/용역/)국내</t>
  </si>
  <si>
    <t>CANISTER(제품매출)국내법인</t>
  </si>
  <si>
    <t>FILLER NECK(제품매출)국내법인</t>
  </si>
  <si>
    <t>FILLER NECK(제품/금형/용역/)국</t>
  </si>
  <si>
    <t>장비</t>
  </si>
  <si>
    <t>케미칼</t>
  </si>
  <si>
    <t>케미칼(특수가스)</t>
  </si>
  <si>
    <t>부품 및 기타</t>
  </si>
  <si>
    <t>금속/CMF(제품)</t>
  </si>
  <si>
    <t>CMF(제품)금속</t>
  </si>
  <si>
    <t>Trauma&amp;Extremities(제품)금속</t>
  </si>
  <si>
    <t>금속(Trauma&amp;Extremities)(제품)</t>
  </si>
  <si>
    <t>금속/Trauma&amp;Extremities(제품)</t>
  </si>
  <si>
    <t>금속(CMF)(제품)</t>
  </si>
  <si>
    <t>생분해성/기타(제품)</t>
  </si>
  <si>
    <t>SportsMedicine(제품)생분해성</t>
  </si>
  <si>
    <t>생체재료(SportsMedicine)(제품)</t>
  </si>
  <si>
    <t>(이차전지 자동화 조립장비)</t>
  </si>
  <si>
    <t>H&amp;B(상품매출)</t>
  </si>
  <si>
    <t>H &amp; B(상품매출)</t>
  </si>
  <si>
    <t>(상품매출)화장품사업</t>
  </si>
  <si>
    <t>온라인(상품매출)</t>
  </si>
  <si>
    <t>면세점(상품매출)</t>
  </si>
  <si>
    <t>해외수출(상품매출)</t>
  </si>
  <si>
    <t>IT소재(제품매출)</t>
  </si>
  <si>
    <t>폴리머소재(제품매출)</t>
  </si>
  <si>
    <t>내수(상품)</t>
  </si>
  <si>
    <t>LS-VINA Cable &amp; System Joint</t>
  </si>
  <si>
    <t>LS Cable &amp; System Vietnam Co.</t>
  </si>
  <si>
    <t>LS-Gaon Cable Myanmar Co.,Ltd</t>
  </si>
  <si>
    <t>Coater(제품)</t>
  </si>
  <si>
    <t>Calender(Roll Press)(제품)</t>
  </si>
  <si>
    <t>Slitter(제품)</t>
  </si>
  <si>
    <t>세라믹비 드(제품)</t>
  </si>
  <si>
    <t>세라믹비드(제품)</t>
  </si>
  <si>
    <t>세라믹 비드(광산, 제지/잉크 등</t>
  </si>
  <si>
    <t>세라믹 비드(광산 및 제지/잉크/</t>
  </si>
  <si>
    <t>지르콘분 체(제품)</t>
  </si>
  <si>
    <t>세라믹 분체(유약, 도형제)</t>
  </si>
  <si>
    <t>세라믹 분체(주조 및 유약 소재)</t>
  </si>
  <si>
    <t>지르콘분체(제품)</t>
  </si>
  <si>
    <t>세라믹플럭스(제품)</t>
  </si>
  <si>
    <t>세라믹 비드(전기전자용)</t>
  </si>
  <si>
    <t>HD20</t>
  </si>
  <si>
    <t>위탁계약 매출 외(CMO)</t>
  </si>
  <si>
    <t>FM101(기술이전)</t>
  </si>
  <si>
    <t>(정보보안 제품)SafePC</t>
  </si>
  <si>
    <t>SafePC(정보보안 제품)</t>
  </si>
  <si>
    <t>(카나비스(미국))카나비스</t>
  </si>
  <si>
    <t>(보안제품)유지보수</t>
  </si>
  <si>
    <t>유지보수(보안제품)</t>
  </si>
  <si>
    <t>(네트워크보안제품)Fortigate</t>
  </si>
  <si>
    <t>(SI사업)프로젝트</t>
  </si>
  <si>
    <t>프로젝트(SI 사업)</t>
  </si>
  <si>
    <t>(진단키트외)진단키트</t>
  </si>
  <si>
    <t>Power(제품)</t>
  </si>
  <si>
    <t>3IN1보드(제품)</t>
  </si>
  <si>
    <t>파워모듈 등(제품)</t>
  </si>
  <si>
    <t>3in1보드(제품)</t>
  </si>
  <si>
    <t>파워모듈(제품)</t>
  </si>
  <si>
    <t>ESL(제품)</t>
  </si>
  <si>
    <t>PackageSubstrate(제품매출)인쇄</t>
  </si>
  <si>
    <t>ModulePCB(제품매출)인쇄회로기</t>
  </si>
  <si>
    <t>Burn-In Board(제품매출)인쇄회</t>
  </si>
  <si>
    <t>Oral Care(유아)(제품)</t>
  </si>
  <si>
    <t>Beauty Care(유아)(제품)</t>
  </si>
  <si>
    <t>Beauty Care(성인)(제품)</t>
  </si>
  <si>
    <t>Skin Care(성인)(제품)</t>
  </si>
  <si>
    <t>Oral Care(성인)(제품)</t>
  </si>
  <si>
    <t>모바일게임(제품)</t>
  </si>
  <si>
    <t>모바일게임(제품)게임개발</t>
  </si>
  <si>
    <t>레노마레이디(제품&amp;상품매출)</t>
  </si>
  <si>
    <t>보니스팍스(제품&amp;상품매출)</t>
  </si>
  <si>
    <t>르샵(제품&amp;상품매출)</t>
  </si>
  <si>
    <t>제품금융자동화</t>
  </si>
  <si>
    <t>(제품)금융자동화</t>
  </si>
  <si>
    <t>용역금융자동화</t>
  </si>
  <si>
    <t>(용역)금융자동화</t>
  </si>
  <si>
    <t>(상품)금융자동화</t>
  </si>
  <si>
    <t>용역교통카드솔루션</t>
  </si>
  <si>
    <t>(용역)교통카드솔루션</t>
  </si>
  <si>
    <t>(기타)금융자동화</t>
  </si>
  <si>
    <t>PF공사(건설)</t>
  </si>
  <si>
    <t>SAP공사(건설)</t>
  </si>
  <si>
    <t>Ext-Pile(제조)</t>
  </si>
  <si>
    <t>일반건축(건설)</t>
  </si>
  <si>
    <t>(제품)기초화장용 제품류</t>
  </si>
  <si>
    <t>기초화장용 제품류(제품)</t>
  </si>
  <si>
    <t>(제품)색조화장용 제품류</t>
  </si>
  <si>
    <t>눈 화장용 제품류(제품)</t>
  </si>
  <si>
    <t>(제품)눈 화장용 제품류</t>
  </si>
  <si>
    <t>색조화장용 제품류(제품)</t>
  </si>
  <si>
    <t>OLED FMM 인장기OLED Cell공정</t>
  </si>
  <si>
    <t>OLED 공정 장비</t>
  </si>
  <si>
    <t>OLED Cover/HowlingMask 인장기O</t>
  </si>
  <si>
    <t>기타기타 장비</t>
  </si>
  <si>
    <t>OLED Mask 초기검사기OLED Cell</t>
  </si>
  <si>
    <t>OLED Mask PPA검사기OLED Cell공</t>
  </si>
  <si>
    <t>Module 공정장비</t>
  </si>
  <si>
    <t>HMR 식품자동화장비</t>
  </si>
  <si>
    <t>방범</t>
  </si>
  <si>
    <t>AVAX 보안솔루션(자사제품)</t>
  </si>
  <si>
    <t>보안_AVAX(자사제품)</t>
  </si>
  <si>
    <t>교통</t>
  </si>
  <si>
    <t>PREVAX 교통솔루션(돌발)(자사제</t>
  </si>
  <si>
    <t>교통_PREVAX(자사제품)</t>
  </si>
  <si>
    <t>상 품 매 출(상 품 매 출)</t>
  </si>
  <si>
    <t>진공밸브(제품)</t>
  </si>
  <si>
    <t>엔터테인먼트</t>
  </si>
  <si>
    <t>LED,발광제품 외(제품)</t>
  </si>
  <si>
    <t>반도체장비부품(제품)</t>
  </si>
  <si>
    <t>시스템설비(제품)</t>
  </si>
  <si>
    <t>개발과제기술이전</t>
  </si>
  <si>
    <t>임상시험용 의약품(제품매출)</t>
  </si>
  <si>
    <t>개발과제(기술이전)</t>
  </si>
  <si>
    <t>면역 항암제 기술 이전 등</t>
  </si>
  <si>
    <t>-(마이크로바이옴치료제)기술이</t>
  </si>
  <si>
    <t>(제품/상품)마이크로바이옴화장</t>
  </si>
  <si>
    <t>-(마이크로바이옴물질발굴 플랫</t>
  </si>
  <si>
    <t>(사용료수입)마이크로바이옴치료</t>
  </si>
  <si>
    <t>(사용료수입)마이크로바이옴물질</t>
  </si>
  <si>
    <t>Fronthaul(제품매출)</t>
  </si>
  <si>
    <t>WiFi-AP(제품매출)</t>
  </si>
  <si>
    <t>WIFI-AP(제품매출)</t>
  </si>
  <si>
    <t>OLT,ONT(상품매출)</t>
  </si>
  <si>
    <t>GIGA ONU(제품매출)</t>
  </si>
  <si>
    <t>하드웨어 부품 제조</t>
  </si>
  <si>
    <t>가상정비훈련시스템종합군수지원</t>
  </si>
  <si>
    <t>XR콘텐츠, 솔루션가상정비훈련시</t>
  </si>
  <si>
    <t>교육훈련용 솔루션 개발</t>
  </si>
  <si>
    <t>칩마운터 핵심 모듈협동로봇콘솔</t>
  </si>
  <si>
    <t>메모리 웨이퍼테스터(제품)</t>
  </si>
  <si>
    <t>반도체 제조장비 부속품(제품)</t>
  </si>
  <si>
    <t>메모리 웨이퍼 테스터(제품)</t>
  </si>
  <si>
    <t>개조건 및 기타(제품)</t>
  </si>
  <si>
    <t>Spare parts(상품)</t>
  </si>
  <si>
    <t>수리용역매출(용역&amp;기타)</t>
  </si>
  <si>
    <t>정밀진단 매출(제품)</t>
  </si>
  <si>
    <t>DTC(서비스)</t>
  </si>
  <si>
    <t>연구용역(서비스)</t>
  </si>
  <si>
    <t>유가공품(상품)</t>
  </si>
  <si>
    <t>파스타류</t>
  </si>
  <si>
    <t>소스류(상품)</t>
  </si>
  <si>
    <t>절임류(상품)</t>
  </si>
  <si>
    <t>오일류(상품)</t>
  </si>
  <si>
    <t>파스타류(상품)</t>
  </si>
  <si>
    <t>신발 제품(제품)신발</t>
  </si>
  <si>
    <t>화학용품/산업용품 외(상품)유통</t>
  </si>
  <si>
    <t>내부거래제거</t>
  </si>
  <si>
    <t>혈액검사진단 기기(제품)</t>
  </si>
  <si>
    <t>진단 카트리지(제품)</t>
  </si>
  <si>
    <t>여성의류(제품)</t>
  </si>
  <si>
    <t>(제품)여성의류</t>
  </si>
  <si>
    <t>(제품)골프웨어</t>
  </si>
  <si>
    <t>골프웨어(제품)</t>
  </si>
  <si>
    <t>바이오인식시스템슈프리마및 종</t>
  </si>
  <si>
    <t>바이오인식시스템슈프리마 및 종</t>
  </si>
  <si>
    <t>바이오인식시스템슈프리마</t>
  </si>
  <si>
    <t>통합보안시스템슈프리마</t>
  </si>
  <si>
    <t>바이오인식솔루션슈프리마및 종</t>
  </si>
  <si>
    <t>바이오인식솔루션슈프리마 및 종</t>
  </si>
  <si>
    <t>기타슈프리마</t>
  </si>
  <si>
    <t>바이오인식솔루션슈프리마</t>
  </si>
  <si>
    <t>기타슈프리마및 종속회사</t>
  </si>
  <si>
    <t>기타슈프리마 및 종속회사</t>
  </si>
  <si>
    <t>용역매출슈프리마</t>
  </si>
  <si>
    <t>OLED디스플레이메탈 마스크(제품</t>
  </si>
  <si>
    <t>운모파우더</t>
  </si>
  <si>
    <t>운모플레이크</t>
  </si>
  <si>
    <t>운모테이프</t>
  </si>
  <si>
    <t>(수수료수익)수수료부문</t>
  </si>
  <si>
    <t>수수료수익(수수료수익)수수료부</t>
  </si>
  <si>
    <t>유가증권이자(이자수익)이자부문</t>
  </si>
  <si>
    <t>검색 광고(인터넷포 털zum.com)</t>
  </si>
  <si>
    <t>검색 광고(인터넷포털 zum.com)</t>
  </si>
  <si>
    <t>디스플레이 광고(인터넷포 털zum</t>
  </si>
  <si>
    <t>디스플레이 광고(인터넷포털 zum</t>
  </si>
  <si>
    <t>자산운용</t>
  </si>
  <si>
    <t>쇼핑 광고(인터넷포 털zum.com)</t>
  </si>
  <si>
    <t>쇼핑 광고(인터넷포털 zum.com)</t>
  </si>
  <si>
    <t>서버, 스토리지 장비류(상품)나</t>
  </si>
  <si>
    <t>서버, 스토리지 장비류(상품)</t>
  </si>
  <si>
    <t>솔루션용역(용역)나무기술(주)</t>
  </si>
  <si>
    <t>용역(용역)아스펜스(주)</t>
  </si>
  <si>
    <t>솔루션(클라우드)(상품)</t>
  </si>
  <si>
    <t>솔루션용역(용역)</t>
  </si>
  <si>
    <t>(컨텐츠 제작)</t>
  </si>
  <si>
    <t>드라마, 영화, 예능프로그램 등</t>
  </si>
  <si>
    <t>(전시행사 등)</t>
  </si>
  <si>
    <t>Brand Experience 온/오프라인</t>
  </si>
  <si>
    <t>(VFX 및 뉴미디어)</t>
  </si>
  <si>
    <t>CG/VFX 및 VR, AR 등 가상화(용</t>
  </si>
  <si>
    <t>전문의약품의약품</t>
  </si>
  <si>
    <t>전문의약품,건강기능식품 등(제</t>
  </si>
  <si>
    <t>웰빙의약품뷰티·헬스케어</t>
  </si>
  <si>
    <t>웰빙의약품, 에스테틱뷰티·헬스</t>
  </si>
  <si>
    <t>뷰티·웰빙·기타</t>
  </si>
  <si>
    <t>뷰티·웰빙</t>
  </si>
  <si>
    <t>에스테틱뷰티·헬스케어</t>
  </si>
  <si>
    <t>수탁수탁</t>
  </si>
  <si>
    <t>수탁</t>
  </si>
  <si>
    <t>드라마 사업</t>
  </si>
  <si>
    <t>(드라마 판매)드라마</t>
  </si>
  <si>
    <t>(드라마 편성)드라마</t>
  </si>
  <si>
    <t>(기타)드라마</t>
  </si>
  <si>
    <t>양극활물질 및 전구체 등</t>
  </si>
  <si>
    <t>양극재(양극활물질) 및 전구체</t>
  </si>
  <si>
    <t>CU06(용역(라이선스매출))</t>
  </si>
  <si>
    <t>DATA(제품)</t>
  </si>
  <si>
    <t>안면인식</t>
  </si>
  <si>
    <t>ACS(제품)</t>
  </si>
  <si>
    <t>Data</t>
  </si>
  <si>
    <t>FACE(제품)</t>
  </si>
  <si>
    <t>NAND 프로브카드용세라믹 STF(제</t>
  </si>
  <si>
    <t>NAND 프로브카드용 세라믹 STF(</t>
  </si>
  <si>
    <t>DRAM 프로브카드용세라믹 STF(제</t>
  </si>
  <si>
    <t>DRAM 프로브카드용 세라믹 STF</t>
  </si>
  <si>
    <t>연구용역</t>
  </si>
  <si>
    <t>전기차제품</t>
  </si>
  <si>
    <t>CAN bus 제품</t>
  </si>
  <si>
    <t>자동 에어컨디셔닝 등</t>
  </si>
  <si>
    <t>핵융합(용역매출)</t>
  </si>
  <si>
    <t>임상 등(용역매출)에이디엠코리</t>
  </si>
  <si>
    <t>가속기(용역매출)</t>
  </si>
  <si>
    <t>핵융합(용역매출)모비스</t>
  </si>
  <si>
    <t>가속기(용역매출)모비스</t>
  </si>
  <si>
    <t>스마트팩토리(용역매출)모비스</t>
  </si>
  <si>
    <t>Machine Learing(용역매출)</t>
  </si>
  <si>
    <t>핵융합 등(용역매출)모비스</t>
  </si>
  <si>
    <t>기초과학(용역매출)모비스</t>
  </si>
  <si>
    <t>장류(제품및상품)식품제조</t>
  </si>
  <si>
    <t>장류(제품 및 상품)식품제조</t>
  </si>
  <si>
    <t>장류(제품및 상품)식품제조</t>
  </si>
  <si>
    <t>장류 외(제품및 상품)식품제조</t>
  </si>
  <si>
    <t>장류 외(제품및상품)식품제조</t>
  </si>
  <si>
    <t>장류 외(제품 및 상품)식품제조</t>
  </si>
  <si>
    <t>Bonding Tape(제품)</t>
  </si>
  <si>
    <t>Foam pad(제품)</t>
  </si>
  <si>
    <t>Gasket pad(제품)</t>
  </si>
  <si>
    <t>기타(기타)지배회사/의약품제조</t>
  </si>
  <si>
    <t>(기타)일동제약(주)(의약품제조</t>
  </si>
  <si>
    <t>기타(기타)일동제약(주)/의약품</t>
  </si>
  <si>
    <t>기타(기타)의약품제조업</t>
  </si>
  <si>
    <t>아로나민류(제품)지배회사/의약</t>
  </si>
  <si>
    <t>아로나민류(제품)일동제약(주)(</t>
  </si>
  <si>
    <t>아로나민류(제품)일동제약(주)/</t>
  </si>
  <si>
    <t>아로나민류(제품)의약품제조업</t>
  </si>
  <si>
    <t>후루마린(제품)지배회사/의약품</t>
  </si>
  <si>
    <t>후루마린(제품)일동제약(주)(의</t>
  </si>
  <si>
    <t>모티리톤(상품)일동제약(주)/의</t>
  </si>
  <si>
    <t>피레스파(상품)의약품제조업</t>
  </si>
  <si>
    <t>넥시움(상품)의약품제조업</t>
  </si>
  <si>
    <t>(제상품(의류/잡화))</t>
  </si>
  <si>
    <t>(제상품)의류/잡화</t>
  </si>
  <si>
    <t>플라스틱완구(제품매출)</t>
  </si>
  <si>
    <t>아동복(상품매출)</t>
  </si>
  <si>
    <t>봉제완구(제품매출)</t>
  </si>
  <si>
    <t>헤어케어/모레모(제품)</t>
  </si>
  <si>
    <t>모레모(제품)헤어케어</t>
  </si>
  <si>
    <t>(제품)헤어케어</t>
  </si>
  <si>
    <t>헤어케어 소계(제품)</t>
  </si>
  <si>
    <t>염모제/이지스피디(제품)</t>
  </si>
  <si>
    <t>기타(제품)염모제</t>
  </si>
  <si>
    <t>(제품)염모제</t>
  </si>
  <si>
    <t>염모제 소계(제품)</t>
  </si>
  <si>
    <t>염모제/기타(제품)</t>
  </si>
  <si>
    <t>이지스피디(제품)염모제</t>
  </si>
  <si>
    <t>SSD 테스터제품매출</t>
  </si>
  <si>
    <t>SSD 테스터(제품매출)</t>
  </si>
  <si>
    <t>번인테스터제품매출</t>
  </si>
  <si>
    <t>번인테스터(제품매출)</t>
  </si>
  <si>
    <t>번인 테스터(제품매출)</t>
  </si>
  <si>
    <t>서비스, 임대료용역&amp;기타</t>
  </si>
  <si>
    <t>서비스, 임대료(용역&amp;기타)</t>
  </si>
  <si>
    <t>제품(기초화장품)화장품</t>
  </si>
  <si>
    <t>제품(기능성화장품 및 의약부외</t>
  </si>
  <si>
    <t>제품(색조화장품)화장품</t>
  </si>
  <si>
    <t>광학보호필름(제품)</t>
  </si>
  <si>
    <t>광학보호필름</t>
  </si>
  <si>
    <t>자동차필름</t>
  </si>
  <si>
    <t>광학접착필름(제품)</t>
  </si>
  <si>
    <t>광학접착필름</t>
  </si>
  <si>
    <t>포장필름(제품)</t>
  </si>
  <si>
    <t>자동차필름(제품)</t>
  </si>
  <si>
    <t>휠(특대형)(자사제품)</t>
  </si>
  <si>
    <t>중대형(휠)자사제품</t>
  </si>
  <si>
    <t>휠(자사제품)</t>
  </si>
  <si>
    <t>휠(중대형)(자사제품)</t>
  </si>
  <si>
    <t>특대형(휠)자사제품</t>
  </si>
  <si>
    <t>트랙터(자사제품)</t>
  </si>
  <si>
    <t>타이어(중대형)(자사제품)</t>
  </si>
  <si>
    <t>중대형(타이어)자사제품</t>
  </si>
  <si>
    <t>여름용화장품시리즈/본국내(제품</t>
  </si>
  <si>
    <t>여름용화장품시리즈(제품)</t>
  </si>
  <si>
    <t>영아용화장품시리즈(제품)</t>
  </si>
  <si>
    <t>클렌징화장품시리즈/본국내(제품</t>
  </si>
  <si>
    <t>피부케어화장품시리즈(제품)</t>
  </si>
  <si>
    <t>피부케어화장품시리즈/본국내(제</t>
  </si>
  <si>
    <t>임산부용화장품시리즈(제품)</t>
  </si>
  <si>
    <t>기능성화장품시리즈(제품)</t>
  </si>
  <si>
    <t>Xscan(제품)</t>
  </si>
  <si>
    <t>(제품)Fscan</t>
  </si>
  <si>
    <t>Fscan(제품)</t>
  </si>
  <si>
    <t>(제품)Xscan</t>
  </si>
  <si>
    <t>유지보수 등(기타(유지보수 등))</t>
  </si>
  <si>
    <t>(기타(유지보수 등))유지보수 등</t>
  </si>
  <si>
    <t>스티어링휠(가죽사양)(제품 매출</t>
  </si>
  <si>
    <t>스티어링휠(가죽사양)(제품매출)</t>
  </si>
  <si>
    <t>스티어링휠(PU사양)(제품 매출)</t>
  </si>
  <si>
    <t>스티어링휠(PU사양)(제품매출)</t>
  </si>
  <si>
    <t>기타(혼캡 등)(제품매출)</t>
  </si>
  <si>
    <t>기타(혼캡등)(제품 매출)</t>
  </si>
  <si>
    <t>스위치, 댐퍼 등(상품매출)</t>
  </si>
  <si>
    <t>(제품)HA필러 등 Mesotherapy</t>
  </si>
  <si>
    <t>창상피복재, 조직보충재 등(제품</t>
  </si>
  <si>
    <t>미용성형용제품군(필러, 화장품,</t>
  </si>
  <si>
    <t>(제품)유착방지재 군</t>
  </si>
  <si>
    <t>필러, 화장품, 보툴리눔톡신 등(</t>
  </si>
  <si>
    <t>수술/시술용제품군(창상피복재,</t>
  </si>
  <si>
    <t>(제품)콜라겐조직보충재 군</t>
  </si>
  <si>
    <t>(상품)의약품 및 의료기기</t>
  </si>
  <si>
    <t>의약품 및 의료기기(상품)</t>
  </si>
  <si>
    <t>SUSCEPTOR(용역매출)표면처리(단</t>
  </si>
  <si>
    <t>DIFFUSER(제품매출)표면처리(단</t>
  </si>
  <si>
    <t>기타(제품매출)표면처리(단일부</t>
  </si>
  <si>
    <t>계측제어설비정비용역</t>
  </si>
  <si>
    <t>(용 역)원자력발전소경상정비</t>
  </si>
  <si>
    <t>원전경상정비(원자력발전소 계측</t>
  </si>
  <si>
    <t>(상 품)관제시스템(ICT)</t>
  </si>
  <si>
    <t>분리막(제품)</t>
  </si>
  <si>
    <t>정보유출방지/문서DRM(제품)</t>
  </si>
  <si>
    <t>문서DRM(제품)정보유출방지</t>
  </si>
  <si>
    <t>정보유출방지-문서DRM(제품)</t>
  </si>
  <si>
    <t>(유지보수)</t>
  </si>
  <si>
    <t>유지보수(유지보수)</t>
  </si>
  <si>
    <t>정보유출방지/영역DRM(제품)</t>
  </si>
  <si>
    <t>기타시스템보안/보안관리(제품)</t>
  </si>
  <si>
    <t>임플란트(제품매출)</t>
  </si>
  <si>
    <t>임플란트(임플란트 군)</t>
  </si>
  <si>
    <t>장비 외(상품)</t>
  </si>
  <si>
    <t>(의료용 수술등)</t>
  </si>
  <si>
    <t>바이오(임플란트 군)</t>
  </si>
  <si>
    <t>유산균(제품)</t>
  </si>
  <si>
    <t>비타민(제품)</t>
  </si>
  <si>
    <t>디지털마케팅(서비스)</t>
  </si>
  <si>
    <t>헬스케어 미디어(서비스)</t>
  </si>
  <si>
    <t>헬스케어 솔루션(서비스)</t>
  </si>
  <si>
    <t>용역매출(CRO 등)</t>
  </si>
  <si>
    <t>유효성(약리) 평가비임상CRO사업</t>
  </si>
  <si>
    <t>(실험실 구축, 기자재 납품)바이</t>
  </si>
  <si>
    <t>실험실 구축, 기자재 납품바이오</t>
  </si>
  <si>
    <t>(유효성(약리) 평가)비임상CRO사</t>
  </si>
  <si>
    <t>상품매출펫메디칼사업부</t>
  </si>
  <si>
    <t>(상품매출)펫메디칼사업부</t>
  </si>
  <si>
    <t>실험실 구축,기자재 납품바이오</t>
  </si>
  <si>
    <t>소재(전체)지배기업</t>
  </si>
  <si>
    <t>완제품(전체)지배기업</t>
  </si>
  <si>
    <t>상품(전체)지배기업</t>
  </si>
  <si>
    <t>모바일게임(게임매출)</t>
  </si>
  <si>
    <t>모바일부문(게임매출)게임</t>
  </si>
  <si>
    <t>PC 게임(게임매출)</t>
  </si>
  <si>
    <t>웹부문(게임매출)게임</t>
  </si>
  <si>
    <t>용역 매출 및 기타 소프트웨어</t>
  </si>
  <si>
    <t>노트북외(제품외)라이프웨어사업</t>
  </si>
  <si>
    <t>건강기능식품(제품외)(주)아리바</t>
  </si>
  <si>
    <t>보조베터리외(제품외)디바이스</t>
  </si>
  <si>
    <t>개발용역(용역)</t>
  </si>
  <si>
    <t>(용역)개발용역</t>
  </si>
  <si>
    <t>(영업이익)</t>
  </si>
  <si>
    <t>(시스템엔지니어링)</t>
  </si>
  <si>
    <t>(전극)</t>
  </si>
  <si>
    <t>스마트폰(제품)</t>
  </si>
  <si>
    <t>와치(제품)</t>
  </si>
  <si>
    <t>스마트폰(임가공)</t>
  </si>
  <si>
    <t>(제품)카메라윈도우</t>
  </si>
  <si>
    <t>(제품)커버글라스</t>
  </si>
  <si>
    <t>(제품)Flexable Glass</t>
  </si>
  <si>
    <t>신속진단키트(제품)</t>
  </si>
  <si>
    <t>소모품 등(상품)</t>
  </si>
  <si>
    <t>연구관련 소모품 외(상품)</t>
  </si>
  <si>
    <t>연구용 시약과 진단시약 및 분석</t>
  </si>
  <si>
    <t>리니지2 레볼루션(모바일 게임)</t>
  </si>
  <si>
    <t>제2의 나라(모바일 게임)</t>
  </si>
  <si>
    <t>더 킹 오브 파이터즈:올스타(모</t>
  </si>
  <si>
    <t>더 킹 오브 파이터즈 올스타(모</t>
  </si>
  <si>
    <t>킹 오브 파이터 올스타(모바일</t>
  </si>
  <si>
    <t>클럽엠스타(온라인 게임)</t>
  </si>
  <si>
    <t>클럽엠스타 외(온라인 게임)</t>
  </si>
  <si>
    <t>기타 수입(기타)</t>
  </si>
  <si>
    <t>타이어(제품)제조업[타이어부문]</t>
  </si>
  <si>
    <t>기타(기타)판매, 서비스 및 부동</t>
  </si>
  <si>
    <t>밧데리, 튜브 등(상품)판매, 서</t>
  </si>
  <si>
    <t>차량정비 등(공임)판매, 서비스</t>
  </si>
  <si>
    <t>무수프탈산및 그 유도품(제품)석</t>
  </si>
  <si>
    <t>PA, 가소제 등(제품, 상품)가소</t>
  </si>
  <si>
    <t>알코올 등(상품)석유화학사업부</t>
  </si>
  <si>
    <t>바이오디젤 및 바이오중유 등(제</t>
  </si>
  <si>
    <t>계면활성제 및 정제글리세린 등(</t>
  </si>
  <si>
    <t>-(기타)석유화학사업부문</t>
  </si>
  <si>
    <t>계면활성제 및 정제글리세린 등</t>
  </si>
  <si>
    <t>풍력(공사)</t>
  </si>
  <si>
    <t>발전(발전)</t>
  </si>
  <si>
    <t>기타(공사)</t>
  </si>
  <si>
    <t>고무벨트부문</t>
  </si>
  <si>
    <t>기타고무제품 및 기타 부문</t>
  </si>
  <si>
    <t>기타고무제품부문</t>
  </si>
  <si>
    <t>기타고무제품부및 기타 부문</t>
  </si>
  <si>
    <t>기초,기능성/색조화장품(제품,상</t>
  </si>
  <si>
    <t>고혈합,항암제,항생제등(제품,상</t>
  </si>
  <si>
    <t>고혈합, 항암제, 항생제 등(제품</t>
  </si>
  <si>
    <t>외용액제,고형제등(제품,상품)제</t>
  </si>
  <si>
    <t>외용액제, 고형제 등(제품, 상품</t>
  </si>
  <si>
    <t>컨디션, 헛개수, 홍삼진 등(제품</t>
  </si>
  <si>
    <t>Desktop &amp;Notebook(제품)PC</t>
  </si>
  <si>
    <t>Monitor 등(제품)디스플레이</t>
  </si>
  <si>
    <t>원자재 등기타(기타)기타</t>
  </si>
  <si>
    <t>승용수소용기수소</t>
  </si>
  <si>
    <t>환경 기타환경</t>
  </si>
  <si>
    <t>용기 기타수소</t>
  </si>
  <si>
    <t>매연저감장치환경</t>
  </si>
  <si>
    <t>결제대행 서비스매출(용역)결제</t>
  </si>
  <si>
    <t>국제송금 서비스(용역)개인머니</t>
  </si>
  <si>
    <t>국제송금서비스(용역)개인머니서</t>
  </si>
  <si>
    <t>결제서비스(용역)결제서비스</t>
  </si>
  <si>
    <t>국제송금 서비스 매출(용역)개인</t>
  </si>
  <si>
    <t>결제대행 서비스(용역)결제서비</t>
  </si>
  <si>
    <t>결제대행서비스(용역)결제서비스</t>
  </si>
  <si>
    <t>백오피스 지원서비스(용역)기업</t>
  </si>
  <si>
    <t>백오피스지원서비스매출(용역)기</t>
  </si>
  <si>
    <t>백오피스지원서비스(용역)기업지</t>
  </si>
  <si>
    <t>백오피스 지원 서비스(용역)기업</t>
  </si>
  <si>
    <t>콘텐츠수입</t>
  </si>
  <si>
    <t>콘텐츠수익</t>
  </si>
  <si>
    <t>콘텐츠수익(제품)콘텐츠사업본부</t>
  </si>
  <si>
    <t>극장부금수입</t>
  </si>
  <si>
    <t>영화제작</t>
  </si>
  <si>
    <t>영화제작용역수익(용역)영화사업</t>
  </si>
  <si>
    <t>영화제작수입</t>
  </si>
  <si>
    <t>극장부금수익</t>
  </si>
  <si>
    <t>극장부금수익(제품)콘텐츠사업본</t>
  </si>
  <si>
    <t>뉴라체크주사(제품)</t>
  </si>
  <si>
    <t>카이바이오텍에프디지주사액(제</t>
  </si>
  <si>
    <t>골프서비스</t>
  </si>
  <si>
    <t>골프리조트(기타)리조트</t>
  </si>
  <si>
    <t>분양분양</t>
  </si>
  <si>
    <t>분양(기타)분양</t>
  </si>
  <si>
    <t>분양분양매출</t>
  </si>
  <si>
    <t>골프웨어(제품/상품)패션</t>
  </si>
  <si>
    <t>개발용역(개발용역)</t>
  </si>
  <si>
    <t>(용역)서비스/유지보수</t>
  </si>
  <si>
    <t>Air TMS S-600 외(상품)</t>
  </si>
  <si>
    <t>AppIron외(제품)</t>
  </si>
  <si>
    <t>(상품)Air TMS S-600 외</t>
  </si>
  <si>
    <t>서비스/유지보수(용역)</t>
  </si>
  <si>
    <t>전자서명구축/ARS인증서비스외</t>
  </si>
  <si>
    <t>맛있닭신선애러브잇기타(제품매</t>
  </si>
  <si>
    <t>플랫폼수수료수익(상품매출)</t>
  </si>
  <si>
    <t>플랫폼수수료수익등(상품매출)</t>
  </si>
  <si>
    <t>용역광고수익(기타매출)</t>
  </si>
  <si>
    <t>애디슨 오퍼월(모바일 포인트광</t>
  </si>
  <si>
    <t>애디슨오퍼월모바일포인트광고</t>
  </si>
  <si>
    <t>캐시슬라이드(모바일 포인트광고</t>
  </si>
  <si>
    <t>캐시슬라이드모바일포인트광고</t>
  </si>
  <si>
    <t>애디슨오퍼월(모바일 포인트 쇼</t>
  </si>
  <si>
    <t>광고촬영,제작 및 대행</t>
  </si>
  <si>
    <t>요금징수(공사)도로</t>
  </si>
  <si>
    <t>신규(공사)철도</t>
  </si>
  <si>
    <t>ITS 등(공사)도로</t>
  </si>
  <si>
    <t>통신(제품)철도</t>
  </si>
  <si>
    <t>요금징수(용역)도로</t>
  </si>
  <si>
    <t>신규(주1)(공사)철도</t>
  </si>
  <si>
    <t>NCE403(TU2670_자궁내막증)(기술</t>
  </si>
  <si>
    <t>NCE401(TU2218_특발성폐섬유증)(</t>
  </si>
  <si>
    <t>공정개발 및 단백질 분석서비스(</t>
  </si>
  <si>
    <t>NCE403(TU2670_자궁내막증)(용역</t>
  </si>
  <si>
    <t>NCE401(TU2218_특발성폐섬유증)</t>
  </si>
  <si>
    <t>(제품)질환</t>
  </si>
  <si>
    <t>(제품)미용</t>
  </si>
  <si>
    <t>급속(제품)전기차충전기</t>
  </si>
  <si>
    <t>급속충전기(제 품)전기차충전기</t>
  </si>
  <si>
    <t>완속(제품)전기차충전기</t>
  </si>
  <si>
    <t>기타(제품)전기차충전기</t>
  </si>
  <si>
    <t>기 타(기 타)전기차충전기</t>
  </si>
  <si>
    <t>완속충전기(제 품)전기차충전기</t>
  </si>
  <si>
    <t>모듈(제품)</t>
  </si>
  <si>
    <t>PCS(제품)</t>
  </si>
  <si>
    <t>(설치용역)</t>
  </si>
  <si>
    <t>(기     타)</t>
  </si>
  <si>
    <t>대구경 외(제품 외)스테인리스강</t>
  </si>
  <si>
    <t>모티스락보안솔루션</t>
  </si>
  <si>
    <t>청소기부품생활 및청정가전</t>
  </si>
  <si>
    <t>기타생활가전(비데,정수기,공기</t>
  </si>
  <si>
    <t>기타생활 및청정가전</t>
  </si>
  <si>
    <t>청소기부품로봇청소기</t>
  </si>
  <si>
    <t>펌프생활 및청정가전</t>
  </si>
  <si>
    <t>참ing쌀과자 등(상품매출)제</t>
  </si>
  <si>
    <t>참ing쌀과자 등(상품매출)제 과</t>
  </si>
  <si>
    <t>(용  역  매  출)제     과/(주)</t>
  </si>
  <si>
    <t>(용  역  매  출)제     과</t>
  </si>
  <si>
    <t>(용 역 매 출)제 과</t>
  </si>
  <si>
    <t>(용역매출)제 과</t>
  </si>
  <si>
    <t>스위치네트워크사업</t>
  </si>
  <si>
    <t>스위치 등네트워크사업</t>
  </si>
  <si>
    <t>FTTH네트워크사업</t>
  </si>
  <si>
    <t>기타네트워크사업</t>
  </si>
  <si>
    <t>LPG매출(상품)</t>
  </si>
  <si>
    <t>LPG매출(상품매출액)</t>
  </si>
  <si>
    <t>오일매출(상품)</t>
  </si>
  <si>
    <t>오일매출(상품매출액)</t>
  </si>
  <si>
    <t>세차수입(기타)</t>
  </si>
  <si>
    <t>세차수입(기타매출액)</t>
  </si>
  <si>
    <t>장비및parts포함(제품)장비사업</t>
  </si>
  <si>
    <t>(제품(장비 및 parts 포함))장비</t>
  </si>
  <si>
    <t>2차 전지/Lamination(제품)</t>
  </si>
  <si>
    <t>2차 전지-Lamination(제품)</t>
  </si>
  <si>
    <t>디스플레이/Vac/N₂(제품)</t>
  </si>
  <si>
    <t>디스플레이-Vac/N₂(제품)</t>
  </si>
  <si>
    <t>2차 전지-Stacking(제품)</t>
  </si>
  <si>
    <t>건설기계(제품)건설기계</t>
  </si>
  <si>
    <t>산업차량(제품)건설기계</t>
  </si>
  <si>
    <t>부품외(상품,서비스)건설기계</t>
  </si>
  <si>
    <t>변압기, 고압차단기, 중저압차단</t>
  </si>
  <si>
    <t>변압기, 고압차단기중저압차단기</t>
  </si>
  <si>
    <t>등록 디바이스,eDocument Soluti</t>
  </si>
  <si>
    <t>등록 및 인증 디바이스,eDocumen</t>
  </si>
  <si>
    <t>인증 디바이스 등(상품)</t>
  </si>
  <si>
    <t>결제(결제서비스)</t>
  </si>
  <si>
    <t>대출/투자/보험(금융서비스)</t>
  </si>
  <si>
    <t>송금/전자문서 등(기타서비스)</t>
  </si>
  <si>
    <t>도시가스(CNG포함)가스보일러판</t>
  </si>
  <si>
    <t>도시가스(CNG포함)가스보일러 판</t>
  </si>
  <si>
    <t>도시가스,배관임대 등(상품 및</t>
  </si>
  <si>
    <t>도시가스안전관리서비스외도시가</t>
  </si>
  <si>
    <t>도시가스 안전관리서비스외도시</t>
  </si>
  <si>
    <t>도시가스 안전관리서비스 등(용</t>
  </si>
  <si>
    <t>정유 부문</t>
  </si>
  <si>
    <t>휘발유, 경유 등(제 품)정 유</t>
  </si>
  <si>
    <t>휘발유, 경유 등(제품)정유</t>
  </si>
  <si>
    <t>휘발유,경유등(제품)정유</t>
  </si>
  <si>
    <t>건설기계 부문</t>
  </si>
  <si>
    <t>굴삭기 등(제 품)건 설 기 계</t>
  </si>
  <si>
    <t>굴삭기 등(제품)건설기계</t>
  </si>
  <si>
    <t>선박,해양플랜트등(제품)조선해</t>
  </si>
  <si>
    <t>전기전자 부문</t>
  </si>
  <si>
    <t>변압기 등(제 품)전 기 전 자</t>
  </si>
  <si>
    <t>변압기 등(제품)전기전자</t>
  </si>
  <si>
    <t>굴삭기등(제품)건설기계</t>
  </si>
  <si>
    <t>임상센터(용역)</t>
  </si>
  <si>
    <t>비임상센터(용역)</t>
  </si>
  <si>
    <t>분석센터(용역)</t>
  </si>
  <si>
    <t>투자업무</t>
  </si>
  <si>
    <t>기타업무</t>
  </si>
  <si>
    <t>수직형(지열 냉난방 시스템)</t>
  </si>
  <si>
    <t>연료전지(연료전지)</t>
  </si>
  <si>
    <t>(연료전지)</t>
  </si>
  <si>
    <t>유제품 등(제품 등)총괄</t>
  </si>
  <si>
    <t>에너지경화수지 및 기타(제품)</t>
  </si>
  <si>
    <t>제품(에너지경화수지 및 기타)</t>
  </si>
  <si>
    <t>에너지경화수지 및 기타(원재료)</t>
  </si>
  <si>
    <t>원재료(에너지경화수지 및 기타)</t>
  </si>
  <si>
    <t>에너지경화수지 및 기타(용역)</t>
  </si>
  <si>
    <t>용역(에너지경화수지 및 기타)</t>
  </si>
  <si>
    <t>FPCB용 소재(제품매출)IT소재부</t>
  </si>
  <si>
    <t>OLED용 소재(제품매출)IT소재부</t>
  </si>
  <si>
    <t>디스플레이용 OLED 소재(제품매</t>
  </si>
  <si>
    <t>반도체PKG용 소재(제품매출)IT소</t>
  </si>
  <si>
    <t>(펀드운용)</t>
  </si>
  <si>
    <t>(성과보수)[펀드운용]</t>
  </si>
  <si>
    <t>(고유계정)</t>
  </si>
  <si>
    <t>(관리보수)[펀드운용]</t>
  </si>
  <si>
    <t>(지분법이익)[펀드운용]</t>
  </si>
  <si>
    <t>스낵(제품)(주)오리온/음식료품</t>
  </si>
  <si>
    <t>스낵(제품)(주)오리온 - 음식료</t>
  </si>
  <si>
    <t>스 낵(상품)Orion Food Co., Ltd</t>
  </si>
  <si>
    <t>스   낵(제품)(주)오리온/음식료</t>
  </si>
  <si>
    <t>파이(상품)Orion Food Co., Ltd/</t>
  </si>
  <si>
    <t>파이(상품)Orion Food Co., Ltd</t>
  </si>
  <si>
    <t>스 낵(제품)(주)오리온 - 음식료</t>
  </si>
  <si>
    <t>스   낵(상품)Orion Food Co., L</t>
  </si>
  <si>
    <t>스낵(제품)Orion Food Co., Ltd/</t>
  </si>
  <si>
    <t>스낵(제품)Orion Food Co., Ltd</t>
  </si>
  <si>
    <t>파 이(상품)Orion Food Co., Ltd</t>
  </si>
  <si>
    <t>파   이(상품)Orion Food Co., L</t>
  </si>
  <si>
    <t>퍼포먼스(광고대행)</t>
  </si>
  <si>
    <t>미디어렙(광고대행)</t>
  </si>
  <si>
    <t>기 타(광고대행)</t>
  </si>
  <si>
    <t>기  타(광고대행)</t>
  </si>
  <si>
    <t>리피토 정(상품)의약품제조</t>
  </si>
  <si>
    <t>DearU bubble</t>
  </si>
  <si>
    <t>GI-301</t>
  </si>
  <si>
    <t>GI-301(기술이전)</t>
  </si>
  <si>
    <t>GI-10N(공동연구)</t>
  </si>
  <si>
    <t>용역매출(기타용역)</t>
  </si>
  <si>
    <t>9회죽염(kg)(제품)인산가</t>
  </si>
  <si>
    <t>9회죽염(kg)(제품)</t>
  </si>
  <si>
    <t>9회죽염(kg)(제품)주식회사 인산</t>
  </si>
  <si>
    <t>기타(상품)인산가</t>
  </si>
  <si>
    <t>기타(상품)주식회사 인산가</t>
  </si>
  <si>
    <t>기타(제품)인산가</t>
  </si>
  <si>
    <t>오리엑기스(Box)(상품)</t>
  </si>
  <si>
    <t>기타(제품)주식회사 인산가</t>
  </si>
  <si>
    <t>간섭효과시리즈(제품)</t>
  </si>
  <si>
    <t>기타시리즈(제품)</t>
  </si>
  <si>
    <t>변색시리즈(제품)</t>
  </si>
  <si>
    <t>기타시리즈(제품)진주광택안료</t>
  </si>
  <si>
    <t>간섭효과시리즈(제품)진주광택안</t>
  </si>
  <si>
    <t>골든시리즈(제품)</t>
  </si>
  <si>
    <t>실버화이트시리즈(제품)진주광택</t>
  </si>
  <si>
    <t>젝시믹스(제품)</t>
  </si>
  <si>
    <t>(제품)(주)브랜드엑스코퍼레이션</t>
  </si>
  <si>
    <t>젝시믹스(상품)</t>
  </si>
  <si>
    <t>(상품)(주)브랜드엑스코퍼레이션</t>
  </si>
  <si>
    <t>휘아(상품)</t>
  </si>
  <si>
    <t>(상품)종속회사/(주)브랜드엑스</t>
  </si>
  <si>
    <t>LED 소재(제품)</t>
  </si>
  <si>
    <t>Solar 소재(제품)</t>
  </si>
  <si>
    <t>PB제품 등(제품 판매)복합유통사</t>
  </si>
  <si>
    <t>위즈더마(제품 판매)화장품사업</t>
  </si>
  <si>
    <t>INVOSSA(기술수출 및원료공급)바</t>
  </si>
  <si>
    <t>빙 과기 타(제 품상 품기 타)롯</t>
  </si>
  <si>
    <t>비스켓초 코(제 품상 품기 타)롯</t>
  </si>
  <si>
    <t>비스킷초콜릿(제품,상품,기타)롯</t>
  </si>
  <si>
    <t>빙과기타(제품상품기타)롯데제과</t>
  </si>
  <si>
    <t>빙과 기타(제품 상품 기타)지배</t>
  </si>
  <si>
    <t>빙과기타(제품,상품,기타)롯데제</t>
  </si>
  <si>
    <t>비스킷초콜릿(제품상품기타)롯데</t>
  </si>
  <si>
    <t>비스킷 초콜릿(제품 상품 기타)</t>
  </si>
  <si>
    <t>껌캔 디(제 품상 품기 타)롯데지</t>
  </si>
  <si>
    <t>껌캔 디(제 품상 품기 타)롯데제</t>
  </si>
  <si>
    <t>껌캔디(제품,상품,기타)롯데제과</t>
  </si>
  <si>
    <t>건과(제품상품기타)LOTTE Rakhat</t>
  </si>
  <si>
    <t>유지식품 등(제품 상품 기타)지</t>
  </si>
  <si>
    <t>반도체부문</t>
  </si>
  <si>
    <t>디스플레이부문</t>
  </si>
  <si>
    <t>Display부문</t>
  </si>
  <si>
    <t>직영/가맹점 상품 판매(상품)편</t>
  </si>
  <si>
    <t>용역 (가맹점),기타수수료(용역)</t>
  </si>
  <si>
    <t>용역 (가맹점),기타수수료(상품</t>
  </si>
  <si>
    <t>용역, 기타수수료/물류</t>
  </si>
  <si>
    <t>튜브외(제품)자동차용 고무제품</t>
  </si>
  <si>
    <t>튜브외(상품)자동차용 고무제품</t>
  </si>
  <si>
    <t>기타(제품,용역)기타</t>
  </si>
  <si>
    <t>시스템구축 및 전산장비 납품(SI</t>
  </si>
  <si>
    <t>전산장비 운영/ 관리(SM사업)SM</t>
  </si>
  <si>
    <t>전산장비 운영/관리(SM사업)SM부</t>
  </si>
  <si>
    <t>라이센스아웃</t>
  </si>
  <si>
    <t>중고차 매매</t>
  </si>
  <si>
    <t>차량판매/지점내방(상품매출)중</t>
  </si>
  <si>
    <t>차량판매/이커머스(상품매출)중</t>
  </si>
  <si>
    <t>차량판매/경매(상품매출)중고차</t>
  </si>
  <si>
    <t>(코폴리에스터/PET수지,DMT,Bio</t>
  </si>
  <si>
    <t>코폴리에스터/PET수지,DMT, Bio</t>
  </si>
  <si>
    <t>Copolyester/PET수지,DMT 등(제</t>
  </si>
  <si>
    <t>Copolyester,DMT 등(제품)Green</t>
  </si>
  <si>
    <t>(백신, 정제, 패취 등)Life Scie</t>
  </si>
  <si>
    <t>백신, 정제, 패취 등(제품)Life</t>
  </si>
  <si>
    <t>(-)기타</t>
  </si>
  <si>
    <t>백신, 정제, 패취 등(기타)Life</t>
  </si>
  <si>
    <t>정수기 등(렌탈)렌탈사업</t>
  </si>
  <si>
    <t>정수기 등(제품)가전사업</t>
  </si>
  <si>
    <t>정수기 등(제/상품)가전사업</t>
  </si>
  <si>
    <t>HIFU, RF 등(제품)의료기기/Devi</t>
  </si>
  <si>
    <t>카트리지, 팁 등(제품)의료기기/</t>
  </si>
  <si>
    <t>기타(제품)의료기기/기타</t>
  </si>
  <si>
    <t>오프라인광고콘텐츠 기획, 제작</t>
  </si>
  <si>
    <t>디지털마케팅, 온라인 플랫폼 구</t>
  </si>
  <si>
    <t>실감형콘텐츠 기획, 제작 등 용</t>
  </si>
  <si>
    <t>온라인광고콘텐츠 기획, 제작 등</t>
  </si>
  <si>
    <t>기타(제품 등)의약품 등</t>
  </si>
  <si>
    <t>캔박카스 등 기타제품(제품 등)</t>
  </si>
  <si>
    <t>전문의약품(제품 등)의약품 등</t>
  </si>
  <si>
    <t>그로트로핀(제품 등)의약품 등</t>
  </si>
  <si>
    <t>생분해성인공지지체(제품)</t>
  </si>
  <si>
    <t>비접촉식체온계(제품)</t>
  </si>
  <si>
    <t>3D 바이오프린팅시스템(제품)</t>
  </si>
  <si>
    <t>반제품(제품)</t>
  </si>
  <si>
    <t>바이오잉크(제품)</t>
  </si>
  <si>
    <t>여성청결제(제품,상품)화장품사</t>
  </si>
  <si>
    <t>(용역)의약품 사업</t>
  </si>
  <si>
    <t>기타(기타)화장품사업</t>
  </si>
  <si>
    <t>(기타)화장품사업</t>
  </si>
  <si>
    <t>-(용역)의약품 사업</t>
  </si>
  <si>
    <t>항공가공품(미국내)(제품)</t>
  </si>
  <si>
    <t>우주항공원소재</t>
  </si>
  <si>
    <t>항공기 부품켄코아에어로스페이</t>
  </si>
  <si>
    <t>항공가공품(제품)</t>
  </si>
  <si>
    <t>항공기 및 발사체 부품</t>
  </si>
  <si>
    <t>미방산 및 발사체 부품Kencoa Ae</t>
  </si>
  <si>
    <t>항공원소재(미국내)(제품)</t>
  </si>
  <si>
    <t>항공기 부품</t>
  </si>
  <si>
    <t>우주항공원소재California Metal</t>
  </si>
  <si>
    <t>홈런(제품)</t>
  </si>
  <si>
    <t>건강기능식품제품매출</t>
  </si>
  <si>
    <t>비침습산전진단검사(NIPT)(유전</t>
  </si>
  <si>
    <t>NGS 기반 서비스(유전체진단서비</t>
  </si>
  <si>
    <t>기타 유전체 서비스매출(유전체</t>
  </si>
  <si>
    <t>상품매출상품매출</t>
  </si>
  <si>
    <t>신생아 유전질환 스크리닝검사</t>
  </si>
  <si>
    <t>MicroArray 기반 서비스(유전체</t>
  </si>
  <si>
    <t>NGS유전체 기반서비스 매출</t>
  </si>
  <si>
    <t>킹스레이드(게임)</t>
  </si>
  <si>
    <t>신차지급품 및 신차옵션등(제품)</t>
  </si>
  <si>
    <t>일반 자동차용품등(상품)제품/서</t>
  </si>
  <si>
    <t>일반 자동차용품등(상품)커머스</t>
  </si>
  <si>
    <t>말라리아</t>
  </si>
  <si>
    <t>코비드-19 RDT</t>
  </si>
  <si>
    <t>말라리아RDT</t>
  </si>
  <si>
    <t>PHC파일(제품)</t>
  </si>
  <si>
    <t>부동산 등(임대)</t>
  </si>
  <si>
    <t>PHC파일(상품)</t>
  </si>
  <si>
    <t>전자책(제품)</t>
  </si>
  <si>
    <t>전자책웹툰</t>
  </si>
  <si>
    <t>종이책(제품)</t>
  </si>
  <si>
    <t>전자책웹소설</t>
  </si>
  <si>
    <t>게임(제품)</t>
  </si>
  <si>
    <t>종이책웹소설</t>
  </si>
  <si>
    <t>수수료수익(서비스)</t>
  </si>
  <si>
    <t>솔루션수익(서비스)</t>
  </si>
  <si>
    <t>EGFR(연구용)(제품매출)제조</t>
  </si>
  <si>
    <t>(상품, 제품)장비 도소매,제품</t>
  </si>
  <si>
    <t>C-MET 키트, EGFR kit,COVID-19(</t>
  </si>
  <si>
    <t>kit 제조용역CTC 분리용역 외(용</t>
  </si>
  <si>
    <t>(용역)제조, 용역</t>
  </si>
  <si>
    <t>kit제조 및 BCT 분석서비스(용역</t>
  </si>
  <si>
    <t>의료기기도매(상품매출)도매</t>
  </si>
  <si>
    <t>연구기기 및ddPCR 장비 소모품</t>
  </si>
  <si>
    <t>(영업수익)데이터 매출</t>
  </si>
  <si>
    <t>데이터 판매(영업수익)</t>
  </si>
  <si>
    <t>데이터 판매</t>
  </si>
  <si>
    <t>(영업수익)플랫폼 매출</t>
  </si>
  <si>
    <t>플랫폼 서비스(영업수익)</t>
  </si>
  <si>
    <t>플랫폼 서비스</t>
  </si>
  <si>
    <t>쉴드캔</t>
  </si>
  <si>
    <t>전자부품사업(제품)</t>
  </si>
  <si>
    <t>(제품)나노관련사업</t>
  </si>
  <si>
    <t>나노관련사업(제품)</t>
  </si>
  <si>
    <t>도전원단 등</t>
  </si>
  <si>
    <t>(제품)전자부품사업</t>
  </si>
  <si>
    <t>나노섬유</t>
  </si>
  <si>
    <t>기타영업이익(기타영업수익)기타</t>
  </si>
  <si>
    <t>(제품)ESS</t>
  </si>
  <si>
    <t>ESS(제품)</t>
  </si>
  <si>
    <t>(제품)Accessory</t>
  </si>
  <si>
    <t>Accessory(제품)</t>
  </si>
  <si>
    <t>(제품)에너지</t>
  </si>
  <si>
    <t>(제품)의약품</t>
  </si>
  <si>
    <t>의약품(제품)</t>
  </si>
  <si>
    <t>(음원매출)</t>
  </si>
  <si>
    <t>음원매출</t>
  </si>
  <si>
    <t>(음반매출)</t>
  </si>
  <si>
    <t>콘텐츠매출</t>
  </si>
  <si>
    <t>음반매출</t>
  </si>
  <si>
    <t>음원(제품)</t>
  </si>
  <si>
    <t>(제품)음반</t>
  </si>
  <si>
    <t>(행사매출)</t>
  </si>
  <si>
    <t>방송(용역)</t>
  </si>
  <si>
    <t>(제품)음원</t>
  </si>
  <si>
    <t>(국내/국제여객)항공운송업</t>
  </si>
  <si>
    <t>국내/국제여객항공운송업</t>
  </si>
  <si>
    <t>객실호텔업</t>
  </si>
  <si>
    <t>(객실)호텔업</t>
  </si>
  <si>
    <t>(부동산임대)임대업 등</t>
  </si>
  <si>
    <t>부동산임대임대업 등</t>
  </si>
  <si>
    <t>항공예약시스템데이터베이스 및</t>
  </si>
  <si>
    <t>게 임</t>
  </si>
  <si>
    <t>결제및광고</t>
  </si>
  <si>
    <t>기 타(컨텐츠 수익 등)</t>
  </si>
  <si>
    <t>기타(컨텐츠수익등)</t>
  </si>
  <si>
    <t>기타(컨텐츠 수익 등)</t>
  </si>
  <si>
    <t>코팅(제품)</t>
  </si>
  <si>
    <t>세정(제품)</t>
  </si>
  <si>
    <t>부품(상품)</t>
  </si>
  <si>
    <t>교환렌즈/Photo</t>
  </si>
  <si>
    <t>교환렌즈 / MF</t>
  </si>
  <si>
    <t>AF교환렌즈</t>
  </si>
  <si>
    <t>교환렌즈/Cine</t>
  </si>
  <si>
    <t>교환렌즈 / AF</t>
  </si>
  <si>
    <t>MF교환렌즈</t>
  </si>
  <si>
    <t>교환렌즈/XEEN</t>
  </si>
  <si>
    <t>교환렌즈 / XEEN</t>
  </si>
  <si>
    <t>XEEN교환렌즈</t>
  </si>
  <si>
    <t>마케팅모바일/온라인컨텐츠 사업</t>
  </si>
  <si>
    <t>모바일 온라인 광고대행</t>
  </si>
  <si>
    <t>(모바일/온라인 상품 판매 (*))</t>
  </si>
  <si>
    <t>집화운송</t>
  </si>
  <si>
    <t>게임방송</t>
  </si>
  <si>
    <t>게임/웹툰모바일/온라인컨텐츠</t>
  </si>
  <si>
    <t>모바일/온라인 컨텐츠판매</t>
  </si>
  <si>
    <t>(모바일,온라인광고/라이선스)</t>
  </si>
  <si>
    <t>모바일/온라인상품판매 및 광고</t>
  </si>
  <si>
    <t>게임매출</t>
  </si>
  <si>
    <t>골프</t>
  </si>
  <si>
    <t>무선통신기기</t>
  </si>
  <si>
    <t>스킨케어스페셜(제품매출)</t>
  </si>
  <si>
    <t>(제품매출)스킨케어스페셜</t>
  </si>
  <si>
    <t>기초/기타(제품)</t>
  </si>
  <si>
    <t>기타(제품매출)기초</t>
  </si>
  <si>
    <t>스킨케어베이직(제품매출)</t>
  </si>
  <si>
    <t>(제품매출)스킨케어베이직</t>
  </si>
  <si>
    <t>기초/팩, 마스크(제품)</t>
  </si>
  <si>
    <t>마사지크림(제품매출)기초</t>
  </si>
  <si>
    <t>기초/에센스, 오일(제품)</t>
  </si>
  <si>
    <t>에센스, 오일(제품매출)기초</t>
  </si>
  <si>
    <t>LunitINSIGHT(제품)CancerScreen</t>
  </si>
  <si>
    <t>LunitSCOPE(서비스)Oncology</t>
  </si>
  <si>
    <t>LunitINSIGHT(서비스)CancerScre</t>
  </si>
  <si>
    <t>상품(상품)지배회사및종속회사</t>
  </si>
  <si>
    <t>상품(상품)지배회사 및 종속회사</t>
  </si>
  <si>
    <t>보안솔루션 등(제품)지배회사 및</t>
  </si>
  <si>
    <t>보안솔루션등(제품)지배회사및종</t>
  </si>
  <si>
    <t>유지보수,서비스(용역)지배회사</t>
  </si>
  <si>
    <t>시멘트시멘트부문(아세아시멘트(</t>
  </si>
  <si>
    <t>레미콘시멘트부문(아세아시멘트(</t>
  </si>
  <si>
    <t>기타시멘트부문(아세아시멘트(주</t>
  </si>
  <si>
    <t>체외진단시약(제품)</t>
  </si>
  <si>
    <t>체외진단시약외(제품)</t>
  </si>
  <si>
    <t>화장품 사업</t>
  </si>
  <si>
    <t>(상품)화장품사업무문</t>
  </si>
  <si>
    <t>(기타)화장품사업무문</t>
  </si>
  <si>
    <t>(제품)화장품사업무문</t>
  </si>
  <si>
    <t>(제품)특장차</t>
  </si>
  <si>
    <t>특장차(자사제품)</t>
  </si>
  <si>
    <t>(기타매출)기술료가맹비</t>
  </si>
  <si>
    <t>(상품)특장차악세사리등</t>
  </si>
  <si>
    <t>(자사제품)</t>
  </si>
  <si>
    <t>-(상품판매)-</t>
  </si>
  <si>
    <t>상품판매</t>
  </si>
  <si>
    <t>도ㆍ소매 및 온라인</t>
  </si>
  <si>
    <t>-(부동산임대)-</t>
  </si>
  <si>
    <t>부동산임대 및 리스</t>
  </si>
  <si>
    <t>-(리스)-</t>
  </si>
  <si>
    <t>리스</t>
  </si>
  <si>
    <t>단일세포 분석 솔루션(용역)</t>
  </si>
  <si>
    <t>개인건강관리 솔루션(용역)</t>
  </si>
  <si>
    <t>암 유전체 분석솔루션(용역)</t>
  </si>
  <si>
    <t>디지털 방송 수신기(제품매출)OT</t>
  </si>
  <si>
    <t>(OTT BOX(제품))</t>
  </si>
  <si>
    <t>(기타매출)-</t>
  </si>
  <si>
    <t>외주주택건 설</t>
  </si>
  <si>
    <t>외주주택건설</t>
  </si>
  <si>
    <t>아파트, 주상복합, 오피스텔 등</t>
  </si>
  <si>
    <t>자체공사건 설</t>
  </si>
  <si>
    <t>자체공사건설</t>
  </si>
  <si>
    <t>토목건설</t>
  </si>
  <si>
    <t>도로, 항만, 공단부지 조성,일반</t>
  </si>
  <si>
    <t>일반건축건 설</t>
  </si>
  <si>
    <t>토목건 설</t>
  </si>
  <si>
    <t>PC사업, 호텔서비스업,주거용건</t>
  </si>
  <si>
    <t>업무시설, 상업시설 등건설_일반</t>
  </si>
  <si>
    <t>플로실(국소지혈제)의약품</t>
  </si>
  <si>
    <t>기타 의료기기의료기기</t>
  </si>
  <si>
    <t>(상품)의료기기</t>
  </si>
  <si>
    <t>옥시플렉스(유착방지제) - 3ml의</t>
  </si>
  <si>
    <t>(상품)기타(소모품)</t>
  </si>
  <si>
    <t>타이어코드, 스틸코드,산업용원</t>
  </si>
  <si>
    <t>폴리에스터 원사,스판덱스 등기</t>
  </si>
  <si>
    <t>폴리에스터 원사,스판덱스섬유</t>
  </si>
  <si>
    <t>나일론필름기타</t>
  </si>
  <si>
    <t>나일론필름 등기타</t>
  </si>
  <si>
    <t>철강 및 화학제품 Trading,NF3,</t>
  </si>
  <si>
    <t>스판덱스, 나일론원사, 폴리에스</t>
  </si>
  <si>
    <t>철강 및 화학제품 Trading,NF3가</t>
  </si>
  <si>
    <t>스판덱스, 나이론원사, 폴리에스</t>
  </si>
  <si>
    <t>PP, TPA, Nylon Film,PET Film,</t>
  </si>
  <si>
    <t>변압기,차단기,전동기,감속기 등</t>
  </si>
  <si>
    <t>주상복합, 아파트, 오피스텔 등</t>
  </si>
  <si>
    <t>변압기, 차단기, 전동기, 감속기</t>
  </si>
  <si>
    <t>건축,토목,담수 등건설</t>
  </si>
  <si>
    <t>임대 등공통</t>
  </si>
  <si>
    <t>레미탈(제품,상품)레미탈</t>
  </si>
  <si>
    <t>스카이셀플루 외(제품)백신제제</t>
  </si>
  <si>
    <t>COVID-19 백신 외(제품)백신제제</t>
  </si>
  <si>
    <t>C(D)MO 외(용역 매출 등)기타</t>
  </si>
  <si>
    <t>로타텍 외(상품)백신제제</t>
  </si>
  <si>
    <t>C(D)MO 외(용역매출 등)용역매출</t>
  </si>
  <si>
    <t>COVID-19 백신 외(백신제제)제품</t>
  </si>
  <si>
    <t>-(기타)기술 수출 등</t>
  </si>
  <si>
    <t>부스트릭스 외(상품)백신제제</t>
  </si>
  <si>
    <t>부스트릭스, 수액제 외(백신제제</t>
  </si>
  <si>
    <t>MLCCCutter(제품)장비사업부</t>
  </si>
  <si>
    <t>기타(상품)FA사업부</t>
  </si>
  <si>
    <t>DicingSaw(제품)장비사업부</t>
  </si>
  <si>
    <t>기타(제품)장비사업부</t>
  </si>
  <si>
    <t>SERVO(상품)FA사업부</t>
  </si>
  <si>
    <t>LED조명/시스템(제품)</t>
  </si>
  <si>
    <t>조명/시스템(B2B)</t>
  </si>
  <si>
    <t>실리콘렌즈(제품)</t>
  </si>
  <si>
    <t>기타(전기용역)(제품)</t>
  </si>
  <si>
    <t>실리콘렌즈/실리콘렌즈 탑재조명</t>
  </si>
  <si>
    <t>뷰티케어(제품)</t>
  </si>
  <si>
    <t>헤어케어/하이패스 단말기 등(B2</t>
  </si>
  <si>
    <t>(상품 등)</t>
  </si>
  <si>
    <t>폴리우레탄폼드레싱류(제품)</t>
  </si>
  <si>
    <t>폴리우레탄 폼 드레싱류</t>
  </si>
  <si>
    <t>하이드로콜로이드드레싱류(제품)</t>
  </si>
  <si>
    <t>생활용품</t>
  </si>
  <si>
    <t>기타드레싱류(제품)</t>
  </si>
  <si>
    <t>하이드로콜로이드 드레싱류</t>
  </si>
  <si>
    <t>정신/행동장애(콜린알포세레이트</t>
  </si>
  <si>
    <t>순환기계질환(상품)의약품</t>
  </si>
  <si>
    <t>데이터</t>
  </si>
  <si>
    <t>IT서비스 등</t>
  </si>
  <si>
    <t>위탁판매 수수료 매출</t>
  </si>
  <si>
    <t>(위탁판매 수수료 매출)</t>
  </si>
  <si>
    <t>기타(상표권) 매출</t>
  </si>
  <si>
    <t>(기타(상표권) 매출)</t>
  </si>
  <si>
    <t>콘텐츠유통및배급(자사제품)</t>
  </si>
  <si>
    <t>애니메이션 및캐릭터잡화, 전시</t>
  </si>
  <si>
    <t>애니메이션 및 상품,전시, 드라</t>
  </si>
  <si>
    <t>방송수신료(자사제품)</t>
  </si>
  <si>
    <t>상품 판매(자사제품)</t>
  </si>
  <si>
    <t>샤프트(제품매출)</t>
  </si>
  <si>
    <t>플랜지(제품매출)</t>
  </si>
  <si>
    <t>피니언(제품매출)</t>
  </si>
  <si>
    <t>중국식 살라미(제품)</t>
  </si>
  <si>
    <t>전통식품(제품)</t>
  </si>
  <si>
    <t>중국식 베이컨(제품)</t>
  </si>
  <si>
    <t>간편식품(제품)</t>
  </si>
  <si>
    <t>간편소시지(제품)</t>
  </si>
  <si>
    <t>냉동식품(제품)</t>
  </si>
  <si>
    <t>ISP, SoC 외</t>
  </si>
  <si>
    <t>ISP</t>
  </si>
  <si>
    <t>AHD</t>
  </si>
  <si>
    <t>용역 외</t>
  </si>
  <si>
    <t>파생금융상품 관련 이익(기타영</t>
  </si>
  <si>
    <t>올뉴플러스TS샴푸(제품)(주)TS트</t>
  </si>
  <si>
    <t>골드플러스TS샴푸(제품)(주)TS트</t>
  </si>
  <si>
    <t>기타(제품)(주)TS트릴리온</t>
  </si>
  <si>
    <t>냉동냉장 등(제품 및서비스)물류</t>
  </si>
  <si>
    <t>시스템 구축/운영(제품 및서비스</t>
  </si>
  <si>
    <t>완전밀폐형 등(제품 및서비스)승</t>
  </si>
  <si>
    <t>디스플레이 검사장치 /중소형(제</t>
  </si>
  <si>
    <t>반도체 검사장치 /프로브 카드(</t>
  </si>
  <si>
    <t>디스플레이 검사장치 /대형(제품</t>
  </si>
  <si>
    <t>전송권(판권)</t>
  </si>
  <si>
    <t>전송권(판권(배급))</t>
  </si>
  <si>
    <t>방송권(판권)</t>
  </si>
  <si>
    <t>콘텐츠(제작)</t>
  </si>
  <si>
    <t>화장품 등(상품)</t>
  </si>
  <si>
    <t>Wafer Test(용역매출)</t>
  </si>
  <si>
    <t>PKG Test(용역매출)</t>
  </si>
  <si>
    <t>분리막(제품 등)LiBS</t>
  </si>
  <si>
    <t>분리막(해외판매)(제품 등)LiBS</t>
  </si>
  <si>
    <t>기타(제품 등)신규사업</t>
  </si>
  <si>
    <t>Aeropostale(제품매출)의류제조</t>
  </si>
  <si>
    <t>(제품)의류제조업(단일사업부문)</t>
  </si>
  <si>
    <t>기타브랜드(제품매출)의류제조업</t>
  </si>
  <si>
    <t>(기타)의류제조업(단일사업부문)</t>
  </si>
  <si>
    <t>Vans(제품매출)의류제조업(단일</t>
  </si>
  <si>
    <t>(상품)의류제조업(단일사업부문)</t>
  </si>
  <si>
    <t>(수수료수익)IB</t>
  </si>
  <si>
    <t>(채권영업)</t>
  </si>
  <si>
    <t>채권영업</t>
  </si>
  <si>
    <t>(증권평가 및 처분이익)채권매매</t>
  </si>
  <si>
    <t>(IB영업)</t>
  </si>
  <si>
    <t>IB영업</t>
  </si>
  <si>
    <t>(파생상품 관련 이익)채권매매업</t>
  </si>
  <si>
    <t>CI 사업부MLCC등 마이크로칩(제</t>
  </si>
  <si>
    <t>MLCC등 마이크로칩(제품)CI 사업</t>
  </si>
  <si>
    <t>LI 사업부LCD/OLED 디스플레이(</t>
  </si>
  <si>
    <t>LCD/OLED 디스플레이(제품)LI 사</t>
  </si>
  <si>
    <t>FI 사업부동박필름 검사(제품)</t>
  </si>
  <si>
    <t>동박필름 검사(제품)FI 사업부</t>
  </si>
  <si>
    <t>선박엔진등(제품)엔진기계</t>
  </si>
  <si>
    <t>해상구조물발전설비등(제품)해양</t>
  </si>
  <si>
    <t>클라우드 서비스</t>
  </si>
  <si>
    <t>서버등 시스템통합</t>
  </si>
  <si>
    <t>CAM(제품매출)</t>
  </si>
  <si>
    <t>영상저장장치(제품매출)</t>
  </si>
  <si>
    <t>조선LNG</t>
  </si>
  <si>
    <t>환경장비</t>
  </si>
  <si>
    <t>PIPE SPOOL</t>
  </si>
  <si>
    <t>장비의료기기</t>
  </si>
  <si>
    <t>소모품의료기기</t>
  </si>
  <si>
    <t>공간정보 SM(용역)</t>
  </si>
  <si>
    <t>인프라(HW+SW)(상품)</t>
  </si>
  <si>
    <t>공간정보 SI(용역)</t>
  </si>
  <si>
    <t>연료전지 주기기(제품/상품 등)</t>
  </si>
  <si>
    <t>장기유지보수서비스(용역)발전용</t>
  </si>
  <si>
    <t>동박전지박 사업부</t>
  </si>
  <si>
    <t>동박(제품)전지박 사업부</t>
  </si>
  <si>
    <t>동박, 전지박(제품)전지박 사업</t>
  </si>
  <si>
    <t>동박, 전지박(제품)동박/전지박</t>
  </si>
  <si>
    <t>OLED, 바이오첨단소재 사업부</t>
  </si>
  <si>
    <t>OLED, 바이오(제품/상품)첨단소</t>
  </si>
  <si>
    <t>OLED(제품/상품)첨단소재 부문</t>
  </si>
  <si>
    <t>바이오(제품/상품)바이오 사업부</t>
  </si>
  <si>
    <t>학원강의(용역)</t>
  </si>
  <si>
    <t>학원강의(용역)편입사업부문</t>
  </si>
  <si>
    <t>온라인강의(용역)</t>
  </si>
  <si>
    <t>학원강의(용역)취업사업부문</t>
  </si>
  <si>
    <t>도서(상품)</t>
  </si>
  <si>
    <t>온라인강의(용역)편입사업부문</t>
  </si>
  <si>
    <t>AP(제품)</t>
  </si>
  <si>
    <t>Gateway(제품)</t>
  </si>
  <si>
    <t>PET(제품)진공성형</t>
  </si>
  <si>
    <t>PP(제품)진공성형</t>
  </si>
  <si>
    <t>생분해쇼핑봉투(제품)친환경</t>
  </si>
  <si>
    <t>(In App Purchase)소셜카지노</t>
  </si>
  <si>
    <t>Solitaire(광고 매출)캐주얼 게</t>
  </si>
  <si>
    <t>Tripeaks(광고 매출)캐주얼 게임</t>
  </si>
  <si>
    <t>Tripeaks(In App Purchase)캐주</t>
  </si>
  <si>
    <t>GS리테일(전차인 : 롯데쇼핑(주)</t>
  </si>
  <si>
    <t>연료전지</t>
  </si>
  <si>
    <t>수소충전소</t>
  </si>
  <si>
    <t>투명유리, 로이유리, 접합유리,</t>
  </si>
  <si>
    <t>투명유리, 로이유리,접합유리,</t>
  </si>
  <si>
    <t>건축 내외장재, 인테리어, 산업</t>
  </si>
  <si>
    <t>신문판매및광고외(용역)미디어</t>
  </si>
  <si>
    <t>신문판매 및 광고 외(용역)미디</t>
  </si>
  <si>
    <t>(신문수입)</t>
  </si>
  <si>
    <t>임대,보세(임대)단지운영</t>
  </si>
  <si>
    <t>임대, 보세(임대)단지운영</t>
  </si>
  <si>
    <t>(임대수입)</t>
  </si>
  <si>
    <t>기타용역(용역)단지운영</t>
  </si>
  <si>
    <t>(제품 SCR용)본사(한국)</t>
  </si>
  <si>
    <t>(제품)본사(한국)</t>
  </si>
  <si>
    <t>(제품)스페인법인</t>
  </si>
  <si>
    <t>(제품)중국법인</t>
  </si>
  <si>
    <t>(상품)본사(한국)</t>
  </si>
  <si>
    <t>(상품)중국법인</t>
  </si>
  <si>
    <t>입술화장용제품(제품)씨앤씨인터</t>
  </si>
  <si>
    <t>눈화장용제품(제품)씨앤씨인터내</t>
  </si>
  <si>
    <t>AgensGraphLicense(제품매출)Gra</t>
  </si>
  <si>
    <t>SI(서비스매출)일반 ITSI 매출</t>
  </si>
  <si>
    <t>ProfessionalService(서비스매출</t>
  </si>
  <si>
    <t>기타(제품및상품)의약품 등</t>
  </si>
  <si>
    <t>기타(제품및상품)의약품등</t>
  </si>
  <si>
    <t>기    타(제품 및 상품)의약품</t>
  </si>
  <si>
    <t>자누비아(제품및상품)의약품 등</t>
  </si>
  <si>
    <t>자누비아(제품및상품)의약품등</t>
  </si>
  <si>
    <t>자누비아(제품 및 상품)의약품</t>
  </si>
  <si>
    <t>글리아티린(제품및상품)의약품</t>
  </si>
  <si>
    <t>글리아티린(제품및상품)의약품등</t>
  </si>
  <si>
    <t>프리베나(제품및상품)의약품등</t>
  </si>
  <si>
    <t>케이캡(제품및상품)의약품 등</t>
  </si>
  <si>
    <t>케이캡(제품 및 상품)의약품 등</t>
  </si>
  <si>
    <t>WING TV(제품매출)</t>
  </si>
  <si>
    <t>홈플러스 매체(제품매출)</t>
  </si>
  <si>
    <t>기업광고외(광고)광고사업</t>
  </si>
  <si>
    <t>(DDM매출)</t>
  </si>
  <si>
    <t>TAS(제품매출)</t>
  </si>
  <si>
    <t>상품등(유지보수 및 서비스, 상</t>
  </si>
  <si>
    <t>WINGTV(제품매출)</t>
  </si>
  <si>
    <t>WING(제품)WING사업</t>
  </si>
  <si>
    <t>SecureDB(제품)</t>
  </si>
  <si>
    <t>권선(권선)해외투자사업부문</t>
  </si>
  <si>
    <t>Round wire, Flat wire/CTC, Ot</t>
  </si>
  <si>
    <t>통신 : Copper cable, fiber cab</t>
  </si>
  <si>
    <t>통신(통신)해외투자사업부문</t>
  </si>
  <si>
    <t>Copper cable, fiber cable, ot</t>
  </si>
  <si>
    <t>안양, 군포 부동산 임대 및 매각</t>
  </si>
  <si>
    <t>매각(매각)부동산개발사업부문</t>
  </si>
  <si>
    <t>안양, 군포 부동산 매각(매각)부</t>
  </si>
  <si>
    <t>(임대)부동산개발사업부문</t>
  </si>
  <si>
    <t>컨설팅</t>
  </si>
  <si>
    <t>컨설팅수익외 - AICC(주요품목매</t>
  </si>
  <si>
    <t>소프트웨어</t>
  </si>
  <si>
    <t>컨설팅수익외 - MAUM+(주요품목</t>
  </si>
  <si>
    <t>컨설팅수익외 -기타(주요품목매</t>
  </si>
  <si>
    <t>금융투자수입</t>
  </si>
  <si>
    <t>(제품면출)면생리대</t>
  </si>
  <si>
    <t>(제품매출)다회용면생리대</t>
  </si>
  <si>
    <t>다회용면생리대(제품매출)</t>
  </si>
  <si>
    <t>생리팬티(제품매출)</t>
  </si>
  <si>
    <t>(제품매출)생리컵</t>
  </si>
  <si>
    <t>(제품매출)한나웰외</t>
  </si>
  <si>
    <t>가습기(제품)</t>
  </si>
  <si>
    <t>가습기(제  품)</t>
  </si>
  <si>
    <t>공기청정기(제품)</t>
  </si>
  <si>
    <t>공기청정기(제  품)</t>
  </si>
  <si>
    <t>선풍기(제품)</t>
  </si>
  <si>
    <t>선풍기(제  품)</t>
  </si>
  <si>
    <t>인공지능 의료분석 솔루션(제품)</t>
  </si>
  <si>
    <t>원격 인공지능 헬스케어인공지능</t>
  </si>
  <si>
    <t>인공지능 의료 분석 솔루션(제품</t>
  </si>
  <si>
    <t>인공지능 산업/보안분석 솔루션(</t>
  </si>
  <si>
    <t>인공지능 산업 보안 분석 솔루션</t>
  </si>
  <si>
    <t>인공지능 산업 기타 분석 솔루션</t>
  </si>
  <si>
    <t>인공지능 산업기타 분석 솔루션(</t>
  </si>
  <si>
    <t>건물용 연료전지(제품)</t>
  </si>
  <si>
    <t>발전용 연료전지(상품)</t>
  </si>
  <si>
    <t>A/S,연구 용역(용역)</t>
  </si>
  <si>
    <t>설치,A/S,연구 용역(용역)</t>
  </si>
  <si>
    <t>발전소 운영(제품)</t>
  </si>
  <si>
    <t>화장품(제품)화장품</t>
  </si>
  <si>
    <t>기술이전 등(용역매출)</t>
  </si>
  <si>
    <t>(용역매출(기술이전 등))</t>
  </si>
  <si>
    <t>(제품매출)제품제조부문</t>
  </si>
  <si>
    <t>연구용 시약(제품매출)</t>
  </si>
  <si>
    <t>(용역매출)연구용역부문</t>
  </si>
  <si>
    <t>(기타매출)제품제조부문</t>
  </si>
  <si>
    <t>리드프레임(제품)반도체Substrat</t>
  </si>
  <si>
    <t>PackageSubstrate(제품)반도체Su</t>
  </si>
  <si>
    <t>그래핀,스마트 체온계(제품,상품</t>
  </si>
  <si>
    <t>그래핀 등(제품상품)기타</t>
  </si>
  <si>
    <t>혈당측정시험지(상품)</t>
  </si>
  <si>
    <t>펜니들&amp;주사기(상품)</t>
  </si>
  <si>
    <t>펜니들&amp;주사기(상품)줄기세포치</t>
  </si>
  <si>
    <t>혈당측정시험지외(상품)</t>
  </si>
  <si>
    <t>혈당측정시험지외(상품)줄기세포</t>
  </si>
  <si>
    <t>펜니들(제품)</t>
  </si>
  <si>
    <t>분석기(제품매출)체외진단의료기</t>
  </si>
  <si>
    <t>페타온포캐스터(제품)</t>
  </si>
  <si>
    <t>네트워크장비 등(상품)</t>
  </si>
  <si>
    <t>헬스케어(서비스)</t>
  </si>
  <si>
    <t>Si-프리커서</t>
  </si>
  <si>
    <t>WYLTON  기계설비매출</t>
  </si>
  <si>
    <t>기타(제품및상품)제약</t>
  </si>
  <si>
    <t>기타(제품및상품)전문의약품</t>
  </si>
  <si>
    <t>기초수액(제품및상품)제약</t>
  </si>
  <si>
    <t>케이캡(제품및상품)전문의약품</t>
  </si>
  <si>
    <t>컨디션(제품및상품)H&amp;B</t>
  </si>
  <si>
    <t>컨디션(제품및상품)HB&amp;B</t>
  </si>
  <si>
    <t>기초수액(제품및상품)전문의약품</t>
  </si>
  <si>
    <t>건강기능식품, 치약 등(제품,상</t>
  </si>
  <si>
    <t>기초 및 기능성화장품 등(제품,</t>
  </si>
  <si>
    <t>Compact 건설기계</t>
  </si>
  <si>
    <t>Compact(제품)</t>
  </si>
  <si>
    <t>Compact</t>
  </si>
  <si>
    <t>Compact Equipment</t>
  </si>
  <si>
    <t>소형 건설기계, 농업/조경용 소</t>
  </si>
  <si>
    <t>Portable Power</t>
  </si>
  <si>
    <t>Portable Power(제품)</t>
  </si>
  <si>
    <t>산업차량</t>
  </si>
  <si>
    <t>지게차 등(제품)산업차량</t>
  </si>
  <si>
    <t>Portable Air Compressor, Gene</t>
  </si>
  <si>
    <t>시멘트(제품, 상품)시멘트</t>
  </si>
  <si>
    <t>시멘트(제품, 상품)</t>
  </si>
  <si>
    <t>레미콘(제품, 상품)레미콘</t>
  </si>
  <si>
    <t>임대 외(기타)시멘트</t>
  </si>
  <si>
    <t>임대 외(기타)</t>
  </si>
  <si>
    <t>(제품)광학사업부분</t>
  </si>
  <si>
    <t>(상품)CCM</t>
  </si>
  <si>
    <t>(자동차 판매, 임대사업 등)기타</t>
  </si>
  <si>
    <t>(VR/AR, 임대사업 등)기타 서비</t>
  </si>
  <si>
    <t>(방송 드라마 및매니지먼트)엔터</t>
  </si>
  <si>
    <t>(제품)광학 렌즈</t>
  </si>
  <si>
    <t>(방송 드라마 및 매니지먼트)엔</t>
  </si>
  <si>
    <t>(상품)인공슬관절</t>
  </si>
  <si>
    <t>척추임플란트(상품)</t>
  </si>
  <si>
    <t>인공슬관절(상품)</t>
  </si>
  <si>
    <t>(상품)척추임플란트</t>
  </si>
  <si>
    <t>의료용소모품(상품)</t>
  </si>
  <si>
    <t>솔루션(자사 제품)</t>
  </si>
  <si>
    <t>솔루션</t>
  </si>
  <si>
    <t>렌탈부문</t>
  </si>
  <si>
    <t>렌탈부문(자사 제품)</t>
  </si>
  <si>
    <t>개인정보보호서비스(자사 제품)</t>
  </si>
  <si>
    <t>개인정보보호서비스_휴대폰본인</t>
  </si>
  <si>
    <t>운영 및 보안장비(자사 제품)</t>
  </si>
  <si>
    <t>국방부문_보안장비 및 보안솔루</t>
  </si>
  <si>
    <t>운영(자사 제품)</t>
  </si>
  <si>
    <t>국방부문</t>
  </si>
  <si>
    <t>국방부문(자사 제품)</t>
  </si>
  <si>
    <t>제품(제품)화장품&amp;줄기세포배양</t>
  </si>
  <si>
    <t>제품(제품)생활건강사업</t>
  </si>
  <si>
    <t>상품(상품)화장품&amp;줄기세포배양</t>
  </si>
  <si>
    <t>제품(제품)엑소좀사업</t>
  </si>
  <si>
    <t>기타(기타)화장품&amp;줄기세포배양</t>
  </si>
  <si>
    <t>상품(상품)엑소좀사업</t>
  </si>
  <si>
    <t>청정물류(제품)</t>
  </si>
  <si>
    <t>SPUTTER(제품)</t>
  </si>
  <si>
    <t>R&amp;D(제품)</t>
  </si>
  <si>
    <t>ETC(제품)</t>
  </si>
  <si>
    <t>C/S(제품)</t>
  </si>
  <si>
    <t>기술이전수익(라이선스수수료)</t>
  </si>
  <si>
    <t>기술이전수익주)(라이선스수수료</t>
  </si>
  <si>
    <t>화장품(이로로 디어스칼프)(제품</t>
  </si>
  <si>
    <t>품질시험(위탁연구개발)</t>
  </si>
  <si>
    <t>세포추출품질시험(위탁연구개발)</t>
  </si>
  <si>
    <t>BONDING(제품)</t>
  </si>
  <si>
    <t>INKING(제품)</t>
  </si>
  <si>
    <t>INSPECTION(제품)</t>
  </si>
  <si>
    <t>세미콜론문래부동산임대</t>
  </si>
  <si>
    <t>세미콜론문래</t>
  </si>
  <si>
    <t>고안리 1센터부동산임대</t>
  </si>
  <si>
    <t>디디아이백암로지스틱스</t>
  </si>
  <si>
    <t>디디아이백암로지스틱스2호</t>
  </si>
  <si>
    <t>건강식품(제품)</t>
  </si>
  <si>
    <t>까페전용(상품)</t>
  </si>
  <si>
    <t>건강식품(상품)</t>
  </si>
  <si>
    <t>배합사료 등(상품매출)사료사업</t>
  </si>
  <si>
    <t>수입수수료 등(기타매출)사료사</t>
  </si>
  <si>
    <t>내부거래 제거(기타)PCB사업부문</t>
  </si>
  <si>
    <t>용역의 제공(용역의 제공)</t>
  </si>
  <si>
    <t>(용역)NGS</t>
  </si>
  <si>
    <t>NGS(용역)</t>
  </si>
  <si>
    <t>(용역)CES</t>
  </si>
  <si>
    <t>CES(용역)</t>
  </si>
  <si>
    <t>(용역)Microbiome</t>
  </si>
  <si>
    <t>COVID-19진단 서비스(용역)</t>
  </si>
  <si>
    <t>(용역)COVID-19진단 서비스</t>
  </si>
  <si>
    <t>레저</t>
  </si>
  <si>
    <t>End-plate(제품)</t>
  </si>
  <si>
    <t>Gate(부산물)(제품)</t>
  </si>
  <si>
    <t>인물 액션 피규어 / 스태츄(제품</t>
  </si>
  <si>
    <t>애니 액션 피규어 / 스태츄(제품</t>
  </si>
  <si>
    <t>게임피규어(제품)</t>
  </si>
  <si>
    <t>기타제품(제품)의약품제조 및 판</t>
  </si>
  <si>
    <t>기타제품(제품)지엘파마주식회사</t>
  </si>
  <si>
    <t>디낙스정 등(제품_일반내용고형</t>
  </si>
  <si>
    <t>기술 이전료(연구)의약품연구개</t>
  </si>
  <si>
    <t>기술 이전료(연구)지엘팜텍주식</t>
  </si>
  <si>
    <t>공동연구 등(연구)지엘팜텍주식</t>
  </si>
  <si>
    <t>로열티(기술료)지엘팜텍주식회사</t>
  </si>
  <si>
    <t>애크논크림 등(상품(B2B))의약품</t>
  </si>
  <si>
    <t>지소렌정(제품)의약품연구개발서</t>
  </si>
  <si>
    <t>로열티(경상)지엘팜텍주식회사/</t>
  </si>
  <si>
    <t>기타매출(제품)지엘파마주식회사</t>
  </si>
  <si>
    <t>쎄스콘원정 등(제품_호르몬제)의</t>
  </si>
  <si>
    <t>(수수료수입)부가세 환급</t>
  </si>
  <si>
    <t>(SW매출유지보수)IT솔루션사업부</t>
  </si>
  <si>
    <t>(기타수익)부가세 환급</t>
  </si>
  <si>
    <t>(제품매출)화장품 사업부문</t>
  </si>
  <si>
    <t>(수수료 등)부가세 환급 등(TAX</t>
  </si>
  <si>
    <t>프로바이오틱스(제품매출)</t>
  </si>
  <si>
    <t>-(기술이전)</t>
  </si>
  <si>
    <t>프로바이오틱스(ODM)(제품매출)</t>
  </si>
  <si>
    <t>(출연료수입)</t>
  </si>
  <si>
    <t>(매니지먼트매출)엔터테인먼트</t>
  </si>
  <si>
    <t>(콘텐츠 제작 및 판매 매출등)엔</t>
  </si>
  <si>
    <t>(제작수입)</t>
  </si>
  <si>
    <t>(콘텐츠제작및판매매출)엔터테인</t>
  </si>
  <si>
    <t>(프로젝트정산이익)엔터테인먼트</t>
  </si>
  <si>
    <t>(상품매출)기타</t>
  </si>
  <si>
    <t>컨설팅유지보수(용역)DB성능관리</t>
  </si>
  <si>
    <t>MaxGauge(제품)DB성능관리</t>
  </si>
  <si>
    <t>PETRA(제품)DB보안관리</t>
  </si>
  <si>
    <t>InterMax(제품)APM</t>
  </si>
  <si>
    <t>빅데이터(용역)빅데이터</t>
  </si>
  <si>
    <t>(게임매출)</t>
  </si>
  <si>
    <t>정성진단제품(제품매출)</t>
  </si>
  <si>
    <t>정량진단제품(제품매출)</t>
  </si>
  <si>
    <t>(제품, 상품, 기타매출)한국</t>
  </si>
  <si>
    <t>(제품, 상품, 기타매출)중국</t>
  </si>
  <si>
    <t>(제품, 상품, 기타매출)기타</t>
  </si>
  <si>
    <t>(제품, 상품, 기타매출)미국</t>
  </si>
  <si>
    <t>모바일게임서비스(서비스)</t>
  </si>
  <si>
    <t>모바일게임 서비스(서비스)</t>
  </si>
  <si>
    <t>공사수익(건설)</t>
  </si>
  <si>
    <t>공사수익(건 설)</t>
  </si>
  <si>
    <t>온라인게임서비스(서비스)</t>
  </si>
  <si>
    <t>대출채권  이자수익(기타)</t>
  </si>
  <si>
    <t>제품매출(기 타)</t>
  </si>
  <si>
    <t>대출채권이자수익(기타)</t>
  </si>
  <si>
    <t>구리스크랩(용역)</t>
  </si>
  <si>
    <t>제품및상품매출(기타)</t>
  </si>
  <si>
    <t>모바일게임서비스(기 타)</t>
  </si>
  <si>
    <t>모비젠</t>
  </si>
  <si>
    <t>(주)모비젠</t>
  </si>
  <si>
    <t>에스에스알</t>
  </si>
  <si>
    <t>메일보안(SpamSniper(APT))지란</t>
  </si>
  <si>
    <t>메일보안(SpamSniper(APT))(주)</t>
  </si>
  <si>
    <t>SpamSniper(APT)(메일보안)(주)</t>
  </si>
  <si>
    <t>메일보안_SpamSniper(APT)(주)지</t>
  </si>
  <si>
    <t>면역진단카트리지(제품매출)</t>
  </si>
  <si>
    <t>면역진단기기(제품매출)</t>
  </si>
  <si>
    <t>점자정보 단말기(제품)보조공학</t>
  </si>
  <si>
    <t>점자정보단말기(제품)보조공학기</t>
  </si>
  <si>
    <t>보조공학기기-점자정보단말기(제</t>
  </si>
  <si>
    <t>보조공학기기_점자정보단말기(제</t>
  </si>
  <si>
    <t>체성분분석기(제품)의료진단기기</t>
  </si>
  <si>
    <t>의료진단기기-혈압계(제품)</t>
  </si>
  <si>
    <t>의료진단기기_체성분분석기(제품</t>
  </si>
  <si>
    <t>혈압계(제품)의료진단기기(ACCUN</t>
  </si>
  <si>
    <t>혈압계(제품)의료진단기기</t>
  </si>
  <si>
    <t>의료진단기기-체성분분석기(제품</t>
  </si>
  <si>
    <t>의료진단기기_혈압계(제품)</t>
  </si>
  <si>
    <t>온라인콘텐츠서비스(제품)</t>
  </si>
  <si>
    <t>게임(서비스)</t>
  </si>
  <si>
    <t>온라인콘텐츠서비스</t>
  </si>
  <si>
    <t>만화, 웹툰온라인콘텐츠서비스</t>
  </si>
  <si>
    <t>만화출판(제품)</t>
  </si>
  <si>
    <t>콘텐츠서비스(서비스)</t>
  </si>
  <si>
    <t>에오스(EOS)게임</t>
  </si>
  <si>
    <t>출판(제품)</t>
  </si>
  <si>
    <t>만화출판</t>
  </si>
  <si>
    <t>웹소설온라인콘텐츠서비스</t>
  </si>
  <si>
    <t>신선(제품매출)</t>
  </si>
  <si>
    <t>훈제(완포,슬라이스)육가공</t>
  </si>
  <si>
    <t>통오리,완포신선</t>
  </si>
  <si>
    <t>육가공(제품매출)</t>
  </si>
  <si>
    <t>우모(제품매출)</t>
  </si>
  <si>
    <t>정육신선</t>
  </si>
  <si>
    <t>기술지원서비스(기타)</t>
  </si>
  <si>
    <t>OIS FPCB Assy</t>
  </si>
  <si>
    <t>SUB1 Assy</t>
  </si>
  <si>
    <t>SUB Assy</t>
  </si>
  <si>
    <t>AF FPCB Assy</t>
  </si>
  <si>
    <t>ISM</t>
  </si>
  <si>
    <t>유아용 놀이매트, 클린롤매트,</t>
  </si>
  <si>
    <t>콘텐츠 IP(제품)</t>
  </si>
  <si>
    <t>콘텐츠(제품)</t>
  </si>
  <si>
    <t>유압실린더(제품외)유압기기</t>
  </si>
  <si>
    <t>(상품)리커버리크림</t>
  </si>
  <si>
    <t>(상품)메디핑</t>
  </si>
  <si>
    <t>(상품)방역제품</t>
  </si>
  <si>
    <t>(상품)씨엘라이트크림</t>
  </si>
  <si>
    <t>VUNO Med-DeepASR(제품)</t>
  </si>
  <si>
    <t>영상솔루션(제품)</t>
  </si>
  <si>
    <t>VUNOMed-CXR(제품)</t>
  </si>
  <si>
    <t>VUNO Med-BoneAge(제품)</t>
  </si>
  <si>
    <t>음성솔루션(제품)</t>
  </si>
  <si>
    <t>토목공사 건설용역,철구조물 제</t>
  </si>
  <si>
    <t>플랜트공사 건설용역(플랜트사업</t>
  </si>
  <si>
    <t>플랜트공사 건설용역 등(플랜트</t>
  </si>
  <si>
    <t>(임대료 수익)</t>
  </si>
  <si>
    <t>미세먼지 저감 솔루션(제품)</t>
  </si>
  <si>
    <t>온실가스 감축 솔루션(제품,용역</t>
  </si>
  <si>
    <t>클린룸 케미컬 필터(제품)</t>
  </si>
  <si>
    <t>클린룸케미컬 필터(제품)</t>
  </si>
  <si>
    <t>(지분법수익)지주회사</t>
  </si>
  <si>
    <t>(기타수익)지주회사</t>
  </si>
  <si>
    <t>석탄, 팜 등(상품)에너지/팜(LX</t>
  </si>
  <si>
    <t>판매수수료등(수수료외)패션부문</t>
  </si>
  <si>
    <t>외식사업, 드라마제작 등(기타)</t>
  </si>
  <si>
    <t>판매수수료, 라이선스 등(수수료</t>
  </si>
  <si>
    <t>자동화설비 등(용역)스마트팩토</t>
  </si>
  <si>
    <t>네트워크장비,보안장비 등(상품)</t>
  </si>
  <si>
    <t>EasyCluster,EDA 등(상품)제어SW</t>
  </si>
  <si>
    <t>지주사업(서비스)투자사업</t>
  </si>
  <si>
    <t>인력 및 기계경비, 정보보호 등(</t>
  </si>
  <si>
    <t>음악서비스 및 콘텐츠 유통, 광</t>
  </si>
  <si>
    <t>전자상거래 등(서비스)커머스사</t>
  </si>
  <si>
    <t>MDF, 포르말린 등(제품)</t>
  </si>
  <si>
    <t>PB, 제재목 등(상품)</t>
  </si>
  <si>
    <t>캉골가방(제품)</t>
  </si>
  <si>
    <t>KANGOL,HELEN,KIDS(제품)패션부</t>
  </si>
  <si>
    <t>KANGOL,HELEN,KIDS,LCDC(제품)패</t>
  </si>
  <si>
    <t>캉골의류(제품)</t>
  </si>
  <si>
    <t>KANGOL,HELEN,KIDS(상품)패션부</t>
  </si>
  <si>
    <t>KANGOL,HELEN,KIDS,LCDC(상품)패</t>
  </si>
  <si>
    <t>헬렌모자가방등(상품)</t>
  </si>
  <si>
    <t>서브라이센스카페 등(기타매출)</t>
  </si>
  <si>
    <t>F&amp;B, 임대, 서브라이센스 등(기</t>
  </si>
  <si>
    <t>모바일 게임(게임 매출)</t>
  </si>
  <si>
    <t>쿠키런: 오븐브레이크쿠키런: 킹</t>
  </si>
  <si>
    <t>로열티및직접판매(상품매출)</t>
  </si>
  <si>
    <t>로열티 및 직접판매(상품 매출)</t>
  </si>
  <si>
    <t>라이센스상품컨텐츠 등IP</t>
  </si>
  <si>
    <t>관리보수등(기타)</t>
  </si>
  <si>
    <t>관리보수 등(기타)</t>
  </si>
  <si>
    <t>조합 운영보수 등기타</t>
  </si>
  <si>
    <t>2022_2대_제품명</t>
  </si>
  <si>
    <t>2022_2대_구성비</t>
  </si>
  <si>
    <t>종목코드</t>
  </si>
  <si>
    <t>회사명</t>
  </si>
  <si>
    <t>[060310]</t>
  </si>
  <si>
    <t>3S</t>
  </si>
  <si>
    <t>26299</t>
  </si>
  <si>
    <t>전자부품 제조업</t>
  </si>
  <si>
    <t>그외 기타 전자부품 제조업</t>
  </si>
  <si>
    <t>[095570]</t>
  </si>
  <si>
    <t>AJ네트웍스</t>
  </si>
  <si>
    <t>76320</t>
  </si>
  <si>
    <t>컴퓨터 및 사무용 기계ㆍ장비 임대업</t>
  </si>
  <si>
    <t>[006840]</t>
  </si>
  <si>
    <t>AK홀딩스</t>
  </si>
  <si>
    <t>64992</t>
  </si>
  <si>
    <t>지주회사</t>
  </si>
  <si>
    <t>[054620]</t>
  </si>
  <si>
    <t>APS홀딩스</t>
  </si>
  <si>
    <t>[265520]</t>
  </si>
  <si>
    <t>AP시스템</t>
  </si>
  <si>
    <t>29272</t>
  </si>
  <si>
    <t>디스플레이 제조용 기계 제조업</t>
  </si>
  <si>
    <t>[211270]</t>
  </si>
  <si>
    <t>AP위성</t>
  </si>
  <si>
    <t>26429</t>
  </si>
  <si>
    <t>통신 및 방송 장비 제조업</t>
  </si>
  <si>
    <t>방송 및 무선 통신장비 제조업</t>
  </si>
  <si>
    <t>기타 무선 통신장비 제조업</t>
  </si>
  <si>
    <t>[027410]</t>
  </si>
  <si>
    <t>BGF</t>
  </si>
  <si>
    <t>[282330]</t>
  </si>
  <si>
    <t>BGF리테일</t>
  </si>
  <si>
    <t>47122</t>
  </si>
  <si>
    <t>체인화 편의점</t>
  </si>
  <si>
    <t>[032790]</t>
  </si>
  <si>
    <t>46599</t>
  </si>
  <si>
    <t>기계장비 및 관련 물품 도매업</t>
  </si>
  <si>
    <t>그외 기타 기계 및 장비 도매업</t>
  </si>
  <si>
    <t>[001460]</t>
  </si>
  <si>
    <t>BYC</t>
  </si>
  <si>
    <t>14120</t>
  </si>
  <si>
    <t>봉제의복 제조업</t>
  </si>
  <si>
    <t>속옷 및 잠옷 제조업</t>
  </si>
  <si>
    <t>[013720]</t>
  </si>
  <si>
    <t>CBI</t>
  </si>
  <si>
    <t>30310</t>
  </si>
  <si>
    <t>자동차 엔진용 신품 부품 제조업</t>
  </si>
  <si>
    <t>[001040]</t>
  </si>
  <si>
    <t>CJ</t>
  </si>
  <si>
    <t>[079160]</t>
  </si>
  <si>
    <t>CJ CGV</t>
  </si>
  <si>
    <t>59141</t>
  </si>
  <si>
    <t>영화관 운영업</t>
  </si>
  <si>
    <t>[035760]</t>
  </si>
  <si>
    <t>CJ ENM</t>
  </si>
  <si>
    <t>47919</t>
  </si>
  <si>
    <t>기타 통신 판매업</t>
  </si>
  <si>
    <t>[311690]</t>
  </si>
  <si>
    <t>CJ 바이오사이언스</t>
  </si>
  <si>
    <t>70113</t>
  </si>
  <si>
    <t>7011</t>
  </si>
  <si>
    <t>자연과학 연구개발업</t>
  </si>
  <si>
    <t>의학 및 약학 연구개발업</t>
  </si>
  <si>
    <t>[000120]</t>
  </si>
  <si>
    <t>CJ대한통운</t>
  </si>
  <si>
    <t>49300</t>
  </si>
  <si>
    <t>도로 화물 운송업</t>
  </si>
  <si>
    <t>[011150]</t>
  </si>
  <si>
    <t>CJ씨푸드</t>
  </si>
  <si>
    <t>10211</t>
  </si>
  <si>
    <t>수산동물 훈제, 조리 및 유사 조제식품 제조업</t>
  </si>
  <si>
    <t>[097950]</t>
  </si>
  <si>
    <t>CJ제일제당</t>
  </si>
  <si>
    <t>10720</t>
  </si>
  <si>
    <t>설탕 제조업</t>
  </si>
  <si>
    <t>[051500]</t>
  </si>
  <si>
    <t>CJ프레시웨이</t>
  </si>
  <si>
    <t>46329</t>
  </si>
  <si>
    <t>기타 가공식품 도매업</t>
  </si>
  <si>
    <t>[058820]</t>
  </si>
  <si>
    <t>CMG제약</t>
  </si>
  <si>
    <t>21210</t>
  </si>
  <si>
    <t>의약품 제조업</t>
  </si>
  <si>
    <t>2121</t>
  </si>
  <si>
    <t>완제 의약품 제조업</t>
  </si>
  <si>
    <t>[023460]</t>
  </si>
  <si>
    <t>CNH</t>
  </si>
  <si>
    <t>64201</t>
  </si>
  <si>
    <t>신탁업 및 집합투자업</t>
  </si>
  <si>
    <t>[056730]</t>
  </si>
  <si>
    <t>CNT85</t>
  </si>
  <si>
    <t>46711</t>
  </si>
  <si>
    <t>기타 전문 도매업</t>
  </si>
  <si>
    <t>고체연료 및 관련제품 도매업</t>
  </si>
  <si>
    <t>[056000]</t>
  </si>
  <si>
    <t>코원플레이</t>
  </si>
  <si>
    <t>58211</t>
  </si>
  <si>
    <t>게임 소프트웨어 개발 및 공급업</t>
  </si>
  <si>
    <t>유선 온라인 게임 소프트웨어 개발 및 공급업</t>
  </si>
  <si>
    <t>[065770]</t>
  </si>
  <si>
    <t>CS</t>
  </si>
  <si>
    <t>[083660]</t>
  </si>
  <si>
    <t>CSA 코스믹</t>
  </si>
  <si>
    <t>20423</t>
  </si>
  <si>
    <t>화장품 제조업</t>
  </si>
  <si>
    <t>[000590]</t>
  </si>
  <si>
    <t>CS홀딩스</t>
  </si>
  <si>
    <t>[012030]</t>
  </si>
  <si>
    <t>DB</t>
  </si>
  <si>
    <t>62021</t>
  </si>
  <si>
    <t>컴퓨터시스템 통합 자문 및 구축 서비스업</t>
  </si>
  <si>
    <t>[000990]</t>
  </si>
  <si>
    <t>DB하이텍</t>
  </si>
  <si>
    <t>26112</t>
  </si>
  <si>
    <t>전자집적회로 제조업</t>
  </si>
  <si>
    <t>비메모리용 및 기타 전자집적회로 제조업</t>
  </si>
  <si>
    <t>[000210]</t>
  </si>
  <si>
    <t>DL</t>
  </si>
  <si>
    <t>[001880]</t>
  </si>
  <si>
    <t>DL건설</t>
  </si>
  <si>
    <t>41000</t>
  </si>
  <si>
    <t>종합 건설업</t>
  </si>
  <si>
    <t>[375500]</t>
  </si>
  <si>
    <t>DL이앤씨</t>
  </si>
  <si>
    <t>[068790]</t>
  </si>
  <si>
    <t>DMS</t>
  </si>
  <si>
    <t>29299</t>
  </si>
  <si>
    <t>그외 기타 특수목적용 기계 제조업</t>
  </si>
  <si>
    <t>[004840]</t>
  </si>
  <si>
    <t>DRB동일</t>
  </si>
  <si>
    <t>22192</t>
  </si>
  <si>
    <t>산업용 그 외 비경화 고무제품 제조업</t>
  </si>
  <si>
    <t>[155660]</t>
  </si>
  <si>
    <t>DSR</t>
  </si>
  <si>
    <t>24229</t>
  </si>
  <si>
    <t>기타 비철금속 압연, 압출 및 연신제품 제조업</t>
  </si>
  <si>
    <t>[069730]</t>
  </si>
  <si>
    <t>DSR제강</t>
  </si>
  <si>
    <t>24123</t>
  </si>
  <si>
    <t>철강선 제조업</t>
  </si>
  <si>
    <t>[017940]</t>
  </si>
  <si>
    <t>E1</t>
  </si>
  <si>
    <t>46713</t>
  </si>
  <si>
    <t>기체연료 및 관련제품 도매업</t>
  </si>
  <si>
    <t>[245620]</t>
  </si>
  <si>
    <t>EDGC</t>
  </si>
  <si>
    <t>[037370]</t>
  </si>
  <si>
    <t>EG</t>
  </si>
  <si>
    <t>41224</t>
  </si>
  <si>
    <t>토목 건설업</t>
  </si>
  <si>
    <t>토목시설물 건설업</t>
  </si>
  <si>
    <t>폐기물처리 및 오염방지시설 건설업</t>
  </si>
  <si>
    <t>[079190]</t>
  </si>
  <si>
    <t>케스피온</t>
  </si>
  <si>
    <t>[365550]</t>
  </si>
  <si>
    <t>ESR켄달스퀘어리츠</t>
  </si>
  <si>
    <t>68112</t>
  </si>
  <si>
    <t>비주거용 건물 임대업</t>
  </si>
  <si>
    <t>[050120]</t>
  </si>
  <si>
    <t>ES큐브</t>
  </si>
  <si>
    <t>46464</t>
  </si>
  <si>
    <t>운동 및 경기용품 도매업</t>
  </si>
  <si>
    <t>[383220]</t>
  </si>
  <si>
    <t>F&amp;F</t>
  </si>
  <si>
    <t>14190</t>
  </si>
  <si>
    <t>기타 봉제의복 제조업</t>
  </si>
  <si>
    <t>[007700]</t>
  </si>
  <si>
    <t>F&amp;F 홀딩스</t>
  </si>
  <si>
    <t>[214270]</t>
  </si>
  <si>
    <t>FSN</t>
  </si>
  <si>
    <t>58222</t>
  </si>
  <si>
    <t>응용소프트웨어 개발 및 공급업</t>
  </si>
  <si>
    <t>[130500]</t>
  </si>
  <si>
    <t>GH신소재</t>
  </si>
  <si>
    <t>13992</t>
  </si>
  <si>
    <t>부직포 및 펠트 제조업</t>
  </si>
  <si>
    <t>[114090]</t>
  </si>
  <si>
    <t>GKL</t>
  </si>
  <si>
    <t>91249</t>
  </si>
  <si>
    <t>기타 사행시설 관리 및 운영업</t>
  </si>
  <si>
    <t>[078930]</t>
  </si>
  <si>
    <t>GS</t>
  </si>
  <si>
    <t>[083450]</t>
  </si>
  <si>
    <t>GST</t>
  </si>
  <si>
    <t>29271</t>
  </si>
  <si>
    <t>반도체 제조용 기계 제조업</t>
  </si>
  <si>
    <t>[006360]</t>
  </si>
  <si>
    <t>GS건설</t>
  </si>
  <si>
    <t>41220</t>
  </si>
  <si>
    <t>[001250]</t>
  </si>
  <si>
    <t>GS글로벌</t>
  </si>
  <si>
    <t>46800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</si>
  <si>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</si>
  <si>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</si>
  <si>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</si>
  <si>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</si>
  <si>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</si>
  <si>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</si>
  <si>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</si>
  <si>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</si>
  <si>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</si>
  <si>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</si>
  <si>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</si>
  <si>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42202</t>
  </si>
  <si>
    <t>건물설비 설치 공사업</t>
  </si>
  <si>
    <t>건물용 기계장비 설치 공사업</t>
  </si>
  <si>
    <t>[089470]</t>
  </si>
  <si>
    <t>HDC현대EP</t>
  </si>
  <si>
    <t>20202</t>
  </si>
  <si>
    <t>합성고무 및 플라스틱 물질 제조업</t>
  </si>
  <si>
    <t>합성수지 및 기타 플라스틱물질 제조업</t>
  </si>
  <si>
    <t>[294870]</t>
  </si>
  <si>
    <t>HDC현대산업개발</t>
  </si>
  <si>
    <t>41112</t>
  </si>
  <si>
    <t>건물 건설업</t>
  </si>
  <si>
    <t>주거용 건물 건설업</t>
  </si>
  <si>
    <t>아파트 건설업</t>
  </si>
  <si>
    <t>[097230]</t>
  </si>
  <si>
    <t>HJ중공업</t>
  </si>
  <si>
    <t>[195940]</t>
  </si>
  <si>
    <t>HK이노엔</t>
  </si>
  <si>
    <t>[028300]</t>
  </si>
  <si>
    <t>HLB</t>
  </si>
  <si>
    <t>31113</t>
  </si>
  <si>
    <t>선박 및 보트 건조업</t>
  </si>
  <si>
    <t>선박 및 수상 부유 구조물 건조업</t>
  </si>
  <si>
    <t>기타 선박 건조업</t>
  </si>
  <si>
    <t>[067630]</t>
  </si>
  <si>
    <t>HLB생명과학</t>
  </si>
  <si>
    <t>72129</t>
  </si>
  <si>
    <t>기타 엔지니어링 서비스업</t>
  </si>
  <si>
    <t>[047920]</t>
  </si>
  <si>
    <t>HLB제약</t>
  </si>
  <si>
    <t>[115450]</t>
  </si>
  <si>
    <t>HLB테라퓨틱스</t>
  </si>
  <si>
    <t>46799</t>
  </si>
  <si>
    <t>그외 기타 상품 전문 도매업</t>
  </si>
  <si>
    <t>[011200]</t>
  </si>
  <si>
    <t>HMM</t>
  </si>
  <si>
    <t>50112</t>
  </si>
  <si>
    <t>외항 화물 운송업</t>
  </si>
  <si>
    <t>[036640]</t>
  </si>
  <si>
    <t>HRS</t>
  </si>
  <si>
    <t>[082740]</t>
  </si>
  <si>
    <t>HSD엔진</t>
  </si>
  <si>
    <t>29111</t>
  </si>
  <si>
    <t>내연기관 제조업</t>
  </si>
  <si>
    <t>[095340]</t>
  </si>
  <si>
    <t>ISC</t>
  </si>
  <si>
    <t>[099520]</t>
  </si>
  <si>
    <t>ITX-AI</t>
  </si>
  <si>
    <t>26519</t>
  </si>
  <si>
    <t>비디오 및 기타 영상기기 제조업</t>
  </si>
  <si>
    <t>[950170]</t>
  </si>
  <si>
    <t>JTC</t>
  </si>
  <si>
    <t>47130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</si>
  <si>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</si>
  <si>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</si>
  <si>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</si>
  <si>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</si>
  <si>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</si>
  <si>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</si>
  <si>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</si>
  <si>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</si>
  <si>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</si>
  <si>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</si>
  <si>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59201</t>
  </si>
  <si>
    <t>음악 및 기타 오디오물 출판업</t>
  </si>
  <si>
    <t>[024840]</t>
  </si>
  <si>
    <t>KBI메탈</t>
  </si>
  <si>
    <t>24221</t>
  </si>
  <si>
    <t>동 압연, 압출 및 연신제품 제조업</t>
  </si>
  <si>
    <t>[024120]</t>
  </si>
  <si>
    <t>KB오토시스</t>
  </si>
  <si>
    <t>30399</t>
  </si>
  <si>
    <t>그 외 자동차용 신품 부품 제조업</t>
  </si>
  <si>
    <t>[021320]</t>
  </si>
  <si>
    <t>KCC건설</t>
  </si>
  <si>
    <t>41100</t>
  </si>
  <si>
    <t>[036670]</t>
  </si>
  <si>
    <t>KCI</t>
  </si>
  <si>
    <t>20421</t>
  </si>
  <si>
    <t>계면활성제 제조업</t>
  </si>
  <si>
    <t>[009440]</t>
  </si>
  <si>
    <t>KC그린홀딩스</t>
  </si>
  <si>
    <t>[119650]</t>
  </si>
  <si>
    <t>KC코트렐</t>
  </si>
  <si>
    <t>29174</t>
  </si>
  <si>
    <t>기체 여과기 제조업</t>
  </si>
  <si>
    <t>[044180]</t>
  </si>
  <si>
    <t>KD</t>
  </si>
  <si>
    <t>[092220]</t>
  </si>
  <si>
    <t>KEC</t>
  </si>
  <si>
    <t>26129</t>
  </si>
  <si>
    <t>다이오드, 트랜지스터 및 유사 반도체소자 제조업</t>
  </si>
  <si>
    <t>기타 반도체소자 제조업</t>
  </si>
  <si>
    <t>[151860]</t>
  </si>
  <si>
    <t>KG ETS</t>
  </si>
  <si>
    <t>38210</t>
  </si>
  <si>
    <t>지정외 폐기물 처리업</t>
  </si>
  <si>
    <t>[016380]</t>
  </si>
  <si>
    <t>KG스틸</t>
  </si>
  <si>
    <t>24122</t>
  </si>
  <si>
    <t>냉간 압연 및 압출 제품 제조업</t>
  </si>
  <si>
    <t>[046440]</t>
  </si>
  <si>
    <t>KG모빌리언스</t>
  </si>
  <si>
    <t>63991</t>
  </si>
  <si>
    <t>그외 기타 정보 서비스업</t>
  </si>
  <si>
    <t>데이터베이스 및 온라인정보 제공업</t>
  </si>
  <si>
    <t>[035600]</t>
  </si>
  <si>
    <t>KG이니시스</t>
  </si>
  <si>
    <t>[001390]</t>
  </si>
  <si>
    <t>KG케미칼</t>
  </si>
  <si>
    <t>20119</t>
  </si>
  <si>
    <t>기초화학물질 제조업</t>
  </si>
  <si>
    <t>석탄화학계 화합물 및 기타 기초 유기 화학물질 제조업</t>
  </si>
  <si>
    <t>[226360]</t>
  </si>
  <si>
    <t>KH 건설</t>
  </si>
  <si>
    <t>41200</t>
  </si>
  <si>
    <t>[111870]</t>
  </si>
  <si>
    <t>KH 전자</t>
  </si>
  <si>
    <t>26529</t>
  </si>
  <si>
    <t>기타 음향기기 제조업</t>
  </si>
  <si>
    <t>[033180]</t>
  </si>
  <si>
    <t>KH 필룩스</t>
  </si>
  <si>
    <t>[060720]</t>
  </si>
  <si>
    <t>KH바텍</t>
  </si>
  <si>
    <t>[001940]</t>
  </si>
  <si>
    <t>KISCO홀딩스</t>
  </si>
  <si>
    <t>24199</t>
  </si>
  <si>
    <t>그외 기타 1차 철강 제조업</t>
  </si>
  <si>
    <t>[122450]</t>
  </si>
  <si>
    <t>KX</t>
  </si>
  <si>
    <t>60229</t>
  </si>
  <si>
    <t>위성 및 기타 방송업</t>
  </si>
  <si>
    <t>[052900]</t>
  </si>
  <si>
    <t>KX하이텍</t>
  </si>
  <si>
    <t>[058400]</t>
  </si>
  <si>
    <t>KNN</t>
  </si>
  <si>
    <t>60210</t>
  </si>
  <si>
    <t>지상파 방송업</t>
  </si>
  <si>
    <t>[114450]</t>
  </si>
  <si>
    <t>KPX생명과학</t>
  </si>
  <si>
    <t>21101</t>
  </si>
  <si>
    <t>기초 의약물질 및 생물학적 제제 제조업</t>
  </si>
  <si>
    <t>의약용 화합물 및 항생물질 제조업</t>
  </si>
  <si>
    <t>[025000]</t>
  </si>
  <si>
    <t>KPX케미칼</t>
  </si>
  <si>
    <t>[092230]</t>
  </si>
  <si>
    <t>KPX홀딩스</t>
  </si>
  <si>
    <t>20110</t>
  </si>
  <si>
    <t>기초 유기 화학물질 제조업</t>
  </si>
  <si>
    <t>[000040]</t>
  </si>
  <si>
    <t>KR모터스</t>
  </si>
  <si>
    <t>31920</t>
  </si>
  <si>
    <t>모터사이클 제조업</t>
  </si>
  <si>
    <t>[044450]</t>
  </si>
  <si>
    <t>KSS해운</t>
  </si>
  <si>
    <t>[058850]</t>
  </si>
  <si>
    <t>KTcs</t>
  </si>
  <si>
    <t>[058860]</t>
  </si>
  <si>
    <t>KTis</t>
  </si>
  <si>
    <t>63999</t>
  </si>
  <si>
    <t>[060370]</t>
  </si>
  <si>
    <t>KT서브마린</t>
  </si>
  <si>
    <t>42321</t>
  </si>
  <si>
    <t>일반 통신 공사업</t>
  </si>
  <si>
    <t>[093050]</t>
  </si>
  <si>
    <t>LF</t>
  </si>
  <si>
    <t>14111</t>
  </si>
  <si>
    <t>남자용 겉옷 제조업</t>
  </si>
  <si>
    <t>[003550]</t>
  </si>
  <si>
    <t>LG</t>
  </si>
  <si>
    <t>[034220]</t>
  </si>
  <si>
    <t>LG디스플레이</t>
  </si>
  <si>
    <t>26211</t>
  </si>
  <si>
    <t>액정 표시장치 제조업</t>
  </si>
  <si>
    <t>[051900]</t>
  </si>
  <si>
    <t>LG생활건강</t>
  </si>
  <si>
    <t>[373220]</t>
  </si>
  <si>
    <t>LG에너지솔루션</t>
  </si>
  <si>
    <t>28202</t>
  </si>
  <si>
    <t>축전지 제조업</t>
  </si>
  <si>
    <t>[032640]</t>
  </si>
  <si>
    <t>LG유플러스</t>
  </si>
  <si>
    <t>61220</t>
  </si>
  <si>
    <t>무선 및 위성 통신업</t>
  </si>
  <si>
    <t>[011070]</t>
  </si>
  <si>
    <t>LG이노텍</t>
  </si>
  <si>
    <t>[066570]</t>
  </si>
  <si>
    <t>LG전자</t>
  </si>
  <si>
    <t>26400</t>
  </si>
  <si>
    <t>[037560]</t>
  </si>
  <si>
    <t>LG헬로비전</t>
  </si>
  <si>
    <t>60222</t>
  </si>
  <si>
    <t>유선방송업</t>
  </si>
  <si>
    <t>[051910]</t>
  </si>
  <si>
    <t>LG화학</t>
  </si>
  <si>
    <t>[079550]</t>
  </si>
  <si>
    <t>LIG넥스원</t>
  </si>
  <si>
    <t>25200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</si>
  <si>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</si>
  <si>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</si>
  <si>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</si>
  <si>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</si>
  <si>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</si>
  <si>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</si>
  <si>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</si>
  <si>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</si>
  <si>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</si>
  <si>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</si>
  <si>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</si>
  <si>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46109</t>
  </si>
  <si>
    <t>상품 종합 중개업</t>
  </si>
  <si>
    <t>[108670]</t>
  </si>
  <si>
    <t>LX하우시스</t>
  </si>
  <si>
    <t>22223</t>
  </si>
  <si>
    <t>플라스틱 창호 제조업</t>
  </si>
  <si>
    <t>[383800]</t>
  </si>
  <si>
    <t>LX홀딩스</t>
  </si>
  <si>
    <t>[023150]</t>
  </si>
  <si>
    <t>MH에탄올</t>
  </si>
  <si>
    <t>11121</t>
  </si>
  <si>
    <t>주정 제조업</t>
  </si>
  <si>
    <t>[035420]</t>
  </si>
  <si>
    <t>NAVER</t>
  </si>
  <si>
    <t>63120</t>
  </si>
  <si>
    <t>포털 및 기타 인터넷 정보매개 서비스업</t>
  </si>
  <si>
    <t>[160550]</t>
  </si>
  <si>
    <t>NEW</t>
  </si>
  <si>
    <t>59130</t>
  </si>
  <si>
    <t>영화, 비디오물 및 방송프로그램 배급업</t>
  </si>
  <si>
    <t>[053290]</t>
  </si>
  <si>
    <t>NE능률</t>
  </si>
  <si>
    <t>58113</t>
  </si>
  <si>
    <t>일반 서적 출판업</t>
  </si>
  <si>
    <t>[104200]</t>
  </si>
  <si>
    <t>NHN벅스</t>
  </si>
  <si>
    <t>[060250]</t>
  </si>
  <si>
    <t>NHN한국사이버결제</t>
  </si>
  <si>
    <t>[400760]</t>
  </si>
  <si>
    <t>NH올원리츠</t>
  </si>
  <si>
    <t>68129</t>
  </si>
  <si>
    <t>기타 부동산 개발 및 공급업</t>
  </si>
  <si>
    <t>[338100]</t>
  </si>
  <si>
    <t>NH프라임리츠</t>
  </si>
  <si>
    <t>68122</t>
  </si>
  <si>
    <t>비주거용 건물 개발 및 공급업</t>
  </si>
  <si>
    <t>[034310]</t>
  </si>
  <si>
    <t>NICE</t>
  </si>
  <si>
    <t>[030190]</t>
  </si>
  <si>
    <t>NICE평가정보</t>
  </si>
  <si>
    <t>[008260]</t>
  </si>
  <si>
    <t>NI스틸</t>
  </si>
  <si>
    <t>24121</t>
  </si>
  <si>
    <t>열간 압연 및 압출 제품 제조업</t>
  </si>
  <si>
    <t>[010060]</t>
  </si>
  <si>
    <t>OCI</t>
  </si>
  <si>
    <t>20129</t>
  </si>
  <si>
    <t>기타 기초무기화학물질 제조업</t>
  </si>
  <si>
    <t>[178920]</t>
  </si>
  <si>
    <t>PI첨단소재</t>
  </si>
  <si>
    <t>22212</t>
  </si>
  <si>
    <t>플라스틱 필름 제조업</t>
  </si>
  <si>
    <t>[024940]</t>
  </si>
  <si>
    <t>PN풍년</t>
  </si>
  <si>
    <t>25992</t>
  </si>
  <si>
    <t>그외 기타 금속가공제품 제조업</t>
  </si>
  <si>
    <t>수동식 식품 가공기기 및 금속 주방용기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</si>
  <si>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</si>
  <si>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</si>
  <si>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</si>
  <si>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</si>
  <si>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</si>
  <si>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</si>
  <si>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</si>
  <si>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</si>
  <si>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19210</t>
  </si>
  <si>
    <t>석유 정제품 제조업</t>
  </si>
  <si>
    <t>원유 정제처리업</t>
  </si>
  <si>
    <t>[034120]</t>
  </si>
  <si>
    <t>SBS</t>
  </si>
  <si>
    <t>[046140]</t>
  </si>
  <si>
    <t>SBS콘텐츠허브</t>
  </si>
  <si>
    <t>59114</t>
  </si>
  <si>
    <t>영화, 비디오물 및 방송프로그램 제작업</t>
  </si>
  <si>
    <t>방송 프로그램 제작업</t>
  </si>
  <si>
    <t>[036120]</t>
  </si>
  <si>
    <t>SCI평가정보</t>
  </si>
  <si>
    <t>[099220]</t>
  </si>
  <si>
    <t>SDN</t>
  </si>
  <si>
    <t>46596</t>
  </si>
  <si>
    <t>전지 및 케이블 도매업</t>
  </si>
  <si>
    <t>[036540]</t>
  </si>
  <si>
    <t>SFA반도체</t>
  </si>
  <si>
    <t>26121</t>
  </si>
  <si>
    <t>발광 다이오드 제조업</t>
  </si>
  <si>
    <t>[255220]</t>
  </si>
  <si>
    <t>SG</t>
  </si>
  <si>
    <t>23991</t>
  </si>
  <si>
    <t>아스콘 제조업</t>
  </si>
  <si>
    <t>[040610]</t>
  </si>
  <si>
    <t>SG&amp;G</t>
  </si>
  <si>
    <t>[049470]</t>
  </si>
  <si>
    <t>SGA</t>
  </si>
  <si>
    <t>58221</t>
  </si>
  <si>
    <t>시스템  소프트웨어 개발 및 공급업</t>
  </si>
  <si>
    <t>[184230]</t>
  </si>
  <si>
    <t>SGA솔루션즈</t>
  </si>
  <si>
    <t>[005090]</t>
  </si>
  <si>
    <t>SGC에너지</t>
  </si>
  <si>
    <t>35100</t>
  </si>
  <si>
    <t>전기업</t>
  </si>
  <si>
    <t>[016250]</t>
  </si>
  <si>
    <t>SGC이테크건설</t>
  </si>
  <si>
    <t>41122</t>
  </si>
  <si>
    <t>공업 및 유사 산업용 건물 건설업</t>
  </si>
  <si>
    <t>[001380]</t>
  </si>
  <si>
    <t>SG글로벌</t>
  </si>
  <si>
    <t>[004060]</t>
  </si>
  <si>
    <t>SG세계물산</t>
  </si>
  <si>
    <t>[001770]</t>
  </si>
  <si>
    <t>SHD</t>
  </si>
  <si>
    <t>24191</t>
  </si>
  <si>
    <t>도금, 착색 및 기타 표면처리강재 제조업</t>
  </si>
  <si>
    <t>[002360]</t>
  </si>
  <si>
    <t>SH에너지화학</t>
  </si>
  <si>
    <t>[009160]</t>
  </si>
  <si>
    <t>SIMPAC</t>
  </si>
  <si>
    <t>29224</t>
  </si>
  <si>
    <t>금속 성형기계 제조업</t>
  </si>
  <si>
    <t>[034730]</t>
  </si>
  <si>
    <t>SK</t>
  </si>
  <si>
    <t>[011790]</t>
  </si>
  <si>
    <t>SKC</t>
  </si>
  <si>
    <t>20499</t>
  </si>
  <si>
    <t>그외 기타 분류안된 화학제품 제조업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</si>
  <si>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</si>
  <si>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</si>
  <si>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</si>
  <si>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</si>
  <si>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</si>
  <si>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</si>
  <si>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</si>
  <si>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</si>
  <si>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</si>
  <si>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</si>
  <si>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76110</t>
  </si>
  <si>
    <t>자동차 임대업</t>
  </si>
  <si>
    <t>[395400]</t>
  </si>
  <si>
    <t>SK리츠</t>
  </si>
  <si>
    <t>[302440]</t>
  </si>
  <si>
    <t>SK바이오사이언스</t>
  </si>
  <si>
    <t>21102</t>
  </si>
  <si>
    <t>생물학적 제제 제조업</t>
  </si>
  <si>
    <t>[361610]</t>
  </si>
  <si>
    <t>SK아이이테크놀로지</t>
  </si>
  <si>
    <t>[096770]</t>
  </si>
  <si>
    <t>SK이노베이션</t>
  </si>
  <si>
    <t>19200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</si>
  <si>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</si>
  <si>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</si>
  <si>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</si>
  <si>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</si>
  <si>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</si>
  <si>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</si>
  <si>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</si>
  <si>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</si>
  <si>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71310</t>
  </si>
  <si>
    <t>광고 대행업</t>
  </si>
  <si>
    <t>[063440]</t>
  </si>
  <si>
    <t>SM Life Design</t>
  </si>
  <si>
    <t>18119</t>
  </si>
  <si>
    <t>기타 인쇄업</t>
  </si>
  <si>
    <t>[950180]</t>
  </si>
  <si>
    <t>SNK</t>
  </si>
  <si>
    <t>[064960]</t>
  </si>
  <si>
    <t>SNT모티브</t>
  </si>
  <si>
    <t>30391</t>
  </si>
  <si>
    <t>자동차용 신품 조향장치 및 현가 장치 제조업</t>
  </si>
  <si>
    <t>[100840]</t>
  </si>
  <si>
    <t>SNT에너지</t>
  </si>
  <si>
    <t>29176</t>
  </si>
  <si>
    <t>증류기,열교환기 및 가스발생기 제조업</t>
  </si>
  <si>
    <t>[003570]</t>
  </si>
  <si>
    <t>SNT중공업</t>
  </si>
  <si>
    <t>30331</t>
  </si>
  <si>
    <t>자동차용 신품 동력전달장치 제조업</t>
  </si>
  <si>
    <t>[036530]</t>
  </si>
  <si>
    <t>SNT홀딩스</t>
  </si>
  <si>
    <t>[005610]</t>
  </si>
  <si>
    <t>SPC삼립</t>
  </si>
  <si>
    <t>10712</t>
  </si>
  <si>
    <t>빵류 제조업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</si>
  <si>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</si>
  <si>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</si>
  <si>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</si>
  <si>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</si>
  <si>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</si>
  <si>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</si>
  <si>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</si>
  <si>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</si>
  <si>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16211</t>
  </si>
  <si>
    <t>박판, 합판 및 유사적층판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</si>
  <si>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</si>
  <si>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</si>
  <si>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</si>
  <si>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</si>
  <si>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</si>
  <si>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</si>
  <si>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</si>
  <si>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26421</t>
  </si>
  <si>
    <t>방송장비 제조업</t>
  </si>
  <si>
    <t>[032540]</t>
  </si>
  <si>
    <t>TJ미디어</t>
  </si>
  <si>
    <t>[048770]</t>
  </si>
  <si>
    <t>TPC</t>
  </si>
  <si>
    <t>29199</t>
  </si>
  <si>
    <t>기타 일반 목적용 기계 제조업</t>
  </si>
  <si>
    <t>그외 기타 일반목적용 기계 제조업</t>
  </si>
  <si>
    <t>[317240]</t>
  </si>
  <si>
    <t>TS트릴리온</t>
  </si>
  <si>
    <t>[002900]</t>
  </si>
  <si>
    <t>TYM</t>
  </si>
  <si>
    <t>29210</t>
  </si>
  <si>
    <t>농업 및 임업용 기계 제조업</t>
  </si>
  <si>
    <t>[038340]</t>
  </si>
  <si>
    <t>85500</t>
  </si>
  <si>
    <t>일반 교습 학원</t>
  </si>
  <si>
    <t>[073570]</t>
  </si>
  <si>
    <t>33999</t>
  </si>
  <si>
    <t>그외 기타 제품 제조업</t>
  </si>
  <si>
    <t>그외 기타 달리 분류되지 않은 제품 제조업</t>
  </si>
  <si>
    <t>[024070]</t>
  </si>
  <si>
    <t>WISCOM</t>
  </si>
  <si>
    <t>[057030]</t>
  </si>
  <si>
    <t>YBM넷</t>
  </si>
  <si>
    <t>85709</t>
  </si>
  <si>
    <t>기타 교육지원 서비스업</t>
  </si>
  <si>
    <t>[037270]</t>
  </si>
  <si>
    <t>YG PLUS</t>
  </si>
  <si>
    <t>63110</t>
  </si>
  <si>
    <t>자료처리, 호스팅 및 관련 서비스업</t>
  </si>
  <si>
    <t>[040300]</t>
  </si>
  <si>
    <t>YTN</t>
  </si>
  <si>
    <t>60221</t>
  </si>
  <si>
    <t>프로그램 공급업</t>
  </si>
  <si>
    <t>[051390]</t>
  </si>
  <si>
    <t>YW</t>
  </si>
  <si>
    <t>46539</t>
  </si>
  <si>
    <t>기타 산업용 기계 및 장비 도매업</t>
  </si>
  <si>
    <t>[052220]</t>
  </si>
  <si>
    <t>iMBC</t>
  </si>
  <si>
    <t>[079940]</t>
  </si>
  <si>
    <t>가비아</t>
  </si>
  <si>
    <t>63112</t>
  </si>
  <si>
    <t>호스팅 및 관련 서비스업</t>
  </si>
  <si>
    <t>[078890]</t>
  </si>
  <si>
    <t>가온미디어</t>
  </si>
  <si>
    <t>[000500]</t>
  </si>
  <si>
    <t>가온전선</t>
  </si>
  <si>
    <t>28302</t>
  </si>
  <si>
    <t>기타 절연선 및 케이블 제조업</t>
  </si>
  <si>
    <t>[036620]</t>
  </si>
  <si>
    <t>감성코퍼레이션</t>
  </si>
  <si>
    <t>46791</t>
  </si>
  <si>
    <t>재생용 재료 수집 및 판매업</t>
  </si>
  <si>
    <t>[000860]</t>
  </si>
  <si>
    <t>강남제비스코</t>
  </si>
  <si>
    <t>20411</t>
  </si>
  <si>
    <t>일반용 도료 및 관련제품 제조업</t>
  </si>
  <si>
    <t>[217730]</t>
  </si>
  <si>
    <t>강스템바이오텍</t>
  </si>
  <si>
    <t>[035250]</t>
  </si>
  <si>
    <t>강원랜드</t>
  </si>
  <si>
    <t>[114190]</t>
  </si>
  <si>
    <t>강원에너지</t>
  </si>
  <si>
    <t>25130</t>
  </si>
  <si>
    <t>핵반응기 및 증기발생기 제조업</t>
  </si>
  <si>
    <t>[094480]</t>
  </si>
  <si>
    <t>갤럭시아머니트리</t>
  </si>
  <si>
    <t>[011420]</t>
  </si>
  <si>
    <t>갤럭시아에스엠</t>
  </si>
  <si>
    <t>91199</t>
  </si>
  <si>
    <t>그외 기타 스포츠 서비스업</t>
  </si>
  <si>
    <t>[039240]</t>
  </si>
  <si>
    <t>경남스틸</t>
  </si>
  <si>
    <t>[053950]</t>
  </si>
  <si>
    <t>경남제약</t>
  </si>
  <si>
    <t>[002100]</t>
  </si>
  <si>
    <t>경농</t>
  </si>
  <si>
    <t>20321</t>
  </si>
  <si>
    <t>화학 살균ㆍ살충제 및 농업용 약제 제조업</t>
  </si>
  <si>
    <t>[009450]</t>
  </si>
  <si>
    <t>경동나비엔</t>
  </si>
  <si>
    <t>28520</t>
  </si>
  <si>
    <t>가정용 비전기식 조리 및 난방 기구 제조업</t>
  </si>
  <si>
    <t>[267290]</t>
  </si>
  <si>
    <t>경동도시가스</t>
  </si>
  <si>
    <t>35200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</si>
  <si>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</si>
  <si>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</si>
  <si>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</si>
  <si>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</si>
  <si>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</si>
  <si>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</si>
  <si>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</si>
  <si>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47190</t>
  </si>
  <si>
    <t>그외 기타 종합 소매업</t>
  </si>
  <si>
    <t>[214390]</t>
  </si>
  <si>
    <t>경보제약</t>
  </si>
  <si>
    <t>[012610]</t>
  </si>
  <si>
    <t>경인양행</t>
  </si>
  <si>
    <t>20132</t>
  </si>
  <si>
    <t>합성염료, 유연제 및 기타착색제 제조업</t>
  </si>
  <si>
    <t>[009140]</t>
  </si>
  <si>
    <t>경인전자</t>
  </si>
  <si>
    <t>26295</t>
  </si>
  <si>
    <t>전자감지장치 제조업</t>
  </si>
  <si>
    <t>[024910]</t>
  </si>
  <si>
    <t>경창산업</t>
  </si>
  <si>
    <t>[013580]</t>
  </si>
  <si>
    <t>계룡건설산업</t>
  </si>
  <si>
    <t>[002140]</t>
  </si>
  <si>
    <t>고려산업</t>
  </si>
  <si>
    <t>10620</t>
  </si>
  <si>
    <t>전분제품 및 당류 제조업</t>
  </si>
  <si>
    <t>[198440]</t>
  </si>
  <si>
    <t>고려시멘트</t>
  </si>
  <si>
    <t>23311</t>
  </si>
  <si>
    <t>시멘트 제조업</t>
  </si>
  <si>
    <t>[049720]</t>
  </si>
  <si>
    <t>고려신용정보</t>
  </si>
  <si>
    <t>75993</t>
  </si>
  <si>
    <t>신용조사 및 추심 대행업</t>
  </si>
  <si>
    <t>[010130]</t>
  </si>
  <si>
    <t>고려아연</t>
  </si>
  <si>
    <t>24213</t>
  </si>
  <si>
    <t>비철금속 제련, 정련 및 합금 제조업</t>
  </si>
  <si>
    <t>연 및 아연 제련, 정련 및 합금 제조업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</si>
  <si>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</si>
  <si>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</si>
  <si>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</si>
  <si>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</si>
  <si>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</si>
  <si>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</si>
  <si>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</si>
  <si>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</si>
  <si>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</si>
  <si>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</si>
  <si>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58111</t>
  </si>
  <si>
    <t>교과서 및 학습서적 출판업</t>
  </si>
  <si>
    <t>[038530]</t>
  </si>
  <si>
    <t>골드퍼시픽</t>
  </si>
  <si>
    <t>46499</t>
  </si>
  <si>
    <t>그외 기타 가정용품 도매업</t>
  </si>
  <si>
    <t>[215000]</t>
  </si>
  <si>
    <t>골프존</t>
  </si>
  <si>
    <t>58219</t>
  </si>
  <si>
    <t>기타 게임 소프트웨어 개발 및 공급업</t>
  </si>
  <si>
    <t>[121440]</t>
  </si>
  <si>
    <t>골프존뉴딘홀딩스</t>
  </si>
  <si>
    <t>46107</t>
  </si>
  <si>
    <t>그 외 기타 특정 상품 중개업</t>
  </si>
  <si>
    <t>[366030]</t>
  </si>
  <si>
    <t>공구우먼</t>
  </si>
  <si>
    <t>47429</t>
  </si>
  <si>
    <t>섬유, 의복, 신발 및 가죽제품 소매업</t>
  </si>
  <si>
    <t>섬유 원단, 실 및 기타 섬유제품 소매업</t>
  </si>
  <si>
    <t>[009290]</t>
  </si>
  <si>
    <t>광동제약</t>
  </si>
  <si>
    <t>[014200]</t>
  </si>
  <si>
    <t>광림</t>
  </si>
  <si>
    <t>30201</t>
  </si>
  <si>
    <t>차체 및 특장차 제조업</t>
  </si>
  <si>
    <t>[017040]</t>
  </si>
  <si>
    <t>광명전기</t>
  </si>
  <si>
    <t>28123</t>
  </si>
  <si>
    <t>배전반 및 전기 자동제어반 제조업</t>
  </si>
  <si>
    <t>[029480]</t>
  </si>
  <si>
    <t>광무</t>
  </si>
  <si>
    <t>[017900]</t>
  </si>
  <si>
    <t>광전자</t>
  </si>
  <si>
    <t>[037710]</t>
  </si>
  <si>
    <t>광주신세계</t>
  </si>
  <si>
    <t>47111</t>
  </si>
  <si>
    <t>백화점</t>
  </si>
  <si>
    <t>[026910]</t>
  </si>
  <si>
    <t>광진실업</t>
  </si>
  <si>
    <t>[339770]</t>
  </si>
  <si>
    <t>교촌에프앤비</t>
  </si>
  <si>
    <t>46313</t>
  </si>
  <si>
    <t>육류 도매업</t>
  </si>
  <si>
    <t>[053270]</t>
  </si>
  <si>
    <t>구영테크</t>
  </si>
  <si>
    <t>[007690]</t>
  </si>
  <si>
    <t>국도화학</t>
  </si>
  <si>
    <t>[005320]</t>
  </si>
  <si>
    <t>국동</t>
  </si>
  <si>
    <t>46413</t>
  </si>
  <si>
    <t>남녀용 겉옷 및 셔츠 도매업</t>
  </si>
  <si>
    <t>[001140]</t>
  </si>
  <si>
    <t>국보</t>
  </si>
  <si>
    <t>[066620]</t>
  </si>
  <si>
    <t>국보디자인</t>
  </si>
  <si>
    <t>42412</t>
  </si>
  <si>
    <t>실내건축 및 건축마무리 공사업</t>
  </si>
  <si>
    <t>도배, 실내장식 및 내장 목공사업</t>
  </si>
  <si>
    <t>[043650]</t>
  </si>
  <si>
    <t>국순당</t>
  </si>
  <si>
    <t>11111</t>
  </si>
  <si>
    <t>탁주 및 약주 제조업</t>
  </si>
  <si>
    <t>[006050]</t>
  </si>
  <si>
    <t>국영지앤엠</t>
  </si>
  <si>
    <t>23119</t>
  </si>
  <si>
    <t>기타 판유리 가공품 제조업</t>
  </si>
  <si>
    <t>[060480]</t>
  </si>
  <si>
    <t>국일신동</t>
  </si>
  <si>
    <t>[078130]</t>
  </si>
  <si>
    <t>국일제지</t>
  </si>
  <si>
    <t>17909</t>
  </si>
  <si>
    <t>그외 기타 종이 및 판지 제품 제조업</t>
  </si>
  <si>
    <t>[307750]</t>
  </si>
  <si>
    <t>국전약품</t>
  </si>
  <si>
    <t>21200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</si>
  <si>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</si>
  <si>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</si>
  <si>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</si>
  <si>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</si>
  <si>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</si>
  <si>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</si>
  <si>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</si>
  <si>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</si>
  <si>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24222</t>
  </si>
  <si>
    <t>알루미늄 압연, 압출 및 연신제품 제조업</t>
  </si>
  <si>
    <t>[014530]</t>
  </si>
  <si>
    <t>극동유화</t>
  </si>
  <si>
    <t>19221</t>
  </si>
  <si>
    <t>윤활유 및 그리스 제조업</t>
  </si>
  <si>
    <t>[204620]</t>
  </si>
  <si>
    <t>글로벌텍스프리</t>
  </si>
  <si>
    <t>66199</t>
  </si>
  <si>
    <t>그외 기타 금융지원 서비스업</t>
  </si>
  <si>
    <t>[019660]</t>
  </si>
  <si>
    <t>글로본</t>
  </si>
  <si>
    <t>[014280]</t>
  </si>
  <si>
    <t>금강공업</t>
  </si>
  <si>
    <t>24132</t>
  </si>
  <si>
    <t>강관 제조업</t>
  </si>
  <si>
    <t>[053260]</t>
  </si>
  <si>
    <t>금강철강</t>
  </si>
  <si>
    <t>[008870]</t>
  </si>
  <si>
    <t>금비</t>
  </si>
  <si>
    <t>23192</t>
  </si>
  <si>
    <t>포장용 유리용기 제조업</t>
  </si>
  <si>
    <t>[001570]</t>
  </si>
  <si>
    <t>금양</t>
  </si>
  <si>
    <t>[002990]</t>
  </si>
  <si>
    <t>금호건설</t>
  </si>
  <si>
    <t>[011780]</t>
  </si>
  <si>
    <t>금호석유화학</t>
  </si>
  <si>
    <t>20201</t>
  </si>
  <si>
    <t>합성고무 제조업</t>
  </si>
  <si>
    <t>[214330]</t>
  </si>
  <si>
    <t>금호에이치티</t>
  </si>
  <si>
    <t>30332</t>
  </si>
  <si>
    <t>자동차용 신품 전기장치 제조업</t>
  </si>
  <si>
    <t>[001210]</t>
  </si>
  <si>
    <t>금호전기</t>
  </si>
  <si>
    <t>28410</t>
  </si>
  <si>
    <t>전구 및 램프 제조업</t>
  </si>
  <si>
    <t>[073240]</t>
  </si>
  <si>
    <t>금호타이어</t>
  </si>
  <si>
    <t>22111</t>
  </si>
  <si>
    <t>타이어 및 튜브 제조업</t>
  </si>
  <si>
    <t>[036190]</t>
  </si>
  <si>
    <t>금화피에스시</t>
  </si>
  <si>
    <t>42312</t>
  </si>
  <si>
    <t>내부 전기배선 공사업</t>
  </si>
  <si>
    <t>[049080]</t>
  </si>
  <si>
    <t>기가레인</t>
  </si>
  <si>
    <t>[035460]</t>
  </si>
  <si>
    <t>기산텔레콤</t>
  </si>
  <si>
    <t>[092440]</t>
  </si>
  <si>
    <t>기신정기</t>
  </si>
  <si>
    <t>29294</t>
  </si>
  <si>
    <t>주형 및 금형 제조업</t>
  </si>
  <si>
    <t>[000270]</t>
  </si>
  <si>
    <t>기아</t>
  </si>
  <si>
    <t>30121</t>
  </si>
  <si>
    <t>승용차 및 기타 여객용 자동차 제조업</t>
  </si>
  <si>
    <t>[013700]</t>
  </si>
  <si>
    <t>까뮤이앤씨</t>
  </si>
  <si>
    <t>41229</t>
  </si>
  <si>
    <t>기타 토목시설물 건설업</t>
  </si>
  <si>
    <t>[308100]</t>
  </si>
  <si>
    <t>까스텔바작</t>
  </si>
  <si>
    <t>47419</t>
  </si>
  <si>
    <t>기타 의복 소매업</t>
  </si>
  <si>
    <t>[004540]</t>
  </si>
  <si>
    <t>깨끗한나라</t>
  </si>
  <si>
    <t>17129</t>
  </si>
  <si>
    <t>펄프, 종이 및 판지 제조업</t>
  </si>
  <si>
    <t>기타 종이 및 판지 제조업</t>
  </si>
  <si>
    <t>[187790]</t>
  </si>
  <si>
    <t>나노</t>
  </si>
  <si>
    <t>[286750]</t>
  </si>
  <si>
    <t>나노브릭</t>
  </si>
  <si>
    <t>[151910]</t>
  </si>
  <si>
    <t>SBW생명과학</t>
  </si>
  <si>
    <t>[121600]</t>
  </si>
  <si>
    <t>나노신소재</t>
  </si>
  <si>
    <t>[247660]</t>
  </si>
  <si>
    <t>나노씨엠에스</t>
  </si>
  <si>
    <t>[039860]</t>
  </si>
  <si>
    <t>나노엔텍</t>
  </si>
  <si>
    <t>27199</t>
  </si>
  <si>
    <t>그외 기타 의료용 기기 제조업</t>
  </si>
  <si>
    <t>[091970]</t>
  </si>
  <si>
    <t>나노캠텍</t>
  </si>
  <si>
    <t>22291</t>
  </si>
  <si>
    <t>플라스틱 접착처리 제품 제조업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</si>
  <si>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</si>
  <si>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</si>
  <si>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</si>
  <si>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</si>
  <si>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</si>
  <si>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</si>
  <si>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</si>
  <si>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</si>
  <si>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</si>
  <si>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</si>
  <si>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</si>
  <si>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</si>
  <si>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21300</t>
  </si>
  <si>
    <t>의료용품 및 기타 의약관련제품 제조업</t>
  </si>
  <si>
    <t>[130580]</t>
  </si>
  <si>
    <t>나이스디앤비</t>
  </si>
  <si>
    <t>[036800]</t>
  </si>
  <si>
    <t>나이스정보통신</t>
  </si>
  <si>
    <t>61299</t>
  </si>
  <si>
    <t>그외 기타 전기 통신업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</si>
  <si>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</si>
  <si>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</si>
  <si>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</si>
  <si>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</si>
  <si>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</si>
  <si>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</si>
  <si>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</si>
  <si>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</si>
  <si>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</si>
  <si>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</si>
  <si>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10501</t>
  </si>
  <si>
    <t>액상시유 및 기타 낙농제품 제조업</t>
  </si>
  <si>
    <t>[025860]</t>
  </si>
  <si>
    <t>남해화학</t>
  </si>
  <si>
    <t>20312</t>
  </si>
  <si>
    <t>복합비료 및 기타 화학비료 제조업</t>
  </si>
  <si>
    <t>[111710]</t>
  </si>
  <si>
    <t>남화산업</t>
  </si>
  <si>
    <t>91121</t>
  </si>
  <si>
    <t>골프장 운영업</t>
  </si>
  <si>
    <t>[091590]</t>
  </si>
  <si>
    <t>남화토건</t>
  </si>
  <si>
    <t>[168330]</t>
  </si>
  <si>
    <t>내츄럴엔도텍</t>
  </si>
  <si>
    <t>70111</t>
  </si>
  <si>
    <t>물리, 화학 및 생물학 연구개발업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</si>
  <si>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</si>
  <si>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</si>
  <si>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</si>
  <si>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</si>
  <si>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</si>
  <si>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</si>
  <si>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</si>
  <si>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</si>
  <si>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</si>
  <si>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</si>
  <si>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</si>
  <si>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</si>
  <si>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70130</t>
  </si>
  <si>
    <t>자연과학 및 공학 융합 연구개발업</t>
  </si>
  <si>
    <t>[311390]</t>
  </si>
  <si>
    <t>네오크레마</t>
  </si>
  <si>
    <t>10797</t>
  </si>
  <si>
    <t>건강기능식품 제조업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</si>
  <si>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</si>
  <si>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</si>
  <si>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</si>
  <si>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</si>
  <si>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</si>
  <si>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</si>
  <si>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</si>
  <si>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</si>
  <si>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</si>
  <si>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</si>
  <si>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</si>
  <si>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</si>
  <si>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21100</t>
  </si>
  <si>
    <t>[033640]</t>
  </si>
  <si>
    <t>네패스</t>
  </si>
  <si>
    <t>26120</t>
  </si>
  <si>
    <t>[330860]</t>
  </si>
  <si>
    <t>네패스아크</t>
  </si>
  <si>
    <t>73909</t>
  </si>
  <si>
    <t>그외 기타 전문, 과학 및 기술 서비스업</t>
  </si>
  <si>
    <t>그외 기타 분류안된 전문, 과학 및 기술 서비스업</t>
  </si>
  <si>
    <t>[005720]</t>
  </si>
  <si>
    <t>넥센</t>
  </si>
  <si>
    <t>22199</t>
  </si>
  <si>
    <t>그외 기타 고무제품 제조업</t>
  </si>
  <si>
    <t>[002350]</t>
  </si>
  <si>
    <t>넥센타이어</t>
  </si>
  <si>
    <t>[089140]</t>
  </si>
  <si>
    <t>넥스턴바이오</t>
  </si>
  <si>
    <t>23199</t>
  </si>
  <si>
    <t>그외 기타 유리제품 제조업</t>
  </si>
  <si>
    <t>[065170]</t>
  </si>
  <si>
    <t>비엘팜텍</t>
  </si>
  <si>
    <t>[003580]</t>
  </si>
  <si>
    <t>HLB글로벌</t>
  </si>
  <si>
    <t>07290</t>
  </si>
  <si>
    <t>그외 기타 비금속광물 광업</t>
  </si>
  <si>
    <t>[137940]</t>
  </si>
  <si>
    <t>넥스트아이</t>
  </si>
  <si>
    <t>27216</t>
  </si>
  <si>
    <t>측정, 시험, 항해, 제어 및 기타 정밀기기 제조업</t>
  </si>
  <si>
    <t>산업처리공정 제어장비 제조업</t>
  </si>
  <si>
    <t>[348210]</t>
  </si>
  <si>
    <t>넥스틴</t>
  </si>
  <si>
    <t>[041140]</t>
  </si>
  <si>
    <t>넥슨지티</t>
  </si>
  <si>
    <t>58212</t>
  </si>
  <si>
    <t>모바일 게임 소프트웨어 개발 및 공급업</t>
  </si>
  <si>
    <t>[217270]</t>
  </si>
  <si>
    <t>넵튠</t>
  </si>
  <si>
    <t>[225570]</t>
  </si>
  <si>
    <t>넥슨게임즈</t>
  </si>
  <si>
    <t>[251270]</t>
  </si>
  <si>
    <t>넷마블</t>
  </si>
  <si>
    <t>[104620]</t>
  </si>
  <si>
    <t>노랑풍선</t>
  </si>
  <si>
    <t>75210</t>
  </si>
  <si>
    <t>여행사업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</si>
  <si>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</si>
  <si>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</si>
  <si>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</si>
  <si>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</si>
  <si>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</si>
  <si>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</si>
  <si>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</si>
  <si>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</si>
  <si>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</si>
  <si>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</si>
  <si>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27302</t>
  </si>
  <si>
    <t>사진기, 영사기 및 관련 장비 제조업</t>
  </si>
  <si>
    <t>[376930]</t>
  </si>
  <si>
    <t>노을</t>
  </si>
  <si>
    <t>27112</t>
  </si>
  <si>
    <t>전기식 진단 및 요법 기기 제조업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</si>
  <si>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</si>
  <si>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</si>
  <si>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</si>
  <si>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</si>
  <si>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</si>
  <si>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</si>
  <si>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</si>
  <si>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</si>
  <si>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</si>
  <si>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</si>
  <si>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</si>
  <si>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</si>
  <si>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18129</t>
  </si>
  <si>
    <t>기타 인쇄관련 산업</t>
  </si>
  <si>
    <t>[004370]</t>
  </si>
  <si>
    <t>농심</t>
  </si>
  <si>
    <t>10730</t>
  </si>
  <si>
    <t>면류, 마카로니 및 유사식품 제조업</t>
  </si>
  <si>
    <t>[072710]</t>
  </si>
  <si>
    <t>농심홀딩스</t>
  </si>
  <si>
    <t>[154030]</t>
  </si>
  <si>
    <t>아시아종묘</t>
  </si>
  <si>
    <t>01123</t>
  </si>
  <si>
    <t>종자 및 묘목 생산업</t>
  </si>
  <si>
    <t>[054050]</t>
  </si>
  <si>
    <t>농우바이오</t>
  </si>
  <si>
    <t>[069140]</t>
  </si>
  <si>
    <t>누리플랜</t>
  </si>
  <si>
    <t>25112</t>
  </si>
  <si>
    <t>구조용 금속 판제품 및 공작물 제조업</t>
  </si>
  <si>
    <t>[040160]</t>
  </si>
  <si>
    <t>누리플렉스</t>
  </si>
  <si>
    <t>[332290]</t>
  </si>
  <si>
    <t>누보</t>
  </si>
  <si>
    <t>[126870]</t>
  </si>
  <si>
    <t>뉴로스</t>
  </si>
  <si>
    <t>29173</t>
  </si>
  <si>
    <t>산업용 송풍기 및 배기장치 제조업</t>
  </si>
  <si>
    <t>[060260]</t>
  </si>
  <si>
    <t>뉴보텍</t>
  </si>
  <si>
    <t>22211</t>
  </si>
  <si>
    <t>플라스틱 선, 봉, 관 및 호스 제조업</t>
  </si>
  <si>
    <t>[012340]</t>
  </si>
  <si>
    <t>뉴인텍</t>
  </si>
  <si>
    <t>26291</t>
  </si>
  <si>
    <t>전자축전기 제조업</t>
  </si>
  <si>
    <t>[214870]</t>
  </si>
  <si>
    <t>뉴지랩파마</t>
  </si>
  <si>
    <t>46522</t>
  </si>
  <si>
    <t>통신장비 및 부품 도매업</t>
  </si>
  <si>
    <t>[270870]</t>
  </si>
  <si>
    <t>뉴트리</t>
  </si>
  <si>
    <t>[144960]</t>
  </si>
  <si>
    <t>뉴파워프라즈마</t>
  </si>
  <si>
    <t>[085670]</t>
  </si>
  <si>
    <t>뉴프렉스</t>
  </si>
  <si>
    <t>26221</t>
  </si>
  <si>
    <t>인쇄회로기판용 적층판 제조업</t>
  </si>
  <si>
    <t>[119860]</t>
  </si>
  <si>
    <t>[064260]</t>
  </si>
  <si>
    <t>다날</t>
  </si>
  <si>
    <t>[093640]</t>
  </si>
  <si>
    <t>다믈멀티미디어</t>
  </si>
  <si>
    <t>[340360]</t>
  </si>
  <si>
    <t>다보링크</t>
  </si>
  <si>
    <t>26410</t>
  </si>
  <si>
    <t>유선 통신장비 제조업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</si>
  <si>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</si>
  <si>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</si>
  <si>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</si>
  <si>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</si>
  <si>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</si>
  <si>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</si>
  <si>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</si>
  <si>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</si>
  <si>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46510</t>
  </si>
  <si>
    <t>컴퓨터 및 주변장치, 소프트웨어 도매업</t>
  </si>
  <si>
    <t>[068240]</t>
  </si>
  <si>
    <t>다원시스</t>
  </si>
  <si>
    <t>28121</t>
  </si>
  <si>
    <t>전기회로 개폐, 보호 및 접속 장치 제조업</t>
  </si>
  <si>
    <t>[145210]</t>
  </si>
  <si>
    <t>다이나믹디자인</t>
  </si>
  <si>
    <t>[019680]</t>
  </si>
  <si>
    <t>대교</t>
  </si>
  <si>
    <t>85502</t>
  </si>
  <si>
    <t>방문 교육 학원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</si>
  <si>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</si>
  <si>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</si>
  <si>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</si>
  <si>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</si>
  <si>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</si>
  <si>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</si>
  <si>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</si>
  <si>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</si>
  <si>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</si>
  <si>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</si>
  <si>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24311</t>
  </si>
  <si>
    <t>선철주물 주조업</t>
  </si>
  <si>
    <t>[008830]</t>
  </si>
  <si>
    <t>대동기어</t>
  </si>
  <si>
    <t>29142</t>
  </si>
  <si>
    <t>기어 및 동력전달장치 제조업</t>
  </si>
  <si>
    <t>[048470]</t>
  </si>
  <si>
    <t>대동스틸</t>
  </si>
  <si>
    <t>[008110]</t>
  </si>
  <si>
    <t>대동전자</t>
  </si>
  <si>
    <t>[004780]</t>
  </si>
  <si>
    <t>대륙제관</t>
  </si>
  <si>
    <t>25991</t>
  </si>
  <si>
    <t>금속 캔 및 기타 포장용기 제조업</t>
  </si>
  <si>
    <t>[005750]</t>
  </si>
  <si>
    <t>대림비앤코</t>
  </si>
  <si>
    <t>23222</t>
  </si>
  <si>
    <t>위생용 및 산업용 도자기 제조업</t>
  </si>
  <si>
    <t>[017650]</t>
  </si>
  <si>
    <t>대림제지</t>
  </si>
  <si>
    <t>[006570]</t>
  </si>
  <si>
    <t>대림통상</t>
  </si>
  <si>
    <t>25993</t>
  </si>
  <si>
    <t>금속 위생용품 제조업</t>
  </si>
  <si>
    <t>[007720]</t>
  </si>
  <si>
    <t>대명소노시즌</t>
  </si>
  <si>
    <t>[317850]</t>
  </si>
  <si>
    <t>대모</t>
  </si>
  <si>
    <t>29242</t>
  </si>
  <si>
    <t>광물처리 및 취급장비 제조업</t>
  </si>
  <si>
    <t>[290670]</t>
  </si>
  <si>
    <t>대보마그네틱</t>
  </si>
  <si>
    <t>28909</t>
  </si>
  <si>
    <t>그외 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</si>
  <si>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</si>
  <si>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</si>
  <si>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</si>
  <si>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</si>
  <si>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</si>
  <si>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</si>
  <si>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</si>
  <si>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</si>
  <si>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21230</t>
  </si>
  <si>
    <t>동물용 의약품 제조업</t>
  </si>
  <si>
    <t>[128820]</t>
  </si>
  <si>
    <t>대성산업</t>
  </si>
  <si>
    <t>46712</t>
  </si>
  <si>
    <t>액체연료 및 관련제품 도매업</t>
  </si>
  <si>
    <t>[117580]</t>
  </si>
  <si>
    <t>대성에너지</t>
  </si>
  <si>
    <t>[025440]</t>
  </si>
  <si>
    <t>26521</t>
  </si>
  <si>
    <t>라디오, 녹음 및 재생 기기 제조업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</si>
  <si>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</si>
  <si>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</si>
  <si>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</si>
  <si>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</si>
  <si>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</si>
  <si>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</si>
  <si>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</si>
  <si>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</si>
  <si>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28903</t>
  </si>
  <si>
    <t>교통 신호장치 제조업</t>
  </si>
  <si>
    <t>[009190]</t>
  </si>
  <si>
    <t>대양금속</t>
  </si>
  <si>
    <t>[108380]</t>
  </si>
  <si>
    <t>대양전기공업</t>
  </si>
  <si>
    <t>31114</t>
  </si>
  <si>
    <t>선박 구성부분품 제조업</t>
  </si>
  <si>
    <t>[006580]</t>
  </si>
  <si>
    <t>대양제지</t>
  </si>
  <si>
    <t>[014160]</t>
  </si>
  <si>
    <t>대영포장</t>
  </si>
  <si>
    <t>17211</t>
  </si>
  <si>
    <t>골판지 제조업</t>
  </si>
  <si>
    <t>[047040]</t>
  </si>
  <si>
    <t>대우건설</t>
  </si>
  <si>
    <t>[009320]</t>
  </si>
  <si>
    <t>대우부품</t>
  </si>
  <si>
    <t>[042660]</t>
  </si>
  <si>
    <t>대우조선해양</t>
  </si>
  <si>
    <t>31110</t>
  </si>
  <si>
    <t>[003090]</t>
  </si>
  <si>
    <t>대웅</t>
  </si>
  <si>
    <t>[069620]</t>
  </si>
  <si>
    <t>대웅제약</t>
  </si>
  <si>
    <t>[007680]</t>
  </si>
  <si>
    <t>대원</t>
  </si>
  <si>
    <t>41110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</si>
  <si>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</si>
  <si>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</si>
  <si>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</si>
  <si>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</si>
  <si>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</si>
  <si>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</si>
  <si>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</si>
  <si>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</si>
  <si>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</si>
  <si>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</si>
  <si>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</si>
  <si>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</si>
  <si>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22214</t>
  </si>
  <si>
    <t>플라스틱 합성피혁 제조업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</si>
  <si>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</si>
  <si>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</si>
  <si>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</si>
  <si>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</si>
  <si>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</si>
  <si>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</si>
  <si>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</si>
  <si>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</si>
  <si>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</si>
  <si>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</si>
  <si>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</si>
  <si>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</si>
  <si>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10801</t>
  </si>
  <si>
    <t>동물용 사료 및 조제식품 제조업</t>
  </si>
  <si>
    <t>배합 사료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</si>
  <si>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</si>
  <si>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</si>
  <si>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</si>
  <si>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</si>
  <si>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</si>
  <si>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</si>
  <si>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</si>
  <si>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</si>
  <si>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25113</t>
  </si>
  <si>
    <t>육상 금속 조립구조재 제조업</t>
  </si>
  <si>
    <t>[140520]</t>
  </si>
  <si>
    <t>대창스틸</t>
  </si>
  <si>
    <t>[131220]</t>
  </si>
  <si>
    <t>대한과학</t>
  </si>
  <si>
    <t>46592</t>
  </si>
  <si>
    <t>의료기기 도매업</t>
  </si>
  <si>
    <t>[010170]</t>
  </si>
  <si>
    <t>대한광통신</t>
  </si>
  <si>
    <t>28301</t>
  </si>
  <si>
    <t>광섬유 케이블 제조업</t>
  </si>
  <si>
    <t>[060900]</t>
  </si>
  <si>
    <t>대한그린파워</t>
  </si>
  <si>
    <t>[054670]</t>
  </si>
  <si>
    <t>대한뉴팜</t>
  </si>
  <si>
    <t>[001070]</t>
  </si>
  <si>
    <t>대한방직</t>
  </si>
  <si>
    <t>13211</t>
  </si>
  <si>
    <t>면직물 직조업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</si>
  <si>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</si>
  <si>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</si>
  <si>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</si>
  <si>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</si>
  <si>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</si>
  <si>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</si>
  <si>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</si>
  <si>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</si>
  <si>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24112</t>
  </si>
  <si>
    <t>제강업</t>
  </si>
  <si>
    <t>[001790]</t>
  </si>
  <si>
    <t>대한제당</t>
  </si>
  <si>
    <t>[001130]</t>
  </si>
  <si>
    <t>대한제분</t>
  </si>
  <si>
    <t>10612</t>
  </si>
  <si>
    <t>곡물 제분업</t>
  </si>
  <si>
    <t>[003490]</t>
  </si>
  <si>
    <t>대한항공</t>
  </si>
  <si>
    <t>51100</t>
  </si>
  <si>
    <t>항공 여객 운송업</t>
  </si>
  <si>
    <t>[005880]</t>
  </si>
  <si>
    <t>대한해운</t>
  </si>
  <si>
    <t>[003830]</t>
  </si>
  <si>
    <t>대한화섬</t>
  </si>
  <si>
    <t>20501</t>
  </si>
  <si>
    <t>화학섬유 제조업</t>
  </si>
  <si>
    <t>합성섬유 제조업</t>
  </si>
  <si>
    <t>[016090]</t>
  </si>
  <si>
    <t>대현</t>
  </si>
  <si>
    <t>14112</t>
  </si>
  <si>
    <t>여자용 겉옷 제조업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</si>
  <si>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</si>
  <si>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</si>
  <si>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</si>
  <si>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</si>
  <si>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</si>
  <si>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</si>
  <si>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</si>
  <si>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</si>
  <si>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14499</t>
  </si>
  <si>
    <t>그외 기타 의복액세서리 제조업</t>
  </si>
  <si>
    <t>[192080]</t>
  </si>
  <si>
    <t>더블유게임즈</t>
  </si>
  <si>
    <t>[299170]</t>
  </si>
  <si>
    <t>더블유에스아이</t>
  </si>
  <si>
    <t>46441</t>
  </si>
  <si>
    <t>의약품 도매업</t>
  </si>
  <si>
    <t>[012510]</t>
  </si>
  <si>
    <t>더존비즈온</t>
  </si>
  <si>
    <t>62010</t>
  </si>
  <si>
    <t>컴퓨터 프로그래밍 서비스업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</si>
  <si>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</si>
  <si>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</si>
  <si>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</si>
  <si>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</si>
  <si>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</si>
  <si>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</si>
  <si>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</si>
  <si>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</si>
  <si>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</si>
  <si>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</si>
  <si>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</si>
  <si>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</si>
  <si>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30320</t>
  </si>
  <si>
    <t>자동차 차체용 신품 부품 제조업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</si>
  <si>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</si>
  <si>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</si>
  <si>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</si>
  <si>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</si>
  <si>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</si>
  <si>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</si>
  <si>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</si>
  <si>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</si>
  <si>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59120</t>
  </si>
  <si>
    <t>영화, 비디오물 및 방송프로그램 제작 관련 서비스업</t>
  </si>
  <si>
    <t>[261200]</t>
  </si>
  <si>
    <t>덴티스</t>
  </si>
  <si>
    <t>27191</t>
  </si>
  <si>
    <t>치과용 기기 제조업</t>
  </si>
  <si>
    <t>[145720]</t>
  </si>
  <si>
    <t>덴티움</t>
  </si>
  <si>
    <t>[067990]</t>
  </si>
  <si>
    <t>도이치모터스</t>
  </si>
  <si>
    <t>45110</t>
  </si>
  <si>
    <t>자동차 신품 판매업</t>
  </si>
  <si>
    <t>[002150]</t>
  </si>
  <si>
    <t>도화엔지니어링</t>
  </si>
  <si>
    <t>72121</t>
  </si>
  <si>
    <t>건물 및 토목엔지니어링 서비스업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</si>
  <si>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</si>
  <si>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</si>
  <si>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</si>
  <si>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</si>
  <si>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</si>
  <si>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</si>
  <si>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</si>
  <si>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</si>
  <si>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23211</t>
  </si>
  <si>
    <t>정형 내화 요업제품 제조업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</si>
  <si>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</si>
  <si>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</si>
  <si>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</si>
  <si>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</si>
  <si>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</si>
  <si>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</si>
  <si>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</si>
  <si>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</si>
  <si>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52990</t>
  </si>
  <si>
    <t xml:space="preserve">그 외 기타 운송관련 서비스업	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</si>
  <si>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</si>
  <si>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</si>
  <si>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</si>
  <si>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</si>
  <si>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</si>
  <si>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</si>
  <si>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</si>
  <si>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</si>
  <si>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</si>
  <si>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</si>
  <si>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</si>
  <si>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</si>
  <si>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</si>
  <si>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</si>
  <si>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</si>
  <si>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</si>
  <si>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</si>
  <si>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</si>
  <si>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</si>
  <si>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</si>
  <si>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</si>
  <si>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</si>
  <si>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</si>
  <si>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</si>
  <si>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42122</t>
  </si>
  <si>
    <t>보링, 그라우팅 및 굴정 공사업</t>
  </si>
  <si>
    <t>[282690]</t>
  </si>
  <si>
    <t>동아타이어</t>
  </si>
  <si>
    <t>[041930]</t>
  </si>
  <si>
    <t>동아화성</t>
  </si>
  <si>
    <t>22191</t>
  </si>
  <si>
    <t>고무패킹류 제조업</t>
  </si>
  <si>
    <t>[001520]</t>
  </si>
  <si>
    <t>동양</t>
  </si>
  <si>
    <t>[084670]</t>
  </si>
  <si>
    <t>동양고속</t>
  </si>
  <si>
    <t>49220</t>
  </si>
  <si>
    <t>시외버스 운송업</t>
  </si>
  <si>
    <t>[060380]</t>
  </si>
  <si>
    <t>동양에스텍</t>
  </si>
  <si>
    <t>[079960]</t>
  </si>
  <si>
    <t>동양이엔피</t>
  </si>
  <si>
    <t>28114</t>
  </si>
  <si>
    <t>에너지 저장장치 제조업</t>
  </si>
  <si>
    <t>[008970]</t>
  </si>
  <si>
    <t>동양철관</t>
  </si>
  <si>
    <t>[228340]</t>
  </si>
  <si>
    <t>동양파일</t>
  </si>
  <si>
    <t>23325</t>
  </si>
  <si>
    <t>콘크리트 관 및 기타 구조용 콘크리트 제품 제조업</t>
  </si>
  <si>
    <t>[092780]</t>
  </si>
  <si>
    <t>동양피스톤</t>
  </si>
  <si>
    <t>[088910]</t>
  </si>
  <si>
    <t>동우팜투테이블</t>
  </si>
  <si>
    <t>10121</t>
  </si>
  <si>
    <t>가금류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</si>
  <si>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</si>
  <si>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</si>
  <si>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</si>
  <si>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</si>
  <si>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</si>
  <si>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</si>
  <si>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</si>
  <si>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</si>
  <si>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</si>
  <si>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</si>
  <si>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03111</t>
  </si>
  <si>
    <t>원양 어업</t>
  </si>
  <si>
    <t>[030720]</t>
  </si>
  <si>
    <t>동원수산</t>
  </si>
  <si>
    <t>[014820]</t>
  </si>
  <si>
    <t>동원시스템즈</t>
  </si>
  <si>
    <t>22230</t>
  </si>
  <si>
    <t>포장용 플라스틱제품 제조업</t>
  </si>
  <si>
    <t>[163560]</t>
  </si>
  <si>
    <t>동일고무벨트</t>
  </si>
  <si>
    <t>[109860]</t>
  </si>
  <si>
    <t>동일금속</t>
  </si>
  <si>
    <t>24312</t>
  </si>
  <si>
    <t>강주물 주조업</t>
  </si>
  <si>
    <t>[032960]</t>
  </si>
  <si>
    <t>동일기연</t>
  </si>
  <si>
    <t>[004890]</t>
  </si>
  <si>
    <t>동일산업</t>
  </si>
  <si>
    <t>24113</t>
  </si>
  <si>
    <t>합금철 제조업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</si>
  <si>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</si>
  <si>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</si>
  <si>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</si>
  <si>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</si>
  <si>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</si>
  <si>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</si>
  <si>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</si>
  <si>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</si>
  <si>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16212</t>
  </si>
  <si>
    <t>강화 및 재생 목재 제조업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</si>
  <si>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</si>
  <si>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</si>
  <si>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</si>
  <si>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</si>
  <si>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</si>
  <si>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</si>
  <si>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</si>
  <si>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두산에너빌리티</t>
  </si>
  <si>
    <t>29119</t>
  </si>
  <si>
    <t>기타 기관 및 터빈 제조업</t>
  </si>
  <si>
    <t>[336260]</t>
  </si>
  <si>
    <t>두산퓨얼셀</t>
  </si>
  <si>
    <t>28111</t>
  </si>
  <si>
    <t>전동기 및 발전기 제조업</t>
  </si>
  <si>
    <t>[016740]</t>
  </si>
  <si>
    <t>두올</t>
  </si>
  <si>
    <t>[073190]</t>
  </si>
  <si>
    <t>듀오백</t>
  </si>
  <si>
    <t>32091</t>
  </si>
  <si>
    <t>금속 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</si>
  <si>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</si>
  <si>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</si>
  <si>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</si>
  <si>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</si>
  <si>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</si>
  <si>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</si>
  <si>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</si>
  <si>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</si>
  <si>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</si>
  <si>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</si>
  <si>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</si>
  <si>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56111</t>
  </si>
  <si>
    <t>한식 일반 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</si>
  <si>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</si>
  <si>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</si>
  <si>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</si>
  <si>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</si>
  <si>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</si>
  <si>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</si>
  <si>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</si>
  <si>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</si>
  <si>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27212</t>
  </si>
  <si>
    <t>전자기 측정, 시험 및 분석기구 제조업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</si>
  <si>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</si>
  <si>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</si>
  <si>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</si>
  <si>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</si>
  <si>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</si>
  <si>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</si>
  <si>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</si>
  <si>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</si>
  <si>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</si>
  <si>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</si>
  <si>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27111</t>
  </si>
  <si>
    <t>방사선 장치 제조업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</si>
  <si>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</si>
  <si>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</si>
  <si>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</si>
  <si>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</si>
  <si>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</si>
  <si>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</si>
  <si>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</si>
  <si>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</si>
  <si>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</si>
  <si>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</si>
  <si>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</si>
  <si>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옵투스제약</t>
  </si>
  <si>
    <t>[196490]</t>
  </si>
  <si>
    <t>디에이테크놀로지</t>
  </si>
  <si>
    <t>[066900]</t>
  </si>
  <si>
    <t>디에이피</t>
  </si>
  <si>
    <t>[180400]</t>
  </si>
  <si>
    <t>72911</t>
  </si>
  <si>
    <t>물질성분 검사 및 분석업</t>
  </si>
  <si>
    <t>[127120]</t>
  </si>
  <si>
    <t>디엔에이링크</t>
  </si>
  <si>
    <t>[092070]</t>
  </si>
  <si>
    <t>디엔에프</t>
  </si>
  <si>
    <t>[039840]</t>
  </si>
  <si>
    <t>디오</t>
  </si>
  <si>
    <t>27192</t>
  </si>
  <si>
    <t>정형외과용 및 신체보정용 기기 제조업</t>
  </si>
  <si>
    <t>[013570]</t>
  </si>
  <si>
    <t>디와이</t>
  </si>
  <si>
    <t>[219550]</t>
  </si>
  <si>
    <t>디와이디</t>
  </si>
  <si>
    <t>46443</t>
  </si>
  <si>
    <t>화장품 도매업</t>
  </si>
  <si>
    <t>[310870]</t>
  </si>
  <si>
    <t>디와이씨</t>
  </si>
  <si>
    <t>[210540]</t>
  </si>
  <si>
    <t>디와이파워</t>
  </si>
  <si>
    <t>29120</t>
  </si>
  <si>
    <t>유압기기 제조업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</si>
  <si>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</si>
  <si>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</si>
  <si>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</si>
  <si>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</si>
  <si>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</si>
  <si>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</si>
  <si>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</si>
  <si>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</si>
  <si>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26323</t>
  </si>
  <si>
    <t>컴퓨터 프린터 제조업</t>
  </si>
  <si>
    <t>[197140]</t>
  </si>
  <si>
    <t>디지캡</t>
  </si>
  <si>
    <t>[068930]</t>
  </si>
  <si>
    <t>디지털대성</t>
  </si>
  <si>
    <t>85501</t>
  </si>
  <si>
    <t>일반 교과 학원</t>
  </si>
  <si>
    <t>[033130]</t>
  </si>
  <si>
    <t>디지틀조선</t>
  </si>
  <si>
    <t>[105740]</t>
  </si>
  <si>
    <t>디케이락</t>
  </si>
  <si>
    <t>29133</t>
  </si>
  <si>
    <t>탭, 밸브 및 유사장치 제조업</t>
  </si>
  <si>
    <t>[263020]</t>
  </si>
  <si>
    <t>디케이앤디</t>
  </si>
  <si>
    <t>[290550]</t>
  </si>
  <si>
    <t>디케이티</t>
  </si>
  <si>
    <t>26224</t>
  </si>
  <si>
    <t>전자부품 실장기판 제조업</t>
  </si>
  <si>
    <t>[007340]</t>
  </si>
  <si>
    <t>DN오토모티브</t>
  </si>
  <si>
    <t>[187220]</t>
  </si>
  <si>
    <t>디티앤씨</t>
  </si>
  <si>
    <t>72919</t>
  </si>
  <si>
    <t>기타 기술 시험, 검사 및 분석업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</si>
  <si>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</si>
  <si>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</si>
  <si>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</si>
  <si>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</si>
  <si>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</si>
  <si>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</si>
  <si>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</si>
  <si>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</si>
  <si>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</si>
  <si>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</si>
  <si>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29280</t>
  </si>
  <si>
    <t>산업용 로봇 제조업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</si>
  <si>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</si>
  <si>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</si>
  <si>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</si>
  <si>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</si>
  <si>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</si>
  <si>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</si>
  <si>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</si>
  <si>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</si>
  <si>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</si>
  <si>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</si>
  <si>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20490</t>
  </si>
  <si>
    <t>그 외 기타 화학제품 제조업</t>
  </si>
  <si>
    <t>[115390]</t>
  </si>
  <si>
    <t>락앤락</t>
  </si>
  <si>
    <t>22299</t>
  </si>
  <si>
    <t>그외 기타 플라스틱 제품 제조업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</si>
  <si>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</si>
  <si>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</si>
  <si>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</si>
  <si>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</si>
  <si>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</si>
  <si>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</si>
  <si>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</si>
  <si>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</si>
  <si>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</si>
  <si>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</si>
  <si>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</si>
  <si>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</si>
  <si>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</si>
  <si>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</si>
  <si>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</si>
  <si>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</si>
  <si>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</si>
  <si>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</si>
  <si>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</si>
  <si>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</si>
  <si>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</si>
  <si>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</si>
  <si>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</si>
  <si>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</si>
  <si>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</si>
  <si>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</si>
  <si>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</si>
  <si>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</si>
  <si>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</si>
  <si>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</si>
  <si>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</si>
  <si>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</si>
  <si>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</si>
  <si>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</si>
  <si>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</si>
  <si>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</si>
  <si>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</si>
  <si>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</si>
  <si>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</si>
  <si>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</si>
  <si>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</si>
  <si>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</si>
  <si>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</si>
  <si>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</si>
  <si>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</si>
  <si>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</si>
  <si>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10713</t>
  </si>
  <si>
    <t>코코아 제품 및 과자류 제조업</t>
  </si>
  <si>
    <t>[004990]</t>
  </si>
  <si>
    <t>롯데지주</t>
  </si>
  <si>
    <t>[005300]</t>
  </si>
  <si>
    <t>롯데칠성음료</t>
  </si>
  <si>
    <t>11209</t>
  </si>
  <si>
    <t>기타 비알콜음료 제조업</t>
  </si>
  <si>
    <t>[011170]</t>
  </si>
  <si>
    <t>롯데케미칼</t>
  </si>
  <si>
    <t>20111</t>
  </si>
  <si>
    <t>석유화학계 기초화학물질 제조업</t>
  </si>
  <si>
    <t>[002270]</t>
  </si>
  <si>
    <t>롯데푸드</t>
  </si>
  <si>
    <t>10502</t>
  </si>
  <si>
    <t>아이스크림 및 기타 식용빙과류 제조업</t>
  </si>
  <si>
    <t>[071840]</t>
  </si>
  <si>
    <t>롯데하이마트</t>
  </si>
  <si>
    <t>47320</t>
  </si>
  <si>
    <t>가전제품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</si>
  <si>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</si>
  <si>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</si>
  <si>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</si>
  <si>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</si>
  <si>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</si>
  <si>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</si>
  <si>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</si>
  <si>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</si>
  <si>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</si>
  <si>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</si>
  <si>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47440</t>
  </si>
  <si>
    <t>가방 및 기타 가죽제품 소매업</t>
  </si>
  <si>
    <t>[019570]</t>
  </si>
  <si>
    <t>리더스 기술투자</t>
  </si>
  <si>
    <t>64209</t>
  </si>
  <si>
    <t>기타 금융 투자업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</si>
  <si>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</si>
  <si>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</si>
  <si>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</si>
  <si>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</si>
  <si>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</si>
  <si>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</si>
  <si>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</si>
  <si>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</si>
  <si>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</si>
  <si>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</si>
  <si>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</si>
  <si>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</si>
  <si>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</si>
  <si>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</si>
  <si>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</si>
  <si>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</si>
  <si>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</si>
  <si>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</si>
  <si>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</si>
  <si>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</si>
  <si>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</si>
  <si>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</si>
  <si>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</si>
  <si>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</si>
  <si>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27213</t>
  </si>
  <si>
    <t>물질 검사, 측정 및 분석기구 제조업</t>
  </si>
  <si>
    <t>[377480]</t>
  </si>
  <si>
    <t>마인즈랩</t>
  </si>
  <si>
    <t>[038290]</t>
  </si>
  <si>
    <t>마크로젠</t>
  </si>
  <si>
    <t>[204320]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</si>
  <si>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</si>
  <si>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</si>
  <si>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</si>
  <si>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</si>
  <si>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</si>
  <si>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</si>
  <si>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</si>
  <si>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</si>
  <si>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</si>
  <si>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</si>
  <si>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</si>
  <si>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</si>
  <si>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</si>
  <si>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</si>
  <si>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</si>
  <si>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</si>
  <si>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</si>
  <si>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</si>
  <si>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85650</t>
  </si>
  <si>
    <t>기술 및 직업훈련학원</t>
  </si>
  <si>
    <t>[072870]</t>
  </si>
  <si>
    <t>메가스터디</t>
  </si>
  <si>
    <t>[215200]</t>
  </si>
  <si>
    <t>메가스터디교육</t>
  </si>
  <si>
    <t>85503</t>
  </si>
  <si>
    <t>온라인 교육 학원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</si>
  <si>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</si>
  <si>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</si>
  <si>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</si>
  <si>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</si>
  <si>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</si>
  <si>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</si>
  <si>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</si>
  <si>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</si>
  <si>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</si>
  <si>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</si>
  <si>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</si>
  <si>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</si>
  <si>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</si>
  <si>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</si>
  <si>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</si>
  <si>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</si>
  <si>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</si>
  <si>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</si>
  <si>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</si>
  <si>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</si>
  <si>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</si>
  <si>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</si>
  <si>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</si>
  <si>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</si>
  <si>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</si>
  <si>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</si>
  <si>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</si>
  <si>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</si>
  <si>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</si>
  <si>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</si>
  <si>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</si>
  <si>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</si>
  <si>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</si>
  <si>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</si>
  <si>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17902</t>
  </si>
  <si>
    <t>위생용 종이제품 제조업</t>
  </si>
  <si>
    <t>[005360]</t>
  </si>
  <si>
    <t>모나미</t>
  </si>
  <si>
    <t>46452</t>
  </si>
  <si>
    <t>문구용품 도매업</t>
  </si>
  <si>
    <t>[080420]</t>
  </si>
  <si>
    <t>모다이노칩</t>
  </si>
  <si>
    <t>47400</t>
  </si>
  <si>
    <t>[080160]</t>
  </si>
  <si>
    <t>모두투어</t>
  </si>
  <si>
    <t>[204210]</t>
  </si>
  <si>
    <t>모두투어리츠</t>
  </si>
  <si>
    <t>[100030]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</si>
  <si>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</si>
  <si>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</si>
  <si>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</si>
  <si>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</si>
  <si>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</si>
  <si>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</si>
  <si>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</si>
  <si>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</si>
  <si>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</si>
  <si>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</si>
  <si>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</si>
  <si>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</si>
  <si>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</si>
  <si>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</si>
  <si>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</si>
  <si>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</si>
  <si>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23322</t>
  </si>
  <si>
    <t>레미콘 제조업</t>
  </si>
  <si>
    <t>[009580]</t>
  </si>
  <si>
    <t>무림P&amp;P</t>
  </si>
  <si>
    <t>17110</t>
  </si>
  <si>
    <t>펄프 제조업</t>
  </si>
  <si>
    <t>[001810]</t>
  </si>
  <si>
    <t>무림SP</t>
  </si>
  <si>
    <t>17122</t>
  </si>
  <si>
    <t>인쇄용 및 필기용 원지 제조업</t>
  </si>
  <si>
    <t>[009200]</t>
  </si>
  <si>
    <t>무림페이퍼</t>
  </si>
  <si>
    <t>[033920]</t>
  </si>
  <si>
    <t>무학</t>
  </si>
  <si>
    <t>11122</t>
  </si>
  <si>
    <t>소주 제조업</t>
  </si>
  <si>
    <t>[008420]</t>
  </si>
  <si>
    <t>문배철강</t>
  </si>
  <si>
    <t>[279600]</t>
  </si>
  <si>
    <t>미디어젠</t>
  </si>
  <si>
    <t>[095500]</t>
  </si>
  <si>
    <t>미래나노텍</t>
  </si>
  <si>
    <t>22292</t>
  </si>
  <si>
    <t>플라스틱 적층, 도포 및 기타 표면처리 제품 제조업</t>
  </si>
  <si>
    <t>[025560]</t>
  </si>
  <si>
    <t>미래산업</t>
  </si>
  <si>
    <t>27219</t>
  </si>
  <si>
    <t>기타 측정, 시험, 항해, 제어 및 정밀기기 제조업</t>
  </si>
  <si>
    <t>[218150]</t>
  </si>
  <si>
    <t>미래생명자원</t>
  </si>
  <si>
    <t>10800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</si>
  <si>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</si>
  <si>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</si>
  <si>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</si>
  <si>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</si>
  <si>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</si>
  <si>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</si>
  <si>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</si>
  <si>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</si>
  <si>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</si>
  <si>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</si>
  <si>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</si>
  <si>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</si>
  <si>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</si>
  <si>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</si>
  <si>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</si>
  <si>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</si>
  <si>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20495</t>
  </si>
  <si>
    <t>바이오 연료 및 혼합물 제조업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</si>
  <si>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</si>
  <si>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</si>
  <si>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</si>
  <si>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</si>
  <si>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</si>
  <si>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</si>
  <si>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</si>
  <si>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</si>
  <si>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</si>
  <si>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</si>
  <si>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</si>
  <si>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헥토이노베이션</t>
  </si>
  <si>
    <t>[155900]</t>
  </si>
  <si>
    <t>바다로19호</t>
  </si>
  <si>
    <t>76190</t>
  </si>
  <si>
    <t>기타 운송장비 임대업</t>
  </si>
  <si>
    <t>[206640]</t>
  </si>
  <si>
    <t>바디텍메드</t>
  </si>
  <si>
    <t>[018700]</t>
  </si>
  <si>
    <t>바른손</t>
  </si>
  <si>
    <t>[035620]</t>
  </si>
  <si>
    <t>바른손이앤에이</t>
  </si>
  <si>
    <t>59110</t>
  </si>
  <si>
    <t>[064520]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</si>
  <si>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</si>
  <si>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</si>
  <si>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</si>
  <si>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</si>
  <si>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</si>
  <si>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</si>
  <si>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</si>
  <si>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</si>
  <si>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</si>
  <si>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</si>
  <si>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</si>
  <si>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비엘</t>
  </si>
  <si>
    <t>[086820]</t>
  </si>
  <si>
    <t>바이오솔루션</t>
  </si>
  <si>
    <t>[038460]</t>
  </si>
  <si>
    <t>바이오스마트</t>
  </si>
  <si>
    <t>26293</t>
  </si>
  <si>
    <t>전자카드 제조업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</si>
  <si>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</si>
  <si>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</si>
  <si>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</si>
  <si>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</si>
  <si>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</si>
  <si>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</si>
  <si>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</si>
  <si>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</si>
  <si>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</si>
  <si>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</si>
  <si>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</si>
  <si>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</si>
  <si>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</si>
  <si>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</si>
  <si>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</si>
  <si>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</si>
  <si>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13101</t>
  </si>
  <si>
    <t>면 방적업</t>
  </si>
  <si>
    <t>[267790]</t>
  </si>
  <si>
    <t>배럴</t>
  </si>
  <si>
    <t>14192</t>
  </si>
  <si>
    <t>근무복, 작업복 및 유사의복 제조업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</si>
  <si>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</si>
  <si>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</si>
  <si>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</si>
  <si>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</si>
  <si>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</si>
  <si>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</si>
  <si>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</si>
  <si>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</si>
  <si>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46461</t>
  </si>
  <si>
    <t>음반 및 비디오물 도매업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</si>
  <si>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</si>
  <si>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</si>
  <si>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</si>
  <si>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</si>
  <si>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</si>
  <si>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</si>
  <si>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</si>
  <si>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</si>
  <si>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</si>
  <si>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</si>
  <si>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</si>
  <si>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</si>
  <si>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23999</t>
  </si>
  <si>
    <t>그외 기타 분류안된 비금속 광물제품 제조업</t>
  </si>
  <si>
    <t>[225530]</t>
  </si>
  <si>
    <t>보광산업</t>
  </si>
  <si>
    <t>[250000]</t>
  </si>
  <si>
    <t>보라티알</t>
  </si>
  <si>
    <t>[002760]</t>
  </si>
  <si>
    <t>보락</t>
  </si>
  <si>
    <t>[003850]</t>
  </si>
  <si>
    <t>보령</t>
  </si>
  <si>
    <t>[006910]</t>
  </si>
  <si>
    <t>보성파워텍</t>
  </si>
  <si>
    <t>[000890]</t>
  </si>
  <si>
    <t>보해양조</t>
  </si>
  <si>
    <t>11129</t>
  </si>
  <si>
    <t>기타 증류주 및 합성주 제조업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</si>
  <si>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</si>
  <si>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</si>
  <si>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</si>
  <si>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</si>
  <si>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</si>
  <si>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</si>
  <si>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</si>
  <si>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</si>
  <si>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</si>
  <si>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</si>
  <si>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</si>
  <si>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</si>
  <si>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</si>
  <si>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</si>
  <si>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</si>
  <si>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</si>
  <si>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63111</t>
  </si>
  <si>
    <t>자료 처리업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</si>
  <si>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</si>
  <si>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</si>
  <si>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</si>
  <si>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</si>
  <si>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</si>
  <si>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</si>
  <si>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</si>
  <si>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</si>
  <si>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</si>
  <si>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</si>
  <si>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</si>
  <si>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</si>
  <si>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33309</t>
  </si>
  <si>
    <t>기타 운동 및 경기용구 제조업</t>
  </si>
  <si>
    <t>[251630]</t>
  </si>
  <si>
    <t>브이원텍</t>
  </si>
  <si>
    <t>[018290]</t>
  </si>
  <si>
    <t>브이티지엠피</t>
  </si>
  <si>
    <t>29180</t>
  </si>
  <si>
    <t>사무용 기계 및 장비 제조업</t>
  </si>
  <si>
    <t>[044480]</t>
  </si>
  <si>
    <t>22193</t>
  </si>
  <si>
    <t>고무 의류 및 기타 위생용 비경화 고무제품 제조업</t>
  </si>
  <si>
    <t>[033560]</t>
  </si>
  <si>
    <t>블루콤</t>
  </si>
  <si>
    <t>[369370]</t>
  </si>
  <si>
    <t>블리츠웨이</t>
  </si>
  <si>
    <t>33401</t>
  </si>
  <si>
    <t>인형 및 장난감 제조업</t>
  </si>
  <si>
    <t>[126340]</t>
  </si>
  <si>
    <t>비나텍</t>
  </si>
  <si>
    <t>[121800]</t>
  </si>
  <si>
    <t>비덴트</t>
  </si>
  <si>
    <t>[082800]</t>
  </si>
  <si>
    <t>[318410]</t>
  </si>
  <si>
    <t>비비씨</t>
  </si>
  <si>
    <t>33993</t>
  </si>
  <si>
    <t>비 및 솔 제조업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</si>
  <si>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</si>
  <si>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</si>
  <si>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</si>
  <si>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</si>
  <si>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</si>
  <si>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</si>
  <si>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</si>
  <si>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</si>
  <si>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</si>
  <si>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</si>
  <si>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</si>
  <si>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</si>
  <si>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</si>
  <si>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</si>
  <si>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</si>
  <si>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</si>
  <si>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</si>
  <si>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</si>
  <si>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</si>
  <si>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</si>
  <si>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</si>
  <si>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</si>
  <si>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28201</t>
  </si>
  <si>
    <t>일차전지 제조업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</si>
  <si>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</si>
  <si>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</si>
  <si>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</si>
  <si>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</si>
  <si>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</si>
  <si>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</si>
  <si>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</si>
  <si>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</si>
  <si>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</si>
  <si>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</si>
  <si>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</si>
  <si>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</si>
  <si>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</si>
  <si>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</si>
  <si>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</si>
  <si>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</si>
  <si>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28119</t>
  </si>
  <si>
    <t>기타 전기변환장치 제조업</t>
  </si>
  <si>
    <t>[005180]</t>
  </si>
  <si>
    <t>빙그레</t>
  </si>
  <si>
    <t>[072950]</t>
  </si>
  <si>
    <t>빛샘전자</t>
  </si>
  <si>
    <t>26212</t>
  </si>
  <si>
    <t>유기발광 표시장치 제조업</t>
  </si>
  <si>
    <t>[143240]</t>
  </si>
  <si>
    <t>사람인에이치알</t>
  </si>
  <si>
    <t>[003960]</t>
  </si>
  <si>
    <t>사조대림</t>
  </si>
  <si>
    <t>10219</t>
  </si>
  <si>
    <t>기타 수산동물 가공 및 저장처리업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</si>
  <si>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</si>
  <si>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</si>
  <si>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</si>
  <si>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</si>
  <si>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</si>
  <si>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</si>
  <si>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</si>
  <si>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</si>
  <si>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</si>
  <si>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[122350]</t>
  </si>
  <si>
    <t>삼기</t>
  </si>
  <si>
    <t>[014970]</t>
  </si>
  <si>
    <t>삼륭물산</t>
  </si>
  <si>
    <t>17223</t>
  </si>
  <si>
    <t>식품 위생용 종이 상자 및 용기 제조업</t>
  </si>
  <si>
    <t>[018310]</t>
  </si>
  <si>
    <t>삼목에스폼</t>
  </si>
  <si>
    <t>[053700]</t>
  </si>
  <si>
    <t>삼보모터스</t>
  </si>
  <si>
    <t>[009620]</t>
  </si>
  <si>
    <t>삼보산업</t>
  </si>
  <si>
    <t>24212</t>
  </si>
  <si>
    <t>알루미늄 제련, 정련 및 합금 제조업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</si>
  <si>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</si>
  <si>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</si>
  <si>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</si>
  <si>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</si>
  <si>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</si>
  <si>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</si>
  <si>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</si>
  <si>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</si>
  <si>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</si>
  <si>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</si>
  <si>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46742</t>
  </si>
  <si>
    <t>직물 도매업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</si>
  <si>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</si>
  <si>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</si>
  <si>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</si>
  <si>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</si>
  <si>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</si>
  <si>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</si>
  <si>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</si>
  <si>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</si>
  <si>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</si>
  <si>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</si>
  <si>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26422</t>
  </si>
  <si>
    <t>이동전화기 제조업</t>
  </si>
  <si>
    <t>[001360]</t>
  </si>
  <si>
    <t>삼성제약</t>
  </si>
  <si>
    <t>[010140]</t>
  </si>
  <si>
    <t>삼성중공업</t>
  </si>
  <si>
    <t>31111</t>
  </si>
  <si>
    <t>강선 건조업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</si>
  <si>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</si>
  <si>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</si>
  <si>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</si>
  <si>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</si>
  <si>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</si>
  <si>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</si>
  <si>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</si>
  <si>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</si>
  <si>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</si>
  <si>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</si>
  <si>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</si>
  <si>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</si>
  <si>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27301</t>
  </si>
  <si>
    <t>광학렌즈 및 광학요소 제조업</t>
  </si>
  <si>
    <t>[002170]</t>
  </si>
  <si>
    <t>삼양통상</t>
  </si>
  <si>
    <t>15110</t>
  </si>
  <si>
    <t>모피 및 가죽 제조업</t>
  </si>
  <si>
    <t>[272550]</t>
  </si>
  <si>
    <t>삼양패키징</t>
  </si>
  <si>
    <t>22232</t>
  </si>
  <si>
    <t>포장용 플라스틱 성형용기 제조업</t>
  </si>
  <si>
    <t>[000070]</t>
  </si>
  <si>
    <t>삼양홀딩스</t>
  </si>
  <si>
    <t>[002810]</t>
  </si>
  <si>
    <t>삼영무역</t>
  </si>
  <si>
    <t>46739</t>
  </si>
  <si>
    <t>기타 화학물질 및 화학제품 도매업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</si>
  <si>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</si>
  <si>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</si>
  <si>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</si>
  <si>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</si>
  <si>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</si>
  <si>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</si>
  <si>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</si>
  <si>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</si>
  <si>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</si>
  <si>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</si>
  <si>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</si>
  <si>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</si>
  <si>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</si>
  <si>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</si>
  <si>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29141</t>
  </si>
  <si>
    <t>구름베어링 제조업</t>
  </si>
  <si>
    <t>[002450]</t>
  </si>
  <si>
    <t>삼익악기</t>
  </si>
  <si>
    <t>33201</t>
  </si>
  <si>
    <t>건반 악기 제조업</t>
  </si>
  <si>
    <t>[032280]</t>
  </si>
  <si>
    <t>삼일</t>
  </si>
  <si>
    <t>49301</t>
  </si>
  <si>
    <t>일반 화물자동차 운송업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</si>
  <si>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</si>
  <si>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</si>
  <si>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</si>
  <si>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</si>
  <si>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</si>
  <si>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</si>
  <si>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</si>
  <si>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</si>
  <si>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</si>
  <si>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</si>
  <si>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</si>
  <si>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</si>
  <si>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</si>
  <si>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</si>
  <si>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33900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</si>
  <si>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</si>
  <si>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</si>
  <si>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</si>
  <si>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</si>
  <si>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</si>
  <si>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</si>
  <si>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</si>
  <si>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</si>
  <si>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46465</t>
  </si>
  <si>
    <t>자전거 및 기타 운송장비 도매업</t>
  </si>
  <si>
    <t>[038500]</t>
  </si>
  <si>
    <t>삼표시멘트</t>
  </si>
  <si>
    <t>[017480]</t>
  </si>
  <si>
    <t>삼현철강</t>
  </si>
  <si>
    <t>46721</t>
  </si>
  <si>
    <t>1차 금속제품 도매업</t>
  </si>
  <si>
    <t>[010960]</t>
  </si>
  <si>
    <t>삼호개발</t>
  </si>
  <si>
    <t>42121</t>
  </si>
  <si>
    <t>토공사업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</si>
  <si>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</si>
  <si>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</si>
  <si>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</si>
  <si>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</si>
  <si>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</si>
  <si>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</si>
  <si>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</si>
  <si>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</si>
  <si>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</si>
  <si>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</si>
  <si>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</si>
  <si>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</si>
  <si>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</si>
  <si>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</si>
  <si>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</si>
  <si>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</si>
  <si>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</si>
  <si>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</si>
  <si>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</si>
  <si>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</si>
  <si>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</si>
  <si>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</si>
  <si>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</si>
  <si>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</si>
  <si>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</si>
  <si>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</si>
  <si>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22240</t>
  </si>
  <si>
    <t>기계장비 조립용 플라스틱제품 제조업</t>
  </si>
  <si>
    <t>[042940]</t>
  </si>
  <si>
    <t>상지카일룸</t>
  </si>
  <si>
    <t>[042600]</t>
  </si>
  <si>
    <t>새로닉스</t>
  </si>
  <si>
    <t>26292</t>
  </si>
  <si>
    <t>전자저항기 제조업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</si>
  <si>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</si>
  <si>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</si>
  <si>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</si>
  <si>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</si>
  <si>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</si>
  <si>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</si>
  <si>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</si>
  <si>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</si>
  <si>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10743</t>
  </si>
  <si>
    <t>장류 제조업</t>
  </si>
  <si>
    <t>[294630]</t>
  </si>
  <si>
    <t>서남</t>
  </si>
  <si>
    <t>[038070]</t>
  </si>
  <si>
    <t>서린바이오</t>
  </si>
  <si>
    <t>[006730]</t>
  </si>
  <si>
    <t>서부T&amp;D</t>
  </si>
  <si>
    <t>55109</t>
  </si>
  <si>
    <t>기타 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</si>
  <si>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</si>
  <si>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</si>
  <si>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</si>
  <si>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</si>
  <si>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</si>
  <si>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</si>
  <si>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</si>
  <si>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</si>
  <si>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</si>
  <si>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</si>
  <si>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</si>
  <si>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</si>
  <si>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</si>
  <si>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</si>
  <si>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</si>
  <si>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</si>
  <si>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</si>
  <si>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</si>
  <si>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</si>
  <si>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</si>
  <si>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</si>
  <si>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</si>
  <si>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</si>
  <si>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</si>
  <si>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</si>
  <si>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</si>
  <si>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</si>
  <si>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</si>
  <si>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24322</t>
  </si>
  <si>
    <t>동주물 주조업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</si>
  <si>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</si>
  <si>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</si>
  <si>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</si>
  <si>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</si>
  <si>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</si>
  <si>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</si>
  <si>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</si>
  <si>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</si>
  <si>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</si>
  <si>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</si>
  <si>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</si>
  <si>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</si>
  <si>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</si>
  <si>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</si>
  <si>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</si>
  <si>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</si>
  <si>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</si>
  <si>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</si>
  <si>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</si>
  <si>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</si>
  <si>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</si>
  <si>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</si>
  <si>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52942</t>
  </si>
  <si>
    <t>수상 화물 취급업</t>
  </si>
  <si>
    <t>[123420]</t>
  </si>
  <si>
    <t>위메이드플레이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</si>
  <si>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</si>
  <si>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</si>
  <si>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</si>
  <si>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</si>
  <si>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</si>
  <si>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</si>
  <si>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</si>
  <si>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</si>
  <si>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</si>
  <si>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</si>
  <si>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</si>
  <si>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</si>
  <si>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</si>
  <si>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</si>
  <si>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</si>
  <si>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</si>
  <si>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</si>
  <si>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</si>
  <si>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</si>
  <si>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</si>
  <si>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13213</t>
  </si>
  <si>
    <t>화학섬유직물 직조업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</si>
  <si>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</si>
  <si>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</si>
  <si>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</si>
  <si>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</si>
  <si>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</si>
  <si>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</si>
  <si>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</si>
  <si>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</si>
  <si>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</si>
  <si>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</si>
  <si>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</si>
  <si>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</si>
  <si>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</si>
  <si>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</si>
  <si>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</si>
  <si>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</si>
  <si>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</si>
  <si>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</si>
  <si>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</si>
  <si>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</si>
  <si>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</si>
  <si>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</si>
  <si>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25999</t>
  </si>
  <si>
    <t>그외 기타 분류 안된 금속가공제품 제조업</t>
  </si>
  <si>
    <t>[004360]</t>
  </si>
  <si>
    <t>세방</t>
  </si>
  <si>
    <t>[004490]</t>
  </si>
  <si>
    <t>세방전지</t>
  </si>
  <si>
    <t>[011560]</t>
  </si>
  <si>
    <t>세보엠이씨</t>
  </si>
  <si>
    <t>42201</t>
  </si>
  <si>
    <t>배관 및 냉·난방 공사업</t>
  </si>
  <si>
    <t>[396300]</t>
  </si>
  <si>
    <t>세아메카닉스</t>
  </si>
  <si>
    <t>[001430]</t>
  </si>
  <si>
    <t>세아베스틸지주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</si>
  <si>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</si>
  <si>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</si>
  <si>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</si>
  <si>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</si>
  <si>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</si>
  <si>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</si>
  <si>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</si>
  <si>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</si>
  <si>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</si>
  <si>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</si>
  <si>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90199</t>
  </si>
  <si>
    <t>그외 기타 창작 및 예술관련 서비스업</t>
  </si>
  <si>
    <t>[013000]</t>
  </si>
  <si>
    <t>세우글로벌</t>
  </si>
  <si>
    <t>[100700]</t>
  </si>
  <si>
    <t>세운메디칼</t>
  </si>
  <si>
    <t>[234100]</t>
  </si>
  <si>
    <t>폴라리스세원</t>
  </si>
  <si>
    <t>[024830]</t>
  </si>
  <si>
    <t>세원물산</t>
  </si>
  <si>
    <t>[091090]</t>
  </si>
  <si>
    <t>세원이앤씨</t>
  </si>
  <si>
    <t>25122</t>
  </si>
  <si>
    <t>금속탱크 및 저장용기 제조업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</si>
  <si>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</si>
  <si>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</si>
  <si>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</si>
  <si>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</si>
  <si>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</si>
  <si>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</si>
  <si>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</si>
  <si>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</si>
  <si>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</si>
  <si>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</si>
  <si>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61210</t>
  </si>
  <si>
    <t>유선통신업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</si>
  <si>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</si>
  <si>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</si>
  <si>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</si>
  <si>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</si>
  <si>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</si>
  <si>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</si>
  <si>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</si>
  <si>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</si>
  <si>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</si>
  <si>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헥토파이낸셜</t>
  </si>
  <si>
    <t>[027970]</t>
  </si>
  <si>
    <t>세하</t>
  </si>
  <si>
    <t>17123</t>
  </si>
  <si>
    <t>크라프트지 및 상자용 판지 제조업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</si>
  <si>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</si>
  <si>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</si>
  <si>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</si>
  <si>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</si>
  <si>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</si>
  <si>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</si>
  <si>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</si>
  <si>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</si>
  <si>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</si>
  <si>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</si>
  <si>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</si>
  <si>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</si>
  <si>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</si>
  <si>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</si>
  <si>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</si>
  <si>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</si>
  <si>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</si>
  <si>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</si>
  <si>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</si>
  <si>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</si>
  <si>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</si>
  <si>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</si>
  <si>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</si>
  <si>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</si>
  <si>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</si>
  <si>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</si>
  <si>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</si>
  <si>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28422</t>
  </si>
  <si>
    <t>일반용 전기 조명장치 제조업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</si>
  <si>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</si>
  <si>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</si>
  <si>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</si>
  <si>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</si>
  <si>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</si>
  <si>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</si>
  <si>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</si>
  <si>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</si>
  <si>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</si>
  <si>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</si>
  <si>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</si>
  <si>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</si>
  <si>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</si>
  <si>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</si>
  <si>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</si>
  <si>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</si>
  <si>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</si>
  <si>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</si>
  <si>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</si>
  <si>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</si>
  <si>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</si>
  <si>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</si>
  <si>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</si>
  <si>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</si>
  <si>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</si>
  <si>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</si>
  <si>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</si>
  <si>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</si>
  <si>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</si>
  <si>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</si>
  <si>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</si>
  <si>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</si>
  <si>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</si>
  <si>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</si>
  <si>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29241</t>
  </si>
  <si>
    <t>건설 및 채광용 기계장비 제조업</t>
  </si>
  <si>
    <t>[084180]</t>
  </si>
  <si>
    <t>29161</t>
  </si>
  <si>
    <t>산업용 트럭 및 적재기 제조업</t>
  </si>
  <si>
    <t>[253840]</t>
  </si>
  <si>
    <t>수젠텍</t>
  </si>
  <si>
    <t>[317770]</t>
  </si>
  <si>
    <t>슈프리마아이디</t>
  </si>
  <si>
    <t>[094840]</t>
  </si>
  <si>
    <t>슈프리마에이치큐</t>
  </si>
  <si>
    <t>26420</t>
  </si>
  <si>
    <t>[192440]</t>
  </si>
  <si>
    <t>슈피겐코리아</t>
  </si>
  <si>
    <t>[099440]</t>
  </si>
  <si>
    <t>스맥</t>
  </si>
  <si>
    <t>29221</t>
  </si>
  <si>
    <t>전자 응용 절삭기계 제조업</t>
  </si>
  <si>
    <t>[033790]</t>
  </si>
  <si>
    <t>스카이문스테크놀로지</t>
  </si>
  <si>
    <t>[131100]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</si>
  <si>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</si>
  <si>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</si>
  <si>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</si>
  <si>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</si>
  <si>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</si>
  <si>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</si>
  <si>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</si>
  <si>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</si>
  <si>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64999</t>
  </si>
  <si>
    <t>그외 기타 분류안된 금융업</t>
  </si>
  <si>
    <t>[253450]</t>
  </si>
  <si>
    <t>스튜디오드래곤</t>
  </si>
  <si>
    <t>[204630]</t>
  </si>
  <si>
    <t>스튜디오산타클로스</t>
  </si>
  <si>
    <t>90192</t>
  </si>
  <si>
    <t>공연 및 제작관련 대리업</t>
  </si>
  <si>
    <t>[013810]</t>
  </si>
  <si>
    <t>스페코</t>
  </si>
  <si>
    <t>[039670]</t>
  </si>
  <si>
    <t>스포츠서울</t>
  </si>
  <si>
    <t>58121</t>
  </si>
  <si>
    <t>신문 발행업</t>
  </si>
  <si>
    <t>[049830]</t>
  </si>
  <si>
    <t>승일</t>
  </si>
  <si>
    <t>[020710]</t>
  </si>
  <si>
    <t>시공테크</t>
  </si>
  <si>
    <t>[033170]</t>
  </si>
  <si>
    <t>시그네틱스</t>
  </si>
  <si>
    <t>26111</t>
  </si>
  <si>
    <t>메모리용 전자집적회로 제조업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</si>
  <si>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</si>
  <si>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</si>
  <si>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</si>
  <si>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</si>
  <si>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</si>
  <si>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</si>
  <si>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</si>
  <si>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</si>
  <si>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27215</t>
  </si>
  <si>
    <t>기기용 자동측정 및 제어장치 제조업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</si>
  <si>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</si>
  <si>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</si>
  <si>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</si>
  <si>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</si>
  <si>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</si>
  <si>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</si>
  <si>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</si>
  <si>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</si>
  <si>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</si>
  <si>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</si>
  <si>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</si>
  <si>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</si>
  <si>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</si>
  <si>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</si>
  <si>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</si>
  <si>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</si>
  <si>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46315</t>
  </si>
  <si>
    <t>신선, 냉동 및 기타 수산물 도매업</t>
  </si>
  <si>
    <t>[215600]</t>
  </si>
  <si>
    <t>신라젠</t>
  </si>
  <si>
    <t>[065350]</t>
  </si>
  <si>
    <t>신성델타테크</t>
  </si>
  <si>
    <t>28519</t>
  </si>
  <si>
    <t>기타 가정용 전기기기 제조업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</si>
  <si>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</si>
  <si>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</si>
  <si>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</si>
  <si>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</si>
  <si>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</si>
  <si>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</si>
  <si>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</si>
  <si>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</si>
  <si>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</si>
  <si>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</si>
  <si>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41121</t>
  </si>
  <si>
    <t>사무 및 상업용 건물 건설업</t>
  </si>
  <si>
    <t>[031430]</t>
  </si>
  <si>
    <t>신세계인터내셔날</t>
  </si>
  <si>
    <t>47414</t>
  </si>
  <si>
    <t>셔츠 및 블라우스 소매업</t>
  </si>
  <si>
    <t>[031440]</t>
  </si>
  <si>
    <t>신세계푸드</t>
  </si>
  <si>
    <t>56130</t>
  </si>
  <si>
    <t>기관구내식당업</t>
  </si>
  <si>
    <t>[006880]</t>
  </si>
  <si>
    <t>신송홀딩스</t>
  </si>
  <si>
    <t>46209</t>
  </si>
  <si>
    <t>산업용 농축산물 및 산동물 도매업</t>
  </si>
  <si>
    <t>기타 산업용 농산물 및 산동물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</si>
  <si>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</si>
  <si>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</si>
  <si>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</si>
  <si>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</si>
  <si>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</si>
  <si>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</si>
  <si>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</si>
  <si>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</si>
  <si>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</si>
  <si>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</si>
  <si>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46521</t>
  </si>
  <si>
    <t>가전제품 및 부품 도매업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</si>
  <si>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</si>
  <si>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</si>
  <si>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</si>
  <si>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</si>
  <si>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</si>
  <si>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</si>
  <si>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</si>
  <si>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</si>
  <si>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</si>
  <si>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</si>
  <si>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</si>
  <si>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</si>
  <si>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</si>
  <si>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</si>
  <si>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</si>
  <si>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</si>
  <si>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</si>
  <si>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</si>
  <si>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</si>
  <si>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</si>
  <si>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</si>
  <si>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</si>
  <si>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</si>
  <si>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</si>
  <si>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</si>
  <si>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</si>
  <si>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</si>
  <si>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</si>
  <si>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</si>
  <si>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</si>
  <si>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</si>
  <si>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</si>
  <si>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</si>
  <si>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</si>
  <si>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</si>
  <si>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</si>
  <si>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</si>
  <si>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</si>
  <si>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</si>
  <si>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</si>
  <si>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</si>
  <si>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</si>
  <si>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</si>
  <si>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</si>
  <si>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</si>
  <si>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</si>
  <si>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</si>
  <si>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</si>
  <si>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</si>
  <si>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</si>
  <si>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</si>
  <si>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31311</t>
  </si>
  <si>
    <t>유인 항공기, 항공우주선 및 보조장치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</si>
  <si>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</si>
  <si>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</si>
  <si>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</si>
  <si>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</si>
  <si>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</si>
  <si>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</si>
  <si>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</si>
  <si>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</si>
  <si>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</si>
  <si>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</si>
  <si>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</si>
  <si>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</si>
  <si>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</si>
  <si>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</si>
  <si>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</si>
  <si>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13999</t>
  </si>
  <si>
    <t>그외 기타 분류안된 섬유제품 제조업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</si>
  <si>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</si>
  <si>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</si>
  <si>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</si>
  <si>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</si>
  <si>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</si>
  <si>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</si>
  <si>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</si>
  <si>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</si>
  <si>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</si>
  <si>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</si>
  <si>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</si>
  <si>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</si>
  <si>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</si>
  <si>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</si>
  <si>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</si>
  <si>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</si>
  <si>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</si>
  <si>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</si>
  <si>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20131</t>
  </si>
  <si>
    <t>무기안료 및 기타금속산화물 제조업</t>
  </si>
  <si>
    <t>[060590]</t>
  </si>
  <si>
    <t>씨티씨바이오</t>
  </si>
  <si>
    <t>[260930]</t>
  </si>
  <si>
    <t>씨티케이</t>
  </si>
  <si>
    <t>[013990]</t>
  </si>
  <si>
    <t>아가방컴퍼니</t>
  </si>
  <si>
    <t>46414</t>
  </si>
  <si>
    <t>유아용 의류 도매업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</si>
  <si>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</si>
  <si>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</si>
  <si>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</si>
  <si>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</si>
  <si>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</si>
  <si>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</si>
  <si>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</si>
  <si>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</si>
  <si>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</si>
  <si>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</si>
  <si>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</si>
  <si>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</si>
  <si>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</si>
  <si>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</si>
  <si>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</si>
  <si>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</si>
  <si>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</si>
  <si>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</si>
  <si>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</si>
  <si>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</si>
  <si>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</si>
  <si>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</si>
  <si>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10749</t>
  </si>
  <si>
    <t>기타 식품 첨가물 제조업</t>
  </si>
  <si>
    <t>[083930]</t>
  </si>
  <si>
    <t>아바코</t>
  </si>
  <si>
    <t>[149950]</t>
  </si>
  <si>
    <t>아바텍</t>
  </si>
  <si>
    <t>[036010]</t>
  </si>
  <si>
    <t>아비코전자</t>
  </si>
  <si>
    <t>26294</t>
  </si>
  <si>
    <t>전자코일, 변성기 및 기타 전자유도자 제조업</t>
  </si>
  <si>
    <t>[002030]</t>
  </si>
  <si>
    <t>아세아</t>
  </si>
  <si>
    <t>71531</t>
  </si>
  <si>
    <t>경영컨설팅업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</si>
  <si>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</si>
  <si>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</si>
  <si>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</si>
  <si>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</si>
  <si>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</si>
  <si>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</si>
  <si>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</si>
  <si>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</si>
  <si>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</si>
  <si>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</si>
  <si>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</si>
  <si>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</si>
  <si>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</si>
  <si>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</si>
  <si>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31322</t>
  </si>
  <si>
    <t>항공기용 부품 제조업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</si>
  <si>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</si>
  <si>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</si>
  <si>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</si>
  <si>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</si>
  <si>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</si>
  <si>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</si>
  <si>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</si>
  <si>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</si>
  <si>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</si>
  <si>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</si>
  <si>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</si>
  <si>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</si>
  <si>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</si>
  <si>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</si>
  <si>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71600</t>
  </si>
  <si>
    <t>기타 전문 서비스업</t>
  </si>
  <si>
    <t>[332370]</t>
  </si>
  <si>
    <t>아이디피</t>
  </si>
  <si>
    <t>26329</t>
  </si>
  <si>
    <t>기타 주변기기 제조업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</si>
  <si>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</si>
  <si>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</si>
  <si>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</si>
  <si>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</si>
  <si>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</si>
  <si>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</si>
  <si>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</si>
  <si>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</si>
  <si>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58190</t>
  </si>
  <si>
    <t>기타 인쇄물 출판업</t>
  </si>
  <si>
    <t>[214430]</t>
  </si>
  <si>
    <t>아이쓰리시스템</t>
  </si>
  <si>
    <t>[040910]</t>
  </si>
  <si>
    <t>아이씨디</t>
  </si>
  <si>
    <t>[068940]</t>
  </si>
  <si>
    <t>[052860]</t>
  </si>
  <si>
    <t>아이앤씨</t>
  </si>
  <si>
    <t>[010780]</t>
  </si>
  <si>
    <t>아이에스동서</t>
  </si>
  <si>
    <t>23324</t>
  </si>
  <si>
    <t>콘크리트 타일, 기와, 벽돌 및 블록 제조업</t>
  </si>
  <si>
    <t>[069920]</t>
  </si>
  <si>
    <t>아이에스이커머스</t>
  </si>
  <si>
    <t>47911</t>
  </si>
  <si>
    <t>전자상거래 소매 중개업</t>
  </si>
  <si>
    <t>[038880]</t>
  </si>
  <si>
    <t>아이에이</t>
  </si>
  <si>
    <t>[003560]</t>
  </si>
  <si>
    <t>아이에이치큐</t>
  </si>
  <si>
    <t>59111</t>
  </si>
  <si>
    <t>일반 영화 및 비디오물 제작업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</si>
  <si>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</si>
  <si>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</si>
  <si>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</si>
  <si>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</si>
  <si>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</si>
  <si>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</si>
  <si>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</si>
  <si>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</si>
  <si>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</si>
  <si>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</si>
  <si>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61291</t>
  </si>
  <si>
    <t>통신 재판매업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</si>
  <si>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</si>
  <si>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</si>
  <si>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</si>
  <si>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</si>
  <si>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</si>
  <si>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</si>
  <si>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</si>
  <si>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</si>
  <si>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</si>
  <si>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</si>
  <si>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</si>
  <si>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</si>
  <si>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</si>
  <si>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</si>
  <si>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</si>
  <si>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</si>
  <si>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</si>
  <si>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</si>
  <si>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</si>
  <si>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</si>
  <si>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</si>
  <si>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</si>
  <si>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</si>
  <si>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</si>
  <si>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</si>
  <si>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</si>
  <si>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13212</t>
  </si>
  <si>
    <t>모직물 직조업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</si>
  <si>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</si>
  <si>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</si>
  <si>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</si>
  <si>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</si>
  <si>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</si>
  <si>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</si>
  <si>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</si>
  <si>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</si>
  <si>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</si>
  <si>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</si>
  <si>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</si>
  <si>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</si>
  <si>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</si>
  <si>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</si>
  <si>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</si>
  <si>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</si>
  <si>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</si>
  <si>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</si>
  <si>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</si>
  <si>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</si>
  <si>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</si>
  <si>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</si>
  <si>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</si>
  <si>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</si>
  <si>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</si>
  <si>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</si>
  <si>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</si>
  <si>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</si>
  <si>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</si>
  <si>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</si>
  <si>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</si>
  <si>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</si>
  <si>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</si>
  <si>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</si>
  <si>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</si>
  <si>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</si>
  <si>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</si>
  <si>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</si>
  <si>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31991</t>
  </si>
  <si>
    <t>그외 기타 분류안된 운송장비 제조업</t>
  </si>
  <si>
    <t>자전거 및 환자용 차량 제조업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</si>
  <si>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</si>
  <si>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</si>
  <si>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</si>
  <si>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</si>
  <si>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</si>
  <si>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</si>
  <si>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</si>
  <si>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</si>
  <si>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</si>
  <si>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</si>
  <si>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20422</t>
  </si>
  <si>
    <t>치약, 비누 및 기타 세제 제조업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</si>
  <si>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</si>
  <si>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</si>
  <si>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</si>
  <si>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</si>
  <si>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</si>
  <si>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</si>
  <si>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</si>
  <si>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</si>
  <si>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</si>
  <si>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</si>
  <si>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</si>
  <si>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</si>
  <si>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</si>
  <si>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</si>
  <si>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</si>
  <si>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</si>
  <si>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</si>
  <si>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</si>
  <si>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</si>
  <si>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</si>
  <si>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</si>
  <si>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</si>
  <si>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</si>
  <si>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</si>
  <si>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</si>
  <si>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소니드</t>
  </si>
  <si>
    <t>[030960]</t>
  </si>
  <si>
    <t>양지사</t>
  </si>
  <si>
    <t>[102120]</t>
  </si>
  <si>
    <t>어보브반도체</t>
  </si>
  <si>
    <t>[238120]</t>
  </si>
  <si>
    <t>얼라인드</t>
  </si>
  <si>
    <t>27309</t>
  </si>
  <si>
    <t>기타 광학기기 제조업</t>
  </si>
  <si>
    <t>[019990]</t>
  </si>
  <si>
    <t>에너토크</t>
  </si>
  <si>
    <t>[011090]</t>
  </si>
  <si>
    <t>에넥스</t>
  </si>
  <si>
    <t>32021</t>
  </si>
  <si>
    <t>주방용 및 음식점용 목재가구 제조업</t>
  </si>
  <si>
    <t>[136510]</t>
  </si>
  <si>
    <t>스마트솔루션즈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</si>
  <si>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</si>
  <si>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</si>
  <si>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</si>
  <si>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</si>
  <si>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</si>
  <si>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</si>
  <si>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</si>
  <si>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</si>
  <si>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</si>
  <si>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</si>
  <si>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</si>
  <si>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</si>
  <si>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</si>
  <si>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</si>
  <si>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</si>
  <si>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</si>
  <si>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</si>
  <si>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</si>
  <si>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05100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</si>
  <si>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</si>
  <si>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</si>
  <si>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</si>
  <si>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</si>
  <si>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</si>
  <si>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</si>
  <si>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</si>
  <si>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</si>
  <si>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</si>
  <si>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</si>
  <si>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[031330]</t>
  </si>
  <si>
    <t>에스에이엠티</t>
  </si>
  <si>
    <t>46595</t>
  </si>
  <si>
    <t>전기용 기계장비 및 관련 기자재 도매업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</si>
  <si>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</si>
  <si>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</si>
  <si>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</si>
  <si>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</si>
  <si>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</si>
  <si>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</si>
  <si>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</si>
  <si>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</si>
  <si>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</si>
  <si>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</si>
  <si>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</si>
  <si>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</si>
  <si>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</si>
  <si>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</si>
  <si>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</si>
  <si>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</si>
  <si>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29169</t>
  </si>
  <si>
    <t>기타 물품취급장비 제조업</t>
  </si>
  <si>
    <t>[109610]</t>
  </si>
  <si>
    <t>에스와이</t>
  </si>
  <si>
    <t>[012750]</t>
  </si>
  <si>
    <t>에스원</t>
  </si>
  <si>
    <t>75310</t>
  </si>
  <si>
    <t>경비 및 경호 서비스업</t>
  </si>
  <si>
    <t>[306040]</t>
  </si>
  <si>
    <t>에스제이그룹</t>
  </si>
  <si>
    <t>15129</t>
  </si>
  <si>
    <t>가방 및 기타 보호용 케이스 제조업</t>
  </si>
  <si>
    <t>[123700]</t>
  </si>
  <si>
    <t>에스제이엠</t>
  </si>
  <si>
    <t>[025530]</t>
  </si>
  <si>
    <t>에스제이엠홀딩스</t>
  </si>
  <si>
    <t>45219</t>
  </si>
  <si>
    <t>기타 자동차신품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</si>
  <si>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</si>
  <si>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</si>
  <si>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</si>
  <si>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</si>
  <si>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</si>
  <si>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</si>
  <si>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</si>
  <si>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</si>
  <si>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</si>
  <si>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</si>
  <si>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</si>
  <si>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</si>
  <si>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</si>
  <si>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</si>
  <si>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14191</t>
  </si>
  <si>
    <t>셔츠 및 체육복 제조업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</si>
  <si>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</si>
  <si>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</si>
  <si>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</si>
  <si>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</si>
  <si>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</si>
  <si>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</si>
  <si>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</si>
  <si>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</si>
  <si>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</si>
  <si>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</si>
  <si>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</si>
  <si>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</si>
  <si>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</si>
  <si>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</si>
  <si>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</si>
  <si>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</si>
  <si>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41225</t>
  </si>
  <si>
    <t>산업플랜트 건설업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</si>
  <si>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</si>
  <si>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</si>
  <si>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</si>
  <si>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</si>
  <si>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</si>
  <si>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</si>
  <si>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</si>
  <si>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</si>
  <si>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42204</t>
  </si>
  <si>
    <t>소방시설 공사업</t>
  </si>
  <si>
    <t>[096690]</t>
  </si>
  <si>
    <t>에이루트</t>
  </si>
  <si>
    <t>[140910]</t>
  </si>
  <si>
    <t>에이리츠</t>
  </si>
  <si>
    <t>68111</t>
  </si>
  <si>
    <t>주거용 건물 임대업</t>
  </si>
  <si>
    <t>[298380]</t>
  </si>
  <si>
    <t>에이비엘바이오</t>
  </si>
  <si>
    <t>[203400]</t>
  </si>
  <si>
    <t>에이비온</t>
  </si>
  <si>
    <t>[195990]</t>
  </si>
  <si>
    <t>에이비프로바이오</t>
  </si>
  <si>
    <t>29223</t>
  </si>
  <si>
    <t>금속 절삭기계 제조업</t>
  </si>
  <si>
    <t>[003800]</t>
  </si>
  <si>
    <t>에이스침대</t>
  </si>
  <si>
    <t>32011</t>
  </si>
  <si>
    <t>매트리스 및 침대 제조업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</si>
  <si>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</si>
  <si>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</si>
  <si>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</si>
  <si>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</si>
  <si>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</si>
  <si>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</si>
  <si>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</si>
  <si>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</si>
  <si>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</si>
  <si>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</si>
  <si>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</si>
  <si>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</si>
  <si>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</si>
  <si>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티에스넥스젠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</si>
  <si>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</si>
  <si>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</si>
  <si>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</si>
  <si>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</si>
  <si>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</si>
  <si>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</si>
  <si>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</si>
  <si>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</si>
  <si>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</si>
  <si>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</si>
  <si>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26310</t>
  </si>
  <si>
    <t>컴퓨터 제조업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</si>
  <si>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</si>
  <si>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</si>
  <si>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</si>
  <si>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</si>
  <si>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</si>
  <si>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</si>
  <si>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</si>
  <si>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</si>
  <si>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26110</t>
  </si>
  <si>
    <t>[200470]</t>
  </si>
  <si>
    <t>에이팩트</t>
  </si>
  <si>
    <t>73900</t>
  </si>
  <si>
    <t>[262260]</t>
  </si>
  <si>
    <t>에이프로</t>
  </si>
  <si>
    <t>[109960]</t>
  </si>
  <si>
    <t>에이프로젠 H&amp;G</t>
  </si>
  <si>
    <t>[007460]</t>
  </si>
  <si>
    <t>에이프로젠</t>
  </si>
  <si>
    <t>[003060]</t>
  </si>
  <si>
    <t>[244920]</t>
  </si>
  <si>
    <t>에이플러스에셋</t>
  </si>
  <si>
    <t>66202</t>
  </si>
  <si>
    <t>보험대리 및 중개업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</si>
  <si>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</si>
  <si>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</si>
  <si>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</si>
  <si>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</si>
  <si>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</si>
  <si>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</si>
  <si>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</si>
  <si>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</si>
  <si>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74100</t>
  </si>
  <si>
    <t>사업시설 유지관리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</si>
  <si>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</si>
  <si>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</si>
  <si>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</si>
  <si>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</si>
  <si>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</si>
  <si>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</si>
  <si>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</si>
  <si>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</si>
  <si>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72122</t>
  </si>
  <si>
    <t>환경컨설팅 및 관련 엔지니어링 서비스업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</si>
  <si>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</si>
  <si>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</si>
  <si>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</si>
  <si>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</si>
  <si>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</si>
  <si>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</si>
  <si>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</si>
  <si>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</si>
  <si>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</si>
  <si>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</si>
  <si>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</si>
  <si>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</si>
  <si>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</si>
  <si>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</si>
  <si>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</si>
  <si>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</si>
  <si>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</si>
  <si>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</si>
  <si>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</si>
  <si>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</si>
  <si>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</si>
  <si>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</si>
  <si>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</si>
  <si>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</si>
  <si>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</si>
  <si>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</si>
  <si>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</si>
  <si>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</si>
  <si>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</si>
  <si>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</si>
  <si>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</si>
  <si>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</si>
  <si>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</si>
  <si>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</si>
  <si>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</si>
  <si>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</si>
  <si>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</si>
  <si>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</si>
  <si>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</si>
  <si>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</si>
  <si>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</si>
  <si>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</si>
  <si>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</si>
  <si>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</si>
  <si>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</si>
  <si>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</si>
  <si>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</si>
  <si>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</si>
  <si>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</si>
  <si>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</si>
  <si>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</si>
  <si>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</si>
  <si>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</si>
  <si>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</si>
  <si>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</si>
  <si>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</si>
  <si>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</si>
  <si>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</si>
  <si>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</si>
  <si>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</si>
  <si>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</si>
  <si>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75992</t>
  </si>
  <si>
    <t>전시 및 행사 대행업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</si>
  <si>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</si>
  <si>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</si>
  <si>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</si>
  <si>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</si>
  <si>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</si>
  <si>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</si>
  <si>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</si>
  <si>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</si>
  <si>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</si>
  <si>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</si>
  <si>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</si>
  <si>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</si>
  <si>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</si>
  <si>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</si>
  <si>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</si>
  <si>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</si>
  <si>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</si>
  <si>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</si>
  <si>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</si>
  <si>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</si>
  <si>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</si>
  <si>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</si>
  <si>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</si>
  <si>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</si>
  <si>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</si>
  <si>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</si>
  <si>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</si>
  <si>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</si>
  <si>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</si>
  <si>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</si>
  <si>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</si>
  <si>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</si>
  <si>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</si>
  <si>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</si>
  <si>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</si>
  <si>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</si>
  <si>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71400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</si>
  <si>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</si>
  <si>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</si>
  <si>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</si>
  <si>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</si>
  <si>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</si>
  <si>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</si>
  <si>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</si>
  <si>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</si>
  <si>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</si>
  <si>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</si>
  <si>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</si>
  <si>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14300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</si>
  <si>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</si>
  <si>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</si>
  <si>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</si>
  <si>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</si>
  <si>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</si>
  <si>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</si>
  <si>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</si>
  <si>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</si>
  <si>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</si>
  <si>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</si>
  <si>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</si>
  <si>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</si>
  <si>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</si>
  <si>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</si>
  <si>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</si>
  <si>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</si>
  <si>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</si>
  <si>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</si>
  <si>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</si>
  <si>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22259</t>
  </si>
  <si>
    <t>기타 플라스틱 발포 성형제품 제조업</t>
  </si>
  <si>
    <t>[007530]</t>
  </si>
  <si>
    <t>영신금속</t>
  </si>
  <si>
    <t>25941</t>
  </si>
  <si>
    <t>볼트 및 너트류 제조업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</si>
  <si>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</si>
  <si>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</si>
  <si>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</si>
  <si>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</si>
  <si>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</si>
  <si>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</si>
  <si>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</si>
  <si>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</si>
  <si>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</si>
  <si>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</si>
  <si>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24210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</si>
  <si>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</si>
  <si>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</si>
  <si>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</si>
  <si>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</si>
  <si>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</si>
  <si>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</si>
  <si>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</si>
  <si>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</si>
  <si>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</si>
  <si>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</si>
  <si>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</si>
  <si>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</si>
  <si>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</si>
  <si>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</si>
  <si>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</si>
  <si>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</si>
  <si>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</si>
  <si>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</si>
  <si>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</si>
  <si>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</si>
  <si>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</si>
  <si>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</si>
  <si>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20493</t>
  </si>
  <si>
    <t>접착제 및 젤라틴 제조업</t>
  </si>
  <si>
    <t>[080520]</t>
  </si>
  <si>
    <t>오디텍</t>
  </si>
  <si>
    <t>[007310]</t>
  </si>
  <si>
    <t>오뚜기</t>
  </si>
  <si>
    <t>[039830]</t>
  </si>
  <si>
    <t>오로라</t>
  </si>
  <si>
    <t>73203</t>
  </si>
  <si>
    <t>시각 디자인업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</si>
  <si>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</si>
  <si>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</si>
  <si>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</si>
  <si>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</si>
  <si>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</si>
  <si>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</si>
  <si>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</si>
  <si>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</si>
  <si>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</si>
  <si>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</si>
  <si>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</si>
  <si>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</si>
  <si>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</si>
  <si>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</si>
  <si>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</si>
  <si>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</si>
  <si>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</si>
  <si>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</si>
  <si>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</si>
  <si>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</si>
  <si>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</si>
  <si>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</si>
  <si>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</si>
  <si>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</si>
  <si>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</si>
  <si>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</si>
  <si>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</si>
  <si>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</si>
  <si>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</si>
  <si>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</si>
  <si>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</si>
  <si>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</si>
  <si>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</si>
  <si>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</si>
  <si>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</si>
  <si>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</si>
  <si>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</si>
  <si>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</si>
  <si>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30400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</si>
  <si>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</si>
  <si>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</si>
  <si>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</si>
  <si>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</si>
  <si>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</si>
  <si>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</si>
  <si>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</si>
  <si>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</si>
  <si>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</si>
  <si>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47590</t>
  </si>
  <si>
    <t>그외 기타 가정용품 소매업</t>
  </si>
  <si>
    <t>[244460]</t>
  </si>
  <si>
    <t>올리패스</t>
  </si>
  <si>
    <t>[226950]</t>
  </si>
  <si>
    <t>올릭스</t>
  </si>
  <si>
    <t>[057540]</t>
  </si>
  <si>
    <t>옴니시스템</t>
  </si>
  <si>
    <t>27214</t>
  </si>
  <si>
    <t>속도계 및 적산계기 제조업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</si>
  <si>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</si>
  <si>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</si>
  <si>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</si>
  <si>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</si>
  <si>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</si>
  <si>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</si>
  <si>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</si>
  <si>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</si>
  <si>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</si>
  <si>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</si>
  <si>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</si>
  <si>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</si>
  <si>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</si>
  <si>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</si>
  <si>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</si>
  <si>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</si>
  <si>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38220</t>
  </si>
  <si>
    <t>지정 폐기물 처리업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</si>
  <si>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</si>
  <si>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</si>
  <si>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</si>
  <si>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</si>
  <si>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</si>
  <si>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</si>
  <si>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</si>
  <si>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</si>
  <si>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</si>
  <si>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</si>
  <si>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</si>
  <si>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</si>
  <si>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</si>
  <si>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</si>
  <si>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25934</t>
  </si>
  <si>
    <t>톱 및 호환성공구 제조업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</si>
  <si>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</si>
  <si>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</si>
  <si>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</si>
  <si>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</si>
  <si>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</si>
  <si>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</si>
  <si>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</si>
  <si>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</si>
  <si>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22222</t>
  </si>
  <si>
    <t>설치용 및 위생용 플라스틱제품 제조업</t>
  </si>
  <si>
    <t>[070960]</t>
  </si>
  <si>
    <t>용평리조트</t>
  </si>
  <si>
    <t>55103</t>
  </si>
  <si>
    <t>휴양콘도 운영업</t>
  </si>
  <si>
    <t>[032820]</t>
  </si>
  <si>
    <t>우리기술</t>
  </si>
  <si>
    <t>[115440]</t>
  </si>
  <si>
    <t>우리넷</t>
  </si>
  <si>
    <t>[118000]</t>
  </si>
  <si>
    <t>초록뱀헬스케어</t>
  </si>
  <si>
    <t>[046970]</t>
  </si>
  <si>
    <t>우리로</t>
  </si>
  <si>
    <t>[082850]</t>
  </si>
  <si>
    <t>우리바이오</t>
  </si>
  <si>
    <t>28429</t>
  </si>
  <si>
    <t>기타 조명장치 제조업</t>
  </si>
  <si>
    <t>[215360]</t>
  </si>
  <si>
    <t>우리산업</t>
  </si>
  <si>
    <t>[072470]</t>
  </si>
  <si>
    <t>우리산업홀딩스</t>
  </si>
  <si>
    <t>[073560]</t>
  </si>
  <si>
    <t>우리손에프앤지</t>
  </si>
  <si>
    <t>10111</t>
  </si>
  <si>
    <t>육류 도축업(가금류 제외)</t>
  </si>
  <si>
    <t>[153490]</t>
  </si>
  <si>
    <t>우리이앤엘</t>
  </si>
  <si>
    <t>[037400]</t>
  </si>
  <si>
    <t>우리엔터프라이즈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</si>
  <si>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</si>
  <si>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</si>
  <si>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</si>
  <si>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</si>
  <si>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</si>
  <si>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</si>
  <si>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</si>
  <si>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</si>
  <si>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</si>
  <si>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</si>
  <si>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10309</t>
  </si>
  <si>
    <t>기타 과실·채소 가공 및 저장처리업</t>
  </si>
  <si>
    <t>[046940]</t>
  </si>
  <si>
    <t>우원개발</t>
  </si>
  <si>
    <t>[215380]</t>
  </si>
  <si>
    <t>우정바이오</t>
  </si>
  <si>
    <t>[065680]</t>
  </si>
  <si>
    <t>우주일렉트로</t>
  </si>
  <si>
    <t>28122</t>
  </si>
  <si>
    <t>배전반 및 전기자동제어반 제조업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</si>
  <si>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</si>
  <si>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</si>
  <si>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</si>
  <si>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</si>
  <si>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</si>
  <si>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</si>
  <si>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</si>
  <si>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</si>
  <si>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29292</t>
  </si>
  <si>
    <t>고무, 화학섬유 및 플라스틱 성형기 제조업</t>
  </si>
  <si>
    <t>[016880]</t>
  </si>
  <si>
    <t>웅진</t>
  </si>
  <si>
    <t>[095720]</t>
  </si>
  <si>
    <t>웅진씽크빅</t>
  </si>
  <si>
    <t>[005820]</t>
  </si>
  <si>
    <t>원림</t>
  </si>
  <si>
    <t>13225</t>
  </si>
  <si>
    <t>직물포대 제조업</t>
  </si>
  <si>
    <t>[307280]</t>
  </si>
  <si>
    <t>원바이오젠</t>
  </si>
  <si>
    <t>[053080]</t>
  </si>
  <si>
    <t>원방테크</t>
  </si>
  <si>
    <t>29172</t>
  </si>
  <si>
    <t>공기조화장치 제조업</t>
  </si>
  <si>
    <t>[032940]</t>
  </si>
  <si>
    <t>원익</t>
  </si>
  <si>
    <t>[240810]</t>
  </si>
  <si>
    <t>원익IPS</t>
  </si>
  <si>
    <t>[074600]</t>
  </si>
  <si>
    <t>원익QnC</t>
  </si>
  <si>
    <t>23129</t>
  </si>
  <si>
    <t>기타 산업용 유리제품 제조업</t>
  </si>
  <si>
    <t>[104830]</t>
  </si>
  <si>
    <t>원익머트리얼즈</t>
  </si>
  <si>
    <t>20121</t>
  </si>
  <si>
    <t>산업용 가스 제조업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</si>
  <si>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</si>
  <si>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</si>
  <si>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</si>
  <si>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</si>
  <si>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</si>
  <si>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</si>
  <si>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</si>
  <si>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</si>
  <si>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</si>
  <si>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</si>
  <si>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</si>
  <si>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</si>
  <si>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</si>
  <si>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</si>
  <si>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22251</t>
  </si>
  <si>
    <t>폴리스티렌 발포 성형제품 제조업</t>
  </si>
  <si>
    <t>[008290]</t>
  </si>
  <si>
    <t>원풍물산</t>
  </si>
  <si>
    <t>[101160]</t>
  </si>
  <si>
    <t>월덱스</t>
  </si>
  <si>
    <t>[095270]</t>
  </si>
  <si>
    <t>웨이브일렉트로</t>
  </si>
  <si>
    <t>27210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</si>
  <si>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</si>
  <si>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</si>
  <si>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</si>
  <si>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</si>
  <si>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</si>
  <si>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</si>
  <si>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</si>
  <si>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</si>
  <si>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</si>
  <si>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</si>
  <si>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</si>
  <si>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</si>
  <si>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</si>
  <si>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위니아</t>
  </si>
  <si>
    <t>28511</t>
  </si>
  <si>
    <t>주방용 전기기기 제조업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</si>
  <si>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</si>
  <si>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</si>
  <si>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</si>
  <si>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</si>
  <si>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</si>
  <si>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</si>
  <si>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</si>
  <si>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</si>
  <si>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</si>
  <si>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</si>
  <si>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</si>
  <si>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</si>
  <si>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</si>
  <si>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</si>
  <si>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47711</t>
  </si>
  <si>
    <t>운송장비용 주유소 운영업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</si>
  <si>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</si>
  <si>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</si>
  <si>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</si>
  <si>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</si>
  <si>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</si>
  <si>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</si>
  <si>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</si>
  <si>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</si>
  <si>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</si>
  <si>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</si>
  <si>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</si>
  <si>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</si>
  <si>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</si>
  <si>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</si>
  <si>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</si>
  <si>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</si>
  <si>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</si>
  <si>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</si>
  <si>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</si>
  <si>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</si>
  <si>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</si>
  <si>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</si>
  <si>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</si>
  <si>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</si>
  <si>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</si>
  <si>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</si>
  <si>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</si>
  <si>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</si>
  <si>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</si>
  <si>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</si>
  <si>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</si>
  <si>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</si>
  <si>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</si>
  <si>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</si>
  <si>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</si>
  <si>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</si>
  <si>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</si>
  <si>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</si>
  <si>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</si>
  <si>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</si>
  <si>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</si>
  <si>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</si>
  <si>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</si>
  <si>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</si>
  <si>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</si>
  <si>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</si>
  <si>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</si>
  <si>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</si>
  <si>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</si>
  <si>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</si>
  <si>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</si>
  <si>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</si>
  <si>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</si>
  <si>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</si>
  <si>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</si>
  <si>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</si>
  <si>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</si>
  <si>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</si>
  <si>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</si>
  <si>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</si>
  <si>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</si>
  <si>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</si>
  <si>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</si>
  <si>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</si>
  <si>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</si>
  <si>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</si>
  <si>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</si>
  <si>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이노시스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</si>
  <si>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</si>
  <si>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</si>
  <si>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</si>
  <si>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</si>
  <si>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</si>
  <si>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</si>
  <si>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</si>
  <si>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</si>
  <si>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</si>
  <si>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</si>
  <si>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</si>
  <si>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</si>
  <si>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</si>
  <si>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</si>
  <si>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</si>
  <si>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</si>
  <si>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</si>
  <si>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</si>
  <si>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</si>
  <si>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</si>
  <si>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</si>
  <si>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</si>
  <si>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</si>
  <si>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</si>
  <si>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</si>
  <si>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</si>
  <si>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</si>
  <si>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</si>
  <si>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22231</t>
  </si>
  <si>
    <t>플라스틱 포대, 봉투 및 유사제품 제조업</t>
  </si>
  <si>
    <t>[072770]</t>
  </si>
  <si>
    <t>율호</t>
  </si>
  <si>
    <t>[008250]</t>
  </si>
  <si>
    <t>이건산업</t>
  </si>
  <si>
    <t>[039020]</t>
  </si>
  <si>
    <t>이건홀딩스</t>
  </si>
  <si>
    <t>16101</t>
  </si>
  <si>
    <t>일반 제재업</t>
  </si>
  <si>
    <t>[025820]</t>
  </si>
  <si>
    <t>이구산업</t>
  </si>
  <si>
    <t>[067920]</t>
  </si>
  <si>
    <t>이글루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</si>
  <si>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</si>
  <si>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</si>
  <si>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</si>
  <si>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</si>
  <si>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</si>
  <si>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</si>
  <si>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</si>
  <si>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</si>
  <si>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</si>
  <si>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</si>
  <si>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</si>
  <si>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</si>
  <si>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</si>
  <si>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</si>
  <si>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</si>
  <si>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</si>
  <si>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31990</t>
  </si>
  <si>
    <t>[272290]</t>
  </si>
  <si>
    <t>이녹스첨단소재</t>
  </si>
  <si>
    <t>[053350]</t>
  </si>
  <si>
    <t>이니텍</t>
  </si>
  <si>
    <t>[258610]</t>
  </si>
  <si>
    <t>케일럼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</si>
  <si>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</si>
  <si>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</si>
  <si>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</si>
  <si>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</si>
  <si>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</si>
  <si>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</si>
  <si>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</si>
  <si>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</si>
  <si>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</si>
  <si>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</si>
  <si>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</si>
  <si>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</si>
  <si>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</si>
  <si>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</si>
  <si>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47112</t>
  </si>
  <si>
    <t>대형 마트</t>
  </si>
  <si>
    <t>[115610]</t>
  </si>
  <si>
    <t>이미지스</t>
  </si>
  <si>
    <t>[131400]</t>
  </si>
  <si>
    <t>이브이첨단소재</t>
  </si>
  <si>
    <t>26223</t>
  </si>
  <si>
    <t>연성 및 기타 인쇄회로기판 제조업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</si>
  <si>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</si>
  <si>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</si>
  <si>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</si>
  <si>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</si>
  <si>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</si>
  <si>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</si>
  <si>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</si>
  <si>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</si>
  <si>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</si>
  <si>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</si>
  <si>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</si>
  <si>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</si>
  <si>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</si>
  <si>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</si>
  <si>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</si>
  <si>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</si>
  <si>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</si>
  <si>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</si>
  <si>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</si>
  <si>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[102710]</t>
  </si>
  <si>
    <t>이엔에프테크놀로지</t>
  </si>
  <si>
    <t>[066980]</t>
  </si>
  <si>
    <t>이엔코퍼레이션</t>
  </si>
  <si>
    <t>[074610]</t>
  </si>
  <si>
    <t>이엔플러스</t>
  </si>
  <si>
    <t>29193</t>
  </si>
  <si>
    <t>분사기 및 소화기  제조업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</si>
  <si>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</si>
  <si>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</si>
  <si>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</si>
  <si>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</si>
  <si>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</si>
  <si>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</si>
  <si>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</si>
  <si>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</si>
  <si>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</si>
  <si>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</si>
  <si>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</si>
  <si>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</si>
  <si>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</si>
  <si>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</si>
  <si>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</si>
  <si>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</si>
  <si>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</si>
  <si>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</si>
  <si>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33110</t>
  </si>
  <si>
    <t>귀금속 및 관련제품 제조업</t>
  </si>
  <si>
    <t>[181340]</t>
  </si>
  <si>
    <t>이즈미디어</t>
  </si>
  <si>
    <t>[353810]</t>
  </si>
  <si>
    <t>이지바이오</t>
  </si>
  <si>
    <t>10802</t>
  </si>
  <si>
    <t>단미 사료 및 기타 사료 제조업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</si>
  <si>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</si>
  <si>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</si>
  <si>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</si>
  <si>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</si>
  <si>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</si>
  <si>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</si>
  <si>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</si>
  <si>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</si>
  <si>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</si>
  <si>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</si>
  <si>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</si>
  <si>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</si>
  <si>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</si>
  <si>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</si>
  <si>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</si>
  <si>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</si>
  <si>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</si>
  <si>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</si>
  <si>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</si>
  <si>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</si>
  <si>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</si>
  <si>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</si>
  <si>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</si>
  <si>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</si>
  <si>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</si>
  <si>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</si>
  <si>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</si>
  <si>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</si>
  <si>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</si>
  <si>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</si>
  <si>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</si>
  <si>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</si>
  <si>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46500</t>
  </si>
  <si>
    <t>[079950]</t>
  </si>
  <si>
    <t>인베니아</t>
  </si>
  <si>
    <t>[277410]</t>
  </si>
  <si>
    <t>인산가</t>
  </si>
  <si>
    <t>[060150]</t>
  </si>
  <si>
    <t>인선이엔티</t>
  </si>
  <si>
    <t>38230</t>
  </si>
  <si>
    <t>건설 폐기물 처리업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</si>
  <si>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</si>
  <si>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</si>
  <si>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</si>
  <si>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</si>
  <si>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</si>
  <si>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</si>
  <si>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</si>
  <si>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</si>
  <si>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</si>
  <si>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</si>
  <si>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</si>
  <si>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</si>
  <si>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</si>
  <si>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</si>
  <si>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</si>
  <si>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</si>
  <si>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</si>
  <si>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</si>
  <si>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</si>
  <si>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</si>
  <si>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</si>
  <si>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</si>
  <si>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</si>
  <si>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</si>
  <si>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</si>
  <si>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그래디언트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</si>
  <si>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</si>
  <si>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</si>
  <si>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</si>
  <si>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</si>
  <si>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</si>
  <si>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</si>
  <si>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</si>
  <si>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</si>
  <si>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</si>
  <si>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</si>
  <si>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</si>
  <si>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</si>
  <si>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</si>
  <si>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</si>
  <si>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</si>
  <si>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</si>
  <si>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</si>
  <si>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</si>
  <si>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</si>
  <si>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</si>
  <si>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</si>
  <si>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디모아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</si>
  <si>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</si>
  <si>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</si>
  <si>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</si>
  <si>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</si>
  <si>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</si>
  <si>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</si>
  <si>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</si>
  <si>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</si>
  <si>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</si>
  <si>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</si>
  <si>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</si>
  <si>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</si>
  <si>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31100</t>
  </si>
  <si>
    <t>[003200]</t>
  </si>
  <si>
    <t>일신방직</t>
  </si>
  <si>
    <t>[007110]</t>
  </si>
  <si>
    <t>일신석재</t>
  </si>
  <si>
    <t>46699</t>
  </si>
  <si>
    <t>그외 기타 건축자재 도매업</t>
  </si>
  <si>
    <t>[058450]</t>
  </si>
  <si>
    <t>일야</t>
  </si>
  <si>
    <t>[007570]</t>
  </si>
  <si>
    <t>일양약품</t>
  </si>
  <si>
    <t>[008500]</t>
  </si>
  <si>
    <t>일정실업</t>
  </si>
  <si>
    <t>13300</t>
  </si>
  <si>
    <t>편조원단 및 편조제품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</si>
  <si>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</si>
  <si>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</si>
  <si>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</si>
  <si>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</si>
  <si>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</si>
  <si>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</si>
  <si>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</si>
  <si>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</si>
  <si>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</si>
  <si>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</si>
  <si>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</si>
  <si>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</si>
  <si>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42311</t>
  </si>
  <si>
    <t>일반전기 공사업</t>
  </si>
  <si>
    <t>[271940]</t>
  </si>
  <si>
    <t>일진하이솔루스</t>
  </si>
  <si>
    <t>31999</t>
  </si>
  <si>
    <t>그외 기타 달리 분류되지 않은 운송장비 제조업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</si>
  <si>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</si>
  <si>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</si>
  <si>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</si>
  <si>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</si>
  <si>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</si>
  <si>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</si>
  <si>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</si>
  <si>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</si>
  <si>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20413</t>
  </si>
  <si>
    <t>인쇄잉크 및 화학용 물감 제조업</t>
  </si>
  <si>
    <t>[254120]</t>
  </si>
  <si>
    <t>자비스</t>
  </si>
  <si>
    <t>[043910]</t>
  </si>
  <si>
    <t>자연과환경</t>
  </si>
  <si>
    <t>39009</t>
  </si>
  <si>
    <t>기타 환경 정화 및 복원업</t>
  </si>
  <si>
    <t>[234920]</t>
  </si>
  <si>
    <t>자이글</t>
  </si>
  <si>
    <t>[289220]</t>
  </si>
  <si>
    <t>자이언트스텝</t>
  </si>
  <si>
    <t>59113</t>
  </si>
  <si>
    <t>광고 영화 및 비디오물 제작업</t>
  </si>
  <si>
    <t>[317400]</t>
  </si>
  <si>
    <t>자이에스앤디</t>
  </si>
  <si>
    <t>68121</t>
  </si>
  <si>
    <t>주거용 건물 개발 및 공급업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</si>
  <si>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</si>
  <si>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</si>
  <si>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</si>
  <si>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</si>
  <si>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</si>
  <si>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</si>
  <si>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</si>
  <si>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</si>
  <si>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</si>
  <si>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</si>
  <si>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</si>
  <si>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</si>
  <si>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</si>
  <si>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TKG애강</t>
  </si>
  <si>
    <t>[040420]</t>
  </si>
  <si>
    <t>정상제이엘에스</t>
  </si>
  <si>
    <t>85631</t>
  </si>
  <si>
    <t>외국어학원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</si>
  <si>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</si>
  <si>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</si>
  <si>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</si>
  <si>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</si>
  <si>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</si>
  <si>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</si>
  <si>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</si>
  <si>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</si>
  <si>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</si>
  <si>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</si>
  <si>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</si>
  <si>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</si>
  <si>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</si>
  <si>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</si>
  <si>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</si>
  <si>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</si>
  <si>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</si>
  <si>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</si>
  <si>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</si>
  <si>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</si>
  <si>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</si>
  <si>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</si>
  <si>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</si>
  <si>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</si>
  <si>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28112</t>
  </si>
  <si>
    <t>변압기 제조업</t>
  </si>
  <si>
    <t>[079370]</t>
  </si>
  <si>
    <t>제우스</t>
  </si>
  <si>
    <t>[054950]</t>
  </si>
  <si>
    <t>제이브이엠</t>
  </si>
  <si>
    <t>29192</t>
  </si>
  <si>
    <t>용기세척, 포장 및 충전기 제조업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</si>
  <si>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</si>
  <si>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</si>
  <si>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</si>
  <si>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</si>
  <si>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</si>
  <si>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</si>
  <si>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</si>
  <si>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</si>
  <si>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</si>
  <si>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</si>
  <si>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</si>
  <si>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</si>
  <si>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</si>
  <si>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</si>
  <si>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15121</t>
  </si>
  <si>
    <t>핸드백 및 지갑 제조업</t>
  </si>
  <si>
    <t>[026040]</t>
  </si>
  <si>
    <t>제이에스티나</t>
  </si>
  <si>
    <t>[126880]</t>
  </si>
  <si>
    <t>제이엔케이히터</t>
  </si>
  <si>
    <t>29150</t>
  </si>
  <si>
    <t>산업용 오븐, 노 및 노용 버너 제조업</t>
  </si>
  <si>
    <t>[322510]</t>
  </si>
  <si>
    <t>제이엘케이</t>
  </si>
  <si>
    <t>[033050]</t>
  </si>
  <si>
    <t>제이엠아이</t>
  </si>
  <si>
    <t>18200</t>
  </si>
  <si>
    <t>기록매체 복제업</t>
  </si>
  <si>
    <t>[094970]</t>
  </si>
  <si>
    <t>제이엠티</t>
  </si>
  <si>
    <t>[025620]</t>
  </si>
  <si>
    <t>제이준코스메틱</t>
  </si>
  <si>
    <t>[036420]</t>
  </si>
  <si>
    <t>콘텐트리중앙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</si>
  <si>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</si>
  <si>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</si>
  <si>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</si>
  <si>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</si>
  <si>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</si>
  <si>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</si>
  <si>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</si>
  <si>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</si>
  <si>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</si>
  <si>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</si>
  <si>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23992</t>
  </si>
  <si>
    <t>연마재 제조업</t>
  </si>
  <si>
    <t>[199820]</t>
  </si>
  <si>
    <t>제일전기공업</t>
  </si>
  <si>
    <t>[023440]</t>
  </si>
  <si>
    <t>제이스코홀딩스</t>
  </si>
  <si>
    <t>[038010]</t>
  </si>
  <si>
    <t>제일테크노스</t>
  </si>
  <si>
    <t>[002620]</t>
  </si>
  <si>
    <t>제일파마홀딩스</t>
  </si>
  <si>
    <t>[276730]</t>
  </si>
  <si>
    <t>제주맥주</t>
  </si>
  <si>
    <t>11112</t>
  </si>
  <si>
    <t>맥아 및 맥주 제조업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</si>
  <si>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</si>
  <si>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</si>
  <si>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</si>
  <si>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</si>
  <si>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</si>
  <si>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</si>
  <si>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</si>
  <si>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</si>
  <si>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</si>
  <si>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</si>
  <si>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</si>
  <si>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</si>
  <si>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</si>
  <si>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플래스크</t>
  </si>
  <si>
    <t>42400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</si>
  <si>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</si>
  <si>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</si>
  <si>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</si>
  <si>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</si>
  <si>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</si>
  <si>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</si>
  <si>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</si>
  <si>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</si>
  <si>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</si>
  <si>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</si>
  <si>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</si>
  <si>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</si>
  <si>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25995</t>
  </si>
  <si>
    <t>피복 및 충전 용접봉 제조업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</si>
  <si>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</si>
  <si>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</si>
  <si>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</si>
  <si>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</si>
  <si>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</si>
  <si>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</si>
  <si>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</si>
  <si>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</si>
  <si>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</si>
  <si>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</si>
  <si>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</si>
  <si>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</si>
  <si>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</si>
  <si>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</si>
  <si>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</si>
  <si>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</si>
  <si>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</si>
  <si>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</si>
  <si>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</si>
  <si>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</si>
  <si>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</si>
  <si>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</si>
  <si>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</si>
  <si>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</si>
  <si>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</si>
  <si>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</si>
  <si>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</si>
  <si>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</si>
  <si>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</si>
  <si>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</si>
  <si>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</si>
  <si>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</si>
  <si>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</si>
  <si>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</si>
  <si>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</si>
  <si>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</si>
  <si>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</si>
  <si>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</si>
  <si>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</si>
  <si>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</si>
  <si>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</si>
  <si>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</si>
  <si>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</si>
  <si>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</si>
  <si>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</si>
  <si>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</si>
  <si>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46593</t>
  </si>
  <si>
    <t>정밀기기 및 과학기기 도매업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</si>
  <si>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</si>
  <si>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</si>
  <si>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</si>
  <si>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</si>
  <si>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</si>
  <si>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</si>
  <si>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</si>
  <si>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</si>
  <si>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</si>
  <si>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</si>
  <si>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</si>
  <si>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</si>
  <si>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</si>
  <si>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</si>
  <si>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</si>
  <si>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</si>
  <si>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</si>
  <si>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</si>
  <si>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</si>
  <si>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</si>
  <si>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</si>
  <si>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</si>
  <si>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</si>
  <si>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</si>
  <si>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35300</t>
  </si>
  <si>
    <t>증기, 냉온수 및 공기조절 공급업</t>
  </si>
  <si>
    <t>[311320]</t>
  </si>
  <si>
    <t>지오엘리먼트</t>
  </si>
  <si>
    <t>[010580]</t>
  </si>
  <si>
    <t>에스엠벡셀</t>
  </si>
  <si>
    <t>[035000]</t>
  </si>
  <si>
    <t>지투알</t>
  </si>
  <si>
    <t>[219750]</t>
  </si>
  <si>
    <t>지티지웰니스</t>
  </si>
  <si>
    <t>[088790]</t>
  </si>
  <si>
    <t>진도</t>
  </si>
  <si>
    <t>46700</t>
  </si>
  <si>
    <t>[018120]</t>
  </si>
  <si>
    <t>진로발효</t>
  </si>
  <si>
    <t>[109820]</t>
  </si>
  <si>
    <t>진매트릭스</t>
  </si>
  <si>
    <t>[086060]</t>
  </si>
  <si>
    <t>진바이오텍</t>
  </si>
  <si>
    <t>46200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</si>
  <si>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</si>
  <si>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</si>
  <si>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</si>
  <si>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</si>
  <si>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</si>
  <si>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</si>
  <si>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</si>
  <si>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</si>
  <si>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</si>
  <si>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</si>
  <si>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</si>
  <si>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</si>
  <si>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</si>
  <si>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</si>
  <si>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</si>
  <si>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</si>
  <si>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</si>
  <si>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</si>
  <si>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</si>
  <si>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</si>
  <si>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</si>
  <si>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</si>
  <si>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</si>
  <si>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</si>
  <si>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</si>
  <si>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</si>
  <si>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</si>
  <si>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</si>
  <si>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</si>
  <si>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</si>
  <si>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</si>
  <si>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</si>
  <si>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</si>
  <si>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</si>
  <si>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</si>
  <si>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</si>
  <si>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</si>
  <si>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</si>
  <si>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</si>
  <si>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</si>
  <si>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</si>
  <si>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</si>
  <si>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</si>
  <si>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</si>
  <si>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</si>
  <si>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</si>
  <si>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</si>
  <si>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</si>
  <si>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</si>
  <si>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</si>
  <si>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</si>
  <si>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</si>
  <si>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</si>
  <si>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</si>
  <si>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</si>
  <si>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</si>
  <si>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</si>
  <si>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</si>
  <si>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</si>
  <si>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</si>
  <si>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</si>
  <si>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</si>
  <si>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</si>
  <si>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</si>
  <si>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</si>
  <si>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</si>
  <si>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</si>
  <si>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</si>
  <si>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</si>
  <si>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</si>
  <si>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</si>
  <si>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</si>
  <si>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</si>
  <si>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</si>
  <si>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</si>
  <si>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</si>
  <si>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</si>
  <si>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</si>
  <si>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</si>
  <si>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</si>
  <si>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</si>
  <si>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</si>
  <si>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</si>
  <si>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</si>
  <si>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</si>
  <si>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</si>
  <si>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</si>
  <si>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</si>
  <si>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</si>
  <si>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</si>
  <si>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</si>
  <si>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</si>
  <si>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</si>
  <si>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</si>
  <si>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</si>
  <si>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</si>
  <si>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</si>
  <si>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</si>
  <si>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</si>
  <si>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</si>
  <si>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</si>
  <si>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</si>
  <si>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</si>
  <si>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</si>
  <si>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</si>
  <si>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</si>
  <si>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</si>
  <si>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</si>
  <si>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</si>
  <si>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</si>
  <si>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</si>
  <si>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</si>
  <si>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</si>
  <si>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</si>
  <si>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</si>
  <si>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</si>
  <si>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</si>
  <si>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</si>
  <si>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45120</t>
  </si>
  <si>
    <t>중고 자동차 판매업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</si>
  <si>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</si>
  <si>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</si>
  <si>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</si>
  <si>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</si>
  <si>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</si>
  <si>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</si>
  <si>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</si>
  <si>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</si>
  <si>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</si>
  <si>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</si>
  <si>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12000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</si>
  <si>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</si>
  <si>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</si>
  <si>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</si>
  <si>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</si>
  <si>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</si>
  <si>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</si>
  <si>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</si>
  <si>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</si>
  <si>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</si>
  <si>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</si>
  <si>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</si>
  <si>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25921</t>
  </si>
  <si>
    <t>금속 열처리업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</si>
  <si>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</si>
  <si>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</si>
  <si>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</si>
  <si>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</si>
  <si>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</si>
  <si>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</si>
  <si>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</si>
  <si>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</si>
  <si>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</si>
  <si>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</si>
  <si>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</si>
  <si>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</si>
  <si>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</si>
  <si>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</si>
  <si>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14100</t>
  </si>
  <si>
    <t>[078940]</t>
  </si>
  <si>
    <t>코드네이처</t>
  </si>
  <si>
    <t>[080530]</t>
  </si>
  <si>
    <t>코디</t>
  </si>
  <si>
    <t>[224060]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</si>
  <si>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</si>
  <si>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</si>
  <si>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</si>
  <si>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</si>
  <si>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</si>
  <si>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</si>
  <si>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</si>
  <si>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</si>
  <si>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</si>
  <si>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</si>
  <si>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</si>
  <si>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</si>
  <si>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</si>
  <si>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</si>
  <si>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</si>
  <si>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</si>
  <si>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</si>
  <si>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</si>
  <si>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</si>
  <si>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</si>
  <si>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</si>
  <si>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</si>
  <si>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</si>
  <si>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</si>
  <si>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</si>
  <si>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</si>
  <si>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</si>
  <si>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</si>
  <si>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</si>
  <si>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</si>
  <si>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</si>
  <si>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</si>
  <si>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</si>
  <si>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</si>
  <si>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</si>
  <si>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</si>
  <si>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</si>
  <si>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</si>
  <si>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</si>
  <si>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</si>
  <si>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</si>
  <si>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32029</t>
  </si>
  <si>
    <t>기타 목재가구 제조업</t>
  </si>
  <si>
    <t>[166480]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</si>
  <si>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</si>
  <si>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</si>
  <si>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</si>
  <si>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</si>
  <si>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</si>
  <si>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</si>
  <si>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</si>
  <si>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</si>
  <si>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</si>
  <si>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</si>
  <si>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</si>
  <si>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</si>
  <si>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</si>
  <si>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</si>
  <si>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</si>
  <si>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</si>
  <si>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</si>
  <si>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</si>
  <si>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</si>
  <si>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</si>
  <si>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96999</t>
  </si>
  <si>
    <t>그외 기타 달리 분류되지 않은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</si>
  <si>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</si>
  <si>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</si>
  <si>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</si>
  <si>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</si>
  <si>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</si>
  <si>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</si>
  <si>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</si>
  <si>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</si>
  <si>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</si>
  <si>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</si>
  <si>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</si>
  <si>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</si>
  <si>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26322</t>
  </si>
  <si>
    <t>컴퓨터 모니터 제조업</t>
  </si>
  <si>
    <t>[322780]</t>
  </si>
  <si>
    <t>코퍼스코리아</t>
  </si>
  <si>
    <t>[126600]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</si>
  <si>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</si>
  <si>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</si>
  <si>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</si>
  <si>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</si>
  <si>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</si>
  <si>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</si>
  <si>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</si>
  <si>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</si>
  <si>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</si>
  <si>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</si>
  <si>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76299</t>
  </si>
  <si>
    <t>기타 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</si>
  <si>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</si>
  <si>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</si>
  <si>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</si>
  <si>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</si>
  <si>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</si>
  <si>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</si>
  <si>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47812</t>
  </si>
  <si>
    <t>의료용 기구 소매업</t>
  </si>
  <si>
    <t>[015590]</t>
  </si>
  <si>
    <t>큐로</t>
  </si>
  <si>
    <t>[040350]</t>
  </si>
  <si>
    <t>큐로컴</t>
  </si>
  <si>
    <t>[051780]</t>
  </si>
  <si>
    <t>큐로홀딩스</t>
  </si>
  <si>
    <t>47219</t>
  </si>
  <si>
    <t>기타 식료품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</si>
  <si>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</si>
  <si>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</si>
  <si>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</si>
  <si>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</si>
  <si>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</si>
  <si>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</si>
  <si>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</si>
  <si>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</si>
  <si>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</si>
  <si>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</si>
  <si>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</si>
  <si>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</si>
  <si>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58210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</si>
  <si>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</si>
  <si>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</si>
  <si>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</si>
  <si>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</si>
  <si>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</si>
  <si>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</si>
  <si>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</si>
  <si>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</si>
  <si>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</si>
  <si>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</si>
  <si>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</si>
  <si>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</si>
  <si>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</si>
  <si>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</si>
  <si>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</si>
  <si>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</si>
  <si>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</si>
  <si>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</si>
  <si>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</si>
  <si>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</si>
  <si>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</si>
  <si>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</si>
  <si>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</si>
  <si>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</si>
  <si>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</si>
  <si>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</si>
  <si>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</si>
  <si>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</si>
  <si>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</si>
  <si>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</si>
  <si>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</si>
  <si>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</si>
  <si>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</si>
  <si>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</si>
  <si>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23312</t>
  </si>
  <si>
    <t>석회 및 플라스터 제조업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</si>
  <si>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</si>
  <si>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</si>
  <si>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</si>
  <si>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</si>
  <si>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</si>
  <si>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</si>
  <si>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</si>
  <si>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</si>
  <si>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</si>
  <si>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</si>
  <si>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</si>
  <si>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</si>
  <si>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</si>
  <si>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</si>
  <si>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</si>
  <si>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</si>
  <si>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</si>
  <si>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</si>
  <si>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25912</t>
  </si>
  <si>
    <t>금속단조제품 제조업</t>
  </si>
  <si>
    <t>[124560]</t>
  </si>
  <si>
    <t>태웅로직스</t>
  </si>
  <si>
    <t>52992</t>
  </si>
  <si>
    <t>화물운송 중개, 대리 및 관련 서비스업</t>
  </si>
  <si>
    <t>[001420]</t>
  </si>
  <si>
    <t>태원물산</t>
  </si>
  <si>
    <t>[007980]</t>
  </si>
  <si>
    <t>태평양물산</t>
  </si>
  <si>
    <t>14199</t>
  </si>
  <si>
    <t>그외 기타 봉제의복 제조업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</si>
  <si>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</si>
  <si>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</si>
  <si>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</si>
  <si>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</si>
  <si>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</si>
  <si>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</si>
  <si>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</si>
  <si>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</si>
  <si>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</si>
  <si>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</si>
  <si>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</si>
  <si>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두산테스나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</si>
  <si>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</si>
  <si>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</si>
  <si>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</si>
  <si>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</si>
  <si>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</si>
  <si>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</si>
  <si>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</si>
  <si>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</si>
  <si>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</si>
  <si>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</si>
  <si>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</si>
  <si>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</si>
  <si>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</si>
  <si>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</si>
  <si>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</si>
  <si>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</si>
  <si>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47430</t>
  </si>
  <si>
    <t>신발 소매업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</si>
  <si>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</si>
  <si>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</si>
  <si>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</si>
  <si>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</si>
  <si>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</si>
  <si>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</si>
  <si>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</si>
  <si>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</si>
  <si>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</si>
  <si>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</si>
  <si>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</si>
  <si>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</si>
  <si>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</si>
  <si>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</si>
  <si>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</si>
  <si>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</si>
  <si>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</si>
  <si>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</si>
  <si>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</si>
  <si>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</si>
  <si>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</si>
  <si>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</si>
  <si>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</si>
  <si>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</si>
  <si>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</si>
  <si>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</si>
  <si>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</si>
  <si>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</si>
  <si>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</si>
  <si>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</si>
  <si>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</si>
  <si>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</si>
  <si>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</si>
  <si>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</si>
  <si>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</si>
  <si>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</si>
  <si>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</si>
  <si>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</si>
  <si>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</si>
  <si>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</si>
  <si>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</si>
  <si>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</si>
  <si>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</si>
  <si>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</si>
  <si>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</si>
  <si>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</si>
  <si>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</si>
  <si>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</si>
  <si>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</si>
  <si>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</si>
  <si>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</si>
  <si>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</si>
  <si>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</si>
  <si>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</si>
  <si>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25924</t>
  </si>
  <si>
    <t>절삭가공 및 유사처리업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</si>
  <si>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</si>
  <si>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</si>
  <si>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</si>
  <si>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</si>
  <si>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</si>
  <si>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</si>
  <si>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</si>
  <si>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</si>
  <si>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</si>
  <si>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</si>
  <si>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</si>
  <si>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</si>
  <si>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</si>
  <si>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</si>
  <si>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</si>
  <si>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</si>
  <si>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</si>
  <si>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</si>
  <si>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</si>
  <si>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</si>
  <si>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</si>
  <si>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</si>
  <si>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</si>
  <si>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</si>
  <si>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</si>
  <si>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</si>
  <si>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</si>
  <si>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</si>
  <si>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</si>
  <si>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</si>
  <si>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</si>
  <si>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</si>
  <si>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</si>
  <si>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</si>
  <si>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</si>
  <si>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</si>
  <si>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</si>
  <si>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</si>
  <si>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</si>
  <si>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</si>
  <si>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</si>
  <si>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</si>
  <si>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</si>
  <si>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</si>
  <si>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</si>
  <si>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</si>
  <si>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</si>
  <si>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</si>
  <si>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</si>
  <si>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</si>
  <si>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</si>
  <si>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</si>
  <si>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</si>
  <si>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</si>
  <si>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</si>
  <si>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</si>
  <si>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</si>
  <si>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</si>
  <si>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</si>
  <si>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</si>
  <si>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</si>
  <si>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</si>
  <si>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</si>
  <si>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</si>
  <si>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</si>
  <si>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</si>
  <si>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</si>
  <si>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</si>
  <si>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</si>
  <si>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</si>
  <si>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</si>
  <si>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</si>
  <si>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</si>
  <si>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</si>
  <si>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</si>
  <si>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</si>
  <si>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17121</t>
  </si>
  <si>
    <t>신문용지 제조업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</si>
  <si>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</si>
  <si>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</si>
  <si>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</si>
  <si>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</si>
  <si>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</si>
  <si>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</si>
  <si>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</si>
  <si>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</si>
  <si>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</si>
  <si>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POSCO홀딩스</t>
  </si>
  <si>
    <t>24111</t>
  </si>
  <si>
    <t>제철업</t>
  </si>
  <si>
    <t>[022100]</t>
  </si>
  <si>
    <t>포스코 ICT</t>
  </si>
  <si>
    <t>[058430]</t>
  </si>
  <si>
    <t>포스코스틸리온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</si>
  <si>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</si>
  <si>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</si>
  <si>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</si>
  <si>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</si>
  <si>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</si>
  <si>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</si>
  <si>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</si>
  <si>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</si>
  <si>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</si>
  <si>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</si>
  <si>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</si>
  <si>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</si>
  <si>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25990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</si>
  <si>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</si>
  <si>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</si>
  <si>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</si>
  <si>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</si>
  <si>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</si>
  <si>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</si>
  <si>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</si>
  <si>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아이윈플러스</t>
  </si>
  <si>
    <t>[290720]</t>
  </si>
  <si>
    <t>푸드나무</t>
  </si>
  <si>
    <t>47912</t>
  </si>
  <si>
    <t>전자상거래 소매업</t>
  </si>
  <si>
    <t>[005670]</t>
  </si>
  <si>
    <t>푸드웰</t>
  </si>
  <si>
    <t>10302</t>
  </si>
  <si>
    <t>과실 및 그 외 채소 절임식품 제조업</t>
  </si>
  <si>
    <t>[094940]</t>
  </si>
  <si>
    <t>푸른기술</t>
  </si>
  <si>
    <t>[017810]</t>
  </si>
  <si>
    <t>풀무원</t>
  </si>
  <si>
    <t>10799</t>
  </si>
  <si>
    <t>그외 기타 식료품 제조업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</si>
  <si>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</si>
  <si>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</si>
  <si>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</si>
  <si>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</si>
  <si>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</si>
  <si>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</si>
  <si>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</si>
  <si>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</si>
  <si>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</si>
  <si>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</si>
  <si>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</si>
  <si>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</si>
  <si>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</si>
  <si>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</si>
  <si>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</si>
  <si>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</si>
  <si>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</si>
  <si>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</si>
  <si>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</si>
  <si>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[203690]</t>
  </si>
  <si>
    <t>프로스테믹스</t>
  </si>
  <si>
    <t>17100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</si>
  <si>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</si>
  <si>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</si>
  <si>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</si>
  <si>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</si>
  <si>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</si>
  <si>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</si>
  <si>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</si>
  <si>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</si>
  <si>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</si>
  <si>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</si>
  <si>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</si>
  <si>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</si>
  <si>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</si>
  <si>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</si>
  <si>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</si>
  <si>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</si>
  <si>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</si>
  <si>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</si>
  <si>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</si>
  <si>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</si>
  <si>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</si>
  <si>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</si>
  <si>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</si>
  <si>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</si>
  <si>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</si>
  <si>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</si>
  <si>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</si>
  <si>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</si>
  <si>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</si>
  <si>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</si>
  <si>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</si>
  <si>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</si>
  <si>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</si>
  <si>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</si>
  <si>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</si>
  <si>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</si>
  <si>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</si>
  <si>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</si>
  <si>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</si>
  <si>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</si>
  <si>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</si>
  <si>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</si>
  <si>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</si>
  <si>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</si>
  <si>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</si>
  <si>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</si>
  <si>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</si>
  <si>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</si>
  <si>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</si>
  <si>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</si>
  <si>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</si>
  <si>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</si>
  <si>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</si>
  <si>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</si>
  <si>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</si>
  <si>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</si>
  <si>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</si>
  <si>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</si>
  <si>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</si>
  <si>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</si>
  <si>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</si>
  <si>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</si>
  <si>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</si>
  <si>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</si>
  <si>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</si>
  <si>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</si>
  <si>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</si>
  <si>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</si>
  <si>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</si>
  <si>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</si>
  <si>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</si>
  <si>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</si>
  <si>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</si>
  <si>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모비데이즈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</si>
  <si>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</si>
  <si>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</si>
  <si>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</si>
  <si>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</si>
  <si>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</si>
  <si>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</si>
  <si>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</si>
  <si>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</si>
  <si>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</si>
  <si>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</si>
  <si>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</si>
  <si>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</si>
  <si>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</si>
  <si>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</si>
  <si>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</si>
  <si>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</si>
  <si>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</si>
  <si>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</si>
  <si>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</si>
  <si>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</si>
  <si>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10112</t>
  </si>
  <si>
    <t>가금류 도축업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</si>
  <si>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</si>
  <si>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</si>
  <si>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</si>
  <si>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</si>
  <si>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</si>
  <si>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</si>
  <si>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</si>
  <si>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</si>
  <si>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24133</t>
  </si>
  <si>
    <t>강관 가공품 및 관 연결구류 제조업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</si>
  <si>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</si>
  <si>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</si>
  <si>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</si>
  <si>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</si>
  <si>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</si>
  <si>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</si>
  <si>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</si>
  <si>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</si>
  <si>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</si>
  <si>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</si>
  <si>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</si>
  <si>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</si>
  <si>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</si>
  <si>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</si>
  <si>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</si>
  <si>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</si>
  <si>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</si>
  <si>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</si>
  <si>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</si>
  <si>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</si>
  <si>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</si>
  <si>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</si>
  <si>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46431</t>
  </si>
  <si>
    <t>생활용 가구 도매업</t>
  </si>
  <si>
    <t>[036460]</t>
  </si>
  <si>
    <t>[039340]</t>
  </si>
  <si>
    <t>한국경제TV</t>
  </si>
  <si>
    <t>[005430]</t>
  </si>
  <si>
    <t>한국공항</t>
  </si>
  <si>
    <t>52939</t>
  </si>
  <si>
    <t>기타 항공 운송지원 서비스업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</si>
  <si>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</si>
  <si>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</si>
  <si>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</si>
  <si>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</si>
  <si>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</si>
  <si>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</si>
  <si>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</si>
  <si>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</si>
  <si>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10791</t>
  </si>
  <si>
    <t>커피 가공업</t>
  </si>
  <si>
    <t>[318000]</t>
  </si>
  <si>
    <t>KBG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</si>
  <si>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</si>
  <si>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</si>
  <si>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</si>
  <si>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</si>
  <si>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</si>
  <si>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</si>
  <si>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</si>
  <si>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</si>
  <si>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</si>
  <si>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</si>
  <si>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</si>
  <si>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</si>
  <si>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</si>
  <si>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</si>
  <si>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</si>
  <si>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</si>
  <si>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</si>
  <si>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35120</t>
  </si>
  <si>
    <t>송전 및 배전업</t>
  </si>
  <si>
    <t>[063570]</t>
  </si>
  <si>
    <t>한국전자금융</t>
  </si>
  <si>
    <t>75999</t>
  </si>
  <si>
    <t>그외 기타 분류안된 사업지원 서비스업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</si>
  <si>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</si>
  <si>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</si>
  <si>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</si>
  <si>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</si>
  <si>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</si>
  <si>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</si>
  <si>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</si>
  <si>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</si>
  <si>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</si>
  <si>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</si>
  <si>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</si>
  <si>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</si>
  <si>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</si>
  <si>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</si>
  <si>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</si>
  <si>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</si>
  <si>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</si>
  <si>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</si>
  <si>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</si>
  <si>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</si>
  <si>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24131</t>
  </si>
  <si>
    <t>주철관 제조업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</si>
  <si>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</si>
  <si>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</si>
  <si>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</si>
  <si>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</si>
  <si>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</si>
  <si>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</si>
  <si>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</si>
  <si>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</si>
  <si>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</si>
  <si>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</si>
  <si>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</si>
  <si>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</si>
  <si>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</si>
  <si>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</si>
  <si>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</si>
  <si>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</si>
  <si>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</si>
  <si>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</si>
  <si>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</si>
  <si>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</si>
  <si>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</si>
  <si>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</si>
  <si>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</si>
  <si>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</si>
  <si>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</si>
  <si>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</si>
  <si>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</si>
  <si>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</si>
  <si>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</si>
  <si>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</si>
  <si>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</si>
  <si>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</si>
  <si>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</si>
  <si>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</si>
  <si>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</si>
  <si>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</si>
  <si>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</si>
  <si>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</si>
  <si>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</si>
  <si>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</si>
  <si>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</si>
  <si>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29175</t>
  </si>
  <si>
    <t>액체 여과기 제조업</t>
  </si>
  <si>
    <t>[014790]</t>
  </si>
  <si>
    <t>[092460]</t>
  </si>
  <si>
    <t>한라IMS</t>
  </si>
  <si>
    <t>[060980]</t>
  </si>
  <si>
    <t>[053690]</t>
  </si>
  <si>
    <t>한미글로벌</t>
  </si>
  <si>
    <t>72111</t>
  </si>
  <si>
    <t>건축설계 및 관련 서비스업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</si>
  <si>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</si>
  <si>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</si>
  <si>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</si>
  <si>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</si>
  <si>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</si>
  <si>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</si>
  <si>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</si>
  <si>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</si>
  <si>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</si>
  <si>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</si>
  <si>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</si>
  <si>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</si>
  <si>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</si>
  <si>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</si>
  <si>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10213</t>
  </si>
  <si>
    <t>수산동물 냉동품 제조업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</si>
  <si>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</si>
  <si>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</si>
  <si>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</si>
  <si>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</si>
  <si>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</si>
  <si>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</si>
  <si>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</si>
  <si>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</si>
  <si>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52101</t>
  </si>
  <si>
    <t>일반 창고업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</si>
  <si>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</si>
  <si>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</si>
  <si>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</si>
  <si>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</si>
  <si>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</si>
  <si>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</si>
  <si>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</si>
  <si>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</si>
  <si>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</si>
  <si>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</si>
  <si>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46750</t>
  </si>
  <si>
    <t>종이 원지, 판지, 종이상자 도매업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</si>
  <si>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</si>
  <si>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</si>
  <si>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</si>
  <si>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</si>
  <si>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</si>
  <si>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</si>
  <si>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</si>
  <si>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</si>
  <si>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</si>
  <si>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</si>
  <si>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</si>
  <si>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</si>
  <si>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29132</t>
  </si>
  <si>
    <t>기체 펌프 및 압축기 제조업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</si>
  <si>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</si>
  <si>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</si>
  <si>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</si>
  <si>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</si>
  <si>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</si>
  <si>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</si>
  <si>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</si>
  <si>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</si>
  <si>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</si>
  <si>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</si>
  <si>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</si>
  <si>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</si>
  <si>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</si>
  <si>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</si>
  <si>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</si>
  <si>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</si>
  <si>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</si>
  <si>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</si>
  <si>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</si>
  <si>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</si>
  <si>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</si>
  <si>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</si>
  <si>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</si>
  <si>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</si>
  <si>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</si>
  <si>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</si>
  <si>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</si>
  <si>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</si>
  <si>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</si>
  <si>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</si>
  <si>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</si>
  <si>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</si>
  <si>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</si>
  <si>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</si>
  <si>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</si>
  <si>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</si>
  <si>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49309</t>
  </si>
  <si>
    <t>기타 도로화물 운송업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</si>
  <si>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</si>
  <si>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</si>
  <si>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</si>
  <si>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</si>
  <si>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</si>
  <si>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</si>
  <si>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</si>
  <si>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[079170]</t>
  </si>
  <si>
    <t>한창산업</t>
  </si>
  <si>
    <t>[009460]</t>
  </si>
  <si>
    <t>한창제지</t>
  </si>
  <si>
    <t>[086960]</t>
  </si>
  <si>
    <t>MDS테크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</si>
  <si>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</si>
  <si>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</si>
  <si>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</si>
  <si>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</si>
  <si>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</si>
  <si>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</si>
  <si>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</si>
  <si>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</si>
  <si>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</si>
  <si>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</si>
  <si>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20494</t>
  </si>
  <si>
    <t>화약 및 불꽃제품 제조업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</si>
  <si>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</si>
  <si>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</si>
  <si>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</si>
  <si>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</si>
  <si>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</si>
  <si>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</si>
  <si>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</si>
  <si>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</si>
  <si>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</si>
  <si>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</si>
  <si>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</si>
  <si>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</si>
  <si>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</si>
  <si>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</si>
  <si>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</si>
  <si>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</si>
  <si>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</si>
  <si>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</si>
  <si>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</si>
  <si>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</si>
  <si>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</si>
  <si>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</si>
  <si>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</si>
  <si>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</si>
  <si>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</si>
  <si>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</si>
  <si>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30393</t>
  </si>
  <si>
    <t>자동차용 신품 의자 제조업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</si>
  <si>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</si>
  <si>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</si>
  <si>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</si>
  <si>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</si>
  <si>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</si>
  <si>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</si>
  <si>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</si>
  <si>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</si>
  <si>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31201</t>
  </si>
  <si>
    <t>기관차 및 기타 철도차량 제조업</t>
  </si>
  <si>
    <t>[079430]</t>
  </si>
  <si>
    <t>현대리바트</t>
  </si>
  <si>
    <t>[012330]</t>
  </si>
  <si>
    <t>현대모비스</t>
  </si>
  <si>
    <t>[319400]</t>
  </si>
  <si>
    <t>현대무벡스</t>
  </si>
  <si>
    <t>29190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</si>
  <si>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</si>
  <si>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</si>
  <si>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</si>
  <si>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</si>
  <si>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</si>
  <si>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</si>
  <si>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</si>
  <si>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</si>
  <si>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</si>
  <si>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</si>
  <si>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</si>
  <si>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카나리아바이오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</si>
  <si>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</si>
  <si>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</si>
  <si>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</si>
  <si>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</si>
  <si>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</si>
  <si>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</si>
  <si>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</si>
  <si>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</si>
  <si>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</si>
  <si>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</si>
  <si>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29162</t>
  </si>
  <si>
    <t>승강기 제조업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</si>
  <si>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</si>
  <si>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</si>
  <si>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</si>
  <si>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</si>
  <si>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</si>
  <si>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</si>
  <si>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</si>
  <si>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</si>
  <si>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</si>
  <si>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</si>
  <si>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</si>
  <si>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</si>
  <si>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</si>
  <si>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</si>
  <si>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</si>
  <si>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HD현대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</si>
  <si>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</si>
  <si>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</si>
  <si>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</si>
  <si>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</si>
  <si>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</si>
  <si>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</si>
  <si>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</si>
  <si>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</si>
  <si>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</si>
  <si>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</si>
  <si>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</si>
  <si>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</si>
  <si>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</si>
  <si>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</si>
  <si>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</si>
  <si>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</si>
  <si>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</si>
  <si>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</si>
  <si>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</si>
  <si>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</si>
  <si>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46532</t>
  </si>
  <si>
    <t>건설·광업용 기계 및 장비 도매업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</si>
  <si>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</si>
  <si>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</si>
  <si>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</si>
  <si>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</si>
  <si>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</si>
  <si>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</si>
  <si>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</si>
  <si>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</si>
  <si>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</si>
  <si>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</si>
  <si>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</si>
  <si>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</si>
  <si>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</si>
  <si>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</si>
  <si>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</si>
  <si>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</si>
  <si>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15220</t>
  </si>
  <si>
    <t>신발부분품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</si>
  <si>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</si>
  <si>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</si>
  <si>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</si>
  <si>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</si>
  <si>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</si>
  <si>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</si>
  <si>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</si>
  <si>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</si>
  <si>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</si>
  <si>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</si>
  <si>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</si>
  <si>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</si>
  <si>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</si>
  <si>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</si>
  <si>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</si>
  <si>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</si>
  <si>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</si>
  <si>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</si>
  <si>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</si>
  <si>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</si>
  <si>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24290</t>
  </si>
  <si>
    <t>기타 1차 비철금속 제조업</t>
  </si>
  <si>
    <t>[004800]</t>
  </si>
  <si>
    <t>효성</t>
  </si>
  <si>
    <t>[094280]</t>
  </si>
  <si>
    <t>효성 ITX</t>
  </si>
  <si>
    <t>75991</t>
  </si>
  <si>
    <t>콜센터 및 텔레마케팅 서비스업</t>
  </si>
  <si>
    <t>[097870]</t>
  </si>
  <si>
    <t>효성오앤비</t>
  </si>
  <si>
    <t>20313</t>
  </si>
  <si>
    <t>유기질 비료 및 상토 제조업</t>
  </si>
  <si>
    <t>[298040]</t>
  </si>
  <si>
    <t>효성중공업</t>
  </si>
  <si>
    <t>[298050]</t>
  </si>
  <si>
    <t>효성첨단소재</t>
  </si>
  <si>
    <t>20500</t>
  </si>
  <si>
    <t>[298020]</t>
  </si>
  <si>
    <t>효성티앤씨</t>
  </si>
  <si>
    <t>[298000]</t>
  </si>
  <si>
    <t>효성화학</t>
  </si>
  <si>
    <t>20100</t>
  </si>
  <si>
    <t>[093370]</t>
  </si>
  <si>
    <t>후성</t>
  </si>
  <si>
    <t>[050090]</t>
  </si>
  <si>
    <t>비케이홀딩스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</si>
  <si>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</si>
  <si>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</si>
  <si>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</si>
  <si>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</si>
  <si>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</si>
  <si>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</si>
  <si>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</si>
  <si>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</si>
  <si>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</si>
  <si>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</si>
  <si>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</si>
  <si>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</si>
  <si>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</si>
  <si>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</si>
  <si>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</si>
  <si>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</si>
  <si>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</si>
  <si>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</si>
  <si>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>38312</t>
  </si>
  <si>
    <t>금속류 원료 재생업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</si>
  <si>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</si>
  <si>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</si>
  <si>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</si>
  <si>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</si>
  <si>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</si>
  <si>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</si>
  <si>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</si>
  <si>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</si>
  <si>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</si>
  <si>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</si>
  <si>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</si>
  <si>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</si>
  <si>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</si>
  <si>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</si>
  <si>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</si>
  <si>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휴엠앤씨</t>
  </si>
  <si>
    <t>[145020]</t>
  </si>
  <si>
    <t>휴젤</t>
  </si>
  <si>
    <t>[069260]</t>
  </si>
  <si>
    <t>티케이지휴켐스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</si>
  <si>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</si>
  <si>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</si>
  <si>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</si>
  <si>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</si>
  <si>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</si>
  <si>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</si>
  <si>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</si>
  <si>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</si>
  <si>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</si>
  <si>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</si>
  <si>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</si>
  <si>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</si>
  <si>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넥스플렉스</t>
  </si>
  <si>
    <t>[030790]</t>
  </si>
  <si>
    <t>비케이탑스</t>
  </si>
  <si>
    <t>[015540]</t>
  </si>
  <si>
    <t>쎌마테라퓨틱스</t>
  </si>
  <si>
    <t>[012200]</t>
  </si>
  <si>
    <t>계양전기</t>
  </si>
  <si>
    <t>29194</t>
  </si>
  <si>
    <t>동력식 수지공구 제조업</t>
  </si>
  <si>
    <t>[060300]</t>
  </si>
  <si>
    <t>레드로버</t>
  </si>
  <si>
    <t>59112</t>
  </si>
  <si>
    <t>애니메이션 영화 및 비디오물 제작업</t>
  </si>
  <si>
    <t>[222810]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</si>
  <si>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</si>
  <si>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</si>
  <si>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</si>
  <si>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</si>
  <si>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</si>
  <si>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</si>
  <si>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</si>
  <si>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</si>
  <si>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</si>
  <si>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</si>
  <si>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</si>
  <si>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[900100]</t>
  </si>
  <si>
    <t>애머릿지</t>
  </si>
  <si>
    <t>45212</t>
  </si>
  <si>
    <t>자동차용 전용 신품 부품 판매업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</si>
  <si>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</si>
  <si>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</si>
  <si>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</si>
  <si>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</si>
  <si>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</si>
  <si>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</si>
  <si>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</si>
  <si>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</si>
  <si>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22241</t>
  </si>
  <si>
    <t>기타 기계,장비 조립용 플라스틱 제품 제조</t>
  </si>
  <si>
    <t>[068330]</t>
  </si>
  <si>
    <t>일신바이오</t>
  </si>
  <si>
    <t>29171</t>
  </si>
  <si>
    <t>산업용 냉장 및 냉동 장비 제조업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</si>
  <si>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</si>
  <si>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</si>
  <si>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</si>
  <si>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</si>
  <si>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</si>
  <si>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</si>
  <si>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</si>
  <si>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디에스앤엘</t>
  </si>
  <si>
    <t>[034810]</t>
  </si>
  <si>
    <t>해성산업</t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</si>
  <si>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</si>
  <si>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</si>
  <si>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</si>
  <si>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</si>
  <si>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</si>
  <si>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</si>
  <si>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</si>
  <si>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</si>
  <si>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</si>
  <si>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</si>
  <si>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</si>
  <si>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</si>
  <si>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</si>
  <si>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</si>
  <si>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</si>
  <si>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</si>
  <si>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</si>
  <si>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</si>
  <si>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</si>
  <si>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</si>
  <si>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</si>
  <si>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</si>
  <si>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</si>
  <si>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</si>
  <si>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</si>
  <si>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</si>
  <si>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</si>
  <si>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</si>
  <si>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</si>
  <si>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</si>
  <si>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</si>
  <si>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</si>
  <si>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</si>
  <si>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</si>
  <si>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</si>
  <si>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</si>
  <si>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</si>
  <si>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</si>
  <si>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</si>
  <si>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</si>
  <si>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</si>
  <si>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</si>
  <si>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</si>
  <si>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</si>
  <si>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</si>
  <si>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</si>
  <si>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</si>
  <si>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</si>
  <si>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</si>
  <si>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</si>
  <si>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</si>
  <si>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</si>
  <si>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</si>
  <si>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</si>
  <si>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</si>
  <si>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</si>
  <si>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</si>
  <si>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</si>
  <si>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</si>
  <si>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</si>
  <si>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</si>
  <si>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</si>
  <si>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42200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</si>
  <si>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</si>
  <si>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</si>
  <si>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</si>
  <si>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</si>
  <si>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</si>
  <si>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</si>
  <si>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</si>
  <si>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</si>
  <si>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</si>
  <si>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</si>
  <si>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</si>
  <si>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</si>
  <si>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20491</t>
  </si>
  <si>
    <t>감광재료 및 관련 화학제품 제조업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</si>
  <si>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</si>
  <si>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</si>
  <si>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</si>
  <si>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</si>
  <si>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</si>
  <si>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</si>
  <si>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</si>
  <si>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</si>
  <si>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</si>
  <si>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</si>
  <si>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</si>
  <si>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</si>
  <si>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</si>
  <si>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</si>
  <si>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에이치엔티</t>
  </si>
  <si>
    <t>GRT</t>
  </si>
  <si>
    <t>[950110]</t>
  </si>
  <si>
    <t>SBI핀테크솔루션즈</t>
  </si>
  <si>
    <t>[900280]</t>
  </si>
  <si>
    <t>골든센츄리</t>
  </si>
  <si>
    <t>[900070]</t>
  </si>
  <si>
    <t>글로벌에스엠</t>
  </si>
  <si>
    <t>[900260]</t>
  </si>
  <si>
    <t>로스웰</t>
  </si>
  <si>
    <t>[900120]</t>
  </si>
  <si>
    <t>씨케이에이치</t>
  </si>
  <si>
    <t>[900140]</t>
  </si>
  <si>
    <t>엘브이엠씨</t>
  </si>
  <si>
    <t>[900300]</t>
  </si>
  <si>
    <t>오가닉티코스메틱</t>
  </si>
  <si>
    <t>[900340]</t>
  </si>
  <si>
    <t>윙입푸드</t>
  </si>
  <si>
    <t>[900110]</t>
  </si>
  <si>
    <t>이스트아시아홀딩스</t>
  </si>
  <si>
    <t>[900310]</t>
  </si>
  <si>
    <t>컬러레이</t>
  </si>
  <si>
    <t>[900250]</t>
  </si>
  <si>
    <t>크리스탈신소재</t>
  </si>
  <si>
    <t>[900270]</t>
  </si>
  <si>
    <t>헝셩그룹</t>
  </si>
  <si>
    <t>[432320]</t>
  </si>
  <si>
    <t>KB스타리츠</t>
  </si>
  <si>
    <t>[129920]</t>
  </si>
  <si>
    <t>대성하이텍</t>
  </si>
  <si>
    <t>기타 가공 공작기계 제조업</t>
  </si>
  <si>
    <t>[222160]</t>
  </si>
  <si>
    <t>바이옵트로</t>
  </si>
  <si>
    <t>[394280]</t>
  </si>
  <si>
    <t>오픈엣지테크놀로지</t>
  </si>
  <si>
    <t>[362320]</t>
  </si>
  <si>
    <t>청담글로벌</t>
  </si>
  <si>
    <t>CODE</t>
    <phoneticPr fontId="1" type="noConversion"/>
  </si>
  <si>
    <t>Lv4. 업종명</t>
    <phoneticPr fontId="1" type="noConversion"/>
  </si>
  <si>
    <t>[JF2727]</t>
    <phoneticPr fontId="1" type="noConversion"/>
  </si>
  <si>
    <t>26221</t>
    <phoneticPr fontId="1" type="noConversion"/>
  </si>
  <si>
    <t>[176440]</t>
    <phoneticPr fontId="1" type="noConversion"/>
  </si>
  <si>
    <t>26200</t>
    <phoneticPr fontId="1" type="noConversion"/>
  </si>
  <si>
    <t>[900290]</t>
    <phoneticPr fontId="1" type="noConversion"/>
  </si>
  <si>
    <t>46592</t>
    <phoneticPr fontId="1" type="noConversion"/>
  </si>
  <si>
    <t>58222</t>
    <phoneticPr fontId="1" type="noConversion"/>
  </si>
  <si>
    <t>64992</t>
    <phoneticPr fontId="1" type="noConversion"/>
  </si>
  <si>
    <t>45110</t>
    <phoneticPr fontId="1" type="noConversion"/>
  </si>
  <si>
    <t>64999</t>
    <phoneticPr fontId="1" type="noConversion"/>
  </si>
  <si>
    <t>68112</t>
    <phoneticPr fontId="1" type="noConversion"/>
  </si>
  <si>
    <t>29229</t>
    <phoneticPr fontId="1" type="noConversion"/>
  </si>
  <si>
    <t>29299</t>
    <phoneticPr fontId="1" type="noConversion"/>
  </si>
  <si>
    <t>46443</t>
    <phoneticPr fontId="1" type="noConversion"/>
  </si>
  <si>
    <t>회사명_기준</t>
    <phoneticPr fontId="1" type="noConversion"/>
  </si>
  <si>
    <t>2018_종류</t>
    <phoneticPr fontId="1" type="noConversion"/>
  </si>
  <si>
    <t>2019_종류</t>
    <phoneticPr fontId="1" type="noConversion"/>
  </si>
  <si>
    <t>2020_종류</t>
    <phoneticPr fontId="1" type="noConversion"/>
  </si>
  <si>
    <t>2021_종류</t>
    <phoneticPr fontId="1" type="noConversion"/>
  </si>
  <si>
    <t>2018_매출액</t>
    <phoneticPr fontId="1" type="noConversion"/>
  </si>
  <si>
    <t>2019_매출액</t>
    <phoneticPr fontId="1" type="noConversion"/>
  </si>
  <si>
    <t>2020_매출액</t>
    <phoneticPr fontId="1" type="noConversion"/>
  </si>
  <si>
    <t>2021_매출액</t>
    <phoneticPr fontId="1" type="noConversion"/>
  </si>
  <si>
    <t>연결</t>
  </si>
  <si>
    <t>별도</t>
  </si>
  <si>
    <t>n/a</t>
  </si>
  <si>
    <t>비엔지티</t>
  </si>
  <si>
    <t>휴림네트웍스</t>
  </si>
  <si>
    <t>MIT</t>
  </si>
  <si>
    <t>어반리튬</t>
  </si>
  <si>
    <t>커넥트웨이브</t>
  </si>
  <si>
    <t>DH오토웨어</t>
  </si>
  <si>
    <t>디딤이앤에프</t>
  </si>
  <si>
    <t>DXVX</t>
  </si>
  <si>
    <t>HL만도</t>
  </si>
  <si>
    <t>인지소프트</t>
  </si>
  <si>
    <t>테크엘</t>
  </si>
  <si>
    <t>블레이드 Ent</t>
  </si>
  <si>
    <t>비보존 제약</t>
  </si>
  <si>
    <t>에스케이오션플랜트</t>
  </si>
  <si>
    <t>청호ICT</t>
  </si>
  <si>
    <t>수성샐바시온</t>
  </si>
  <si>
    <t>초록뱀이앤엠</t>
  </si>
  <si>
    <t>신풍</t>
  </si>
  <si>
    <t>씨앤투스</t>
  </si>
  <si>
    <t>셀피글로벌</t>
  </si>
  <si>
    <t>에이프로젠바이오로직스</t>
  </si>
  <si>
    <t>에코앤드림</t>
  </si>
  <si>
    <t>더코디</t>
  </si>
  <si>
    <t>하이드로리튬</t>
  </si>
  <si>
    <t>코아스템켐온</t>
  </si>
  <si>
    <t>BGF에코머티리얼즈</t>
  </si>
  <si>
    <t>엠피씨플러스</t>
  </si>
  <si>
    <t>HL D&amp;I</t>
  </si>
  <si>
    <t>HL홀딩스</t>
  </si>
  <si>
    <t>엑서지21</t>
  </si>
  <si>
    <t>세토피아</t>
  </si>
  <si>
    <t>한솔아이원스</t>
  </si>
  <si>
    <t>[389500]</t>
  </si>
  <si>
    <t>에스비비테크</t>
  </si>
  <si>
    <t>[419530]</t>
  </si>
  <si>
    <t>SAMG엔터</t>
  </si>
  <si>
    <t>[282720]</t>
  </si>
  <si>
    <t>금양그린파워</t>
  </si>
  <si>
    <t>[407400]</t>
  </si>
  <si>
    <t>꿈비</t>
  </si>
  <si>
    <t>[417010]</t>
  </si>
  <si>
    <t>나노팀</t>
  </si>
  <si>
    <t>[348340]</t>
  </si>
  <si>
    <t>뉴로메카</t>
  </si>
  <si>
    <t>[383930]</t>
  </si>
  <si>
    <t>디티앤씨알오</t>
  </si>
  <si>
    <t>[418420]</t>
  </si>
  <si>
    <t>라온텍</t>
  </si>
  <si>
    <t>[388790]</t>
  </si>
  <si>
    <t>라이콤</t>
  </si>
  <si>
    <t>[408920]</t>
  </si>
  <si>
    <t>메쎄이상</t>
  </si>
  <si>
    <t>[254490]</t>
  </si>
  <si>
    <t>미래반도체</t>
  </si>
  <si>
    <t>[377740]</t>
  </si>
  <si>
    <t>바이오노트</t>
  </si>
  <si>
    <t>[199730]</t>
  </si>
  <si>
    <t>바이오인프라</t>
  </si>
  <si>
    <t>[419120]</t>
  </si>
  <si>
    <t>산돌</t>
  </si>
  <si>
    <t>[419050]</t>
  </si>
  <si>
    <t>삼기이브이</t>
  </si>
  <si>
    <t>[411080]</t>
  </si>
  <si>
    <t>샌즈랩</t>
  </si>
  <si>
    <t>[378800]</t>
  </si>
  <si>
    <t>샤페론</t>
  </si>
  <si>
    <t>[408900]</t>
  </si>
  <si>
    <t>스튜디오미르</t>
  </si>
  <si>
    <t>[162300]</t>
  </si>
  <si>
    <t>신스틸</t>
  </si>
  <si>
    <t>[356680]</t>
  </si>
  <si>
    <t>엑스게이트</t>
  </si>
  <si>
    <t>[419080]</t>
  </si>
  <si>
    <t>엔젯</t>
  </si>
  <si>
    <t>[417860]</t>
  </si>
  <si>
    <t>오브젠</t>
  </si>
  <si>
    <t>[368970]</t>
  </si>
  <si>
    <t>오에스피</t>
  </si>
  <si>
    <t>[380540]</t>
  </si>
  <si>
    <t>옵티코어</t>
  </si>
  <si>
    <t>[446070]</t>
  </si>
  <si>
    <t>유니드비티플러스</t>
  </si>
  <si>
    <t>[084440]</t>
  </si>
  <si>
    <t>유비온</t>
  </si>
  <si>
    <t>[372170]</t>
  </si>
  <si>
    <t>윤성에프앤씨</t>
  </si>
  <si>
    <t>[344860]</t>
  </si>
  <si>
    <t>이노진</t>
  </si>
  <si>
    <t>[389470]</t>
  </si>
  <si>
    <t>인벤티지랩</t>
  </si>
  <si>
    <t>[389020]</t>
  </si>
  <si>
    <t>자람테크놀로지</t>
  </si>
  <si>
    <t>[417840]</t>
  </si>
  <si>
    <t>저스템</t>
  </si>
  <si>
    <t>[417500]</t>
  </si>
  <si>
    <t>제이아이테크</t>
  </si>
  <si>
    <t>[418550]</t>
  </si>
  <si>
    <t>제이오</t>
  </si>
  <si>
    <t>[417310]</t>
  </si>
  <si>
    <t>코람코더원리츠</t>
  </si>
  <si>
    <t>[405100]</t>
  </si>
  <si>
    <t>큐알티</t>
  </si>
  <si>
    <t>[360070]</t>
  </si>
  <si>
    <t>탑머티리얼</t>
  </si>
  <si>
    <t>[204610]</t>
  </si>
  <si>
    <t>티쓰리</t>
  </si>
  <si>
    <t>[425420]</t>
  </si>
  <si>
    <t>티에프이</t>
  </si>
  <si>
    <t>[425040]</t>
  </si>
  <si>
    <t>티이엠씨</t>
  </si>
  <si>
    <t>[168360]</t>
  </si>
  <si>
    <t>펨트론</t>
  </si>
  <si>
    <t>[405000]</t>
  </si>
  <si>
    <t>플라즈맵</t>
  </si>
  <si>
    <t>[417180]</t>
  </si>
  <si>
    <t>핑거스토리</t>
  </si>
  <si>
    <t>[446750]</t>
  </si>
  <si>
    <t>하나26호스팩</t>
  </si>
  <si>
    <t>[435620]</t>
  </si>
  <si>
    <t>하나금융25호스팩</t>
  </si>
  <si>
    <t>[000140]</t>
  </si>
  <si>
    <t>하이트진로홀딩스</t>
  </si>
  <si>
    <t>[198940]</t>
  </si>
  <si>
    <t>한주라이트메탈</t>
  </si>
  <si>
    <t>[127980]</t>
  </si>
  <si>
    <t>화인써키트</t>
  </si>
  <si>
    <t>2022_종류</t>
    <phoneticPr fontId="1" type="noConversion"/>
  </si>
  <si>
    <t>2022_매출액</t>
    <phoneticPr fontId="1" type="noConversion"/>
  </si>
  <si>
    <t>소형전지 등(제품기타매출)_에너지솔루션</t>
  </si>
  <si>
    <t>소형전지 등(제품기타매출)_에너지솔루션</t>
    <phoneticPr fontId="1" type="noConversion"/>
  </si>
  <si>
    <t>EMC 등(제품기타매출)_전자재료</t>
  </si>
  <si>
    <t>EMC 등(제품기타매출)_전자재료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</si>
</sst>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0" fontId="3" fillId="4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drive-global.kpmg.com/personal/sjung15_kr_kpmg_com/Documents/&#48148;&#53461;%20&#54868;&#47732;/Project%20SJ/kisvalue/KV_&#47588;&#52636;&#44396;&#49457;&#48708;_&#49345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장"/>
      <sheetName val="정리"/>
    </sheetNames>
    <sheetDataSet>
      <sheetData sheetId="0">
        <row r="11">
          <cell r="A11" t="str">
            <v>000292</v>
          </cell>
          <cell r="W11">
            <v>63259936000</v>
          </cell>
          <cell r="AB11">
            <v>68941504000</v>
          </cell>
        </row>
        <row r="12">
          <cell r="A12" t="str">
            <v>000442</v>
          </cell>
          <cell r="W12">
            <v>9660342000</v>
          </cell>
          <cell r="AB12">
            <v>507557620000</v>
          </cell>
        </row>
        <row r="13">
          <cell r="A13" t="str">
            <v>000671</v>
          </cell>
          <cell r="W13">
            <v>25500065000</v>
          </cell>
        </row>
        <row r="14">
          <cell r="A14" t="str">
            <v>001236</v>
          </cell>
          <cell r="W14">
            <v>32930962000</v>
          </cell>
          <cell r="AB14">
            <v>664364718000</v>
          </cell>
        </row>
        <row r="15">
          <cell r="A15" t="str">
            <v>001402</v>
          </cell>
          <cell r="W15">
            <v>50301773606000</v>
          </cell>
          <cell r="AB15">
            <v>51724286632000</v>
          </cell>
        </row>
        <row r="16">
          <cell r="A16" t="str">
            <v>001471</v>
          </cell>
          <cell r="W16">
            <v>3694358039000</v>
          </cell>
          <cell r="AB16">
            <v>5851406368000</v>
          </cell>
        </row>
        <row r="17">
          <cell r="A17" t="str">
            <v>001546</v>
          </cell>
          <cell r="W17">
            <v>43539694000</v>
          </cell>
        </row>
        <row r="18">
          <cell r="A18" t="str">
            <v>001635</v>
          </cell>
          <cell r="W18">
            <v>99192379000</v>
          </cell>
          <cell r="AB18">
            <v>131911693000</v>
          </cell>
        </row>
        <row r="19">
          <cell r="A19" t="str">
            <v>001728</v>
          </cell>
          <cell r="W19">
            <v>94300667000</v>
          </cell>
          <cell r="AB19">
            <v>98637117000</v>
          </cell>
        </row>
        <row r="20">
          <cell r="A20" t="str">
            <v>001876</v>
          </cell>
          <cell r="W20">
            <v>48233495000</v>
          </cell>
          <cell r="AB20">
            <v>74458999000</v>
          </cell>
        </row>
        <row r="21">
          <cell r="A21" t="str">
            <v>002448</v>
          </cell>
          <cell r="W21">
            <v>126335092000</v>
          </cell>
          <cell r="AB21">
            <v>141977630000</v>
          </cell>
        </row>
        <row r="22">
          <cell r="A22" t="str">
            <v>002525</v>
          </cell>
          <cell r="W22">
            <v>66992658000</v>
          </cell>
        </row>
        <row r="23">
          <cell r="A23" t="str">
            <v>003000</v>
          </cell>
          <cell r="W23">
            <v>34161670000</v>
          </cell>
          <cell r="AB23">
            <v>52756099000</v>
          </cell>
        </row>
        <row r="24">
          <cell r="A24" t="str">
            <v>003451</v>
          </cell>
          <cell r="W24">
            <v>6302337000</v>
          </cell>
          <cell r="AB24">
            <v>6302337000</v>
          </cell>
        </row>
        <row r="25">
          <cell r="A25" t="str">
            <v>003783</v>
          </cell>
          <cell r="W25">
            <v>287587265000</v>
          </cell>
          <cell r="AB25">
            <v>700955628000</v>
          </cell>
        </row>
        <row r="26">
          <cell r="A26" t="str">
            <v>004161</v>
          </cell>
          <cell r="W26">
            <v>45473798000</v>
          </cell>
        </row>
        <row r="27">
          <cell r="A27" t="str">
            <v>004162</v>
          </cell>
          <cell r="W27">
            <v>11399104000</v>
          </cell>
          <cell r="AB27">
            <v>13515633000</v>
          </cell>
        </row>
        <row r="28">
          <cell r="A28" t="str">
            <v>004166</v>
          </cell>
          <cell r="W28">
            <v>110906032000</v>
          </cell>
          <cell r="AB28">
            <v>445710107000</v>
          </cell>
        </row>
        <row r="29">
          <cell r="A29" t="str">
            <v>004372</v>
          </cell>
          <cell r="W29">
            <v>90673285000</v>
          </cell>
          <cell r="AB29">
            <v>617403775000</v>
          </cell>
        </row>
        <row r="30">
          <cell r="A30" t="str">
            <v>004457</v>
          </cell>
          <cell r="W30">
            <v>30721021000</v>
          </cell>
          <cell r="AB30">
            <v>30721021000</v>
          </cell>
        </row>
        <row r="31">
          <cell r="A31" t="str">
            <v>004642</v>
          </cell>
          <cell r="W31">
            <v>3226388000</v>
          </cell>
          <cell r="AB31">
            <v>5993110000</v>
          </cell>
        </row>
        <row r="32">
          <cell r="A32" t="str">
            <v>004731</v>
          </cell>
          <cell r="W32">
            <v>147685364000</v>
          </cell>
          <cell r="AB32">
            <v>181155503000</v>
          </cell>
        </row>
        <row r="33">
          <cell r="A33" t="str">
            <v>004764</v>
          </cell>
          <cell r="W33">
            <v>8304699000</v>
          </cell>
          <cell r="AB33">
            <v>10106937000</v>
          </cell>
        </row>
        <row r="34">
          <cell r="A34" t="str">
            <v>005042</v>
          </cell>
          <cell r="W34">
            <v>47849197000</v>
          </cell>
          <cell r="AB34">
            <v>72279688000</v>
          </cell>
        </row>
        <row r="35">
          <cell r="A35" t="str">
            <v>005053</v>
          </cell>
          <cell r="W35">
            <v>154669255000</v>
          </cell>
          <cell r="AB35">
            <v>155998634000</v>
          </cell>
        </row>
        <row r="36">
          <cell r="A36" t="str">
            <v>005398</v>
          </cell>
          <cell r="W36">
            <v>236142858000</v>
          </cell>
          <cell r="AB36">
            <v>512240489000</v>
          </cell>
        </row>
        <row r="37">
          <cell r="A37" t="str">
            <v>005568</v>
          </cell>
          <cell r="W37">
            <v>69599538000</v>
          </cell>
        </row>
        <row r="38">
          <cell r="A38" t="str">
            <v>006216</v>
          </cell>
          <cell r="W38">
            <v>149558261000</v>
          </cell>
          <cell r="AB38">
            <v>154857082000</v>
          </cell>
        </row>
        <row r="39">
          <cell r="A39" t="str">
            <v>006394</v>
          </cell>
          <cell r="W39">
            <v>5772084000</v>
          </cell>
          <cell r="AB39">
            <v>184223689000</v>
          </cell>
        </row>
        <row r="40">
          <cell r="A40" t="str">
            <v>006556</v>
          </cell>
          <cell r="W40">
            <v>31220192000</v>
          </cell>
          <cell r="AB40">
            <v>2922015004000</v>
          </cell>
        </row>
        <row r="41">
          <cell r="A41" t="str">
            <v>006687</v>
          </cell>
          <cell r="W41">
            <v>184198657000</v>
          </cell>
          <cell r="AB41">
            <v>201246037000</v>
          </cell>
        </row>
        <row r="42">
          <cell r="A42" t="str">
            <v>006973</v>
          </cell>
          <cell r="W42">
            <v>211087434000</v>
          </cell>
          <cell r="AB42">
            <v>211087434000</v>
          </cell>
        </row>
        <row r="43">
          <cell r="A43" t="str">
            <v>007012</v>
          </cell>
          <cell r="W43">
            <v>214625919000</v>
          </cell>
        </row>
        <row r="44">
          <cell r="A44" t="str">
            <v>007020</v>
          </cell>
          <cell r="W44">
            <v>24753919000</v>
          </cell>
          <cell r="AB44">
            <v>64925485000</v>
          </cell>
        </row>
        <row r="45">
          <cell r="A45" t="str">
            <v>007065</v>
          </cell>
          <cell r="W45">
            <v>117296728000</v>
          </cell>
          <cell r="AB45">
            <v>349639092000</v>
          </cell>
        </row>
        <row r="46">
          <cell r="A46" t="str">
            <v>007101</v>
          </cell>
          <cell r="W46">
            <v>62571780000</v>
          </cell>
        </row>
        <row r="47">
          <cell r="A47" t="str">
            <v>007117</v>
          </cell>
          <cell r="W47">
            <v>90286421000</v>
          </cell>
        </row>
        <row r="48">
          <cell r="A48" t="str">
            <v>007125</v>
          </cell>
          <cell r="W48">
            <v>217319292000</v>
          </cell>
        </row>
        <row r="49">
          <cell r="A49" t="str">
            <v>007160</v>
          </cell>
          <cell r="W49">
            <v>76587335000</v>
          </cell>
          <cell r="AB49">
            <v>85911499000</v>
          </cell>
        </row>
        <row r="50">
          <cell r="A50" t="str">
            <v>007216</v>
          </cell>
          <cell r="W50">
            <v>152191296000</v>
          </cell>
        </row>
        <row r="51">
          <cell r="A51" t="str">
            <v>007345</v>
          </cell>
          <cell r="W51">
            <v>26883137000</v>
          </cell>
        </row>
        <row r="52">
          <cell r="A52" t="str">
            <v>007348</v>
          </cell>
          <cell r="W52">
            <v>208437009000</v>
          </cell>
          <cell r="AB52">
            <v>260296708000</v>
          </cell>
        </row>
        <row r="53">
          <cell r="A53" t="str">
            <v>007470</v>
          </cell>
          <cell r="W53">
            <v>336765794000</v>
          </cell>
          <cell r="AB53">
            <v>336847473000</v>
          </cell>
        </row>
        <row r="54">
          <cell r="A54" t="str">
            <v>007668</v>
          </cell>
          <cell r="W54">
            <v>81029421000</v>
          </cell>
        </row>
        <row r="55">
          <cell r="A55" t="str">
            <v>008249</v>
          </cell>
          <cell r="W55">
            <v>70495737000</v>
          </cell>
          <cell r="AB55">
            <v>70495737000</v>
          </cell>
        </row>
        <row r="56">
          <cell r="A56" t="str">
            <v>009288</v>
          </cell>
          <cell r="W56">
            <v>266282780000</v>
          </cell>
          <cell r="AB56">
            <v>266282780000</v>
          </cell>
        </row>
        <row r="57">
          <cell r="A57" t="str">
            <v>009380</v>
          </cell>
          <cell r="W57">
            <v>32556349000</v>
          </cell>
          <cell r="AB57">
            <v>35200667000</v>
          </cell>
        </row>
        <row r="58">
          <cell r="A58" t="str">
            <v>010600</v>
          </cell>
          <cell r="W58">
            <v>67361645000</v>
          </cell>
          <cell r="AB58">
            <v>72702522000</v>
          </cell>
        </row>
        <row r="59">
          <cell r="A59" t="str">
            <v>010726</v>
          </cell>
          <cell r="W59">
            <v>358801045000</v>
          </cell>
          <cell r="AB59">
            <v>374439996000</v>
          </cell>
        </row>
        <row r="60">
          <cell r="A60" t="str">
            <v>011528</v>
          </cell>
          <cell r="W60">
            <v>187933050000</v>
          </cell>
          <cell r="AB60">
            <v>477824690000</v>
          </cell>
        </row>
        <row r="61">
          <cell r="A61" t="str">
            <v>011663</v>
          </cell>
          <cell r="W61">
            <v>21499552000</v>
          </cell>
          <cell r="AB61">
            <v>29086009000</v>
          </cell>
        </row>
        <row r="62">
          <cell r="A62" t="str">
            <v>011805</v>
          </cell>
          <cell r="W62">
            <v>15259393000</v>
          </cell>
          <cell r="AB62">
            <v>15259393000</v>
          </cell>
        </row>
        <row r="63">
          <cell r="A63" t="str">
            <v>011911</v>
          </cell>
          <cell r="W63">
            <v>334734258000</v>
          </cell>
          <cell r="AB63">
            <v>378387844000</v>
          </cell>
        </row>
        <row r="64">
          <cell r="A64" t="str">
            <v>012211</v>
          </cell>
          <cell r="W64">
            <v>71300012000</v>
          </cell>
          <cell r="AB64">
            <v>74619185000</v>
          </cell>
        </row>
        <row r="65">
          <cell r="A65" t="str">
            <v>012296</v>
          </cell>
          <cell r="W65">
            <v>198727102000</v>
          </cell>
          <cell r="AB65">
            <v>388809234000</v>
          </cell>
        </row>
        <row r="66">
          <cell r="A66" t="str">
            <v>012639</v>
          </cell>
          <cell r="W66">
            <v>18428196000</v>
          </cell>
          <cell r="AB66">
            <v>165924787000</v>
          </cell>
        </row>
        <row r="67">
          <cell r="A67" t="str">
            <v>012708</v>
          </cell>
          <cell r="W67">
            <v>3680144000</v>
          </cell>
          <cell r="AB67">
            <v>7096804000</v>
          </cell>
        </row>
        <row r="68">
          <cell r="A68" t="str">
            <v>013048</v>
          </cell>
          <cell r="W68">
            <v>52850390000</v>
          </cell>
          <cell r="AB68">
            <v>75213652000</v>
          </cell>
        </row>
        <row r="69">
          <cell r="A69" t="str">
            <v>013108</v>
          </cell>
          <cell r="W69">
            <v>31222834000</v>
          </cell>
          <cell r="AB69">
            <v>31570719000</v>
          </cell>
        </row>
        <row r="70">
          <cell r="A70" t="str">
            <v>014062</v>
          </cell>
          <cell r="W70">
            <v>108560097000</v>
          </cell>
          <cell r="AB70">
            <v>108560097000</v>
          </cell>
        </row>
        <row r="71">
          <cell r="A71" t="str">
            <v>014434</v>
          </cell>
          <cell r="W71">
            <v>21761632000</v>
          </cell>
        </row>
        <row r="72">
          <cell r="A72" t="str">
            <v>015997</v>
          </cell>
          <cell r="W72">
            <v>212340360000</v>
          </cell>
          <cell r="AB72">
            <v>709847222000</v>
          </cell>
        </row>
        <row r="73">
          <cell r="A73" t="str">
            <v>016039</v>
          </cell>
          <cell r="W73">
            <v>10945430000</v>
          </cell>
          <cell r="AB73">
            <v>59365178000</v>
          </cell>
        </row>
        <row r="74">
          <cell r="A74" t="str">
            <v>018058</v>
          </cell>
          <cell r="W74">
            <v>37157643000</v>
          </cell>
          <cell r="AB74">
            <v>41285686000</v>
          </cell>
        </row>
        <row r="75">
          <cell r="A75" t="str">
            <v>018120</v>
          </cell>
          <cell r="W75">
            <v>197957349000</v>
          </cell>
        </row>
        <row r="76">
          <cell r="A76" t="str">
            <v>018961</v>
          </cell>
          <cell r="W76">
            <v>84485317000</v>
          </cell>
          <cell r="AB76">
            <v>86095841000</v>
          </cell>
        </row>
        <row r="77">
          <cell r="A77" t="str">
            <v>019038</v>
          </cell>
          <cell r="W77">
            <v>67988327000</v>
          </cell>
          <cell r="AB77">
            <v>332931160000</v>
          </cell>
        </row>
        <row r="78">
          <cell r="A78" t="str">
            <v>019180</v>
          </cell>
          <cell r="W78">
            <v>248613901000</v>
          </cell>
          <cell r="AB78">
            <v>356900669000</v>
          </cell>
        </row>
        <row r="79">
          <cell r="A79" t="str">
            <v>019208</v>
          </cell>
          <cell r="W79">
            <v>156664733000</v>
          </cell>
          <cell r="AB79">
            <v>156677024000</v>
          </cell>
        </row>
        <row r="80">
          <cell r="A80" t="str">
            <v>019367</v>
          </cell>
          <cell r="W80">
            <v>38018248000</v>
          </cell>
          <cell r="AB80">
            <v>74214715000</v>
          </cell>
        </row>
        <row r="81">
          <cell r="A81" t="str">
            <v>019496</v>
          </cell>
          <cell r="W81">
            <v>526651907000</v>
          </cell>
          <cell r="AB81">
            <v>997936950000</v>
          </cell>
        </row>
        <row r="82">
          <cell r="A82" t="str">
            <v>019585</v>
          </cell>
          <cell r="W82">
            <v>40187719000</v>
          </cell>
          <cell r="AB82">
            <v>39800518000</v>
          </cell>
        </row>
        <row r="83">
          <cell r="A83" t="str">
            <v>019641</v>
          </cell>
          <cell r="W83">
            <v>91652073000</v>
          </cell>
        </row>
        <row r="84">
          <cell r="A84" t="str">
            <v>019984</v>
          </cell>
          <cell r="W84">
            <v>210844992000</v>
          </cell>
        </row>
        <row r="85">
          <cell r="A85" t="str">
            <v>020069</v>
          </cell>
          <cell r="W85">
            <v>32594969000</v>
          </cell>
          <cell r="AB85">
            <v>88767504000</v>
          </cell>
        </row>
        <row r="86">
          <cell r="A86" t="str">
            <v>020140</v>
          </cell>
          <cell r="W86">
            <v>409143031000</v>
          </cell>
          <cell r="AB86">
            <v>447157590000</v>
          </cell>
        </row>
        <row r="87">
          <cell r="A87" t="str">
            <v>020213</v>
          </cell>
          <cell r="W87">
            <v>174737653000</v>
          </cell>
          <cell r="AB87">
            <v>194758644000</v>
          </cell>
        </row>
        <row r="88">
          <cell r="A88" t="str">
            <v>020886</v>
          </cell>
          <cell r="W88">
            <v>49628864000</v>
          </cell>
        </row>
        <row r="89">
          <cell r="A89" t="str">
            <v>021987</v>
          </cell>
          <cell r="W89">
            <v>66269096000</v>
          </cell>
          <cell r="AB89">
            <v>114969463000</v>
          </cell>
        </row>
        <row r="90">
          <cell r="A90" t="str">
            <v>022072</v>
          </cell>
          <cell r="W90">
            <v>42719403000</v>
          </cell>
          <cell r="AB90">
            <v>42719403000</v>
          </cell>
        </row>
        <row r="91">
          <cell r="A91" t="str">
            <v>022960</v>
          </cell>
          <cell r="W91">
            <v>20283592000</v>
          </cell>
          <cell r="AB91">
            <v>20283592000</v>
          </cell>
        </row>
        <row r="92">
          <cell r="A92" t="str">
            <v>023334</v>
          </cell>
          <cell r="W92">
            <v>70874954000</v>
          </cell>
          <cell r="AB92">
            <v>98900191000</v>
          </cell>
        </row>
        <row r="93">
          <cell r="A93" t="str">
            <v>023670</v>
          </cell>
          <cell r="W93">
            <v>79307985000</v>
          </cell>
          <cell r="AB93">
            <v>92593552000</v>
          </cell>
        </row>
        <row r="94">
          <cell r="A94" t="str">
            <v>023781</v>
          </cell>
          <cell r="W94">
            <v>12255438000</v>
          </cell>
          <cell r="AB94">
            <v>12345756000</v>
          </cell>
        </row>
        <row r="95">
          <cell r="A95" t="str">
            <v>023812</v>
          </cell>
          <cell r="W95">
            <v>22076752000</v>
          </cell>
        </row>
        <row r="96">
          <cell r="A96" t="str">
            <v>024161</v>
          </cell>
          <cell r="W96">
            <v>40950967000</v>
          </cell>
          <cell r="AB96">
            <v>70214593000</v>
          </cell>
        </row>
        <row r="97">
          <cell r="A97" t="str">
            <v>024489</v>
          </cell>
          <cell r="W97">
            <v>49496018000</v>
          </cell>
          <cell r="AB97">
            <v>434997440000</v>
          </cell>
        </row>
        <row r="98">
          <cell r="A98" t="str">
            <v>024524</v>
          </cell>
          <cell r="W98">
            <v>184874804000</v>
          </cell>
          <cell r="AB98">
            <v>188931165000</v>
          </cell>
        </row>
        <row r="99">
          <cell r="A99" t="str">
            <v>024533</v>
          </cell>
          <cell r="W99">
            <v>59750703000</v>
          </cell>
          <cell r="AB99">
            <v>65959982000</v>
          </cell>
        </row>
        <row r="100">
          <cell r="A100" t="str">
            <v>024869</v>
          </cell>
          <cell r="W100">
            <v>63308878000</v>
          </cell>
          <cell r="AB100">
            <v>147603184000</v>
          </cell>
        </row>
        <row r="101">
          <cell r="A101" t="str">
            <v>025266</v>
          </cell>
          <cell r="W101">
            <v>224361118000</v>
          </cell>
          <cell r="AB101">
            <v>339264170000</v>
          </cell>
        </row>
        <row r="102">
          <cell r="A102" t="str">
            <v>025852</v>
          </cell>
          <cell r="W102">
            <v>35354062000</v>
          </cell>
          <cell r="AB102">
            <v>35354062000</v>
          </cell>
        </row>
        <row r="103">
          <cell r="A103" t="str">
            <v>026468</v>
          </cell>
          <cell r="W103">
            <v>64394766000</v>
          </cell>
          <cell r="AB103">
            <v>80393939000</v>
          </cell>
        </row>
        <row r="104">
          <cell r="A104" t="str">
            <v>026639</v>
          </cell>
          <cell r="W104">
            <v>82407667000</v>
          </cell>
          <cell r="AB104">
            <v>82459528000</v>
          </cell>
        </row>
        <row r="105">
          <cell r="A105" t="str">
            <v>027950</v>
          </cell>
          <cell r="W105">
            <v>80229931000</v>
          </cell>
        </row>
        <row r="106">
          <cell r="A106" t="str">
            <v>028505</v>
          </cell>
          <cell r="W106">
            <v>34689080000</v>
          </cell>
          <cell r="AB106">
            <v>131152943000</v>
          </cell>
        </row>
        <row r="107">
          <cell r="A107" t="str">
            <v>028522</v>
          </cell>
          <cell r="W107">
            <v>163233330000</v>
          </cell>
          <cell r="AB107">
            <v>360554334000</v>
          </cell>
        </row>
        <row r="108">
          <cell r="A108" t="str">
            <v>028678</v>
          </cell>
          <cell r="W108">
            <v>117401158000</v>
          </cell>
        </row>
        <row r="109">
          <cell r="A109" t="str">
            <v>028822</v>
          </cell>
          <cell r="W109">
            <v>4689656000</v>
          </cell>
        </row>
        <row r="110">
          <cell r="A110" t="str">
            <v>029228</v>
          </cell>
          <cell r="W110">
            <v>73435919000</v>
          </cell>
          <cell r="AB110">
            <v>124719605000</v>
          </cell>
        </row>
        <row r="111">
          <cell r="A111" t="str">
            <v>029238</v>
          </cell>
          <cell r="W111">
            <v>428544441000</v>
          </cell>
          <cell r="AB111">
            <v>428553037000</v>
          </cell>
        </row>
        <row r="112">
          <cell r="A112" t="str">
            <v>029713</v>
          </cell>
          <cell r="W112">
            <v>245886018000</v>
          </cell>
          <cell r="AB112">
            <v>253229086000</v>
          </cell>
        </row>
        <row r="113">
          <cell r="A113" t="str">
            <v>030043</v>
          </cell>
          <cell r="W113">
            <v>186343367000</v>
          </cell>
          <cell r="AB113">
            <v>936444841000</v>
          </cell>
        </row>
        <row r="114">
          <cell r="A114" t="str">
            <v>030097</v>
          </cell>
          <cell r="W114">
            <v>103689039000</v>
          </cell>
          <cell r="AB114">
            <v>104471108000</v>
          </cell>
        </row>
        <row r="115">
          <cell r="A115" t="str">
            <v>031692</v>
          </cell>
          <cell r="W115">
            <v>88532512000</v>
          </cell>
          <cell r="AB115">
            <v>153521746000</v>
          </cell>
        </row>
        <row r="116">
          <cell r="A116" t="str">
            <v>032840</v>
          </cell>
          <cell r="W116">
            <v>230432756000</v>
          </cell>
          <cell r="AB116">
            <v>303453856000</v>
          </cell>
        </row>
        <row r="117">
          <cell r="A117" t="str">
            <v>033927</v>
          </cell>
          <cell r="W117">
            <v>64990651000</v>
          </cell>
        </row>
        <row r="118">
          <cell r="A118" t="str">
            <v>034306</v>
          </cell>
          <cell r="W118">
            <v>163723365000</v>
          </cell>
          <cell r="AB118">
            <v>163779497000</v>
          </cell>
        </row>
        <row r="119">
          <cell r="A119" t="str">
            <v>034451</v>
          </cell>
          <cell r="W119">
            <v>10971909000</v>
          </cell>
        </row>
        <row r="120">
          <cell r="A120" t="str">
            <v>034676</v>
          </cell>
          <cell r="W120">
            <v>42483287000</v>
          </cell>
          <cell r="AB120">
            <v>42483287000</v>
          </cell>
        </row>
        <row r="121">
          <cell r="A121" t="str">
            <v>036020</v>
          </cell>
          <cell r="W121">
            <v>67655302000</v>
          </cell>
        </row>
        <row r="122">
          <cell r="A122" t="str">
            <v>036097</v>
          </cell>
          <cell r="W122">
            <v>92935105000</v>
          </cell>
          <cell r="AB122">
            <v>94425492000</v>
          </cell>
        </row>
        <row r="123">
          <cell r="A123" t="str">
            <v>036357</v>
          </cell>
          <cell r="W123">
            <v>137390991000</v>
          </cell>
          <cell r="AB123">
            <v>150035749000</v>
          </cell>
        </row>
        <row r="124">
          <cell r="A124" t="str">
            <v>036420</v>
          </cell>
          <cell r="W124">
            <v>26282406000</v>
          </cell>
          <cell r="AB124">
            <v>26287076000</v>
          </cell>
        </row>
        <row r="125">
          <cell r="A125" t="str">
            <v>036474</v>
          </cell>
          <cell r="W125">
            <v>105487486000</v>
          </cell>
          <cell r="AB125">
            <v>105547717000</v>
          </cell>
        </row>
        <row r="126">
          <cell r="A126" t="str">
            <v>036644</v>
          </cell>
          <cell r="W126">
            <v>7469840000</v>
          </cell>
        </row>
        <row r="127">
          <cell r="A127" t="str">
            <v>036711</v>
          </cell>
          <cell r="W127">
            <v>409033140000</v>
          </cell>
          <cell r="AB127">
            <v>479616174000</v>
          </cell>
        </row>
        <row r="128">
          <cell r="A128" t="str">
            <v>036864</v>
          </cell>
          <cell r="W128">
            <v>163647674000</v>
          </cell>
          <cell r="AB128">
            <v>423660370000</v>
          </cell>
        </row>
        <row r="129">
          <cell r="A129" t="str">
            <v>037336</v>
          </cell>
          <cell r="W129">
            <v>174339008000</v>
          </cell>
          <cell r="AB129">
            <v>208968712000</v>
          </cell>
        </row>
        <row r="130">
          <cell r="A130" t="str">
            <v>037510</v>
          </cell>
          <cell r="W130">
            <v>42787327000</v>
          </cell>
        </row>
        <row r="131">
          <cell r="A131" t="str">
            <v>037555</v>
          </cell>
          <cell r="W131">
            <v>38347973000</v>
          </cell>
          <cell r="AB131">
            <v>40899238000</v>
          </cell>
        </row>
        <row r="132">
          <cell r="A132" t="str">
            <v>038032</v>
          </cell>
          <cell r="W132">
            <v>32431036000</v>
          </cell>
          <cell r="AB132">
            <v>73373050000</v>
          </cell>
        </row>
        <row r="133">
          <cell r="A133" t="str">
            <v>038433</v>
          </cell>
          <cell r="W133">
            <v>22484284000</v>
          </cell>
          <cell r="AB133">
            <v>22809073000</v>
          </cell>
        </row>
        <row r="134">
          <cell r="A134" t="str">
            <v>038822</v>
          </cell>
          <cell r="W134">
            <v>32137923000</v>
          </cell>
          <cell r="AB134">
            <v>52344332000</v>
          </cell>
        </row>
        <row r="135">
          <cell r="A135" t="str">
            <v>038869</v>
          </cell>
          <cell r="W135">
            <v>729811429000</v>
          </cell>
          <cell r="AB135">
            <v>739459798000</v>
          </cell>
        </row>
        <row r="136">
          <cell r="A136" t="str">
            <v>039505</v>
          </cell>
          <cell r="W136">
            <v>267071335000</v>
          </cell>
          <cell r="AB136">
            <v>272455447000</v>
          </cell>
        </row>
        <row r="137">
          <cell r="A137" t="str">
            <v>039944</v>
          </cell>
          <cell r="W137">
            <v>3010181373000</v>
          </cell>
          <cell r="AB137">
            <v>4792237789000</v>
          </cell>
        </row>
        <row r="138">
          <cell r="A138" t="str">
            <v>039979</v>
          </cell>
          <cell r="W138">
            <v>94195558000</v>
          </cell>
          <cell r="AB138">
            <v>97886471000</v>
          </cell>
        </row>
        <row r="139">
          <cell r="A139" t="str">
            <v>040022</v>
          </cell>
          <cell r="W139">
            <v>498550719000</v>
          </cell>
          <cell r="AB139">
            <v>733703330000</v>
          </cell>
        </row>
        <row r="140">
          <cell r="A140" t="str">
            <v>040112</v>
          </cell>
          <cell r="W140">
            <v>58073184000</v>
          </cell>
          <cell r="AB140">
            <v>61537390000</v>
          </cell>
        </row>
        <row r="141">
          <cell r="A141" t="str">
            <v>040298</v>
          </cell>
          <cell r="W141">
            <v>20282063000</v>
          </cell>
          <cell r="AB141">
            <v>174365923000</v>
          </cell>
        </row>
        <row r="142">
          <cell r="A142" t="str">
            <v>040807</v>
          </cell>
          <cell r="W142">
            <v>1404343641000</v>
          </cell>
          <cell r="AB142">
            <v>1411305169000</v>
          </cell>
        </row>
        <row r="143">
          <cell r="A143" t="str">
            <v>040877</v>
          </cell>
          <cell r="W143">
            <v>1430631262000</v>
          </cell>
          <cell r="AB143">
            <v>1553877317000</v>
          </cell>
        </row>
        <row r="144">
          <cell r="A144" t="str">
            <v>040901</v>
          </cell>
          <cell r="W144">
            <v>183642321000</v>
          </cell>
          <cell r="AB144">
            <v>215714387000</v>
          </cell>
        </row>
        <row r="145">
          <cell r="A145" t="str">
            <v>041036</v>
          </cell>
          <cell r="W145">
            <v>117412785000</v>
          </cell>
          <cell r="AB145">
            <v>133343230000</v>
          </cell>
        </row>
        <row r="146">
          <cell r="A146" t="str">
            <v>041084</v>
          </cell>
          <cell r="W146">
            <v>149932106000</v>
          </cell>
          <cell r="AB146">
            <v>152000681000</v>
          </cell>
        </row>
        <row r="147">
          <cell r="A147" t="str">
            <v>041478</v>
          </cell>
          <cell r="W147">
            <v>141780492000</v>
          </cell>
          <cell r="AB147">
            <v>143939697000</v>
          </cell>
        </row>
        <row r="148">
          <cell r="A148" t="str">
            <v>041523</v>
          </cell>
          <cell r="W148">
            <v>74374891000</v>
          </cell>
        </row>
        <row r="149">
          <cell r="A149" t="str">
            <v>041645</v>
          </cell>
          <cell r="W149">
            <v>28961339000</v>
          </cell>
          <cell r="AB149">
            <v>852050848000</v>
          </cell>
        </row>
        <row r="150">
          <cell r="A150" t="str">
            <v>041800</v>
          </cell>
          <cell r="W150">
            <v>2456590806000</v>
          </cell>
          <cell r="AB150">
            <v>7106836861000</v>
          </cell>
        </row>
        <row r="151">
          <cell r="A151" t="str">
            <v>042471</v>
          </cell>
          <cell r="W151">
            <v>315832865000</v>
          </cell>
          <cell r="AB151">
            <v>975066241000</v>
          </cell>
        </row>
        <row r="152">
          <cell r="A152" t="str">
            <v>042894</v>
          </cell>
          <cell r="W152">
            <v>72517446000</v>
          </cell>
          <cell r="AB152">
            <v>104072501000</v>
          </cell>
        </row>
        <row r="153">
          <cell r="A153" t="str">
            <v>044008</v>
          </cell>
          <cell r="W153">
            <v>434151552000</v>
          </cell>
          <cell r="AB153">
            <v>434151552000</v>
          </cell>
        </row>
        <row r="154">
          <cell r="A154" t="str">
            <v>044893</v>
          </cell>
          <cell r="W154">
            <v>30894395000</v>
          </cell>
          <cell r="AB154">
            <v>53123408000</v>
          </cell>
        </row>
        <row r="155">
          <cell r="A155" t="str">
            <v>045290</v>
          </cell>
          <cell r="W155">
            <v>81635001000</v>
          </cell>
        </row>
        <row r="156">
          <cell r="A156" t="str">
            <v>045382</v>
          </cell>
          <cell r="W156">
            <v>58935626000</v>
          </cell>
        </row>
        <row r="157">
          <cell r="A157" t="str">
            <v>045728</v>
          </cell>
          <cell r="W157">
            <v>240269504000</v>
          </cell>
          <cell r="AB157">
            <v>286106152000</v>
          </cell>
        </row>
        <row r="158">
          <cell r="A158" t="str">
            <v>046165</v>
          </cell>
          <cell r="W158">
            <v>25502545000</v>
          </cell>
          <cell r="AB158">
            <v>25502545000</v>
          </cell>
        </row>
        <row r="159">
          <cell r="A159" t="str">
            <v>046416</v>
          </cell>
          <cell r="W159">
            <v>190032169000</v>
          </cell>
          <cell r="AB159">
            <v>201608200000</v>
          </cell>
        </row>
        <row r="160">
          <cell r="A160" t="str">
            <v>046540</v>
          </cell>
          <cell r="W160">
            <v>95280776000</v>
          </cell>
          <cell r="AB160">
            <v>95280776000</v>
          </cell>
        </row>
        <row r="161">
          <cell r="A161" t="str">
            <v>047011</v>
          </cell>
          <cell r="W161">
            <v>61114122000</v>
          </cell>
          <cell r="AB161">
            <v>82311425000</v>
          </cell>
        </row>
        <row r="162">
          <cell r="A162" t="str">
            <v>047411</v>
          </cell>
          <cell r="W162">
            <v>23766514000</v>
          </cell>
          <cell r="AB162">
            <v>23766514000</v>
          </cell>
        </row>
        <row r="163">
          <cell r="A163" t="str">
            <v>048431</v>
          </cell>
          <cell r="W163">
            <v>41213941000</v>
          </cell>
          <cell r="AB163">
            <v>41213941000</v>
          </cell>
        </row>
        <row r="164">
          <cell r="A164" t="str">
            <v>048864</v>
          </cell>
          <cell r="W164">
            <v>34138895000</v>
          </cell>
          <cell r="AB164">
            <v>40544636000</v>
          </cell>
        </row>
        <row r="165">
          <cell r="A165" t="str">
            <v>048971</v>
          </cell>
          <cell r="W165">
            <v>1168286507000</v>
          </cell>
          <cell r="AB165">
            <v>1167867998000</v>
          </cell>
        </row>
        <row r="166">
          <cell r="A166" t="str">
            <v>049273</v>
          </cell>
          <cell r="W166">
            <v>326383705000</v>
          </cell>
          <cell r="AB166">
            <v>326740332000</v>
          </cell>
        </row>
        <row r="167">
          <cell r="A167" t="str">
            <v>049467</v>
          </cell>
          <cell r="W167">
            <v>24234954000</v>
          </cell>
          <cell r="AB167">
            <v>565106276000</v>
          </cell>
        </row>
        <row r="168">
          <cell r="A168" t="str">
            <v>049832</v>
          </cell>
          <cell r="W168">
            <v>83018257000</v>
          </cell>
          <cell r="AB168">
            <v>86034564000</v>
          </cell>
        </row>
        <row r="169">
          <cell r="A169" t="str">
            <v>050294</v>
          </cell>
          <cell r="W169">
            <v>116331130000</v>
          </cell>
          <cell r="AB169">
            <v>290811127000</v>
          </cell>
        </row>
        <row r="170">
          <cell r="A170" t="str">
            <v>050606</v>
          </cell>
          <cell r="W170">
            <v>513778736000</v>
          </cell>
          <cell r="AB170">
            <v>850769309000</v>
          </cell>
        </row>
        <row r="171">
          <cell r="A171" t="str">
            <v>052194</v>
          </cell>
          <cell r="W171">
            <v>216407740000</v>
          </cell>
          <cell r="AB171">
            <v>227975281000</v>
          </cell>
        </row>
        <row r="172">
          <cell r="A172" t="str">
            <v>053138</v>
          </cell>
          <cell r="W172">
            <v>814378964000</v>
          </cell>
          <cell r="AB172">
            <v>822763113000</v>
          </cell>
        </row>
        <row r="173">
          <cell r="A173" t="str">
            <v>053437</v>
          </cell>
          <cell r="W173">
            <v>72931361000</v>
          </cell>
        </row>
        <row r="174">
          <cell r="A174" t="str">
            <v>053527</v>
          </cell>
          <cell r="W174">
            <v>110188428000</v>
          </cell>
          <cell r="AB174">
            <v>112286442000</v>
          </cell>
        </row>
        <row r="175">
          <cell r="A175" t="str">
            <v>054940</v>
          </cell>
          <cell r="W175">
            <v>210379419000</v>
          </cell>
          <cell r="AB175">
            <v>271479748000</v>
          </cell>
        </row>
        <row r="176">
          <cell r="A176" t="str">
            <v>055906</v>
          </cell>
          <cell r="W176">
            <v>9585337000</v>
          </cell>
          <cell r="AB176">
            <v>16525058000</v>
          </cell>
        </row>
        <row r="177">
          <cell r="A177" t="str">
            <v>056140</v>
          </cell>
          <cell r="W177">
            <v>8492131000</v>
          </cell>
          <cell r="AB177">
            <v>11480886000</v>
          </cell>
        </row>
        <row r="178">
          <cell r="A178" t="str">
            <v>056357</v>
          </cell>
          <cell r="W178">
            <v>32637015000</v>
          </cell>
          <cell r="AB178">
            <v>47764853000</v>
          </cell>
        </row>
        <row r="179">
          <cell r="A179" t="str">
            <v>056618</v>
          </cell>
          <cell r="W179">
            <v>26498314000</v>
          </cell>
          <cell r="AB179">
            <v>26699393000</v>
          </cell>
        </row>
        <row r="180">
          <cell r="A180" t="str">
            <v>056729</v>
          </cell>
          <cell r="W180">
            <v>128741838000</v>
          </cell>
          <cell r="AB180">
            <v>165205514000</v>
          </cell>
        </row>
        <row r="181">
          <cell r="A181" t="str">
            <v>057931</v>
          </cell>
          <cell r="W181">
            <v>3307069000</v>
          </cell>
          <cell r="AB181">
            <v>93816087000</v>
          </cell>
        </row>
        <row r="182">
          <cell r="A182" t="str">
            <v>058106</v>
          </cell>
          <cell r="W182">
            <v>27359803000</v>
          </cell>
          <cell r="AB182">
            <v>122085263000</v>
          </cell>
        </row>
        <row r="183">
          <cell r="A183" t="str">
            <v>058129</v>
          </cell>
          <cell r="W183">
            <v>43538763000</v>
          </cell>
        </row>
        <row r="184">
          <cell r="A184" t="str">
            <v>058134</v>
          </cell>
          <cell r="W184">
            <v>316179015000</v>
          </cell>
          <cell r="AB184">
            <v>344978630000</v>
          </cell>
        </row>
        <row r="185">
          <cell r="A185" t="str">
            <v>058386</v>
          </cell>
          <cell r="W185">
            <v>21175696000</v>
          </cell>
          <cell r="AB185">
            <v>1629520925000</v>
          </cell>
        </row>
        <row r="186">
          <cell r="A186" t="str">
            <v>058577</v>
          </cell>
          <cell r="W186">
            <v>32820905000</v>
          </cell>
        </row>
        <row r="187">
          <cell r="A187" t="str">
            <v>058595</v>
          </cell>
          <cell r="W187">
            <v>105122435000</v>
          </cell>
          <cell r="AB187">
            <v>140174469000</v>
          </cell>
        </row>
        <row r="188">
          <cell r="A188" t="str">
            <v>058649</v>
          </cell>
          <cell r="W188">
            <v>426125303000</v>
          </cell>
          <cell r="AB188">
            <v>525048561000</v>
          </cell>
        </row>
        <row r="189">
          <cell r="A189" t="str">
            <v>059080</v>
          </cell>
          <cell r="W189">
            <v>28335153000</v>
          </cell>
          <cell r="AB189">
            <v>34026099000</v>
          </cell>
        </row>
        <row r="190">
          <cell r="A190" t="str">
            <v>060497</v>
          </cell>
          <cell r="W190">
            <v>67771969000</v>
          </cell>
          <cell r="AB190">
            <v>68346732000</v>
          </cell>
        </row>
        <row r="191">
          <cell r="A191" t="str">
            <v>061234</v>
          </cell>
          <cell r="W191">
            <v>88004122000</v>
          </cell>
          <cell r="AB191">
            <v>88040461000</v>
          </cell>
        </row>
        <row r="192">
          <cell r="A192" t="str">
            <v>061254</v>
          </cell>
          <cell r="W192">
            <v>20196478000</v>
          </cell>
        </row>
        <row r="193">
          <cell r="A193" t="str">
            <v>061309</v>
          </cell>
          <cell r="W193">
            <v>295033458000</v>
          </cell>
          <cell r="AB193">
            <v>423096556000</v>
          </cell>
        </row>
        <row r="194">
          <cell r="A194" t="str">
            <v>064556</v>
          </cell>
          <cell r="W194">
            <v>26692791000</v>
          </cell>
        </row>
        <row r="195">
          <cell r="A195" t="str">
            <v>064593</v>
          </cell>
          <cell r="W195">
            <v>37213005000</v>
          </cell>
          <cell r="AB195">
            <v>39052753000</v>
          </cell>
        </row>
        <row r="196">
          <cell r="A196" t="str">
            <v>064847</v>
          </cell>
          <cell r="W196">
            <v>12781569000000</v>
          </cell>
          <cell r="AB196">
            <v>13905990000000</v>
          </cell>
        </row>
        <row r="197">
          <cell r="A197" t="str">
            <v>065684</v>
          </cell>
          <cell r="W197">
            <v>61293490000</v>
          </cell>
          <cell r="AB197">
            <v>61293490000</v>
          </cell>
        </row>
        <row r="198">
          <cell r="A198" t="str">
            <v>065746</v>
          </cell>
          <cell r="W198">
            <v>188244481000</v>
          </cell>
        </row>
        <row r="199">
          <cell r="A199" t="str">
            <v>065768</v>
          </cell>
          <cell r="W199">
            <v>24016007000</v>
          </cell>
          <cell r="AB199">
            <v>67802638000</v>
          </cell>
        </row>
        <row r="200">
          <cell r="A200" t="str">
            <v>065790</v>
          </cell>
          <cell r="W200">
            <v>157342080000</v>
          </cell>
          <cell r="AB200">
            <v>240241306000</v>
          </cell>
        </row>
        <row r="201">
          <cell r="A201" t="str">
            <v>065915</v>
          </cell>
          <cell r="W201">
            <v>109997334000</v>
          </cell>
          <cell r="AB201">
            <v>110791763000</v>
          </cell>
        </row>
        <row r="202">
          <cell r="A202" t="str">
            <v>066034</v>
          </cell>
          <cell r="W202">
            <v>86334892000</v>
          </cell>
          <cell r="AB202">
            <v>179462380000</v>
          </cell>
        </row>
        <row r="203">
          <cell r="A203" t="str">
            <v>071498</v>
          </cell>
          <cell r="W203">
            <v>156616336000</v>
          </cell>
          <cell r="AB203">
            <v>157913247000</v>
          </cell>
        </row>
        <row r="204">
          <cell r="A204" t="str">
            <v>072657</v>
          </cell>
          <cell r="W204">
            <v>18524984000</v>
          </cell>
        </row>
        <row r="205">
          <cell r="A205" t="str">
            <v>072737</v>
          </cell>
          <cell r="W205">
            <v>58837229000</v>
          </cell>
          <cell r="AB205">
            <v>60116115000</v>
          </cell>
        </row>
        <row r="206">
          <cell r="A206" t="str">
            <v>073069</v>
          </cell>
          <cell r="W206">
            <v>59437443000</v>
          </cell>
          <cell r="AB206">
            <v>67536187000</v>
          </cell>
        </row>
        <row r="207">
          <cell r="A207" t="str">
            <v>073724</v>
          </cell>
          <cell r="W207">
            <v>36870059000</v>
          </cell>
        </row>
        <row r="208">
          <cell r="A208" t="str">
            <v>073876</v>
          </cell>
          <cell r="W208">
            <v>232019575000</v>
          </cell>
          <cell r="AB208">
            <v>324268447000</v>
          </cell>
        </row>
        <row r="209">
          <cell r="A209" t="str">
            <v>073989</v>
          </cell>
          <cell r="W209">
            <v>86706505000</v>
          </cell>
          <cell r="AB209">
            <v>100207501000</v>
          </cell>
        </row>
        <row r="210">
          <cell r="A210" t="str">
            <v>074237</v>
          </cell>
          <cell r="W210">
            <v>32580665000</v>
          </cell>
          <cell r="AB210">
            <v>34714776000</v>
          </cell>
        </row>
        <row r="211">
          <cell r="A211" t="str">
            <v>074370</v>
          </cell>
          <cell r="W211">
            <v>184873955000</v>
          </cell>
        </row>
        <row r="212">
          <cell r="A212" t="str">
            <v>075710</v>
          </cell>
          <cell r="W212">
            <v>66667584000</v>
          </cell>
          <cell r="AB212">
            <v>66667584000</v>
          </cell>
        </row>
        <row r="213">
          <cell r="A213" t="str">
            <v>076805</v>
          </cell>
          <cell r="W213">
            <v>36509676000</v>
          </cell>
        </row>
        <row r="214">
          <cell r="A214" t="str">
            <v>077542</v>
          </cell>
          <cell r="W214">
            <v>143130132000</v>
          </cell>
        </row>
        <row r="215">
          <cell r="A215" t="str">
            <v>077577</v>
          </cell>
          <cell r="W215">
            <v>77880466000</v>
          </cell>
        </row>
        <row r="216">
          <cell r="A216" t="str">
            <v>078921</v>
          </cell>
          <cell r="W216">
            <v>3273538384000</v>
          </cell>
          <cell r="AB216">
            <v>3998308693000</v>
          </cell>
        </row>
        <row r="217">
          <cell r="A217" t="str">
            <v>079201</v>
          </cell>
          <cell r="W217">
            <v>139976733000</v>
          </cell>
          <cell r="AB217">
            <v>140221116000</v>
          </cell>
        </row>
        <row r="218">
          <cell r="A218" t="str">
            <v>079432</v>
          </cell>
          <cell r="W218">
            <v>257740286000</v>
          </cell>
        </row>
        <row r="219">
          <cell r="A219" t="str">
            <v>079860</v>
          </cell>
          <cell r="W219">
            <v>114240537000</v>
          </cell>
          <cell r="AB219">
            <v>352878764000</v>
          </cell>
        </row>
        <row r="220">
          <cell r="A220" t="str">
            <v>080823</v>
          </cell>
          <cell r="W220">
            <v>13913932000</v>
          </cell>
        </row>
        <row r="221">
          <cell r="A221" t="str">
            <v>081107</v>
          </cell>
          <cell r="W221">
            <v>550152695000</v>
          </cell>
          <cell r="AB221">
            <v>550152695000</v>
          </cell>
        </row>
        <row r="222">
          <cell r="A222" t="str">
            <v>082488</v>
          </cell>
          <cell r="W222">
            <v>55896292000</v>
          </cell>
        </row>
        <row r="223">
          <cell r="A223" t="str">
            <v>083203</v>
          </cell>
          <cell r="W223">
            <v>319562836000</v>
          </cell>
        </row>
        <row r="224">
          <cell r="A224" t="str">
            <v>083234</v>
          </cell>
          <cell r="W224">
            <v>103540468000</v>
          </cell>
          <cell r="AB224">
            <v>184784544000</v>
          </cell>
        </row>
        <row r="225">
          <cell r="A225" t="str">
            <v>083236</v>
          </cell>
          <cell r="W225">
            <v>37093241000</v>
          </cell>
          <cell r="AB225">
            <v>37178543000</v>
          </cell>
        </row>
        <row r="226">
          <cell r="A226" t="str">
            <v>083795</v>
          </cell>
          <cell r="W226">
            <v>11426748000</v>
          </cell>
          <cell r="AB226">
            <v>11406060000</v>
          </cell>
        </row>
        <row r="227">
          <cell r="A227" t="str">
            <v>084862</v>
          </cell>
          <cell r="W227">
            <v>9488858000</v>
          </cell>
          <cell r="AB227">
            <v>9488858000</v>
          </cell>
        </row>
        <row r="228">
          <cell r="A228" t="str">
            <v>084912</v>
          </cell>
          <cell r="W228">
            <v>46436110000</v>
          </cell>
          <cell r="AB228">
            <v>50302532000</v>
          </cell>
        </row>
        <row r="229">
          <cell r="A229" t="str">
            <v>085061</v>
          </cell>
          <cell r="W229">
            <v>142432550000</v>
          </cell>
          <cell r="AB229">
            <v>269174490000</v>
          </cell>
        </row>
        <row r="230">
          <cell r="A230" t="str">
            <v>085062</v>
          </cell>
          <cell r="W230">
            <v>109629610000</v>
          </cell>
          <cell r="AB230">
            <v>316789922000</v>
          </cell>
        </row>
        <row r="231">
          <cell r="A231" t="str">
            <v>085305</v>
          </cell>
          <cell r="W231">
            <v>41076908000</v>
          </cell>
          <cell r="AB231">
            <v>110628048000</v>
          </cell>
        </row>
        <row r="232">
          <cell r="A232" t="str">
            <v>086259</v>
          </cell>
          <cell r="W232">
            <v>23297638000</v>
          </cell>
        </row>
        <row r="233">
          <cell r="A233" t="str">
            <v>086278</v>
          </cell>
          <cell r="W233">
            <v>641554240000</v>
          </cell>
          <cell r="AB233">
            <v>1368643532000</v>
          </cell>
        </row>
        <row r="234">
          <cell r="A234" t="str">
            <v>086512</v>
          </cell>
          <cell r="W234">
            <v>1655713149000</v>
          </cell>
          <cell r="AB234">
            <v>5014123629000</v>
          </cell>
        </row>
        <row r="235">
          <cell r="A235" t="str">
            <v>086948</v>
          </cell>
          <cell r="W235">
            <v>28168544000</v>
          </cell>
          <cell r="AB235">
            <v>35630099000</v>
          </cell>
        </row>
        <row r="236">
          <cell r="A236" t="str">
            <v>087633</v>
          </cell>
          <cell r="W236">
            <v>3571264000</v>
          </cell>
          <cell r="AB236">
            <v>3643314000</v>
          </cell>
        </row>
        <row r="237">
          <cell r="A237" t="str">
            <v>087661</v>
          </cell>
          <cell r="W237">
            <v>26797640000</v>
          </cell>
        </row>
        <row r="238">
          <cell r="A238" t="str">
            <v>087706</v>
          </cell>
          <cell r="W238">
            <v>289951772000</v>
          </cell>
          <cell r="AB238">
            <v>374197463000</v>
          </cell>
        </row>
        <row r="239">
          <cell r="A239" t="str">
            <v>088102</v>
          </cell>
          <cell r="W239">
            <v>1537082442000</v>
          </cell>
          <cell r="AB239">
            <v>1542221683000</v>
          </cell>
        </row>
        <row r="240">
          <cell r="A240" t="str">
            <v>088105</v>
          </cell>
          <cell r="W240">
            <v>108420939000</v>
          </cell>
        </row>
        <row r="241">
          <cell r="A241" t="str">
            <v>089268</v>
          </cell>
          <cell r="W241">
            <v>233430369000</v>
          </cell>
          <cell r="AB241">
            <v>267491091000</v>
          </cell>
        </row>
        <row r="242">
          <cell r="A242" t="str">
            <v>090111</v>
          </cell>
          <cell r="W242">
            <v>25786516000</v>
          </cell>
          <cell r="AB242">
            <v>27829999000</v>
          </cell>
        </row>
        <row r="243">
          <cell r="A243" t="str">
            <v>090267</v>
          </cell>
          <cell r="W243">
            <v>75484065000</v>
          </cell>
          <cell r="AB243">
            <v>452615369000</v>
          </cell>
        </row>
        <row r="244">
          <cell r="A244" t="str">
            <v>090486</v>
          </cell>
          <cell r="W244">
            <v>50929276000</v>
          </cell>
          <cell r="AB244">
            <v>53205793000</v>
          </cell>
        </row>
        <row r="245">
          <cell r="A245" t="str">
            <v>091211</v>
          </cell>
          <cell r="W245">
            <v>27896810000</v>
          </cell>
          <cell r="AB245">
            <v>46601512000</v>
          </cell>
        </row>
        <row r="246">
          <cell r="A246" t="str">
            <v>091416</v>
          </cell>
          <cell r="W246">
            <v>9755423000</v>
          </cell>
          <cell r="AB246">
            <v>9759673000</v>
          </cell>
        </row>
        <row r="247">
          <cell r="A247" t="str">
            <v>091609</v>
          </cell>
          <cell r="W247">
            <v>12525983000</v>
          </cell>
          <cell r="AB247">
            <v>90599834000</v>
          </cell>
        </row>
        <row r="248">
          <cell r="A248" t="str">
            <v>092301</v>
          </cell>
          <cell r="W248">
            <v>41688296000</v>
          </cell>
        </row>
        <row r="249">
          <cell r="A249" t="str">
            <v>092311</v>
          </cell>
          <cell r="W249">
            <v>14566711000</v>
          </cell>
        </row>
        <row r="250">
          <cell r="A250" t="str">
            <v>092398</v>
          </cell>
          <cell r="W250">
            <v>23275514000</v>
          </cell>
          <cell r="AB250">
            <v>73121512000</v>
          </cell>
        </row>
        <row r="251">
          <cell r="A251" t="str">
            <v>092819</v>
          </cell>
          <cell r="W251">
            <v>941191252000</v>
          </cell>
          <cell r="AB251">
            <v>1109427464000</v>
          </cell>
        </row>
        <row r="252">
          <cell r="A252" t="str">
            <v>093009</v>
          </cell>
          <cell r="W252">
            <v>213552193000</v>
          </cell>
          <cell r="AB252">
            <v>223393507000</v>
          </cell>
        </row>
        <row r="253">
          <cell r="A253" t="str">
            <v>093051</v>
          </cell>
          <cell r="W253">
            <v>6554040000</v>
          </cell>
        </row>
        <row r="254">
          <cell r="A254" t="str">
            <v>093858</v>
          </cell>
          <cell r="W254">
            <v>93687778000</v>
          </cell>
          <cell r="AB254">
            <v>244769214000</v>
          </cell>
        </row>
        <row r="255">
          <cell r="A255" t="str">
            <v>095605</v>
          </cell>
          <cell r="W255">
            <v>62062273000</v>
          </cell>
          <cell r="AB255">
            <v>62124552000</v>
          </cell>
        </row>
        <row r="256">
          <cell r="A256" t="str">
            <v>097330</v>
          </cell>
          <cell r="W256">
            <v>32245661000</v>
          </cell>
          <cell r="AB256">
            <v>50350208000</v>
          </cell>
        </row>
        <row r="257">
          <cell r="A257" t="str">
            <v>097373</v>
          </cell>
          <cell r="W257">
            <v>209633543000</v>
          </cell>
          <cell r="AB257">
            <v>209867815000</v>
          </cell>
        </row>
        <row r="258">
          <cell r="A258" t="str">
            <v>097600</v>
          </cell>
          <cell r="W258">
            <v>473067672000</v>
          </cell>
        </row>
        <row r="259">
          <cell r="A259" t="str">
            <v>097633</v>
          </cell>
          <cell r="W259">
            <v>139574005000</v>
          </cell>
          <cell r="AB259">
            <v>143116382000</v>
          </cell>
        </row>
        <row r="260">
          <cell r="A260" t="str">
            <v>098009</v>
          </cell>
          <cell r="W260">
            <v>42325924000</v>
          </cell>
          <cell r="AB260">
            <v>844582867000</v>
          </cell>
        </row>
        <row r="261">
          <cell r="A261" t="str">
            <v>098587</v>
          </cell>
          <cell r="W261">
            <v>302739816000</v>
          </cell>
          <cell r="AB261">
            <v>316413942000</v>
          </cell>
        </row>
        <row r="262">
          <cell r="A262" t="str">
            <v>099145</v>
          </cell>
          <cell r="W262">
            <v>73183893000</v>
          </cell>
        </row>
        <row r="263">
          <cell r="A263" t="str">
            <v>099482</v>
          </cell>
          <cell r="W263">
            <v>44825295000</v>
          </cell>
          <cell r="AB263">
            <v>88286337000</v>
          </cell>
        </row>
        <row r="264">
          <cell r="A264" t="str">
            <v>099797</v>
          </cell>
          <cell r="W264">
            <v>241870219000</v>
          </cell>
          <cell r="AB264">
            <v>275359587000</v>
          </cell>
        </row>
        <row r="265">
          <cell r="A265" t="str">
            <v>099894</v>
          </cell>
          <cell r="W265">
            <v>1123912457000</v>
          </cell>
          <cell r="AB265">
            <v>1221910787000</v>
          </cell>
        </row>
        <row r="266">
          <cell r="A266" t="str">
            <v>100013</v>
          </cell>
          <cell r="W266">
            <v>1407384624000</v>
          </cell>
          <cell r="AB266">
            <v>2018752699000</v>
          </cell>
        </row>
        <row r="267">
          <cell r="A267" t="str">
            <v>100030</v>
          </cell>
          <cell r="W267">
            <v>1031477175000</v>
          </cell>
          <cell r="AB267">
            <v>9026258367000</v>
          </cell>
        </row>
        <row r="268">
          <cell r="A268" t="str">
            <v>100048</v>
          </cell>
          <cell r="W268">
            <v>460896387000</v>
          </cell>
          <cell r="AB268">
            <v>660986319000</v>
          </cell>
        </row>
        <row r="269">
          <cell r="A269" t="str">
            <v>100056</v>
          </cell>
          <cell r="W269">
            <v>383845600000</v>
          </cell>
          <cell r="AB269">
            <v>432649281000</v>
          </cell>
        </row>
        <row r="270">
          <cell r="A270" t="str">
            <v>100080</v>
          </cell>
          <cell r="W270">
            <v>292150981000</v>
          </cell>
        </row>
        <row r="271">
          <cell r="A271" t="str">
            <v>100100</v>
          </cell>
          <cell r="W271">
            <v>9372688000</v>
          </cell>
          <cell r="AB271">
            <v>9372688000</v>
          </cell>
        </row>
        <row r="272">
          <cell r="A272" t="str">
            <v>100129</v>
          </cell>
          <cell r="W272">
            <v>152701472000</v>
          </cell>
        </row>
        <row r="273">
          <cell r="A273" t="str">
            <v>100153</v>
          </cell>
          <cell r="W273">
            <v>369125207000</v>
          </cell>
        </row>
        <row r="274">
          <cell r="A274" t="str">
            <v>100188</v>
          </cell>
          <cell r="W274">
            <v>121855318000</v>
          </cell>
          <cell r="AB274">
            <v>177038841000</v>
          </cell>
        </row>
        <row r="275">
          <cell r="A275" t="str">
            <v>100752</v>
          </cell>
          <cell r="W275">
            <v>4620116000</v>
          </cell>
          <cell r="AB275">
            <v>2799607000</v>
          </cell>
        </row>
        <row r="276">
          <cell r="A276" t="str">
            <v>100960</v>
          </cell>
          <cell r="W276">
            <v>1432384948000</v>
          </cell>
        </row>
        <row r="277">
          <cell r="A277" t="str">
            <v>100973</v>
          </cell>
          <cell r="W277">
            <v>174397667000</v>
          </cell>
          <cell r="AB277">
            <v>374414324000</v>
          </cell>
        </row>
        <row r="278">
          <cell r="A278" t="str">
            <v>100979</v>
          </cell>
          <cell r="W278">
            <v>37409679000</v>
          </cell>
          <cell r="AB278">
            <v>39672267000</v>
          </cell>
        </row>
        <row r="279">
          <cell r="A279" t="str">
            <v>101013</v>
          </cell>
          <cell r="W279">
            <v>261643432000</v>
          </cell>
          <cell r="AB279">
            <v>378481455000</v>
          </cell>
        </row>
        <row r="280">
          <cell r="A280" t="str">
            <v>101190</v>
          </cell>
          <cell r="W280">
            <v>238642389000</v>
          </cell>
          <cell r="AB280">
            <v>242182950000</v>
          </cell>
        </row>
        <row r="281">
          <cell r="A281" t="str">
            <v>102242</v>
          </cell>
          <cell r="W281">
            <v>30435803000</v>
          </cell>
        </row>
        <row r="282">
          <cell r="A282" t="str">
            <v>102257</v>
          </cell>
          <cell r="W282">
            <v>19359542000</v>
          </cell>
          <cell r="AB282">
            <v>19355942000</v>
          </cell>
        </row>
        <row r="283">
          <cell r="A283" t="str">
            <v>102286</v>
          </cell>
          <cell r="W283">
            <v>13561934000</v>
          </cell>
          <cell r="AB283">
            <v>14330407000</v>
          </cell>
        </row>
        <row r="284">
          <cell r="A284" t="str">
            <v>102313</v>
          </cell>
          <cell r="W284">
            <v>64283541000</v>
          </cell>
        </row>
        <row r="285">
          <cell r="A285" t="str">
            <v>102388</v>
          </cell>
          <cell r="W285">
            <v>86379801000</v>
          </cell>
          <cell r="AB285">
            <v>112023615000</v>
          </cell>
        </row>
        <row r="286">
          <cell r="A286" t="str">
            <v>102535</v>
          </cell>
          <cell r="W286">
            <v>706612535000</v>
          </cell>
          <cell r="AB286">
            <v>1281306044000</v>
          </cell>
        </row>
        <row r="287">
          <cell r="A287" t="str">
            <v>102688</v>
          </cell>
          <cell r="W287">
            <v>7322080000</v>
          </cell>
          <cell r="AB287">
            <v>874051271000</v>
          </cell>
        </row>
        <row r="288">
          <cell r="A288" t="str">
            <v>102976</v>
          </cell>
          <cell r="W288">
            <v>33657934000</v>
          </cell>
          <cell r="AB288">
            <v>33648094000</v>
          </cell>
        </row>
        <row r="289">
          <cell r="A289" t="str">
            <v>103204</v>
          </cell>
          <cell r="W289">
            <v>5383707000</v>
          </cell>
          <cell r="AB289">
            <v>15148366000</v>
          </cell>
        </row>
        <row r="290">
          <cell r="A290" t="str">
            <v>103379</v>
          </cell>
          <cell r="W290">
            <v>103158368000</v>
          </cell>
          <cell r="AB290">
            <v>138037550000</v>
          </cell>
        </row>
        <row r="291">
          <cell r="A291" t="str">
            <v>103615</v>
          </cell>
          <cell r="W291">
            <v>141623382000</v>
          </cell>
          <cell r="AB291">
            <v>148054514000</v>
          </cell>
        </row>
        <row r="292">
          <cell r="A292" t="str">
            <v>103617</v>
          </cell>
          <cell r="W292">
            <v>31461223000</v>
          </cell>
          <cell r="AB292">
            <v>46823337000</v>
          </cell>
        </row>
        <row r="293">
          <cell r="A293" t="str">
            <v>103767</v>
          </cell>
          <cell r="W293">
            <v>55765486000</v>
          </cell>
        </row>
        <row r="294">
          <cell r="A294" t="str">
            <v>104736</v>
          </cell>
          <cell r="W294">
            <v>253321187000</v>
          </cell>
          <cell r="AB294">
            <v>262064785000</v>
          </cell>
        </row>
        <row r="295">
          <cell r="A295" t="str">
            <v>105260</v>
          </cell>
          <cell r="W295">
            <v>4405753000</v>
          </cell>
          <cell r="AB295">
            <v>495522375000</v>
          </cell>
        </row>
        <row r="296">
          <cell r="A296" t="str">
            <v>106739</v>
          </cell>
          <cell r="W296">
            <v>58592998000</v>
          </cell>
        </row>
        <row r="297">
          <cell r="A297" t="str">
            <v>108296</v>
          </cell>
          <cell r="W297">
            <v>48185234000</v>
          </cell>
          <cell r="AB297">
            <v>52557974000</v>
          </cell>
        </row>
        <row r="298">
          <cell r="A298" t="str">
            <v>108571</v>
          </cell>
          <cell r="W298">
            <v>1269418094000</v>
          </cell>
          <cell r="AB298">
            <v>1270685819000</v>
          </cell>
        </row>
        <row r="299">
          <cell r="A299" t="str">
            <v>108971</v>
          </cell>
          <cell r="W299">
            <v>4683101000</v>
          </cell>
          <cell r="AB299">
            <v>26032765000</v>
          </cell>
        </row>
        <row r="300">
          <cell r="A300" t="str">
            <v>109156</v>
          </cell>
          <cell r="W300">
            <v>56626836000</v>
          </cell>
          <cell r="AB300">
            <v>56684307000</v>
          </cell>
        </row>
        <row r="301">
          <cell r="A301" t="str">
            <v>109429</v>
          </cell>
          <cell r="W301">
            <v>71116474000</v>
          </cell>
          <cell r="AB301">
            <v>87825670000</v>
          </cell>
        </row>
        <row r="302">
          <cell r="A302" t="str">
            <v>111128</v>
          </cell>
          <cell r="W302">
            <v>215016870000</v>
          </cell>
          <cell r="AB302">
            <v>2025136905000</v>
          </cell>
        </row>
        <row r="303">
          <cell r="A303" t="str">
            <v>111176</v>
          </cell>
          <cell r="W303">
            <v>36432572000</v>
          </cell>
          <cell r="AB303">
            <v>38522795000</v>
          </cell>
        </row>
        <row r="304">
          <cell r="A304" t="str">
            <v>111273</v>
          </cell>
          <cell r="W304">
            <v>54973944000</v>
          </cell>
          <cell r="AB304">
            <v>69066167000</v>
          </cell>
        </row>
        <row r="305">
          <cell r="A305" t="str">
            <v>112103</v>
          </cell>
          <cell r="W305">
            <v>24382956000</v>
          </cell>
          <cell r="AB305">
            <v>25856449000</v>
          </cell>
        </row>
        <row r="306">
          <cell r="A306" t="str">
            <v>112466</v>
          </cell>
          <cell r="W306">
            <v>136091392000</v>
          </cell>
          <cell r="AB306">
            <v>5639741327000</v>
          </cell>
        </row>
        <row r="307">
          <cell r="A307" t="str">
            <v>112482</v>
          </cell>
          <cell r="W307">
            <v>163412927000</v>
          </cell>
        </row>
        <row r="308">
          <cell r="A308" t="str">
            <v>112497</v>
          </cell>
          <cell r="W308">
            <v>652925332000</v>
          </cell>
          <cell r="AB308">
            <v>699412111000</v>
          </cell>
        </row>
        <row r="309">
          <cell r="A309" t="str">
            <v>112745</v>
          </cell>
          <cell r="W309">
            <v>5512586322000</v>
          </cell>
          <cell r="AB309">
            <v>8220078709000</v>
          </cell>
        </row>
        <row r="310">
          <cell r="A310" t="str">
            <v>112852</v>
          </cell>
          <cell r="W310">
            <v>31626340000</v>
          </cell>
          <cell r="AB310">
            <v>80714213000</v>
          </cell>
        </row>
        <row r="311">
          <cell r="A311" t="str">
            <v>113226</v>
          </cell>
          <cell r="W311">
            <v>31113110000</v>
          </cell>
          <cell r="AB311">
            <v>58198972000</v>
          </cell>
        </row>
        <row r="312">
          <cell r="A312" t="str">
            <v>113879</v>
          </cell>
          <cell r="W312">
            <v>5772309000</v>
          </cell>
        </row>
        <row r="313">
          <cell r="A313" t="str">
            <v>113922</v>
          </cell>
          <cell r="W313">
            <v>12457926000</v>
          </cell>
          <cell r="AB313">
            <v>56313132000</v>
          </cell>
        </row>
        <row r="314">
          <cell r="A314" t="str">
            <v>113954</v>
          </cell>
          <cell r="W314">
            <v>548271203000</v>
          </cell>
          <cell r="AB314">
            <v>743873289000</v>
          </cell>
        </row>
        <row r="315">
          <cell r="A315" t="str">
            <v>114294</v>
          </cell>
          <cell r="W315">
            <v>260829192000</v>
          </cell>
          <cell r="AB315">
            <v>395055995000</v>
          </cell>
        </row>
        <row r="316">
          <cell r="A316" t="str">
            <v>114345</v>
          </cell>
          <cell r="W316">
            <v>75094732000</v>
          </cell>
          <cell r="AB316">
            <v>130567178000</v>
          </cell>
        </row>
        <row r="317">
          <cell r="A317" t="str">
            <v>114687</v>
          </cell>
          <cell r="W317">
            <v>90776301000</v>
          </cell>
          <cell r="AB317">
            <v>218222444000</v>
          </cell>
        </row>
        <row r="318">
          <cell r="A318" t="str">
            <v>114713</v>
          </cell>
          <cell r="W318">
            <v>43201328000</v>
          </cell>
          <cell r="AB318">
            <v>44409948000</v>
          </cell>
        </row>
        <row r="319">
          <cell r="A319" t="str">
            <v>114826</v>
          </cell>
          <cell r="W319">
            <v>93586142000</v>
          </cell>
          <cell r="AB319">
            <v>193094510000</v>
          </cell>
        </row>
        <row r="320">
          <cell r="A320" t="str">
            <v>114861</v>
          </cell>
          <cell r="W320">
            <v>73636294000</v>
          </cell>
          <cell r="AB320">
            <v>73865814000</v>
          </cell>
        </row>
        <row r="321">
          <cell r="A321" t="str">
            <v>115713</v>
          </cell>
          <cell r="W321">
            <v>42125708000</v>
          </cell>
          <cell r="AB321">
            <v>42124070000</v>
          </cell>
        </row>
        <row r="322">
          <cell r="A322" t="str">
            <v>115873</v>
          </cell>
          <cell r="W322">
            <v>1463233247000</v>
          </cell>
          <cell r="AB322">
            <v>1495701107000</v>
          </cell>
        </row>
        <row r="323">
          <cell r="A323" t="str">
            <v>116059</v>
          </cell>
          <cell r="W323">
            <v>180944764000</v>
          </cell>
          <cell r="AB323">
            <v>197640358000</v>
          </cell>
        </row>
        <row r="324">
          <cell r="A324" t="str">
            <v>116471</v>
          </cell>
          <cell r="W324">
            <v>193619156000</v>
          </cell>
        </row>
        <row r="325">
          <cell r="A325" t="str">
            <v>116568</v>
          </cell>
          <cell r="W325">
            <v>82677114000</v>
          </cell>
        </row>
        <row r="326">
          <cell r="A326" t="str">
            <v>116851</v>
          </cell>
          <cell r="W326">
            <v>12695389000</v>
          </cell>
        </row>
        <row r="327">
          <cell r="A327" t="str">
            <v>116977</v>
          </cell>
          <cell r="W327">
            <v>78522376000</v>
          </cell>
          <cell r="AB327">
            <v>83007101000</v>
          </cell>
        </row>
        <row r="328">
          <cell r="A328" t="str">
            <v>117374</v>
          </cell>
          <cell r="W328">
            <v>63917218000</v>
          </cell>
        </row>
        <row r="329">
          <cell r="A329" t="str">
            <v>117940</v>
          </cell>
          <cell r="W329">
            <v>24241385000</v>
          </cell>
          <cell r="AB329">
            <v>28753862000</v>
          </cell>
        </row>
        <row r="330">
          <cell r="A330" t="str">
            <v>117982</v>
          </cell>
          <cell r="W330">
            <v>62036333000</v>
          </cell>
        </row>
        <row r="331">
          <cell r="A331" t="str">
            <v>118350</v>
          </cell>
          <cell r="W331">
            <v>42292336000</v>
          </cell>
        </row>
        <row r="332">
          <cell r="A332" t="str">
            <v>118574</v>
          </cell>
          <cell r="W332">
            <v>23491021000</v>
          </cell>
          <cell r="AB332">
            <v>50869208000</v>
          </cell>
        </row>
        <row r="333">
          <cell r="A333" t="str">
            <v>118756</v>
          </cell>
          <cell r="W333">
            <v>86227687000</v>
          </cell>
          <cell r="AB333">
            <v>88585591000</v>
          </cell>
        </row>
        <row r="334">
          <cell r="A334" t="str">
            <v>119001</v>
          </cell>
          <cell r="W334">
            <v>376471576000</v>
          </cell>
          <cell r="AB334">
            <v>380916686000</v>
          </cell>
        </row>
        <row r="335">
          <cell r="A335" t="str">
            <v>119041</v>
          </cell>
          <cell r="W335">
            <v>35691516000</v>
          </cell>
        </row>
        <row r="336">
          <cell r="A336" t="str">
            <v>119064</v>
          </cell>
          <cell r="W336">
            <v>253875422000</v>
          </cell>
          <cell r="AB336">
            <v>389493924000</v>
          </cell>
        </row>
        <row r="337">
          <cell r="A337" t="str">
            <v>119123</v>
          </cell>
          <cell r="W337">
            <v>382743751000</v>
          </cell>
          <cell r="AB337">
            <v>468448514000</v>
          </cell>
        </row>
        <row r="338">
          <cell r="A338" t="str">
            <v>119137</v>
          </cell>
          <cell r="W338">
            <v>107481872000</v>
          </cell>
        </row>
        <row r="339">
          <cell r="A339" t="str">
            <v>119266</v>
          </cell>
          <cell r="W339">
            <v>610731077000</v>
          </cell>
          <cell r="AB339">
            <v>610731077000</v>
          </cell>
        </row>
        <row r="340">
          <cell r="A340" t="str">
            <v>119411</v>
          </cell>
          <cell r="W340">
            <v>107283584000</v>
          </cell>
          <cell r="AB340">
            <v>138617489000</v>
          </cell>
        </row>
        <row r="341">
          <cell r="A341" t="str">
            <v>119588</v>
          </cell>
          <cell r="W341">
            <v>19511073000</v>
          </cell>
        </row>
        <row r="342">
          <cell r="A342" t="str">
            <v>119613</v>
          </cell>
          <cell r="W342">
            <v>3106010725000</v>
          </cell>
          <cell r="AB342">
            <v>3163343615000</v>
          </cell>
        </row>
        <row r="343">
          <cell r="A343" t="str">
            <v>119628</v>
          </cell>
          <cell r="W343">
            <v>126134596000</v>
          </cell>
          <cell r="AB343">
            <v>242008403000</v>
          </cell>
        </row>
        <row r="344">
          <cell r="A344" t="str">
            <v>119732</v>
          </cell>
          <cell r="W344">
            <v>20651553000</v>
          </cell>
          <cell r="AB344">
            <v>99591376000</v>
          </cell>
        </row>
        <row r="345">
          <cell r="A345" t="str">
            <v>119947</v>
          </cell>
          <cell r="W345">
            <v>20295921000</v>
          </cell>
          <cell r="AB345">
            <v>21817104000</v>
          </cell>
        </row>
        <row r="346">
          <cell r="A346" t="str">
            <v>119961</v>
          </cell>
          <cell r="W346">
            <v>45752685000</v>
          </cell>
          <cell r="AB346">
            <v>48231989000</v>
          </cell>
        </row>
        <row r="347">
          <cell r="A347" t="str">
            <v>120252</v>
          </cell>
          <cell r="W347">
            <v>12948838000</v>
          </cell>
          <cell r="AB347">
            <v>12948838000</v>
          </cell>
        </row>
        <row r="348">
          <cell r="A348" t="str">
            <v>120329</v>
          </cell>
          <cell r="W348">
            <v>1664342663000</v>
          </cell>
          <cell r="AB348">
            <v>1901506810000</v>
          </cell>
        </row>
        <row r="349">
          <cell r="A349" t="str">
            <v>120407</v>
          </cell>
          <cell r="W349">
            <v>4437379000</v>
          </cell>
        </row>
        <row r="350">
          <cell r="A350" t="str">
            <v>120424</v>
          </cell>
          <cell r="W350">
            <v>16095370000</v>
          </cell>
          <cell r="AB350">
            <v>28706102000</v>
          </cell>
        </row>
        <row r="351">
          <cell r="A351" t="str">
            <v>120584</v>
          </cell>
          <cell r="W351">
            <v>122414076000</v>
          </cell>
        </row>
        <row r="352">
          <cell r="A352" t="str">
            <v>120709</v>
          </cell>
          <cell r="W352">
            <v>566838626000</v>
          </cell>
          <cell r="AB352">
            <v>782080417000</v>
          </cell>
        </row>
        <row r="353">
          <cell r="A353" t="str">
            <v>121298</v>
          </cell>
          <cell r="W353">
            <v>37411358000</v>
          </cell>
        </row>
        <row r="354">
          <cell r="A354" t="str">
            <v>121874</v>
          </cell>
          <cell r="W354">
            <v>75804116000</v>
          </cell>
          <cell r="AB354">
            <v>75804116000</v>
          </cell>
        </row>
        <row r="355">
          <cell r="A355" t="str">
            <v>122126</v>
          </cell>
          <cell r="W355">
            <v>18237332000</v>
          </cell>
          <cell r="AB355">
            <v>144632017000</v>
          </cell>
        </row>
        <row r="356">
          <cell r="A356" t="str">
            <v>122315</v>
          </cell>
          <cell r="W356">
            <v>115867048000</v>
          </cell>
          <cell r="AB356">
            <v>237616654000</v>
          </cell>
        </row>
        <row r="357">
          <cell r="A357" t="str">
            <v>122317</v>
          </cell>
          <cell r="W357">
            <v>178347721000</v>
          </cell>
          <cell r="AB357">
            <v>198772415000</v>
          </cell>
        </row>
        <row r="358">
          <cell r="A358" t="str">
            <v>122436</v>
          </cell>
          <cell r="W358">
            <v>35182635000</v>
          </cell>
          <cell r="AB358">
            <v>35182635000</v>
          </cell>
        </row>
        <row r="359">
          <cell r="A359" t="str">
            <v>122621</v>
          </cell>
          <cell r="W359">
            <v>200404503000</v>
          </cell>
          <cell r="AB359">
            <v>279320776000</v>
          </cell>
        </row>
        <row r="360">
          <cell r="A360" t="str">
            <v>122644</v>
          </cell>
          <cell r="W360">
            <v>29047454000</v>
          </cell>
          <cell r="AB360">
            <v>30044903000</v>
          </cell>
        </row>
        <row r="361">
          <cell r="A361" t="str">
            <v>122914</v>
          </cell>
          <cell r="W361">
            <v>21398411000</v>
          </cell>
          <cell r="AB361">
            <v>21012865000</v>
          </cell>
        </row>
        <row r="362">
          <cell r="A362" t="str">
            <v>122916</v>
          </cell>
          <cell r="W362">
            <v>61383996000</v>
          </cell>
        </row>
        <row r="363">
          <cell r="A363" t="str">
            <v>123192</v>
          </cell>
          <cell r="W363">
            <v>33344460000</v>
          </cell>
          <cell r="AB363">
            <v>55200192000</v>
          </cell>
        </row>
        <row r="364">
          <cell r="A364" t="str">
            <v>123216</v>
          </cell>
          <cell r="W364">
            <v>190444346000</v>
          </cell>
          <cell r="AB364">
            <v>196292052000</v>
          </cell>
        </row>
        <row r="365">
          <cell r="A365" t="str">
            <v>123372</v>
          </cell>
          <cell r="W365">
            <v>37993859000</v>
          </cell>
          <cell r="AB365">
            <v>93008781000</v>
          </cell>
        </row>
        <row r="366">
          <cell r="A366" t="str">
            <v>123426</v>
          </cell>
          <cell r="W366">
            <v>70161372000</v>
          </cell>
          <cell r="AB366">
            <v>98047986000</v>
          </cell>
        </row>
        <row r="367">
          <cell r="A367" t="str">
            <v>123485</v>
          </cell>
          <cell r="W367">
            <v>38851572000</v>
          </cell>
          <cell r="AB367">
            <v>51268072000</v>
          </cell>
        </row>
        <row r="368">
          <cell r="A368" t="str">
            <v>123787</v>
          </cell>
          <cell r="W368">
            <v>26736267000</v>
          </cell>
          <cell r="AB368">
            <v>55474363000</v>
          </cell>
        </row>
        <row r="369">
          <cell r="A369" t="str">
            <v>123840</v>
          </cell>
          <cell r="W369">
            <v>50398568000</v>
          </cell>
          <cell r="AB369">
            <v>454632456000</v>
          </cell>
        </row>
        <row r="370">
          <cell r="A370" t="str">
            <v>124159</v>
          </cell>
          <cell r="W370">
            <v>20686667000</v>
          </cell>
        </row>
        <row r="371">
          <cell r="A371" t="str">
            <v>124300</v>
          </cell>
          <cell r="W371">
            <v>320649043000</v>
          </cell>
          <cell r="AB371">
            <v>330197109000</v>
          </cell>
        </row>
        <row r="372">
          <cell r="A372" t="str">
            <v>124569</v>
          </cell>
          <cell r="W372">
            <v>12856659000</v>
          </cell>
        </row>
        <row r="373">
          <cell r="A373" t="str">
            <v>124679</v>
          </cell>
          <cell r="W373">
            <v>74140079000</v>
          </cell>
          <cell r="AB373">
            <v>148389680000</v>
          </cell>
        </row>
        <row r="374">
          <cell r="A374" t="str">
            <v>124714</v>
          </cell>
          <cell r="W374">
            <v>1284748000</v>
          </cell>
          <cell r="AB374">
            <v>305931420000</v>
          </cell>
        </row>
        <row r="375">
          <cell r="A375" t="str">
            <v>124801</v>
          </cell>
          <cell r="W375">
            <v>240720339000</v>
          </cell>
          <cell r="AB375">
            <v>294948283000</v>
          </cell>
        </row>
        <row r="376">
          <cell r="A376" t="str">
            <v>125001</v>
          </cell>
          <cell r="W376">
            <v>12128360000</v>
          </cell>
          <cell r="AB376">
            <v>40821934000</v>
          </cell>
        </row>
        <row r="377">
          <cell r="A377" t="str">
            <v>125007</v>
          </cell>
          <cell r="W377">
            <v>34352422000</v>
          </cell>
          <cell r="AB377">
            <v>192542189000</v>
          </cell>
        </row>
        <row r="378">
          <cell r="A378" t="str">
            <v>125028</v>
          </cell>
          <cell r="W378">
            <v>89286930000</v>
          </cell>
          <cell r="AB378">
            <v>99006595000</v>
          </cell>
        </row>
        <row r="379">
          <cell r="A379" t="str">
            <v>125152</v>
          </cell>
          <cell r="W379">
            <v>14006978000</v>
          </cell>
          <cell r="AB379">
            <v>14006978000</v>
          </cell>
        </row>
        <row r="380">
          <cell r="A380" t="str">
            <v>125220</v>
          </cell>
          <cell r="W380">
            <v>27336928000</v>
          </cell>
          <cell r="AB380">
            <v>27336928000</v>
          </cell>
        </row>
        <row r="381">
          <cell r="A381" t="str">
            <v>125240</v>
          </cell>
          <cell r="W381">
            <v>79070523000</v>
          </cell>
          <cell r="AB381">
            <v>199490325000</v>
          </cell>
        </row>
        <row r="382">
          <cell r="A382" t="str">
            <v>125285</v>
          </cell>
          <cell r="W382">
            <v>34258361000</v>
          </cell>
          <cell r="AB382">
            <v>37885603000</v>
          </cell>
        </row>
        <row r="383">
          <cell r="A383" t="str">
            <v>125375</v>
          </cell>
          <cell r="W383">
            <v>57282660000</v>
          </cell>
          <cell r="AB383">
            <v>57528932000</v>
          </cell>
        </row>
        <row r="384">
          <cell r="A384" t="str">
            <v>125387</v>
          </cell>
          <cell r="W384">
            <v>34714430000</v>
          </cell>
          <cell r="AB384">
            <v>33238398000</v>
          </cell>
        </row>
        <row r="385">
          <cell r="A385" t="str">
            <v>125645</v>
          </cell>
          <cell r="W385">
            <v>8692328000</v>
          </cell>
          <cell r="AB385">
            <v>8694333000</v>
          </cell>
        </row>
        <row r="386">
          <cell r="A386" t="str">
            <v>125651</v>
          </cell>
          <cell r="W386">
            <v>15886971000</v>
          </cell>
          <cell r="AB386">
            <v>16139032000</v>
          </cell>
        </row>
        <row r="387">
          <cell r="A387" t="str">
            <v>125659</v>
          </cell>
          <cell r="W387">
            <v>150404312000</v>
          </cell>
          <cell r="AB387">
            <v>150404312000</v>
          </cell>
        </row>
        <row r="388">
          <cell r="A388" t="str">
            <v>125856</v>
          </cell>
          <cell r="W388">
            <v>2771951058000</v>
          </cell>
          <cell r="AB388">
            <v>2786888283000</v>
          </cell>
        </row>
        <row r="389">
          <cell r="A389" t="str">
            <v>125994</v>
          </cell>
          <cell r="W389">
            <v>26605839000</v>
          </cell>
          <cell r="AB389">
            <v>29055125000</v>
          </cell>
        </row>
        <row r="390">
          <cell r="A390" t="str">
            <v>126106</v>
          </cell>
          <cell r="W390">
            <v>1955708336000</v>
          </cell>
        </row>
        <row r="391">
          <cell r="A391" t="str">
            <v>126271</v>
          </cell>
          <cell r="W391">
            <v>10951748000</v>
          </cell>
          <cell r="AB391">
            <v>11625005000</v>
          </cell>
        </row>
        <row r="392">
          <cell r="A392" t="str">
            <v>126321</v>
          </cell>
          <cell r="W392">
            <v>478405982000</v>
          </cell>
          <cell r="AB392">
            <v>717136792000</v>
          </cell>
        </row>
        <row r="393">
          <cell r="A393" t="str">
            <v>126521</v>
          </cell>
          <cell r="W393">
            <v>16243640000</v>
          </cell>
          <cell r="AB393">
            <v>16258637000</v>
          </cell>
        </row>
        <row r="394">
          <cell r="A394" t="str">
            <v>126628</v>
          </cell>
          <cell r="W394">
            <v>122446637000</v>
          </cell>
        </row>
        <row r="395">
          <cell r="A395" t="str">
            <v>126661</v>
          </cell>
          <cell r="W395">
            <v>5813996000</v>
          </cell>
        </row>
        <row r="396">
          <cell r="A396" t="str">
            <v>126709</v>
          </cell>
          <cell r="W396">
            <v>20558075000</v>
          </cell>
          <cell r="AB396">
            <v>20655879000</v>
          </cell>
        </row>
        <row r="397">
          <cell r="A397" t="str">
            <v>126776</v>
          </cell>
          <cell r="W397">
            <v>4520854000</v>
          </cell>
          <cell r="AB397">
            <v>5062376000</v>
          </cell>
        </row>
        <row r="398">
          <cell r="A398" t="str">
            <v>126891</v>
          </cell>
          <cell r="W398">
            <v>90407694000</v>
          </cell>
          <cell r="AB398">
            <v>97046340000</v>
          </cell>
        </row>
        <row r="399">
          <cell r="A399" t="str">
            <v>127019</v>
          </cell>
          <cell r="W399">
            <v>38953439000</v>
          </cell>
          <cell r="AB399">
            <v>39384696000</v>
          </cell>
        </row>
        <row r="400">
          <cell r="A400" t="str">
            <v>127176</v>
          </cell>
          <cell r="W400">
            <v>3493951000</v>
          </cell>
        </row>
        <row r="401">
          <cell r="A401" t="str">
            <v>127204</v>
          </cell>
          <cell r="W401">
            <v>76711231000</v>
          </cell>
          <cell r="AB401">
            <v>118037938000</v>
          </cell>
        </row>
        <row r="402">
          <cell r="A402" t="str">
            <v>127283</v>
          </cell>
          <cell r="W402">
            <v>1348050976000</v>
          </cell>
        </row>
        <row r="403">
          <cell r="A403" t="str">
            <v>127825</v>
          </cell>
          <cell r="W403">
            <v>47777326000</v>
          </cell>
        </row>
        <row r="404">
          <cell r="A404" t="str">
            <v>128107</v>
          </cell>
          <cell r="W404">
            <v>100426990000</v>
          </cell>
          <cell r="AB404">
            <v>103006025000</v>
          </cell>
        </row>
        <row r="405">
          <cell r="A405" t="str">
            <v>128573</v>
          </cell>
          <cell r="W405">
            <v>31540184000</v>
          </cell>
          <cell r="AB405">
            <v>31540184000</v>
          </cell>
        </row>
        <row r="406">
          <cell r="A406" t="str">
            <v>128814</v>
          </cell>
          <cell r="W406">
            <v>8031651241000</v>
          </cell>
        </row>
        <row r="407">
          <cell r="A407" t="str">
            <v>128888</v>
          </cell>
          <cell r="W407">
            <v>2187405670000</v>
          </cell>
          <cell r="AB407">
            <v>2188002345000</v>
          </cell>
        </row>
        <row r="408">
          <cell r="A408" t="str">
            <v>129493</v>
          </cell>
          <cell r="W408">
            <v>19593317000</v>
          </cell>
          <cell r="AB408">
            <v>32196309000</v>
          </cell>
        </row>
        <row r="409">
          <cell r="A409" t="str">
            <v>129611</v>
          </cell>
          <cell r="W409">
            <v>5946311000</v>
          </cell>
          <cell r="AB409">
            <v>6233619000</v>
          </cell>
        </row>
        <row r="410">
          <cell r="A410" t="str">
            <v>129698</v>
          </cell>
          <cell r="W410">
            <v>53834115000</v>
          </cell>
        </row>
        <row r="411">
          <cell r="A411" t="str">
            <v>129795</v>
          </cell>
          <cell r="W411">
            <v>210275586000</v>
          </cell>
        </row>
        <row r="412">
          <cell r="A412" t="str">
            <v>130080</v>
          </cell>
          <cell r="W412">
            <v>80205503000</v>
          </cell>
        </row>
        <row r="413">
          <cell r="A413" t="str">
            <v>130496</v>
          </cell>
          <cell r="W413">
            <v>102825651000</v>
          </cell>
          <cell r="AB413">
            <v>109422420000</v>
          </cell>
        </row>
        <row r="414">
          <cell r="A414" t="str">
            <v>130692</v>
          </cell>
          <cell r="W414">
            <v>31716249000</v>
          </cell>
          <cell r="AB414">
            <v>33536560000</v>
          </cell>
        </row>
        <row r="415">
          <cell r="A415" t="str">
            <v>130777</v>
          </cell>
          <cell r="W415">
            <v>71062150000</v>
          </cell>
        </row>
        <row r="416">
          <cell r="A416" t="str">
            <v>130867</v>
          </cell>
          <cell r="W416">
            <v>12210426000</v>
          </cell>
        </row>
        <row r="417">
          <cell r="A417" t="str">
            <v>131480</v>
          </cell>
          <cell r="W417">
            <v>646765218000</v>
          </cell>
          <cell r="AB417">
            <v>663771316000</v>
          </cell>
        </row>
        <row r="418">
          <cell r="A418" t="str">
            <v>131940</v>
          </cell>
          <cell r="W418">
            <v>137631061000</v>
          </cell>
        </row>
        <row r="419">
          <cell r="A419" t="str">
            <v>132152</v>
          </cell>
          <cell r="W419">
            <v>54462647000</v>
          </cell>
          <cell r="AB419">
            <v>58295916000</v>
          </cell>
        </row>
        <row r="420">
          <cell r="A420" t="str">
            <v>132220</v>
          </cell>
          <cell r="W420">
            <v>85335169000</v>
          </cell>
        </row>
        <row r="421">
          <cell r="A421" t="str">
            <v>132236</v>
          </cell>
          <cell r="W421">
            <v>6703337000</v>
          </cell>
          <cell r="AB421">
            <v>7244685000</v>
          </cell>
        </row>
        <row r="422">
          <cell r="A422" t="str">
            <v>132363</v>
          </cell>
          <cell r="W422">
            <v>24859837000</v>
          </cell>
        </row>
        <row r="423">
          <cell r="A423" t="str">
            <v>132433</v>
          </cell>
          <cell r="W423">
            <v>30987798000</v>
          </cell>
        </row>
        <row r="424">
          <cell r="A424" t="str">
            <v>132596</v>
          </cell>
          <cell r="W424">
            <v>216605519000</v>
          </cell>
        </row>
        <row r="425">
          <cell r="A425" t="str">
            <v>132754</v>
          </cell>
          <cell r="W425">
            <v>50803687000</v>
          </cell>
          <cell r="AB425">
            <v>81344276000</v>
          </cell>
        </row>
        <row r="426">
          <cell r="A426" t="str">
            <v>132911</v>
          </cell>
          <cell r="W426">
            <v>13522035000</v>
          </cell>
          <cell r="AB426">
            <v>30318933000</v>
          </cell>
        </row>
        <row r="427">
          <cell r="A427" t="str">
            <v>132971</v>
          </cell>
          <cell r="W427">
            <v>38774984000</v>
          </cell>
          <cell r="AB427">
            <v>76900157000</v>
          </cell>
        </row>
        <row r="428">
          <cell r="A428" t="str">
            <v>133416</v>
          </cell>
          <cell r="W428">
            <v>847333959000</v>
          </cell>
          <cell r="AB428">
            <v>1045880004000</v>
          </cell>
        </row>
        <row r="429">
          <cell r="A429" t="str">
            <v>133430</v>
          </cell>
          <cell r="W429">
            <v>201602670000</v>
          </cell>
          <cell r="AB429">
            <v>204003748000</v>
          </cell>
        </row>
        <row r="430">
          <cell r="A430" t="str">
            <v>133600</v>
          </cell>
          <cell r="W430">
            <v>2222584000</v>
          </cell>
        </row>
        <row r="431">
          <cell r="A431" t="str">
            <v>133836</v>
          </cell>
          <cell r="W431">
            <v>135261188000</v>
          </cell>
          <cell r="AB431">
            <v>213773718000</v>
          </cell>
        </row>
        <row r="432">
          <cell r="A432" t="str">
            <v>134401</v>
          </cell>
          <cell r="W432">
            <v>143188366000</v>
          </cell>
          <cell r="AB432">
            <v>143314957000</v>
          </cell>
        </row>
        <row r="433">
          <cell r="A433" t="str">
            <v>134457</v>
          </cell>
          <cell r="W433">
            <v>87455798000</v>
          </cell>
          <cell r="AB433">
            <v>95845830000</v>
          </cell>
        </row>
        <row r="434">
          <cell r="A434" t="str">
            <v>135082</v>
          </cell>
          <cell r="W434">
            <v>892346664000</v>
          </cell>
          <cell r="AB434">
            <v>1277106070000</v>
          </cell>
        </row>
        <row r="435">
          <cell r="A435" t="str">
            <v>135399</v>
          </cell>
          <cell r="W435">
            <v>64771213000</v>
          </cell>
          <cell r="AB435">
            <v>218394453000</v>
          </cell>
        </row>
        <row r="436">
          <cell r="A436" t="str">
            <v>135447</v>
          </cell>
          <cell r="W436">
            <v>763631485000</v>
          </cell>
          <cell r="AB436">
            <v>764242847000</v>
          </cell>
        </row>
        <row r="437">
          <cell r="A437" t="str">
            <v>135599</v>
          </cell>
        </row>
        <row r="438">
          <cell r="A438" t="str">
            <v>135738</v>
          </cell>
          <cell r="W438">
            <v>850854020000</v>
          </cell>
          <cell r="AB438">
            <v>1684366386000</v>
          </cell>
        </row>
        <row r="439">
          <cell r="A439" t="str">
            <v>135878</v>
          </cell>
          <cell r="W439">
            <v>57073388000</v>
          </cell>
          <cell r="AB439">
            <v>54726445000</v>
          </cell>
        </row>
        <row r="440">
          <cell r="A440" t="str">
            <v>136007</v>
          </cell>
          <cell r="W440">
            <v>87866522000</v>
          </cell>
        </row>
        <row r="441">
          <cell r="A441" t="str">
            <v>136045</v>
          </cell>
          <cell r="W441">
            <v>105097067000</v>
          </cell>
          <cell r="AB441">
            <v>4944241256000</v>
          </cell>
        </row>
        <row r="442">
          <cell r="A442" t="str">
            <v>136231</v>
          </cell>
          <cell r="W442">
            <v>78786748000</v>
          </cell>
          <cell r="AB442">
            <v>91357564000</v>
          </cell>
        </row>
        <row r="443">
          <cell r="A443" t="str">
            <v>136289</v>
          </cell>
          <cell r="W443">
            <v>30901420000</v>
          </cell>
          <cell r="AB443">
            <v>1355056483000</v>
          </cell>
        </row>
        <row r="444">
          <cell r="A444" t="str">
            <v>136364</v>
          </cell>
          <cell r="W444">
            <v>211901936000</v>
          </cell>
          <cell r="AB444">
            <v>255929776000</v>
          </cell>
        </row>
        <row r="445">
          <cell r="A445" t="str">
            <v>136466</v>
          </cell>
          <cell r="W445">
            <v>164987063000</v>
          </cell>
          <cell r="AB445">
            <v>230598445000</v>
          </cell>
        </row>
        <row r="446">
          <cell r="A446" t="str">
            <v>136497</v>
          </cell>
          <cell r="W446">
            <v>323456548000</v>
          </cell>
          <cell r="AB446">
            <v>524605334000</v>
          </cell>
        </row>
        <row r="447">
          <cell r="A447" t="str">
            <v>136517</v>
          </cell>
          <cell r="W447">
            <v>21300639000</v>
          </cell>
        </row>
        <row r="448">
          <cell r="A448" t="str">
            <v>136630</v>
          </cell>
          <cell r="W448">
            <v>68462707000</v>
          </cell>
          <cell r="AB448">
            <v>68321538000</v>
          </cell>
        </row>
        <row r="449">
          <cell r="A449" t="str">
            <v>136823</v>
          </cell>
          <cell r="W449">
            <v>40098493000</v>
          </cell>
          <cell r="AB449">
            <v>50307368000</v>
          </cell>
        </row>
        <row r="450">
          <cell r="A450" t="str">
            <v>136979</v>
          </cell>
          <cell r="W450">
            <v>60356240000</v>
          </cell>
        </row>
        <row r="451">
          <cell r="A451" t="str">
            <v>137029</v>
          </cell>
          <cell r="W451">
            <v>214493066000</v>
          </cell>
          <cell r="AB451">
            <v>217264066000</v>
          </cell>
        </row>
        <row r="452">
          <cell r="A452" t="str">
            <v>137347</v>
          </cell>
          <cell r="W452">
            <v>17289421000</v>
          </cell>
        </row>
        <row r="453">
          <cell r="A453" t="str">
            <v>137377</v>
          </cell>
          <cell r="W453">
            <v>197104168000</v>
          </cell>
        </row>
        <row r="454">
          <cell r="A454" t="str">
            <v>137449</v>
          </cell>
          <cell r="W454">
            <v>591933998000</v>
          </cell>
          <cell r="AB454">
            <v>1208367577000</v>
          </cell>
        </row>
        <row r="455">
          <cell r="A455" t="str">
            <v>137951</v>
          </cell>
          <cell r="W455">
            <v>13702795000</v>
          </cell>
          <cell r="AB455">
            <v>13702795000</v>
          </cell>
        </row>
        <row r="456">
          <cell r="A456" t="str">
            <v>137977</v>
          </cell>
          <cell r="W456">
            <v>33327951000</v>
          </cell>
        </row>
        <row r="457">
          <cell r="A457" t="str">
            <v>138142</v>
          </cell>
          <cell r="W457">
            <v>53880460000</v>
          </cell>
          <cell r="AB457">
            <v>52525588000</v>
          </cell>
        </row>
        <row r="458">
          <cell r="A458" t="str">
            <v>138630</v>
          </cell>
          <cell r="W458">
            <v>119980446000</v>
          </cell>
          <cell r="AB458">
            <v>3097592442000</v>
          </cell>
        </row>
        <row r="459">
          <cell r="A459" t="str">
            <v>139632</v>
          </cell>
          <cell r="W459">
            <v>281950903000</v>
          </cell>
          <cell r="AB459">
            <v>391174513000</v>
          </cell>
        </row>
        <row r="460">
          <cell r="A460" t="str">
            <v>139659</v>
          </cell>
          <cell r="W460">
            <v>21816246000</v>
          </cell>
          <cell r="AB460">
            <v>25563431000</v>
          </cell>
        </row>
        <row r="461">
          <cell r="A461" t="str">
            <v>139804</v>
          </cell>
          <cell r="W461">
            <v>25320814000</v>
          </cell>
        </row>
        <row r="462">
          <cell r="A462" t="str">
            <v>140120</v>
          </cell>
          <cell r="W462">
            <v>159119881000</v>
          </cell>
          <cell r="AB462">
            <v>183670906000</v>
          </cell>
        </row>
        <row r="463">
          <cell r="A463" t="str">
            <v>140422</v>
          </cell>
          <cell r="W463">
            <v>183747914000</v>
          </cell>
          <cell r="AB463">
            <v>190072028000</v>
          </cell>
        </row>
        <row r="464">
          <cell r="A464" t="str">
            <v>140520</v>
          </cell>
          <cell r="W464">
            <v>75236177000</v>
          </cell>
          <cell r="AB464">
            <v>93504353000</v>
          </cell>
        </row>
        <row r="465">
          <cell r="A465" t="str">
            <v>140810</v>
          </cell>
          <cell r="W465">
            <v>12880117000</v>
          </cell>
        </row>
        <row r="466">
          <cell r="A466" t="str">
            <v>141084</v>
          </cell>
          <cell r="W466">
            <v>257714680000</v>
          </cell>
          <cell r="AB466">
            <v>274372337000</v>
          </cell>
        </row>
        <row r="467">
          <cell r="A467" t="str">
            <v>141879</v>
          </cell>
          <cell r="W467">
            <v>163450842000</v>
          </cell>
          <cell r="AB467">
            <v>164178182000</v>
          </cell>
        </row>
        <row r="468">
          <cell r="A468" t="str">
            <v>141968</v>
          </cell>
          <cell r="W468">
            <v>404452584000</v>
          </cell>
          <cell r="AB468">
            <v>549800690000</v>
          </cell>
        </row>
        <row r="469">
          <cell r="A469" t="str">
            <v>142115</v>
          </cell>
          <cell r="W469">
            <v>205171983000</v>
          </cell>
          <cell r="AB469">
            <v>303539438000</v>
          </cell>
        </row>
        <row r="470">
          <cell r="A470" t="str">
            <v>142433</v>
          </cell>
          <cell r="W470">
            <v>105476335000</v>
          </cell>
          <cell r="AB470">
            <v>153575649000</v>
          </cell>
        </row>
        <row r="471">
          <cell r="A471" t="str">
            <v>143564</v>
          </cell>
          <cell r="W471">
            <v>13755906000</v>
          </cell>
          <cell r="AB471">
            <v>14578594000</v>
          </cell>
        </row>
        <row r="472">
          <cell r="A472" t="str">
            <v>143611</v>
          </cell>
          <cell r="W472">
            <v>18482342000</v>
          </cell>
          <cell r="AB472">
            <v>23611631000</v>
          </cell>
        </row>
        <row r="473">
          <cell r="A473" t="str">
            <v>144170</v>
          </cell>
          <cell r="W473">
            <v>127311631000</v>
          </cell>
          <cell r="AB473">
            <v>134757456000</v>
          </cell>
        </row>
        <row r="474">
          <cell r="A474" t="str">
            <v>144179</v>
          </cell>
          <cell r="W474">
            <v>30624351000</v>
          </cell>
        </row>
        <row r="475">
          <cell r="A475" t="str">
            <v>144223</v>
          </cell>
          <cell r="W475">
            <v>8253796000</v>
          </cell>
          <cell r="AB475">
            <v>8348606000</v>
          </cell>
        </row>
        <row r="476">
          <cell r="A476" t="str">
            <v>144470</v>
          </cell>
          <cell r="W476">
            <v>73014548000</v>
          </cell>
          <cell r="AB476">
            <v>73654250000</v>
          </cell>
        </row>
        <row r="477">
          <cell r="A477" t="str">
            <v>145463</v>
          </cell>
          <cell r="W477">
            <v>21971513000</v>
          </cell>
          <cell r="AB477">
            <v>1326886044000</v>
          </cell>
        </row>
        <row r="478">
          <cell r="A478" t="str">
            <v>145543</v>
          </cell>
          <cell r="W478">
            <v>743464000</v>
          </cell>
          <cell r="AB478">
            <v>743464000</v>
          </cell>
        </row>
        <row r="479">
          <cell r="A479" t="str">
            <v>145847</v>
          </cell>
          <cell r="W479">
            <v>7788815000</v>
          </cell>
          <cell r="AB479">
            <v>7851578000</v>
          </cell>
        </row>
        <row r="480">
          <cell r="A480" t="str">
            <v>145888</v>
          </cell>
          <cell r="W480">
            <v>340864653000</v>
          </cell>
          <cell r="AB480">
            <v>357486848000</v>
          </cell>
        </row>
        <row r="481">
          <cell r="A481" t="str">
            <v>145968</v>
          </cell>
          <cell r="W481">
            <v>42577979000</v>
          </cell>
          <cell r="AB481">
            <v>48132200000</v>
          </cell>
        </row>
        <row r="482">
          <cell r="A482" t="str">
            <v>145980</v>
          </cell>
          <cell r="W482">
            <v>46726307000</v>
          </cell>
          <cell r="AB482">
            <v>60170515000</v>
          </cell>
        </row>
        <row r="483">
          <cell r="A483" t="str">
            <v>146064</v>
          </cell>
          <cell r="W483">
            <v>358999116000</v>
          </cell>
          <cell r="AB483">
            <v>541014046000</v>
          </cell>
        </row>
        <row r="484">
          <cell r="A484" t="str">
            <v>146356</v>
          </cell>
          <cell r="W484">
            <v>133286403000</v>
          </cell>
          <cell r="AB484">
            <v>150944906000</v>
          </cell>
        </row>
        <row r="485">
          <cell r="A485" t="str">
            <v>146677</v>
          </cell>
          <cell r="W485">
            <v>125640564000</v>
          </cell>
          <cell r="AB485">
            <v>126146837000</v>
          </cell>
        </row>
        <row r="486">
          <cell r="A486" t="str">
            <v>146681</v>
          </cell>
          <cell r="W486">
            <v>191835197000</v>
          </cell>
          <cell r="AB486">
            <v>192401642000</v>
          </cell>
        </row>
        <row r="487">
          <cell r="A487" t="str">
            <v>146796</v>
          </cell>
          <cell r="W487">
            <v>66548359000</v>
          </cell>
          <cell r="AB487">
            <v>116230314000</v>
          </cell>
        </row>
        <row r="488">
          <cell r="A488" t="str">
            <v>146948</v>
          </cell>
          <cell r="W488">
            <v>21997929000</v>
          </cell>
        </row>
        <row r="489">
          <cell r="A489" t="str">
            <v>147329</v>
          </cell>
          <cell r="W489">
            <v>62562530000</v>
          </cell>
          <cell r="AB489">
            <v>62562530000</v>
          </cell>
        </row>
        <row r="490">
          <cell r="A490" t="str">
            <v>147384</v>
          </cell>
          <cell r="W490">
            <v>41565340000</v>
          </cell>
          <cell r="AB490">
            <v>42348412000</v>
          </cell>
        </row>
        <row r="491">
          <cell r="A491" t="str">
            <v>147842</v>
          </cell>
          <cell r="W491">
            <v>221256412000</v>
          </cell>
          <cell r="AB491">
            <v>248347894000</v>
          </cell>
        </row>
        <row r="492">
          <cell r="A492" t="str">
            <v>147939</v>
          </cell>
          <cell r="W492">
            <v>40389290000</v>
          </cell>
          <cell r="AB492">
            <v>40389290000</v>
          </cell>
        </row>
        <row r="493">
          <cell r="A493" t="str">
            <v>148060</v>
          </cell>
          <cell r="W493">
            <v>50778201000</v>
          </cell>
          <cell r="AB493">
            <v>80372129000</v>
          </cell>
        </row>
        <row r="494">
          <cell r="A494" t="str">
            <v>148226</v>
          </cell>
          <cell r="W494">
            <v>99492778000</v>
          </cell>
          <cell r="AB494">
            <v>182019080000</v>
          </cell>
        </row>
        <row r="495">
          <cell r="A495" t="str">
            <v>148512</v>
          </cell>
          <cell r="W495">
            <v>20913549000</v>
          </cell>
          <cell r="AB495">
            <v>20896933000</v>
          </cell>
        </row>
        <row r="496">
          <cell r="A496" t="str">
            <v>148991</v>
          </cell>
          <cell r="W496">
            <v>18303689000</v>
          </cell>
          <cell r="AB496">
            <v>18966224000</v>
          </cell>
        </row>
        <row r="497">
          <cell r="A497" t="str">
            <v>149283</v>
          </cell>
          <cell r="W497">
            <v>93736875000</v>
          </cell>
          <cell r="AB497">
            <v>112898331000</v>
          </cell>
        </row>
        <row r="498">
          <cell r="A498" t="str">
            <v>149452</v>
          </cell>
          <cell r="W498">
            <v>34141509000</v>
          </cell>
        </row>
        <row r="499">
          <cell r="A499" t="str">
            <v>149714</v>
          </cell>
          <cell r="W499">
            <v>54801076000</v>
          </cell>
          <cell r="AB499">
            <v>58623051000</v>
          </cell>
        </row>
        <row r="500">
          <cell r="A500" t="str">
            <v>150001</v>
          </cell>
          <cell r="W500">
            <v>102947209000</v>
          </cell>
        </row>
        <row r="501">
          <cell r="A501" t="str">
            <v>150037</v>
          </cell>
          <cell r="W501">
            <v>50056725000</v>
          </cell>
        </row>
        <row r="502">
          <cell r="A502" t="str">
            <v>150072</v>
          </cell>
          <cell r="W502">
            <v>28422918000</v>
          </cell>
          <cell r="AB502">
            <v>28422918000</v>
          </cell>
        </row>
        <row r="503">
          <cell r="A503" t="str">
            <v>150472</v>
          </cell>
          <cell r="W503">
            <v>16118236000</v>
          </cell>
        </row>
        <row r="504">
          <cell r="A504" t="str">
            <v>151004</v>
          </cell>
          <cell r="W504">
            <v>1595612437000</v>
          </cell>
          <cell r="AB504">
            <v>1957078961000</v>
          </cell>
        </row>
        <row r="505">
          <cell r="A505" t="str">
            <v>151461</v>
          </cell>
          <cell r="W505">
            <v>42568935000</v>
          </cell>
          <cell r="AB505">
            <v>42568935000</v>
          </cell>
        </row>
        <row r="506">
          <cell r="A506" t="str">
            <v>151502</v>
          </cell>
          <cell r="W506">
            <v>58710001000</v>
          </cell>
          <cell r="AB506">
            <v>59000423000</v>
          </cell>
        </row>
        <row r="507">
          <cell r="A507" t="str">
            <v>151635</v>
          </cell>
          <cell r="W507">
            <v>28704722000</v>
          </cell>
        </row>
        <row r="508">
          <cell r="A508" t="str">
            <v>152018</v>
          </cell>
          <cell r="W508">
            <v>4204907646000</v>
          </cell>
          <cell r="AB508">
            <v>4756113502000</v>
          </cell>
        </row>
        <row r="509">
          <cell r="A509" t="str">
            <v>152019</v>
          </cell>
          <cell r="W509">
            <v>4817662251000</v>
          </cell>
          <cell r="AB509">
            <v>4860150250000</v>
          </cell>
        </row>
        <row r="510">
          <cell r="A510" t="str">
            <v>152065</v>
          </cell>
          <cell r="W510">
            <v>84212353000</v>
          </cell>
          <cell r="AB510">
            <v>85033138000</v>
          </cell>
        </row>
        <row r="511">
          <cell r="A511" t="str">
            <v>152175</v>
          </cell>
          <cell r="W511">
            <v>280848001000</v>
          </cell>
          <cell r="AB511">
            <v>317047865000</v>
          </cell>
        </row>
        <row r="512">
          <cell r="A512" t="str">
            <v>152467</v>
          </cell>
          <cell r="W512">
            <v>36752154000</v>
          </cell>
          <cell r="AB512">
            <v>44743477000</v>
          </cell>
        </row>
        <row r="513">
          <cell r="A513" t="str">
            <v>152500</v>
          </cell>
          <cell r="W513">
            <v>829337951000</v>
          </cell>
          <cell r="AB513">
            <v>1021725982000</v>
          </cell>
        </row>
        <row r="514">
          <cell r="A514" t="str">
            <v>152614</v>
          </cell>
          <cell r="W514">
            <v>59431713000</v>
          </cell>
        </row>
        <row r="515">
          <cell r="A515" t="str">
            <v>152631</v>
          </cell>
          <cell r="W515">
            <v>179485000</v>
          </cell>
        </row>
        <row r="516">
          <cell r="A516" t="str">
            <v>152859</v>
          </cell>
          <cell r="W516">
            <v>1876232243000</v>
          </cell>
          <cell r="AB516">
            <v>4023577594000</v>
          </cell>
        </row>
        <row r="517">
          <cell r="A517" t="str">
            <v>153005</v>
          </cell>
          <cell r="W517">
            <v>11872150000</v>
          </cell>
        </row>
        <row r="518">
          <cell r="A518" t="str">
            <v>153066</v>
          </cell>
          <cell r="W518">
            <v>94887189000</v>
          </cell>
          <cell r="AB518">
            <v>95536623000</v>
          </cell>
        </row>
        <row r="519">
          <cell r="A519" t="str">
            <v>153160</v>
          </cell>
          <cell r="W519">
            <v>6537791000</v>
          </cell>
        </row>
        <row r="520">
          <cell r="A520" t="str">
            <v>153197</v>
          </cell>
          <cell r="W520">
            <v>26586250000</v>
          </cell>
        </row>
        <row r="521">
          <cell r="A521" t="str">
            <v>153318</v>
          </cell>
          <cell r="W521">
            <v>125675903000</v>
          </cell>
          <cell r="AB521">
            <v>126927639000</v>
          </cell>
        </row>
        <row r="522">
          <cell r="A522" t="str">
            <v>153379</v>
          </cell>
          <cell r="W522">
            <v>52232592000</v>
          </cell>
          <cell r="AB522">
            <v>53582322000</v>
          </cell>
        </row>
        <row r="523">
          <cell r="A523" t="str">
            <v>153643</v>
          </cell>
          <cell r="W523">
            <v>28578828000</v>
          </cell>
        </row>
        <row r="524">
          <cell r="A524" t="str">
            <v>153857</v>
          </cell>
          <cell r="W524">
            <v>245584891000</v>
          </cell>
          <cell r="AB524">
            <v>242140240000</v>
          </cell>
        </row>
        <row r="525">
          <cell r="A525" t="str">
            <v>154319</v>
          </cell>
          <cell r="W525">
            <v>77418922000</v>
          </cell>
          <cell r="AB525">
            <v>239153945000</v>
          </cell>
        </row>
        <row r="526">
          <cell r="A526" t="str">
            <v>154691</v>
          </cell>
          <cell r="W526">
            <v>34415530000</v>
          </cell>
          <cell r="AB526">
            <v>144295727000</v>
          </cell>
        </row>
        <row r="527">
          <cell r="A527" t="str">
            <v>154698</v>
          </cell>
          <cell r="W527">
            <v>589689077000</v>
          </cell>
          <cell r="AB527">
            <v>2479010933000</v>
          </cell>
        </row>
        <row r="528">
          <cell r="A528" t="str">
            <v>155675</v>
          </cell>
          <cell r="W528">
            <v>331626722000</v>
          </cell>
        </row>
        <row r="529">
          <cell r="A529" t="str">
            <v>155985</v>
          </cell>
          <cell r="W529">
            <v>262522023000</v>
          </cell>
        </row>
        <row r="530">
          <cell r="A530" t="str">
            <v>156042</v>
          </cell>
          <cell r="W530">
            <v>363065834000</v>
          </cell>
          <cell r="AB530">
            <v>410053667000</v>
          </cell>
        </row>
        <row r="531">
          <cell r="A531" t="str">
            <v>156246</v>
          </cell>
          <cell r="W531">
            <v>53793061000</v>
          </cell>
        </row>
        <row r="532">
          <cell r="A532" t="str">
            <v>156508</v>
          </cell>
          <cell r="W532">
            <v>2678991235000</v>
          </cell>
          <cell r="AB532">
            <v>3588174696000</v>
          </cell>
        </row>
        <row r="533">
          <cell r="A533" t="str">
            <v>157048</v>
          </cell>
          <cell r="W533">
            <v>331681915000</v>
          </cell>
          <cell r="AB533">
            <v>1091217332000</v>
          </cell>
        </row>
        <row r="534">
          <cell r="A534" t="str">
            <v>157060</v>
          </cell>
          <cell r="W534">
            <v>63176801000</v>
          </cell>
          <cell r="AB534">
            <v>64176500000</v>
          </cell>
        </row>
        <row r="535">
          <cell r="A535" t="str">
            <v>157149</v>
          </cell>
          <cell r="W535">
            <v>100246784000</v>
          </cell>
          <cell r="AB535">
            <v>171513497000</v>
          </cell>
        </row>
        <row r="536">
          <cell r="A536" t="str">
            <v>157210</v>
          </cell>
          <cell r="W536">
            <v>2317435361000</v>
          </cell>
          <cell r="AB536">
            <v>2747691652000</v>
          </cell>
        </row>
        <row r="537">
          <cell r="A537" t="str">
            <v>157533</v>
          </cell>
          <cell r="W537">
            <v>510498450000</v>
          </cell>
          <cell r="AB537">
            <v>511266620000</v>
          </cell>
        </row>
        <row r="538">
          <cell r="A538" t="str">
            <v>157583</v>
          </cell>
          <cell r="W538">
            <v>29381402000</v>
          </cell>
          <cell r="AB538">
            <v>44211308000</v>
          </cell>
        </row>
        <row r="539">
          <cell r="A539" t="str">
            <v>157646</v>
          </cell>
          <cell r="W539">
            <v>163074228000</v>
          </cell>
        </row>
        <row r="540">
          <cell r="A540" t="str">
            <v>157757</v>
          </cell>
          <cell r="W540">
            <v>29090014000</v>
          </cell>
        </row>
        <row r="541">
          <cell r="A541" t="str">
            <v>158130</v>
          </cell>
          <cell r="W541">
            <v>9318914840000</v>
          </cell>
          <cell r="AB541">
            <v>10419213132000</v>
          </cell>
        </row>
        <row r="542">
          <cell r="A542" t="str">
            <v>158358</v>
          </cell>
          <cell r="W542">
            <v>32566135142000</v>
          </cell>
          <cell r="AB542">
            <v>37989588330000</v>
          </cell>
        </row>
        <row r="543">
          <cell r="A543" t="str">
            <v>158542</v>
          </cell>
          <cell r="W543">
            <v>67953516000</v>
          </cell>
          <cell r="AB543">
            <v>67412484000</v>
          </cell>
        </row>
        <row r="544">
          <cell r="A544" t="str">
            <v>158650</v>
          </cell>
          <cell r="W544">
            <v>10275642000</v>
          </cell>
        </row>
        <row r="545">
          <cell r="A545" t="str">
            <v>158866</v>
          </cell>
          <cell r="W545">
            <v>77628052000</v>
          </cell>
          <cell r="AB545">
            <v>79912146000</v>
          </cell>
        </row>
        <row r="546">
          <cell r="A546" t="str">
            <v>158928</v>
          </cell>
          <cell r="W546">
            <v>233972665000</v>
          </cell>
          <cell r="AB546">
            <v>288843655000</v>
          </cell>
        </row>
        <row r="547">
          <cell r="A547" t="str">
            <v>158990</v>
          </cell>
          <cell r="W547">
            <v>46166041000</v>
          </cell>
          <cell r="AB547">
            <v>46253419000</v>
          </cell>
        </row>
        <row r="548">
          <cell r="A548" t="str">
            <v>159033</v>
          </cell>
          <cell r="W548">
            <v>46284761000</v>
          </cell>
        </row>
        <row r="549">
          <cell r="A549" t="str">
            <v>159046</v>
          </cell>
          <cell r="W549">
            <v>11104511000</v>
          </cell>
        </row>
        <row r="550">
          <cell r="A550" t="str">
            <v>159368</v>
          </cell>
          <cell r="W550">
            <v>122248745000</v>
          </cell>
          <cell r="AB550">
            <v>123995379000</v>
          </cell>
        </row>
        <row r="551">
          <cell r="A551" t="str">
            <v>159376</v>
          </cell>
          <cell r="W551">
            <v>208693512000</v>
          </cell>
          <cell r="AB551">
            <v>234921237000</v>
          </cell>
        </row>
        <row r="552">
          <cell r="A552" t="str">
            <v>159613</v>
          </cell>
          <cell r="W552">
            <v>2240816395000</v>
          </cell>
          <cell r="AB552">
            <v>2754508003000</v>
          </cell>
        </row>
        <row r="553">
          <cell r="A553" t="str">
            <v>159680</v>
          </cell>
          <cell r="W553">
            <v>61393787000</v>
          </cell>
          <cell r="AB553">
            <v>64200628000</v>
          </cell>
        </row>
        <row r="554">
          <cell r="A554" t="str">
            <v>159781</v>
          </cell>
          <cell r="W554">
            <v>123421714000</v>
          </cell>
          <cell r="AB554">
            <v>124441677000</v>
          </cell>
        </row>
        <row r="555">
          <cell r="A555" t="str">
            <v>159784</v>
          </cell>
          <cell r="W555">
            <v>55247852000</v>
          </cell>
          <cell r="AB555">
            <v>71563654000</v>
          </cell>
        </row>
        <row r="556">
          <cell r="A556" t="str">
            <v>160097</v>
          </cell>
          <cell r="W556">
            <v>73090047000</v>
          </cell>
          <cell r="AB556">
            <v>73304175000</v>
          </cell>
        </row>
        <row r="557">
          <cell r="A557" t="str">
            <v>160109</v>
          </cell>
          <cell r="W557">
            <v>9826111000</v>
          </cell>
          <cell r="AB557">
            <v>55573937000</v>
          </cell>
        </row>
        <row r="558">
          <cell r="A558" t="str">
            <v>160136</v>
          </cell>
          <cell r="W558">
            <v>704927362000</v>
          </cell>
          <cell r="AB558">
            <v>1034236195000</v>
          </cell>
        </row>
        <row r="559">
          <cell r="A559" t="str">
            <v>160382</v>
          </cell>
          <cell r="W559">
            <v>226546008000</v>
          </cell>
          <cell r="AB559">
            <v>237928813000</v>
          </cell>
        </row>
        <row r="560">
          <cell r="A560" t="str">
            <v>161099</v>
          </cell>
          <cell r="W560">
            <v>17002282000</v>
          </cell>
          <cell r="AB560">
            <v>22112071000</v>
          </cell>
        </row>
        <row r="561">
          <cell r="A561" t="str">
            <v>161849</v>
          </cell>
          <cell r="W561">
            <v>12862153000</v>
          </cell>
          <cell r="AB561">
            <v>28990439000</v>
          </cell>
        </row>
        <row r="562">
          <cell r="A562" t="str">
            <v>161923</v>
          </cell>
          <cell r="W562">
            <v>35802975000</v>
          </cell>
          <cell r="AB562">
            <v>44123813000</v>
          </cell>
        </row>
        <row r="563">
          <cell r="A563" t="str">
            <v>162209</v>
          </cell>
          <cell r="W563">
            <v>23403601000000</v>
          </cell>
          <cell r="AB563">
            <v>51864888000000</v>
          </cell>
        </row>
        <row r="564">
          <cell r="A564" t="str">
            <v>162210</v>
          </cell>
          <cell r="W564">
            <v>3783321412000</v>
          </cell>
          <cell r="AB564">
            <v>7185759184000</v>
          </cell>
        </row>
        <row r="565">
          <cell r="A565" t="str">
            <v>162407</v>
          </cell>
          <cell r="W565">
            <v>55261686000</v>
          </cell>
          <cell r="AB565">
            <v>121600615000</v>
          </cell>
        </row>
        <row r="566">
          <cell r="A566" t="str">
            <v>162442</v>
          </cell>
          <cell r="W566">
            <v>41602729000</v>
          </cell>
          <cell r="AB566">
            <v>41602729000</v>
          </cell>
        </row>
        <row r="567">
          <cell r="A567" t="str">
            <v>162523</v>
          </cell>
          <cell r="W567">
            <v>30360125000</v>
          </cell>
          <cell r="AB567">
            <v>31025315000</v>
          </cell>
        </row>
        <row r="568">
          <cell r="A568" t="str">
            <v>162592</v>
          </cell>
          <cell r="W568">
            <v>11700289000</v>
          </cell>
          <cell r="AB568">
            <v>11700289000</v>
          </cell>
        </row>
        <row r="569">
          <cell r="A569" t="str">
            <v>162658</v>
          </cell>
          <cell r="W569">
            <v>62862344000</v>
          </cell>
        </row>
        <row r="570">
          <cell r="A570" t="str">
            <v>162725</v>
          </cell>
          <cell r="W570">
            <v>35000646000</v>
          </cell>
        </row>
        <row r="571">
          <cell r="A571" t="str">
            <v>162766</v>
          </cell>
          <cell r="W571">
            <v>96891781000</v>
          </cell>
          <cell r="AB571">
            <v>135178647000</v>
          </cell>
        </row>
        <row r="572">
          <cell r="A572" t="str">
            <v>162847</v>
          </cell>
          <cell r="W572">
            <v>18252938000</v>
          </cell>
        </row>
        <row r="573">
          <cell r="A573" t="str">
            <v>162859</v>
          </cell>
          <cell r="W573">
            <v>262404352000</v>
          </cell>
          <cell r="AB573">
            <v>328219117000</v>
          </cell>
        </row>
        <row r="574">
          <cell r="A574" t="str">
            <v>162894</v>
          </cell>
          <cell r="W574">
            <v>16337555000</v>
          </cell>
          <cell r="AB574">
            <v>18648483000</v>
          </cell>
        </row>
        <row r="575">
          <cell r="A575" t="str">
            <v>162912</v>
          </cell>
          <cell r="W575">
            <v>49553543000</v>
          </cell>
          <cell r="AB575">
            <v>414832269000</v>
          </cell>
        </row>
        <row r="576">
          <cell r="A576" t="str">
            <v>162932</v>
          </cell>
          <cell r="W576">
            <v>20009502000</v>
          </cell>
          <cell r="AB576">
            <v>20111858000</v>
          </cell>
        </row>
        <row r="577">
          <cell r="A577" t="str">
            <v>163145</v>
          </cell>
          <cell r="W577">
            <v>36232300000</v>
          </cell>
          <cell r="AB577">
            <v>47460159000</v>
          </cell>
        </row>
        <row r="578">
          <cell r="A578" t="str">
            <v>163420</v>
          </cell>
          <cell r="W578">
            <v>41169947000</v>
          </cell>
        </row>
        <row r="579">
          <cell r="A579" t="str">
            <v>163523</v>
          </cell>
          <cell r="W579">
            <v>127176383000</v>
          </cell>
          <cell r="AB579">
            <v>134873678000</v>
          </cell>
        </row>
        <row r="580">
          <cell r="A580" t="str">
            <v>163548</v>
          </cell>
          <cell r="W580">
            <v>2242922000</v>
          </cell>
          <cell r="AB580">
            <v>10607825000</v>
          </cell>
        </row>
        <row r="581">
          <cell r="A581" t="str">
            <v>163834</v>
          </cell>
          <cell r="W581">
            <v>13075613000</v>
          </cell>
          <cell r="AB581">
            <v>16981078000</v>
          </cell>
        </row>
        <row r="582">
          <cell r="A582" t="str">
            <v>163889</v>
          </cell>
          <cell r="W582">
            <v>98410235000</v>
          </cell>
          <cell r="AB582">
            <v>286864964000</v>
          </cell>
        </row>
        <row r="583">
          <cell r="A583" t="str">
            <v>163890</v>
          </cell>
          <cell r="W583">
            <v>21528979386000</v>
          </cell>
          <cell r="AB583">
            <v>26981880971000</v>
          </cell>
        </row>
        <row r="584">
          <cell r="A584" t="str">
            <v>163997</v>
          </cell>
          <cell r="W584">
            <v>27089927000</v>
          </cell>
        </row>
        <row r="585">
          <cell r="A585" t="str">
            <v>164236</v>
          </cell>
          <cell r="W585">
            <v>13146240000</v>
          </cell>
          <cell r="AB585">
            <v>25792994000</v>
          </cell>
        </row>
        <row r="586">
          <cell r="A586" t="str">
            <v>164248</v>
          </cell>
          <cell r="W586">
            <v>37291742000</v>
          </cell>
          <cell r="AB586">
            <v>37291742000</v>
          </cell>
        </row>
        <row r="587">
          <cell r="A587" t="str">
            <v>164426</v>
          </cell>
          <cell r="W587">
            <v>240670818000</v>
          </cell>
          <cell r="AB587">
            <v>463491566000</v>
          </cell>
        </row>
        <row r="588">
          <cell r="A588" t="str">
            <v>164551</v>
          </cell>
          <cell r="W588">
            <v>5873467000</v>
          </cell>
          <cell r="AB588">
            <v>38642041000</v>
          </cell>
        </row>
        <row r="589">
          <cell r="A589" t="str">
            <v>164557</v>
          </cell>
          <cell r="W589">
            <v>386039613000</v>
          </cell>
        </row>
        <row r="590">
          <cell r="A590" t="str">
            <v>164603</v>
          </cell>
          <cell r="W590">
            <v>90367996000</v>
          </cell>
          <cell r="AB590">
            <v>90391451000</v>
          </cell>
        </row>
        <row r="591">
          <cell r="A591" t="str">
            <v>164976</v>
          </cell>
          <cell r="W591">
            <v>451054900000</v>
          </cell>
          <cell r="AB591">
            <v>479999576000</v>
          </cell>
        </row>
        <row r="592">
          <cell r="A592" t="str">
            <v>165030</v>
          </cell>
          <cell r="W592">
            <v>3886225573000</v>
          </cell>
          <cell r="AB592">
            <v>3887293713000</v>
          </cell>
        </row>
        <row r="593">
          <cell r="A593" t="str">
            <v>165137</v>
          </cell>
          <cell r="W593">
            <v>34592966000</v>
          </cell>
          <cell r="AB593">
            <v>36578891000</v>
          </cell>
        </row>
        <row r="594">
          <cell r="A594" t="str">
            <v>165446</v>
          </cell>
          <cell r="W594">
            <v>22686020000</v>
          </cell>
          <cell r="AB594">
            <v>22699452000</v>
          </cell>
        </row>
        <row r="595">
          <cell r="A595" t="str">
            <v>165579</v>
          </cell>
          <cell r="W595">
            <v>22419045000</v>
          </cell>
          <cell r="AB595">
            <v>41168962000</v>
          </cell>
        </row>
        <row r="596">
          <cell r="A596" t="str">
            <v>165673</v>
          </cell>
          <cell r="W596">
            <v>18867306000</v>
          </cell>
          <cell r="AB596">
            <v>56561772000</v>
          </cell>
        </row>
        <row r="597">
          <cell r="A597" t="str">
            <v>165678</v>
          </cell>
          <cell r="W597">
            <v>6591011000</v>
          </cell>
        </row>
        <row r="598">
          <cell r="A598" t="str">
            <v>165695</v>
          </cell>
          <cell r="W598">
            <v>32289218000</v>
          </cell>
        </row>
        <row r="599">
          <cell r="A599" t="str">
            <v>165944</v>
          </cell>
          <cell r="W599">
            <v>30771426000</v>
          </cell>
          <cell r="AB599">
            <v>69962205000</v>
          </cell>
        </row>
        <row r="600">
          <cell r="A600" t="str">
            <v>166184</v>
          </cell>
          <cell r="W600">
            <v>16008197000</v>
          </cell>
        </row>
        <row r="601">
          <cell r="A601" t="str">
            <v>166263</v>
          </cell>
          <cell r="W601">
            <v>5475494000</v>
          </cell>
        </row>
        <row r="602">
          <cell r="A602" t="str">
            <v>166335</v>
          </cell>
          <cell r="W602">
            <v>35305746000</v>
          </cell>
        </row>
        <row r="603">
          <cell r="A603" t="str">
            <v>166646</v>
          </cell>
          <cell r="W603">
            <v>15388168000</v>
          </cell>
        </row>
        <row r="604">
          <cell r="A604" t="str">
            <v>166726</v>
          </cell>
          <cell r="W604">
            <v>186387392000</v>
          </cell>
          <cell r="AB604">
            <v>224493604000</v>
          </cell>
        </row>
        <row r="605">
          <cell r="A605" t="str">
            <v>166741</v>
          </cell>
          <cell r="W605">
            <v>17530383000</v>
          </cell>
          <cell r="AB605">
            <v>32403093000</v>
          </cell>
        </row>
        <row r="606">
          <cell r="A606" t="str">
            <v>167369</v>
          </cell>
          <cell r="W606">
            <v>89618029000</v>
          </cell>
          <cell r="AB606">
            <v>89638154000</v>
          </cell>
        </row>
        <row r="607">
          <cell r="A607" t="str">
            <v>167405</v>
          </cell>
          <cell r="W607">
            <v>83845592000</v>
          </cell>
        </row>
        <row r="608">
          <cell r="A608" t="str">
            <v>167793</v>
          </cell>
          <cell r="W608">
            <v>87255162000</v>
          </cell>
          <cell r="AB608">
            <v>90102336000</v>
          </cell>
        </row>
        <row r="609">
          <cell r="A609" t="str">
            <v>168259</v>
          </cell>
          <cell r="W609">
            <v>24832627000</v>
          </cell>
          <cell r="AB609">
            <v>24832627000</v>
          </cell>
        </row>
        <row r="610">
          <cell r="A610" t="str">
            <v>168600</v>
          </cell>
          <cell r="W610">
            <v>41177949000</v>
          </cell>
          <cell r="AB610">
            <v>59176829000</v>
          </cell>
        </row>
        <row r="611">
          <cell r="A611" t="str">
            <v>168642</v>
          </cell>
          <cell r="W611">
            <v>107977420000</v>
          </cell>
          <cell r="AB611">
            <v>152393542000</v>
          </cell>
        </row>
        <row r="612">
          <cell r="A612" t="str">
            <v>169180</v>
          </cell>
          <cell r="W612">
            <v>47301448000</v>
          </cell>
          <cell r="AB612">
            <v>47944605000</v>
          </cell>
        </row>
        <row r="613">
          <cell r="A613" t="str">
            <v>169228</v>
          </cell>
          <cell r="W613">
            <v>133300148000</v>
          </cell>
          <cell r="AB613">
            <v>208744895000</v>
          </cell>
        </row>
        <row r="614">
          <cell r="A614" t="str">
            <v>169349</v>
          </cell>
          <cell r="W614">
            <v>28593240000</v>
          </cell>
          <cell r="AB614">
            <v>32184379000</v>
          </cell>
        </row>
        <row r="615">
          <cell r="A615" t="str">
            <v>169539</v>
          </cell>
          <cell r="W615">
            <v>41682638000</v>
          </cell>
        </row>
        <row r="616">
          <cell r="A616" t="str">
            <v>170017</v>
          </cell>
          <cell r="W616">
            <v>61637232000</v>
          </cell>
        </row>
        <row r="617">
          <cell r="A617" t="str">
            <v>170064</v>
          </cell>
          <cell r="W617">
            <v>859515000</v>
          </cell>
        </row>
        <row r="618">
          <cell r="A618" t="str">
            <v>170094</v>
          </cell>
          <cell r="W618">
            <v>34502436000</v>
          </cell>
          <cell r="AB618">
            <v>34466436000</v>
          </cell>
        </row>
        <row r="619">
          <cell r="A619" t="str">
            <v>170258</v>
          </cell>
          <cell r="W619">
            <v>1101635299000</v>
          </cell>
          <cell r="AB619">
            <v>2101667569000</v>
          </cell>
        </row>
        <row r="620">
          <cell r="A620" t="str">
            <v>170332</v>
          </cell>
          <cell r="W620">
            <v>245993393000</v>
          </cell>
          <cell r="AB620">
            <v>477142894000</v>
          </cell>
        </row>
        <row r="621">
          <cell r="A621" t="str">
            <v>170701</v>
          </cell>
          <cell r="W621">
            <v>61406861000</v>
          </cell>
          <cell r="AB621">
            <v>62265974000</v>
          </cell>
        </row>
        <row r="622">
          <cell r="A622" t="str">
            <v>171045</v>
          </cell>
          <cell r="W622">
            <v>10524579000</v>
          </cell>
          <cell r="AB622">
            <v>10524579000</v>
          </cell>
        </row>
        <row r="623">
          <cell r="A623" t="str">
            <v>171052</v>
          </cell>
          <cell r="W623">
            <v>166220451000</v>
          </cell>
        </row>
        <row r="624">
          <cell r="A624" t="str">
            <v>171055</v>
          </cell>
          <cell r="W624">
            <v>26167124000</v>
          </cell>
          <cell r="AB624">
            <v>26640083000</v>
          </cell>
        </row>
        <row r="625">
          <cell r="A625" t="str">
            <v>171153</v>
          </cell>
          <cell r="W625">
            <v>78252795000</v>
          </cell>
          <cell r="AB625">
            <v>110928476000</v>
          </cell>
        </row>
        <row r="626">
          <cell r="A626" t="str">
            <v>171175</v>
          </cell>
          <cell r="W626">
            <v>225040614000</v>
          </cell>
          <cell r="AB626">
            <v>276116842000</v>
          </cell>
        </row>
        <row r="627">
          <cell r="A627" t="str">
            <v>171278</v>
          </cell>
          <cell r="W627">
            <v>107505274000</v>
          </cell>
          <cell r="AB627">
            <v>449332241000</v>
          </cell>
        </row>
        <row r="628">
          <cell r="A628" t="str">
            <v>171292</v>
          </cell>
          <cell r="W628">
            <v>11082787000</v>
          </cell>
          <cell r="AB628">
            <v>31926439000</v>
          </cell>
        </row>
        <row r="629">
          <cell r="A629" t="str">
            <v>171342</v>
          </cell>
          <cell r="W629">
            <v>56728965000</v>
          </cell>
          <cell r="AB629">
            <v>6745801495000</v>
          </cell>
        </row>
        <row r="630">
          <cell r="A630" t="str">
            <v>171425</v>
          </cell>
          <cell r="W630">
            <v>47395756000</v>
          </cell>
          <cell r="AB630">
            <v>61199059000</v>
          </cell>
        </row>
        <row r="631">
          <cell r="A631" t="str">
            <v>171434</v>
          </cell>
          <cell r="W631">
            <v>55309108000</v>
          </cell>
        </row>
        <row r="632">
          <cell r="A632" t="str">
            <v>171591</v>
          </cell>
          <cell r="W632">
            <v>68319252000</v>
          </cell>
          <cell r="AB632">
            <v>68322017000</v>
          </cell>
        </row>
        <row r="633">
          <cell r="A633" t="str">
            <v>171602</v>
          </cell>
          <cell r="AB633">
            <v>14950056000</v>
          </cell>
        </row>
        <row r="634">
          <cell r="A634" t="str">
            <v>172270</v>
          </cell>
          <cell r="W634">
            <v>30902928000</v>
          </cell>
          <cell r="AB634">
            <v>36273596000</v>
          </cell>
        </row>
        <row r="635">
          <cell r="A635" t="str">
            <v>172335</v>
          </cell>
          <cell r="W635">
            <v>31461108000</v>
          </cell>
        </row>
        <row r="636">
          <cell r="A636" t="str">
            <v>172353</v>
          </cell>
          <cell r="W636">
            <v>82197410000</v>
          </cell>
        </row>
        <row r="637">
          <cell r="A637" t="str">
            <v>172518</v>
          </cell>
          <cell r="W637">
            <v>5306774000</v>
          </cell>
          <cell r="AB637">
            <v>5293454000</v>
          </cell>
        </row>
        <row r="638">
          <cell r="A638" t="str">
            <v>172540</v>
          </cell>
          <cell r="W638">
            <v>11766741000</v>
          </cell>
          <cell r="AB638">
            <v>23560258000</v>
          </cell>
        </row>
        <row r="639">
          <cell r="A639" t="str">
            <v>172716</v>
          </cell>
          <cell r="W639">
            <v>5205993000</v>
          </cell>
        </row>
        <row r="640">
          <cell r="A640" t="str">
            <v>172777</v>
          </cell>
          <cell r="W640">
            <v>17355906000</v>
          </cell>
        </row>
        <row r="641">
          <cell r="A641" t="str">
            <v>172924</v>
          </cell>
          <cell r="W641">
            <v>26637631000</v>
          </cell>
          <cell r="AB641">
            <v>26637631000</v>
          </cell>
        </row>
        <row r="642">
          <cell r="A642" t="str">
            <v>172950</v>
          </cell>
          <cell r="W642">
            <v>21650033000</v>
          </cell>
          <cell r="AB642">
            <v>24846936000</v>
          </cell>
        </row>
        <row r="643">
          <cell r="A643" t="str">
            <v>172969</v>
          </cell>
          <cell r="W643">
            <v>19878281000</v>
          </cell>
          <cell r="AB643">
            <v>23045775000</v>
          </cell>
        </row>
        <row r="644">
          <cell r="A644" t="str">
            <v>173023</v>
          </cell>
          <cell r="W644">
            <v>27380290000</v>
          </cell>
          <cell r="AB644">
            <v>28989658000</v>
          </cell>
        </row>
        <row r="645">
          <cell r="A645" t="str">
            <v>173122</v>
          </cell>
          <cell r="W645">
            <v>7644000000</v>
          </cell>
        </row>
        <row r="646">
          <cell r="A646" t="str">
            <v>173255</v>
          </cell>
          <cell r="W646">
            <v>303634349000</v>
          </cell>
        </row>
        <row r="647">
          <cell r="A647" t="str">
            <v>173286</v>
          </cell>
          <cell r="W647">
            <v>183090463000</v>
          </cell>
          <cell r="AB647">
            <v>195096220000</v>
          </cell>
        </row>
        <row r="648">
          <cell r="A648" t="str">
            <v>173292</v>
          </cell>
          <cell r="W648">
            <v>188128734000</v>
          </cell>
          <cell r="AB648">
            <v>210817584000</v>
          </cell>
        </row>
        <row r="649">
          <cell r="A649" t="str">
            <v>173496</v>
          </cell>
          <cell r="W649">
            <v>152376149000</v>
          </cell>
          <cell r="AB649">
            <v>411288015000</v>
          </cell>
        </row>
        <row r="650">
          <cell r="A650" t="str">
            <v>173499</v>
          </cell>
          <cell r="W650">
            <v>6640439000</v>
          </cell>
          <cell r="AB650">
            <v>322542208000</v>
          </cell>
        </row>
        <row r="651">
          <cell r="A651" t="str">
            <v>173582</v>
          </cell>
          <cell r="W651">
            <v>50117334000</v>
          </cell>
          <cell r="AB651">
            <v>50156595000</v>
          </cell>
        </row>
        <row r="652">
          <cell r="A652" t="str">
            <v>173678</v>
          </cell>
          <cell r="W652">
            <v>7171772000</v>
          </cell>
        </row>
        <row r="653">
          <cell r="A653" t="str">
            <v>173882</v>
          </cell>
          <cell r="W653">
            <v>1005561000</v>
          </cell>
        </row>
        <row r="654">
          <cell r="A654" t="str">
            <v>173898</v>
          </cell>
          <cell r="W654">
            <v>41835803000</v>
          </cell>
          <cell r="AB654">
            <v>82758506000</v>
          </cell>
        </row>
        <row r="655">
          <cell r="A655" t="str">
            <v>173964</v>
          </cell>
          <cell r="W655">
            <v>555798238000</v>
          </cell>
          <cell r="AB655">
            <v>590266474000</v>
          </cell>
        </row>
        <row r="656">
          <cell r="A656" t="str">
            <v>174115</v>
          </cell>
          <cell r="W656">
            <v>387367000</v>
          </cell>
          <cell r="AB656">
            <v>387367000</v>
          </cell>
        </row>
        <row r="657">
          <cell r="A657" t="str">
            <v>174200</v>
          </cell>
          <cell r="W657">
            <v>13637666000</v>
          </cell>
        </row>
        <row r="658">
          <cell r="A658" t="str">
            <v>174400</v>
          </cell>
          <cell r="W658">
            <v>22004336000</v>
          </cell>
          <cell r="AB658">
            <v>100412982000</v>
          </cell>
        </row>
        <row r="659">
          <cell r="A659" t="str">
            <v>174405</v>
          </cell>
          <cell r="W659">
            <v>7014619000</v>
          </cell>
          <cell r="AB659">
            <v>7678386000</v>
          </cell>
        </row>
        <row r="660">
          <cell r="A660" t="str">
            <v>174515</v>
          </cell>
          <cell r="W660">
            <v>457258000</v>
          </cell>
          <cell r="AB660">
            <v>679489000</v>
          </cell>
        </row>
        <row r="661">
          <cell r="A661" t="str">
            <v>174560</v>
          </cell>
          <cell r="W661">
            <v>8501783000</v>
          </cell>
          <cell r="AB661">
            <v>8998369000</v>
          </cell>
        </row>
        <row r="662">
          <cell r="A662" t="str">
            <v>174621</v>
          </cell>
          <cell r="W662">
            <v>20559849000</v>
          </cell>
          <cell r="AB662">
            <v>50163615000</v>
          </cell>
        </row>
        <row r="663">
          <cell r="A663" t="str">
            <v>174633</v>
          </cell>
          <cell r="W663">
            <v>29689409000</v>
          </cell>
          <cell r="AB663">
            <v>43214171000</v>
          </cell>
        </row>
        <row r="664">
          <cell r="A664" t="str">
            <v>174985</v>
          </cell>
          <cell r="W664">
            <v>71068390000</v>
          </cell>
          <cell r="AB664">
            <v>132854144000</v>
          </cell>
        </row>
        <row r="665">
          <cell r="A665" t="str">
            <v>175301</v>
          </cell>
          <cell r="W665">
            <v>12737689000</v>
          </cell>
          <cell r="AB665">
            <v>27801756000</v>
          </cell>
        </row>
        <row r="666">
          <cell r="A666" t="str">
            <v>175386</v>
          </cell>
          <cell r="W666">
            <v>11214479000</v>
          </cell>
        </row>
        <row r="667">
          <cell r="A667" t="str">
            <v>175478</v>
          </cell>
          <cell r="W667">
            <v>196496546000</v>
          </cell>
          <cell r="AB667">
            <v>264153517000</v>
          </cell>
        </row>
        <row r="668">
          <cell r="A668" t="str">
            <v>175494</v>
          </cell>
          <cell r="W668">
            <v>59958133000</v>
          </cell>
          <cell r="AB668">
            <v>61054716000</v>
          </cell>
        </row>
        <row r="669">
          <cell r="A669" t="str">
            <v>175558</v>
          </cell>
          <cell r="W669">
            <v>158258063000</v>
          </cell>
          <cell r="AB669">
            <v>175023554000</v>
          </cell>
        </row>
        <row r="670">
          <cell r="A670" t="str">
            <v>175559</v>
          </cell>
          <cell r="W670">
            <v>81485799000</v>
          </cell>
          <cell r="AB670">
            <v>81577391000</v>
          </cell>
        </row>
        <row r="671">
          <cell r="A671" t="str">
            <v>175746</v>
          </cell>
          <cell r="W671">
            <v>14552169000</v>
          </cell>
        </row>
        <row r="672">
          <cell r="A672" t="str">
            <v>175870</v>
          </cell>
          <cell r="W672">
            <v>12350222000</v>
          </cell>
          <cell r="AB672">
            <v>697380534000</v>
          </cell>
        </row>
        <row r="673">
          <cell r="A673" t="str">
            <v>175946</v>
          </cell>
          <cell r="W673">
            <v>182228179000</v>
          </cell>
          <cell r="AB673">
            <v>198647247000</v>
          </cell>
        </row>
        <row r="674">
          <cell r="A674" t="str">
            <v>176022</v>
          </cell>
          <cell r="W674">
            <v>370764562000</v>
          </cell>
          <cell r="AB674">
            <v>611235272000</v>
          </cell>
        </row>
        <row r="675">
          <cell r="A675" t="str">
            <v>176139</v>
          </cell>
          <cell r="W675">
            <v>700378289000</v>
          </cell>
          <cell r="AB675">
            <v>853561091000</v>
          </cell>
        </row>
        <row r="676">
          <cell r="A676" t="str">
            <v>176429</v>
          </cell>
          <cell r="W676">
            <v>56617933000</v>
          </cell>
          <cell r="AB676">
            <v>56861987000</v>
          </cell>
        </row>
        <row r="677">
          <cell r="A677" t="str">
            <v>176746</v>
          </cell>
          <cell r="W677">
            <v>8731655000</v>
          </cell>
          <cell r="AB677">
            <v>8816271000</v>
          </cell>
        </row>
        <row r="678">
          <cell r="A678" t="str">
            <v>176764</v>
          </cell>
          <cell r="W678">
            <v>61135219000</v>
          </cell>
          <cell r="AB678">
            <v>59602938000</v>
          </cell>
        </row>
        <row r="679">
          <cell r="A679" t="str">
            <v>176799</v>
          </cell>
          <cell r="W679">
            <v>61684262000</v>
          </cell>
          <cell r="AB679">
            <v>67114745000</v>
          </cell>
        </row>
        <row r="680">
          <cell r="A680" t="str">
            <v>176837</v>
          </cell>
          <cell r="W680">
            <v>10101643000</v>
          </cell>
        </row>
        <row r="681">
          <cell r="A681" t="str">
            <v>177054</v>
          </cell>
          <cell r="W681">
            <v>262726439000</v>
          </cell>
          <cell r="AB681">
            <v>310632918000</v>
          </cell>
        </row>
        <row r="682">
          <cell r="A682" t="str">
            <v>177066</v>
          </cell>
          <cell r="W682">
            <v>9394292000</v>
          </cell>
        </row>
        <row r="683">
          <cell r="A683" t="str">
            <v>177082</v>
          </cell>
          <cell r="W683">
            <v>53831090000</v>
          </cell>
          <cell r="AB683">
            <v>200357860000</v>
          </cell>
        </row>
        <row r="684">
          <cell r="A684" t="str">
            <v>177095</v>
          </cell>
          <cell r="W684">
            <v>608136889000</v>
          </cell>
          <cell r="AB684">
            <v>894395892000</v>
          </cell>
        </row>
        <row r="685">
          <cell r="A685" t="str">
            <v>177167</v>
          </cell>
          <cell r="W685">
            <v>1806605000000</v>
          </cell>
        </row>
        <row r="686">
          <cell r="A686" t="str">
            <v>177511</v>
          </cell>
          <cell r="W686">
            <v>174916295000</v>
          </cell>
          <cell r="AB686">
            <v>179328153000</v>
          </cell>
        </row>
        <row r="687">
          <cell r="A687" t="str">
            <v>177991</v>
          </cell>
          <cell r="W687">
            <v>20985286000</v>
          </cell>
          <cell r="AB687">
            <v>22004645000</v>
          </cell>
        </row>
        <row r="688">
          <cell r="A688" t="str">
            <v>178021</v>
          </cell>
          <cell r="W688">
            <v>259435472000</v>
          </cell>
          <cell r="AB688">
            <v>288913246000</v>
          </cell>
        </row>
        <row r="689">
          <cell r="A689" t="str">
            <v>178954</v>
          </cell>
          <cell r="W689">
            <v>35034378000</v>
          </cell>
          <cell r="AB689">
            <v>35044593000</v>
          </cell>
        </row>
        <row r="690">
          <cell r="A690" t="str">
            <v>179330</v>
          </cell>
          <cell r="W690">
            <v>56121793000</v>
          </cell>
          <cell r="AB690">
            <v>63908978000</v>
          </cell>
        </row>
        <row r="691">
          <cell r="A691" t="str">
            <v>180114</v>
          </cell>
          <cell r="W691">
            <v>119012441000</v>
          </cell>
        </row>
        <row r="692">
          <cell r="A692" t="str">
            <v>181415</v>
          </cell>
          <cell r="W692">
            <v>27255183000</v>
          </cell>
        </row>
        <row r="693">
          <cell r="A693" t="str">
            <v>181564</v>
          </cell>
          <cell r="W693">
            <v>869415000</v>
          </cell>
        </row>
        <row r="694">
          <cell r="A694" t="str">
            <v>181605</v>
          </cell>
          <cell r="W694">
            <v>8662260000</v>
          </cell>
        </row>
        <row r="695">
          <cell r="A695" t="str">
            <v>182081</v>
          </cell>
          <cell r="W695">
            <v>51764935000</v>
          </cell>
          <cell r="AB695">
            <v>69361422000</v>
          </cell>
        </row>
        <row r="696">
          <cell r="A696" t="str">
            <v>182938</v>
          </cell>
          <cell r="W696">
            <v>297262157000</v>
          </cell>
          <cell r="AB696">
            <v>415827232000</v>
          </cell>
        </row>
        <row r="697">
          <cell r="A697" t="str">
            <v>183134</v>
          </cell>
          <cell r="W697">
            <v>72771407000</v>
          </cell>
        </row>
        <row r="698">
          <cell r="A698" t="str">
            <v>183424</v>
          </cell>
          <cell r="W698">
            <v>535783306000</v>
          </cell>
        </row>
        <row r="699">
          <cell r="A699" t="str">
            <v>183634</v>
          </cell>
          <cell r="W699">
            <v>591580546000</v>
          </cell>
          <cell r="AB699">
            <v>1029466970000</v>
          </cell>
        </row>
        <row r="700">
          <cell r="A700" t="str">
            <v>183728</v>
          </cell>
          <cell r="W700">
            <v>11638006000</v>
          </cell>
          <cell r="AB700">
            <v>22659042000</v>
          </cell>
        </row>
        <row r="701">
          <cell r="A701" t="str">
            <v>183904</v>
          </cell>
          <cell r="W701">
            <v>155948136000</v>
          </cell>
          <cell r="AB701">
            <v>156042327000</v>
          </cell>
        </row>
        <row r="702">
          <cell r="A702" t="str">
            <v>184246</v>
          </cell>
          <cell r="W702">
            <v>8321285000</v>
          </cell>
          <cell r="AB702">
            <v>151583236000</v>
          </cell>
        </row>
        <row r="703">
          <cell r="A703" t="str">
            <v>184410</v>
          </cell>
          <cell r="W703">
            <v>203839913000</v>
          </cell>
          <cell r="AB703">
            <v>249523034000</v>
          </cell>
        </row>
        <row r="704">
          <cell r="A704" t="str">
            <v>185256</v>
          </cell>
          <cell r="W704">
            <v>52158991000</v>
          </cell>
        </row>
        <row r="705">
          <cell r="A705" t="str">
            <v>185841</v>
          </cell>
          <cell r="W705">
            <v>33047687000</v>
          </cell>
          <cell r="AB705">
            <v>35134665000</v>
          </cell>
        </row>
        <row r="706">
          <cell r="A706" t="str">
            <v>186153</v>
          </cell>
          <cell r="W706">
            <v>139148202000</v>
          </cell>
          <cell r="AB706">
            <v>143240218000</v>
          </cell>
        </row>
        <row r="707">
          <cell r="A707" t="str">
            <v>186669</v>
          </cell>
          <cell r="W707">
            <v>1452703761000</v>
          </cell>
          <cell r="AB707">
            <v>1972188076000</v>
          </cell>
        </row>
        <row r="708">
          <cell r="A708" t="str">
            <v>187195</v>
          </cell>
          <cell r="W708">
            <v>8789297000</v>
          </cell>
          <cell r="AB708">
            <v>11023815000</v>
          </cell>
        </row>
        <row r="709">
          <cell r="A709" t="str">
            <v>187803</v>
          </cell>
          <cell r="W709">
            <v>2119345364000</v>
          </cell>
          <cell r="AB709">
            <v>2119345364000</v>
          </cell>
        </row>
        <row r="710">
          <cell r="A710" t="str">
            <v>189140</v>
          </cell>
          <cell r="W710">
            <v>104003561000</v>
          </cell>
          <cell r="AB710">
            <v>123779967000</v>
          </cell>
        </row>
        <row r="711">
          <cell r="A711" t="str">
            <v>189450</v>
          </cell>
          <cell r="W711">
            <v>25985590000</v>
          </cell>
          <cell r="AB711">
            <v>80422380000</v>
          </cell>
        </row>
        <row r="712">
          <cell r="A712" t="str">
            <v>189739</v>
          </cell>
          <cell r="W712">
            <v>3471235000</v>
          </cell>
        </row>
        <row r="713">
          <cell r="A713" t="str">
            <v>189775</v>
          </cell>
          <cell r="W713">
            <v>45289904000</v>
          </cell>
        </row>
        <row r="714">
          <cell r="A714" t="str">
            <v>190318</v>
          </cell>
          <cell r="W714">
            <v>79812274000</v>
          </cell>
          <cell r="AB714">
            <v>82604107000</v>
          </cell>
        </row>
        <row r="715">
          <cell r="A715" t="str">
            <v>190365</v>
          </cell>
          <cell r="W715">
            <v>196612441000</v>
          </cell>
          <cell r="AB715">
            <v>232458877000</v>
          </cell>
        </row>
        <row r="716">
          <cell r="A716" t="str">
            <v>190608</v>
          </cell>
          <cell r="W716">
            <v>92417109000</v>
          </cell>
          <cell r="AB716">
            <v>99153525000</v>
          </cell>
        </row>
        <row r="717">
          <cell r="A717" t="str">
            <v>191600</v>
          </cell>
          <cell r="W717">
            <v>55059805000</v>
          </cell>
          <cell r="AB717">
            <v>154213235000</v>
          </cell>
        </row>
        <row r="718">
          <cell r="A718" t="str">
            <v>191671</v>
          </cell>
          <cell r="W718">
            <v>47457347000</v>
          </cell>
          <cell r="AB718">
            <v>50525749000</v>
          </cell>
        </row>
        <row r="719">
          <cell r="A719" t="str">
            <v>194626</v>
          </cell>
          <cell r="W719">
            <v>91181993000</v>
          </cell>
          <cell r="AB719">
            <v>92072127000</v>
          </cell>
        </row>
        <row r="720">
          <cell r="A720" t="str">
            <v>195228</v>
          </cell>
          <cell r="W720">
            <v>23992682000</v>
          </cell>
        </row>
        <row r="721">
          <cell r="A721" t="str">
            <v>195425</v>
          </cell>
          <cell r="W721">
            <v>1004821817000</v>
          </cell>
          <cell r="AB721">
            <v>1044860611000</v>
          </cell>
        </row>
        <row r="722">
          <cell r="A722" t="str">
            <v>196253</v>
          </cell>
          <cell r="W722">
            <v>91157419000</v>
          </cell>
          <cell r="AB722">
            <v>91157419000</v>
          </cell>
        </row>
        <row r="723">
          <cell r="A723" t="str">
            <v>196275</v>
          </cell>
          <cell r="W723">
            <v>27791746000000</v>
          </cell>
          <cell r="AB723">
            <v>83467318000000</v>
          </cell>
        </row>
        <row r="724">
          <cell r="A724" t="str">
            <v>196351</v>
          </cell>
          <cell r="W724">
            <v>22142677000</v>
          </cell>
          <cell r="AB724">
            <v>76179110000</v>
          </cell>
        </row>
        <row r="725">
          <cell r="A725" t="str">
            <v>196412</v>
          </cell>
          <cell r="W725">
            <v>558875183000</v>
          </cell>
          <cell r="AB725">
            <v>1056170390000</v>
          </cell>
        </row>
        <row r="726">
          <cell r="A726" t="str">
            <v>196493</v>
          </cell>
          <cell r="W726">
            <v>24346169000</v>
          </cell>
        </row>
        <row r="727">
          <cell r="A727" t="str">
            <v>196559</v>
          </cell>
          <cell r="W727">
            <v>30532301000</v>
          </cell>
          <cell r="AB727">
            <v>30593964000</v>
          </cell>
        </row>
        <row r="728">
          <cell r="A728" t="str">
            <v>197521</v>
          </cell>
          <cell r="W728">
            <v>39009061000</v>
          </cell>
          <cell r="AB728">
            <v>62484796000</v>
          </cell>
        </row>
        <row r="729">
          <cell r="A729" t="str">
            <v>198100</v>
          </cell>
          <cell r="W729">
            <v>22304736000</v>
          </cell>
          <cell r="AB729">
            <v>22304736000</v>
          </cell>
        </row>
        <row r="730">
          <cell r="A730" t="str">
            <v>199073</v>
          </cell>
          <cell r="W730">
            <v>203140998000</v>
          </cell>
          <cell r="AB730">
            <v>203091521000</v>
          </cell>
        </row>
        <row r="731">
          <cell r="A731" t="str">
            <v>199128</v>
          </cell>
          <cell r="W731">
            <v>66316821000</v>
          </cell>
          <cell r="AB731">
            <v>75993761000</v>
          </cell>
        </row>
        <row r="732">
          <cell r="A732" t="str">
            <v>199173</v>
          </cell>
          <cell r="W732">
            <v>498874562000</v>
          </cell>
          <cell r="AB732">
            <v>517457458000</v>
          </cell>
        </row>
        <row r="733">
          <cell r="A733" t="str">
            <v>200001</v>
          </cell>
          <cell r="W733">
            <v>119350275000</v>
          </cell>
        </row>
        <row r="734">
          <cell r="A734" t="str">
            <v>200377</v>
          </cell>
          <cell r="W734">
            <v>82663363000</v>
          </cell>
          <cell r="AB734">
            <v>82663363000</v>
          </cell>
        </row>
        <row r="735">
          <cell r="A735" t="str">
            <v>200754</v>
          </cell>
          <cell r="W735">
            <v>227401439000</v>
          </cell>
          <cell r="AB735">
            <v>399399238000</v>
          </cell>
        </row>
        <row r="736">
          <cell r="A736" t="str">
            <v>200913</v>
          </cell>
          <cell r="W736">
            <v>23342333000</v>
          </cell>
          <cell r="AB736">
            <v>30313562000</v>
          </cell>
        </row>
        <row r="737">
          <cell r="A737" t="str">
            <v>201128</v>
          </cell>
          <cell r="W737">
            <v>78468035000</v>
          </cell>
          <cell r="AB737">
            <v>79393170000</v>
          </cell>
        </row>
        <row r="738">
          <cell r="A738" t="str">
            <v>201152</v>
          </cell>
          <cell r="W738">
            <v>73317425000</v>
          </cell>
        </row>
        <row r="739">
          <cell r="A739" t="str">
            <v>201563</v>
          </cell>
          <cell r="W739">
            <v>51665697000</v>
          </cell>
        </row>
        <row r="740">
          <cell r="A740" t="str">
            <v>202660</v>
          </cell>
          <cell r="W740">
            <v>31448829000</v>
          </cell>
          <cell r="AB740">
            <v>31448829000</v>
          </cell>
        </row>
        <row r="741">
          <cell r="A741" t="str">
            <v>203080</v>
          </cell>
          <cell r="W741">
            <v>38281943000</v>
          </cell>
        </row>
        <row r="742">
          <cell r="A742" t="str">
            <v>203798</v>
          </cell>
          <cell r="W742">
            <v>192780700000</v>
          </cell>
          <cell r="AB742">
            <v>192780700000</v>
          </cell>
        </row>
        <row r="743">
          <cell r="A743" t="str">
            <v>204002</v>
          </cell>
          <cell r="W743">
            <v>604898839000</v>
          </cell>
          <cell r="AB743">
            <v>633477433000</v>
          </cell>
        </row>
        <row r="744">
          <cell r="A744" t="str">
            <v>204329</v>
          </cell>
          <cell r="W744">
            <v>221991301000</v>
          </cell>
          <cell r="AB744">
            <v>264837131000</v>
          </cell>
        </row>
        <row r="745">
          <cell r="A745" t="str">
            <v>204432</v>
          </cell>
          <cell r="W745">
            <v>69097675000</v>
          </cell>
          <cell r="AB745">
            <v>69097675000</v>
          </cell>
        </row>
        <row r="746">
          <cell r="A746" t="str">
            <v>204441</v>
          </cell>
          <cell r="W746">
            <v>26019518000</v>
          </cell>
          <cell r="AB746">
            <v>26113221000</v>
          </cell>
        </row>
        <row r="747">
          <cell r="A747" t="str">
            <v>204749</v>
          </cell>
          <cell r="W747">
            <v>22265714000</v>
          </cell>
          <cell r="AB747">
            <v>27110628000</v>
          </cell>
        </row>
        <row r="748">
          <cell r="A748" t="str">
            <v>205149</v>
          </cell>
          <cell r="W748">
            <v>15986208000</v>
          </cell>
          <cell r="AB748">
            <v>59067279000</v>
          </cell>
        </row>
        <row r="749">
          <cell r="A749" t="str">
            <v>206164</v>
          </cell>
          <cell r="W749">
            <v>80250557000</v>
          </cell>
          <cell r="AB749">
            <v>80470106000</v>
          </cell>
        </row>
        <row r="750">
          <cell r="A750" t="str">
            <v>207970</v>
          </cell>
          <cell r="W750">
            <v>11528846000</v>
          </cell>
          <cell r="AB750">
            <v>13950827000</v>
          </cell>
        </row>
        <row r="751">
          <cell r="A751" t="str">
            <v>207987</v>
          </cell>
          <cell r="W751">
            <v>174036741000</v>
          </cell>
        </row>
        <row r="752">
          <cell r="A752" t="str">
            <v>208210</v>
          </cell>
          <cell r="W752">
            <v>153504600000</v>
          </cell>
          <cell r="AB752">
            <v>160214265000</v>
          </cell>
        </row>
        <row r="753">
          <cell r="A753" t="str">
            <v>208389</v>
          </cell>
          <cell r="W753">
            <v>1235837871000</v>
          </cell>
        </row>
        <row r="754">
          <cell r="A754" t="str">
            <v>208443</v>
          </cell>
          <cell r="W754">
            <v>35536738000</v>
          </cell>
          <cell r="AB754">
            <v>35536738000</v>
          </cell>
        </row>
        <row r="755">
          <cell r="A755" t="str">
            <v>208502</v>
          </cell>
          <cell r="W755">
            <v>277655938000</v>
          </cell>
        </row>
        <row r="756">
          <cell r="A756" t="str">
            <v>208595</v>
          </cell>
          <cell r="W756">
            <v>1161253630000</v>
          </cell>
          <cell r="AB756">
            <v>1280091851000</v>
          </cell>
        </row>
        <row r="757">
          <cell r="A757" t="str">
            <v>209226</v>
          </cell>
          <cell r="W757">
            <v>53526253000</v>
          </cell>
          <cell r="AB757">
            <v>64887675000</v>
          </cell>
        </row>
        <row r="758">
          <cell r="A758" t="str">
            <v>209391</v>
          </cell>
          <cell r="W758">
            <v>297239968000</v>
          </cell>
          <cell r="AB758">
            <v>312847806000</v>
          </cell>
        </row>
        <row r="759">
          <cell r="A759" t="str">
            <v>209596</v>
          </cell>
          <cell r="W759">
            <v>67651193000</v>
          </cell>
          <cell r="AB759">
            <v>70975044000</v>
          </cell>
        </row>
        <row r="760">
          <cell r="A760" t="str">
            <v>210013</v>
          </cell>
          <cell r="W760">
            <v>12106955000</v>
          </cell>
          <cell r="AB760">
            <v>44591899000</v>
          </cell>
        </row>
        <row r="761">
          <cell r="A761" t="str">
            <v>210080</v>
          </cell>
          <cell r="W761">
            <v>135129408000</v>
          </cell>
          <cell r="AB761">
            <v>166266658000</v>
          </cell>
        </row>
        <row r="762">
          <cell r="A762" t="str">
            <v>210198</v>
          </cell>
          <cell r="W762">
            <v>19612880000</v>
          </cell>
          <cell r="AB762">
            <v>19589995000</v>
          </cell>
        </row>
        <row r="763">
          <cell r="A763" t="str">
            <v>210706</v>
          </cell>
          <cell r="W763">
            <v>80756531000</v>
          </cell>
          <cell r="AB763">
            <v>80853888000</v>
          </cell>
        </row>
        <row r="764">
          <cell r="A764" t="str">
            <v>211108</v>
          </cell>
          <cell r="W764">
            <v>53613584000</v>
          </cell>
          <cell r="AB764">
            <v>137271369000</v>
          </cell>
        </row>
        <row r="765">
          <cell r="A765" t="str">
            <v>211340</v>
          </cell>
          <cell r="W765">
            <v>72739750000</v>
          </cell>
          <cell r="AB765">
            <v>72739750000</v>
          </cell>
        </row>
        <row r="766">
          <cell r="A766" t="str">
            <v>211634</v>
          </cell>
          <cell r="W766">
            <v>141441476000</v>
          </cell>
          <cell r="AB766">
            <v>142089682000</v>
          </cell>
        </row>
        <row r="767">
          <cell r="A767" t="str">
            <v>211895</v>
          </cell>
          <cell r="W767">
            <v>17046550000</v>
          </cell>
          <cell r="AB767">
            <v>17047250000</v>
          </cell>
        </row>
        <row r="768">
          <cell r="A768" t="str">
            <v>211929</v>
          </cell>
          <cell r="W768">
            <v>138058510000</v>
          </cell>
          <cell r="AB768">
            <v>164248770000</v>
          </cell>
        </row>
        <row r="769">
          <cell r="A769" t="str">
            <v>212024</v>
          </cell>
          <cell r="W769">
            <v>131259114000</v>
          </cell>
          <cell r="AB769">
            <v>148546394000</v>
          </cell>
        </row>
        <row r="770">
          <cell r="A770" t="str">
            <v>212033</v>
          </cell>
          <cell r="W770">
            <v>88546487000</v>
          </cell>
          <cell r="AB770">
            <v>88517278000</v>
          </cell>
        </row>
        <row r="771">
          <cell r="A771" t="str">
            <v>212833</v>
          </cell>
          <cell r="W771">
            <v>170675479000</v>
          </cell>
          <cell r="AB771">
            <v>178871265000</v>
          </cell>
        </row>
        <row r="772">
          <cell r="A772" t="str">
            <v>212867</v>
          </cell>
          <cell r="W772">
            <v>76570759000</v>
          </cell>
          <cell r="AB772">
            <v>82372228000</v>
          </cell>
        </row>
        <row r="773">
          <cell r="A773" t="str">
            <v>212912</v>
          </cell>
          <cell r="W773">
            <v>163912365000</v>
          </cell>
          <cell r="AB773">
            <v>163912365000</v>
          </cell>
        </row>
        <row r="774">
          <cell r="A774" t="str">
            <v>212928</v>
          </cell>
          <cell r="W774">
            <v>10633590000</v>
          </cell>
        </row>
        <row r="775">
          <cell r="A775" t="str">
            <v>213409</v>
          </cell>
          <cell r="W775">
            <v>355948664000</v>
          </cell>
          <cell r="AB775">
            <v>357991683000</v>
          </cell>
        </row>
        <row r="776">
          <cell r="A776" t="str">
            <v>213790</v>
          </cell>
          <cell r="W776">
            <v>2834274411000</v>
          </cell>
          <cell r="AB776">
            <v>3559158462000</v>
          </cell>
        </row>
        <row r="777">
          <cell r="A777" t="str">
            <v>213811</v>
          </cell>
          <cell r="W777">
            <v>448405273000</v>
          </cell>
          <cell r="AB777">
            <v>1681053920000</v>
          </cell>
        </row>
        <row r="778">
          <cell r="A778" t="str">
            <v>213815</v>
          </cell>
          <cell r="W778">
            <v>324927356000</v>
          </cell>
        </row>
        <row r="779">
          <cell r="A779" t="str">
            <v>214034</v>
          </cell>
          <cell r="W779">
            <v>112750149000</v>
          </cell>
          <cell r="AB779">
            <v>113857991000</v>
          </cell>
        </row>
        <row r="780">
          <cell r="A780" t="str">
            <v>214507</v>
          </cell>
          <cell r="W780">
            <v>1247543929000</v>
          </cell>
          <cell r="AB780">
            <v>1246513487000</v>
          </cell>
        </row>
        <row r="781">
          <cell r="A781" t="str">
            <v>215004</v>
          </cell>
          <cell r="W781">
            <v>64994895000</v>
          </cell>
          <cell r="AB781">
            <v>67642004000</v>
          </cell>
        </row>
        <row r="782">
          <cell r="A782" t="str">
            <v>215208</v>
          </cell>
          <cell r="W782">
            <v>20071130000</v>
          </cell>
          <cell r="AB782">
            <v>674579201000</v>
          </cell>
        </row>
        <row r="783">
          <cell r="A783" t="str">
            <v>215316</v>
          </cell>
          <cell r="W783">
            <v>586490501000</v>
          </cell>
          <cell r="AB783">
            <v>680206981000</v>
          </cell>
        </row>
        <row r="784">
          <cell r="A784" t="str">
            <v>215835</v>
          </cell>
          <cell r="W784">
            <v>785477000</v>
          </cell>
        </row>
        <row r="785">
          <cell r="A785" t="str">
            <v>216332</v>
          </cell>
          <cell r="W785">
            <v>10649756000</v>
          </cell>
          <cell r="AB785">
            <v>10631575000</v>
          </cell>
        </row>
        <row r="786">
          <cell r="A786" t="str">
            <v>216604</v>
          </cell>
          <cell r="W786">
            <v>15845457000</v>
          </cell>
          <cell r="AB786">
            <v>15845457000</v>
          </cell>
        </row>
        <row r="787">
          <cell r="A787" t="str">
            <v>216630</v>
          </cell>
          <cell r="W787">
            <v>21126450000</v>
          </cell>
        </row>
        <row r="788">
          <cell r="A788" t="str">
            <v>216704</v>
          </cell>
          <cell r="W788">
            <v>52421310000</v>
          </cell>
          <cell r="AB788">
            <v>59220237000</v>
          </cell>
        </row>
        <row r="789">
          <cell r="A789" t="str">
            <v>216722</v>
          </cell>
          <cell r="W789">
            <v>133035961000</v>
          </cell>
          <cell r="AB789">
            <v>201154916000</v>
          </cell>
        </row>
        <row r="790">
          <cell r="A790" t="str">
            <v>217263</v>
          </cell>
          <cell r="W790">
            <v>24746911000</v>
          </cell>
        </row>
        <row r="791">
          <cell r="A791" t="str">
            <v>217281</v>
          </cell>
          <cell r="W791">
            <v>25340013000</v>
          </cell>
          <cell r="AB791">
            <v>25356985000</v>
          </cell>
        </row>
        <row r="792">
          <cell r="A792" t="str">
            <v>217484</v>
          </cell>
          <cell r="W792">
            <v>76711499000</v>
          </cell>
          <cell r="AB792">
            <v>91100768000</v>
          </cell>
        </row>
        <row r="793">
          <cell r="A793" t="str">
            <v>217576</v>
          </cell>
          <cell r="W793">
            <v>18298809000</v>
          </cell>
        </row>
        <row r="794">
          <cell r="A794" t="str">
            <v>218243</v>
          </cell>
          <cell r="W794">
            <v>54123260000</v>
          </cell>
          <cell r="AB794">
            <v>54799709000</v>
          </cell>
        </row>
        <row r="795">
          <cell r="A795" t="str">
            <v>218307</v>
          </cell>
          <cell r="W795">
            <v>23711716000</v>
          </cell>
          <cell r="AB795">
            <v>23741516000</v>
          </cell>
        </row>
        <row r="796">
          <cell r="A796" t="str">
            <v>218590</v>
          </cell>
          <cell r="W796">
            <v>8817915000</v>
          </cell>
          <cell r="AB796">
            <v>9977651000</v>
          </cell>
        </row>
        <row r="797">
          <cell r="A797" t="str">
            <v>218952</v>
          </cell>
          <cell r="W797">
            <v>252909508000</v>
          </cell>
          <cell r="AB797">
            <v>254578736000</v>
          </cell>
        </row>
        <row r="798">
          <cell r="A798" t="str">
            <v>219036</v>
          </cell>
          <cell r="W798">
            <v>53306184000</v>
          </cell>
          <cell r="AB798">
            <v>53990901000</v>
          </cell>
        </row>
        <row r="799">
          <cell r="A799" t="str">
            <v>219208</v>
          </cell>
          <cell r="W799">
            <v>10705127000</v>
          </cell>
        </row>
        <row r="800">
          <cell r="A800" t="str">
            <v>219717</v>
          </cell>
          <cell r="W800">
            <v>87638725000</v>
          </cell>
        </row>
        <row r="801">
          <cell r="A801" t="str">
            <v>219978</v>
          </cell>
          <cell r="W801">
            <v>42435674000</v>
          </cell>
          <cell r="AB801">
            <v>46957359000</v>
          </cell>
        </row>
        <row r="802">
          <cell r="A802" t="str">
            <v>220016</v>
          </cell>
          <cell r="W802">
            <v>24276158000</v>
          </cell>
          <cell r="AB802">
            <v>99581714000</v>
          </cell>
        </row>
        <row r="803">
          <cell r="A803" t="str">
            <v>220657</v>
          </cell>
          <cell r="W803">
            <v>6217222000</v>
          </cell>
        </row>
        <row r="804">
          <cell r="A804" t="str">
            <v>221440</v>
          </cell>
          <cell r="W804">
            <v>7409764000</v>
          </cell>
        </row>
        <row r="805">
          <cell r="A805" t="str">
            <v>222707</v>
          </cell>
          <cell r="W805">
            <v>152635431000</v>
          </cell>
        </row>
        <row r="806">
          <cell r="A806" t="str">
            <v>222950</v>
          </cell>
          <cell r="W806">
            <v>97970076000</v>
          </cell>
          <cell r="AB806">
            <v>102406219000</v>
          </cell>
        </row>
        <row r="807">
          <cell r="A807" t="str">
            <v>223429</v>
          </cell>
          <cell r="W807">
            <v>19667479000</v>
          </cell>
          <cell r="AB807">
            <v>20905709000</v>
          </cell>
        </row>
        <row r="808">
          <cell r="A808" t="str">
            <v>223736</v>
          </cell>
          <cell r="W808">
            <v>88568418000</v>
          </cell>
          <cell r="AB808">
            <v>95528614000</v>
          </cell>
        </row>
        <row r="809">
          <cell r="A809" t="str">
            <v>224091</v>
          </cell>
          <cell r="W809">
            <v>56718819000</v>
          </cell>
          <cell r="AB809">
            <v>56718819000</v>
          </cell>
        </row>
        <row r="810">
          <cell r="A810" t="str">
            <v>224124</v>
          </cell>
          <cell r="W810">
            <v>47010526000</v>
          </cell>
        </row>
        <row r="811">
          <cell r="A811" t="str">
            <v>225043</v>
          </cell>
          <cell r="W811">
            <v>354982700000</v>
          </cell>
          <cell r="AB811">
            <v>783178806000</v>
          </cell>
        </row>
        <row r="812">
          <cell r="A812" t="str">
            <v>225488</v>
          </cell>
          <cell r="W812">
            <v>22496607000</v>
          </cell>
        </row>
        <row r="813">
          <cell r="A813" t="str">
            <v>226000</v>
          </cell>
          <cell r="W813">
            <v>22891082000</v>
          </cell>
          <cell r="AB813">
            <v>26895280000</v>
          </cell>
        </row>
        <row r="814">
          <cell r="A814" t="str">
            <v>226599</v>
          </cell>
          <cell r="W814">
            <v>50705101000</v>
          </cell>
        </row>
        <row r="815">
          <cell r="A815" t="str">
            <v>227464</v>
          </cell>
          <cell r="W815">
            <v>115448439000</v>
          </cell>
          <cell r="AB815">
            <v>134893967000</v>
          </cell>
        </row>
        <row r="816">
          <cell r="A816" t="str">
            <v>227501</v>
          </cell>
          <cell r="W816">
            <v>90202303000</v>
          </cell>
          <cell r="AB816">
            <v>193379293000</v>
          </cell>
        </row>
        <row r="817">
          <cell r="A817" t="str">
            <v>227525</v>
          </cell>
          <cell r="W817">
            <v>29441544000</v>
          </cell>
          <cell r="AB817">
            <v>29374439000</v>
          </cell>
        </row>
        <row r="818">
          <cell r="A818" t="str">
            <v>227533</v>
          </cell>
          <cell r="W818">
            <v>53451798000</v>
          </cell>
          <cell r="AB818">
            <v>59146536000</v>
          </cell>
        </row>
        <row r="819">
          <cell r="A819" t="str">
            <v>227827</v>
          </cell>
          <cell r="W819">
            <v>80050018000</v>
          </cell>
          <cell r="AB819">
            <v>82050451000</v>
          </cell>
        </row>
        <row r="820">
          <cell r="A820" t="str">
            <v>230382</v>
          </cell>
          <cell r="W820">
            <v>12400081000</v>
          </cell>
          <cell r="AB820">
            <v>14617274000</v>
          </cell>
        </row>
        <row r="821">
          <cell r="A821" t="str">
            <v>230682</v>
          </cell>
          <cell r="W821">
            <v>83015492000</v>
          </cell>
          <cell r="AB821">
            <v>118181743000</v>
          </cell>
        </row>
        <row r="822">
          <cell r="A822" t="str">
            <v>230982</v>
          </cell>
          <cell r="W822">
            <v>88390513000</v>
          </cell>
          <cell r="AB822">
            <v>88655768000</v>
          </cell>
        </row>
        <row r="823">
          <cell r="A823" t="str">
            <v>231295</v>
          </cell>
          <cell r="W823">
            <v>14831115000</v>
          </cell>
        </row>
        <row r="824">
          <cell r="A824" t="str">
            <v>231586</v>
          </cell>
          <cell r="W824">
            <v>11730312000</v>
          </cell>
        </row>
        <row r="825">
          <cell r="A825" t="str">
            <v>231999</v>
          </cell>
          <cell r="W825">
            <v>285310921000</v>
          </cell>
          <cell r="AB825">
            <v>355865975000</v>
          </cell>
        </row>
        <row r="826">
          <cell r="A826" t="str">
            <v>232234</v>
          </cell>
          <cell r="W826">
            <v>52319151000</v>
          </cell>
        </row>
        <row r="827">
          <cell r="A827" t="str">
            <v>232267</v>
          </cell>
          <cell r="W827">
            <v>121638498000</v>
          </cell>
          <cell r="AB827">
            <v>129250551000</v>
          </cell>
        </row>
        <row r="828">
          <cell r="A828" t="str">
            <v>232765</v>
          </cell>
          <cell r="W828">
            <v>63246034000</v>
          </cell>
          <cell r="AB828">
            <v>92189889000</v>
          </cell>
        </row>
        <row r="829">
          <cell r="A829" t="str">
            <v>233027</v>
          </cell>
          <cell r="W829">
            <v>60982717000</v>
          </cell>
          <cell r="AB829">
            <v>61158302000</v>
          </cell>
        </row>
        <row r="830">
          <cell r="A830" t="str">
            <v>233435</v>
          </cell>
          <cell r="W830">
            <v>52206303000</v>
          </cell>
          <cell r="AB830">
            <v>66325154000</v>
          </cell>
        </row>
        <row r="831">
          <cell r="A831" t="str">
            <v>233682</v>
          </cell>
          <cell r="W831">
            <v>514735383000</v>
          </cell>
          <cell r="AB831">
            <v>544021694000</v>
          </cell>
        </row>
        <row r="832">
          <cell r="A832" t="str">
            <v>233694</v>
          </cell>
          <cell r="W832">
            <v>404937375000</v>
          </cell>
          <cell r="AB832">
            <v>568500869000</v>
          </cell>
        </row>
        <row r="833">
          <cell r="A833" t="str">
            <v>234057</v>
          </cell>
          <cell r="W833">
            <v>33756125000</v>
          </cell>
        </row>
        <row r="834">
          <cell r="A834" t="str">
            <v>234720</v>
          </cell>
          <cell r="W834">
            <v>191998894000</v>
          </cell>
          <cell r="AB834">
            <v>247873188000</v>
          </cell>
        </row>
        <row r="835">
          <cell r="A835" t="str">
            <v>235478</v>
          </cell>
          <cell r="W835">
            <v>34349273000</v>
          </cell>
          <cell r="AB835">
            <v>58776316000</v>
          </cell>
        </row>
        <row r="836">
          <cell r="A836" t="str">
            <v>235657</v>
          </cell>
          <cell r="W836">
            <v>484637711000</v>
          </cell>
          <cell r="AB836">
            <v>484769790000</v>
          </cell>
        </row>
        <row r="837">
          <cell r="A837" t="str">
            <v>236895</v>
          </cell>
          <cell r="W837">
            <v>3216915000</v>
          </cell>
          <cell r="AB837">
            <v>4444834000</v>
          </cell>
        </row>
        <row r="838">
          <cell r="A838" t="str">
            <v>236922</v>
          </cell>
          <cell r="W838">
            <v>141385258000</v>
          </cell>
          <cell r="AB838">
            <v>141385258000</v>
          </cell>
        </row>
        <row r="839">
          <cell r="A839" t="str">
            <v>237237</v>
          </cell>
          <cell r="W839">
            <v>120871911000</v>
          </cell>
          <cell r="AB839">
            <v>141584469000</v>
          </cell>
        </row>
        <row r="840">
          <cell r="A840" t="str">
            <v>238016</v>
          </cell>
          <cell r="W840">
            <v>410117852000</v>
          </cell>
          <cell r="AB840">
            <v>417814489000</v>
          </cell>
        </row>
        <row r="841">
          <cell r="A841" t="str">
            <v>238082</v>
          </cell>
          <cell r="W841">
            <v>43891406000</v>
          </cell>
        </row>
        <row r="842">
          <cell r="A842" t="str">
            <v>238902</v>
          </cell>
          <cell r="W842">
            <v>13418819000</v>
          </cell>
          <cell r="AB842">
            <v>13418819000</v>
          </cell>
        </row>
        <row r="843">
          <cell r="A843" t="str">
            <v>239479</v>
          </cell>
          <cell r="W843">
            <v>220316212000</v>
          </cell>
          <cell r="AB843">
            <v>328207413000</v>
          </cell>
        </row>
        <row r="844">
          <cell r="A844" t="str">
            <v>240028</v>
          </cell>
          <cell r="W844">
            <v>285439614000</v>
          </cell>
          <cell r="AB844">
            <v>345051212000</v>
          </cell>
        </row>
        <row r="845">
          <cell r="A845" t="str">
            <v>240137</v>
          </cell>
          <cell r="W845">
            <v>2216162119000</v>
          </cell>
          <cell r="AB845">
            <v>2220751868000</v>
          </cell>
        </row>
        <row r="846">
          <cell r="A846" t="str">
            <v>240623</v>
          </cell>
          <cell r="W846">
            <v>62186015000</v>
          </cell>
          <cell r="AB846">
            <v>67022779000</v>
          </cell>
        </row>
        <row r="847">
          <cell r="A847" t="str">
            <v>242827</v>
          </cell>
          <cell r="W847">
            <v>143549090000</v>
          </cell>
          <cell r="AB847">
            <v>144772746000</v>
          </cell>
        </row>
        <row r="848">
          <cell r="A848" t="str">
            <v>243139</v>
          </cell>
          <cell r="W848">
            <v>563402000000</v>
          </cell>
          <cell r="AB848">
            <v>28777048000000</v>
          </cell>
        </row>
        <row r="849">
          <cell r="A849" t="str">
            <v>244213</v>
          </cell>
          <cell r="W849">
            <v>112460358000</v>
          </cell>
          <cell r="AB849">
            <v>112460358000</v>
          </cell>
        </row>
        <row r="850">
          <cell r="A850" t="str">
            <v>244424</v>
          </cell>
          <cell r="W850">
            <v>123172790000</v>
          </cell>
        </row>
        <row r="851">
          <cell r="A851" t="str">
            <v>244575</v>
          </cell>
          <cell r="W851">
            <v>13190192000</v>
          </cell>
          <cell r="AB851">
            <v>13390598000</v>
          </cell>
        </row>
        <row r="852">
          <cell r="A852" t="str">
            <v>244579</v>
          </cell>
          <cell r="W852">
            <v>11004454000</v>
          </cell>
          <cell r="AB852">
            <v>12085147000</v>
          </cell>
        </row>
        <row r="853">
          <cell r="A853" t="str">
            <v>245229</v>
          </cell>
          <cell r="W853">
            <v>101003788000</v>
          </cell>
          <cell r="AB853">
            <v>488754684000</v>
          </cell>
        </row>
        <row r="854">
          <cell r="A854" t="str">
            <v>245448</v>
          </cell>
          <cell r="W854">
            <v>34300236000</v>
          </cell>
          <cell r="AB854">
            <v>59367111000</v>
          </cell>
        </row>
        <row r="855">
          <cell r="A855" t="str">
            <v>246132</v>
          </cell>
          <cell r="W855">
            <v>181356863000</v>
          </cell>
          <cell r="AB855">
            <v>438791591000</v>
          </cell>
        </row>
        <row r="856">
          <cell r="A856" t="str">
            <v>246982</v>
          </cell>
          <cell r="W856">
            <v>29033226000</v>
          </cell>
          <cell r="AB856">
            <v>28916370000</v>
          </cell>
        </row>
        <row r="857">
          <cell r="A857" t="str">
            <v>247098</v>
          </cell>
          <cell r="W857">
            <v>203061521000</v>
          </cell>
        </row>
        <row r="858">
          <cell r="A858" t="str">
            <v>251763</v>
          </cell>
          <cell r="W858">
            <v>1937469297000</v>
          </cell>
          <cell r="AB858">
            <v>2283967480000</v>
          </cell>
        </row>
        <row r="859">
          <cell r="A859" t="str">
            <v>252034</v>
          </cell>
          <cell r="W859">
            <v>167737122000</v>
          </cell>
        </row>
        <row r="860">
          <cell r="A860" t="str">
            <v>254525</v>
          </cell>
          <cell r="W860">
            <v>337599455000</v>
          </cell>
          <cell r="AB860">
            <v>346042225000</v>
          </cell>
        </row>
        <row r="861">
          <cell r="A861" t="str">
            <v>258217</v>
          </cell>
          <cell r="W861">
            <v>1492138000</v>
          </cell>
        </row>
        <row r="862">
          <cell r="A862" t="str">
            <v>260991</v>
          </cell>
          <cell r="W862">
            <v>211778911000</v>
          </cell>
          <cell r="AB862">
            <v>857973655000</v>
          </cell>
        </row>
        <row r="863">
          <cell r="A863" t="str">
            <v>261130</v>
          </cell>
          <cell r="W863">
            <v>62652332000</v>
          </cell>
        </row>
        <row r="864">
          <cell r="A864" t="str">
            <v>261360</v>
          </cell>
          <cell r="W864">
            <v>92598224000</v>
          </cell>
          <cell r="AB864">
            <v>105375235000</v>
          </cell>
        </row>
        <row r="865">
          <cell r="A865" t="str">
            <v>261599</v>
          </cell>
          <cell r="W865">
            <v>71909687000</v>
          </cell>
          <cell r="AB865">
            <v>81378633000</v>
          </cell>
        </row>
        <row r="866">
          <cell r="A866" t="str">
            <v>262498</v>
          </cell>
          <cell r="W866">
            <v>104011192000</v>
          </cell>
          <cell r="AB866">
            <v>111344600000</v>
          </cell>
        </row>
        <row r="867">
          <cell r="A867" t="str">
            <v>264199</v>
          </cell>
          <cell r="W867">
            <v>111996018000</v>
          </cell>
          <cell r="AB867">
            <v>151648508000</v>
          </cell>
        </row>
        <row r="868">
          <cell r="A868" t="str">
            <v>264296</v>
          </cell>
          <cell r="W868">
            <v>132052749000</v>
          </cell>
        </row>
        <row r="869">
          <cell r="A869" t="str">
            <v>264341</v>
          </cell>
          <cell r="W869">
            <v>25933381000</v>
          </cell>
        </row>
        <row r="870">
          <cell r="A870" t="str">
            <v>265022</v>
          </cell>
          <cell r="W870">
            <v>39647018000</v>
          </cell>
        </row>
        <row r="871">
          <cell r="A871" t="str">
            <v>265327</v>
          </cell>
          <cell r="W871">
            <v>58072251000</v>
          </cell>
        </row>
        <row r="872">
          <cell r="A872" t="str">
            <v>265560</v>
          </cell>
          <cell r="W872">
            <v>56491235000</v>
          </cell>
          <cell r="AB872">
            <v>56171984000</v>
          </cell>
        </row>
        <row r="873">
          <cell r="A873" t="str">
            <v>265594</v>
          </cell>
          <cell r="W873">
            <v>86061156000</v>
          </cell>
        </row>
        <row r="874">
          <cell r="A874" t="str">
            <v>266290</v>
          </cell>
          <cell r="W874">
            <v>41212321000</v>
          </cell>
        </row>
        <row r="875">
          <cell r="A875" t="str">
            <v>267961</v>
          </cell>
          <cell r="W875">
            <v>161284519000</v>
          </cell>
          <cell r="AB875">
            <v>333445664000</v>
          </cell>
        </row>
        <row r="876">
          <cell r="A876" t="str">
            <v>271459</v>
          </cell>
          <cell r="W876">
            <v>40795920000</v>
          </cell>
          <cell r="AB876">
            <v>110535012000</v>
          </cell>
        </row>
        <row r="877">
          <cell r="A877" t="str">
            <v>276988</v>
          </cell>
          <cell r="W877">
            <v>70608754000</v>
          </cell>
          <cell r="AB877">
            <v>70656754000</v>
          </cell>
        </row>
        <row r="878">
          <cell r="A878" t="str">
            <v>277709</v>
          </cell>
          <cell r="W878">
            <v>208542777000</v>
          </cell>
          <cell r="AB878">
            <v>253028639000</v>
          </cell>
        </row>
        <row r="879">
          <cell r="A879" t="str">
            <v>277959</v>
          </cell>
          <cell r="W879">
            <v>673291765000</v>
          </cell>
          <cell r="AB879">
            <v>721115588000</v>
          </cell>
        </row>
        <row r="880">
          <cell r="A880" t="str">
            <v>282050</v>
          </cell>
          <cell r="W880">
            <v>45510621000</v>
          </cell>
          <cell r="AB880">
            <v>47130066000</v>
          </cell>
        </row>
        <row r="881">
          <cell r="A881" t="str">
            <v>283219</v>
          </cell>
          <cell r="W881">
            <v>55077909000</v>
          </cell>
        </row>
        <row r="882">
          <cell r="A882" t="str">
            <v>283223</v>
          </cell>
          <cell r="W882">
            <v>1407700694000</v>
          </cell>
          <cell r="AB882">
            <v>1437668989000</v>
          </cell>
        </row>
        <row r="883">
          <cell r="A883" t="str">
            <v>283649</v>
          </cell>
          <cell r="W883">
            <v>220792917000</v>
          </cell>
          <cell r="AB883">
            <v>221067225000</v>
          </cell>
        </row>
        <row r="884">
          <cell r="A884" t="str">
            <v>284386</v>
          </cell>
          <cell r="W884">
            <v>37892065000</v>
          </cell>
        </row>
        <row r="885">
          <cell r="A885" t="str">
            <v>284454</v>
          </cell>
          <cell r="W885">
            <v>11055734000</v>
          </cell>
          <cell r="AB885">
            <v>11262689000</v>
          </cell>
        </row>
        <row r="886">
          <cell r="A886" t="str">
            <v>287062</v>
          </cell>
          <cell r="W886">
            <v>273886235000</v>
          </cell>
          <cell r="AB886">
            <v>490327663000</v>
          </cell>
        </row>
        <row r="887">
          <cell r="A887" t="str">
            <v>287097</v>
          </cell>
          <cell r="W887">
            <v>65845522000</v>
          </cell>
        </row>
        <row r="888">
          <cell r="A888" t="str">
            <v>287398</v>
          </cell>
          <cell r="W888">
            <v>88054938000</v>
          </cell>
          <cell r="AB888">
            <v>90031248000</v>
          </cell>
        </row>
        <row r="889">
          <cell r="A889" t="str">
            <v>287700</v>
          </cell>
          <cell r="W889">
            <v>401437368000</v>
          </cell>
          <cell r="AB889">
            <v>537202459000</v>
          </cell>
        </row>
        <row r="890">
          <cell r="A890" t="str">
            <v>288502</v>
          </cell>
          <cell r="W890">
            <v>28426220000</v>
          </cell>
          <cell r="AB890">
            <v>29135263000</v>
          </cell>
        </row>
        <row r="891">
          <cell r="A891" t="str">
            <v>288999</v>
          </cell>
          <cell r="W891">
            <v>38947134000</v>
          </cell>
          <cell r="AB891">
            <v>43042658000</v>
          </cell>
        </row>
        <row r="892">
          <cell r="A892" t="str">
            <v>289185</v>
          </cell>
          <cell r="W892">
            <v>16329170000</v>
          </cell>
          <cell r="AB892">
            <v>16329170000</v>
          </cell>
        </row>
        <row r="893">
          <cell r="A893" t="str">
            <v>289382</v>
          </cell>
          <cell r="W893">
            <v>57795411000</v>
          </cell>
          <cell r="AB893">
            <v>58070355000</v>
          </cell>
        </row>
        <row r="894">
          <cell r="A894" t="str">
            <v>289922</v>
          </cell>
          <cell r="W894">
            <v>60430110000</v>
          </cell>
          <cell r="AB894">
            <v>459701513000</v>
          </cell>
        </row>
        <row r="895">
          <cell r="A895" t="str">
            <v>290141</v>
          </cell>
          <cell r="W895">
            <v>11655524000</v>
          </cell>
          <cell r="AB895">
            <v>21710752000</v>
          </cell>
        </row>
        <row r="896">
          <cell r="A896" t="str">
            <v>290171</v>
          </cell>
          <cell r="W896">
            <v>10984971000</v>
          </cell>
          <cell r="AB896">
            <v>10984971000</v>
          </cell>
        </row>
        <row r="897">
          <cell r="A897" t="str">
            <v>290565</v>
          </cell>
          <cell r="W897">
            <v>8883699000</v>
          </cell>
        </row>
        <row r="898">
          <cell r="A898" t="str">
            <v>292257</v>
          </cell>
          <cell r="W898">
            <v>348631130000</v>
          </cell>
          <cell r="AB898">
            <v>1199852985000</v>
          </cell>
        </row>
        <row r="899">
          <cell r="A899" t="str">
            <v>293501</v>
          </cell>
          <cell r="W899">
            <v>3316056000</v>
          </cell>
          <cell r="AB899">
            <v>4360977000</v>
          </cell>
        </row>
        <row r="900">
          <cell r="A900" t="str">
            <v>293873</v>
          </cell>
          <cell r="W900">
            <v>56008464000</v>
          </cell>
          <cell r="AB900">
            <v>56476960000</v>
          </cell>
        </row>
        <row r="901">
          <cell r="A901" t="str">
            <v>294075</v>
          </cell>
          <cell r="W901">
            <v>49170720000</v>
          </cell>
          <cell r="AB901">
            <v>50453825000</v>
          </cell>
        </row>
        <row r="902">
          <cell r="A902" t="str">
            <v>294168</v>
          </cell>
          <cell r="W902">
            <v>54730013000</v>
          </cell>
          <cell r="AB902">
            <v>54812295000</v>
          </cell>
        </row>
        <row r="903">
          <cell r="A903" t="str">
            <v>294357</v>
          </cell>
          <cell r="W903">
            <v>72632834000</v>
          </cell>
          <cell r="AB903">
            <v>74052657000</v>
          </cell>
        </row>
        <row r="904">
          <cell r="A904" t="str">
            <v>294805</v>
          </cell>
          <cell r="W904">
            <v>525949563000</v>
          </cell>
          <cell r="AB904">
            <v>525821186000</v>
          </cell>
        </row>
        <row r="905">
          <cell r="A905" t="str">
            <v>295683</v>
          </cell>
          <cell r="W905">
            <v>26176019000</v>
          </cell>
        </row>
        <row r="906">
          <cell r="A906" t="str">
            <v>302236</v>
          </cell>
          <cell r="W906">
            <v>482377242000</v>
          </cell>
          <cell r="AB906">
            <v>402390022000</v>
          </cell>
        </row>
        <row r="907">
          <cell r="A907" t="str">
            <v>306983</v>
          </cell>
          <cell r="W907">
            <v>28362173000</v>
          </cell>
          <cell r="AB907">
            <v>30227839000</v>
          </cell>
        </row>
        <row r="908">
          <cell r="A908" t="str">
            <v>309287</v>
          </cell>
          <cell r="W908">
            <v>23963204000</v>
          </cell>
        </row>
        <row r="909">
          <cell r="A909" t="str">
            <v>310018</v>
          </cell>
          <cell r="W909">
            <v>946340222000</v>
          </cell>
          <cell r="AB909">
            <v>964660006000</v>
          </cell>
        </row>
        <row r="910">
          <cell r="A910" t="str">
            <v>310034</v>
          </cell>
          <cell r="W910">
            <v>15586227000</v>
          </cell>
          <cell r="AB910">
            <v>1979261381000</v>
          </cell>
        </row>
        <row r="911">
          <cell r="A911" t="str">
            <v>310050</v>
          </cell>
          <cell r="W911">
            <v>1091455402000</v>
          </cell>
          <cell r="AB911">
            <v>1267685823000</v>
          </cell>
        </row>
        <row r="912">
          <cell r="A912" t="str">
            <v>310093</v>
          </cell>
          <cell r="W912">
            <v>78928908000</v>
          </cell>
          <cell r="AB912">
            <v>183932294000</v>
          </cell>
        </row>
        <row r="913">
          <cell r="A913" t="str">
            <v>310123</v>
          </cell>
          <cell r="W913">
            <v>2395960802000</v>
          </cell>
          <cell r="AB913">
            <v>3129065208000</v>
          </cell>
        </row>
        <row r="914">
          <cell r="A914" t="str">
            <v>310131</v>
          </cell>
          <cell r="W914">
            <v>1624277379000</v>
          </cell>
          <cell r="AB914">
            <v>3314547281000</v>
          </cell>
        </row>
        <row r="915">
          <cell r="A915" t="str">
            <v>310140</v>
          </cell>
          <cell r="W915">
            <v>833227370000</v>
          </cell>
          <cell r="AB915">
            <v>909036572000</v>
          </cell>
        </row>
        <row r="916">
          <cell r="A916" t="str">
            <v>310166</v>
          </cell>
          <cell r="W916">
            <v>64349406000</v>
          </cell>
        </row>
        <row r="917">
          <cell r="A917" t="str">
            <v>310174</v>
          </cell>
          <cell r="W917">
            <v>1038926089000</v>
          </cell>
          <cell r="AB917">
            <v>1378075519000</v>
          </cell>
        </row>
        <row r="918">
          <cell r="A918" t="str">
            <v>310182</v>
          </cell>
          <cell r="W918">
            <v>259010563000</v>
          </cell>
          <cell r="AB918">
            <v>40924879773000</v>
          </cell>
        </row>
        <row r="919">
          <cell r="A919" t="str">
            <v>310190</v>
          </cell>
          <cell r="W919">
            <v>30498602000</v>
          </cell>
          <cell r="AB919">
            <v>2934623361000</v>
          </cell>
        </row>
        <row r="920">
          <cell r="A920" t="str">
            <v>310204</v>
          </cell>
          <cell r="W920">
            <v>329141640000</v>
          </cell>
          <cell r="AB920">
            <v>14111852309000</v>
          </cell>
        </row>
        <row r="921">
          <cell r="A921" t="str">
            <v>310212</v>
          </cell>
          <cell r="W921">
            <v>17614960000</v>
          </cell>
          <cell r="AB921">
            <v>979071455000</v>
          </cell>
        </row>
        <row r="922">
          <cell r="A922" t="str">
            <v>310239</v>
          </cell>
          <cell r="W922">
            <v>3289633814000</v>
          </cell>
          <cell r="AB922">
            <v>4084090278000</v>
          </cell>
        </row>
        <row r="923">
          <cell r="A923" t="str">
            <v>310247</v>
          </cell>
          <cell r="W923">
            <v>7960464000</v>
          </cell>
          <cell r="AB923">
            <v>371827517000</v>
          </cell>
        </row>
        <row r="924">
          <cell r="A924" t="str">
            <v>310301</v>
          </cell>
          <cell r="W924">
            <v>2759810713000</v>
          </cell>
          <cell r="AB924">
            <v>3183314854000</v>
          </cell>
        </row>
        <row r="925">
          <cell r="A925" t="str">
            <v>310328</v>
          </cell>
          <cell r="W925">
            <v>272260521000</v>
          </cell>
          <cell r="AB925">
            <v>278370976000</v>
          </cell>
        </row>
        <row r="926">
          <cell r="A926" t="str">
            <v>310336</v>
          </cell>
          <cell r="W926">
            <v>99142633000</v>
          </cell>
          <cell r="AB926">
            <v>99235804000</v>
          </cell>
        </row>
        <row r="927">
          <cell r="A927" t="str">
            <v>310352</v>
          </cell>
          <cell r="W927">
            <v>54662106000</v>
          </cell>
          <cell r="AB927">
            <v>612322385000</v>
          </cell>
        </row>
        <row r="928">
          <cell r="A928" t="str">
            <v>310360</v>
          </cell>
          <cell r="W928">
            <v>63540324000</v>
          </cell>
          <cell r="AB928">
            <v>13775295981000</v>
          </cell>
        </row>
        <row r="929">
          <cell r="A929" t="str">
            <v>310417</v>
          </cell>
          <cell r="W929">
            <v>90851874000</v>
          </cell>
          <cell r="AB929">
            <v>90858781000</v>
          </cell>
        </row>
        <row r="930">
          <cell r="A930" t="str">
            <v>310425</v>
          </cell>
          <cell r="W930">
            <v>1077195113000</v>
          </cell>
          <cell r="AB930">
            <v>16995760103000</v>
          </cell>
        </row>
        <row r="931">
          <cell r="A931" t="str">
            <v>310433</v>
          </cell>
          <cell r="W931">
            <v>35006178000</v>
          </cell>
          <cell r="AB931">
            <v>2484277054000</v>
          </cell>
        </row>
        <row r="932">
          <cell r="A932" t="str">
            <v>310476</v>
          </cell>
          <cell r="W932">
            <v>2642307745000</v>
          </cell>
          <cell r="AB932">
            <v>2841747050000</v>
          </cell>
        </row>
        <row r="933">
          <cell r="A933" t="str">
            <v>310573</v>
          </cell>
          <cell r="W933">
            <v>96194074000</v>
          </cell>
          <cell r="AB933">
            <v>99586811000</v>
          </cell>
        </row>
        <row r="934">
          <cell r="A934" t="str">
            <v>310581</v>
          </cell>
          <cell r="W934">
            <v>2222161984000</v>
          </cell>
          <cell r="AB934">
            <v>2497554821000</v>
          </cell>
        </row>
        <row r="935">
          <cell r="A935" t="str">
            <v>310590</v>
          </cell>
          <cell r="W935">
            <v>462786649000</v>
          </cell>
          <cell r="AB935">
            <v>1368170051000</v>
          </cell>
        </row>
        <row r="936">
          <cell r="A936" t="str">
            <v>310735</v>
          </cell>
          <cell r="W936">
            <v>202278111000</v>
          </cell>
          <cell r="AB936">
            <v>204298999000</v>
          </cell>
        </row>
        <row r="937">
          <cell r="A937" t="str">
            <v>310743</v>
          </cell>
          <cell r="W937">
            <v>48434716000</v>
          </cell>
        </row>
        <row r="938">
          <cell r="A938" t="str">
            <v>310751</v>
          </cell>
          <cell r="W938">
            <v>148218922000</v>
          </cell>
          <cell r="AB938">
            <v>152832445000</v>
          </cell>
        </row>
        <row r="939">
          <cell r="A939" t="str">
            <v>310832</v>
          </cell>
          <cell r="W939">
            <v>631567233000</v>
          </cell>
          <cell r="AB939">
            <v>631567233000</v>
          </cell>
        </row>
        <row r="940">
          <cell r="A940" t="str">
            <v>311120</v>
          </cell>
          <cell r="W940">
            <v>57743943000</v>
          </cell>
          <cell r="AB940">
            <v>153988456000</v>
          </cell>
        </row>
        <row r="941">
          <cell r="A941" t="str">
            <v>311316</v>
          </cell>
          <cell r="W941">
            <v>51400289000</v>
          </cell>
          <cell r="AB941">
            <v>110722402000</v>
          </cell>
        </row>
        <row r="942">
          <cell r="A942" t="str">
            <v>311405</v>
          </cell>
          <cell r="W942">
            <v>88640126000</v>
          </cell>
          <cell r="AB942">
            <v>88477419000</v>
          </cell>
        </row>
        <row r="943">
          <cell r="A943" t="str">
            <v>311430</v>
          </cell>
          <cell r="W943">
            <v>87467263000</v>
          </cell>
        </row>
        <row r="944">
          <cell r="A944" t="str">
            <v>311812</v>
          </cell>
          <cell r="W944">
            <v>158095623000</v>
          </cell>
          <cell r="AB944">
            <v>158095623000</v>
          </cell>
        </row>
        <row r="945">
          <cell r="A945" t="str">
            <v>311847</v>
          </cell>
          <cell r="W945">
            <v>150914476000</v>
          </cell>
          <cell r="AB945">
            <v>408316565000</v>
          </cell>
        </row>
        <row r="946">
          <cell r="A946" t="str">
            <v>311871</v>
          </cell>
          <cell r="W946">
            <v>99833328000</v>
          </cell>
          <cell r="AB946">
            <v>109429696000</v>
          </cell>
        </row>
        <row r="947">
          <cell r="A947" t="str">
            <v>312320</v>
          </cell>
          <cell r="W947">
            <v>123375352000</v>
          </cell>
          <cell r="AB947">
            <v>2838303860000</v>
          </cell>
        </row>
        <row r="948">
          <cell r="A948" t="str">
            <v>312495</v>
          </cell>
          <cell r="W948">
            <v>71824862000</v>
          </cell>
          <cell r="AB948">
            <v>73421934000</v>
          </cell>
        </row>
        <row r="949">
          <cell r="A949" t="str">
            <v>312550</v>
          </cell>
          <cell r="W949">
            <v>157798814000</v>
          </cell>
          <cell r="AB949">
            <v>733384358000</v>
          </cell>
        </row>
        <row r="950">
          <cell r="A950" t="str">
            <v>314528</v>
          </cell>
          <cell r="W950">
            <v>2889238367000</v>
          </cell>
          <cell r="AB950">
            <v>2896951458000</v>
          </cell>
        </row>
        <row r="951">
          <cell r="A951" t="str">
            <v>320030</v>
          </cell>
          <cell r="W951">
            <v>398643443000</v>
          </cell>
          <cell r="AB951">
            <v>614172276000</v>
          </cell>
        </row>
        <row r="952">
          <cell r="A952" t="str">
            <v>320064</v>
          </cell>
          <cell r="W952">
            <v>60181807000</v>
          </cell>
        </row>
        <row r="953">
          <cell r="A953" t="str">
            <v>320099</v>
          </cell>
          <cell r="W953">
            <v>180851968000</v>
          </cell>
          <cell r="AB953">
            <v>191519691000</v>
          </cell>
        </row>
        <row r="954">
          <cell r="A954" t="str">
            <v>320102</v>
          </cell>
          <cell r="W954">
            <v>388541994000</v>
          </cell>
          <cell r="AB954">
            <v>593058768000</v>
          </cell>
        </row>
        <row r="955">
          <cell r="A955" t="str">
            <v>320129</v>
          </cell>
          <cell r="W955">
            <v>65845883000</v>
          </cell>
          <cell r="AB955">
            <v>67661515000</v>
          </cell>
        </row>
        <row r="956">
          <cell r="A956" t="str">
            <v>320170</v>
          </cell>
          <cell r="W956">
            <v>22844046000</v>
          </cell>
          <cell r="AB956">
            <v>56721433000</v>
          </cell>
        </row>
        <row r="957">
          <cell r="A957" t="str">
            <v>320218</v>
          </cell>
          <cell r="W957">
            <v>857553534000</v>
          </cell>
          <cell r="AB957">
            <v>3822951523000</v>
          </cell>
        </row>
        <row r="958">
          <cell r="A958" t="str">
            <v>320234</v>
          </cell>
          <cell r="W958">
            <v>70587540000</v>
          </cell>
          <cell r="AB958">
            <v>5659922375000</v>
          </cell>
        </row>
        <row r="959">
          <cell r="A959" t="str">
            <v>320242</v>
          </cell>
          <cell r="W959">
            <v>2395951889000</v>
          </cell>
          <cell r="AB959">
            <v>2703851289000</v>
          </cell>
        </row>
        <row r="960">
          <cell r="A960" t="str">
            <v>320293</v>
          </cell>
          <cell r="W960">
            <v>492214794000</v>
          </cell>
          <cell r="AB960">
            <v>1403967295000</v>
          </cell>
        </row>
        <row r="961">
          <cell r="A961" t="str">
            <v>320307</v>
          </cell>
          <cell r="W961">
            <v>192774982000</v>
          </cell>
          <cell r="AB961">
            <v>213052157000</v>
          </cell>
        </row>
        <row r="962">
          <cell r="A962" t="str">
            <v>320323</v>
          </cell>
          <cell r="W962">
            <v>168169259000</v>
          </cell>
          <cell r="AB962">
            <v>169680337000</v>
          </cell>
        </row>
        <row r="963">
          <cell r="A963" t="str">
            <v>320358</v>
          </cell>
          <cell r="W963">
            <v>30093883000</v>
          </cell>
        </row>
        <row r="964">
          <cell r="A964" t="str">
            <v>320374</v>
          </cell>
          <cell r="W964">
            <v>145338428000</v>
          </cell>
          <cell r="AB964">
            <v>161304784000</v>
          </cell>
        </row>
        <row r="965">
          <cell r="A965" t="str">
            <v>320439</v>
          </cell>
          <cell r="W965">
            <v>46181922000</v>
          </cell>
        </row>
        <row r="966">
          <cell r="A966" t="str">
            <v>320447</v>
          </cell>
          <cell r="W966">
            <v>42885615000</v>
          </cell>
          <cell r="AB966">
            <v>46794199000</v>
          </cell>
        </row>
        <row r="967">
          <cell r="A967" t="str">
            <v>320463</v>
          </cell>
          <cell r="W967">
            <v>16790892000</v>
          </cell>
          <cell r="AB967">
            <v>89339914000</v>
          </cell>
        </row>
        <row r="968">
          <cell r="A968" t="str">
            <v>320498</v>
          </cell>
          <cell r="W968">
            <v>14415070000</v>
          </cell>
          <cell r="AB968">
            <v>117058741000</v>
          </cell>
        </row>
        <row r="969">
          <cell r="A969" t="str">
            <v>320501</v>
          </cell>
          <cell r="W969">
            <v>189686765000</v>
          </cell>
        </row>
        <row r="970">
          <cell r="A970" t="str">
            <v>320510</v>
          </cell>
          <cell r="W970">
            <v>177572920000</v>
          </cell>
          <cell r="AB970">
            <v>178800834000</v>
          </cell>
        </row>
        <row r="971">
          <cell r="A971" t="str">
            <v>320536</v>
          </cell>
          <cell r="W971">
            <v>122005783000</v>
          </cell>
        </row>
        <row r="972">
          <cell r="A972" t="str">
            <v>320684</v>
          </cell>
          <cell r="W972">
            <v>269780478000</v>
          </cell>
          <cell r="AB972">
            <v>389227583000</v>
          </cell>
        </row>
        <row r="973">
          <cell r="A973" t="str">
            <v>320692</v>
          </cell>
          <cell r="W973">
            <v>347459027000</v>
          </cell>
          <cell r="AB973">
            <v>913722866000</v>
          </cell>
        </row>
        <row r="974">
          <cell r="A974" t="str">
            <v>320706</v>
          </cell>
          <cell r="W974">
            <v>73237818000</v>
          </cell>
          <cell r="AB974">
            <v>8717115149000</v>
          </cell>
        </row>
        <row r="975">
          <cell r="A975" t="str">
            <v>320722</v>
          </cell>
          <cell r="W975">
            <v>124914049000</v>
          </cell>
          <cell r="AB975">
            <v>124914049000</v>
          </cell>
        </row>
        <row r="976">
          <cell r="A976" t="str">
            <v>320730</v>
          </cell>
          <cell r="W976">
            <v>210968169000</v>
          </cell>
          <cell r="AB976">
            <v>3316777826000</v>
          </cell>
        </row>
        <row r="977">
          <cell r="A977" t="str">
            <v>320749</v>
          </cell>
          <cell r="W977">
            <v>201337780000</v>
          </cell>
          <cell r="AB977">
            <v>201443945000</v>
          </cell>
        </row>
        <row r="978">
          <cell r="A978" t="str">
            <v>321044</v>
          </cell>
          <cell r="W978">
            <v>337318877000</v>
          </cell>
          <cell r="AB978">
            <v>358311815000</v>
          </cell>
        </row>
        <row r="979">
          <cell r="A979" t="str">
            <v>321079</v>
          </cell>
          <cell r="W979">
            <v>319305280000</v>
          </cell>
        </row>
        <row r="980">
          <cell r="A980" t="str">
            <v>321206</v>
          </cell>
          <cell r="W980">
            <v>246405810000</v>
          </cell>
          <cell r="AB980">
            <v>367456836000</v>
          </cell>
        </row>
        <row r="981">
          <cell r="A981" t="str">
            <v>321311</v>
          </cell>
          <cell r="W981">
            <v>111478109000</v>
          </cell>
        </row>
        <row r="982">
          <cell r="A982" t="str">
            <v>321699</v>
          </cell>
          <cell r="W982">
            <v>66428205000</v>
          </cell>
          <cell r="AB982">
            <v>4533879206000</v>
          </cell>
        </row>
        <row r="983">
          <cell r="A983" t="str">
            <v>321737</v>
          </cell>
          <cell r="W983">
            <v>269751716000</v>
          </cell>
          <cell r="AB983">
            <v>1159605660000</v>
          </cell>
        </row>
        <row r="984">
          <cell r="A984" t="str">
            <v>321893</v>
          </cell>
          <cell r="W984">
            <v>20739795000</v>
          </cell>
          <cell r="AB984">
            <v>3251548682000</v>
          </cell>
        </row>
        <row r="985">
          <cell r="A985" t="str">
            <v>322024</v>
          </cell>
          <cell r="W985">
            <v>135008868000</v>
          </cell>
          <cell r="AB985">
            <v>135333063000</v>
          </cell>
        </row>
        <row r="986">
          <cell r="A986" t="str">
            <v>322385</v>
          </cell>
          <cell r="W986">
            <v>33300033000</v>
          </cell>
        </row>
        <row r="987">
          <cell r="A987" t="str">
            <v>322431</v>
          </cell>
          <cell r="W987">
            <v>188668005000</v>
          </cell>
          <cell r="AB987">
            <v>254858078000</v>
          </cell>
        </row>
        <row r="988">
          <cell r="A988" t="str">
            <v>322440</v>
          </cell>
          <cell r="W988">
            <v>5828495000</v>
          </cell>
          <cell r="AB988">
            <v>6246245000</v>
          </cell>
        </row>
        <row r="989">
          <cell r="A989" t="str">
            <v>322504</v>
          </cell>
          <cell r="W989">
            <v>2204625589000</v>
          </cell>
          <cell r="AB989">
            <v>2222070978000</v>
          </cell>
        </row>
        <row r="990">
          <cell r="A990" t="str">
            <v>322512</v>
          </cell>
          <cell r="W990">
            <v>93315362000</v>
          </cell>
          <cell r="AB990">
            <v>155768173000</v>
          </cell>
        </row>
        <row r="991">
          <cell r="A991" t="str">
            <v>322571</v>
          </cell>
          <cell r="W991">
            <v>4429625000</v>
          </cell>
        </row>
        <row r="992">
          <cell r="A992" t="str">
            <v>322580</v>
          </cell>
          <cell r="W992">
            <v>52521837000</v>
          </cell>
          <cell r="AB992">
            <v>72460002000</v>
          </cell>
        </row>
        <row r="993">
          <cell r="A993" t="str">
            <v>323047</v>
          </cell>
          <cell r="W993">
            <v>5482000000</v>
          </cell>
          <cell r="AB993">
            <v>209403828000</v>
          </cell>
        </row>
        <row r="994">
          <cell r="A994" t="str">
            <v>323128</v>
          </cell>
          <cell r="W994">
            <v>765025412000</v>
          </cell>
          <cell r="AB994">
            <v>1084607023000</v>
          </cell>
        </row>
        <row r="995">
          <cell r="A995" t="str">
            <v>323152</v>
          </cell>
          <cell r="W995">
            <v>157729344000</v>
          </cell>
        </row>
        <row r="996">
          <cell r="A996" t="str">
            <v>323543</v>
          </cell>
          <cell r="W996">
            <v>213558458000</v>
          </cell>
          <cell r="AB996">
            <v>249742674000</v>
          </cell>
        </row>
        <row r="997">
          <cell r="A997" t="str">
            <v>323640</v>
          </cell>
          <cell r="W997">
            <v>167274774000</v>
          </cell>
          <cell r="AB997">
            <v>174318344000</v>
          </cell>
        </row>
        <row r="998">
          <cell r="A998" t="str">
            <v>323793</v>
          </cell>
          <cell r="W998">
            <v>2052847000</v>
          </cell>
          <cell r="AB998">
            <v>29865675000</v>
          </cell>
        </row>
        <row r="999">
          <cell r="A999" t="str">
            <v>323845</v>
          </cell>
          <cell r="W999">
            <v>174902260000</v>
          </cell>
          <cell r="AB999">
            <v>329876667000</v>
          </cell>
        </row>
        <row r="1000">
          <cell r="A1000" t="str">
            <v>323888</v>
          </cell>
          <cell r="W1000">
            <v>89490584000</v>
          </cell>
          <cell r="AB1000">
            <v>89490584000</v>
          </cell>
        </row>
        <row r="1001">
          <cell r="A1001" t="str">
            <v>324124</v>
          </cell>
          <cell r="W1001">
            <v>30712994000</v>
          </cell>
          <cell r="AB1001">
            <v>31116924000</v>
          </cell>
        </row>
        <row r="1002">
          <cell r="A1002" t="str">
            <v>324299</v>
          </cell>
          <cell r="W1002">
            <v>14505488000</v>
          </cell>
        </row>
        <row r="1003">
          <cell r="A1003" t="str">
            <v>324582</v>
          </cell>
          <cell r="W1003">
            <v>103067188000</v>
          </cell>
          <cell r="AB1003">
            <v>120444646000</v>
          </cell>
        </row>
        <row r="1004">
          <cell r="A1004" t="str">
            <v>324779</v>
          </cell>
          <cell r="W1004">
            <v>22018972000</v>
          </cell>
          <cell r="AB1004">
            <v>3322113534000</v>
          </cell>
        </row>
        <row r="1005">
          <cell r="A1005" t="str">
            <v>325660</v>
          </cell>
          <cell r="W1005">
            <v>46983274000</v>
          </cell>
          <cell r="AB1005">
            <v>190937399000</v>
          </cell>
        </row>
        <row r="1006">
          <cell r="A1006" t="str">
            <v>326038</v>
          </cell>
          <cell r="W1006">
            <v>4717220000</v>
          </cell>
        </row>
        <row r="1007">
          <cell r="A1007" t="str">
            <v>326895</v>
          </cell>
          <cell r="W1007">
            <v>161555881000</v>
          </cell>
          <cell r="AB1007">
            <v>325346438000</v>
          </cell>
        </row>
        <row r="1008">
          <cell r="A1008" t="str">
            <v>327859</v>
          </cell>
          <cell r="W1008">
            <v>226775562000</v>
          </cell>
          <cell r="AB1008">
            <v>475895241000</v>
          </cell>
        </row>
        <row r="1009">
          <cell r="A1009" t="str">
            <v>330019</v>
          </cell>
          <cell r="W1009">
            <v>312133746000</v>
          </cell>
          <cell r="AB1009">
            <v>506691214000</v>
          </cell>
        </row>
        <row r="1010">
          <cell r="A1010" t="str">
            <v>330027</v>
          </cell>
          <cell r="W1010">
            <v>166110854000</v>
          </cell>
          <cell r="AB1010">
            <v>329330251000</v>
          </cell>
        </row>
        <row r="1011">
          <cell r="A1011" t="str">
            <v>330108</v>
          </cell>
          <cell r="W1011">
            <v>523431907000</v>
          </cell>
          <cell r="AB1011">
            <v>778254509000</v>
          </cell>
        </row>
        <row r="1012">
          <cell r="A1012" t="str">
            <v>330183</v>
          </cell>
          <cell r="W1012">
            <v>344296371000</v>
          </cell>
          <cell r="AB1012">
            <v>346240916000</v>
          </cell>
        </row>
        <row r="1013">
          <cell r="A1013" t="str">
            <v>330329</v>
          </cell>
          <cell r="W1013">
            <v>208451076000</v>
          </cell>
          <cell r="AB1013">
            <v>215637952000</v>
          </cell>
        </row>
        <row r="1014">
          <cell r="A1014" t="str">
            <v>340014</v>
          </cell>
          <cell r="W1014">
            <v>605922228000</v>
          </cell>
          <cell r="AB1014">
            <v>606453743000</v>
          </cell>
        </row>
        <row r="1015">
          <cell r="A1015" t="str">
            <v>340030</v>
          </cell>
          <cell r="W1015">
            <v>152472021000</v>
          </cell>
          <cell r="AB1015">
            <v>153455101000</v>
          </cell>
        </row>
        <row r="1016">
          <cell r="A1016" t="str">
            <v>340081</v>
          </cell>
          <cell r="W1016">
            <v>546050065000</v>
          </cell>
          <cell r="AB1016">
            <v>1399139267000</v>
          </cell>
        </row>
        <row r="1017">
          <cell r="A1017" t="str">
            <v>340120</v>
          </cell>
          <cell r="W1017">
            <v>34361059000</v>
          </cell>
          <cell r="AB1017">
            <v>467211080000</v>
          </cell>
        </row>
        <row r="1018">
          <cell r="A1018" t="str">
            <v>340146</v>
          </cell>
          <cell r="W1018">
            <v>336657527000</v>
          </cell>
          <cell r="AB1018">
            <v>341420236000</v>
          </cell>
        </row>
        <row r="1019">
          <cell r="A1019" t="str">
            <v>340197</v>
          </cell>
          <cell r="W1019">
            <v>42634395000</v>
          </cell>
          <cell r="AB1019">
            <v>1816814937000</v>
          </cell>
        </row>
        <row r="1020">
          <cell r="A1020" t="str">
            <v>340243</v>
          </cell>
          <cell r="W1020">
            <v>13611377000</v>
          </cell>
          <cell r="AB1020">
            <v>18781762000</v>
          </cell>
        </row>
        <row r="1021">
          <cell r="A1021" t="str">
            <v>340251</v>
          </cell>
          <cell r="W1021">
            <v>258139160000</v>
          </cell>
          <cell r="AB1021">
            <v>409957041000</v>
          </cell>
        </row>
        <row r="1022">
          <cell r="A1022" t="str">
            <v>340324</v>
          </cell>
          <cell r="W1022">
            <v>9636934000</v>
          </cell>
          <cell r="AB1022">
            <v>227519698000</v>
          </cell>
        </row>
        <row r="1023">
          <cell r="A1023" t="str">
            <v>340332</v>
          </cell>
          <cell r="W1023">
            <v>598684604000</v>
          </cell>
          <cell r="AB1023">
            <v>1023392875000</v>
          </cell>
        </row>
        <row r="1024">
          <cell r="A1024" t="str">
            <v>340359</v>
          </cell>
          <cell r="W1024">
            <v>17823869000</v>
          </cell>
          <cell r="AB1024">
            <v>123341096000</v>
          </cell>
        </row>
        <row r="1025">
          <cell r="A1025" t="str">
            <v>340383</v>
          </cell>
          <cell r="W1025">
            <v>302554046000</v>
          </cell>
        </row>
        <row r="1026">
          <cell r="A1026" t="str">
            <v>340472</v>
          </cell>
          <cell r="W1026">
            <v>481497588000</v>
          </cell>
          <cell r="AB1026">
            <v>508944090000</v>
          </cell>
        </row>
        <row r="1027">
          <cell r="A1027" t="str">
            <v>340480</v>
          </cell>
          <cell r="W1027">
            <v>105452639000</v>
          </cell>
          <cell r="AB1027">
            <v>105449039000</v>
          </cell>
        </row>
        <row r="1028">
          <cell r="A1028" t="str">
            <v>340553</v>
          </cell>
          <cell r="W1028">
            <v>736316847000</v>
          </cell>
          <cell r="AB1028">
            <v>784022456000</v>
          </cell>
        </row>
        <row r="1029">
          <cell r="A1029" t="str">
            <v>340669</v>
          </cell>
          <cell r="W1029">
            <v>214923505000</v>
          </cell>
        </row>
        <row r="1030">
          <cell r="A1030" t="str">
            <v>340898</v>
          </cell>
          <cell r="W1030">
            <v>19721633000</v>
          </cell>
          <cell r="AB1030">
            <v>100899670000</v>
          </cell>
        </row>
        <row r="1031">
          <cell r="A1031" t="str">
            <v>340936</v>
          </cell>
          <cell r="W1031">
            <v>730824915000</v>
          </cell>
          <cell r="AB1031">
            <v>774103601000</v>
          </cell>
        </row>
        <row r="1032">
          <cell r="A1032" t="str">
            <v>340995</v>
          </cell>
          <cell r="W1032">
            <v>264307631000</v>
          </cell>
          <cell r="AB1032">
            <v>582010939000</v>
          </cell>
        </row>
        <row r="1033">
          <cell r="A1033" t="str">
            <v>341010</v>
          </cell>
          <cell r="W1033">
            <v>44897820000</v>
          </cell>
        </row>
        <row r="1034">
          <cell r="A1034" t="str">
            <v>341118</v>
          </cell>
          <cell r="W1034">
            <v>174464092000</v>
          </cell>
        </row>
        <row r="1035">
          <cell r="A1035" t="str">
            <v>341436</v>
          </cell>
          <cell r="W1035">
            <v>227325039000</v>
          </cell>
        </row>
        <row r="1036">
          <cell r="A1036" t="str">
            <v>341444</v>
          </cell>
          <cell r="W1036">
            <v>226067372000</v>
          </cell>
          <cell r="AB1036">
            <v>676402224000</v>
          </cell>
        </row>
        <row r="1037">
          <cell r="A1037" t="str">
            <v>341541</v>
          </cell>
          <cell r="W1037">
            <v>169645916000</v>
          </cell>
          <cell r="AB1037">
            <v>1049841292000</v>
          </cell>
        </row>
        <row r="1038">
          <cell r="A1038" t="str">
            <v>341665</v>
          </cell>
          <cell r="W1038">
            <v>187353235000</v>
          </cell>
          <cell r="AB1038">
            <v>187353235000</v>
          </cell>
        </row>
        <row r="1039">
          <cell r="A1039" t="str">
            <v>341754</v>
          </cell>
          <cell r="W1039">
            <v>120870094000</v>
          </cell>
        </row>
        <row r="1040">
          <cell r="A1040" t="str">
            <v>341789</v>
          </cell>
          <cell r="W1040">
            <v>112499513000</v>
          </cell>
          <cell r="AB1040">
            <v>112499513000</v>
          </cell>
        </row>
        <row r="1041">
          <cell r="A1041" t="str">
            <v>341878</v>
          </cell>
          <cell r="W1041">
            <v>589098718000</v>
          </cell>
          <cell r="AB1041">
            <v>683076344000</v>
          </cell>
        </row>
        <row r="1042">
          <cell r="A1042" t="str">
            <v>341908</v>
          </cell>
          <cell r="W1042">
            <v>135109625000</v>
          </cell>
          <cell r="AB1042">
            <v>146805184000</v>
          </cell>
        </row>
        <row r="1043">
          <cell r="A1043" t="str">
            <v>345865</v>
          </cell>
          <cell r="W1043">
            <v>81484993000</v>
          </cell>
          <cell r="AB1043">
            <v>85525544000</v>
          </cell>
        </row>
        <row r="1044">
          <cell r="A1044" t="str">
            <v>346705</v>
          </cell>
          <cell r="W1044">
            <v>24211700000</v>
          </cell>
          <cell r="AB1044">
            <v>432056655000</v>
          </cell>
        </row>
        <row r="1045">
          <cell r="A1045" t="str">
            <v>350010</v>
          </cell>
          <cell r="W1045">
            <v>4008200326000</v>
          </cell>
          <cell r="AB1045">
            <v>5789104872000</v>
          </cell>
        </row>
        <row r="1046">
          <cell r="A1046" t="str">
            <v>350036</v>
          </cell>
          <cell r="W1046">
            <v>1377201696000</v>
          </cell>
          <cell r="AB1046">
            <v>1601774177000</v>
          </cell>
        </row>
        <row r="1047">
          <cell r="A1047" t="str">
            <v>350044</v>
          </cell>
          <cell r="W1047">
            <v>181688142000</v>
          </cell>
          <cell r="AB1047">
            <v>213135768000</v>
          </cell>
        </row>
        <row r="1048">
          <cell r="A1048" t="str">
            <v>350052</v>
          </cell>
          <cell r="W1048">
            <v>2169565871000</v>
          </cell>
          <cell r="AB1048">
            <v>2169565871000</v>
          </cell>
        </row>
        <row r="1049">
          <cell r="A1049" t="str">
            <v>350060</v>
          </cell>
          <cell r="W1049">
            <v>115516621000</v>
          </cell>
          <cell r="AB1049">
            <v>1585375918000</v>
          </cell>
        </row>
        <row r="1050">
          <cell r="A1050" t="str">
            <v>350079</v>
          </cell>
          <cell r="W1050">
            <v>1067525000000</v>
          </cell>
          <cell r="AB1050">
            <v>7185987000000</v>
          </cell>
        </row>
        <row r="1051">
          <cell r="A1051" t="str">
            <v>350095</v>
          </cell>
          <cell r="W1051">
            <v>425547908000</v>
          </cell>
          <cell r="AB1051">
            <v>438188004000</v>
          </cell>
        </row>
        <row r="1052">
          <cell r="A1052" t="str">
            <v>350109</v>
          </cell>
          <cell r="W1052">
            <v>232326917000</v>
          </cell>
          <cell r="AB1052">
            <v>232725147000</v>
          </cell>
        </row>
        <row r="1053">
          <cell r="A1053" t="str">
            <v>350117</v>
          </cell>
          <cell r="W1053">
            <v>115386329000</v>
          </cell>
          <cell r="AB1053">
            <v>147748013000</v>
          </cell>
        </row>
        <row r="1054">
          <cell r="A1054" t="str">
            <v>350133</v>
          </cell>
          <cell r="W1054">
            <v>160633871000</v>
          </cell>
          <cell r="AB1054">
            <v>167355875000</v>
          </cell>
        </row>
        <row r="1055">
          <cell r="A1055" t="str">
            <v>350168</v>
          </cell>
          <cell r="W1055">
            <v>49862821000</v>
          </cell>
          <cell r="AB1055">
            <v>81927171000</v>
          </cell>
        </row>
        <row r="1056">
          <cell r="A1056" t="str">
            <v>350184</v>
          </cell>
          <cell r="W1056">
            <v>2147017066000</v>
          </cell>
          <cell r="AB1056">
            <v>4671316051000</v>
          </cell>
        </row>
        <row r="1057">
          <cell r="A1057" t="str">
            <v>350214</v>
          </cell>
          <cell r="W1057">
            <v>792569992000</v>
          </cell>
          <cell r="AB1057">
            <v>1404902462000</v>
          </cell>
        </row>
        <row r="1058">
          <cell r="A1058" t="str">
            <v>350222</v>
          </cell>
          <cell r="W1058">
            <v>427187321000</v>
          </cell>
        </row>
        <row r="1059">
          <cell r="A1059" t="str">
            <v>350257</v>
          </cell>
          <cell r="W1059">
            <v>9686399465000</v>
          </cell>
          <cell r="AB1059">
            <v>13653948105000</v>
          </cell>
        </row>
        <row r="1060">
          <cell r="A1060" t="str">
            <v>350265</v>
          </cell>
          <cell r="W1060">
            <v>16296609823000</v>
          </cell>
          <cell r="AB1060">
            <v>22276082764000</v>
          </cell>
        </row>
        <row r="1061">
          <cell r="A1061" t="str">
            <v>350281</v>
          </cell>
          <cell r="W1061">
            <v>202589425000</v>
          </cell>
          <cell r="AB1061">
            <v>361604573000</v>
          </cell>
        </row>
        <row r="1062">
          <cell r="A1062" t="str">
            <v>350290</v>
          </cell>
          <cell r="W1062">
            <v>66448645000</v>
          </cell>
          <cell r="AB1062">
            <v>66379258000</v>
          </cell>
        </row>
        <row r="1063">
          <cell r="A1063" t="str">
            <v>350320</v>
          </cell>
          <cell r="W1063">
            <v>148554918000</v>
          </cell>
        </row>
        <row r="1064">
          <cell r="A1064" t="str">
            <v>350338</v>
          </cell>
          <cell r="W1064">
            <v>2461065167000</v>
          </cell>
          <cell r="AB1064">
            <v>2463759308000</v>
          </cell>
        </row>
        <row r="1065">
          <cell r="A1065" t="str">
            <v>350354</v>
          </cell>
          <cell r="W1065">
            <v>1675287534000</v>
          </cell>
          <cell r="AB1065">
            <v>1675287534000</v>
          </cell>
        </row>
        <row r="1066">
          <cell r="A1066" t="str">
            <v>350389</v>
          </cell>
          <cell r="W1066">
            <v>150864212000</v>
          </cell>
        </row>
        <row r="1067">
          <cell r="A1067" t="str">
            <v>350397</v>
          </cell>
          <cell r="W1067">
            <v>116399706000</v>
          </cell>
          <cell r="AB1067">
            <v>133297779000</v>
          </cell>
        </row>
        <row r="1068">
          <cell r="A1068" t="str">
            <v>350427</v>
          </cell>
          <cell r="W1068">
            <v>1145427000000</v>
          </cell>
          <cell r="AB1068">
            <v>1329509000000</v>
          </cell>
        </row>
        <row r="1069">
          <cell r="A1069" t="str">
            <v>350443</v>
          </cell>
          <cell r="W1069">
            <v>109995419000</v>
          </cell>
          <cell r="AB1069">
            <v>109995419000</v>
          </cell>
        </row>
        <row r="1070">
          <cell r="A1070" t="str">
            <v>350451</v>
          </cell>
          <cell r="W1070">
            <v>332550640000</v>
          </cell>
          <cell r="AB1070">
            <v>673166188000</v>
          </cell>
        </row>
        <row r="1071">
          <cell r="A1071" t="str">
            <v>350478</v>
          </cell>
          <cell r="W1071">
            <v>20027915000</v>
          </cell>
          <cell r="AB1071">
            <v>1037899570000</v>
          </cell>
        </row>
        <row r="1072">
          <cell r="A1072" t="str">
            <v>350508</v>
          </cell>
          <cell r="W1072">
            <v>254758641000</v>
          </cell>
          <cell r="AB1072">
            <v>260470738000</v>
          </cell>
        </row>
        <row r="1073">
          <cell r="A1073" t="str">
            <v>350516</v>
          </cell>
          <cell r="W1073">
            <v>44534150000</v>
          </cell>
          <cell r="AB1073">
            <v>65190359000</v>
          </cell>
        </row>
        <row r="1074">
          <cell r="A1074" t="str">
            <v>350524</v>
          </cell>
          <cell r="W1074">
            <v>850526444000</v>
          </cell>
          <cell r="AB1074">
            <v>1431545255000</v>
          </cell>
        </row>
        <row r="1075">
          <cell r="A1075" t="str">
            <v>350532</v>
          </cell>
          <cell r="W1075">
            <v>123598851000</v>
          </cell>
          <cell r="AB1075">
            <v>126583403000</v>
          </cell>
        </row>
        <row r="1076">
          <cell r="A1076" t="str">
            <v>350559</v>
          </cell>
          <cell r="W1076">
            <v>66770118000</v>
          </cell>
          <cell r="AB1076">
            <v>2079559971000</v>
          </cell>
        </row>
        <row r="1077">
          <cell r="A1077" t="str">
            <v>350567</v>
          </cell>
          <cell r="W1077">
            <v>102401976000</v>
          </cell>
          <cell r="AB1077">
            <v>1697338483000</v>
          </cell>
        </row>
        <row r="1078">
          <cell r="A1078" t="str">
            <v>350591</v>
          </cell>
          <cell r="W1078">
            <v>60251313000</v>
          </cell>
          <cell r="AB1078">
            <v>1014860898000</v>
          </cell>
        </row>
        <row r="1079">
          <cell r="A1079" t="str">
            <v>350605</v>
          </cell>
          <cell r="W1079">
            <v>315927932000</v>
          </cell>
          <cell r="AB1079">
            <v>340426327000</v>
          </cell>
        </row>
        <row r="1080">
          <cell r="A1080" t="str">
            <v>350613</v>
          </cell>
          <cell r="W1080">
            <v>722056442000</v>
          </cell>
          <cell r="AB1080">
            <v>760475845000</v>
          </cell>
        </row>
        <row r="1081">
          <cell r="A1081" t="str">
            <v>350621</v>
          </cell>
          <cell r="W1081">
            <v>190338987000</v>
          </cell>
          <cell r="AB1081">
            <v>190909365000</v>
          </cell>
        </row>
        <row r="1082">
          <cell r="A1082" t="str">
            <v>350630</v>
          </cell>
          <cell r="W1082">
            <v>191004618000</v>
          </cell>
          <cell r="AB1082">
            <v>205388536000</v>
          </cell>
        </row>
        <row r="1083">
          <cell r="A1083" t="str">
            <v>350648</v>
          </cell>
          <cell r="W1083">
            <v>218380987000</v>
          </cell>
        </row>
        <row r="1084">
          <cell r="A1084" t="str">
            <v>350656</v>
          </cell>
          <cell r="W1084">
            <v>106070963000</v>
          </cell>
          <cell r="AB1084">
            <v>138881056000</v>
          </cell>
        </row>
        <row r="1085">
          <cell r="A1085" t="str">
            <v>350664</v>
          </cell>
          <cell r="W1085">
            <v>1726364617000</v>
          </cell>
          <cell r="AB1085">
            <v>1775846943000</v>
          </cell>
        </row>
        <row r="1086">
          <cell r="A1086" t="str">
            <v>350672</v>
          </cell>
          <cell r="W1086">
            <v>20720171000</v>
          </cell>
          <cell r="AB1086">
            <v>675539717000</v>
          </cell>
        </row>
        <row r="1087">
          <cell r="A1087" t="str">
            <v>350680</v>
          </cell>
          <cell r="W1087">
            <v>61247847000</v>
          </cell>
        </row>
        <row r="1088">
          <cell r="A1088" t="str">
            <v>350702</v>
          </cell>
          <cell r="W1088">
            <v>11613604000</v>
          </cell>
          <cell r="AB1088">
            <v>792964733000</v>
          </cell>
        </row>
        <row r="1089">
          <cell r="A1089" t="str">
            <v>350710</v>
          </cell>
          <cell r="W1089">
            <v>27106482000</v>
          </cell>
          <cell r="AB1089">
            <v>908962764000</v>
          </cell>
        </row>
        <row r="1090">
          <cell r="A1090" t="str">
            <v>350729</v>
          </cell>
          <cell r="W1090">
            <v>676886997000</v>
          </cell>
          <cell r="AB1090">
            <v>684351099000</v>
          </cell>
        </row>
        <row r="1091">
          <cell r="A1091" t="str">
            <v>350745</v>
          </cell>
          <cell r="W1091">
            <v>536574431000</v>
          </cell>
          <cell r="AB1091">
            <v>543759152000</v>
          </cell>
        </row>
        <row r="1092">
          <cell r="A1092" t="str">
            <v>350753</v>
          </cell>
          <cell r="W1092">
            <v>57490402000</v>
          </cell>
          <cell r="AB1092">
            <v>1085568688000</v>
          </cell>
        </row>
        <row r="1093">
          <cell r="A1093" t="str">
            <v>350826</v>
          </cell>
          <cell r="W1093">
            <v>153491537000</v>
          </cell>
          <cell r="AB1093">
            <v>4494956807000</v>
          </cell>
        </row>
        <row r="1094">
          <cell r="A1094" t="str">
            <v>350885</v>
          </cell>
          <cell r="W1094">
            <v>111742203000</v>
          </cell>
          <cell r="AB1094">
            <v>3138910077000</v>
          </cell>
        </row>
        <row r="1095">
          <cell r="A1095" t="str">
            <v>350893</v>
          </cell>
          <cell r="W1095">
            <v>3879925484000</v>
          </cell>
          <cell r="AB1095">
            <v>62278395000000</v>
          </cell>
        </row>
        <row r="1096">
          <cell r="A1096" t="str">
            <v>350923</v>
          </cell>
          <cell r="W1096">
            <v>301642199000</v>
          </cell>
        </row>
        <row r="1097">
          <cell r="A1097" t="str">
            <v>350931</v>
          </cell>
          <cell r="W1097">
            <v>418789690000</v>
          </cell>
          <cell r="AB1097">
            <v>418789690000</v>
          </cell>
        </row>
        <row r="1098">
          <cell r="A1098" t="str">
            <v>350940</v>
          </cell>
          <cell r="W1098">
            <v>42017079000000</v>
          </cell>
          <cell r="AB1098">
            <v>42446028000000</v>
          </cell>
        </row>
        <row r="1099">
          <cell r="A1099" t="str">
            <v>350982</v>
          </cell>
          <cell r="W1099">
            <v>11483708000</v>
          </cell>
          <cell r="AB1099">
            <v>275539562000</v>
          </cell>
        </row>
        <row r="1100">
          <cell r="A1100" t="str">
            <v>350990</v>
          </cell>
          <cell r="W1100">
            <v>1696522990000</v>
          </cell>
          <cell r="AB1100">
            <v>2207647671000</v>
          </cell>
        </row>
        <row r="1101">
          <cell r="A1101" t="str">
            <v>351040</v>
          </cell>
          <cell r="W1101">
            <v>40847596000</v>
          </cell>
          <cell r="AB1101">
            <v>661814016000</v>
          </cell>
        </row>
        <row r="1102">
          <cell r="A1102" t="str">
            <v>351067</v>
          </cell>
          <cell r="W1102">
            <v>829262236000</v>
          </cell>
          <cell r="AB1102">
            <v>1095895770000</v>
          </cell>
        </row>
        <row r="1103">
          <cell r="A1103" t="str">
            <v>351075</v>
          </cell>
          <cell r="W1103">
            <v>388455876000</v>
          </cell>
          <cell r="AB1103">
            <v>544581476000</v>
          </cell>
        </row>
        <row r="1104">
          <cell r="A1104" t="str">
            <v>351083</v>
          </cell>
          <cell r="W1104">
            <v>235057199000</v>
          </cell>
          <cell r="AB1104">
            <v>383810822000</v>
          </cell>
        </row>
        <row r="1105">
          <cell r="A1105" t="str">
            <v>351091</v>
          </cell>
          <cell r="W1105">
            <v>274031808000</v>
          </cell>
          <cell r="AB1105">
            <v>274031808000</v>
          </cell>
        </row>
        <row r="1106">
          <cell r="A1106" t="str">
            <v>351113</v>
          </cell>
          <cell r="W1106">
            <v>637646664000</v>
          </cell>
          <cell r="AB1106">
            <v>885470792000</v>
          </cell>
        </row>
        <row r="1107">
          <cell r="A1107" t="str">
            <v>351148</v>
          </cell>
          <cell r="W1107">
            <v>179603429000</v>
          </cell>
          <cell r="AB1107">
            <v>179676108000</v>
          </cell>
        </row>
        <row r="1108">
          <cell r="A1108" t="str">
            <v>351156</v>
          </cell>
          <cell r="W1108">
            <v>146246080000</v>
          </cell>
          <cell r="AB1108">
            <v>146722849000</v>
          </cell>
        </row>
        <row r="1109">
          <cell r="A1109" t="str">
            <v>351164</v>
          </cell>
          <cell r="W1109">
            <v>11470361000</v>
          </cell>
        </row>
        <row r="1110">
          <cell r="A1110" t="str">
            <v>351199</v>
          </cell>
          <cell r="W1110">
            <v>51832234000</v>
          </cell>
        </row>
        <row r="1111">
          <cell r="A1111" t="str">
            <v>351202</v>
          </cell>
          <cell r="W1111">
            <v>319394587000</v>
          </cell>
          <cell r="AB1111">
            <v>324035752000</v>
          </cell>
        </row>
        <row r="1112">
          <cell r="A1112" t="str">
            <v>351229</v>
          </cell>
          <cell r="W1112">
            <v>103876969000</v>
          </cell>
        </row>
        <row r="1113">
          <cell r="A1113" t="str">
            <v>351237</v>
          </cell>
          <cell r="W1113">
            <v>162690046000</v>
          </cell>
        </row>
        <row r="1114">
          <cell r="A1114" t="str">
            <v>351253</v>
          </cell>
          <cell r="W1114">
            <v>2076642397000</v>
          </cell>
          <cell r="AB1114">
            <v>2597424486000</v>
          </cell>
        </row>
        <row r="1115">
          <cell r="A1115" t="str">
            <v>351270</v>
          </cell>
          <cell r="W1115">
            <v>359268397000</v>
          </cell>
          <cell r="AB1115">
            <v>747935988000</v>
          </cell>
        </row>
        <row r="1116">
          <cell r="A1116" t="str">
            <v>351334</v>
          </cell>
          <cell r="W1116">
            <v>552352119000</v>
          </cell>
          <cell r="AB1116">
            <v>646039532000</v>
          </cell>
        </row>
        <row r="1117">
          <cell r="A1117" t="str">
            <v>351350</v>
          </cell>
          <cell r="W1117">
            <v>5086855586000</v>
          </cell>
          <cell r="AB1117">
            <v>7975625981000</v>
          </cell>
        </row>
        <row r="1118">
          <cell r="A1118" t="str">
            <v>351377</v>
          </cell>
          <cell r="W1118">
            <v>51608224000</v>
          </cell>
          <cell r="AB1118">
            <v>131301687000</v>
          </cell>
        </row>
        <row r="1119">
          <cell r="A1119" t="str">
            <v>351431</v>
          </cell>
          <cell r="W1119">
            <v>196274089000</v>
          </cell>
          <cell r="AB1119">
            <v>6607355089000</v>
          </cell>
        </row>
        <row r="1120">
          <cell r="A1120" t="str">
            <v>351466</v>
          </cell>
          <cell r="W1120">
            <v>245973699000</v>
          </cell>
          <cell r="AB1120">
            <v>402637341000</v>
          </cell>
        </row>
        <row r="1121">
          <cell r="A1121" t="str">
            <v>351520</v>
          </cell>
          <cell r="W1121">
            <v>93328195000</v>
          </cell>
        </row>
        <row r="1122">
          <cell r="A1122" t="str">
            <v>351539</v>
          </cell>
          <cell r="W1122">
            <v>193400697000</v>
          </cell>
        </row>
        <row r="1123">
          <cell r="A1123" t="str">
            <v>351555</v>
          </cell>
          <cell r="W1123">
            <v>56651970000</v>
          </cell>
          <cell r="AB1123">
            <v>59613478000</v>
          </cell>
        </row>
        <row r="1124">
          <cell r="A1124" t="str">
            <v>351580</v>
          </cell>
          <cell r="W1124">
            <v>184267548000</v>
          </cell>
        </row>
        <row r="1125">
          <cell r="A1125" t="str">
            <v>351610</v>
          </cell>
          <cell r="W1125">
            <v>452801417000</v>
          </cell>
          <cell r="AB1125">
            <v>478884656000</v>
          </cell>
        </row>
        <row r="1126">
          <cell r="A1126" t="str">
            <v>351725</v>
          </cell>
          <cell r="W1126">
            <v>382007090000</v>
          </cell>
          <cell r="AB1126">
            <v>634966079000</v>
          </cell>
        </row>
        <row r="1127">
          <cell r="A1127" t="str">
            <v>351741</v>
          </cell>
          <cell r="W1127">
            <v>128224115000</v>
          </cell>
          <cell r="AB1127">
            <v>177335410000</v>
          </cell>
        </row>
        <row r="1128">
          <cell r="A1128" t="str">
            <v>351814</v>
          </cell>
          <cell r="W1128">
            <v>150933115000</v>
          </cell>
          <cell r="AB1128">
            <v>150930715000</v>
          </cell>
        </row>
        <row r="1129">
          <cell r="A1129" t="str">
            <v>351830</v>
          </cell>
          <cell r="W1129">
            <v>50147740000</v>
          </cell>
          <cell r="AB1129">
            <v>58633951000</v>
          </cell>
        </row>
        <row r="1130">
          <cell r="A1130" t="str">
            <v>351962</v>
          </cell>
          <cell r="W1130">
            <v>76264203000</v>
          </cell>
        </row>
        <row r="1131">
          <cell r="A1131" t="str">
            <v>352055</v>
          </cell>
          <cell r="W1131">
            <v>1229851771000</v>
          </cell>
          <cell r="AB1131">
            <v>1912955610000</v>
          </cell>
        </row>
        <row r="1132">
          <cell r="A1132" t="str">
            <v>352098</v>
          </cell>
          <cell r="W1132">
            <v>347588559000</v>
          </cell>
          <cell r="AB1132">
            <v>401345502000</v>
          </cell>
        </row>
        <row r="1133">
          <cell r="A1133" t="str">
            <v>352276</v>
          </cell>
          <cell r="W1133">
            <v>737876931000</v>
          </cell>
          <cell r="AB1133">
            <v>3003950006000</v>
          </cell>
        </row>
        <row r="1134">
          <cell r="A1134" t="str">
            <v>352314</v>
          </cell>
          <cell r="W1134">
            <v>80007072000</v>
          </cell>
        </row>
        <row r="1135">
          <cell r="A1135" t="str">
            <v>352349</v>
          </cell>
          <cell r="W1135">
            <v>772331699000</v>
          </cell>
          <cell r="AB1135">
            <v>3156376224000</v>
          </cell>
        </row>
        <row r="1136">
          <cell r="A1136" t="str">
            <v>352594</v>
          </cell>
          <cell r="W1136">
            <v>239432889000</v>
          </cell>
        </row>
        <row r="1137">
          <cell r="A1137" t="str">
            <v>352640</v>
          </cell>
          <cell r="W1137">
            <v>179317306000</v>
          </cell>
          <cell r="AB1137">
            <v>182718157000</v>
          </cell>
        </row>
        <row r="1138">
          <cell r="A1138" t="str">
            <v>352691</v>
          </cell>
          <cell r="W1138">
            <v>58845136000</v>
          </cell>
          <cell r="AB1138">
            <v>83673211000</v>
          </cell>
        </row>
        <row r="1139">
          <cell r="A1139" t="str">
            <v>352799</v>
          </cell>
          <cell r="W1139">
            <v>194434109000</v>
          </cell>
          <cell r="AB1139">
            <v>194987765000</v>
          </cell>
        </row>
        <row r="1140">
          <cell r="A1140" t="str">
            <v>352870</v>
          </cell>
          <cell r="W1140">
            <v>39366900000</v>
          </cell>
          <cell r="AB1140">
            <v>3787959855000</v>
          </cell>
        </row>
        <row r="1141">
          <cell r="A1141" t="str">
            <v>352985</v>
          </cell>
          <cell r="W1141">
            <v>797448219000</v>
          </cell>
          <cell r="AB1141">
            <v>983579559000</v>
          </cell>
        </row>
        <row r="1142">
          <cell r="A1142" t="str">
            <v>353051</v>
          </cell>
          <cell r="W1142">
            <v>79984056000</v>
          </cell>
        </row>
        <row r="1143">
          <cell r="A1143" t="str">
            <v>353485</v>
          </cell>
          <cell r="W1143">
            <v>91904034000</v>
          </cell>
          <cell r="AB1143">
            <v>91925823000</v>
          </cell>
        </row>
        <row r="1144">
          <cell r="A1144" t="str">
            <v>353574</v>
          </cell>
          <cell r="W1144">
            <v>589759237000</v>
          </cell>
          <cell r="AB1144">
            <v>610410753000</v>
          </cell>
        </row>
        <row r="1145">
          <cell r="A1145" t="str">
            <v>353817</v>
          </cell>
          <cell r="W1145">
            <v>80968867000</v>
          </cell>
          <cell r="AB1145">
            <v>82988930000</v>
          </cell>
        </row>
        <row r="1146">
          <cell r="A1146" t="str">
            <v>353841</v>
          </cell>
          <cell r="W1146">
            <v>10255277000</v>
          </cell>
          <cell r="AB1146">
            <v>11132857000</v>
          </cell>
        </row>
        <row r="1147">
          <cell r="A1147" t="str">
            <v>353850</v>
          </cell>
          <cell r="W1147">
            <v>50246842000</v>
          </cell>
          <cell r="AB1147">
            <v>52720490000</v>
          </cell>
        </row>
        <row r="1148">
          <cell r="A1148" t="str">
            <v>353930</v>
          </cell>
          <cell r="W1148">
            <v>81699540000</v>
          </cell>
          <cell r="AB1148">
            <v>81699540000</v>
          </cell>
        </row>
        <row r="1149">
          <cell r="A1149" t="str">
            <v>354155</v>
          </cell>
          <cell r="W1149">
            <v>58890830000</v>
          </cell>
          <cell r="AB1149">
            <v>65200996000</v>
          </cell>
        </row>
        <row r="1150">
          <cell r="A1150" t="str">
            <v>354228</v>
          </cell>
          <cell r="W1150">
            <v>66784368000</v>
          </cell>
          <cell r="AB1150">
            <v>71422008000</v>
          </cell>
        </row>
        <row r="1151">
          <cell r="A1151" t="str">
            <v>354511</v>
          </cell>
          <cell r="W1151">
            <v>1220548455000</v>
          </cell>
          <cell r="AB1151">
            <v>1242475835000</v>
          </cell>
        </row>
        <row r="1152">
          <cell r="A1152" t="str">
            <v>354597</v>
          </cell>
          <cell r="W1152">
            <v>137106501000</v>
          </cell>
          <cell r="AB1152">
            <v>152134941000</v>
          </cell>
        </row>
        <row r="1153">
          <cell r="A1153" t="str">
            <v>354740</v>
          </cell>
          <cell r="W1153">
            <v>28146834000</v>
          </cell>
          <cell r="AB1153">
            <v>43703465000</v>
          </cell>
        </row>
        <row r="1154">
          <cell r="A1154" t="str">
            <v>354830</v>
          </cell>
          <cell r="W1154">
            <v>196168621000</v>
          </cell>
          <cell r="AB1154">
            <v>209287628000</v>
          </cell>
        </row>
        <row r="1155">
          <cell r="A1155" t="str">
            <v>355046</v>
          </cell>
          <cell r="W1155">
            <v>65425478000</v>
          </cell>
          <cell r="AB1155">
            <v>170423570000</v>
          </cell>
        </row>
        <row r="1156">
          <cell r="A1156" t="str">
            <v>355232</v>
          </cell>
          <cell r="W1156">
            <v>194258420000</v>
          </cell>
          <cell r="AB1156">
            <v>198934734000</v>
          </cell>
        </row>
        <row r="1157">
          <cell r="A1157" t="str">
            <v>355291</v>
          </cell>
          <cell r="W1157">
            <v>297680162000</v>
          </cell>
          <cell r="AB1157">
            <v>304302941000</v>
          </cell>
        </row>
        <row r="1158">
          <cell r="A1158" t="str">
            <v>355330</v>
          </cell>
          <cell r="W1158">
            <v>568081031000</v>
          </cell>
          <cell r="AB1158">
            <v>661647492000</v>
          </cell>
        </row>
        <row r="1159">
          <cell r="A1159" t="str">
            <v>355399</v>
          </cell>
          <cell r="W1159">
            <v>1244928840000</v>
          </cell>
          <cell r="AB1159">
            <v>1711312740000</v>
          </cell>
        </row>
        <row r="1160">
          <cell r="A1160" t="str">
            <v>355429</v>
          </cell>
          <cell r="W1160">
            <v>16146806000</v>
          </cell>
          <cell r="AB1160">
            <v>78060910000</v>
          </cell>
        </row>
        <row r="1161">
          <cell r="A1161" t="str">
            <v>355674</v>
          </cell>
          <cell r="W1161">
            <v>134714574000</v>
          </cell>
          <cell r="AB1161">
            <v>156319100000</v>
          </cell>
        </row>
        <row r="1162">
          <cell r="A1162" t="str">
            <v>355755</v>
          </cell>
          <cell r="W1162">
            <v>340208179000</v>
          </cell>
          <cell r="AB1162">
            <v>369270866000</v>
          </cell>
        </row>
        <row r="1163">
          <cell r="A1163" t="str">
            <v>355810</v>
          </cell>
          <cell r="W1163">
            <v>154038839000</v>
          </cell>
          <cell r="AB1163">
            <v>154038839000</v>
          </cell>
        </row>
        <row r="1164">
          <cell r="A1164" t="str">
            <v>355950</v>
          </cell>
          <cell r="W1164">
            <v>1050272303000</v>
          </cell>
          <cell r="AB1164">
            <v>1457214808000</v>
          </cell>
        </row>
        <row r="1165">
          <cell r="A1165" t="str">
            <v>356301</v>
          </cell>
          <cell r="W1165">
            <v>99300011000</v>
          </cell>
        </row>
        <row r="1166">
          <cell r="A1166" t="str">
            <v>356689</v>
          </cell>
          <cell r="W1166">
            <v>36348781000</v>
          </cell>
          <cell r="AB1166">
            <v>210049896000</v>
          </cell>
        </row>
        <row r="1167">
          <cell r="A1167" t="str">
            <v>356816</v>
          </cell>
          <cell r="W1167">
            <v>196264902000</v>
          </cell>
        </row>
        <row r="1168">
          <cell r="A1168" t="str">
            <v>360066</v>
          </cell>
          <cell r="W1168">
            <v>903462137000</v>
          </cell>
          <cell r="AB1168">
            <v>2823334066000</v>
          </cell>
        </row>
        <row r="1169">
          <cell r="A1169" t="str">
            <v>360155</v>
          </cell>
          <cell r="W1169">
            <v>472506995000</v>
          </cell>
          <cell r="AB1169">
            <v>798039613000</v>
          </cell>
        </row>
        <row r="1170">
          <cell r="A1170" t="str">
            <v>360163</v>
          </cell>
          <cell r="W1170">
            <v>256067814000</v>
          </cell>
          <cell r="AB1170">
            <v>358774067000</v>
          </cell>
        </row>
        <row r="1171">
          <cell r="A1171" t="str">
            <v>360180</v>
          </cell>
          <cell r="W1171">
            <v>252286382000</v>
          </cell>
          <cell r="AB1171">
            <v>253490953000</v>
          </cell>
        </row>
        <row r="1172">
          <cell r="A1172" t="str">
            <v>360198</v>
          </cell>
          <cell r="W1172">
            <v>224964587000</v>
          </cell>
          <cell r="AB1172">
            <v>241241191000</v>
          </cell>
        </row>
        <row r="1173">
          <cell r="A1173" t="str">
            <v>360201</v>
          </cell>
          <cell r="W1173">
            <v>1806485573000</v>
          </cell>
          <cell r="AB1173">
            <v>2278442902000</v>
          </cell>
        </row>
        <row r="1174">
          <cell r="A1174" t="str">
            <v>360228</v>
          </cell>
          <cell r="W1174">
            <v>625318466000</v>
          </cell>
          <cell r="AB1174">
            <v>767681538000</v>
          </cell>
        </row>
        <row r="1175">
          <cell r="A1175" t="str">
            <v>360244</v>
          </cell>
          <cell r="W1175">
            <v>707799370000</v>
          </cell>
          <cell r="AB1175">
            <v>1030414330000</v>
          </cell>
        </row>
        <row r="1176">
          <cell r="A1176" t="str">
            <v>360252</v>
          </cell>
          <cell r="W1176">
            <v>1329446841000</v>
          </cell>
          <cell r="AB1176">
            <v>1965042623000</v>
          </cell>
        </row>
        <row r="1177">
          <cell r="A1177" t="str">
            <v>360279</v>
          </cell>
          <cell r="W1177">
            <v>10954651000</v>
          </cell>
        </row>
        <row r="1178">
          <cell r="A1178" t="str">
            <v>360287</v>
          </cell>
          <cell r="W1178">
            <v>40071378000</v>
          </cell>
          <cell r="AB1178">
            <v>1965611730000</v>
          </cell>
        </row>
        <row r="1179">
          <cell r="A1179" t="str">
            <v>360295</v>
          </cell>
          <cell r="W1179">
            <v>38135564000</v>
          </cell>
          <cell r="AB1179">
            <v>90123542000</v>
          </cell>
        </row>
        <row r="1180">
          <cell r="A1180" t="str">
            <v>360309</v>
          </cell>
          <cell r="W1180">
            <v>471150174000</v>
          </cell>
        </row>
        <row r="1181">
          <cell r="A1181" t="str">
            <v>360317</v>
          </cell>
          <cell r="W1181">
            <v>350832794000</v>
          </cell>
          <cell r="AB1181">
            <v>519886003000</v>
          </cell>
        </row>
        <row r="1182">
          <cell r="A1182" t="str">
            <v>360325</v>
          </cell>
          <cell r="W1182">
            <v>137670991000</v>
          </cell>
        </row>
        <row r="1183">
          <cell r="A1183" t="str">
            <v>360341</v>
          </cell>
          <cell r="W1183">
            <v>23969901000</v>
          </cell>
          <cell r="AB1183">
            <v>2072300590000</v>
          </cell>
        </row>
        <row r="1184">
          <cell r="A1184" t="str">
            <v>360392</v>
          </cell>
          <cell r="W1184">
            <v>151824315000</v>
          </cell>
          <cell r="AB1184">
            <v>231004368000</v>
          </cell>
        </row>
        <row r="1185">
          <cell r="A1185" t="str">
            <v>360449</v>
          </cell>
          <cell r="W1185">
            <v>81469430000</v>
          </cell>
          <cell r="AB1185">
            <v>234952393000</v>
          </cell>
        </row>
        <row r="1186">
          <cell r="A1186" t="str">
            <v>360473</v>
          </cell>
          <cell r="W1186">
            <v>71732783000</v>
          </cell>
          <cell r="AB1186">
            <v>83435242000</v>
          </cell>
        </row>
        <row r="1187">
          <cell r="A1187" t="str">
            <v>360660</v>
          </cell>
          <cell r="W1187">
            <v>63599420000</v>
          </cell>
        </row>
        <row r="1188">
          <cell r="A1188" t="str">
            <v>360686</v>
          </cell>
          <cell r="W1188">
            <v>108834339000</v>
          </cell>
          <cell r="AB1188">
            <v>234981177000</v>
          </cell>
        </row>
        <row r="1189">
          <cell r="A1189" t="str">
            <v>360775</v>
          </cell>
          <cell r="W1189">
            <v>367268782000</v>
          </cell>
          <cell r="AB1189">
            <v>381809993000</v>
          </cell>
        </row>
        <row r="1190">
          <cell r="A1190" t="str">
            <v>360791</v>
          </cell>
          <cell r="W1190">
            <v>290909595000</v>
          </cell>
          <cell r="AB1190">
            <v>314246058000</v>
          </cell>
        </row>
        <row r="1191">
          <cell r="A1191" t="str">
            <v>360880</v>
          </cell>
          <cell r="W1191">
            <v>51587102000</v>
          </cell>
          <cell r="AB1191">
            <v>52488492000</v>
          </cell>
        </row>
        <row r="1192">
          <cell r="A1192" t="str">
            <v>361011</v>
          </cell>
          <cell r="W1192">
            <v>69844435000</v>
          </cell>
          <cell r="AB1192">
            <v>131568018000</v>
          </cell>
        </row>
        <row r="1193">
          <cell r="A1193" t="str">
            <v>361046</v>
          </cell>
          <cell r="W1193">
            <v>17441063000</v>
          </cell>
          <cell r="AB1193">
            <v>17441063000</v>
          </cell>
        </row>
        <row r="1194">
          <cell r="A1194" t="str">
            <v>361089</v>
          </cell>
          <cell r="W1194">
            <v>24077547000</v>
          </cell>
          <cell r="AB1194">
            <v>152610203000</v>
          </cell>
        </row>
        <row r="1195">
          <cell r="A1195" t="str">
            <v>361267</v>
          </cell>
          <cell r="W1195">
            <v>516898546000</v>
          </cell>
          <cell r="AB1195">
            <v>556486609000</v>
          </cell>
        </row>
        <row r="1196">
          <cell r="A1196" t="str">
            <v>361526</v>
          </cell>
          <cell r="W1196">
            <v>21421377000</v>
          </cell>
          <cell r="AB1196">
            <v>49163419000</v>
          </cell>
        </row>
        <row r="1197">
          <cell r="A1197" t="str">
            <v>361577</v>
          </cell>
          <cell r="W1197">
            <v>45606006000</v>
          </cell>
          <cell r="AB1197">
            <v>48718300000</v>
          </cell>
        </row>
        <row r="1198">
          <cell r="A1198" t="str">
            <v>362735</v>
          </cell>
          <cell r="W1198">
            <v>112052570000</v>
          </cell>
          <cell r="AB1198">
            <v>124347842000</v>
          </cell>
        </row>
        <row r="1199">
          <cell r="A1199" t="str">
            <v>364234</v>
          </cell>
          <cell r="W1199">
            <v>215594321000</v>
          </cell>
          <cell r="AB1199">
            <v>239465350000</v>
          </cell>
        </row>
        <row r="1200">
          <cell r="A1200" t="str">
            <v>364737</v>
          </cell>
          <cell r="W1200">
            <v>52185593000</v>
          </cell>
          <cell r="AB1200">
            <v>352756161000</v>
          </cell>
        </row>
        <row r="1201">
          <cell r="A1201" t="str">
            <v>364788</v>
          </cell>
          <cell r="W1201">
            <v>62281258000</v>
          </cell>
          <cell r="AB1201">
            <v>186836814000</v>
          </cell>
        </row>
        <row r="1202">
          <cell r="A1202" t="str">
            <v>364801</v>
          </cell>
          <cell r="W1202">
            <v>33208974000</v>
          </cell>
          <cell r="AB1202">
            <v>174079044000</v>
          </cell>
        </row>
        <row r="1203">
          <cell r="A1203" t="str">
            <v>364922</v>
          </cell>
          <cell r="W1203">
            <v>217571634000</v>
          </cell>
        </row>
        <row r="1204">
          <cell r="A1204" t="str">
            <v>367275</v>
          </cell>
          <cell r="W1204">
            <v>19476445000</v>
          </cell>
          <cell r="AB1204">
            <v>50442252000</v>
          </cell>
        </row>
        <row r="1205">
          <cell r="A1205" t="str">
            <v>368310</v>
          </cell>
          <cell r="W1205">
            <v>58589538000</v>
          </cell>
          <cell r="AB1205">
            <v>59426814000</v>
          </cell>
        </row>
        <row r="1206">
          <cell r="A1206" t="str">
            <v>368575</v>
          </cell>
          <cell r="W1206">
            <v>695615699000</v>
          </cell>
          <cell r="AB1206">
            <v>702503276000</v>
          </cell>
        </row>
        <row r="1207">
          <cell r="A1207" t="str">
            <v>369776</v>
          </cell>
          <cell r="W1207">
            <v>50704825000</v>
          </cell>
        </row>
        <row r="1208">
          <cell r="A1208" t="str">
            <v>370029</v>
          </cell>
          <cell r="W1208">
            <v>429618752000</v>
          </cell>
        </row>
        <row r="1209">
          <cell r="A1209" t="str">
            <v>370053</v>
          </cell>
          <cell r="W1209">
            <v>559167200000</v>
          </cell>
          <cell r="AB1209">
            <v>2072550223000</v>
          </cell>
        </row>
        <row r="1210">
          <cell r="A1210" t="str">
            <v>370061</v>
          </cell>
          <cell r="W1210">
            <v>275979620000</v>
          </cell>
        </row>
        <row r="1211">
          <cell r="A1211" t="str">
            <v>370070</v>
          </cell>
          <cell r="W1211">
            <v>7763291036000</v>
          </cell>
          <cell r="AB1211">
            <v>8511126283000</v>
          </cell>
        </row>
        <row r="1212">
          <cell r="A1212" t="str">
            <v>370082</v>
          </cell>
          <cell r="W1212">
            <v>82350140000</v>
          </cell>
        </row>
        <row r="1213">
          <cell r="A1213" t="str">
            <v>370088</v>
          </cell>
          <cell r="W1213">
            <v>215392768000</v>
          </cell>
          <cell r="AB1213">
            <v>266171679000</v>
          </cell>
        </row>
        <row r="1214">
          <cell r="A1214" t="str">
            <v>370100</v>
          </cell>
          <cell r="W1214">
            <v>253705017000</v>
          </cell>
        </row>
        <row r="1215">
          <cell r="A1215" t="str">
            <v>370118</v>
          </cell>
          <cell r="W1215">
            <v>31360730000</v>
          </cell>
          <cell r="AB1215">
            <v>3953834151000</v>
          </cell>
        </row>
        <row r="1216">
          <cell r="A1216" t="str">
            <v>370142</v>
          </cell>
          <cell r="W1216">
            <v>23666889995000</v>
          </cell>
          <cell r="AB1216">
            <v>27340601238000</v>
          </cell>
        </row>
        <row r="1217">
          <cell r="A1217" t="str">
            <v>370150</v>
          </cell>
          <cell r="W1217">
            <v>764918713000</v>
          </cell>
          <cell r="AB1217">
            <v>1030923467000</v>
          </cell>
        </row>
        <row r="1218">
          <cell r="A1218" t="str">
            <v>370169</v>
          </cell>
          <cell r="W1218">
            <v>118960265000</v>
          </cell>
          <cell r="AB1218">
            <v>484291226000</v>
          </cell>
        </row>
        <row r="1219">
          <cell r="A1219" t="str">
            <v>370177</v>
          </cell>
          <cell r="W1219">
            <v>16758939000</v>
          </cell>
          <cell r="AB1219">
            <v>1810613446000</v>
          </cell>
        </row>
        <row r="1220">
          <cell r="A1220" t="str">
            <v>370199</v>
          </cell>
          <cell r="W1220">
            <v>211977658000</v>
          </cell>
        </row>
        <row r="1221">
          <cell r="A1221" t="str">
            <v>370215</v>
          </cell>
          <cell r="W1221">
            <v>527359655000</v>
          </cell>
          <cell r="AB1221">
            <v>684414631000</v>
          </cell>
        </row>
        <row r="1222">
          <cell r="A1222" t="str">
            <v>370223</v>
          </cell>
          <cell r="W1222">
            <v>441052792000</v>
          </cell>
          <cell r="AB1222">
            <v>498050515000</v>
          </cell>
        </row>
        <row r="1223">
          <cell r="A1223" t="str">
            <v>370258</v>
          </cell>
          <cell r="W1223">
            <v>8920114000</v>
          </cell>
        </row>
        <row r="1224">
          <cell r="A1224" t="str">
            <v>370266</v>
          </cell>
          <cell r="W1224">
            <v>1280201850000</v>
          </cell>
          <cell r="AB1224">
            <v>1281157155000</v>
          </cell>
        </row>
        <row r="1225">
          <cell r="A1225" t="str">
            <v>370274</v>
          </cell>
          <cell r="W1225">
            <v>1793609461000</v>
          </cell>
          <cell r="AB1225">
            <v>4429488167000</v>
          </cell>
        </row>
        <row r="1226">
          <cell r="A1226" t="str">
            <v>370282</v>
          </cell>
          <cell r="W1226">
            <v>562385283000</v>
          </cell>
        </row>
        <row r="1227">
          <cell r="A1227" t="str">
            <v>370290</v>
          </cell>
          <cell r="W1227">
            <v>142128728000</v>
          </cell>
          <cell r="AB1227">
            <v>387671435000</v>
          </cell>
        </row>
        <row r="1228">
          <cell r="A1228" t="str">
            <v>370304</v>
          </cell>
          <cell r="W1228">
            <v>220913554000</v>
          </cell>
          <cell r="AB1228">
            <v>718194570000</v>
          </cell>
        </row>
        <row r="1229">
          <cell r="A1229" t="str">
            <v>370320</v>
          </cell>
          <cell r="W1229">
            <v>241911817000</v>
          </cell>
          <cell r="AB1229">
            <v>255229323000</v>
          </cell>
        </row>
        <row r="1230">
          <cell r="A1230" t="str">
            <v>370355</v>
          </cell>
          <cell r="W1230">
            <v>272706610000</v>
          </cell>
          <cell r="AB1230">
            <v>312055883000</v>
          </cell>
        </row>
        <row r="1231">
          <cell r="A1231" t="str">
            <v>370363</v>
          </cell>
          <cell r="W1231">
            <v>3676462979000</v>
          </cell>
          <cell r="AB1231">
            <v>3819689028000</v>
          </cell>
        </row>
        <row r="1232">
          <cell r="A1232" t="str">
            <v>370371</v>
          </cell>
          <cell r="W1232">
            <v>355390202000</v>
          </cell>
        </row>
        <row r="1233">
          <cell r="A1233" t="str">
            <v>370380</v>
          </cell>
          <cell r="W1233">
            <v>8081377635000</v>
          </cell>
          <cell r="AB1233">
            <v>11219358600000</v>
          </cell>
        </row>
        <row r="1234">
          <cell r="A1234" t="str">
            <v>370479</v>
          </cell>
          <cell r="W1234">
            <v>125263993000</v>
          </cell>
        </row>
        <row r="1235">
          <cell r="A1235" t="str">
            <v>370509</v>
          </cell>
          <cell r="W1235">
            <v>34402799000</v>
          </cell>
          <cell r="AB1235">
            <v>50747112000</v>
          </cell>
        </row>
        <row r="1236">
          <cell r="A1236" t="str">
            <v>370525</v>
          </cell>
          <cell r="W1236">
            <v>84143042000</v>
          </cell>
        </row>
        <row r="1237">
          <cell r="A1237" t="str">
            <v>370550</v>
          </cell>
          <cell r="W1237">
            <v>342175911000</v>
          </cell>
        </row>
        <row r="1238">
          <cell r="A1238" t="str">
            <v>370584</v>
          </cell>
          <cell r="W1238">
            <v>104273079000</v>
          </cell>
          <cell r="AB1238">
            <v>134555280000</v>
          </cell>
        </row>
        <row r="1239">
          <cell r="A1239" t="str">
            <v>370606</v>
          </cell>
          <cell r="W1239">
            <v>362140000000</v>
          </cell>
          <cell r="AB1239">
            <v>455016352000</v>
          </cell>
        </row>
        <row r="1240">
          <cell r="A1240" t="str">
            <v>370611</v>
          </cell>
          <cell r="W1240">
            <v>21917077000</v>
          </cell>
        </row>
        <row r="1241">
          <cell r="A1241" t="str">
            <v>370657</v>
          </cell>
          <cell r="W1241">
            <v>104721318000</v>
          </cell>
          <cell r="AB1241">
            <v>536676753000</v>
          </cell>
        </row>
        <row r="1242">
          <cell r="A1242" t="str">
            <v>370665</v>
          </cell>
          <cell r="W1242">
            <v>654317789000</v>
          </cell>
          <cell r="AB1242">
            <v>1441272496000</v>
          </cell>
        </row>
        <row r="1243">
          <cell r="A1243" t="str">
            <v>370673</v>
          </cell>
          <cell r="W1243">
            <v>8589818953000</v>
          </cell>
          <cell r="AB1243">
            <v>84750203702000</v>
          </cell>
        </row>
        <row r="1244">
          <cell r="A1244" t="str">
            <v>370711</v>
          </cell>
          <cell r="W1244">
            <v>1283527751000</v>
          </cell>
          <cell r="AB1244">
            <v>2141616302000</v>
          </cell>
        </row>
        <row r="1245">
          <cell r="A1245" t="str">
            <v>370720</v>
          </cell>
          <cell r="W1245">
            <v>239479973000</v>
          </cell>
          <cell r="AB1245">
            <v>254967649000</v>
          </cell>
        </row>
        <row r="1246">
          <cell r="A1246" t="str">
            <v>370819</v>
          </cell>
          <cell r="W1246">
            <v>209727336000</v>
          </cell>
        </row>
        <row r="1247">
          <cell r="A1247" t="str">
            <v>370843</v>
          </cell>
          <cell r="W1247">
            <v>795939631000</v>
          </cell>
        </row>
        <row r="1248">
          <cell r="A1248" t="str">
            <v>370884</v>
          </cell>
          <cell r="W1248">
            <v>110820405000</v>
          </cell>
          <cell r="AB1248">
            <v>113109119000</v>
          </cell>
        </row>
        <row r="1249">
          <cell r="A1249" t="str">
            <v>370902</v>
          </cell>
          <cell r="W1249">
            <v>50176280000</v>
          </cell>
          <cell r="AB1249">
            <v>52471269000</v>
          </cell>
        </row>
        <row r="1250">
          <cell r="A1250" t="str">
            <v>370959</v>
          </cell>
          <cell r="W1250">
            <v>777674031000</v>
          </cell>
        </row>
        <row r="1251">
          <cell r="A1251" t="str">
            <v>370975</v>
          </cell>
          <cell r="W1251">
            <v>261687162000</v>
          </cell>
        </row>
        <row r="1252">
          <cell r="A1252" t="str">
            <v>371163</v>
          </cell>
          <cell r="W1252">
            <v>14471903000</v>
          </cell>
          <cell r="AB1252">
            <v>17267914000</v>
          </cell>
        </row>
        <row r="1253">
          <cell r="A1253" t="str">
            <v>371185</v>
          </cell>
          <cell r="W1253">
            <v>14824681000</v>
          </cell>
        </row>
        <row r="1254">
          <cell r="A1254" t="str">
            <v>371242</v>
          </cell>
          <cell r="W1254">
            <v>24671805000</v>
          </cell>
          <cell r="AB1254">
            <v>29555978000</v>
          </cell>
        </row>
        <row r="1255">
          <cell r="A1255" t="str">
            <v>371262</v>
          </cell>
          <cell r="W1255">
            <v>284850843000</v>
          </cell>
        </row>
        <row r="1256">
          <cell r="A1256" t="str">
            <v>371491</v>
          </cell>
          <cell r="W1256">
            <v>110166499000</v>
          </cell>
          <cell r="AB1256">
            <v>111439113000</v>
          </cell>
        </row>
        <row r="1257">
          <cell r="A1257" t="str">
            <v>371564</v>
          </cell>
          <cell r="W1257">
            <v>1181624867000</v>
          </cell>
          <cell r="AB1257">
            <v>1202120739000</v>
          </cell>
        </row>
        <row r="1258">
          <cell r="A1258" t="str">
            <v>371610</v>
          </cell>
          <cell r="W1258">
            <v>58059455000</v>
          </cell>
          <cell r="AB1258">
            <v>59139994000</v>
          </cell>
        </row>
        <row r="1259">
          <cell r="A1259" t="str">
            <v>371653</v>
          </cell>
          <cell r="W1259">
            <v>170100739000</v>
          </cell>
          <cell r="AB1259">
            <v>182851091000</v>
          </cell>
        </row>
        <row r="1260">
          <cell r="A1260" t="str">
            <v>371803</v>
          </cell>
          <cell r="W1260">
            <v>14158238000</v>
          </cell>
        </row>
        <row r="1261">
          <cell r="A1261" t="str">
            <v>371904</v>
          </cell>
          <cell r="W1261">
            <v>760247864000</v>
          </cell>
          <cell r="AB1261">
            <v>1074355052000</v>
          </cell>
        </row>
        <row r="1262">
          <cell r="A1262" t="str">
            <v>372005</v>
          </cell>
          <cell r="W1262">
            <v>66612579000</v>
          </cell>
        </row>
        <row r="1263">
          <cell r="A1263" t="str">
            <v>372021</v>
          </cell>
          <cell r="W1263">
            <v>312422244000</v>
          </cell>
          <cell r="AB1263">
            <v>729362922000</v>
          </cell>
        </row>
        <row r="1264">
          <cell r="A1264" t="str">
            <v>372218</v>
          </cell>
          <cell r="W1264">
            <v>275679213000</v>
          </cell>
        </row>
        <row r="1265">
          <cell r="A1265" t="str">
            <v>372307</v>
          </cell>
          <cell r="W1265">
            <v>219498044000</v>
          </cell>
          <cell r="AB1265">
            <v>306845564000</v>
          </cell>
        </row>
        <row r="1266">
          <cell r="A1266" t="str">
            <v>372464</v>
          </cell>
          <cell r="W1266">
            <v>23235672000</v>
          </cell>
          <cell r="AB1266">
            <v>24047390000</v>
          </cell>
        </row>
        <row r="1267">
          <cell r="A1267" t="str">
            <v>372560</v>
          </cell>
          <cell r="W1267">
            <v>189226040000</v>
          </cell>
          <cell r="AB1267">
            <v>245485561000</v>
          </cell>
        </row>
        <row r="1268">
          <cell r="A1268" t="str">
            <v>372663</v>
          </cell>
          <cell r="W1268">
            <v>502233685000</v>
          </cell>
          <cell r="AB1268">
            <v>563436566000</v>
          </cell>
        </row>
        <row r="1269">
          <cell r="A1269" t="str">
            <v>372710</v>
          </cell>
        </row>
        <row r="1270">
          <cell r="A1270" t="str">
            <v>373056</v>
          </cell>
          <cell r="W1270">
            <v>87471228000</v>
          </cell>
          <cell r="AB1270">
            <v>87471228000</v>
          </cell>
        </row>
        <row r="1271">
          <cell r="A1271" t="str">
            <v>373748</v>
          </cell>
          <cell r="W1271">
            <v>74429395000</v>
          </cell>
          <cell r="AB1271">
            <v>74429395000</v>
          </cell>
        </row>
        <row r="1272">
          <cell r="A1272" t="str">
            <v>374546</v>
          </cell>
          <cell r="W1272">
            <v>58639931000</v>
          </cell>
          <cell r="AB1272">
            <v>63746726000</v>
          </cell>
        </row>
        <row r="1273">
          <cell r="A1273" t="str">
            <v>375033</v>
          </cell>
          <cell r="W1273">
            <v>190615289000</v>
          </cell>
          <cell r="AB1273">
            <v>227499582000</v>
          </cell>
        </row>
        <row r="1274">
          <cell r="A1274" t="str">
            <v>375169</v>
          </cell>
          <cell r="W1274">
            <v>187336912000</v>
          </cell>
          <cell r="AB1274">
            <v>187600280000</v>
          </cell>
        </row>
        <row r="1275">
          <cell r="A1275" t="str">
            <v>375649</v>
          </cell>
          <cell r="W1275">
            <v>126461963000</v>
          </cell>
        </row>
        <row r="1276">
          <cell r="A1276" t="str">
            <v>375669</v>
          </cell>
          <cell r="W1276">
            <v>104226140000</v>
          </cell>
          <cell r="AB1276">
            <v>104429015000</v>
          </cell>
        </row>
        <row r="1277">
          <cell r="A1277" t="str">
            <v>376323</v>
          </cell>
          <cell r="W1277">
            <v>76953985000</v>
          </cell>
          <cell r="AB1277">
            <v>76953985000</v>
          </cell>
        </row>
        <row r="1278">
          <cell r="A1278" t="str">
            <v>376378</v>
          </cell>
          <cell r="W1278">
            <v>32141982000</v>
          </cell>
          <cell r="AB1278">
            <v>34028733000</v>
          </cell>
        </row>
        <row r="1279">
          <cell r="A1279" t="str">
            <v>376516</v>
          </cell>
          <cell r="W1279">
            <v>30810812000</v>
          </cell>
          <cell r="AB1279">
            <v>5226659820000</v>
          </cell>
        </row>
        <row r="1280">
          <cell r="A1280" t="str">
            <v>376749</v>
          </cell>
          <cell r="W1280">
            <v>36504907000</v>
          </cell>
        </row>
        <row r="1281">
          <cell r="A1281" t="str">
            <v>377803</v>
          </cell>
          <cell r="W1281">
            <v>21670440000</v>
          </cell>
        </row>
        <row r="1282">
          <cell r="A1282" t="str">
            <v>378275</v>
          </cell>
          <cell r="W1282">
            <v>415312785000</v>
          </cell>
        </row>
        <row r="1283">
          <cell r="A1283" t="str">
            <v>379186</v>
          </cell>
          <cell r="W1283">
            <v>2522065710000</v>
          </cell>
          <cell r="AB1283">
            <v>2738939589000</v>
          </cell>
        </row>
        <row r="1284">
          <cell r="A1284" t="str">
            <v>379279</v>
          </cell>
          <cell r="W1284">
            <v>116611604000</v>
          </cell>
          <cell r="AB1284">
            <v>116611604000</v>
          </cell>
        </row>
        <row r="1285">
          <cell r="A1285" t="str">
            <v>379358</v>
          </cell>
          <cell r="W1285">
            <v>132864968000</v>
          </cell>
          <cell r="AB1285">
            <v>132874920000</v>
          </cell>
        </row>
        <row r="1286">
          <cell r="A1286" t="str">
            <v>380040</v>
          </cell>
          <cell r="W1286">
            <v>255740300000</v>
          </cell>
          <cell r="AB1286">
            <v>255740300000</v>
          </cell>
        </row>
        <row r="1287">
          <cell r="A1287" t="str">
            <v>380059</v>
          </cell>
          <cell r="W1287">
            <v>129033856000</v>
          </cell>
          <cell r="AB1287">
            <v>174112262000</v>
          </cell>
        </row>
        <row r="1288">
          <cell r="A1288" t="str">
            <v>380067</v>
          </cell>
          <cell r="W1288">
            <v>384708297000</v>
          </cell>
          <cell r="AB1288">
            <v>645412126000</v>
          </cell>
        </row>
        <row r="1289">
          <cell r="A1289" t="str">
            <v>380075</v>
          </cell>
          <cell r="W1289">
            <v>758099313000</v>
          </cell>
          <cell r="AB1289">
            <v>1166138767000</v>
          </cell>
        </row>
        <row r="1290">
          <cell r="A1290" t="str">
            <v>380091</v>
          </cell>
          <cell r="W1290">
            <v>202907389000</v>
          </cell>
          <cell r="AB1290">
            <v>205956336000</v>
          </cell>
        </row>
        <row r="1291">
          <cell r="A1291" t="str">
            <v>380105</v>
          </cell>
          <cell r="W1291">
            <v>766770906000</v>
          </cell>
          <cell r="AB1291">
            <v>1371353848000</v>
          </cell>
        </row>
        <row r="1292">
          <cell r="A1292" t="str">
            <v>380121</v>
          </cell>
          <cell r="W1292">
            <v>1539819827000</v>
          </cell>
          <cell r="AB1292">
            <v>2000906066000</v>
          </cell>
        </row>
        <row r="1293">
          <cell r="A1293" t="str">
            <v>380130</v>
          </cell>
          <cell r="W1293">
            <v>34052113000000</v>
          </cell>
          <cell r="AB1293">
            <v>51906293000000</v>
          </cell>
        </row>
        <row r="1294">
          <cell r="A1294" t="str">
            <v>380148</v>
          </cell>
          <cell r="W1294">
            <v>1020419354000</v>
          </cell>
          <cell r="AB1294">
            <v>1463737930000</v>
          </cell>
        </row>
        <row r="1295">
          <cell r="A1295" t="str">
            <v>380180</v>
          </cell>
          <cell r="W1295">
            <v>5856207475000</v>
          </cell>
          <cell r="AB1295">
            <v>5944667452000</v>
          </cell>
        </row>
        <row r="1296">
          <cell r="A1296" t="str">
            <v>380210</v>
          </cell>
          <cell r="W1296">
            <v>160154490000</v>
          </cell>
        </row>
        <row r="1297">
          <cell r="A1297" t="str">
            <v>380229</v>
          </cell>
          <cell r="W1297">
            <v>1657192106000</v>
          </cell>
          <cell r="AB1297">
            <v>2129301101000</v>
          </cell>
        </row>
        <row r="1298">
          <cell r="A1298" t="str">
            <v>380253</v>
          </cell>
          <cell r="W1298">
            <v>178029521000</v>
          </cell>
        </row>
        <row r="1299">
          <cell r="A1299" t="str">
            <v>380270</v>
          </cell>
          <cell r="W1299">
            <v>230549456000</v>
          </cell>
        </row>
        <row r="1300">
          <cell r="A1300" t="str">
            <v>380300</v>
          </cell>
          <cell r="W1300">
            <v>362961298000</v>
          </cell>
          <cell r="AB1300">
            <v>365075103000</v>
          </cell>
        </row>
        <row r="1301">
          <cell r="A1301" t="str">
            <v>380342</v>
          </cell>
          <cell r="W1301">
            <v>1186678750000</v>
          </cell>
          <cell r="AB1301">
            <v>1416454404000</v>
          </cell>
        </row>
        <row r="1302">
          <cell r="A1302" t="str">
            <v>380377</v>
          </cell>
          <cell r="W1302">
            <v>594446000000</v>
          </cell>
          <cell r="AB1302">
            <v>17600718000000</v>
          </cell>
        </row>
        <row r="1303">
          <cell r="A1303" t="str">
            <v>380407</v>
          </cell>
          <cell r="W1303">
            <v>2199525188000</v>
          </cell>
          <cell r="AB1303">
            <v>2450545975000</v>
          </cell>
        </row>
        <row r="1304">
          <cell r="A1304" t="str">
            <v>380457</v>
          </cell>
          <cell r="W1304">
            <v>148783063000</v>
          </cell>
          <cell r="AB1304">
            <v>148783063000</v>
          </cell>
        </row>
        <row r="1305">
          <cell r="A1305" t="str">
            <v>380458</v>
          </cell>
          <cell r="W1305">
            <v>17458293610000</v>
          </cell>
          <cell r="AB1305">
            <v>20124069516000</v>
          </cell>
        </row>
        <row r="1306">
          <cell r="A1306" t="str">
            <v>380466</v>
          </cell>
          <cell r="W1306">
            <v>192666638000</v>
          </cell>
          <cell r="AB1306">
            <v>239112734000</v>
          </cell>
        </row>
        <row r="1307">
          <cell r="A1307" t="str">
            <v>380474</v>
          </cell>
          <cell r="W1307">
            <v>211265922000</v>
          </cell>
          <cell r="AB1307">
            <v>263469130000</v>
          </cell>
        </row>
        <row r="1308">
          <cell r="A1308" t="str">
            <v>380557</v>
          </cell>
          <cell r="W1308">
            <v>1381577000000</v>
          </cell>
        </row>
        <row r="1309">
          <cell r="A1309" t="str">
            <v>380617</v>
          </cell>
          <cell r="W1309">
            <v>93078964000</v>
          </cell>
          <cell r="AB1309">
            <v>128997854000</v>
          </cell>
        </row>
        <row r="1310">
          <cell r="A1310" t="str">
            <v>380628</v>
          </cell>
          <cell r="W1310">
            <v>457295501000</v>
          </cell>
          <cell r="AB1310">
            <v>480387469000</v>
          </cell>
        </row>
        <row r="1311">
          <cell r="A1311" t="str">
            <v>380644</v>
          </cell>
          <cell r="W1311">
            <v>18790598000</v>
          </cell>
          <cell r="AB1311">
            <v>323979889000</v>
          </cell>
        </row>
        <row r="1312">
          <cell r="A1312" t="str">
            <v>380649</v>
          </cell>
          <cell r="W1312">
            <v>56953121000</v>
          </cell>
          <cell r="AB1312">
            <v>60522326000</v>
          </cell>
        </row>
        <row r="1313">
          <cell r="A1313" t="str">
            <v>380687</v>
          </cell>
          <cell r="W1313">
            <v>19092897004000</v>
          </cell>
          <cell r="AB1313">
            <v>19589409483000</v>
          </cell>
        </row>
        <row r="1314">
          <cell r="A1314" t="str">
            <v>380695</v>
          </cell>
          <cell r="W1314">
            <v>100501934000</v>
          </cell>
        </row>
        <row r="1315">
          <cell r="A1315" t="str">
            <v>380725</v>
          </cell>
          <cell r="W1315">
            <v>211867483000000</v>
          </cell>
          <cell r="AB1315">
            <v>302231360000000</v>
          </cell>
        </row>
        <row r="1316">
          <cell r="A1316" t="str">
            <v>380733</v>
          </cell>
          <cell r="W1316">
            <v>7244994321000</v>
          </cell>
          <cell r="AB1316">
            <v>9424551868000</v>
          </cell>
        </row>
        <row r="1317">
          <cell r="A1317" t="str">
            <v>380741</v>
          </cell>
          <cell r="W1317">
            <v>361238885000</v>
          </cell>
          <cell r="AB1317">
            <v>378186828000</v>
          </cell>
        </row>
        <row r="1318">
          <cell r="A1318" t="str">
            <v>380784</v>
          </cell>
          <cell r="W1318">
            <v>1956745411000</v>
          </cell>
          <cell r="AB1318">
            <v>6539605818000</v>
          </cell>
        </row>
        <row r="1319">
          <cell r="A1319" t="str">
            <v>380806</v>
          </cell>
          <cell r="W1319">
            <v>40160397000</v>
          </cell>
          <cell r="AB1319">
            <v>46015093000</v>
          </cell>
        </row>
        <row r="1320">
          <cell r="A1320" t="str">
            <v>380814</v>
          </cell>
          <cell r="W1320">
            <v>485605244000</v>
          </cell>
        </row>
        <row r="1321">
          <cell r="A1321" t="str">
            <v>380833</v>
          </cell>
          <cell r="W1321">
            <v>71023341000</v>
          </cell>
          <cell r="AB1321">
            <v>72024597000</v>
          </cell>
        </row>
        <row r="1322">
          <cell r="A1322" t="str">
            <v>380849</v>
          </cell>
          <cell r="W1322">
            <v>804572920000</v>
          </cell>
          <cell r="AB1322">
            <v>1596875152000</v>
          </cell>
        </row>
        <row r="1323">
          <cell r="A1323" t="str">
            <v>380881</v>
          </cell>
          <cell r="W1323">
            <v>14171272000</v>
          </cell>
        </row>
        <row r="1324">
          <cell r="A1324" t="str">
            <v>380903</v>
          </cell>
          <cell r="W1324">
            <v>3695797868000</v>
          </cell>
          <cell r="AB1324">
            <v>3716860942000</v>
          </cell>
        </row>
        <row r="1325">
          <cell r="A1325" t="str">
            <v>380911</v>
          </cell>
          <cell r="W1325">
            <v>46409721000000</v>
          </cell>
          <cell r="AB1325">
            <v>86559029000000</v>
          </cell>
        </row>
        <row r="1326">
          <cell r="A1326" t="str">
            <v>380938</v>
          </cell>
          <cell r="W1326">
            <v>3423547321000</v>
          </cell>
          <cell r="AB1326">
            <v>3423340873000</v>
          </cell>
        </row>
        <row r="1327">
          <cell r="A1327" t="str">
            <v>380954</v>
          </cell>
          <cell r="W1327">
            <v>65308350000000</v>
          </cell>
          <cell r="AB1327">
            <v>142527535000000</v>
          </cell>
        </row>
        <row r="1328">
          <cell r="A1328" t="str">
            <v>380962</v>
          </cell>
          <cell r="W1328">
            <v>6681103000000</v>
          </cell>
          <cell r="AB1328">
            <v>8207614000000</v>
          </cell>
        </row>
        <row r="1329">
          <cell r="A1329" t="str">
            <v>380964</v>
          </cell>
          <cell r="W1329">
            <v>32229780000</v>
          </cell>
        </row>
        <row r="1330">
          <cell r="A1330" t="str">
            <v>380989</v>
          </cell>
          <cell r="W1330">
            <v>696217415000</v>
          </cell>
          <cell r="AB1330">
            <v>1024450499000</v>
          </cell>
        </row>
        <row r="1331">
          <cell r="A1331" t="str">
            <v>381012</v>
          </cell>
          <cell r="W1331">
            <v>15131824000</v>
          </cell>
        </row>
        <row r="1332">
          <cell r="A1332" t="str">
            <v>381063</v>
          </cell>
          <cell r="W1332">
            <v>320369756000</v>
          </cell>
          <cell r="AB1332">
            <v>408024698000</v>
          </cell>
        </row>
        <row r="1333">
          <cell r="A1333" t="str">
            <v>381080</v>
          </cell>
          <cell r="W1333">
            <v>105303317000</v>
          </cell>
          <cell r="AB1333">
            <v>116235212000</v>
          </cell>
        </row>
        <row r="1334">
          <cell r="A1334" t="str">
            <v>381098</v>
          </cell>
          <cell r="W1334">
            <v>127511300000</v>
          </cell>
          <cell r="AB1334">
            <v>137224813000</v>
          </cell>
        </row>
        <row r="1335">
          <cell r="A1335" t="str">
            <v>381128</v>
          </cell>
          <cell r="W1335">
            <v>15675223000</v>
          </cell>
          <cell r="AB1335">
            <v>740231005000</v>
          </cell>
        </row>
        <row r="1336">
          <cell r="A1336" t="str">
            <v>381144</v>
          </cell>
          <cell r="W1336">
            <v>26276462000</v>
          </cell>
        </row>
        <row r="1337">
          <cell r="A1337" t="str">
            <v>381160</v>
          </cell>
          <cell r="W1337">
            <v>196500716000</v>
          </cell>
          <cell r="AB1337">
            <v>227806510000</v>
          </cell>
        </row>
        <row r="1338">
          <cell r="A1338" t="str">
            <v>381179</v>
          </cell>
          <cell r="W1338">
            <v>202728990000</v>
          </cell>
        </row>
        <row r="1339">
          <cell r="A1339" t="str">
            <v>381217</v>
          </cell>
          <cell r="W1339">
            <v>36075660000</v>
          </cell>
          <cell r="AB1339">
            <v>76678322000</v>
          </cell>
        </row>
        <row r="1340">
          <cell r="A1340" t="str">
            <v>381225</v>
          </cell>
          <cell r="W1340">
            <v>132600015000</v>
          </cell>
          <cell r="AB1340">
            <v>154447846000</v>
          </cell>
        </row>
        <row r="1341">
          <cell r="A1341" t="str">
            <v>381241</v>
          </cell>
          <cell r="W1341">
            <v>3783456000</v>
          </cell>
          <cell r="AB1341">
            <v>175266452000</v>
          </cell>
        </row>
        <row r="1342">
          <cell r="A1342" t="str">
            <v>381250</v>
          </cell>
          <cell r="W1342">
            <v>341955371000</v>
          </cell>
          <cell r="AB1342">
            <v>569502769000</v>
          </cell>
        </row>
        <row r="1343">
          <cell r="A1343" t="str">
            <v>381253</v>
          </cell>
          <cell r="W1343">
            <v>45240862000</v>
          </cell>
          <cell r="AB1343">
            <v>2621054378000</v>
          </cell>
        </row>
        <row r="1344">
          <cell r="A1344" t="str">
            <v>381314</v>
          </cell>
          <cell r="W1344">
            <v>146930757000</v>
          </cell>
        </row>
        <row r="1345">
          <cell r="A1345" t="str">
            <v>381322</v>
          </cell>
          <cell r="W1345">
            <v>356847611000</v>
          </cell>
          <cell r="AB1345">
            <v>728931999000</v>
          </cell>
        </row>
        <row r="1346">
          <cell r="A1346" t="str">
            <v>381349</v>
          </cell>
          <cell r="W1346">
            <v>65810047000</v>
          </cell>
          <cell r="AB1346">
            <v>75321858000</v>
          </cell>
        </row>
        <row r="1347">
          <cell r="A1347" t="str">
            <v>381388</v>
          </cell>
          <cell r="W1347">
            <v>853045926000</v>
          </cell>
          <cell r="AB1347">
            <v>1108637950000</v>
          </cell>
        </row>
        <row r="1348">
          <cell r="A1348" t="str">
            <v>381411</v>
          </cell>
          <cell r="W1348">
            <v>12828959000</v>
          </cell>
          <cell r="AB1348">
            <v>12828359000</v>
          </cell>
        </row>
        <row r="1349">
          <cell r="A1349" t="str">
            <v>381454</v>
          </cell>
          <cell r="W1349">
            <v>551846617000</v>
          </cell>
          <cell r="AB1349">
            <v>562428058000</v>
          </cell>
        </row>
        <row r="1350">
          <cell r="A1350" t="str">
            <v>381470</v>
          </cell>
          <cell r="W1350">
            <v>242097572000</v>
          </cell>
        </row>
        <row r="1351">
          <cell r="A1351" t="str">
            <v>381497</v>
          </cell>
          <cell r="W1351">
            <v>504474738000</v>
          </cell>
          <cell r="AB1351">
            <v>672228713000</v>
          </cell>
        </row>
        <row r="1352">
          <cell r="A1352" t="str">
            <v>381500</v>
          </cell>
          <cell r="W1352">
            <v>222470898000</v>
          </cell>
        </row>
        <row r="1353">
          <cell r="A1353" t="str">
            <v>381519</v>
          </cell>
          <cell r="W1353">
            <v>699556411000</v>
          </cell>
          <cell r="AB1353">
            <v>4386332749000</v>
          </cell>
        </row>
        <row r="1354">
          <cell r="A1354" t="str">
            <v>381527</v>
          </cell>
          <cell r="W1354">
            <v>139205974000</v>
          </cell>
          <cell r="AB1354">
            <v>190108508000</v>
          </cell>
        </row>
        <row r="1355">
          <cell r="A1355" t="str">
            <v>381535</v>
          </cell>
          <cell r="W1355">
            <v>344411537000</v>
          </cell>
        </row>
        <row r="1356">
          <cell r="A1356" t="str">
            <v>381543</v>
          </cell>
          <cell r="W1356">
            <v>318979683000</v>
          </cell>
          <cell r="AB1356">
            <v>421497658000</v>
          </cell>
        </row>
        <row r="1357">
          <cell r="A1357" t="str">
            <v>381560</v>
          </cell>
          <cell r="W1357">
            <v>21554489000</v>
          </cell>
          <cell r="AB1357">
            <v>21554489000</v>
          </cell>
        </row>
        <row r="1358">
          <cell r="A1358" t="str">
            <v>381584</v>
          </cell>
          <cell r="W1358">
            <v>71275451000</v>
          </cell>
          <cell r="AB1358">
            <v>72605947000</v>
          </cell>
        </row>
        <row r="1359">
          <cell r="A1359" t="str">
            <v>381756</v>
          </cell>
          <cell r="W1359">
            <v>13790194000</v>
          </cell>
          <cell r="AB1359">
            <v>1094816896000</v>
          </cell>
        </row>
        <row r="1360">
          <cell r="A1360" t="str">
            <v>381863</v>
          </cell>
          <cell r="W1360">
            <v>227923191000</v>
          </cell>
          <cell r="AB1360">
            <v>521216117000</v>
          </cell>
        </row>
        <row r="1361">
          <cell r="A1361" t="str">
            <v>381870</v>
          </cell>
          <cell r="W1361">
            <v>106001898000</v>
          </cell>
        </row>
        <row r="1362">
          <cell r="A1362" t="str">
            <v>381926</v>
          </cell>
          <cell r="W1362">
            <v>54198728000</v>
          </cell>
        </row>
        <row r="1363">
          <cell r="A1363" t="str">
            <v>381929</v>
          </cell>
          <cell r="W1363">
            <v>487630665000</v>
          </cell>
          <cell r="AB1363">
            <v>1750407624000</v>
          </cell>
        </row>
        <row r="1364">
          <cell r="A1364" t="str">
            <v>381950</v>
          </cell>
          <cell r="W1364">
            <v>85239920000</v>
          </cell>
          <cell r="AB1364">
            <v>95745354000</v>
          </cell>
        </row>
        <row r="1365">
          <cell r="A1365" t="str">
            <v>381969</v>
          </cell>
          <cell r="W1365">
            <v>1278383546000</v>
          </cell>
          <cell r="AB1365">
            <v>1473142778000</v>
          </cell>
        </row>
        <row r="1366">
          <cell r="A1366" t="str">
            <v>381977</v>
          </cell>
          <cell r="W1366">
            <v>339133931000</v>
          </cell>
          <cell r="AB1366">
            <v>339133931000</v>
          </cell>
        </row>
        <row r="1367">
          <cell r="A1367" t="str">
            <v>382124</v>
          </cell>
          <cell r="W1367">
            <v>185624588000</v>
          </cell>
        </row>
        <row r="1368">
          <cell r="A1368" t="str">
            <v>382132</v>
          </cell>
          <cell r="W1368">
            <v>117958170000</v>
          </cell>
          <cell r="AB1368">
            <v>118176547000</v>
          </cell>
        </row>
        <row r="1369">
          <cell r="A1369" t="str">
            <v>382159</v>
          </cell>
          <cell r="W1369">
            <v>114889275000</v>
          </cell>
          <cell r="AB1369">
            <v>115015460000</v>
          </cell>
        </row>
        <row r="1370">
          <cell r="A1370" t="str">
            <v>382205</v>
          </cell>
          <cell r="W1370">
            <v>215943652000</v>
          </cell>
          <cell r="AB1370">
            <v>244025545000</v>
          </cell>
        </row>
        <row r="1371">
          <cell r="A1371" t="str">
            <v>382221</v>
          </cell>
          <cell r="W1371">
            <v>2351608869000</v>
          </cell>
          <cell r="AB1371">
            <v>4174537935000</v>
          </cell>
        </row>
        <row r="1372">
          <cell r="A1372" t="str">
            <v>382230</v>
          </cell>
          <cell r="W1372">
            <v>879729000000</v>
          </cell>
          <cell r="AB1372">
            <v>1188575000000</v>
          </cell>
        </row>
        <row r="1373">
          <cell r="A1373" t="str">
            <v>382256</v>
          </cell>
          <cell r="W1373">
            <v>11606005000</v>
          </cell>
          <cell r="AB1373">
            <v>1434565440000</v>
          </cell>
        </row>
        <row r="1374">
          <cell r="A1374" t="str">
            <v>382264</v>
          </cell>
          <cell r="W1374">
            <v>295645302000</v>
          </cell>
          <cell r="AB1374">
            <v>296756354000</v>
          </cell>
        </row>
        <row r="1375">
          <cell r="A1375" t="str">
            <v>382280</v>
          </cell>
          <cell r="W1375">
            <v>270459434000</v>
          </cell>
          <cell r="AB1375">
            <v>597770522000</v>
          </cell>
        </row>
        <row r="1376">
          <cell r="A1376" t="str">
            <v>382299</v>
          </cell>
          <cell r="W1376">
            <v>224049101000</v>
          </cell>
          <cell r="AB1376">
            <v>527368738000</v>
          </cell>
        </row>
        <row r="1377">
          <cell r="A1377" t="str">
            <v>382329</v>
          </cell>
          <cell r="W1377">
            <v>237828546000</v>
          </cell>
          <cell r="AB1377">
            <v>239179016000</v>
          </cell>
        </row>
        <row r="1378">
          <cell r="A1378" t="str">
            <v>382361</v>
          </cell>
          <cell r="W1378">
            <v>28470256000</v>
          </cell>
          <cell r="AB1378">
            <v>28450755000</v>
          </cell>
        </row>
        <row r="1379">
          <cell r="A1379" t="str">
            <v>382388</v>
          </cell>
          <cell r="W1379">
            <v>91869520000</v>
          </cell>
          <cell r="AB1379">
            <v>91869520000</v>
          </cell>
        </row>
        <row r="1380">
          <cell r="A1380" t="str">
            <v>382531</v>
          </cell>
          <cell r="W1380">
            <v>107044461000</v>
          </cell>
          <cell r="AB1380">
            <v>170586354000</v>
          </cell>
        </row>
        <row r="1381">
          <cell r="A1381" t="str">
            <v>382558</v>
          </cell>
          <cell r="W1381">
            <v>70117914000</v>
          </cell>
          <cell r="AB1381">
            <v>70976493000</v>
          </cell>
        </row>
        <row r="1382">
          <cell r="A1382" t="str">
            <v>382612</v>
          </cell>
          <cell r="W1382">
            <v>54812472000</v>
          </cell>
          <cell r="AB1382">
            <v>56039955000</v>
          </cell>
        </row>
        <row r="1383">
          <cell r="A1383" t="str">
            <v>382635</v>
          </cell>
          <cell r="W1383">
            <v>194285576000</v>
          </cell>
          <cell r="AB1383">
            <v>242576797000</v>
          </cell>
        </row>
        <row r="1384">
          <cell r="A1384" t="str">
            <v>382647</v>
          </cell>
          <cell r="W1384">
            <v>5284439414000</v>
          </cell>
          <cell r="AB1384">
            <v>15421058082000</v>
          </cell>
        </row>
        <row r="1385">
          <cell r="A1385" t="str">
            <v>382663</v>
          </cell>
          <cell r="W1385">
            <v>744606264000</v>
          </cell>
          <cell r="AB1385">
            <v>1647391648000</v>
          </cell>
        </row>
        <row r="1386">
          <cell r="A1386" t="str">
            <v>382795</v>
          </cell>
          <cell r="W1386">
            <v>110161274000</v>
          </cell>
        </row>
        <row r="1387">
          <cell r="A1387" t="str">
            <v>382850</v>
          </cell>
          <cell r="W1387">
            <v>189747949000</v>
          </cell>
        </row>
        <row r="1388">
          <cell r="A1388" t="str">
            <v>382892</v>
          </cell>
          <cell r="W1388">
            <v>180500471000</v>
          </cell>
          <cell r="AB1388">
            <v>17302020185000</v>
          </cell>
        </row>
        <row r="1389">
          <cell r="A1389" t="str">
            <v>382990</v>
          </cell>
          <cell r="W1389">
            <v>20243117000</v>
          </cell>
          <cell r="AB1389">
            <v>1661906969000</v>
          </cell>
        </row>
        <row r="1390">
          <cell r="A1390" t="str">
            <v>383046</v>
          </cell>
          <cell r="W1390">
            <v>54280434000</v>
          </cell>
          <cell r="AB1390">
            <v>64951917000</v>
          </cell>
        </row>
        <row r="1391">
          <cell r="A1391" t="str">
            <v>383112</v>
          </cell>
          <cell r="W1391">
            <v>196757615000</v>
          </cell>
        </row>
        <row r="1392">
          <cell r="A1392" t="str">
            <v>383136</v>
          </cell>
          <cell r="W1392">
            <v>475158632000</v>
          </cell>
          <cell r="AB1392">
            <v>479657090000</v>
          </cell>
        </row>
        <row r="1393">
          <cell r="A1393" t="str">
            <v>383216</v>
          </cell>
          <cell r="W1393">
            <v>172046072000</v>
          </cell>
          <cell r="AB1393">
            <v>240405466000</v>
          </cell>
        </row>
        <row r="1394">
          <cell r="A1394" t="str">
            <v>383228</v>
          </cell>
          <cell r="W1394">
            <v>30300884000</v>
          </cell>
          <cell r="AB1394">
            <v>31079587000</v>
          </cell>
        </row>
        <row r="1395">
          <cell r="A1395" t="str">
            <v>383255</v>
          </cell>
          <cell r="W1395">
            <v>63417016000</v>
          </cell>
          <cell r="AB1395">
            <v>63417016000</v>
          </cell>
        </row>
        <row r="1396">
          <cell r="A1396" t="str">
            <v>383260</v>
          </cell>
          <cell r="W1396">
            <v>489623723000</v>
          </cell>
          <cell r="AB1396">
            <v>664143680000</v>
          </cell>
        </row>
        <row r="1397">
          <cell r="A1397" t="str">
            <v>383279</v>
          </cell>
          <cell r="W1397">
            <v>18502454000</v>
          </cell>
          <cell r="AB1397">
            <v>18582455000</v>
          </cell>
        </row>
        <row r="1398">
          <cell r="A1398" t="str">
            <v>383414</v>
          </cell>
          <cell r="W1398">
            <v>373267542000</v>
          </cell>
          <cell r="AB1398">
            <v>381251131000</v>
          </cell>
        </row>
        <row r="1399">
          <cell r="A1399" t="str">
            <v>383430</v>
          </cell>
          <cell r="W1399">
            <v>323948862000</v>
          </cell>
          <cell r="AB1399">
            <v>327592059000</v>
          </cell>
        </row>
        <row r="1400">
          <cell r="A1400" t="str">
            <v>383473</v>
          </cell>
          <cell r="W1400">
            <v>137718679000</v>
          </cell>
        </row>
        <row r="1401">
          <cell r="A1401" t="str">
            <v>383490</v>
          </cell>
          <cell r="W1401">
            <v>40152082000</v>
          </cell>
          <cell r="AB1401">
            <v>48326220000</v>
          </cell>
        </row>
        <row r="1402">
          <cell r="A1402" t="str">
            <v>383511</v>
          </cell>
          <cell r="W1402">
            <v>37878699000000</v>
          </cell>
          <cell r="AB1402">
            <v>44621568000000</v>
          </cell>
        </row>
        <row r="1403">
          <cell r="A1403" t="str">
            <v>383686</v>
          </cell>
          <cell r="W1403">
            <v>287600046000</v>
          </cell>
          <cell r="AB1403">
            <v>287600046000</v>
          </cell>
        </row>
        <row r="1404">
          <cell r="A1404" t="str">
            <v>383725</v>
          </cell>
          <cell r="W1404">
            <v>27738966000</v>
          </cell>
          <cell r="AB1404">
            <v>44128091000</v>
          </cell>
        </row>
        <row r="1405">
          <cell r="A1405" t="str">
            <v>383937</v>
          </cell>
          <cell r="W1405">
            <v>329427566000</v>
          </cell>
          <cell r="AB1405">
            <v>819025641000</v>
          </cell>
        </row>
        <row r="1406">
          <cell r="A1406" t="str">
            <v>383953</v>
          </cell>
          <cell r="W1406">
            <v>212348469000</v>
          </cell>
          <cell r="AB1406">
            <v>214050650000</v>
          </cell>
        </row>
        <row r="1407">
          <cell r="A1407" t="str">
            <v>383988</v>
          </cell>
          <cell r="W1407">
            <v>979557978000</v>
          </cell>
          <cell r="AB1407">
            <v>1160860789000</v>
          </cell>
        </row>
        <row r="1408">
          <cell r="A1408" t="str">
            <v>384020</v>
          </cell>
          <cell r="W1408">
            <v>214284471000</v>
          </cell>
          <cell r="AB1408">
            <v>244093711000</v>
          </cell>
        </row>
        <row r="1409">
          <cell r="A1409" t="str">
            <v>384054</v>
          </cell>
          <cell r="W1409">
            <v>82407161000</v>
          </cell>
          <cell r="AB1409">
            <v>83422539000</v>
          </cell>
        </row>
        <row r="1410">
          <cell r="A1410" t="str">
            <v>384186</v>
          </cell>
          <cell r="W1410">
            <v>74217118000</v>
          </cell>
          <cell r="AB1410">
            <v>164696757000</v>
          </cell>
        </row>
        <row r="1411">
          <cell r="A1411" t="str">
            <v>384194</v>
          </cell>
          <cell r="W1411">
            <v>260461345000</v>
          </cell>
          <cell r="AB1411">
            <v>325214481000</v>
          </cell>
        </row>
        <row r="1412">
          <cell r="A1412" t="str">
            <v>384216</v>
          </cell>
          <cell r="W1412">
            <v>40889740000</v>
          </cell>
          <cell r="AB1412">
            <v>90280280000</v>
          </cell>
        </row>
        <row r="1413">
          <cell r="A1413" t="str">
            <v>384267</v>
          </cell>
          <cell r="W1413">
            <v>24131172000000</v>
          </cell>
          <cell r="AB1413">
            <v>26151781000000</v>
          </cell>
        </row>
        <row r="1414">
          <cell r="A1414" t="str">
            <v>384364</v>
          </cell>
          <cell r="W1414">
            <v>253780169000</v>
          </cell>
          <cell r="AB1414">
            <v>1193278978000</v>
          </cell>
        </row>
        <row r="1415">
          <cell r="A1415" t="str">
            <v>384453</v>
          </cell>
          <cell r="W1415">
            <v>3320696000</v>
          </cell>
          <cell r="AB1415">
            <v>338458899000</v>
          </cell>
        </row>
        <row r="1416">
          <cell r="A1416" t="str">
            <v>384674</v>
          </cell>
          <cell r="W1416">
            <v>108358778000</v>
          </cell>
          <cell r="AB1416">
            <v>107458778000</v>
          </cell>
        </row>
        <row r="1417">
          <cell r="A1417" t="str">
            <v>384709</v>
          </cell>
          <cell r="W1417">
            <v>6364610000</v>
          </cell>
        </row>
        <row r="1418">
          <cell r="A1418" t="str">
            <v>384810</v>
          </cell>
          <cell r="W1418">
            <v>16460014000</v>
          </cell>
          <cell r="AB1418">
            <v>43621572000</v>
          </cell>
        </row>
        <row r="1419">
          <cell r="A1419" t="str">
            <v>385000</v>
          </cell>
          <cell r="W1419">
            <v>26523493000</v>
          </cell>
          <cell r="AB1419">
            <v>1379502838000</v>
          </cell>
        </row>
        <row r="1420">
          <cell r="A1420" t="str">
            <v>385050</v>
          </cell>
          <cell r="W1420">
            <v>132154641000</v>
          </cell>
        </row>
        <row r="1421">
          <cell r="A1421" t="str">
            <v>385093</v>
          </cell>
          <cell r="W1421">
            <v>130228176000</v>
          </cell>
          <cell r="AB1421">
            <v>138239356000</v>
          </cell>
        </row>
        <row r="1422">
          <cell r="A1422" t="str">
            <v>385107</v>
          </cell>
          <cell r="W1422">
            <v>9908181000</v>
          </cell>
          <cell r="AB1422">
            <v>20057916000</v>
          </cell>
        </row>
        <row r="1423">
          <cell r="A1423" t="str">
            <v>385133</v>
          </cell>
          <cell r="W1423">
            <v>517363989000</v>
          </cell>
          <cell r="AB1423">
            <v>519932247000</v>
          </cell>
        </row>
        <row r="1424">
          <cell r="A1424" t="str">
            <v>385174</v>
          </cell>
          <cell r="W1424">
            <v>77185178000</v>
          </cell>
          <cell r="AB1424">
            <v>102190565000</v>
          </cell>
        </row>
        <row r="1425">
          <cell r="A1425" t="str">
            <v>385190</v>
          </cell>
          <cell r="W1425">
            <v>1523905822000</v>
          </cell>
          <cell r="AB1425">
            <v>1542026244000</v>
          </cell>
        </row>
        <row r="1426">
          <cell r="A1426" t="str">
            <v>385220</v>
          </cell>
          <cell r="W1426">
            <v>545043428000</v>
          </cell>
          <cell r="AB1426">
            <v>610506110000</v>
          </cell>
        </row>
        <row r="1427">
          <cell r="A1427" t="str">
            <v>385239</v>
          </cell>
          <cell r="W1427">
            <v>180302624000</v>
          </cell>
          <cell r="AB1427">
            <v>1515242091000</v>
          </cell>
        </row>
        <row r="1428">
          <cell r="A1428" t="str">
            <v>385247</v>
          </cell>
          <cell r="W1428">
            <v>223860213000</v>
          </cell>
          <cell r="AB1428">
            <v>223860213000</v>
          </cell>
        </row>
        <row r="1429">
          <cell r="A1429" t="str">
            <v>385263</v>
          </cell>
          <cell r="W1429">
            <v>136788024000</v>
          </cell>
          <cell r="AB1429">
            <v>136788024000</v>
          </cell>
        </row>
        <row r="1430">
          <cell r="A1430" t="str">
            <v>385280</v>
          </cell>
          <cell r="W1430">
            <v>946869045000</v>
          </cell>
          <cell r="AB1430">
            <v>1690271415000</v>
          </cell>
        </row>
        <row r="1431">
          <cell r="A1431" t="str">
            <v>385301</v>
          </cell>
          <cell r="W1431">
            <v>664162075000</v>
          </cell>
          <cell r="AB1431">
            <v>737040613000</v>
          </cell>
        </row>
        <row r="1432">
          <cell r="A1432" t="str">
            <v>385352</v>
          </cell>
          <cell r="W1432">
            <v>128985506000</v>
          </cell>
          <cell r="AB1432">
            <v>135281002000</v>
          </cell>
        </row>
        <row r="1433">
          <cell r="A1433" t="str">
            <v>385514</v>
          </cell>
          <cell r="W1433">
            <v>48837040000</v>
          </cell>
          <cell r="AB1433">
            <v>60448538000</v>
          </cell>
        </row>
        <row r="1434">
          <cell r="A1434" t="str">
            <v>385549</v>
          </cell>
          <cell r="W1434">
            <v>158939395000</v>
          </cell>
        </row>
        <row r="1435">
          <cell r="A1435" t="str">
            <v>385565</v>
          </cell>
          <cell r="W1435">
            <v>281563469000</v>
          </cell>
          <cell r="AB1435">
            <v>284078901000</v>
          </cell>
        </row>
        <row r="1436">
          <cell r="A1436" t="str">
            <v>385618</v>
          </cell>
          <cell r="W1436">
            <v>176772732000</v>
          </cell>
          <cell r="AB1436">
            <v>195055846000</v>
          </cell>
        </row>
        <row r="1437">
          <cell r="A1437" t="str">
            <v>385620</v>
          </cell>
          <cell r="W1437">
            <v>79457406000</v>
          </cell>
          <cell r="AB1437">
            <v>94279861000</v>
          </cell>
        </row>
        <row r="1438">
          <cell r="A1438" t="str">
            <v>385662</v>
          </cell>
          <cell r="W1438">
            <v>708067443000</v>
          </cell>
          <cell r="AB1438">
            <v>922208636000</v>
          </cell>
        </row>
        <row r="1439">
          <cell r="A1439" t="str">
            <v>385675</v>
          </cell>
          <cell r="W1439">
            <v>61517172000</v>
          </cell>
          <cell r="AB1439">
            <v>62314404000</v>
          </cell>
        </row>
        <row r="1440">
          <cell r="A1440" t="str">
            <v>385824</v>
          </cell>
          <cell r="W1440">
            <v>13966162000</v>
          </cell>
        </row>
        <row r="1441">
          <cell r="A1441" t="str">
            <v>385859</v>
          </cell>
          <cell r="W1441">
            <v>191329181000</v>
          </cell>
          <cell r="AB1441">
            <v>387368680000</v>
          </cell>
        </row>
        <row r="1442">
          <cell r="A1442" t="str">
            <v>385883</v>
          </cell>
          <cell r="W1442">
            <v>57147282000</v>
          </cell>
          <cell r="AB1442">
            <v>57639297000</v>
          </cell>
        </row>
        <row r="1443">
          <cell r="A1443" t="str">
            <v>385890</v>
          </cell>
          <cell r="W1443">
            <v>73177690000</v>
          </cell>
          <cell r="AB1443">
            <v>73162090000</v>
          </cell>
        </row>
        <row r="1444">
          <cell r="A1444" t="str">
            <v>385972</v>
          </cell>
          <cell r="W1444">
            <v>1105239370000</v>
          </cell>
          <cell r="AB1444">
            <v>1168134977000</v>
          </cell>
        </row>
        <row r="1445">
          <cell r="A1445" t="str">
            <v>386120</v>
          </cell>
          <cell r="W1445">
            <v>7582315000</v>
          </cell>
          <cell r="AB1445">
            <v>7582315000</v>
          </cell>
        </row>
        <row r="1446">
          <cell r="A1446" t="str">
            <v>386278</v>
          </cell>
          <cell r="W1446">
            <v>393289275000</v>
          </cell>
          <cell r="AB1446">
            <v>469666791000</v>
          </cell>
        </row>
        <row r="1447">
          <cell r="A1447" t="str">
            <v>386367</v>
          </cell>
          <cell r="W1447">
            <v>105673907000</v>
          </cell>
        </row>
        <row r="1448">
          <cell r="A1448" t="str">
            <v>386421</v>
          </cell>
          <cell r="W1448">
            <v>1583239739000</v>
          </cell>
          <cell r="AB1448">
            <v>3977034638000</v>
          </cell>
        </row>
        <row r="1449">
          <cell r="A1449" t="str">
            <v>386499</v>
          </cell>
          <cell r="W1449">
            <v>163437423000</v>
          </cell>
          <cell r="AB1449">
            <v>178041889000</v>
          </cell>
        </row>
        <row r="1450">
          <cell r="A1450" t="str">
            <v>386503</v>
          </cell>
          <cell r="W1450">
            <v>559813543000</v>
          </cell>
          <cell r="AB1450">
            <v>1776153957000</v>
          </cell>
        </row>
        <row r="1451">
          <cell r="A1451" t="str">
            <v>386545</v>
          </cell>
          <cell r="W1451">
            <v>148149632000</v>
          </cell>
          <cell r="AB1451">
            <v>168362798000</v>
          </cell>
        </row>
        <row r="1452">
          <cell r="A1452" t="str">
            <v>386561</v>
          </cell>
          <cell r="W1452">
            <v>179120077000</v>
          </cell>
          <cell r="AB1452">
            <v>229144512000</v>
          </cell>
        </row>
        <row r="1453">
          <cell r="A1453" t="str">
            <v>386669</v>
          </cell>
          <cell r="W1453">
            <v>200475253000</v>
          </cell>
        </row>
        <row r="1454">
          <cell r="A1454" t="str">
            <v>386707</v>
          </cell>
          <cell r="W1454">
            <v>559688966000</v>
          </cell>
          <cell r="AB1454">
            <v>1023209676000</v>
          </cell>
        </row>
        <row r="1455">
          <cell r="A1455" t="str">
            <v>386731</v>
          </cell>
          <cell r="W1455">
            <v>120360819000</v>
          </cell>
          <cell r="AB1455">
            <v>286296769000</v>
          </cell>
        </row>
        <row r="1456">
          <cell r="A1456" t="str">
            <v>386863</v>
          </cell>
          <cell r="W1456">
            <v>373474666000</v>
          </cell>
          <cell r="AB1456">
            <v>489014822000</v>
          </cell>
        </row>
        <row r="1457">
          <cell r="A1457" t="str">
            <v>386880</v>
          </cell>
          <cell r="W1457">
            <v>27332468000</v>
          </cell>
          <cell r="AB1457">
            <v>109791177000</v>
          </cell>
        </row>
        <row r="1458">
          <cell r="A1458" t="str">
            <v>386961</v>
          </cell>
          <cell r="W1458">
            <v>3202875800000</v>
          </cell>
          <cell r="AB1458">
            <v>8627727574000</v>
          </cell>
        </row>
        <row r="1459">
          <cell r="A1459" t="str">
            <v>386979</v>
          </cell>
          <cell r="W1459">
            <v>112629974000</v>
          </cell>
          <cell r="AB1459">
            <v>254538462000</v>
          </cell>
        </row>
        <row r="1460">
          <cell r="A1460" t="str">
            <v>387193</v>
          </cell>
          <cell r="W1460">
            <v>46281256000</v>
          </cell>
          <cell r="AB1460">
            <v>755648438000</v>
          </cell>
        </row>
        <row r="1461">
          <cell r="A1461" t="str">
            <v>387215</v>
          </cell>
          <cell r="W1461">
            <v>14342865000</v>
          </cell>
          <cell r="AB1461">
            <v>711208261000</v>
          </cell>
        </row>
        <row r="1462">
          <cell r="A1462" t="str">
            <v>387258</v>
          </cell>
          <cell r="W1462">
            <v>58139032000</v>
          </cell>
          <cell r="AB1462">
            <v>58684341000</v>
          </cell>
        </row>
        <row r="1463">
          <cell r="A1463" t="str">
            <v>387291</v>
          </cell>
          <cell r="W1463">
            <v>55666437000</v>
          </cell>
          <cell r="AB1463">
            <v>61893683000</v>
          </cell>
        </row>
        <row r="1464">
          <cell r="A1464" t="str">
            <v>387304</v>
          </cell>
          <cell r="W1464">
            <v>57872888000</v>
          </cell>
          <cell r="AB1464">
            <v>124056659000</v>
          </cell>
        </row>
        <row r="1465">
          <cell r="A1465" t="str">
            <v>387417</v>
          </cell>
          <cell r="W1465">
            <v>667825639000</v>
          </cell>
          <cell r="AB1465">
            <v>753255210000</v>
          </cell>
        </row>
        <row r="1466">
          <cell r="A1466" t="str">
            <v>387428</v>
          </cell>
          <cell r="W1466">
            <v>605887466000</v>
          </cell>
          <cell r="AB1466">
            <v>1024435467000</v>
          </cell>
        </row>
        <row r="1467">
          <cell r="A1467" t="str">
            <v>387436</v>
          </cell>
          <cell r="W1467">
            <v>33629459000</v>
          </cell>
          <cell r="AB1467">
            <v>36024333000</v>
          </cell>
        </row>
        <row r="1468">
          <cell r="A1468" t="str">
            <v>387533</v>
          </cell>
          <cell r="W1468">
            <v>485112578000</v>
          </cell>
        </row>
        <row r="1469">
          <cell r="A1469" t="str">
            <v>387586</v>
          </cell>
          <cell r="W1469">
            <v>2874461833000</v>
          </cell>
          <cell r="AB1469">
            <v>4134932512000</v>
          </cell>
        </row>
        <row r="1470">
          <cell r="A1470" t="str">
            <v>387622</v>
          </cell>
          <cell r="W1470">
            <v>382118464000</v>
          </cell>
          <cell r="AB1470">
            <v>570020850000</v>
          </cell>
        </row>
        <row r="1471">
          <cell r="A1471" t="str">
            <v>387819</v>
          </cell>
          <cell r="W1471">
            <v>156105843000</v>
          </cell>
          <cell r="AB1471">
            <v>206957470000</v>
          </cell>
        </row>
        <row r="1472">
          <cell r="A1472" t="str">
            <v>388122</v>
          </cell>
          <cell r="W1472">
            <v>472804592000</v>
          </cell>
          <cell r="AB1472">
            <v>695890222000</v>
          </cell>
        </row>
        <row r="1473">
          <cell r="A1473" t="str">
            <v>388181</v>
          </cell>
          <cell r="W1473">
            <v>140619854000</v>
          </cell>
          <cell r="AB1473">
            <v>146324333000</v>
          </cell>
        </row>
        <row r="1474">
          <cell r="A1474" t="str">
            <v>388327</v>
          </cell>
          <cell r="W1474">
            <v>119360537000</v>
          </cell>
          <cell r="AB1474">
            <v>119577087000</v>
          </cell>
        </row>
        <row r="1475">
          <cell r="A1475" t="str">
            <v>388530</v>
          </cell>
          <cell r="W1475">
            <v>165091177000</v>
          </cell>
          <cell r="AB1475">
            <v>177364538000</v>
          </cell>
        </row>
        <row r="1476">
          <cell r="A1476" t="str">
            <v>388572</v>
          </cell>
          <cell r="W1476">
            <v>50418205000</v>
          </cell>
        </row>
        <row r="1477">
          <cell r="A1477" t="str">
            <v>388655</v>
          </cell>
          <cell r="W1477">
            <v>223135012000</v>
          </cell>
          <cell r="AB1477">
            <v>281675135000</v>
          </cell>
        </row>
        <row r="1478">
          <cell r="A1478" t="str">
            <v>388696</v>
          </cell>
          <cell r="W1478">
            <v>2283473364000</v>
          </cell>
          <cell r="AB1478">
            <v>3377070216000</v>
          </cell>
        </row>
        <row r="1479">
          <cell r="A1479" t="str">
            <v>388742</v>
          </cell>
          <cell r="W1479">
            <v>1300951533000</v>
          </cell>
          <cell r="AB1479">
            <v>1436999452000</v>
          </cell>
        </row>
        <row r="1480">
          <cell r="A1480" t="str">
            <v>388769</v>
          </cell>
          <cell r="W1480">
            <v>71185313000</v>
          </cell>
          <cell r="AB1480">
            <v>76687878000</v>
          </cell>
        </row>
        <row r="1481">
          <cell r="A1481" t="str">
            <v>388785</v>
          </cell>
          <cell r="W1481">
            <v>95703415000</v>
          </cell>
          <cell r="AB1481">
            <v>102710439000</v>
          </cell>
        </row>
        <row r="1482">
          <cell r="A1482" t="str">
            <v>388947</v>
          </cell>
          <cell r="W1482">
            <v>89066056000</v>
          </cell>
        </row>
        <row r="1483">
          <cell r="A1483" t="str">
            <v>388963</v>
          </cell>
          <cell r="W1483">
            <v>323352648000</v>
          </cell>
          <cell r="AB1483">
            <v>397883098000</v>
          </cell>
        </row>
        <row r="1484">
          <cell r="A1484" t="str">
            <v>389013</v>
          </cell>
          <cell r="W1484">
            <v>32221197000</v>
          </cell>
        </row>
        <row r="1485">
          <cell r="A1485" t="str">
            <v>389234</v>
          </cell>
          <cell r="W1485">
            <v>14946036000</v>
          </cell>
          <cell r="AB1485">
            <v>51836204000</v>
          </cell>
        </row>
        <row r="1486">
          <cell r="A1486" t="str">
            <v>389238</v>
          </cell>
          <cell r="W1486">
            <v>16800325000</v>
          </cell>
        </row>
        <row r="1487">
          <cell r="A1487" t="str">
            <v>389251</v>
          </cell>
          <cell r="W1487">
            <v>144305036000</v>
          </cell>
        </row>
        <row r="1488">
          <cell r="A1488" t="str">
            <v>389277</v>
          </cell>
          <cell r="W1488">
            <v>147727151000</v>
          </cell>
          <cell r="AB1488">
            <v>156051328000</v>
          </cell>
        </row>
        <row r="1489">
          <cell r="A1489" t="str">
            <v>389285</v>
          </cell>
          <cell r="W1489">
            <v>1031905188000</v>
          </cell>
          <cell r="AB1489">
            <v>1031969466000</v>
          </cell>
        </row>
        <row r="1490">
          <cell r="A1490" t="str">
            <v>389340</v>
          </cell>
          <cell r="W1490">
            <v>73231372000</v>
          </cell>
          <cell r="AB1490">
            <v>218666963000</v>
          </cell>
        </row>
        <row r="1491">
          <cell r="A1491" t="str">
            <v>389401</v>
          </cell>
          <cell r="W1491">
            <v>16906903000</v>
          </cell>
          <cell r="AB1491">
            <v>336087454000</v>
          </cell>
        </row>
        <row r="1492">
          <cell r="A1492" t="str">
            <v>389498</v>
          </cell>
          <cell r="W1492">
            <v>68798891000</v>
          </cell>
          <cell r="AB1492">
            <v>71379940000</v>
          </cell>
        </row>
        <row r="1493">
          <cell r="A1493" t="str">
            <v>389544</v>
          </cell>
          <cell r="W1493">
            <v>204006141000</v>
          </cell>
          <cell r="AB1493">
            <v>218908714000</v>
          </cell>
        </row>
        <row r="1494">
          <cell r="A1494" t="str">
            <v>389625</v>
          </cell>
          <cell r="W1494">
            <v>149972514000</v>
          </cell>
          <cell r="AB1494">
            <v>152201072000</v>
          </cell>
        </row>
        <row r="1495">
          <cell r="A1495" t="str">
            <v>389684</v>
          </cell>
          <cell r="W1495">
            <v>101759275000</v>
          </cell>
          <cell r="AB1495">
            <v>103479534000</v>
          </cell>
        </row>
        <row r="1496">
          <cell r="A1496" t="str">
            <v>390011</v>
          </cell>
          <cell r="W1496">
            <v>111086932000</v>
          </cell>
          <cell r="AB1496">
            <v>149532210000</v>
          </cell>
        </row>
        <row r="1497">
          <cell r="A1497" t="str">
            <v>390038</v>
          </cell>
          <cell r="W1497">
            <v>135261634000</v>
          </cell>
          <cell r="AB1497">
            <v>325699587000</v>
          </cell>
        </row>
        <row r="1498">
          <cell r="A1498" t="str">
            <v>390046</v>
          </cell>
          <cell r="W1498">
            <v>61647074000</v>
          </cell>
        </row>
        <row r="1499">
          <cell r="A1499" t="str">
            <v>390127</v>
          </cell>
          <cell r="W1499">
            <v>7626732000</v>
          </cell>
        </row>
        <row r="1500">
          <cell r="A1500" t="str">
            <v>390129</v>
          </cell>
          <cell r="W1500">
            <v>126167226000</v>
          </cell>
          <cell r="AB1500">
            <v>126627325000</v>
          </cell>
        </row>
        <row r="1501">
          <cell r="A1501" t="str">
            <v>390470</v>
          </cell>
          <cell r="W1501">
            <v>66840073000</v>
          </cell>
        </row>
        <row r="1502">
          <cell r="A1502" t="str">
            <v>390569</v>
          </cell>
          <cell r="W1502">
            <v>66678671000</v>
          </cell>
          <cell r="AB1502">
            <v>82710339000</v>
          </cell>
        </row>
        <row r="1503">
          <cell r="A1503" t="str">
            <v>390640</v>
          </cell>
          <cell r="W1503">
            <v>26942982000</v>
          </cell>
          <cell r="AB1503">
            <v>49973899000</v>
          </cell>
        </row>
        <row r="1504">
          <cell r="A1504" t="str">
            <v>390658</v>
          </cell>
          <cell r="W1504">
            <v>101577747000</v>
          </cell>
          <cell r="AB1504">
            <v>137571425000</v>
          </cell>
        </row>
        <row r="1505">
          <cell r="A1505" t="str">
            <v>390925</v>
          </cell>
          <cell r="W1505">
            <v>29534507000</v>
          </cell>
        </row>
        <row r="1506">
          <cell r="A1506" t="str">
            <v>390984</v>
          </cell>
          <cell r="W1506">
            <v>54674046000</v>
          </cell>
          <cell r="AB1506">
            <v>58667142000</v>
          </cell>
        </row>
        <row r="1507">
          <cell r="A1507" t="str">
            <v>391659</v>
          </cell>
          <cell r="W1507">
            <v>32200497000</v>
          </cell>
          <cell r="AB1507">
            <v>38873660000</v>
          </cell>
        </row>
        <row r="1508">
          <cell r="A1508" t="str">
            <v>392488</v>
          </cell>
          <cell r="W1508">
            <v>30726176000</v>
          </cell>
          <cell r="AB1508">
            <v>30726176000</v>
          </cell>
        </row>
        <row r="1509">
          <cell r="A1509" t="str">
            <v>395919</v>
          </cell>
          <cell r="W1509">
            <v>108990455000</v>
          </cell>
          <cell r="AB1509">
            <v>109938203000</v>
          </cell>
        </row>
        <row r="1510">
          <cell r="A1510" t="str">
            <v>400017</v>
          </cell>
          <cell r="W1510">
            <v>67369739000</v>
          </cell>
          <cell r="AB1510">
            <v>1471709903000</v>
          </cell>
        </row>
        <row r="1511">
          <cell r="A1511" t="str">
            <v>400050</v>
          </cell>
          <cell r="W1511">
            <v>728356330000</v>
          </cell>
          <cell r="AB1511">
            <v>728489448000</v>
          </cell>
        </row>
        <row r="1512">
          <cell r="A1512" t="str">
            <v>400122</v>
          </cell>
          <cell r="W1512">
            <v>6978937449000</v>
          </cell>
          <cell r="AB1512">
            <v>8066169118000</v>
          </cell>
        </row>
        <row r="1513">
          <cell r="A1513" t="str">
            <v>400211</v>
          </cell>
          <cell r="W1513">
            <v>68951546000000</v>
          </cell>
          <cell r="AB1513">
            <v>71257863000000</v>
          </cell>
        </row>
        <row r="1514">
          <cell r="A1514" t="str">
            <v>403868</v>
          </cell>
          <cell r="W1514">
            <v>19991209000</v>
          </cell>
        </row>
        <row r="1515">
          <cell r="A1515" t="str">
            <v>405415</v>
          </cell>
          <cell r="W1515">
            <v>35153779000</v>
          </cell>
          <cell r="AB1515">
            <v>326266098000</v>
          </cell>
        </row>
        <row r="1516">
          <cell r="A1516" t="str">
            <v>419354</v>
          </cell>
          <cell r="W1516">
            <v>71427286000</v>
          </cell>
        </row>
        <row r="1517">
          <cell r="A1517" t="str">
            <v>427048</v>
          </cell>
          <cell r="W1517">
            <v>161752951000</v>
          </cell>
          <cell r="AB1517">
            <v>165272165000</v>
          </cell>
        </row>
        <row r="1518">
          <cell r="A1518" t="str">
            <v>438154</v>
          </cell>
          <cell r="W1518">
            <v>322422803000</v>
          </cell>
        </row>
        <row r="1519">
          <cell r="A1519" t="str">
            <v>441145</v>
          </cell>
          <cell r="W1519">
            <v>38690319000</v>
          </cell>
          <cell r="AB1519">
            <v>44947292000</v>
          </cell>
        </row>
        <row r="1520">
          <cell r="A1520" t="str">
            <v>441437</v>
          </cell>
          <cell r="W1520">
            <v>32422307000</v>
          </cell>
        </row>
        <row r="1521">
          <cell r="A1521" t="str">
            <v>443354</v>
          </cell>
          <cell r="W1521">
            <v>1116914000</v>
          </cell>
        </row>
        <row r="1522">
          <cell r="A1522" t="str">
            <v>450170</v>
          </cell>
          <cell r="W1522">
            <v>171133635000</v>
          </cell>
        </row>
        <row r="1523">
          <cell r="A1523" t="str">
            <v>450707</v>
          </cell>
          <cell r="W1523">
            <v>116116871000</v>
          </cell>
          <cell r="AB1523">
            <v>131329892000</v>
          </cell>
        </row>
        <row r="1524">
          <cell r="A1524" t="str">
            <v>450898</v>
          </cell>
          <cell r="W1524">
            <v>687220469000</v>
          </cell>
          <cell r="AB1524">
            <v>710479838000</v>
          </cell>
        </row>
        <row r="1525">
          <cell r="A1525" t="str">
            <v>451010</v>
          </cell>
          <cell r="W1525">
            <v>264472240000</v>
          </cell>
          <cell r="AB1525">
            <v>278495504000</v>
          </cell>
        </row>
        <row r="1526">
          <cell r="A1526" t="str">
            <v>451029</v>
          </cell>
          <cell r="W1526">
            <v>9511590000</v>
          </cell>
          <cell r="AB1526">
            <v>1710417171000</v>
          </cell>
        </row>
        <row r="1527">
          <cell r="A1527" t="str">
            <v>451126</v>
          </cell>
          <cell r="W1527">
            <v>10765470000</v>
          </cell>
        </row>
        <row r="1528">
          <cell r="A1528" t="str">
            <v>451266</v>
          </cell>
          <cell r="W1528">
            <v>9640960000</v>
          </cell>
          <cell r="AB1528">
            <v>347689373000</v>
          </cell>
        </row>
        <row r="1529">
          <cell r="A1529" t="str">
            <v>451436</v>
          </cell>
          <cell r="W1529">
            <v>144548227000</v>
          </cell>
          <cell r="AB1529">
            <v>155138532000</v>
          </cell>
        </row>
        <row r="1530">
          <cell r="A1530" t="str">
            <v>451703</v>
          </cell>
          <cell r="W1530">
            <v>242038430000</v>
          </cell>
          <cell r="AB1530">
            <v>232496847000</v>
          </cell>
        </row>
        <row r="1531">
          <cell r="A1531" t="str">
            <v>451843</v>
          </cell>
          <cell r="W1531">
            <v>55615777000</v>
          </cell>
          <cell r="AB1531">
            <v>115215348000</v>
          </cell>
        </row>
        <row r="1532">
          <cell r="A1532" t="str">
            <v>451916</v>
          </cell>
          <cell r="W1532">
            <v>58981036000</v>
          </cell>
          <cell r="AB1532">
            <v>609700362000</v>
          </cell>
        </row>
        <row r="1533">
          <cell r="A1533" t="str">
            <v>451975</v>
          </cell>
          <cell r="W1533">
            <v>317584243000</v>
          </cell>
          <cell r="AB1533">
            <v>337690604000</v>
          </cell>
        </row>
        <row r="1534">
          <cell r="A1534" t="str">
            <v>452572</v>
          </cell>
          <cell r="W1534">
            <v>24560186000</v>
          </cell>
          <cell r="AB1534">
            <v>32817107000</v>
          </cell>
        </row>
        <row r="1535">
          <cell r="A1535" t="str">
            <v>452629</v>
          </cell>
          <cell r="W1535">
            <v>102495944000</v>
          </cell>
          <cell r="AB1535">
            <v>131306347000</v>
          </cell>
        </row>
        <row r="1536">
          <cell r="A1536" t="str">
            <v>452840</v>
          </cell>
          <cell r="W1536">
            <v>209082333000</v>
          </cell>
          <cell r="AB1536">
            <v>277770353000</v>
          </cell>
        </row>
        <row r="1537">
          <cell r="A1537" t="str">
            <v>453048</v>
          </cell>
          <cell r="W1537">
            <v>440268212000</v>
          </cell>
          <cell r="AB1537">
            <v>1230006652000</v>
          </cell>
        </row>
        <row r="1538">
          <cell r="A1538" t="str">
            <v>453056</v>
          </cell>
          <cell r="W1538">
            <v>398979863000</v>
          </cell>
        </row>
        <row r="1539">
          <cell r="A1539" t="str">
            <v>453218</v>
          </cell>
          <cell r="W1539">
            <v>54371102000</v>
          </cell>
        </row>
        <row r="1540">
          <cell r="A1540" t="str">
            <v>453234</v>
          </cell>
          <cell r="W1540">
            <v>60529217000</v>
          </cell>
          <cell r="AB1540">
            <v>64332227000</v>
          </cell>
        </row>
        <row r="1541">
          <cell r="A1541" t="str">
            <v>453552</v>
          </cell>
          <cell r="W1541">
            <v>247111659000</v>
          </cell>
          <cell r="AB1541">
            <v>292333491000</v>
          </cell>
        </row>
        <row r="1542">
          <cell r="A1542" t="str">
            <v>453587</v>
          </cell>
          <cell r="W1542">
            <v>161473285000</v>
          </cell>
          <cell r="AB1542">
            <v>795000341000</v>
          </cell>
        </row>
        <row r="1543">
          <cell r="A1543" t="str">
            <v>453676</v>
          </cell>
          <cell r="W1543">
            <v>36015872000</v>
          </cell>
        </row>
        <row r="1544">
          <cell r="A1544" t="str">
            <v>453730</v>
          </cell>
          <cell r="W1544">
            <v>76051374000</v>
          </cell>
        </row>
        <row r="1545">
          <cell r="A1545" t="str">
            <v>453757</v>
          </cell>
          <cell r="W1545">
            <v>11324215000</v>
          </cell>
          <cell r="AB1545">
            <v>12515814000</v>
          </cell>
        </row>
        <row r="1546">
          <cell r="A1546" t="str">
            <v>453838</v>
          </cell>
          <cell r="W1546">
            <v>177997808000</v>
          </cell>
          <cell r="AB1546">
            <v>231694260000</v>
          </cell>
        </row>
        <row r="1547">
          <cell r="A1547" t="str">
            <v>453854</v>
          </cell>
          <cell r="W1547">
            <v>111640019000</v>
          </cell>
          <cell r="AB1547">
            <v>130396027000</v>
          </cell>
        </row>
        <row r="1548">
          <cell r="A1548" t="str">
            <v>454397</v>
          </cell>
          <cell r="W1548">
            <v>774428000</v>
          </cell>
        </row>
        <row r="1549">
          <cell r="A1549" t="str">
            <v>454958</v>
          </cell>
          <cell r="W1549">
            <v>101998272000</v>
          </cell>
          <cell r="AB1549">
            <v>146301268000</v>
          </cell>
        </row>
        <row r="1550">
          <cell r="A1550" t="str">
            <v>455113</v>
          </cell>
          <cell r="W1550">
            <v>28577329000</v>
          </cell>
          <cell r="AB1550">
            <v>191621557000</v>
          </cell>
        </row>
        <row r="1551">
          <cell r="A1551" t="str">
            <v>455172</v>
          </cell>
          <cell r="W1551">
            <v>72559081000</v>
          </cell>
        </row>
        <row r="1552">
          <cell r="A1552" t="str">
            <v>456110</v>
          </cell>
          <cell r="W1552">
            <v>92809851000</v>
          </cell>
          <cell r="AB1552">
            <v>100120113000</v>
          </cell>
        </row>
        <row r="1553">
          <cell r="A1553" t="str">
            <v>456241</v>
          </cell>
          <cell r="W1553">
            <v>67594612000</v>
          </cell>
          <cell r="AB1553">
            <v>68879662000</v>
          </cell>
        </row>
        <row r="1554">
          <cell r="A1554" t="str">
            <v>459143</v>
          </cell>
          <cell r="W1554">
            <v>31901368000</v>
          </cell>
        </row>
        <row r="1555">
          <cell r="A1555" t="str">
            <v>461822</v>
          </cell>
          <cell r="W1555">
            <v>69414558000</v>
          </cell>
          <cell r="AB1555">
            <v>86852636000</v>
          </cell>
        </row>
        <row r="1556">
          <cell r="A1556" t="str">
            <v>463988</v>
          </cell>
          <cell r="W1556">
            <v>14881306000</v>
          </cell>
          <cell r="AB1556">
            <v>14882556000</v>
          </cell>
        </row>
        <row r="1557">
          <cell r="A1557" t="str">
            <v>466829</v>
          </cell>
          <cell r="W1557">
            <v>43901294000</v>
          </cell>
          <cell r="AB1557">
            <v>85242477000</v>
          </cell>
        </row>
        <row r="1558">
          <cell r="A1558" t="str">
            <v>467017</v>
          </cell>
          <cell r="W1558">
            <v>22753889000</v>
          </cell>
        </row>
        <row r="1559">
          <cell r="A1559" t="str">
            <v>467265</v>
          </cell>
          <cell r="W1559">
            <v>18965524000</v>
          </cell>
          <cell r="AB1559">
            <v>28355416000</v>
          </cell>
        </row>
        <row r="1560">
          <cell r="A1560" t="str">
            <v>467595</v>
          </cell>
          <cell r="W1560">
            <v>18829593000</v>
          </cell>
          <cell r="AB1560">
            <v>21669192000</v>
          </cell>
        </row>
        <row r="1561">
          <cell r="A1561" t="str">
            <v>467902</v>
          </cell>
          <cell r="W1561">
            <v>118636812000</v>
          </cell>
          <cell r="AB1561">
            <v>1240447445000</v>
          </cell>
        </row>
        <row r="1562">
          <cell r="A1562" t="str">
            <v>467915</v>
          </cell>
          <cell r="W1562">
            <v>40537544000</v>
          </cell>
          <cell r="AB1562">
            <v>43111569000</v>
          </cell>
        </row>
        <row r="1563">
          <cell r="A1563" t="str">
            <v>468022</v>
          </cell>
          <cell r="W1563">
            <v>246961218000</v>
          </cell>
          <cell r="AB1563">
            <v>256171263000</v>
          </cell>
        </row>
        <row r="1564">
          <cell r="A1564" t="str">
            <v>468271</v>
          </cell>
          <cell r="W1564">
            <v>50138173000</v>
          </cell>
        </row>
        <row r="1565">
          <cell r="A1565" t="str">
            <v>468369</v>
          </cell>
          <cell r="W1565">
            <v>113536192000</v>
          </cell>
          <cell r="AB1565">
            <v>148934864000</v>
          </cell>
        </row>
        <row r="1566">
          <cell r="A1566" t="str">
            <v>470769</v>
          </cell>
          <cell r="W1566">
            <v>6919008000</v>
          </cell>
          <cell r="AB1566">
            <v>12573624000</v>
          </cell>
        </row>
        <row r="1567">
          <cell r="A1567" t="str">
            <v>470975</v>
          </cell>
          <cell r="W1567">
            <v>52592576000</v>
          </cell>
          <cell r="AB1567">
            <v>52758205000</v>
          </cell>
        </row>
        <row r="1568">
          <cell r="A1568" t="str">
            <v>471849</v>
          </cell>
          <cell r="W1568">
            <v>35019371000</v>
          </cell>
          <cell r="AB1568">
            <v>35398203000</v>
          </cell>
        </row>
        <row r="1569">
          <cell r="A1569" t="str">
            <v>472950</v>
          </cell>
          <cell r="W1569">
            <v>14954070000</v>
          </cell>
        </row>
        <row r="1570">
          <cell r="A1570" t="str">
            <v>473350</v>
          </cell>
          <cell r="W1570">
            <v>5805226000</v>
          </cell>
          <cell r="AB1570">
            <v>30233619000</v>
          </cell>
        </row>
        <row r="1571">
          <cell r="A1571" t="str">
            <v>473382</v>
          </cell>
          <cell r="W1571">
            <v>170157975000</v>
          </cell>
          <cell r="AB1571">
            <v>170585407000</v>
          </cell>
        </row>
        <row r="1572">
          <cell r="A1572" t="str">
            <v>474112</v>
          </cell>
          <cell r="W1572">
            <v>49293430000</v>
          </cell>
        </row>
        <row r="1573">
          <cell r="A1573" t="str">
            <v>475998</v>
          </cell>
          <cell r="W1573">
            <v>14775213000</v>
          </cell>
          <cell r="AB1573">
            <v>23396368000</v>
          </cell>
        </row>
        <row r="1574">
          <cell r="A1574" t="str">
            <v>476872</v>
          </cell>
          <cell r="W1574">
            <v>9139387000</v>
          </cell>
        </row>
        <row r="1575">
          <cell r="A1575" t="str">
            <v>479416</v>
          </cell>
          <cell r="W1575">
            <v>1271908968000</v>
          </cell>
          <cell r="AB1575">
            <v>1968540365000</v>
          </cell>
        </row>
        <row r="1576">
          <cell r="A1576" t="str">
            <v>479417</v>
          </cell>
          <cell r="W1576">
            <v>15843841000</v>
          </cell>
        </row>
        <row r="1577">
          <cell r="A1577" t="str">
            <v>479762</v>
          </cell>
          <cell r="W1577">
            <v>558440319000</v>
          </cell>
          <cell r="AB1577">
            <v>581258025000</v>
          </cell>
        </row>
        <row r="1578">
          <cell r="A1578" t="str">
            <v>479804</v>
          </cell>
          <cell r="W1578">
            <v>64680376000</v>
          </cell>
        </row>
        <row r="1579">
          <cell r="A1579" t="str">
            <v>480276</v>
          </cell>
          <cell r="W1579">
            <v>413339538000</v>
          </cell>
          <cell r="AB1579">
            <v>610564329000</v>
          </cell>
        </row>
        <row r="1580">
          <cell r="A1580" t="str">
            <v>480953</v>
          </cell>
          <cell r="W1580">
            <v>185922934000</v>
          </cell>
          <cell r="AB1580">
            <v>193763491000</v>
          </cell>
        </row>
        <row r="1581">
          <cell r="A1581" t="str">
            <v>480987</v>
          </cell>
          <cell r="W1581">
            <v>41178574000</v>
          </cell>
        </row>
        <row r="1582">
          <cell r="A1582" t="str">
            <v>482457</v>
          </cell>
          <cell r="W1582">
            <v>22153720000</v>
          </cell>
          <cell r="AB1582">
            <v>22615183000</v>
          </cell>
        </row>
        <row r="1583">
          <cell r="A1583" t="str">
            <v>482785</v>
          </cell>
          <cell r="W1583">
            <v>307324401000</v>
          </cell>
        </row>
        <row r="1584">
          <cell r="A1584" t="str">
            <v>483209</v>
          </cell>
          <cell r="W1584">
            <v>31202076000</v>
          </cell>
          <cell r="AB1584">
            <v>36692244000</v>
          </cell>
        </row>
        <row r="1585">
          <cell r="A1585" t="str">
            <v>484343</v>
          </cell>
          <cell r="W1585">
            <v>24464555000</v>
          </cell>
          <cell r="AB1585">
            <v>24614315000</v>
          </cell>
        </row>
        <row r="1586">
          <cell r="A1586" t="str">
            <v>484675</v>
          </cell>
          <cell r="W1586">
            <v>471359451000</v>
          </cell>
          <cell r="AB1586">
            <v>497852449000</v>
          </cell>
        </row>
        <row r="1587">
          <cell r="A1587" t="str">
            <v>484720</v>
          </cell>
          <cell r="W1587">
            <v>262110551000</v>
          </cell>
          <cell r="AB1587">
            <v>262110551000</v>
          </cell>
        </row>
        <row r="1588">
          <cell r="A1588" t="str">
            <v>484917</v>
          </cell>
          <cell r="W1588">
            <v>31727017000</v>
          </cell>
          <cell r="AB1588">
            <v>34213304000</v>
          </cell>
        </row>
        <row r="1589">
          <cell r="A1589" t="str">
            <v>485418</v>
          </cell>
        </row>
        <row r="1590">
          <cell r="A1590" t="str">
            <v>486199</v>
          </cell>
          <cell r="W1590">
            <v>33412043000</v>
          </cell>
          <cell r="AB1590">
            <v>33412043000</v>
          </cell>
        </row>
        <row r="1591">
          <cell r="A1591" t="str">
            <v>486389</v>
          </cell>
          <cell r="W1591">
            <v>13636812000</v>
          </cell>
        </row>
        <row r="1592">
          <cell r="A1592" t="str">
            <v>486994</v>
          </cell>
          <cell r="W1592">
            <v>24725107000</v>
          </cell>
          <cell r="AB1592">
            <v>27716194000</v>
          </cell>
        </row>
        <row r="1593">
          <cell r="A1593" t="str">
            <v>487230</v>
          </cell>
          <cell r="W1593">
            <v>36001329000</v>
          </cell>
          <cell r="AB1593">
            <v>36001329000</v>
          </cell>
        </row>
        <row r="1594">
          <cell r="A1594" t="str">
            <v>487691</v>
          </cell>
          <cell r="W1594">
            <v>59149129000</v>
          </cell>
        </row>
        <row r="1595">
          <cell r="A1595" t="str">
            <v>487787</v>
          </cell>
          <cell r="W1595">
            <v>731149922000</v>
          </cell>
          <cell r="AB1595">
            <v>933284596000</v>
          </cell>
        </row>
        <row r="1596">
          <cell r="A1596" t="str">
            <v>487950</v>
          </cell>
          <cell r="W1596">
            <v>342943016000</v>
          </cell>
          <cell r="AB1596">
            <v>519342981000</v>
          </cell>
        </row>
        <row r="1597">
          <cell r="A1597" t="str">
            <v>488198</v>
          </cell>
          <cell r="W1597">
            <v>110913950000</v>
          </cell>
          <cell r="AB1597">
            <v>111005121000</v>
          </cell>
        </row>
        <row r="1598">
          <cell r="A1598" t="str">
            <v>489121</v>
          </cell>
          <cell r="W1598">
            <v>33384670000</v>
          </cell>
        </row>
        <row r="1599">
          <cell r="A1599" t="str">
            <v>490186</v>
          </cell>
          <cell r="W1599">
            <v>219055097000</v>
          </cell>
          <cell r="AB1599">
            <v>294567076000</v>
          </cell>
        </row>
        <row r="1600">
          <cell r="A1600" t="str">
            <v>490855</v>
          </cell>
          <cell r="W1600">
            <v>30266639000</v>
          </cell>
          <cell r="AB1600">
            <v>117379641000</v>
          </cell>
        </row>
        <row r="1601">
          <cell r="A1601" t="str">
            <v>490896</v>
          </cell>
          <cell r="W1601">
            <v>1983533544000</v>
          </cell>
          <cell r="AB1601">
            <v>78056939448000</v>
          </cell>
        </row>
        <row r="1602">
          <cell r="A1602" t="str">
            <v>492006</v>
          </cell>
          <cell r="W1602">
            <v>47841386000</v>
          </cell>
          <cell r="AB1602">
            <v>51388503000</v>
          </cell>
        </row>
        <row r="1603">
          <cell r="A1603" t="str">
            <v>492100</v>
          </cell>
          <cell r="W1603">
            <v>92570335000</v>
          </cell>
          <cell r="AB1603">
            <v>864536431000</v>
          </cell>
        </row>
        <row r="1604">
          <cell r="A1604" t="str">
            <v>492409</v>
          </cell>
          <cell r="W1604">
            <v>39792076000</v>
          </cell>
        </row>
        <row r="1605">
          <cell r="A1605" t="str">
            <v>492466</v>
          </cell>
          <cell r="W1605">
            <v>1787366000000</v>
          </cell>
          <cell r="AB1605">
            <v>1788163000000</v>
          </cell>
        </row>
        <row r="1606">
          <cell r="A1606" t="str">
            <v>492759</v>
          </cell>
          <cell r="W1606">
            <v>73646384000</v>
          </cell>
        </row>
        <row r="1607">
          <cell r="A1607" t="str">
            <v>492937</v>
          </cell>
          <cell r="W1607">
            <v>31494931000</v>
          </cell>
        </row>
        <row r="1608">
          <cell r="A1608" t="str">
            <v>493949</v>
          </cell>
          <cell r="W1608">
            <v>20367858000</v>
          </cell>
        </row>
        <row r="1609">
          <cell r="A1609" t="str">
            <v>494292</v>
          </cell>
          <cell r="W1609">
            <v>7842662871000</v>
          </cell>
          <cell r="AB1609">
            <v>30079513121000</v>
          </cell>
        </row>
        <row r="1610">
          <cell r="A1610" t="str">
            <v>495146</v>
          </cell>
          <cell r="W1610">
            <v>49957147000</v>
          </cell>
        </row>
        <row r="1611">
          <cell r="A1611" t="str">
            <v>496319</v>
          </cell>
          <cell r="W1611">
            <v>10751900000</v>
          </cell>
        </row>
        <row r="1612">
          <cell r="A1612" t="str">
            <v>497282</v>
          </cell>
          <cell r="W1612">
            <v>29380939000</v>
          </cell>
          <cell r="AB1612">
            <v>49494570000</v>
          </cell>
        </row>
        <row r="1613">
          <cell r="A1613" t="str">
            <v>497730</v>
          </cell>
          <cell r="W1613">
            <v>15578058000</v>
          </cell>
          <cell r="AB1613">
            <v>16231490000</v>
          </cell>
        </row>
        <row r="1614">
          <cell r="A1614" t="str">
            <v>499124</v>
          </cell>
          <cell r="W1614">
            <v>9299538000</v>
          </cell>
        </row>
        <row r="1615">
          <cell r="A1615" t="str">
            <v>499274</v>
          </cell>
          <cell r="W1615">
            <v>43291923000</v>
          </cell>
        </row>
        <row r="1616">
          <cell r="A1616" t="str">
            <v>499348</v>
          </cell>
          <cell r="W1616">
            <v>114709484000</v>
          </cell>
          <cell r="AB1616">
            <v>110165018000</v>
          </cell>
        </row>
        <row r="1617">
          <cell r="A1617" t="str">
            <v>499358</v>
          </cell>
          <cell r="W1617">
            <v>184290810000</v>
          </cell>
          <cell r="AB1617">
            <v>187205499000</v>
          </cell>
        </row>
        <row r="1618">
          <cell r="A1618" t="str">
            <v>499359</v>
          </cell>
          <cell r="W1618">
            <v>48599504000</v>
          </cell>
          <cell r="AB1618">
            <v>54343551000</v>
          </cell>
        </row>
        <row r="1619">
          <cell r="A1619" t="str">
            <v>499459</v>
          </cell>
          <cell r="W1619">
            <v>68886235000</v>
          </cell>
          <cell r="AB1619">
            <v>69975813000</v>
          </cell>
        </row>
        <row r="1620">
          <cell r="A1620" t="str">
            <v>499541</v>
          </cell>
          <cell r="W1620">
            <v>39079086000</v>
          </cell>
          <cell r="AB1620">
            <v>53052774000</v>
          </cell>
        </row>
        <row r="1621">
          <cell r="A1621" t="str">
            <v>499905</v>
          </cell>
          <cell r="W1621">
            <v>142128438000</v>
          </cell>
        </row>
        <row r="1622">
          <cell r="A1622" t="str">
            <v>499924</v>
          </cell>
          <cell r="W1622">
            <v>46036078000</v>
          </cell>
          <cell r="AB1622">
            <v>157872423000</v>
          </cell>
        </row>
        <row r="1623">
          <cell r="A1623" t="str">
            <v>499974</v>
          </cell>
          <cell r="W1623">
            <v>38244471000</v>
          </cell>
        </row>
        <row r="1624">
          <cell r="A1624" t="str">
            <v>500038</v>
          </cell>
          <cell r="W1624">
            <v>2052333741000</v>
          </cell>
          <cell r="AB1624">
            <v>2949680250000</v>
          </cell>
        </row>
        <row r="1625">
          <cell r="A1625" t="str">
            <v>500062</v>
          </cell>
          <cell r="W1625">
            <v>2701705575000</v>
          </cell>
          <cell r="AB1625">
            <v>6774793651000</v>
          </cell>
        </row>
        <row r="1626">
          <cell r="A1626" t="str">
            <v>500070</v>
          </cell>
          <cell r="W1626">
            <v>223739892000</v>
          </cell>
          <cell r="AB1626">
            <v>5170810757000</v>
          </cell>
        </row>
        <row r="1627">
          <cell r="A1627" t="str">
            <v>500080</v>
          </cell>
          <cell r="W1627">
            <v>37811952000</v>
          </cell>
          <cell r="AB1627">
            <v>38452578000</v>
          </cell>
        </row>
        <row r="1628">
          <cell r="A1628" t="str">
            <v>500143</v>
          </cell>
          <cell r="W1628">
            <v>8613702892000</v>
          </cell>
          <cell r="AB1628">
            <v>12299196215000</v>
          </cell>
        </row>
        <row r="1629">
          <cell r="A1629" t="str">
            <v>500178</v>
          </cell>
          <cell r="W1629">
            <v>1300137418000</v>
          </cell>
          <cell r="AB1629">
            <v>1461208947000</v>
          </cell>
        </row>
        <row r="1630">
          <cell r="A1630" t="str">
            <v>500194</v>
          </cell>
          <cell r="W1630">
            <v>110604101000</v>
          </cell>
          <cell r="AB1630">
            <v>119750819000</v>
          </cell>
        </row>
        <row r="1631">
          <cell r="A1631" t="str">
            <v>500198</v>
          </cell>
          <cell r="W1631">
            <v>52836560000</v>
          </cell>
          <cell r="AB1631">
            <v>56729389000</v>
          </cell>
        </row>
        <row r="1632">
          <cell r="A1632" t="str">
            <v>500216</v>
          </cell>
          <cell r="W1632">
            <v>400347801000</v>
          </cell>
          <cell r="AB1632">
            <v>463157669000</v>
          </cell>
        </row>
        <row r="1633">
          <cell r="A1633" t="str">
            <v>500241</v>
          </cell>
          <cell r="W1633">
            <v>28636134000</v>
          </cell>
        </row>
        <row r="1634">
          <cell r="A1634" t="str">
            <v>500249</v>
          </cell>
          <cell r="W1634">
            <v>39816613000</v>
          </cell>
          <cell r="AB1634">
            <v>76653831000</v>
          </cell>
        </row>
        <row r="1635">
          <cell r="A1635" t="str">
            <v>500283</v>
          </cell>
          <cell r="W1635">
            <v>6191349924000</v>
          </cell>
          <cell r="AB1635">
            <v>7550863178000</v>
          </cell>
        </row>
        <row r="1636">
          <cell r="A1636" t="str">
            <v>500305</v>
          </cell>
          <cell r="W1636">
            <v>99755576000</v>
          </cell>
        </row>
        <row r="1637">
          <cell r="A1637" t="str">
            <v>500369</v>
          </cell>
          <cell r="W1637">
            <v>35017812000</v>
          </cell>
          <cell r="AB1637">
            <v>40803201000</v>
          </cell>
        </row>
        <row r="1638">
          <cell r="A1638" t="str">
            <v>500388</v>
          </cell>
          <cell r="W1638">
            <v>5009141000</v>
          </cell>
          <cell r="AB1638">
            <v>46293145000</v>
          </cell>
        </row>
        <row r="1639">
          <cell r="A1639" t="str">
            <v>500461</v>
          </cell>
          <cell r="W1639">
            <v>2541197415000</v>
          </cell>
          <cell r="AB1639">
            <v>2602076875000</v>
          </cell>
        </row>
        <row r="1640">
          <cell r="A1640" t="str">
            <v>500526</v>
          </cell>
          <cell r="W1640">
            <v>60567992000</v>
          </cell>
          <cell r="AB1640">
            <v>5044944532000</v>
          </cell>
        </row>
        <row r="1641">
          <cell r="A1641" t="str">
            <v>500542</v>
          </cell>
          <cell r="W1641">
            <v>1190595681000</v>
          </cell>
          <cell r="AB1641">
            <v>1221553532000</v>
          </cell>
        </row>
        <row r="1642">
          <cell r="A1642" t="str">
            <v>500550</v>
          </cell>
          <cell r="W1642">
            <v>1155544535000</v>
          </cell>
          <cell r="AB1642">
            <v>1107299427000</v>
          </cell>
        </row>
        <row r="1643">
          <cell r="A1643" t="str">
            <v>500577</v>
          </cell>
          <cell r="W1643">
            <v>11978479000000</v>
          </cell>
          <cell r="AB1643">
            <v>21239082000000</v>
          </cell>
        </row>
        <row r="1644">
          <cell r="A1644" t="str">
            <v>500585</v>
          </cell>
          <cell r="W1644">
            <v>645826449000</v>
          </cell>
          <cell r="AB1644">
            <v>645706743000</v>
          </cell>
        </row>
        <row r="1645">
          <cell r="A1645" t="str">
            <v>500593</v>
          </cell>
          <cell r="W1645">
            <v>195140487000</v>
          </cell>
        </row>
        <row r="1646">
          <cell r="A1646" t="str">
            <v>500607</v>
          </cell>
          <cell r="W1646">
            <v>10126000000</v>
          </cell>
          <cell r="AB1646">
            <v>1440144000000</v>
          </cell>
        </row>
        <row r="1647">
          <cell r="A1647" t="str">
            <v>500666</v>
          </cell>
          <cell r="W1647">
            <v>450379452000</v>
          </cell>
          <cell r="AB1647">
            <v>450379452000</v>
          </cell>
        </row>
        <row r="1648">
          <cell r="A1648" t="str">
            <v>500704</v>
          </cell>
          <cell r="W1648">
            <v>628936049000</v>
          </cell>
        </row>
        <row r="1649">
          <cell r="A1649" t="str">
            <v>500720</v>
          </cell>
          <cell r="W1649">
            <v>355462813000</v>
          </cell>
        </row>
        <row r="1650">
          <cell r="A1650" t="str">
            <v>500739</v>
          </cell>
          <cell r="W1650">
            <v>1962419335000</v>
          </cell>
        </row>
        <row r="1651">
          <cell r="A1651" t="str">
            <v>500909</v>
          </cell>
          <cell r="W1651">
            <v>88690796000</v>
          </cell>
          <cell r="AB1651">
            <v>90791512000</v>
          </cell>
        </row>
        <row r="1652">
          <cell r="A1652" t="str">
            <v>500968</v>
          </cell>
          <cell r="W1652">
            <v>601889595000</v>
          </cell>
          <cell r="AB1652">
            <v>601889595000</v>
          </cell>
        </row>
        <row r="1653">
          <cell r="A1653" t="str">
            <v>501360</v>
          </cell>
          <cell r="W1653">
            <v>735785544000</v>
          </cell>
          <cell r="AB1653">
            <v>730033169000</v>
          </cell>
        </row>
        <row r="1654">
          <cell r="A1654" t="str">
            <v>501417</v>
          </cell>
          <cell r="W1654">
            <v>300844920000</v>
          </cell>
          <cell r="AB1654">
            <v>307522114000</v>
          </cell>
        </row>
        <row r="1655">
          <cell r="A1655" t="str">
            <v>501549</v>
          </cell>
          <cell r="W1655">
            <v>84045560000</v>
          </cell>
          <cell r="AB1655">
            <v>84045560000</v>
          </cell>
        </row>
        <row r="1656">
          <cell r="A1656" t="str">
            <v>501557</v>
          </cell>
          <cell r="W1656">
            <v>462562008000</v>
          </cell>
          <cell r="AB1656">
            <v>462601615000</v>
          </cell>
        </row>
        <row r="1657">
          <cell r="A1657" t="str">
            <v>501662</v>
          </cell>
          <cell r="W1657">
            <v>2518358924000</v>
          </cell>
          <cell r="AB1657">
            <v>2605096732000</v>
          </cell>
        </row>
        <row r="1658">
          <cell r="A1658" t="str">
            <v>501719</v>
          </cell>
          <cell r="W1658">
            <v>1379461788000</v>
          </cell>
          <cell r="AB1658">
            <v>1472088272000</v>
          </cell>
        </row>
        <row r="1659">
          <cell r="A1659" t="str">
            <v>501913</v>
          </cell>
          <cell r="W1659">
            <v>1522978888000</v>
          </cell>
          <cell r="AB1659">
            <v>1523333468000</v>
          </cell>
        </row>
        <row r="1660">
          <cell r="A1660" t="str">
            <v>501948</v>
          </cell>
          <cell r="W1660">
            <v>194558253000</v>
          </cell>
        </row>
        <row r="1661">
          <cell r="A1661" t="str">
            <v>502146</v>
          </cell>
          <cell r="W1661">
            <v>8124502432000</v>
          </cell>
          <cell r="AB1661">
            <v>9435206143000</v>
          </cell>
        </row>
        <row r="1662">
          <cell r="A1662" t="str">
            <v>503661</v>
          </cell>
          <cell r="W1662">
            <v>173637037000</v>
          </cell>
          <cell r="AB1662">
            <v>236643004000</v>
          </cell>
        </row>
        <row r="1663">
          <cell r="A1663" t="str">
            <v>510220</v>
          </cell>
          <cell r="W1663">
            <v>50301559000</v>
          </cell>
        </row>
        <row r="1664">
          <cell r="A1664" t="str">
            <v>511099</v>
          </cell>
          <cell r="W1664">
            <v>165769203000</v>
          </cell>
          <cell r="AB1664">
            <v>170972650000</v>
          </cell>
        </row>
        <row r="1665">
          <cell r="A1665" t="str">
            <v>512265</v>
          </cell>
          <cell r="W1665">
            <v>202379166000</v>
          </cell>
          <cell r="AB1665">
            <v>202958034000</v>
          </cell>
        </row>
        <row r="1666">
          <cell r="A1666" t="str">
            <v>512281</v>
          </cell>
          <cell r="W1666">
            <v>34794714000</v>
          </cell>
          <cell r="AB1666">
            <v>78349308000</v>
          </cell>
        </row>
        <row r="1667">
          <cell r="A1667" t="str">
            <v>512796</v>
          </cell>
          <cell r="W1667">
            <v>63621776000</v>
          </cell>
        </row>
        <row r="1668">
          <cell r="A1668" t="str">
            <v>513644</v>
          </cell>
          <cell r="W1668">
            <v>1893077679000</v>
          </cell>
        </row>
        <row r="1669">
          <cell r="A1669" t="str">
            <v>515850</v>
          </cell>
          <cell r="W1669">
            <v>63434801000</v>
          </cell>
          <cell r="AB1669">
            <v>66683495000</v>
          </cell>
        </row>
        <row r="1670">
          <cell r="A1670" t="str">
            <v>516805</v>
          </cell>
          <cell r="W1670">
            <v>221718479000</v>
          </cell>
          <cell r="AB1670">
            <v>309738210000</v>
          </cell>
        </row>
        <row r="1671">
          <cell r="A1671" t="str">
            <v>517194</v>
          </cell>
          <cell r="W1671">
            <v>110556486000</v>
          </cell>
        </row>
        <row r="1672">
          <cell r="A1672" t="str">
            <v>518565</v>
          </cell>
          <cell r="W1672">
            <v>11836614000</v>
          </cell>
        </row>
        <row r="1673">
          <cell r="A1673" t="str">
            <v>520047</v>
          </cell>
          <cell r="W1673">
            <v>1425913324000</v>
          </cell>
          <cell r="AB1673">
            <v>1429074836000</v>
          </cell>
        </row>
        <row r="1674">
          <cell r="A1674" t="str">
            <v>520144</v>
          </cell>
          <cell r="W1674">
            <v>188210172000</v>
          </cell>
        </row>
        <row r="1675">
          <cell r="A1675" t="str">
            <v>520179</v>
          </cell>
          <cell r="W1675">
            <v>4173027136000</v>
          </cell>
          <cell r="AB1675">
            <v>4173027136000</v>
          </cell>
        </row>
        <row r="1676">
          <cell r="A1676" t="str">
            <v>520233</v>
          </cell>
          <cell r="W1676">
            <v>3041287029000</v>
          </cell>
          <cell r="AB1676">
            <v>3301915805000</v>
          </cell>
        </row>
        <row r="1677">
          <cell r="A1677" t="str">
            <v>529435</v>
          </cell>
          <cell r="W1677">
            <v>39255070000</v>
          </cell>
          <cell r="AB1677">
            <v>39299159000</v>
          </cell>
        </row>
        <row r="1678">
          <cell r="A1678" t="str">
            <v>538787</v>
          </cell>
          <cell r="W1678">
            <v>588156344000</v>
          </cell>
          <cell r="AB1678">
            <v>596870395000</v>
          </cell>
        </row>
        <row r="1679">
          <cell r="A1679" t="str">
            <v>543802</v>
          </cell>
          <cell r="W1679">
            <v>35218638000</v>
          </cell>
          <cell r="AB1679">
            <v>35218638000</v>
          </cell>
        </row>
        <row r="1680">
          <cell r="A1680" t="str">
            <v>556157</v>
          </cell>
          <cell r="W1680">
            <v>377527338000</v>
          </cell>
          <cell r="AB1680">
            <v>620963394000</v>
          </cell>
        </row>
        <row r="1681">
          <cell r="A1681" t="str">
            <v>556394</v>
          </cell>
          <cell r="W1681">
            <v>108708232000</v>
          </cell>
          <cell r="AB1681">
            <v>166304887000</v>
          </cell>
        </row>
        <row r="1682">
          <cell r="A1682" t="str">
            <v>556556</v>
          </cell>
          <cell r="W1682">
            <v>23245233000</v>
          </cell>
          <cell r="AB1682">
            <v>24183175000</v>
          </cell>
        </row>
        <row r="1683">
          <cell r="A1683" t="str">
            <v>558125</v>
          </cell>
          <cell r="W1683">
            <v>276112149000</v>
          </cell>
          <cell r="AB1683">
            <v>336709080000</v>
          </cell>
        </row>
        <row r="1684">
          <cell r="A1684" t="str">
            <v>561665</v>
          </cell>
          <cell r="W1684">
            <v>30944328000</v>
          </cell>
          <cell r="AB1684">
            <v>34472980000</v>
          </cell>
        </row>
        <row r="1685">
          <cell r="A1685" t="str">
            <v>568538</v>
          </cell>
          <cell r="W1685">
            <v>167008765000</v>
          </cell>
          <cell r="AB1685">
            <v>159473204000</v>
          </cell>
        </row>
        <row r="1686">
          <cell r="A1686" t="str">
            <v>577235</v>
          </cell>
          <cell r="W1686">
            <v>108270392000</v>
          </cell>
          <cell r="AB1686">
            <v>124522011000</v>
          </cell>
        </row>
        <row r="1687">
          <cell r="A1687" t="str">
            <v>581798</v>
          </cell>
          <cell r="W1687">
            <v>87389586000</v>
          </cell>
          <cell r="AB1687">
            <v>161325172000</v>
          </cell>
        </row>
        <row r="1688">
          <cell r="A1688" t="str">
            <v>582263</v>
          </cell>
          <cell r="W1688">
            <v>12058884000</v>
          </cell>
          <cell r="AB1688">
            <v>214716051000</v>
          </cell>
        </row>
        <row r="1689">
          <cell r="A1689" t="str">
            <v>596418</v>
          </cell>
          <cell r="W1689">
            <v>9783462000</v>
          </cell>
          <cell r="AB1689">
            <v>9781171000</v>
          </cell>
        </row>
        <row r="1690">
          <cell r="A1690" t="str">
            <v>596752</v>
          </cell>
          <cell r="W1690">
            <v>21962275000</v>
          </cell>
        </row>
        <row r="1691">
          <cell r="A1691" t="str">
            <v>600091</v>
          </cell>
          <cell r="W1691">
            <v>76706737000</v>
          </cell>
          <cell r="AB1691">
            <v>123802552000</v>
          </cell>
        </row>
        <row r="1692">
          <cell r="A1692" t="str">
            <v>601063</v>
          </cell>
          <cell r="W1692">
            <v>364111086000</v>
          </cell>
        </row>
        <row r="1693">
          <cell r="A1693" t="str">
            <v>605603</v>
          </cell>
          <cell r="W1693">
            <v>21259554000</v>
          </cell>
          <cell r="AB1693">
            <v>21395094000</v>
          </cell>
        </row>
        <row r="1694">
          <cell r="A1694" t="str">
            <v>606324</v>
          </cell>
          <cell r="W1694">
            <v>437759042000</v>
          </cell>
          <cell r="AB1694">
            <v>437938720000</v>
          </cell>
        </row>
        <row r="1695">
          <cell r="A1695" t="str">
            <v>609110</v>
          </cell>
          <cell r="W1695">
            <v>7420394000</v>
          </cell>
        </row>
        <row r="1696">
          <cell r="A1696" t="str">
            <v>609382</v>
          </cell>
          <cell r="W1696">
            <v>109654287000</v>
          </cell>
          <cell r="AB1696">
            <v>160003774000</v>
          </cell>
        </row>
        <row r="1697">
          <cell r="A1697" t="str">
            <v>609790</v>
          </cell>
          <cell r="W1697">
            <v>291490221000</v>
          </cell>
          <cell r="AB1697">
            <v>345892110000</v>
          </cell>
        </row>
        <row r="1698">
          <cell r="A1698" t="str">
            <v>610062</v>
          </cell>
          <cell r="W1698">
            <v>192206731000</v>
          </cell>
        </row>
        <row r="1699">
          <cell r="A1699" t="str">
            <v>610119</v>
          </cell>
          <cell r="W1699">
            <v>71603522000</v>
          </cell>
          <cell r="AB1699">
            <v>71620871000</v>
          </cell>
        </row>
        <row r="1700">
          <cell r="A1700" t="str">
            <v>610186</v>
          </cell>
          <cell r="W1700">
            <v>381295207000</v>
          </cell>
          <cell r="AB1700">
            <v>860529534000</v>
          </cell>
        </row>
        <row r="1701">
          <cell r="A1701" t="str">
            <v>610224</v>
          </cell>
          <cell r="W1701">
            <v>4108362284000</v>
          </cell>
          <cell r="AB1701">
            <v>18759549404000</v>
          </cell>
        </row>
        <row r="1702">
          <cell r="A1702" t="str">
            <v>610240</v>
          </cell>
          <cell r="W1702">
            <v>285742678000</v>
          </cell>
          <cell r="AB1702">
            <v>492512781000</v>
          </cell>
        </row>
        <row r="1703">
          <cell r="A1703" t="str">
            <v>610259</v>
          </cell>
          <cell r="W1703">
            <v>6612595000000</v>
          </cell>
          <cell r="AB1703">
            <v>9666446000000</v>
          </cell>
        </row>
        <row r="1704">
          <cell r="A1704" t="str">
            <v>610275</v>
          </cell>
          <cell r="W1704">
            <v>1463883744000</v>
          </cell>
          <cell r="AB1704">
            <v>1465811234000</v>
          </cell>
        </row>
        <row r="1705">
          <cell r="A1705" t="str">
            <v>610283</v>
          </cell>
          <cell r="W1705">
            <v>4351245277000</v>
          </cell>
          <cell r="AB1705">
            <v>5070923117000</v>
          </cell>
        </row>
        <row r="1706">
          <cell r="A1706" t="str">
            <v>610330</v>
          </cell>
          <cell r="W1706">
            <v>4311279621000</v>
          </cell>
          <cell r="AB1706">
            <v>6126968751000</v>
          </cell>
        </row>
        <row r="1707">
          <cell r="A1707" t="str">
            <v>610356</v>
          </cell>
          <cell r="W1707">
            <v>229195331000</v>
          </cell>
          <cell r="AB1707">
            <v>362911032000</v>
          </cell>
        </row>
        <row r="1708">
          <cell r="A1708" t="str">
            <v>610364</v>
          </cell>
          <cell r="W1708">
            <v>2041695477000</v>
          </cell>
          <cell r="AB1708">
            <v>2048507175000</v>
          </cell>
        </row>
        <row r="1709">
          <cell r="A1709" t="str">
            <v>610577</v>
          </cell>
          <cell r="W1709">
            <v>982793786000</v>
          </cell>
          <cell r="AB1709">
            <v>995439504000</v>
          </cell>
        </row>
        <row r="1710">
          <cell r="A1710" t="str">
            <v>610615</v>
          </cell>
          <cell r="W1710">
            <v>357447059000</v>
          </cell>
          <cell r="AB1710">
            <v>385097180000</v>
          </cell>
        </row>
        <row r="1711">
          <cell r="A1711" t="str">
            <v>610623</v>
          </cell>
          <cell r="W1711">
            <v>120011418000</v>
          </cell>
          <cell r="AB1711">
            <v>120518464000</v>
          </cell>
        </row>
        <row r="1712">
          <cell r="A1712" t="str">
            <v>610631</v>
          </cell>
          <cell r="W1712">
            <v>201116170000</v>
          </cell>
        </row>
        <row r="1713">
          <cell r="A1713" t="str">
            <v>610704</v>
          </cell>
          <cell r="W1713">
            <v>62240594000</v>
          </cell>
          <cell r="AB1713">
            <v>98137172000</v>
          </cell>
        </row>
        <row r="1714">
          <cell r="A1714" t="str">
            <v>610720</v>
          </cell>
          <cell r="W1714">
            <v>28065827000</v>
          </cell>
          <cell r="AB1714">
            <v>28065827000</v>
          </cell>
        </row>
        <row r="1715">
          <cell r="A1715" t="str">
            <v>610810</v>
          </cell>
          <cell r="W1715">
            <v>19821824000</v>
          </cell>
          <cell r="AB1715">
            <v>1253169918000</v>
          </cell>
        </row>
        <row r="1716">
          <cell r="A1716" t="str">
            <v>610828</v>
          </cell>
          <cell r="W1716">
            <v>1716610303000</v>
          </cell>
          <cell r="AB1716">
            <v>1724452004000</v>
          </cell>
        </row>
        <row r="1717">
          <cell r="A1717" t="str">
            <v>610887</v>
          </cell>
          <cell r="W1717">
            <v>645266960000</v>
          </cell>
          <cell r="AB1717">
            <v>1015371890000</v>
          </cell>
        </row>
        <row r="1718">
          <cell r="A1718" t="str">
            <v>610941</v>
          </cell>
          <cell r="W1718">
            <v>505782012000</v>
          </cell>
          <cell r="AB1718">
            <v>1100415113000</v>
          </cell>
        </row>
        <row r="1719">
          <cell r="A1719" t="str">
            <v>611069</v>
          </cell>
          <cell r="W1719">
            <v>21767886000</v>
          </cell>
          <cell r="AB1719">
            <v>22502572000</v>
          </cell>
        </row>
        <row r="1720">
          <cell r="A1720" t="str">
            <v>611662</v>
          </cell>
          <cell r="W1720">
            <v>242718580000</v>
          </cell>
          <cell r="AB1720">
            <v>245979911000</v>
          </cell>
        </row>
        <row r="1721">
          <cell r="A1721" t="str">
            <v>612235</v>
          </cell>
          <cell r="W1721">
            <v>182452649000</v>
          </cell>
        </row>
        <row r="1722">
          <cell r="A1722" t="str">
            <v>612375</v>
          </cell>
          <cell r="W1722">
            <v>3336820851000</v>
          </cell>
        </row>
        <row r="1723">
          <cell r="A1723" t="str">
            <v>612430</v>
          </cell>
          <cell r="W1723">
            <v>243367551000</v>
          </cell>
          <cell r="AB1723">
            <v>244220991000</v>
          </cell>
        </row>
        <row r="1724">
          <cell r="A1724" t="str">
            <v>612502</v>
          </cell>
          <cell r="W1724">
            <v>271895354000</v>
          </cell>
          <cell r="AB1724">
            <v>398516325000</v>
          </cell>
        </row>
        <row r="1725">
          <cell r="A1725" t="str">
            <v>612820</v>
          </cell>
          <cell r="W1725">
            <v>340566811000</v>
          </cell>
        </row>
        <row r="1726">
          <cell r="A1726" t="str">
            <v>612839</v>
          </cell>
          <cell r="W1726">
            <v>85236554000</v>
          </cell>
          <cell r="AB1726">
            <v>169433775000</v>
          </cell>
        </row>
        <row r="1727">
          <cell r="A1727" t="str">
            <v>613371</v>
          </cell>
          <cell r="W1727">
            <v>139048658000</v>
          </cell>
          <cell r="AB1727">
            <v>140980940000</v>
          </cell>
        </row>
        <row r="1728">
          <cell r="A1728" t="str">
            <v>613827</v>
          </cell>
          <cell r="W1728">
            <v>2813488928000</v>
          </cell>
          <cell r="AB1728">
            <v>3856132895000</v>
          </cell>
        </row>
        <row r="1729">
          <cell r="A1729" t="str">
            <v>613924</v>
          </cell>
          <cell r="W1729">
            <v>1910796178000</v>
          </cell>
          <cell r="AB1729">
            <v>2544385767000</v>
          </cell>
        </row>
        <row r="1730">
          <cell r="A1730" t="str">
            <v>616613</v>
          </cell>
          <cell r="W1730">
            <v>16783759000</v>
          </cell>
          <cell r="AB1730">
            <v>16783759000</v>
          </cell>
        </row>
        <row r="1731">
          <cell r="A1731" t="str">
            <v>619914</v>
          </cell>
          <cell r="W1731">
            <v>304340329000</v>
          </cell>
          <cell r="AB1731">
            <v>314976991000</v>
          </cell>
        </row>
        <row r="1732">
          <cell r="A1732" t="str">
            <v>620025</v>
          </cell>
          <cell r="W1732">
            <v>7593634724000</v>
          </cell>
          <cell r="AB1732">
            <v>7990767898000</v>
          </cell>
        </row>
        <row r="1733">
          <cell r="A1733" t="str">
            <v>620050</v>
          </cell>
          <cell r="W1733">
            <v>70060517000</v>
          </cell>
          <cell r="AB1733">
            <v>75899713000</v>
          </cell>
        </row>
        <row r="1734">
          <cell r="A1734" t="str">
            <v>620068</v>
          </cell>
          <cell r="W1734">
            <v>8814417015000</v>
          </cell>
          <cell r="AB1734">
            <v>15476035657000</v>
          </cell>
        </row>
        <row r="1735">
          <cell r="A1735" t="str">
            <v>620084</v>
          </cell>
          <cell r="W1735">
            <v>1865707316000</v>
          </cell>
          <cell r="AB1735">
            <v>7812755199000</v>
          </cell>
        </row>
        <row r="1736">
          <cell r="A1736" t="str">
            <v>620114</v>
          </cell>
          <cell r="W1736">
            <v>1924028084000</v>
          </cell>
          <cell r="AB1736">
            <v>3923177808000</v>
          </cell>
        </row>
        <row r="1737">
          <cell r="A1737" t="str">
            <v>620122</v>
          </cell>
          <cell r="W1737">
            <v>36567431000</v>
          </cell>
          <cell r="AB1737">
            <v>58927665000</v>
          </cell>
        </row>
        <row r="1738">
          <cell r="A1738" t="str">
            <v>620300</v>
          </cell>
          <cell r="W1738">
            <v>227240330000</v>
          </cell>
          <cell r="AB1738">
            <v>565996038000</v>
          </cell>
        </row>
        <row r="1739">
          <cell r="A1739" t="str">
            <v>620351</v>
          </cell>
          <cell r="W1739">
            <v>1358223231000</v>
          </cell>
        </row>
        <row r="1740">
          <cell r="A1740" t="str">
            <v>620378</v>
          </cell>
          <cell r="W1740">
            <v>146717690000</v>
          </cell>
        </row>
        <row r="1741">
          <cell r="A1741" t="str">
            <v>622850</v>
          </cell>
          <cell r="W1741">
            <v>2401567306000</v>
          </cell>
          <cell r="AB1741">
            <v>2571792282000</v>
          </cell>
        </row>
        <row r="1742">
          <cell r="A1742" t="str">
            <v>623601</v>
          </cell>
          <cell r="W1742">
            <v>769074000</v>
          </cell>
          <cell r="AB1742">
            <v>297977284000</v>
          </cell>
        </row>
        <row r="1743">
          <cell r="A1743" t="str">
            <v>624365</v>
          </cell>
          <cell r="W1743">
            <v>20962846000</v>
          </cell>
          <cell r="AB1743">
            <v>20962846000</v>
          </cell>
        </row>
        <row r="1744">
          <cell r="A1744" t="str">
            <v>624837</v>
          </cell>
          <cell r="W1744">
            <v>8766351000</v>
          </cell>
          <cell r="AB1744">
            <v>3584845793000</v>
          </cell>
        </row>
        <row r="1745">
          <cell r="A1745" t="str">
            <v>624918</v>
          </cell>
          <cell r="W1745">
            <v>7585343000</v>
          </cell>
          <cell r="AB1745">
            <v>86235273000</v>
          </cell>
        </row>
        <row r="1746">
          <cell r="A1746" t="str">
            <v>625540</v>
          </cell>
          <cell r="W1746">
            <v>376110350000</v>
          </cell>
          <cell r="AB1746">
            <v>422418754000</v>
          </cell>
        </row>
        <row r="1747">
          <cell r="A1747" t="str">
            <v>625922</v>
          </cell>
          <cell r="W1747">
            <v>75184623000</v>
          </cell>
          <cell r="AB1747">
            <v>90676948000</v>
          </cell>
        </row>
        <row r="1748">
          <cell r="A1748" t="str">
            <v>628832</v>
          </cell>
          <cell r="W1748">
            <v>21416581000</v>
          </cell>
          <cell r="AB1748">
            <v>80592913000</v>
          </cell>
        </row>
        <row r="1749">
          <cell r="A1749" t="str">
            <v>630039</v>
          </cell>
          <cell r="W1749">
            <v>4265984365000</v>
          </cell>
          <cell r="AB1749">
            <v>4922008727000</v>
          </cell>
        </row>
        <row r="1750">
          <cell r="A1750" t="str">
            <v>631116</v>
          </cell>
          <cell r="W1750">
            <v>96607883000</v>
          </cell>
        </row>
        <row r="1751">
          <cell r="A1751" t="str">
            <v>631469</v>
          </cell>
          <cell r="W1751">
            <v>27197493000</v>
          </cell>
        </row>
        <row r="1752">
          <cell r="A1752" t="str">
            <v>635049</v>
          </cell>
          <cell r="W1752">
            <v>281940171000</v>
          </cell>
          <cell r="AB1752">
            <v>283414199000</v>
          </cell>
        </row>
        <row r="1753">
          <cell r="A1753" t="str">
            <v>636266</v>
          </cell>
          <cell r="W1753">
            <v>172618318000</v>
          </cell>
        </row>
        <row r="1754">
          <cell r="A1754" t="str">
            <v>637963</v>
          </cell>
          <cell r="W1754">
            <v>98047624000</v>
          </cell>
          <cell r="AB1754">
            <v>228061552000</v>
          </cell>
        </row>
        <row r="1755">
          <cell r="A1755" t="str">
            <v>638269</v>
          </cell>
          <cell r="W1755">
            <v>115611049000</v>
          </cell>
          <cell r="AB1755">
            <v>1019469837000</v>
          </cell>
        </row>
        <row r="1756">
          <cell r="A1756" t="str">
            <v>648345</v>
          </cell>
          <cell r="W1756">
            <v>58618047000</v>
          </cell>
          <cell r="AB1756">
            <v>58618047000</v>
          </cell>
        </row>
        <row r="1757">
          <cell r="A1757" t="str">
            <v>651885</v>
          </cell>
          <cell r="W1757">
            <v>150464018000</v>
          </cell>
          <cell r="AB1757">
            <v>4221750127000</v>
          </cell>
        </row>
        <row r="1758">
          <cell r="A1758" t="str">
            <v>652725</v>
          </cell>
          <cell r="W1758">
            <v>60662419000</v>
          </cell>
        </row>
        <row r="1759">
          <cell r="A1759" t="str">
            <v>653799</v>
          </cell>
          <cell r="W1759">
            <v>14938879000</v>
          </cell>
          <cell r="AB1759">
            <v>26372508000</v>
          </cell>
        </row>
        <row r="1760">
          <cell r="A1760" t="str">
            <v>657808</v>
          </cell>
          <cell r="W1760">
            <v>67957088000</v>
          </cell>
          <cell r="AB1760">
            <v>764621201000</v>
          </cell>
        </row>
        <row r="1761">
          <cell r="A1761" t="str">
            <v>658774</v>
          </cell>
          <cell r="W1761">
            <v>64370930000</v>
          </cell>
        </row>
        <row r="1762">
          <cell r="A1762" t="str">
            <v>661120</v>
          </cell>
          <cell r="W1762">
            <v>1031889330000</v>
          </cell>
          <cell r="AB1762">
            <v>1162892664000</v>
          </cell>
        </row>
        <row r="1763">
          <cell r="A1763" t="str">
            <v>661538</v>
          </cell>
          <cell r="W1763">
            <v>61531731000</v>
          </cell>
          <cell r="AB1763">
            <v>72790993000</v>
          </cell>
        </row>
        <row r="1764">
          <cell r="A1764" t="str">
            <v>662500</v>
          </cell>
          <cell r="W1764">
            <v>49283065000</v>
          </cell>
          <cell r="AB1764">
            <v>164291828000</v>
          </cell>
        </row>
        <row r="1765">
          <cell r="A1765" t="str">
            <v>663760</v>
          </cell>
          <cell r="W1765">
            <v>16077851000</v>
          </cell>
        </row>
        <row r="1766">
          <cell r="A1766" t="str">
            <v>667269</v>
          </cell>
          <cell r="W1766">
            <v>29569919000</v>
          </cell>
          <cell r="AB1766">
            <v>29631567000</v>
          </cell>
        </row>
        <row r="1767">
          <cell r="A1767" t="str">
            <v>667447</v>
          </cell>
          <cell r="W1767">
            <v>279795490000</v>
          </cell>
          <cell r="AB1767">
            <v>440476417000</v>
          </cell>
        </row>
        <row r="1768">
          <cell r="A1768" t="str">
            <v>667595</v>
          </cell>
          <cell r="W1768">
            <v>269244294000</v>
          </cell>
          <cell r="AB1768">
            <v>881011689000</v>
          </cell>
        </row>
        <row r="1769">
          <cell r="A1769" t="str">
            <v>667633</v>
          </cell>
          <cell r="W1769">
            <v>16598210000</v>
          </cell>
          <cell r="AB1769">
            <v>29367045000</v>
          </cell>
        </row>
        <row r="1770">
          <cell r="A1770" t="str">
            <v>670006</v>
          </cell>
          <cell r="W1770">
            <v>15348596000</v>
          </cell>
        </row>
        <row r="1771">
          <cell r="A1771" t="str">
            <v>671401</v>
          </cell>
          <cell r="W1771">
            <v>320679009000</v>
          </cell>
          <cell r="AB1771">
            <v>320551281000</v>
          </cell>
        </row>
        <row r="1772">
          <cell r="A1772" t="str">
            <v>672017</v>
          </cell>
          <cell r="W1772">
            <v>109605027000</v>
          </cell>
        </row>
        <row r="1773">
          <cell r="A1773" t="str">
            <v>674141</v>
          </cell>
          <cell r="W1773">
            <v>77731524000</v>
          </cell>
          <cell r="AB1773">
            <v>391821770000</v>
          </cell>
        </row>
        <row r="1774">
          <cell r="A1774" t="str">
            <v>677180</v>
          </cell>
          <cell r="W1774">
            <v>449867167000</v>
          </cell>
          <cell r="AB1774">
            <v>511666318000</v>
          </cell>
        </row>
        <row r="1775">
          <cell r="A1775" t="str">
            <v>677425</v>
          </cell>
          <cell r="W1775">
            <v>16067629000</v>
          </cell>
          <cell r="AB1775">
            <v>66612963000</v>
          </cell>
        </row>
        <row r="1776">
          <cell r="A1776" t="str">
            <v>679744</v>
          </cell>
          <cell r="W1776">
            <v>23226869000</v>
          </cell>
          <cell r="AB1776">
            <v>23226869000</v>
          </cell>
        </row>
        <row r="1777">
          <cell r="A1777" t="str">
            <v>679771</v>
          </cell>
          <cell r="W1777">
            <v>87591051000</v>
          </cell>
          <cell r="AB1777">
            <v>88070194000</v>
          </cell>
        </row>
        <row r="1778">
          <cell r="A1778" t="str">
            <v>680139</v>
          </cell>
          <cell r="W1778">
            <v>15855323000</v>
          </cell>
        </row>
        <row r="1779">
          <cell r="A1779" t="str">
            <v>680162</v>
          </cell>
          <cell r="W1779">
            <v>42740040000</v>
          </cell>
        </row>
        <row r="1780">
          <cell r="A1780" t="str">
            <v>680246</v>
          </cell>
          <cell r="W1780">
            <v>15671129000</v>
          </cell>
        </row>
        <row r="1781">
          <cell r="A1781" t="str">
            <v>680826</v>
          </cell>
          <cell r="W1781">
            <v>8988875000</v>
          </cell>
        </row>
        <row r="1782">
          <cell r="A1782" t="str">
            <v>682012</v>
          </cell>
          <cell r="W1782">
            <v>144296413000</v>
          </cell>
          <cell r="AB1782">
            <v>200564472000</v>
          </cell>
        </row>
        <row r="1783">
          <cell r="A1783" t="str">
            <v>683736</v>
          </cell>
          <cell r="W1783">
            <v>62566412000</v>
          </cell>
        </row>
        <row r="1784">
          <cell r="A1784" t="str">
            <v>687610</v>
          </cell>
          <cell r="W1784">
            <v>20033137000</v>
          </cell>
          <cell r="AB1784">
            <v>43914434000</v>
          </cell>
        </row>
        <row r="1785">
          <cell r="A1785" t="str">
            <v>687686</v>
          </cell>
          <cell r="W1785">
            <v>14659940000</v>
          </cell>
          <cell r="AB1785">
            <v>234557603000</v>
          </cell>
        </row>
        <row r="1786">
          <cell r="A1786" t="str">
            <v>687769</v>
          </cell>
          <cell r="W1786">
            <v>18406301000</v>
          </cell>
        </row>
        <row r="1787">
          <cell r="A1787" t="str">
            <v>687837</v>
          </cell>
          <cell r="W1787">
            <v>230018279000</v>
          </cell>
          <cell r="AB1787">
            <v>270723518000</v>
          </cell>
        </row>
        <row r="1788">
          <cell r="A1788" t="str">
            <v>689160</v>
          </cell>
          <cell r="W1788">
            <v>29367755000</v>
          </cell>
        </row>
        <row r="1789">
          <cell r="A1789" t="str">
            <v>690150</v>
          </cell>
          <cell r="W1789">
            <v>4713863000</v>
          </cell>
        </row>
        <row r="1790">
          <cell r="A1790" t="str">
            <v>690885</v>
          </cell>
          <cell r="W1790">
            <v>3839520000</v>
          </cell>
          <cell r="AB1790">
            <v>13122276000</v>
          </cell>
        </row>
        <row r="1791">
          <cell r="A1791" t="str">
            <v>691857</v>
          </cell>
          <cell r="W1791">
            <v>57539967000</v>
          </cell>
          <cell r="AB1791">
            <v>59678363000</v>
          </cell>
        </row>
        <row r="1792">
          <cell r="A1792" t="str">
            <v>692387</v>
          </cell>
          <cell r="W1792">
            <v>589697320000</v>
          </cell>
          <cell r="AB1792">
            <v>705803485000</v>
          </cell>
        </row>
        <row r="1793">
          <cell r="A1793" t="str">
            <v>695080</v>
          </cell>
          <cell r="W1793">
            <v>62694548000</v>
          </cell>
          <cell r="AB1793">
            <v>64522542000</v>
          </cell>
        </row>
        <row r="1794">
          <cell r="A1794" t="str">
            <v>695091</v>
          </cell>
          <cell r="W1794">
            <v>41790162000</v>
          </cell>
          <cell r="AB1794">
            <v>130714133000</v>
          </cell>
        </row>
        <row r="1795">
          <cell r="A1795" t="str">
            <v>695692</v>
          </cell>
          <cell r="W1795">
            <v>3345404000</v>
          </cell>
          <cell r="AB1795">
            <v>3345404000</v>
          </cell>
        </row>
        <row r="1796">
          <cell r="A1796" t="str">
            <v>697834</v>
          </cell>
          <cell r="W1796">
            <v>189930197000</v>
          </cell>
          <cell r="AB1796">
            <v>9747210931000</v>
          </cell>
        </row>
        <row r="1797">
          <cell r="A1797" t="str">
            <v>698792</v>
          </cell>
          <cell r="W1797">
            <v>294676792000</v>
          </cell>
          <cell r="AB1797">
            <v>509015893000</v>
          </cell>
        </row>
        <row r="1798">
          <cell r="A1798" t="str">
            <v>710024</v>
          </cell>
          <cell r="W1798">
            <v>628065353000</v>
          </cell>
          <cell r="AB1798">
            <v>920408669000</v>
          </cell>
        </row>
        <row r="1799">
          <cell r="A1799" t="str">
            <v>710059</v>
          </cell>
          <cell r="W1799">
            <v>37703179000</v>
          </cell>
        </row>
        <row r="1800">
          <cell r="A1800" t="str">
            <v>710083</v>
          </cell>
          <cell r="W1800">
            <v>8214653866000</v>
          </cell>
          <cell r="AB1800">
            <v>12130712862000</v>
          </cell>
        </row>
        <row r="1801">
          <cell r="A1801" t="str">
            <v>710105</v>
          </cell>
          <cell r="W1801">
            <v>2424482980000</v>
          </cell>
          <cell r="AB1801">
            <v>2849420869000</v>
          </cell>
        </row>
        <row r="1802">
          <cell r="A1802" t="str">
            <v>710121</v>
          </cell>
          <cell r="W1802">
            <v>693082509000</v>
          </cell>
        </row>
        <row r="1803">
          <cell r="A1803" t="str">
            <v>710130</v>
          </cell>
          <cell r="W1803">
            <v>728039189000</v>
          </cell>
          <cell r="AB1803">
            <v>758533282000</v>
          </cell>
        </row>
        <row r="1804">
          <cell r="A1804" t="str">
            <v>710156</v>
          </cell>
          <cell r="W1804">
            <v>58254032000</v>
          </cell>
          <cell r="AB1804">
            <v>102255057000</v>
          </cell>
        </row>
        <row r="1805">
          <cell r="A1805" t="str">
            <v>710237</v>
          </cell>
          <cell r="W1805">
            <v>774802972000</v>
          </cell>
          <cell r="AB1805">
            <v>858131761000</v>
          </cell>
        </row>
        <row r="1806">
          <cell r="A1806" t="str">
            <v>710970</v>
          </cell>
          <cell r="W1806">
            <v>200822021000</v>
          </cell>
          <cell r="AB1806">
            <v>276770976000</v>
          </cell>
        </row>
        <row r="1807">
          <cell r="A1807" t="str">
            <v>711187</v>
          </cell>
          <cell r="W1807">
            <v>5630017478000</v>
          </cell>
          <cell r="AB1807">
            <v>6206669335000</v>
          </cell>
        </row>
        <row r="1808">
          <cell r="A1808" t="str">
            <v>711381</v>
          </cell>
          <cell r="W1808">
            <v>584347485000</v>
          </cell>
          <cell r="AB1808">
            <v>638085375000</v>
          </cell>
        </row>
        <row r="1809">
          <cell r="A1809" t="str">
            <v>713244</v>
          </cell>
          <cell r="W1809">
            <v>245026335000</v>
          </cell>
          <cell r="AB1809">
            <v>804861397000</v>
          </cell>
        </row>
        <row r="1810">
          <cell r="A1810" t="str">
            <v>716138</v>
          </cell>
          <cell r="W1810">
            <v>179669231000</v>
          </cell>
          <cell r="AB1810">
            <v>263301591000</v>
          </cell>
        </row>
        <row r="1811">
          <cell r="A1811" t="str">
            <v>716154</v>
          </cell>
          <cell r="W1811">
            <v>207477918000</v>
          </cell>
          <cell r="AB1811">
            <v>209188580000</v>
          </cell>
        </row>
        <row r="1812">
          <cell r="A1812" t="str">
            <v>717868</v>
          </cell>
          <cell r="W1812">
            <v>3320682000</v>
          </cell>
        </row>
        <row r="1813">
          <cell r="A1813" t="str">
            <v>720020</v>
          </cell>
          <cell r="W1813">
            <v>5700446000000</v>
          </cell>
          <cell r="AB1813">
            <v>6420312000000</v>
          </cell>
        </row>
        <row r="1814">
          <cell r="A1814" t="str">
            <v>720062</v>
          </cell>
          <cell r="W1814">
            <v>18429889000000</v>
          </cell>
          <cell r="AB1814">
            <v>18582770000000</v>
          </cell>
        </row>
        <row r="1815">
          <cell r="A1815" t="str">
            <v>720097</v>
          </cell>
          <cell r="W1815">
            <v>146029641000</v>
          </cell>
          <cell r="AB1815">
            <v>177860078000</v>
          </cell>
        </row>
        <row r="1816">
          <cell r="A1816" t="str">
            <v>720100</v>
          </cell>
          <cell r="W1816">
            <v>6821621000</v>
          </cell>
          <cell r="AB1816">
            <v>557607369000</v>
          </cell>
        </row>
        <row r="1817">
          <cell r="A1817" t="str">
            <v>720186</v>
          </cell>
          <cell r="W1817">
            <v>621425668000</v>
          </cell>
          <cell r="AB1817">
            <v>1612014464000</v>
          </cell>
        </row>
        <row r="1818">
          <cell r="A1818" t="str">
            <v>720275</v>
          </cell>
          <cell r="W1818">
            <v>667448084000</v>
          </cell>
          <cell r="AB1818">
            <v>719983673000</v>
          </cell>
        </row>
        <row r="1819">
          <cell r="A1819" t="str">
            <v>720410</v>
          </cell>
          <cell r="W1819">
            <v>403836166000</v>
          </cell>
          <cell r="AB1819">
            <v>445375790000</v>
          </cell>
        </row>
        <row r="1820">
          <cell r="A1820" t="str">
            <v>720577</v>
          </cell>
          <cell r="W1820">
            <v>91131328000</v>
          </cell>
          <cell r="AB1820">
            <v>172141436000</v>
          </cell>
        </row>
        <row r="1821">
          <cell r="A1821" t="str">
            <v>724262</v>
          </cell>
          <cell r="W1821">
            <v>107906978000</v>
          </cell>
          <cell r="AB1821">
            <v>156410515000</v>
          </cell>
        </row>
        <row r="1822">
          <cell r="A1822" t="str">
            <v>729698</v>
          </cell>
          <cell r="W1822">
            <v>20721223000</v>
          </cell>
        </row>
        <row r="1823">
          <cell r="A1823" t="str">
            <v>731355</v>
          </cell>
          <cell r="W1823">
            <v>16214143000</v>
          </cell>
          <cell r="AB1823">
            <v>216440888000</v>
          </cell>
        </row>
        <row r="1824">
          <cell r="A1824" t="str">
            <v>731960</v>
          </cell>
          <cell r="W1824">
            <v>417052033000</v>
          </cell>
          <cell r="AB1824">
            <v>588039210000</v>
          </cell>
        </row>
        <row r="1825">
          <cell r="A1825" t="str">
            <v>732630</v>
          </cell>
          <cell r="W1825">
            <v>37382541000</v>
          </cell>
          <cell r="AB1825">
            <v>649879569000</v>
          </cell>
        </row>
        <row r="1826">
          <cell r="A1826" t="str">
            <v>738220</v>
          </cell>
          <cell r="W1826">
            <v>176068585000</v>
          </cell>
          <cell r="AB1826">
            <v>179707913000</v>
          </cell>
        </row>
        <row r="1827">
          <cell r="A1827" t="str">
            <v>740438</v>
          </cell>
          <cell r="W1827">
            <v>116246952000</v>
          </cell>
          <cell r="AB1827">
            <v>274207755000</v>
          </cell>
        </row>
        <row r="1828">
          <cell r="A1828" t="str">
            <v>741477</v>
          </cell>
          <cell r="W1828">
            <v>53680887000</v>
          </cell>
          <cell r="AB1828">
            <v>108088692000</v>
          </cell>
        </row>
        <row r="1829">
          <cell r="A1829" t="str">
            <v>743283</v>
          </cell>
          <cell r="W1829">
            <v>13877626000</v>
          </cell>
        </row>
        <row r="1830">
          <cell r="A1830" t="str">
            <v>751260</v>
          </cell>
          <cell r="W1830">
            <v>118513879000</v>
          </cell>
        </row>
        <row r="1831">
          <cell r="A1831" t="str">
            <v>756326</v>
          </cell>
          <cell r="W1831">
            <v>3717418000</v>
          </cell>
          <cell r="AB1831">
            <v>3896572000</v>
          </cell>
        </row>
        <row r="1832">
          <cell r="A1832" t="str">
            <v>757837</v>
          </cell>
          <cell r="W1832">
            <v>142982209000</v>
          </cell>
          <cell r="AB1832">
            <v>146766810000</v>
          </cell>
        </row>
        <row r="1833">
          <cell r="A1833" t="str">
            <v>758108</v>
          </cell>
          <cell r="W1833">
            <v>141720307000</v>
          </cell>
          <cell r="AB1833">
            <v>314506299000</v>
          </cell>
        </row>
        <row r="1834">
          <cell r="A1834" t="str">
            <v>759163</v>
          </cell>
          <cell r="W1834">
            <v>48909816000</v>
          </cell>
          <cell r="AB1834">
            <v>70189077000</v>
          </cell>
        </row>
        <row r="1835">
          <cell r="A1835" t="str">
            <v>763063</v>
          </cell>
          <cell r="W1835">
            <v>113031008000</v>
          </cell>
          <cell r="AB1835">
            <v>256482275000</v>
          </cell>
        </row>
        <row r="1836">
          <cell r="A1836" t="str">
            <v>765163</v>
          </cell>
          <cell r="W1836">
            <v>45983827000</v>
          </cell>
          <cell r="AB1836">
            <v>45983827000</v>
          </cell>
        </row>
        <row r="1837">
          <cell r="A1837" t="str">
            <v>765651</v>
          </cell>
          <cell r="W1837">
            <v>89396123000</v>
          </cell>
          <cell r="AB1837">
            <v>134303203000</v>
          </cell>
        </row>
        <row r="1838">
          <cell r="A1838" t="str">
            <v>766984</v>
          </cell>
          <cell r="W1838">
            <v>10715020000</v>
          </cell>
        </row>
        <row r="1839">
          <cell r="A1839" t="str">
            <v>767115</v>
          </cell>
          <cell r="W1839">
            <v>109252666000</v>
          </cell>
          <cell r="AB1839">
            <v>196015491000</v>
          </cell>
        </row>
        <row r="1840">
          <cell r="A1840" t="str">
            <v>768014</v>
          </cell>
          <cell r="W1840">
            <v>79419243000</v>
          </cell>
          <cell r="AB1840">
            <v>176741126000</v>
          </cell>
        </row>
        <row r="1841">
          <cell r="A1841" t="str">
            <v>769118</v>
          </cell>
          <cell r="W1841">
            <v>1325617588000</v>
          </cell>
          <cell r="AB1841">
            <v>1426450945000</v>
          </cell>
        </row>
        <row r="1842">
          <cell r="A1842" t="str">
            <v>771333</v>
          </cell>
          <cell r="W1842">
            <v>510749615000</v>
          </cell>
          <cell r="AB1842">
            <v>1114154783000</v>
          </cell>
        </row>
        <row r="1843">
          <cell r="A1843" t="str">
            <v>778869</v>
          </cell>
          <cell r="W1843">
            <v>143372031000</v>
          </cell>
          <cell r="AB1843">
            <v>144576199000</v>
          </cell>
        </row>
        <row r="1844">
          <cell r="A1844" t="str">
            <v>779024</v>
          </cell>
          <cell r="W1844">
            <v>21205746000</v>
          </cell>
        </row>
        <row r="1845">
          <cell r="A1845" t="str">
            <v>779393</v>
          </cell>
          <cell r="W1845">
            <v>21416014000</v>
          </cell>
          <cell r="AB1845">
            <v>21815309000</v>
          </cell>
        </row>
        <row r="1846">
          <cell r="A1846" t="str">
            <v>780928</v>
          </cell>
          <cell r="W1846">
            <v>730958420000</v>
          </cell>
          <cell r="AB1846">
            <v>1053472242000</v>
          </cell>
        </row>
        <row r="1847">
          <cell r="A1847" t="str">
            <v>781088</v>
          </cell>
          <cell r="W1847">
            <v>273339645000</v>
          </cell>
          <cell r="AB1847">
            <v>442709958000</v>
          </cell>
        </row>
        <row r="1848">
          <cell r="A1848" t="str">
            <v>788554</v>
          </cell>
          <cell r="W1848">
            <v>11831351000</v>
          </cell>
        </row>
        <row r="1849">
          <cell r="A1849" t="str">
            <v>789089</v>
          </cell>
          <cell r="W1849">
            <v>23106950000</v>
          </cell>
          <cell r="AB1849">
            <v>163806220000</v>
          </cell>
        </row>
        <row r="1850">
          <cell r="A1850" t="str">
            <v>790010</v>
          </cell>
          <cell r="W1850">
            <v>497212502000</v>
          </cell>
          <cell r="AB1850">
            <v>642920533000</v>
          </cell>
        </row>
        <row r="1851">
          <cell r="A1851" t="str">
            <v>790681</v>
          </cell>
          <cell r="W1851">
            <v>181365957000</v>
          </cell>
        </row>
        <row r="1852">
          <cell r="A1852" t="str">
            <v>797952</v>
          </cell>
          <cell r="W1852">
            <v>98979021000</v>
          </cell>
          <cell r="AB1852">
            <v>117107875000</v>
          </cell>
        </row>
        <row r="1853">
          <cell r="A1853" t="str">
            <v>802328</v>
          </cell>
          <cell r="W1853">
            <v>95299427000</v>
          </cell>
          <cell r="AB1853">
            <v>143276086000</v>
          </cell>
        </row>
        <row r="1854">
          <cell r="A1854" t="str">
            <v>802727</v>
          </cell>
          <cell r="W1854">
            <v>54959964000</v>
          </cell>
        </row>
        <row r="1855">
          <cell r="A1855" t="str">
            <v>803812</v>
          </cell>
          <cell r="W1855">
            <v>100862535000</v>
          </cell>
          <cell r="AB1855">
            <v>160097409000</v>
          </cell>
        </row>
        <row r="1856">
          <cell r="A1856" t="str">
            <v>805882</v>
          </cell>
          <cell r="W1856">
            <v>34239811000</v>
          </cell>
        </row>
        <row r="1857">
          <cell r="A1857" t="str">
            <v>807133</v>
          </cell>
          <cell r="W1857">
            <v>42412887000</v>
          </cell>
          <cell r="AB1857">
            <v>44913983000</v>
          </cell>
        </row>
        <row r="1858">
          <cell r="A1858" t="str">
            <v>810045</v>
          </cell>
          <cell r="W1858">
            <v>10569337717000</v>
          </cell>
          <cell r="AB1858">
            <v>11226428524000</v>
          </cell>
        </row>
        <row r="1859">
          <cell r="A1859" t="str">
            <v>810053</v>
          </cell>
          <cell r="W1859">
            <v>26406560657000</v>
          </cell>
          <cell r="AB1859">
            <v>43161653400000</v>
          </cell>
        </row>
        <row r="1860">
          <cell r="A1860" t="str">
            <v>810061</v>
          </cell>
          <cell r="W1860">
            <v>379296371000</v>
          </cell>
          <cell r="AB1860">
            <v>400521082000</v>
          </cell>
        </row>
        <row r="1861">
          <cell r="A1861" t="str">
            <v>810185</v>
          </cell>
          <cell r="W1861">
            <v>12414588000000</v>
          </cell>
          <cell r="AB1861">
            <v>17304973000000</v>
          </cell>
        </row>
        <row r="1862">
          <cell r="A1862" t="str">
            <v>810193</v>
          </cell>
          <cell r="W1862">
            <v>18289243000000</v>
          </cell>
          <cell r="AB1862">
            <v>25650011000000</v>
          </cell>
        </row>
        <row r="1863">
          <cell r="A1863" t="str">
            <v>811084</v>
          </cell>
          <cell r="W1863">
            <v>33551783000</v>
          </cell>
          <cell r="AB1863">
            <v>2531646680000</v>
          </cell>
        </row>
        <row r="1864">
          <cell r="A1864" t="str">
            <v>812706</v>
          </cell>
          <cell r="W1864">
            <v>29622575000</v>
          </cell>
          <cell r="AB1864">
            <v>36729699000</v>
          </cell>
        </row>
        <row r="1865">
          <cell r="A1865" t="str">
            <v>812838</v>
          </cell>
          <cell r="W1865">
            <v>180570933000</v>
          </cell>
        </row>
        <row r="1866">
          <cell r="A1866" t="str">
            <v>812919</v>
          </cell>
          <cell r="W1866">
            <v>47635806000</v>
          </cell>
          <cell r="AB1866">
            <v>2753207863000</v>
          </cell>
        </row>
        <row r="1867">
          <cell r="A1867" t="str">
            <v>812994</v>
          </cell>
          <cell r="W1867">
            <v>590758980000</v>
          </cell>
          <cell r="AB1867">
            <v>595467566000</v>
          </cell>
        </row>
        <row r="1868">
          <cell r="A1868" t="str">
            <v>813362</v>
          </cell>
          <cell r="W1868">
            <v>295395715000</v>
          </cell>
        </row>
        <row r="1869">
          <cell r="A1869" t="str">
            <v>813419</v>
          </cell>
          <cell r="W1869">
            <v>3661757000</v>
          </cell>
        </row>
        <row r="1870">
          <cell r="A1870" t="str">
            <v>813605</v>
          </cell>
          <cell r="W1870">
            <v>1108702125000</v>
          </cell>
          <cell r="AB1870">
            <v>1152680199000</v>
          </cell>
        </row>
        <row r="1871">
          <cell r="A1871" t="str">
            <v>814083</v>
          </cell>
          <cell r="W1871">
            <v>6248254000</v>
          </cell>
          <cell r="AB1871">
            <v>31912090000</v>
          </cell>
        </row>
        <row r="1872">
          <cell r="A1872" t="str">
            <v>814261</v>
          </cell>
          <cell r="W1872">
            <v>3369784000000</v>
          </cell>
          <cell r="AB1872">
            <v>134551641000000</v>
          </cell>
        </row>
        <row r="1873">
          <cell r="A1873" t="str">
            <v>816310</v>
          </cell>
          <cell r="W1873">
            <v>20433367000</v>
          </cell>
        </row>
        <row r="1874">
          <cell r="A1874" t="str">
            <v>818038</v>
          </cell>
          <cell r="W1874">
            <v>666957435000</v>
          </cell>
          <cell r="AB1874">
            <v>1177624553000</v>
          </cell>
        </row>
        <row r="1875">
          <cell r="A1875" t="str">
            <v>818160</v>
          </cell>
          <cell r="W1875">
            <v>160988179000</v>
          </cell>
        </row>
        <row r="1876">
          <cell r="A1876" t="str">
            <v>820024</v>
          </cell>
          <cell r="W1876">
            <v>122582256000</v>
          </cell>
          <cell r="AB1876">
            <v>190089491000</v>
          </cell>
        </row>
        <row r="1877">
          <cell r="A1877" t="str">
            <v>820032</v>
          </cell>
          <cell r="W1877">
            <v>1280522528000</v>
          </cell>
          <cell r="AB1877">
            <v>4253367260000</v>
          </cell>
        </row>
        <row r="1878">
          <cell r="A1878" t="str">
            <v>820040</v>
          </cell>
          <cell r="W1878">
            <v>6673315540000</v>
          </cell>
          <cell r="AB1878">
            <v>10054344625000</v>
          </cell>
        </row>
        <row r="1879">
          <cell r="A1879" t="str">
            <v>820105</v>
          </cell>
          <cell r="W1879">
            <v>550919165000</v>
          </cell>
          <cell r="AB1879">
            <v>555824252000</v>
          </cell>
        </row>
        <row r="1880">
          <cell r="A1880" t="str">
            <v>820237</v>
          </cell>
          <cell r="W1880">
            <v>100987679000</v>
          </cell>
        </row>
        <row r="1881">
          <cell r="A1881" t="str">
            <v>820288</v>
          </cell>
          <cell r="W1881">
            <v>505290773000</v>
          </cell>
          <cell r="AB1881">
            <v>505290773000</v>
          </cell>
        </row>
        <row r="1882">
          <cell r="A1882" t="str">
            <v>820342</v>
          </cell>
          <cell r="W1882">
            <v>54492825000</v>
          </cell>
          <cell r="AB1882">
            <v>101576018000</v>
          </cell>
        </row>
        <row r="1883">
          <cell r="A1883" t="str">
            <v>820369</v>
          </cell>
          <cell r="W1883">
            <v>283702516000</v>
          </cell>
        </row>
        <row r="1884">
          <cell r="A1884" t="str">
            <v>820393</v>
          </cell>
          <cell r="W1884">
            <v>30072180000</v>
          </cell>
          <cell r="AB1884">
            <v>530448054000</v>
          </cell>
        </row>
        <row r="1885">
          <cell r="A1885" t="str">
            <v>820407</v>
          </cell>
          <cell r="W1885">
            <v>303961301000</v>
          </cell>
        </row>
        <row r="1886">
          <cell r="A1886" t="str">
            <v>820482</v>
          </cell>
          <cell r="W1886">
            <v>2427260264000</v>
          </cell>
          <cell r="AB1886">
            <v>2467960277000</v>
          </cell>
        </row>
        <row r="1887">
          <cell r="A1887" t="str">
            <v>820520</v>
          </cell>
          <cell r="W1887">
            <v>704202181000</v>
          </cell>
          <cell r="AB1887">
            <v>1310050578000</v>
          </cell>
        </row>
        <row r="1888">
          <cell r="A1888" t="str">
            <v>820610</v>
          </cell>
          <cell r="W1888">
            <v>415023682000</v>
          </cell>
          <cell r="AB1888">
            <v>479868591000</v>
          </cell>
        </row>
        <row r="1889">
          <cell r="A1889" t="str">
            <v>820717</v>
          </cell>
          <cell r="W1889">
            <v>5174554118000</v>
          </cell>
          <cell r="AB1889">
            <v>17234749538000</v>
          </cell>
        </row>
        <row r="1890">
          <cell r="A1890" t="str">
            <v>821110</v>
          </cell>
          <cell r="W1890">
            <v>6782705000</v>
          </cell>
        </row>
        <row r="1891">
          <cell r="A1891" t="str">
            <v>821144</v>
          </cell>
          <cell r="W1891">
            <v>16919391000</v>
          </cell>
        </row>
        <row r="1892">
          <cell r="A1892" t="str">
            <v>821217</v>
          </cell>
          <cell r="W1892">
            <v>13656851000</v>
          </cell>
        </row>
        <row r="1893">
          <cell r="A1893" t="str">
            <v>821241</v>
          </cell>
          <cell r="W1893">
            <v>3209343241000</v>
          </cell>
        </row>
        <row r="1894">
          <cell r="A1894" t="str">
            <v>821250</v>
          </cell>
          <cell r="W1894">
            <v>3584775036000</v>
          </cell>
        </row>
        <row r="1895">
          <cell r="A1895" t="str">
            <v>821411</v>
          </cell>
          <cell r="W1895">
            <v>10262246106000</v>
          </cell>
        </row>
        <row r="1896">
          <cell r="A1896" t="str">
            <v>821616</v>
          </cell>
          <cell r="W1896">
            <v>13122029972000</v>
          </cell>
        </row>
        <row r="1897">
          <cell r="A1897" t="str">
            <v>821640</v>
          </cell>
          <cell r="W1897">
            <v>1080600666000</v>
          </cell>
        </row>
        <row r="1898">
          <cell r="A1898" t="str">
            <v>822167</v>
          </cell>
          <cell r="W1898">
            <v>23475992000000</v>
          </cell>
        </row>
        <row r="1899">
          <cell r="A1899" t="str">
            <v>822760</v>
          </cell>
          <cell r="W1899">
            <v>20612340000</v>
          </cell>
          <cell r="AB1899">
            <v>21100099000</v>
          </cell>
        </row>
        <row r="1900">
          <cell r="A1900" t="str">
            <v>825841</v>
          </cell>
          <cell r="W1900">
            <v>512263349000</v>
          </cell>
          <cell r="AB1900">
            <v>518075862000</v>
          </cell>
        </row>
        <row r="1901">
          <cell r="A1901" t="str">
            <v>828891</v>
          </cell>
          <cell r="W1901">
            <v>118836726000</v>
          </cell>
          <cell r="AB1901">
            <v>118836726000</v>
          </cell>
        </row>
        <row r="1902">
          <cell r="A1902" t="str">
            <v>832120</v>
          </cell>
          <cell r="W1902">
            <v>32080799000</v>
          </cell>
        </row>
        <row r="1903">
          <cell r="A1903" t="str">
            <v>834572</v>
          </cell>
          <cell r="W1903">
            <v>63668532000</v>
          </cell>
        </row>
        <row r="1904">
          <cell r="A1904" t="str">
            <v>836095</v>
          </cell>
          <cell r="W1904">
            <v>9424776000</v>
          </cell>
          <cell r="AB1904">
            <v>9597995000</v>
          </cell>
        </row>
        <row r="1905">
          <cell r="A1905" t="str">
            <v>836656</v>
          </cell>
          <cell r="W1905">
            <v>33771200000</v>
          </cell>
          <cell r="AB1905">
            <v>34082925000</v>
          </cell>
        </row>
        <row r="1906">
          <cell r="A1906" t="str">
            <v>837105</v>
          </cell>
          <cell r="W1906">
            <v>94895302000</v>
          </cell>
          <cell r="AB1906">
            <v>97202608000</v>
          </cell>
        </row>
        <row r="1907">
          <cell r="A1907" t="str">
            <v>840068</v>
          </cell>
          <cell r="W1907">
            <v>275373000000</v>
          </cell>
        </row>
        <row r="1908">
          <cell r="A1908" t="str">
            <v>843644</v>
          </cell>
          <cell r="W1908">
            <v>15546932000</v>
          </cell>
          <cell r="AB1908">
            <v>26366937000</v>
          </cell>
        </row>
        <row r="1909">
          <cell r="A1909" t="str">
            <v>850160</v>
          </cell>
          <cell r="W1909">
            <v>411844045000</v>
          </cell>
        </row>
        <row r="1910">
          <cell r="A1910" t="str">
            <v>858897</v>
          </cell>
          <cell r="W1910">
            <v>1177500429000</v>
          </cell>
          <cell r="AB1910">
            <v>1328207332000</v>
          </cell>
        </row>
        <row r="1911">
          <cell r="A1911" t="str">
            <v>860026</v>
          </cell>
          <cell r="W1911">
            <v>2059136421000</v>
          </cell>
        </row>
        <row r="1912">
          <cell r="A1912" t="str">
            <v>860034</v>
          </cell>
          <cell r="W1912">
            <v>1456503449000</v>
          </cell>
        </row>
        <row r="1913">
          <cell r="A1913" t="str">
            <v>860069</v>
          </cell>
          <cell r="W1913">
            <v>962455644000</v>
          </cell>
        </row>
        <row r="1914">
          <cell r="A1914" t="str">
            <v>860077</v>
          </cell>
          <cell r="W1914">
            <v>3107330022000</v>
          </cell>
        </row>
        <row r="1915">
          <cell r="A1915" t="str">
            <v>860085</v>
          </cell>
          <cell r="W1915">
            <v>16761431115000</v>
          </cell>
        </row>
        <row r="1916">
          <cell r="A1916" t="str">
            <v>860093</v>
          </cell>
          <cell r="W1916">
            <v>50863013000</v>
          </cell>
        </row>
        <row r="1917">
          <cell r="A1917" t="str">
            <v>860115</v>
          </cell>
          <cell r="W1917">
            <v>4036211805000</v>
          </cell>
        </row>
        <row r="1918">
          <cell r="A1918" t="str">
            <v>860123</v>
          </cell>
          <cell r="W1918">
            <v>1137658845000</v>
          </cell>
        </row>
        <row r="1919">
          <cell r="A1919" t="str">
            <v>860131</v>
          </cell>
          <cell r="W1919">
            <v>22062094000</v>
          </cell>
        </row>
        <row r="1920">
          <cell r="A1920" t="str">
            <v>860140</v>
          </cell>
          <cell r="W1920">
            <v>1147815000000</v>
          </cell>
        </row>
        <row r="1921">
          <cell r="A1921" t="str">
            <v>860204</v>
          </cell>
          <cell r="W1921">
            <v>56163952011000</v>
          </cell>
        </row>
        <row r="1922">
          <cell r="A1922" t="str">
            <v>860212</v>
          </cell>
          <cell r="W1922">
            <v>1117144964000</v>
          </cell>
        </row>
        <row r="1923">
          <cell r="A1923" t="str">
            <v>860255</v>
          </cell>
          <cell r="W1923">
            <v>2449590915000</v>
          </cell>
        </row>
        <row r="1924">
          <cell r="A1924" t="str">
            <v>860301</v>
          </cell>
          <cell r="W1924">
            <v>10731117000000</v>
          </cell>
        </row>
        <row r="1925">
          <cell r="A1925" t="str">
            <v>860336</v>
          </cell>
          <cell r="W1925">
            <v>2043938653000</v>
          </cell>
        </row>
        <row r="1926">
          <cell r="A1926" t="str">
            <v>867055</v>
          </cell>
          <cell r="W1926">
            <v>112612357000</v>
          </cell>
          <cell r="AB1926">
            <v>128372242000</v>
          </cell>
        </row>
        <row r="1927">
          <cell r="A1927" t="str">
            <v>870013</v>
          </cell>
          <cell r="W1927">
            <v>21180061711000</v>
          </cell>
        </row>
        <row r="1928">
          <cell r="A1928" t="str">
            <v>870021</v>
          </cell>
          <cell r="W1928">
            <v>34485080000000</v>
          </cell>
        </row>
        <row r="1929">
          <cell r="A1929" t="str">
            <v>870056</v>
          </cell>
          <cell r="W1929">
            <v>25210977367000</v>
          </cell>
        </row>
        <row r="1930">
          <cell r="A1930" t="str">
            <v>870072</v>
          </cell>
          <cell r="W1930">
            <v>4528860000000</v>
          </cell>
        </row>
        <row r="1931">
          <cell r="A1931" t="str">
            <v>870099</v>
          </cell>
          <cell r="W1931">
            <v>19932530248000</v>
          </cell>
        </row>
        <row r="1932">
          <cell r="A1932" t="str">
            <v>870102</v>
          </cell>
          <cell r="W1932">
            <v>20154031472000</v>
          </cell>
        </row>
        <row r="1933">
          <cell r="A1933" t="str">
            <v>870110</v>
          </cell>
          <cell r="W1933">
            <v>12385865399000</v>
          </cell>
        </row>
        <row r="1934">
          <cell r="A1934" t="str">
            <v>870137</v>
          </cell>
          <cell r="W1934">
            <v>8244340307000</v>
          </cell>
        </row>
        <row r="1935">
          <cell r="A1935" t="str">
            <v>870218</v>
          </cell>
          <cell r="W1935">
            <v>3613043433000</v>
          </cell>
        </row>
        <row r="1936">
          <cell r="A1936" t="str">
            <v>871459</v>
          </cell>
          <cell r="W1936">
            <v>7794176000</v>
          </cell>
        </row>
        <row r="1937">
          <cell r="A1937" t="str">
            <v>880043</v>
          </cell>
          <cell r="W1937">
            <v>12538597000</v>
          </cell>
        </row>
        <row r="1938">
          <cell r="A1938" t="str">
            <v>881139</v>
          </cell>
          <cell r="W1938">
            <v>79003228000</v>
          </cell>
        </row>
        <row r="1939">
          <cell r="A1939" t="str">
            <v>890022</v>
          </cell>
          <cell r="W1939">
            <v>16557788000</v>
          </cell>
        </row>
        <row r="1940">
          <cell r="A1940" t="str">
            <v>890030</v>
          </cell>
          <cell r="W1940">
            <v>27759844000</v>
          </cell>
        </row>
        <row r="1941">
          <cell r="A1941" t="str">
            <v>890049</v>
          </cell>
          <cell r="W1941">
            <v>7398788000</v>
          </cell>
        </row>
        <row r="1942">
          <cell r="A1942" t="str">
            <v>891266</v>
          </cell>
          <cell r="W1942">
            <v>327913392000</v>
          </cell>
          <cell r="AB1942">
            <v>333660003000</v>
          </cell>
        </row>
        <row r="1943">
          <cell r="A1943" t="str">
            <v>894281</v>
          </cell>
          <cell r="W1943">
            <v>48126171000</v>
          </cell>
        </row>
        <row r="1944">
          <cell r="A1944" t="str">
            <v>900486</v>
          </cell>
          <cell r="W1944">
            <v>405245634000</v>
          </cell>
          <cell r="AB1944">
            <v>1858856803000</v>
          </cell>
        </row>
        <row r="1945">
          <cell r="A1945" t="str">
            <v>900656</v>
          </cell>
          <cell r="W1945">
            <v>1066473167000</v>
          </cell>
          <cell r="AB1945">
            <v>1821519312000</v>
          </cell>
        </row>
        <row r="1946">
          <cell r="A1946" t="str">
            <v>900729</v>
          </cell>
          <cell r="W1946">
            <v>114711216000</v>
          </cell>
          <cell r="AB1946">
            <v>125682313000</v>
          </cell>
        </row>
        <row r="1947">
          <cell r="A1947" t="str">
            <v>900877</v>
          </cell>
          <cell r="W1947">
            <v>91979316000</v>
          </cell>
        </row>
        <row r="1948">
          <cell r="A1948" t="str">
            <v>900982</v>
          </cell>
          <cell r="W1948">
            <v>540589307000</v>
          </cell>
          <cell r="AB1948">
            <v>615579627000</v>
          </cell>
        </row>
        <row r="1949">
          <cell r="A1949" t="str">
            <v>901342</v>
          </cell>
          <cell r="W1949">
            <v>202689687000</v>
          </cell>
          <cell r="AB1949">
            <v>587637411000</v>
          </cell>
        </row>
        <row r="1950">
          <cell r="A1950" t="str">
            <v>901482</v>
          </cell>
          <cell r="W1950">
            <v>367592205000</v>
          </cell>
          <cell r="AB1950">
            <v>512698075000</v>
          </cell>
        </row>
        <row r="1951">
          <cell r="A1951" t="str">
            <v>910856</v>
          </cell>
          <cell r="W1951">
            <v>1012638772000</v>
          </cell>
          <cell r="AB1951">
            <v>1173781581000</v>
          </cell>
        </row>
        <row r="1952">
          <cell r="A1952" t="str">
            <v>913359</v>
          </cell>
          <cell r="W1952">
            <v>222882132000</v>
          </cell>
          <cell r="AB1952">
            <v>234737946000</v>
          </cell>
        </row>
        <row r="1953">
          <cell r="A1953" t="str">
            <v>920029</v>
          </cell>
          <cell r="W1953">
            <v>33710303000</v>
          </cell>
        </row>
        <row r="1954">
          <cell r="A1954" t="str">
            <v>928145</v>
          </cell>
          <cell r="W1954">
            <v>30992777000</v>
          </cell>
          <cell r="AB1954">
            <v>45266823000</v>
          </cell>
        </row>
        <row r="1955">
          <cell r="A1955" t="str">
            <v>932230</v>
          </cell>
          <cell r="W1955">
            <v>179753809000</v>
          </cell>
          <cell r="AB1955">
            <v>182261020000</v>
          </cell>
        </row>
        <row r="1956">
          <cell r="A1956" t="str">
            <v>932604</v>
          </cell>
          <cell r="W1956">
            <v>28138645000</v>
          </cell>
          <cell r="AB1956">
            <v>28138645000</v>
          </cell>
        </row>
        <row r="1957">
          <cell r="A1957" t="str">
            <v>939004</v>
          </cell>
          <cell r="W1957">
            <v>107676696000</v>
          </cell>
          <cell r="AB1957">
            <v>121663337000</v>
          </cell>
        </row>
        <row r="1958">
          <cell r="A1958" t="str">
            <v>940305</v>
          </cell>
          <cell r="W1958">
            <v>23891480000</v>
          </cell>
          <cell r="AB1958">
            <v>363915189000</v>
          </cell>
        </row>
        <row r="1959">
          <cell r="A1959" t="str">
            <v>940755</v>
          </cell>
          <cell r="W1959">
            <v>654274379000</v>
          </cell>
          <cell r="AB1959">
            <v>691830139000</v>
          </cell>
        </row>
        <row r="1960">
          <cell r="A1960" t="str">
            <v>941514</v>
          </cell>
          <cell r="W1960">
            <v>104942242000</v>
          </cell>
        </row>
        <row r="1961">
          <cell r="A1961" t="str">
            <v>947920</v>
          </cell>
          <cell r="W1961">
            <v>113703411000</v>
          </cell>
          <cell r="AB1961">
            <v>113114608000</v>
          </cell>
        </row>
        <row r="1962">
          <cell r="A1962" t="str">
            <v>975711</v>
          </cell>
          <cell r="W1962">
            <v>53986283000</v>
          </cell>
          <cell r="AB1962">
            <v>55137016000</v>
          </cell>
        </row>
        <row r="1963">
          <cell r="A1963" t="str">
            <v>975940</v>
          </cell>
        </row>
        <row r="1964">
          <cell r="A1964" t="str">
            <v>977420</v>
          </cell>
          <cell r="W1964">
            <v>312262588000</v>
          </cell>
        </row>
        <row r="1965">
          <cell r="A1965" t="str">
            <v>980650</v>
          </cell>
          <cell r="W1965">
            <v>301413316000</v>
          </cell>
          <cell r="AB1965">
            <v>9210610313000</v>
          </cell>
        </row>
        <row r="1966">
          <cell r="A1966" t="str">
            <v>980757</v>
          </cell>
          <cell r="W1966">
            <v>240604203000</v>
          </cell>
        </row>
        <row r="1967">
          <cell r="A1967" t="str">
            <v>981036</v>
          </cell>
          <cell r="W1967">
            <v>130745876000</v>
          </cell>
          <cell r="AB1967">
            <v>174098407000</v>
          </cell>
        </row>
        <row r="1968">
          <cell r="A1968" t="str">
            <v>982270</v>
          </cell>
          <cell r="W1968">
            <v>187707298000</v>
          </cell>
          <cell r="AB1968">
            <v>328990632000</v>
          </cell>
        </row>
        <row r="1969">
          <cell r="A1969" t="str">
            <v>982300</v>
          </cell>
          <cell r="W1969">
            <v>911597900000</v>
          </cell>
          <cell r="AB1969">
            <v>1407717459000</v>
          </cell>
        </row>
        <row r="1970">
          <cell r="A1970" t="str">
            <v>983047</v>
          </cell>
          <cell r="W1970">
            <v>78141399000</v>
          </cell>
          <cell r="AB1970">
            <v>78221399000</v>
          </cell>
        </row>
        <row r="1971">
          <cell r="A1971" t="str">
            <v>983152</v>
          </cell>
          <cell r="W1971">
            <v>173718672000</v>
          </cell>
          <cell r="AB1971">
            <v>174237674000</v>
          </cell>
        </row>
        <row r="1972">
          <cell r="A1972" t="str">
            <v>983187</v>
          </cell>
          <cell r="W1972">
            <v>393866356000</v>
          </cell>
        </row>
        <row r="1973">
          <cell r="A1973" t="str">
            <v>983365</v>
          </cell>
          <cell r="W1973">
            <v>469573684000</v>
          </cell>
        </row>
        <row r="1974">
          <cell r="A1974" t="str">
            <v>984761</v>
          </cell>
          <cell r="W1974">
            <v>93986976000</v>
          </cell>
          <cell r="AB1974">
            <v>110892575000</v>
          </cell>
        </row>
        <row r="1975">
          <cell r="A1975" t="str">
            <v>985163</v>
          </cell>
          <cell r="W1975">
            <v>508001036000</v>
          </cell>
          <cell r="AB1975">
            <v>559811298000</v>
          </cell>
        </row>
        <row r="1976">
          <cell r="A1976" t="str">
            <v>986607</v>
          </cell>
          <cell r="W1976">
            <v>65413104000</v>
          </cell>
          <cell r="AB1976">
            <v>86657751000</v>
          </cell>
        </row>
        <row r="1977">
          <cell r="A1977" t="str">
            <v>988316</v>
          </cell>
          <cell r="W1977">
            <v>222372559000</v>
          </cell>
          <cell r="AB1977">
            <v>279785549000</v>
          </cell>
        </row>
        <row r="1978">
          <cell r="A1978" t="str">
            <v>990027</v>
          </cell>
          <cell r="W1978">
            <v>13412724921000</v>
          </cell>
          <cell r="AB1978">
            <v>14096094819000</v>
          </cell>
        </row>
        <row r="1979">
          <cell r="A1979" t="str">
            <v>990043</v>
          </cell>
          <cell r="W1979">
            <v>708635837000</v>
          </cell>
          <cell r="AB1979">
            <v>1290350586000</v>
          </cell>
        </row>
        <row r="1980">
          <cell r="A1980" t="str">
            <v>990345</v>
          </cell>
          <cell r="W1980">
            <v>3641606365000</v>
          </cell>
        </row>
        <row r="1981">
          <cell r="A1981" t="str">
            <v>993221</v>
          </cell>
          <cell r="W1981">
            <v>235833188000</v>
          </cell>
        </row>
        <row r="1982">
          <cell r="A1982" t="str">
            <v>993620</v>
          </cell>
          <cell r="W1982">
            <v>62044179000</v>
          </cell>
        </row>
        <row r="1983">
          <cell r="A1983" t="str">
            <v>996069</v>
          </cell>
          <cell r="W1983">
            <v>53620156000</v>
          </cell>
          <cell r="AB1983">
            <v>260647147000</v>
          </cell>
        </row>
        <row r="1984">
          <cell r="A1984" t="str">
            <v>998189</v>
          </cell>
          <cell r="W1984">
            <v>41960342000</v>
          </cell>
          <cell r="AB1984">
            <v>41960342000</v>
          </cell>
        </row>
        <row r="1985">
          <cell r="A1985" t="str">
            <v>998901</v>
          </cell>
          <cell r="W1985">
            <v>1366815000</v>
          </cell>
        </row>
        <row r="1986">
          <cell r="A1986" t="str">
            <v>998950</v>
          </cell>
          <cell r="W1986">
            <v>24092742000</v>
          </cell>
          <cell r="AB1986">
            <v>24092742000</v>
          </cell>
        </row>
        <row r="1987">
          <cell r="A1987" t="str">
            <v>998957</v>
          </cell>
          <cell r="W1987">
            <v>27748956000</v>
          </cell>
          <cell r="AB1987">
            <v>50851627000</v>
          </cell>
        </row>
        <row r="1988">
          <cell r="A1988" t="str">
            <v>998982</v>
          </cell>
          <cell r="W1988">
            <v>35943388000</v>
          </cell>
          <cell r="AB1988">
            <v>59056349000</v>
          </cell>
        </row>
        <row r="1989">
          <cell r="A1989" t="str">
            <v>999413</v>
          </cell>
          <cell r="W1989">
            <v>11872739000</v>
          </cell>
          <cell r="AB1989">
            <v>12074354000</v>
          </cell>
        </row>
        <row r="1990">
          <cell r="A1990" t="str">
            <v>999468</v>
          </cell>
          <cell r="W1990">
            <v>766640000</v>
          </cell>
        </row>
        <row r="1991">
          <cell r="A1991" t="str">
            <v>999688</v>
          </cell>
          <cell r="W1991">
            <v>21322332000</v>
          </cell>
          <cell r="AB1991">
            <v>21363454000</v>
          </cell>
        </row>
        <row r="1992">
          <cell r="A1992" t="str">
            <v>999935</v>
          </cell>
          <cell r="W1992">
            <v>49509715000</v>
          </cell>
          <cell r="AB1992">
            <v>49532401000</v>
          </cell>
        </row>
        <row r="1993">
          <cell r="A1993" t="str">
            <v>B97760</v>
          </cell>
          <cell r="W1993">
            <v>182667959000</v>
          </cell>
          <cell r="AB1993">
            <v>202878635000</v>
          </cell>
        </row>
        <row r="1994">
          <cell r="A1994" t="str">
            <v>B97776</v>
          </cell>
          <cell r="W1994">
            <v>670931704000</v>
          </cell>
          <cell r="AB1994">
            <v>643649420000</v>
          </cell>
        </row>
        <row r="1995">
          <cell r="A1995" t="str">
            <v>B99110</v>
          </cell>
          <cell r="W1995">
            <v>7411638000</v>
          </cell>
        </row>
        <row r="1996">
          <cell r="A1996" t="str">
            <v>B99515</v>
          </cell>
          <cell r="W1996">
            <v>753347492000</v>
          </cell>
        </row>
        <row r="1997">
          <cell r="A1997" t="str">
            <v>C04056</v>
          </cell>
          <cell r="W1997">
            <v>10512060000</v>
          </cell>
        </row>
        <row r="1998">
          <cell r="A1998" t="str">
            <v>C06922</v>
          </cell>
          <cell r="W1998">
            <v>593428498000</v>
          </cell>
        </row>
        <row r="1999">
          <cell r="A1999" t="str">
            <v>C08032</v>
          </cell>
          <cell r="W1999">
            <v>11403731000</v>
          </cell>
        </row>
        <row r="2000">
          <cell r="A2000" t="str">
            <v>C10568</v>
          </cell>
          <cell r="W2000">
            <v>8367520000</v>
          </cell>
          <cell r="AB2000">
            <v>9702666000</v>
          </cell>
        </row>
        <row r="2001">
          <cell r="A2001" t="str">
            <v>C11976</v>
          </cell>
          <cell r="W2001">
            <v>8190553000</v>
          </cell>
        </row>
        <row r="2002">
          <cell r="A2002" t="str">
            <v>C12392</v>
          </cell>
          <cell r="W2002">
            <v>36089165000</v>
          </cell>
        </row>
        <row r="2003">
          <cell r="A2003" t="str">
            <v>C12681</v>
          </cell>
          <cell r="W2003">
            <v>38084569000</v>
          </cell>
        </row>
        <row r="2004">
          <cell r="A2004" t="str">
            <v>C12876</v>
          </cell>
          <cell r="W2004">
            <v>115242809000</v>
          </cell>
          <cell r="AB2004">
            <v>303987728000</v>
          </cell>
        </row>
        <row r="2005">
          <cell r="A2005" t="str">
            <v>C13073</v>
          </cell>
          <cell r="W2005">
            <v>574487904000</v>
          </cell>
          <cell r="AB2005">
            <v>1374893318000</v>
          </cell>
        </row>
        <row r="2006">
          <cell r="A2006" t="str">
            <v>C13116</v>
          </cell>
          <cell r="W2006">
            <v>98478361000</v>
          </cell>
          <cell r="AB2006">
            <v>103274972000</v>
          </cell>
        </row>
        <row r="2007">
          <cell r="A2007" t="str">
            <v>C13561</v>
          </cell>
          <cell r="W2007">
            <v>529993482000</v>
          </cell>
          <cell r="AB2007">
            <v>1140123620000</v>
          </cell>
        </row>
        <row r="2008">
          <cell r="A2008" t="str">
            <v>C13667</v>
          </cell>
          <cell r="W2008">
            <v>273782841000</v>
          </cell>
        </row>
        <row r="2009">
          <cell r="A2009" t="str">
            <v>C13841</v>
          </cell>
          <cell r="W2009">
            <v>404992920000</v>
          </cell>
        </row>
        <row r="2010">
          <cell r="A2010" t="str">
            <v>C13968</v>
          </cell>
          <cell r="W2010">
            <v>49444347000</v>
          </cell>
          <cell r="AB2010">
            <v>53308042000</v>
          </cell>
        </row>
        <row r="2011">
          <cell r="A2011" t="str">
            <v>C14823</v>
          </cell>
          <cell r="W2011">
            <v>53026379000</v>
          </cell>
          <cell r="AB2011">
            <v>65786472000</v>
          </cell>
        </row>
        <row r="2012">
          <cell r="A2012" t="str">
            <v>C15004</v>
          </cell>
          <cell r="W2012">
            <v>93253867000</v>
          </cell>
          <cell r="AB2012">
            <v>787598943000</v>
          </cell>
        </row>
        <row r="2013">
          <cell r="A2013" t="str">
            <v>C16969</v>
          </cell>
          <cell r="W2013">
            <v>1143146000</v>
          </cell>
        </row>
        <row r="2014">
          <cell r="A2014" t="str">
            <v>C17304</v>
          </cell>
          <cell r="W2014">
            <v>139604226000</v>
          </cell>
        </row>
        <row r="2015">
          <cell r="A2015" t="str">
            <v>C17557</v>
          </cell>
          <cell r="W2015">
            <v>2226562859000</v>
          </cell>
        </row>
        <row r="2016">
          <cell r="A2016" t="str">
            <v>C17566</v>
          </cell>
          <cell r="W2016">
            <v>4223754000000</v>
          </cell>
          <cell r="AB2016">
            <v>6621475000000</v>
          </cell>
        </row>
        <row r="2017">
          <cell r="A2017" t="str">
            <v>C17576</v>
          </cell>
          <cell r="W2017">
            <v>3257164379000</v>
          </cell>
          <cell r="AB2017">
            <v>4372982501000</v>
          </cell>
        </row>
        <row r="2018">
          <cell r="A2018" t="str">
            <v>C17623</v>
          </cell>
          <cell r="W2018">
            <v>24625960000</v>
          </cell>
        </row>
        <row r="2019">
          <cell r="A2019" t="str">
            <v>C17778</v>
          </cell>
          <cell r="W2019">
            <v>1132474477000</v>
          </cell>
          <cell r="AB2019">
            <v>1164706090000</v>
          </cell>
        </row>
        <row r="2020">
          <cell r="A2020" t="str">
            <v>C18959</v>
          </cell>
          <cell r="W2020">
            <v>65592093000</v>
          </cell>
        </row>
        <row r="2021">
          <cell r="A2021" t="str">
            <v>C20281</v>
          </cell>
          <cell r="W2021">
            <v>4918706000</v>
          </cell>
        </row>
        <row r="2022">
          <cell r="A2022" t="str">
            <v>C20374</v>
          </cell>
          <cell r="W2022">
            <v>35427368000</v>
          </cell>
        </row>
        <row r="2023">
          <cell r="A2023" t="str">
            <v>C20550</v>
          </cell>
          <cell r="W2023">
            <v>411375000</v>
          </cell>
          <cell r="AB2023">
            <v>2296028000</v>
          </cell>
        </row>
        <row r="2024">
          <cell r="A2024" t="str">
            <v>C27075</v>
          </cell>
          <cell r="W2024">
            <v>109729117000</v>
          </cell>
        </row>
        <row r="2025">
          <cell r="A2025" t="str">
            <v>C27997</v>
          </cell>
          <cell r="W2025">
            <v>16064766000</v>
          </cell>
        </row>
        <row r="2026">
          <cell r="A2026" t="str">
            <v>C28469</v>
          </cell>
          <cell r="W2026">
            <v>89362825000</v>
          </cell>
        </row>
        <row r="2027">
          <cell r="A2027" t="str">
            <v>C29827</v>
          </cell>
          <cell r="W2027">
            <v>17657717000</v>
          </cell>
        </row>
        <row r="2028">
          <cell r="A2028" t="str">
            <v>C30989</v>
          </cell>
          <cell r="W2028">
            <v>57884539000</v>
          </cell>
          <cell r="AB2028">
            <v>71907403000</v>
          </cell>
        </row>
        <row r="2029">
          <cell r="A2029" t="str">
            <v>C34840</v>
          </cell>
          <cell r="W2029">
            <v>5695197000</v>
          </cell>
          <cell r="AB2029">
            <v>32917410000</v>
          </cell>
        </row>
        <row r="2030">
          <cell r="A2030" t="str">
            <v>C39492</v>
          </cell>
          <cell r="W2030">
            <v>101737068000</v>
          </cell>
        </row>
        <row r="2031">
          <cell r="A2031" t="str">
            <v>C42850</v>
          </cell>
          <cell r="W2031">
            <v>1064176509000</v>
          </cell>
        </row>
        <row r="2032">
          <cell r="A2032" t="str">
            <v>C43382</v>
          </cell>
          <cell r="W2032">
            <v>26498929000</v>
          </cell>
        </row>
        <row r="2033">
          <cell r="A2033" t="str">
            <v>C45395</v>
          </cell>
          <cell r="W2033">
            <v>3181549000</v>
          </cell>
        </row>
        <row r="2034">
          <cell r="A2034" t="str">
            <v>C46093</v>
          </cell>
          <cell r="W2034">
            <v>276440430000</v>
          </cell>
        </row>
        <row r="2035">
          <cell r="A2035" t="str">
            <v>C46308</v>
          </cell>
          <cell r="W2035">
            <v>1939300000000</v>
          </cell>
        </row>
        <row r="2036">
          <cell r="A2036" t="str">
            <v>C47004</v>
          </cell>
          <cell r="W2036">
            <v>1268326077000</v>
          </cell>
        </row>
        <row r="2037">
          <cell r="A2037" t="str">
            <v>C49895</v>
          </cell>
          <cell r="W2037">
            <v>20685826000</v>
          </cell>
          <cell r="AB2037">
            <v>21406339000</v>
          </cell>
        </row>
        <row r="2038">
          <cell r="A2038" t="str">
            <v>C50940</v>
          </cell>
          <cell r="W2038">
            <v>42898094000</v>
          </cell>
          <cell r="AB2038">
            <v>49006657000</v>
          </cell>
        </row>
        <row r="2039">
          <cell r="A2039" t="str">
            <v>C53117</v>
          </cell>
          <cell r="W2039">
            <v>7139299000</v>
          </cell>
          <cell r="AB2039">
            <v>7139299000</v>
          </cell>
        </row>
        <row r="2040">
          <cell r="A2040" t="str">
            <v>C55334</v>
          </cell>
          <cell r="W2040">
            <v>55810758000</v>
          </cell>
          <cell r="AB2040">
            <v>64468046000</v>
          </cell>
        </row>
        <row r="2041">
          <cell r="A2041" t="str">
            <v>C61504</v>
          </cell>
          <cell r="W2041">
            <v>29945359000</v>
          </cell>
        </row>
        <row r="2042">
          <cell r="A2042" t="str">
            <v>C64835</v>
          </cell>
          <cell r="W2042">
            <v>14101351000</v>
          </cell>
        </row>
        <row r="2043">
          <cell r="A2043" t="str">
            <v>C66813</v>
          </cell>
          <cell r="W2043">
            <v>3703428000</v>
          </cell>
        </row>
        <row r="2044">
          <cell r="A2044" t="str">
            <v>C68559</v>
          </cell>
          <cell r="W2044">
            <v>63013530000</v>
          </cell>
        </row>
        <row r="2045">
          <cell r="A2045" t="str">
            <v>C68826</v>
          </cell>
          <cell r="W2045">
            <v>48437067000</v>
          </cell>
        </row>
        <row r="2046">
          <cell r="A2046" t="str">
            <v>C72335</v>
          </cell>
          <cell r="W2046">
            <v>51026552000</v>
          </cell>
          <cell r="AB2046">
            <v>51459059000</v>
          </cell>
        </row>
        <row r="2047">
          <cell r="A2047" t="str">
            <v>C72674</v>
          </cell>
          <cell r="W2047">
            <v>35298403000</v>
          </cell>
          <cell r="AB2047">
            <v>35942703000</v>
          </cell>
        </row>
        <row r="2048">
          <cell r="A2048" t="str">
            <v>C74061</v>
          </cell>
          <cell r="W2048">
            <v>2146018022000</v>
          </cell>
          <cell r="AB2048">
            <v>2204761177000</v>
          </cell>
        </row>
        <row r="2049">
          <cell r="A2049" t="str">
            <v>C74200</v>
          </cell>
          <cell r="W2049">
            <v>62539299000</v>
          </cell>
          <cell r="AB2049">
            <v>81411384000</v>
          </cell>
        </row>
        <row r="2050">
          <cell r="A2050" t="str">
            <v>C74402</v>
          </cell>
          <cell r="W2050">
            <v>400866634000</v>
          </cell>
          <cell r="AB2050">
            <v>401448586000</v>
          </cell>
        </row>
        <row r="2051">
          <cell r="A2051" t="str">
            <v>C78122</v>
          </cell>
          <cell r="W2051">
            <v>17956472000</v>
          </cell>
          <cell r="AB2051">
            <v>499293421000</v>
          </cell>
        </row>
        <row r="2052">
          <cell r="A2052" t="str">
            <v>C79470</v>
          </cell>
          <cell r="W2052">
            <v>26072827000</v>
          </cell>
          <cell r="AB2052">
            <v>28771235000</v>
          </cell>
        </row>
        <row r="2053">
          <cell r="A2053" t="str">
            <v>C80462</v>
          </cell>
          <cell r="W2053">
            <v>13331221000</v>
          </cell>
          <cell r="AB2053">
            <v>20953874000</v>
          </cell>
        </row>
        <row r="2054">
          <cell r="A2054" t="str">
            <v>C80653</v>
          </cell>
          <cell r="W2054">
            <v>206598000</v>
          </cell>
          <cell r="AB2054">
            <v>206598000</v>
          </cell>
        </row>
        <row r="2055">
          <cell r="A2055" t="str">
            <v>C81396</v>
          </cell>
          <cell r="W2055">
            <v>3065048000000</v>
          </cell>
          <cell r="AB2055">
            <v>3611151000000</v>
          </cell>
        </row>
        <row r="2056">
          <cell r="A2056" t="str">
            <v>C82242</v>
          </cell>
          <cell r="W2056">
            <v>137119561000</v>
          </cell>
          <cell r="AB2056">
            <v>136162093000</v>
          </cell>
        </row>
        <row r="2057">
          <cell r="A2057" t="str">
            <v>C83499</v>
          </cell>
          <cell r="W2057">
            <v>28463752000</v>
          </cell>
          <cell r="AB2057">
            <v>29613558000</v>
          </cell>
        </row>
        <row r="2058">
          <cell r="A2058" t="str">
            <v>C83746</v>
          </cell>
          <cell r="W2058">
            <v>46497191000</v>
          </cell>
          <cell r="AB2058">
            <v>219427343000</v>
          </cell>
        </row>
        <row r="2059">
          <cell r="A2059" t="str">
            <v>C83750</v>
          </cell>
          <cell r="W2059">
            <v>14993012000</v>
          </cell>
        </row>
        <row r="2060">
          <cell r="A2060" t="str">
            <v>C84007</v>
          </cell>
          <cell r="W2060">
            <v>44377068000</v>
          </cell>
          <cell r="AB2060">
            <v>44422279000</v>
          </cell>
        </row>
        <row r="2061">
          <cell r="A2061" t="str">
            <v>C86086</v>
          </cell>
          <cell r="W2061">
            <v>275134563000</v>
          </cell>
          <cell r="AB2061">
            <v>381031987000</v>
          </cell>
        </row>
        <row r="2062">
          <cell r="A2062" t="str">
            <v>C86776</v>
          </cell>
          <cell r="W2062">
            <v>15128063000</v>
          </cell>
        </row>
        <row r="2063">
          <cell r="A2063" t="str">
            <v>C89248</v>
          </cell>
          <cell r="W2063">
            <v>2130649097000</v>
          </cell>
          <cell r="AB2063">
            <v>3910960904000</v>
          </cell>
        </row>
        <row r="2064">
          <cell r="A2064" t="str">
            <v>C89638</v>
          </cell>
          <cell r="W2064">
            <v>123272280000</v>
          </cell>
        </row>
        <row r="2065">
          <cell r="A2065" t="str">
            <v>C91769</v>
          </cell>
          <cell r="W2065">
            <v>17679535000</v>
          </cell>
          <cell r="AB2065">
            <v>117458912000</v>
          </cell>
        </row>
        <row r="2066">
          <cell r="A2066" t="str">
            <v>C92164</v>
          </cell>
          <cell r="W2066">
            <v>1477664000</v>
          </cell>
        </row>
        <row r="2067">
          <cell r="A2067" t="str">
            <v>C92192</v>
          </cell>
          <cell r="W2067">
            <v>1019977255000</v>
          </cell>
          <cell r="AB2067">
            <v>1020936454000</v>
          </cell>
        </row>
        <row r="2068">
          <cell r="A2068" t="str">
            <v>C92759</v>
          </cell>
          <cell r="W2068">
            <v>457755632000</v>
          </cell>
          <cell r="AB2068">
            <v>689475253000</v>
          </cell>
        </row>
        <row r="2069">
          <cell r="A2069" t="str">
            <v>C93533</v>
          </cell>
          <cell r="W2069">
            <v>12293460000</v>
          </cell>
          <cell r="AB2069">
            <v>13752579000</v>
          </cell>
        </row>
        <row r="2070">
          <cell r="A2070" t="str">
            <v>C94804</v>
          </cell>
          <cell r="W2070">
            <v>10428760000</v>
          </cell>
        </row>
        <row r="2071">
          <cell r="A2071" t="str">
            <v>C95601</v>
          </cell>
          <cell r="W2071">
            <v>23773332000</v>
          </cell>
          <cell r="AB2071">
            <v>27567597000</v>
          </cell>
        </row>
        <row r="2072">
          <cell r="A2072" t="str">
            <v>C95778</v>
          </cell>
          <cell r="W2072">
            <v>8749919000</v>
          </cell>
          <cell r="AB2072">
            <v>28806344000</v>
          </cell>
        </row>
        <row r="2073">
          <cell r="A2073" t="str">
            <v>C96176</v>
          </cell>
          <cell r="W2073">
            <v>83288239000</v>
          </cell>
          <cell r="AB2073">
            <v>262967082000</v>
          </cell>
        </row>
        <row r="2074">
          <cell r="A2074" t="str">
            <v>C99919</v>
          </cell>
          <cell r="W2074">
            <v>19098327000</v>
          </cell>
          <cell r="AB2074">
            <v>19098327000</v>
          </cell>
        </row>
        <row r="2075">
          <cell r="A2075" t="str">
            <v>CC1330</v>
          </cell>
          <cell r="W2075">
            <v>176677173000</v>
          </cell>
          <cell r="AB2075">
            <v>176677173000</v>
          </cell>
        </row>
        <row r="2076">
          <cell r="A2076" t="str">
            <v>CC2041</v>
          </cell>
          <cell r="W2076">
            <v>2213547008000</v>
          </cell>
          <cell r="AB2076">
            <v>2457952594000</v>
          </cell>
        </row>
        <row r="2077">
          <cell r="A2077" t="str">
            <v>CC3543</v>
          </cell>
          <cell r="W2077">
            <v>53006504000</v>
          </cell>
        </row>
        <row r="2078">
          <cell r="A2078" t="str">
            <v>CC6269</v>
          </cell>
          <cell r="W2078">
            <v>38510432000</v>
          </cell>
          <cell r="AB2078">
            <v>206120059000</v>
          </cell>
        </row>
        <row r="2079">
          <cell r="A2079" t="str">
            <v>CC6759</v>
          </cell>
          <cell r="W2079">
            <v>141442784000</v>
          </cell>
          <cell r="AB2079">
            <v>141803242000</v>
          </cell>
        </row>
        <row r="2080">
          <cell r="A2080" t="str">
            <v>CC9173</v>
          </cell>
          <cell r="W2080">
            <v>346654652000</v>
          </cell>
          <cell r="AB2080">
            <v>351740131000</v>
          </cell>
        </row>
        <row r="2081">
          <cell r="A2081" t="str">
            <v>CC9475</v>
          </cell>
          <cell r="W2081">
            <v>438843100000</v>
          </cell>
          <cell r="AB2081">
            <v>439461730000</v>
          </cell>
        </row>
        <row r="2082">
          <cell r="A2082" t="str">
            <v>CD1768</v>
          </cell>
          <cell r="W2082">
            <v>23381898000</v>
          </cell>
          <cell r="AB2082">
            <v>23969943000</v>
          </cell>
        </row>
        <row r="2083">
          <cell r="A2083" t="str">
            <v>CD2019</v>
          </cell>
          <cell r="W2083">
            <v>80780611000</v>
          </cell>
          <cell r="AB2083">
            <v>89481004000</v>
          </cell>
        </row>
        <row r="2084">
          <cell r="A2084" t="str">
            <v>CD3621</v>
          </cell>
          <cell r="W2084">
            <v>7852364000</v>
          </cell>
          <cell r="AB2084">
            <v>11863068000</v>
          </cell>
        </row>
        <row r="2085">
          <cell r="A2085" t="str">
            <v>CD4883</v>
          </cell>
          <cell r="W2085">
            <v>15812104000</v>
          </cell>
        </row>
        <row r="2086">
          <cell r="A2086" t="str">
            <v>CD6605</v>
          </cell>
          <cell r="W2086">
            <v>30101136000</v>
          </cell>
          <cell r="AB2086">
            <v>51232869000</v>
          </cell>
        </row>
        <row r="2087">
          <cell r="A2087" t="str">
            <v>CM5034</v>
          </cell>
          <cell r="W2087">
            <v>46917853000</v>
          </cell>
        </row>
        <row r="2088">
          <cell r="A2088" t="str">
            <v>CR3994</v>
          </cell>
          <cell r="W2088">
            <v>9747827000</v>
          </cell>
          <cell r="AB2088">
            <v>9767827000</v>
          </cell>
        </row>
        <row r="2089">
          <cell r="A2089" t="str">
            <v>CR4465</v>
          </cell>
          <cell r="W2089">
            <v>657378000</v>
          </cell>
          <cell r="AB2089">
            <v>215662000</v>
          </cell>
        </row>
        <row r="2090">
          <cell r="A2090" t="str">
            <v>CR5134</v>
          </cell>
          <cell r="W2090">
            <v>566684211000</v>
          </cell>
          <cell r="AB2090">
            <v>617513987000</v>
          </cell>
        </row>
        <row r="2091">
          <cell r="A2091" t="str">
            <v>D52126</v>
          </cell>
          <cell r="W2091">
            <v>29691915000</v>
          </cell>
          <cell r="AB2091">
            <v>30423152000</v>
          </cell>
        </row>
        <row r="2092">
          <cell r="A2092" t="str">
            <v>DA9194</v>
          </cell>
          <cell r="W2092">
            <v>24197185000</v>
          </cell>
          <cell r="AB2092">
            <v>49851253000</v>
          </cell>
        </row>
        <row r="2093">
          <cell r="A2093" t="str">
            <v>E10268</v>
          </cell>
          <cell r="W2093">
            <v>70630120000</v>
          </cell>
          <cell r="AB2093">
            <v>70925690000</v>
          </cell>
        </row>
        <row r="2094">
          <cell r="A2094" t="str">
            <v>E10348</v>
          </cell>
          <cell r="W2094">
            <v>1767775811000</v>
          </cell>
          <cell r="AB2094">
            <v>1854016091000</v>
          </cell>
        </row>
        <row r="2095">
          <cell r="A2095" t="str">
            <v>E10351</v>
          </cell>
          <cell r="W2095">
            <v>392000000</v>
          </cell>
        </row>
        <row r="2096">
          <cell r="A2096" t="str">
            <v>E36697</v>
          </cell>
          <cell r="W2096">
            <v>32698202000</v>
          </cell>
          <cell r="AB2096">
            <v>65905731000</v>
          </cell>
        </row>
        <row r="2097">
          <cell r="A2097" t="str">
            <v>E37404</v>
          </cell>
          <cell r="W2097">
            <v>16082925000</v>
          </cell>
        </row>
        <row r="2098">
          <cell r="A2098" t="str">
            <v>E40945</v>
          </cell>
          <cell r="W2098">
            <v>375330069000</v>
          </cell>
          <cell r="AB2098">
            <v>397560236000</v>
          </cell>
        </row>
        <row r="2099">
          <cell r="A2099" t="str">
            <v>E60055</v>
          </cell>
          <cell r="W2099">
            <v>101399256000</v>
          </cell>
          <cell r="AB2099">
            <v>101399256000</v>
          </cell>
        </row>
        <row r="2100">
          <cell r="A2100" t="str">
            <v>E61185</v>
          </cell>
          <cell r="W2100">
            <v>163340507000</v>
          </cell>
          <cell r="AB2100">
            <v>509792825000</v>
          </cell>
        </row>
        <row r="2101">
          <cell r="A2101" t="str">
            <v>E65715</v>
          </cell>
          <cell r="W2101">
            <v>30119262000</v>
          </cell>
          <cell r="AB2101">
            <v>132980435000</v>
          </cell>
        </row>
        <row r="2102">
          <cell r="A2102" t="str">
            <v>E66080</v>
          </cell>
          <cell r="W2102">
            <v>20489838000</v>
          </cell>
          <cell r="AB2102">
            <v>110494316000</v>
          </cell>
        </row>
        <row r="2103">
          <cell r="A2103" t="str">
            <v>E66612</v>
          </cell>
          <cell r="W2103">
            <v>12925481000</v>
          </cell>
          <cell r="AB2103">
            <v>22820912000</v>
          </cell>
        </row>
        <row r="2104">
          <cell r="A2104" t="str">
            <v>E72519</v>
          </cell>
          <cell r="W2104">
            <v>98023200000</v>
          </cell>
          <cell r="AB2104">
            <v>99330396000</v>
          </cell>
        </row>
        <row r="2105">
          <cell r="A2105" t="str">
            <v>E73187</v>
          </cell>
          <cell r="W2105">
            <v>152689395000</v>
          </cell>
          <cell r="AB2105">
            <v>345885431000</v>
          </cell>
        </row>
        <row r="2106">
          <cell r="A2106" t="str">
            <v>E74172</v>
          </cell>
          <cell r="W2106">
            <v>23996910000</v>
          </cell>
          <cell r="AB2106">
            <v>26702893000</v>
          </cell>
        </row>
        <row r="2107">
          <cell r="A2107" t="str">
            <v>E74384</v>
          </cell>
          <cell r="W2107">
            <v>55439476000</v>
          </cell>
          <cell r="AB2107">
            <v>93675695000</v>
          </cell>
        </row>
        <row r="2108">
          <cell r="A2108" t="str">
            <v>E75478</v>
          </cell>
          <cell r="W2108">
            <v>44758793000</v>
          </cell>
          <cell r="AB2108">
            <v>46283192000</v>
          </cell>
        </row>
        <row r="2109">
          <cell r="A2109" t="str">
            <v>E82895</v>
          </cell>
          <cell r="W2109">
            <v>36720572000</v>
          </cell>
          <cell r="AB2109">
            <v>38445046000</v>
          </cell>
        </row>
        <row r="2110">
          <cell r="A2110" t="str">
            <v>E86519</v>
          </cell>
          <cell r="W2110">
            <v>2818920000</v>
          </cell>
        </row>
        <row r="2111">
          <cell r="A2111" t="str">
            <v>E86527</v>
          </cell>
          <cell r="W2111">
            <v>7274033000</v>
          </cell>
          <cell r="AB2111">
            <v>7278033000</v>
          </cell>
        </row>
        <row r="2112">
          <cell r="A2112" t="str">
            <v>E88127</v>
          </cell>
          <cell r="W2112">
            <v>53543189000</v>
          </cell>
          <cell r="AB2112">
            <v>54571512000</v>
          </cell>
        </row>
        <row r="2113">
          <cell r="A2113" t="str">
            <v>E88704</v>
          </cell>
          <cell r="W2113">
            <v>3949759000</v>
          </cell>
        </row>
        <row r="2114">
          <cell r="A2114" t="str">
            <v>E96741</v>
          </cell>
          <cell r="W2114">
            <v>6647098000</v>
          </cell>
          <cell r="AB2114">
            <v>6707876000</v>
          </cell>
        </row>
        <row r="2115">
          <cell r="A2115" t="str">
            <v>E98278</v>
          </cell>
          <cell r="W2115">
            <v>1191396000</v>
          </cell>
        </row>
        <row r="2116">
          <cell r="A2116" t="str">
            <v>EJ7492</v>
          </cell>
          <cell r="W2116">
            <v>4952686000</v>
          </cell>
          <cell r="AB2116">
            <v>29467097000</v>
          </cell>
        </row>
        <row r="2117">
          <cell r="A2117" t="str">
            <v>F01311</v>
          </cell>
          <cell r="AB2117">
            <v>124122221000</v>
          </cell>
        </row>
        <row r="2118">
          <cell r="A2118" t="str">
            <v>F02741</v>
          </cell>
          <cell r="W2118">
            <v>68373722000</v>
          </cell>
          <cell r="AB2118">
            <v>71680277000</v>
          </cell>
        </row>
        <row r="2119">
          <cell r="A2119" t="str">
            <v>F03302</v>
          </cell>
          <cell r="W2119">
            <v>3846857214000</v>
          </cell>
          <cell r="AB2119">
            <v>5367473556000</v>
          </cell>
        </row>
        <row r="2120">
          <cell r="A2120" t="str">
            <v>F03502</v>
          </cell>
          <cell r="W2120">
            <v>91544071000</v>
          </cell>
          <cell r="AB2120">
            <v>126745016000</v>
          </cell>
        </row>
        <row r="2121">
          <cell r="A2121" t="str">
            <v>F03698</v>
          </cell>
          <cell r="W2121">
            <v>66976160000</v>
          </cell>
        </row>
        <row r="2122">
          <cell r="A2122" t="str">
            <v>F03703</v>
          </cell>
          <cell r="W2122">
            <v>391238511000</v>
          </cell>
          <cell r="AB2122">
            <v>421583747000</v>
          </cell>
        </row>
        <row r="2123">
          <cell r="A2123" t="str">
            <v>F09547</v>
          </cell>
          <cell r="W2123">
            <v>52782908000</v>
          </cell>
          <cell r="AB2123">
            <v>66013059000</v>
          </cell>
        </row>
        <row r="2124">
          <cell r="A2124" t="str">
            <v>F10764</v>
          </cell>
          <cell r="W2124">
            <v>94444386000</v>
          </cell>
          <cell r="AB2124">
            <v>328858945000</v>
          </cell>
        </row>
        <row r="2125">
          <cell r="A2125" t="str">
            <v>F11411</v>
          </cell>
          <cell r="W2125">
            <v>232557270000</v>
          </cell>
          <cell r="AB2125">
            <v>235381356000</v>
          </cell>
        </row>
        <row r="2126">
          <cell r="A2126" t="str">
            <v>F11756</v>
          </cell>
          <cell r="W2126">
            <v>21609029000</v>
          </cell>
        </row>
        <row r="2127">
          <cell r="A2127" t="str">
            <v>F12112</v>
          </cell>
          <cell r="W2127">
            <v>43952147000</v>
          </cell>
        </row>
        <row r="2128">
          <cell r="A2128" t="str">
            <v>F12263</v>
          </cell>
          <cell r="AB2128">
            <v>101376328000</v>
          </cell>
        </row>
        <row r="2129">
          <cell r="A2129" t="str">
            <v>F13073</v>
          </cell>
          <cell r="W2129">
            <v>28471093000</v>
          </cell>
          <cell r="AB2129">
            <v>33114804000</v>
          </cell>
        </row>
        <row r="2130">
          <cell r="A2130" t="str">
            <v>F13236</v>
          </cell>
          <cell r="W2130">
            <v>45993818000</v>
          </cell>
        </row>
        <row r="2131">
          <cell r="A2131" t="str">
            <v>F14068</v>
          </cell>
        </row>
        <row r="2132">
          <cell r="A2132" t="str">
            <v>F14190</v>
          </cell>
          <cell r="W2132">
            <v>164034089000</v>
          </cell>
        </row>
        <row r="2133">
          <cell r="A2133" t="str">
            <v>F14638</v>
          </cell>
          <cell r="W2133">
            <v>4117477000</v>
          </cell>
        </row>
        <row r="2134">
          <cell r="A2134" t="str">
            <v>F14804</v>
          </cell>
          <cell r="W2134">
            <v>10916365000</v>
          </cell>
        </row>
        <row r="2135">
          <cell r="A2135" t="str">
            <v>F14917</v>
          </cell>
          <cell r="W2135">
            <v>10689227000</v>
          </cell>
          <cell r="AB2135">
            <v>66046677000</v>
          </cell>
        </row>
        <row r="2136">
          <cell r="A2136" t="str">
            <v>F15096</v>
          </cell>
          <cell r="W2136">
            <v>74168843000</v>
          </cell>
          <cell r="AB2136">
            <v>180237705000</v>
          </cell>
        </row>
        <row r="2137">
          <cell r="A2137" t="str">
            <v>F18460</v>
          </cell>
          <cell r="W2137">
            <v>209270013000</v>
          </cell>
          <cell r="AB2137">
            <v>249321678000</v>
          </cell>
        </row>
        <row r="2138">
          <cell r="A2138" t="str">
            <v>F20534</v>
          </cell>
          <cell r="W2138">
            <v>280698426000</v>
          </cell>
          <cell r="AB2138">
            <v>281675201000</v>
          </cell>
        </row>
        <row r="2139">
          <cell r="A2139" t="str">
            <v>F20604</v>
          </cell>
          <cell r="W2139">
            <v>881208064000</v>
          </cell>
          <cell r="AB2139">
            <v>1871305785000</v>
          </cell>
        </row>
        <row r="2140">
          <cell r="A2140" t="str">
            <v>F21818</v>
          </cell>
          <cell r="W2140">
            <v>982048866000</v>
          </cell>
          <cell r="AB2140">
            <v>1331546600000</v>
          </cell>
        </row>
        <row r="2141">
          <cell r="A2141" t="str">
            <v>F24428</v>
          </cell>
          <cell r="W2141">
            <v>69013134000</v>
          </cell>
        </row>
        <row r="2142">
          <cell r="A2142" t="str">
            <v>F24553</v>
          </cell>
          <cell r="W2142">
            <v>269048599000</v>
          </cell>
        </row>
        <row r="2143">
          <cell r="A2143" t="str">
            <v>F24904</v>
          </cell>
          <cell r="W2143">
            <v>99068662000</v>
          </cell>
          <cell r="AB2143">
            <v>102448802000</v>
          </cell>
        </row>
        <row r="2144">
          <cell r="A2144" t="str">
            <v>F25045</v>
          </cell>
          <cell r="W2144">
            <v>5980678000</v>
          </cell>
          <cell r="AB2144">
            <v>6907587000</v>
          </cell>
        </row>
        <row r="2145">
          <cell r="A2145" t="str">
            <v>F25165</v>
          </cell>
          <cell r="W2145">
            <v>65685739000</v>
          </cell>
          <cell r="AB2145">
            <v>134045125000</v>
          </cell>
        </row>
        <row r="2146">
          <cell r="A2146" t="str">
            <v>F25942</v>
          </cell>
          <cell r="W2146">
            <v>143200038000</v>
          </cell>
          <cell r="AB2146">
            <v>143200038000</v>
          </cell>
        </row>
        <row r="2147">
          <cell r="A2147" t="str">
            <v>F26242</v>
          </cell>
          <cell r="W2147">
            <v>58686880000</v>
          </cell>
        </row>
        <row r="2148">
          <cell r="A2148" t="str">
            <v>F26251</v>
          </cell>
          <cell r="W2148">
            <v>40214811000</v>
          </cell>
          <cell r="AB2148">
            <v>48599236000</v>
          </cell>
        </row>
        <row r="2149">
          <cell r="A2149" t="str">
            <v>F26254</v>
          </cell>
          <cell r="W2149">
            <v>58657538000</v>
          </cell>
        </row>
        <row r="2150">
          <cell r="A2150" t="str">
            <v>F27703</v>
          </cell>
          <cell r="W2150">
            <v>19561616000</v>
          </cell>
          <cell r="AB2150">
            <v>19561616000</v>
          </cell>
        </row>
        <row r="2151">
          <cell r="A2151" t="str">
            <v>F28869</v>
          </cell>
        </row>
        <row r="2152">
          <cell r="A2152" t="str">
            <v>F37610</v>
          </cell>
          <cell r="W2152">
            <v>24526785000</v>
          </cell>
          <cell r="AB2152">
            <v>40619850000</v>
          </cell>
        </row>
        <row r="2153">
          <cell r="A2153" t="str">
            <v>F38425</v>
          </cell>
        </row>
        <row r="2154">
          <cell r="A2154" t="str">
            <v>F39681</v>
          </cell>
          <cell r="W2154">
            <v>235165568000</v>
          </cell>
        </row>
        <row r="2155">
          <cell r="A2155" t="str">
            <v>F60724</v>
          </cell>
          <cell r="W2155">
            <v>480000000</v>
          </cell>
        </row>
        <row r="2156">
          <cell r="A2156" t="str">
            <v>F73978</v>
          </cell>
          <cell r="W2156">
            <v>241730925000</v>
          </cell>
          <cell r="AB2156">
            <v>243320658000</v>
          </cell>
        </row>
        <row r="2157">
          <cell r="A2157" t="str">
            <v>F74477</v>
          </cell>
          <cell r="W2157">
            <v>5013363000</v>
          </cell>
          <cell r="AB2157">
            <v>5013363000</v>
          </cell>
        </row>
        <row r="2158">
          <cell r="A2158" t="str">
            <v>F75655</v>
          </cell>
          <cell r="W2158">
            <v>44106433000</v>
          </cell>
          <cell r="AB2158">
            <v>59783166000</v>
          </cell>
        </row>
        <row r="2159">
          <cell r="A2159" t="str">
            <v>F77924</v>
          </cell>
          <cell r="W2159">
            <v>1198282787000</v>
          </cell>
          <cell r="AB2159">
            <v>1870781186000</v>
          </cell>
        </row>
        <row r="2160">
          <cell r="A2160" t="str">
            <v>F85608</v>
          </cell>
          <cell r="W2160">
            <v>3836756000</v>
          </cell>
          <cell r="AB2160">
            <v>4074662000</v>
          </cell>
        </row>
        <row r="2161">
          <cell r="A2161" t="str">
            <v>F85944</v>
          </cell>
          <cell r="W2161">
            <v>10991070000</v>
          </cell>
        </row>
        <row r="2162">
          <cell r="A2162" t="str">
            <v>F88744</v>
          </cell>
          <cell r="W2162">
            <v>59274930000</v>
          </cell>
          <cell r="AB2162">
            <v>89858217000</v>
          </cell>
        </row>
        <row r="2163">
          <cell r="A2163" t="str">
            <v>F89146</v>
          </cell>
          <cell r="W2163">
            <v>25724600000</v>
          </cell>
          <cell r="AB2163">
            <v>31951699000</v>
          </cell>
        </row>
        <row r="2164">
          <cell r="A2164" t="str">
            <v>F90173</v>
          </cell>
          <cell r="W2164">
            <v>5914650000</v>
          </cell>
          <cell r="AB2164">
            <v>16300573000</v>
          </cell>
        </row>
        <row r="2165">
          <cell r="A2165" t="str">
            <v>F91473</v>
          </cell>
          <cell r="W2165">
            <v>1289857319000</v>
          </cell>
          <cell r="AB2165">
            <v>1342909403000</v>
          </cell>
        </row>
        <row r="2166">
          <cell r="A2166" t="str">
            <v>F91641</v>
          </cell>
          <cell r="W2166">
            <v>790391000</v>
          </cell>
        </row>
        <row r="2167">
          <cell r="A2167" t="str">
            <v>F97962</v>
          </cell>
          <cell r="W2167">
            <v>25834269000</v>
          </cell>
          <cell r="AB2167">
            <v>26489530000</v>
          </cell>
        </row>
        <row r="2168">
          <cell r="A2168" t="str">
            <v>F99040</v>
          </cell>
          <cell r="W2168">
            <v>34274248000</v>
          </cell>
          <cell r="AB2168">
            <v>63086450000</v>
          </cell>
        </row>
        <row r="2169">
          <cell r="A2169" t="str">
            <v>FN7758</v>
          </cell>
          <cell r="W2169">
            <v>28108311000</v>
          </cell>
          <cell r="AB2169">
            <v>41926139000</v>
          </cell>
        </row>
        <row r="2170">
          <cell r="A2170" t="str">
            <v>FN8651</v>
          </cell>
          <cell r="W2170">
            <v>60863893000</v>
          </cell>
        </row>
        <row r="2171">
          <cell r="A2171" t="str">
            <v>FN8745</v>
          </cell>
          <cell r="W2171">
            <v>13305796000</v>
          </cell>
          <cell r="AB2171">
            <v>13305796000</v>
          </cell>
        </row>
        <row r="2172">
          <cell r="A2172" t="str">
            <v>FO4621</v>
          </cell>
          <cell r="W2172">
            <v>351683833000</v>
          </cell>
          <cell r="AB2172">
            <v>364601945000</v>
          </cell>
        </row>
        <row r="2173">
          <cell r="A2173" t="str">
            <v>FU0237</v>
          </cell>
          <cell r="W2173">
            <v>747391148000</v>
          </cell>
          <cell r="AB2173">
            <v>835952853000</v>
          </cell>
        </row>
        <row r="2174">
          <cell r="A2174" t="str">
            <v>FU0306</v>
          </cell>
          <cell r="W2174">
            <v>47914278000</v>
          </cell>
          <cell r="AB2174">
            <v>75635322000</v>
          </cell>
        </row>
        <row r="2175">
          <cell r="A2175" t="str">
            <v>FZ6224</v>
          </cell>
          <cell r="W2175">
            <v>6000775000</v>
          </cell>
          <cell r="AB2175">
            <v>6032906000</v>
          </cell>
        </row>
        <row r="2176">
          <cell r="A2176" t="str">
            <v>FZ6579</v>
          </cell>
          <cell r="W2176">
            <v>50238627000</v>
          </cell>
          <cell r="AB2176">
            <v>50291114000</v>
          </cell>
        </row>
        <row r="2177">
          <cell r="A2177" t="str">
            <v>G00012</v>
          </cell>
          <cell r="W2177">
            <v>10692409000</v>
          </cell>
        </row>
        <row r="2178">
          <cell r="A2178" t="str">
            <v>G08245</v>
          </cell>
          <cell r="W2178">
            <v>2000000000</v>
          </cell>
        </row>
        <row r="2179">
          <cell r="A2179" t="str">
            <v>G09595</v>
          </cell>
          <cell r="W2179">
            <v>295394864000</v>
          </cell>
          <cell r="AB2179">
            <v>445896426000</v>
          </cell>
        </row>
        <row r="2180">
          <cell r="A2180" t="str">
            <v>G12208</v>
          </cell>
          <cell r="W2180">
            <v>48353000</v>
          </cell>
        </row>
        <row r="2181">
          <cell r="A2181" t="str">
            <v>G13054</v>
          </cell>
          <cell r="W2181">
            <v>2858468000</v>
          </cell>
          <cell r="AB2181">
            <v>2896359000</v>
          </cell>
        </row>
        <row r="2182">
          <cell r="A2182" t="str">
            <v>G14726</v>
          </cell>
          <cell r="W2182">
            <v>13258305000</v>
          </cell>
          <cell r="AB2182">
            <v>112012049000</v>
          </cell>
        </row>
        <row r="2183">
          <cell r="A2183" t="str">
            <v>G15087</v>
          </cell>
        </row>
        <row r="2184">
          <cell r="A2184" t="str">
            <v>G17558</v>
          </cell>
          <cell r="W2184">
            <v>76416491000</v>
          </cell>
        </row>
        <row r="2185">
          <cell r="A2185" t="str">
            <v>G19848</v>
          </cell>
          <cell r="W2185">
            <v>12182846000</v>
          </cell>
          <cell r="AB2185">
            <v>8468553000</v>
          </cell>
        </row>
        <row r="2186">
          <cell r="A2186" t="str">
            <v>G23211</v>
          </cell>
          <cell r="W2186">
            <v>12026104000</v>
          </cell>
          <cell r="AB2186">
            <v>13496333000</v>
          </cell>
        </row>
        <row r="2187">
          <cell r="A2187" t="str">
            <v>G26372</v>
          </cell>
          <cell r="W2187">
            <v>9896926000</v>
          </cell>
          <cell r="AB2187">
            <v>9896926000</v>
          </cell>
        </row>
        <row r="2188">
          <cell r="A2188" t="str">
            <v>G26834</v>
          </cell>
          <cell r="W2188">
            <v>25781361000</v>
          </cell>
          <cell r="AB2188">
            <v>25781361000</v>
          </cell>
        </row>
        <row r="2189">
          <cell r="A2189" t="str">
            <v>G29435</v>
          </cell>
          <cell r="W2189">
            <v>26904547000</v>
          </cell>
        </row>
        <row r="2190">
          <cell r="A2190" t="str">
            <v>G29535</v>
          </cell>
          <cell r="W2190">
            <v>617576000</v>
          </cell>
          <cell r="AB2190">
            <v>760777000</v>
          </cell>
        </row>
        <row r="2191">
          <cell r="A2191" t="str">
            <v>G42115</v>
          </cell>
          <cell r="W2191">
            <v>70656513000</v>
          </cell>
          <cell r="AB2191">
            <v>97251567000</v>
          </cell>
        </row>
        <row r="2192">
          <cell r="A2192" t="str">
            <v>G42309</v>
          </cell>
          <cell r="W2192">
            <v>3806465000</v>
          </cell>
        </row>
        <row r="2193">
          <cell r="A2193" t="str">
            <v>G44014</v>
          </cell>
          <cell r="W2193">
            <v>44159189000</v>
          </cell>
          <cell r="AB2193">
            <v>89607678000</v>
          </cell>
        </row>
        <row r="2194">
          <cell r="A2194" t="str">
            <v>G44116</v>
          </cell>
          <cell r="W2194">
            <v>3406446000</v>
          </cell>
        </row>
        <row r="2195">
          <cell r="A2195" t="str">
            <v>G44589</v>
          </cell>
          <cell r="W2195">
            <v>2820638098000</v>
          </cell>
          <cell r="AB2195">
            <v>2932001440000</v>
          </cell>
        </row>
        <row r="2196">
          <cell r="A2196" t="str">
            <v>G44841</v>
          </cell>
          <cell r="W2196">
            <v>12509384000</v>
          </cell>
        </row>
        <row r="2197">
          <cell r="A2197" t="str">
            <v>G46709</v>
          </cell>
          <cell r="W2197">
            <v>36936333000</v>
          </cell>
          <cell r="AB2197">
            <v>38031771000</v>
          </cell>
        </row>
        <row r="2198">
          <cell r="A2198" t="str">
            <v>G46831</v>
          </cell>
          <cell r="W2198">
            <v>13456303000</v>
          </cell>
          <cell r="AB2198">
            <v>50147694000</v>
          </cell>
        </row>
        <row r="2199">
          <cell r="A2199" t="str">
            <v>G50070</v>
          </cell>
          <cell r="W2199">
            <v>55110211000</v>
          </cell>
          <cell r="AB2199">
            <v>55466694000</v>
          </cell>
        </row>
        <row r="2200">
          <cell r="A2200" t="str">
            <v>G53046</v>
          </cell>
          <cell r="W2200">
            <v>13804954000</v>
          </cell>
        </row>
        <row r="2201">
          <cell r="A2201" t="str">
            <v>G54991</v>
          </cell>
          <cell r="W2201">
            <v>38299254000</v>
          </cell>
        </row>
        <row r="2202">
          <cell r="A2202" t="str">
            <v>G59609</v>
          </cell>
          <cell r="W2202">
            <v>17600849000</v>
          </cell>
          <cell r="AB2202">
            <v>17600849000</v>
          </cell>
        </row>
        <row r="2203">
          <cell r="A2203" t="str">
            <v>G61641</v>
          </cell>
          <cell r="W2203">
            <v>6500658000</v>
          </cell>
        </row>
        <row r="2204">
          <cell r="A2204" t="str">
            <v>G68880</v>
          </cell>
          <cell r="W2204">
            <v>114942874000</v>
          </cell>
          <cell r="AB2204">
            <v>114942874000</v>
          </cell>
        </row>
        <row r="2205">
          <cell r="A2205" t="str">
            <v>G71255</v>
          </cell>
          <cell r="W2205">
            <v>268716789000</v>
          </cell>
          <cell r="AB2205">
            <v>385680124000</v>
          </cell>
        </row>
        <row r="2206">
          <cell r="A2206" t="str">
            <v>G71858</v>
          </cell>
          <cell r="W2206">
            <v>17957199000</v>
          </cell>
        </row>
        <row r="2207">
          <cell r="A2207" t="str">
            <v>G72804</v>
          </cell>
          <cell r="W2207">
            <v>31480000</v>
          </cell>
        </row>
        <row r="2208">
          <cell r="A2208" t="str">
            <v>G82087</v>
          </cell>
          <cell r="W2208">
            <v>9490673000</v>
          </cell>
          <cell r="AB2208">
            <v>9320324000</v>
          </cell>
        </row>
        <row r="2209">
          <cell r="A2209" t="str">
            <v>G85329</v>
          </cell>
          <cell r="W2209">
            <v>243992000</v>
          </cell>
          <cell r="AB2209">
            <v>243992000</v>
          </cell>
        </row>
        <row r="2210">
          <cell r="A2210" t="str">
            <v>G88284</v>
          </cell>
          <cell r="W2210">
            <v>21665643000</v>
          </cell>
        </row>
        <row r="2211">
          <cell r="A2211" t="str">
            <v>G91565</v>
          </cell>
          <cell r="W2211">
            <v>29752471000</v>
          </cell>
        </row>
        <row r="2212">
          <cell r="A2212" t="str">
            <v>G94198</v>
          </cell>
          <cell r="W2212">
            <v>37376811000</v>
          </cell>
        </row>
        <row r="2213">
          <cell r="A2213" t="str">
            <v>G94410</v>
          </cell>
          <cell r="W2213">
            <v>3653063000</v>
          </cell>
        </row>
        <row r="2214">
          <cell r="A2214" t="str">
            <v>G98107</v>
          </cell>
          <cell r="W2214">
            <v>6831122000</v>
          </cell>
        </row>
        <row r="2215">
          <cell r="A2215" t="str">
            <v>GT6703</v>
          </cell>
          <cell r="W2215">
            <v>64765635000</v>
          </cell>
          <cell r="AB2215">
            <v>108032899000</v>
          </cell>
        </row>
        <row r="2216">
          <cell r="A2216" t="str">
            <v>H00054</v>
          </cell>
          <cell r="W2216">
            <v>73735368000</v>
          </cell>
          <cell r="AB2216">
            <v>75710473000</v>
          </cell>
        </row>
        <row r="2217">
          <cell r="A2217" t="str">
            <v>H00077</v>
          </cell>
          <cell r="W2217">
            <v>18057929000</v>
          </cell>
          <cell r="AB2217">
            <v>18182729000</v>
          </cell>
        </row>
        <row r="2218">
          <cell r="A2218" t="str">
            <v>H00959</v>
          </cell>
          <cell r="W2218">
            <v>35043742000</v>
          </cell>
        </row>
        <row r="2219">
          <cell r="A2219" t="str">
            <v>H03623</v>
          </cell>
          <cell r="W2219">
            <v>382693889000</v>
          </cell>
        </row>
        <row r="2220">
          <cell r="A2220" t="str">
            <v>H03888</v>
          </cell>
          <cell r="W2220">
            <v>195656643000</v>
          </cell>
          <cell r="AB2220">
            <v>316140319000</v>
          </cell>
        </row>
        <row r="2221">
          <cell r="A2221" t="str">
            <v>H06310</v>
          </cell>
          <cell r="W2221">
            <v>60534848000</v>
          </cell>
          <cell r="AB2221">
            <v>155617110000</v>
          </cell>
        </row>
        <row r="2222">
          <cell r="A2222" t="str">
            <v>H06529</v>
          </cell>
          <cell r="W2222">
            <v>10391563000</v>
          </cell>
        </row>
        <row r="2223">
          <cell r="A2223" t="str">
            <v>H08676</v>
          </cell>
          <cell r="W2223">
            <v>9117649000</v>
          </cell>
          <cell r="AB2223">
            <v>7540387000</v>
          </cell>
        </row>
        <row r="2224">
          <cell r="A2224" t="str">
            <v>H09586</v>
          </cell>
          <cell r="W2224">
            <v>12505985000</v>
          </cell>
        </row>
        <row r="2225">
          <cell r="A2225" t="str">
            <v>H13771</v>
          </cell>
          <cell r="W2225">
            <v>8728940000</v>
          </cell>
        </row>
        <row r="2226">
          <cell r="A2226" t="str">
            <v>H13838</v>
          </cell>
          <cell r="W2226">
            <v>99118759000</v>
          </cell>
        </row>
        <row r="2227">
          <cell r="A2227" t="str">
            <v>H15462</v>
          </cell>
          <cell r="W2227">
            <v>97033744000</v>
          </cell>
          <cell r="AB2227">
            <v>101423912000</v>
          </cell>
        </row>
        <row r="2228">
          <cell r="A2228" t="str">
            <v>H16757</v>
          </cell>
          <cell r="W2228">
            <v>14914461000</v>
          </cell>
          <cell r="AB2228">
            <v>20458018000</v>
          </cell>
        </row>
        <row r="2229">
          <cell r="A2229" t="str">
            <v>H21833</v>
          </cell>
          <cell r="W2229">
            <v>11924143000</v>
          </cell>
          <cell r="AB2229">
            <v>19767460000</v>
          </cell>
        </row>
        <row r="2230">
          <cell r="A2230" t="str">
            <v>H22031</v>
          </cell>
          <cell r="W2230">
            <v>33556425000</v>
          </cell>
          <cell r="AB2230">
            <v>86003348000</v>
          </cell>
        </row>
        <row r="2231">
          <cell r="A2231" t="str">
            <v>H24792</v>
          </cell>
          <cell r="W2231">
            <v>325948000</v>
          </cell>
          <cell r="AB2231">
            <v>369776000</v>
          </cell>
        </row>
        <row r="2232">
          <cell r="A2232" t="str">
            <v>H25266</v>
          </cell>
          <cell r="W2232">
            <v>1290129000</v>
          </cell>
          <cell r="AB2232">
            <v>1290129000</v>
          </cell>
        </row>
        <row r="2233">
          <cell r="A2233" t="str">
            <v>H26242</v>
          </cell>
          <cell r="W2233">
            <v>2519102000</v>
          </cell>
          <cell r="AB2233">
            <v>26201603000</v>
          </cell>
        </row>
        <row r="2234">
          <cell r="A2234" t="str">
            <v>H27400</v>
          </cell>
          <cell r="W2234">
            <v>25634591000</v>
          </cell>
          <cell r="AB2234">
            <v>35760013000</v>
          </cell>
        </row>
        <row r="2235">
          <cell r="A2235" t="str">
            <v>H29741</v>
          </cell>
          <cell r="W2235">
            <v>21641650000</v>
          </cell>
          <cell r="AB2235">
            <v>21632033000</v>
          </cell>
        </row>
        <row r="2236">
          <cell r="A2236" t="str">
            <v>H30236</v>
          </cell>
          <cell r="W2236">
            <v>1219796000</v>
          </cell>
          <cell r="AB2236">
            <v>1285934000</v>
          </cell>
        </row>
        <row r="2237">
          <cell r="A2237" t="str">
            <v>H32072</v>
          </cell>
          <cell r="W2237">
            <v>15486823899000</v>
          </cell>
          <cell r="AB2237">
            <v>29332413846000</v>
          </cell>
        </row>
        <row r="2238">
          <cell r="A2238" t="str">
            <v>H32317</v>
          </cell>
          <cell r="W2238">
            <v>120238965000</v>
          </cell>
          <cell r="AB2238">
            <v>147160764000</v>
          </cell>
        </row>
        <row r="2239">
          <cell r="A2239" t="str">
            <v>H32376</v>
          </cell>
          <cell r="W2239">
            <v>157123356000</v>
          </cell>
        </row>
        <row r="2240">
          <cell r="A2240" t="str">
            <v>H32455</v>
          </cell>
          <cell r="W2240">
            <v>214940796000</v>
          </cell>
          <cell r="AB2240">
            <v>246179120000</v>
          </cell>
        </row>
        <row r="2241">
          <cell r="A2241" t="str">
            <v>H32757</v>
          </cell>
          <cell r="W2241">
            <v>247369759000</v>
          </cell>
        </row>
        <row r="2242">
          <cell r="A2242" t="str">
            <v>H33268</v>
          </cell>
          <cell r="W2242">
            <v>2437286112000</v>
          </cell>
          <cell r="AB2242">
            <v>3001295198000</v>
          </cell>
        </row>
        <row r="2243">
          <cell r="A2243" t="str">
            <v>H33285</v>
          </cell>
          <cell r="W2243">
            <v>16099163000</v>
          </cell>
          <cell r="AB2243">
            <v>16111429000</v>
          </cell>
        </row>
        <row r="2244">
          <cell r="A2244" t="str">
            <v>H35494</v>
          </cell>
          <cell r="W2244">
            <v>212111604000</v>
          </cell>
          <cell r="AB2244">
            <v>269923347000</v>
          </cell>
        </row>
        <row r="2245">
          <cell r="A2245" t="str">
            <v>H36146</v>
          </cell>
          <cell r="W2245">
            <v>2506519000</v>
          </cell>
          <cell r="AB2245">
            <v>2506519000</v>
          </cell>
        </row>
        <row r="2246">
          <cell r="A2246" t="str">
            <v>H37363</v>
          </cell>
          <cell r="W2246">
            <v>20726719000</v>
          </cell>
        </row>
        <row r="2247">
          <cell r="A2247" t="str">
            <v>H40734</v>
          </cell>
          <cell r="W2247">
            <v>53604126000</v>
          </cell>
        </row>
        <row r="2248">
          <cell r="A2248" t="str">
            <v>H41098</v>
          </cell>
          <cell r="W2248">
            <v>13615412000</v>
          </cell>
          <cell r="AB2248">
            <v>13615412000</v>
          </cell>
        </row>
        <row r="2249">
          <cell r="A2249" t="str">
            <v>H41690</v>
          </cell>
          <cell r="W2249">
            <v>12298337000</v>
          </cell>
        </row>
        <row r="2250">
          <cell r="A2250" t="str">
            <v>H49089</v>
          </cell>
          <cell r="W2250">
            <v>221548161000</v>
          </cell>
          <cell r="AB2250">
            <v>221548161000</v>
          </cell>
        </row>
        <row r="2251">
          <cell r="A2251" t="str">
            <v>H51825</v>
          </cell>
          <cell r="W2251">
            <v>358253000</v>
          </cell>
        </row>
        <row r="2252">
          <cell r="A2252" t="str">
            <v>H55119</v>
          </cell>
          <cell r="W2252">
            <v>131134000</v>
          </cell>
        </row>
        <row r="2253">
          <cell r="A2253" t="str">
            <v>H65643</v>
          </cell>
          <cell r="W2253">
            <v>221277875000</v>
          </cell>
          <cell r="AB2253">
            <v>236120073000</v>
          </cell>
        </row>
        <row r="2254">
          <cell r="A2254" t="str">
            <v>H66773</v>
          </cell>
          <cell r="W2254">
            <v>5382066000</v>
          </cell>
          <cell r="AB2254">
            <v>23083152000</v>
          </cell>
        </row>
        <row r="2255">
          <cell r="A2255" t="str">
            <v>H69854</v>
          </cell>
          <cell r="W2255">
            <v>231191000</v>
          </cell>
        </row>
        <row r="2256">
          <cell r="A2256" t="str">
            <v>H70341</v>
          </cell>
          <cell r="W2256">
            <v>183372000</v>
          </cell>
        </row>
        <row r="2257">
          <cell r="A2257" t="str">
            <v>H72060</v>
          </cell>
          <cell r="W2257">
            <v>106641560000</v>
          </cell>
        </row>
        <row r="2258">
          <cell r="A2258" t="str">
            <v>H74949</v>
          </cell>
        </row>
        <row r="2259">
          <cell r="A2259" t="str">
            <v>H74981</v>
          </cell>
          <cell r="W2259">
            <v>41742926000</v>
          </cell>
          <cell r="AB2259">
            <v>52572492000</v>
          </cell>
        </row>
        <row r="2260">
          <cell r="A2260" t="str">
            <v>H75506</v>
          </cell>
          <cell r="W2260">
            <v>317941979000</v>
          </cell>
        </row>
        <row r="2261">
          <cell r="A2261" t="str">
            <v>H76056</v>
          </cell>
          <cell r="W2261">
            <v>116775847000</v>
          </cell>
          <cell r="AB2261">
            <v>116775847000</v>
          </cell>
        </row>
        <row r="2262">
          <cell r="A2262" t="str">
            <v>H78694</v>
          </cell>
          <cell r="W2262">
            <v>48398434000</v>
          </cell>
          <cell r="AB2262">
            <v>51317871000</v>
          </cell>
        </row>
        <row r="2263">
          <cell r="A2263" t="str">
            <v>H78753</v>
          </cell>
          <cell r="W2263">
            <v>1998768182000</v>
          </cell>
          <cell r="AB2263">
            <v>2652438536000</v>
          </cell>
        </row>
        <row r="2264">
          <cell r="A2264" t="str">
            <v>H79231</v>
          </cell>
          <cell r="W2264">
            <v>64349072000</v>
          </cell>
          <cell r="AB2264">
            <v>187438756000</v>
          </cell>
        </row>
        <row r="2265">
          <cell r="A2265" t="str">
            <v>H79232</v>
          </cell>
          <cell r="W2265">
            <v>508071880000</v>
          </cell>
          <cell r="AB2265">
            <v>508071880000</v>
          </cell>
        </row>
        <row r="2266">
          <cell r="A2266" t="str">
            <v>H79267</v>
          </cell>
          <cell r="W2266">
            <v>5956355000</v>
          </cell>
        </row>
        <row r="2267">
          <cell r="A2267" t="str">
            <v>H79411</v>
          </cell>
          <cell r="W2267">
            <v>962604794000</v>
          </cell>
          <cell r="AB2267">
            <v>2673408276000</v>
          </cell>
        </row>
        <row r="2268">
          <cell r="A2268" t="str">
            <v>H80339</v>
          </cell>
          <cell r="W2268">
            <v>59307569000</v>
          </cell>
        </row>
        <row r="2269">
          <cell r="A2269" t="str">
            <v>H84385</v>
          </cell>
          <cell r="W2269">
            <v>470224617000</v>
          </cell>
          <cell r="AB2269">
            <v>524145243000</v>
          </cell>
        </row>
        <row r="2270">
          <cell r="A2270" t="str">
            <v>H90294</v>
          </cell>
          <cell r="W2270">
            <v>174500323000</v>
          </cell>
          <cell r="AB2270">
            <v>197677984000</v>
          </cell>
        </row>
        <row r="2271">
          <cell r="A2271" t="str">
            <v>H90565</v>
          </cell>
          <cell r="W2271">
            <v>273402655000</v>
          </cell>
          <cell r="AB2271">
            <v>561043637000</v>
          </cell>
        </row>
        <row r="2272">
          <cell r="A2272" t="str">
            <v>H92574</v>
          </cell>
          <cell r="W2272">
            <v>127933577000</v>
          </cell>
          <cell r="AB2272">
            <v>164969267000</v>
          </cell>
        </row>
        <row r="2273">
          <cell r="A2273" t="str">
            <v>H94031</v>
          </cell>
          <cell r="W2273">
            <v>19597414000</v>
          </cell>
          <cell r="AB2273">
            <v>19838547000</v>
          </cell>
        </row>
        <row r="2274">
          <cell r="A2274" t="str">
            <v>H99883</v>
          </cell>
          <cell r="W2274">
            <v>47435738000</v>
          </cell>
          <cell r="AB2274">
            <v>47468577000</v>
          </cell>
        </row>
        <row r="2275">
          <cell r="A2275" t="str">
            <v>HC6949</v>
          </cell>
          <cell r="W2275">
            <v>20838795000</v>
          </cell>
        </row>
        <row r="2276">
          <cell r="A2276" t="str">
            <v>HD4312</v>
          </cell>
          <cell r="W2276">
            <v>57025285000</v>
          </cell>
        </row>
        <row r="2277">
          <cell r="A2277" t="str">
            <v>HD5710</v>
          </cell>
          <cell r="W2277">
            <v>3723683000</v>
          </cell>
        </row>
        <row r="2278">
          <cell r="A2278" t="str">
            <v>HD5933</v>
          </cell>
          <cell r="W2278">
            <v>10275706000</v>
          </cell>
          <cell r="AB2278">
            <v>818494728000</v>
          </cell>
        </row>
        <row r="2279">
          <cell r="A2279" t="str">
            <v>HD7673</v>
          </cell>
          <cell r="W2279">
            <v>157217064000</v>
          </cell>
          <cell r="AB2279">
            <v>159362403000</v>
          </cell>
        </row>
        <row r="2280">
          <cell r="A2280" t="str">
            <v>HE6656</v>
          </cell>
          <cell r="W2280">
            <v>34731414000</v>
          </cell>
        </row>
        <row r="2281">
          <cell r="A2281" t="str">
            <v>HF8359</v>
          </cell>
          <cell r="W2281">
            <v>15566000</v>
          </cell>
        </row>
        <row r="2282">
          <cell r="A2282" t="str">
            <v>HF8680</v>
          </cell>
        </row>
        <row r="2283">
          <cell r="A2283" t="str">
            <v>HG0499</v>
          </cell>
          <cell r="W2283">
            <v>6624093000</v>
          </cell>
          <cell r="AB2283">
            <v>116534962000</v>
          </cell>
        </row>
        <row r="2284">
          <cell r="A2284" t="str">
            <v>HG7925</v>
          </cell>
          <cell r="W2284">
            <v>931449231000</v>
          </cell>
          <cell r="AB2284">
            <v>1694543908000</v>
          </cell>
        </row>
        <row r="2285">
          <cell r="A2285" t="str">
            <v>HG8194</v>
          </cell>
          <cell r="W2285">
            <v>1460905531000</v>
          </cell>
          <cell r="AB2285">
            <v>1697452348000</v>
          </cell>
        </row>
        <row r="2286">
          <cell r="A2286" t="str">
            <v>HG9438</v>
          </cell>
        </row>
        <row r="2287">
          <cell r="A2287" t="str">
            <v>HH1516</v>
          </cell>
          <cell r="W2287">
            <v>15631452000</v>
          </cell>
        </row>
        <row r="2288">
          <cell r="A2288" t="str">
            <v>HH1992</v>
          </cell>
          <cell r="W2288">
            <v>131334013000</v>
          </cell>
          <cell r="AB2288">
            <v>132374926000</v>
          </cell>
        </row>
        <row r="2289">
          <cell r="A2289" t="str">
            <v>HH2056</v>
          </cell>
          <cell r="W2289">
            <v>87289781000</v>
          </cell>
          <cell r="AB2289">
            <v>114349325000</v>
          </cell>
        </row>
        <row r="2290">
          <cell r="A2290" t="str">
            <v>HH5313</v>
          </cell>
          <cell r="W2290">
            <v>28845444000</v>
          </cell>
          <cell r="AB2290">
            <v>150481816000</v>
          </cell>
        </row>
        <row r="2291">
          <cell r="A2291" t="str">
            <v>HH6157</v>
          </cell>
          <cell r="W2291">
            <v>55832176000</v>
          </cell>
          <cell r="AB2291">
            <v>56082242000</v>
          </cell>
        </row>
        <row r="2292">
          <cell r="A2292" t="str">
            <v>HH6180</v>
          </cell>
          <cell r="W2292">
            <v>25000320000</v>
          </cell>
          <cell r="AB2292">
            <v>60720302000</v>
          </cell>
        </row>
        <row r="2293">
          <cell r="A2293" t="str">
            <v>HH6978</v>
          </cell>
          <cell r="W2293">
            <v>24710552000</v>
          </cell>
          <cell r="AB2293">
            <v>27680229000</v>
          </cell>
        </row>
        <row r="2294">
          <cell r="A2294" t="str">
            <v>HH9375</v>
          </cell>
          <cell r="W2294">
            <v>30528931000</v>
          </cell>
        </row>
        <row r="2295">
          <cell r="A2295" t="str">
            <v>HI7712</v>
          </cell>
          <cell r="W2295">
            <v>8765256000</v>
          </cell>
        </row>
        <row r="2296">
          <cell r="A2296" t="str">
            <v>HI7778</v>
          </cell>
          <cell r="W2296">
            <v>8107618000</v>
          </cell>
          <cell r="AB2296">
            <v>21405514000</v>
          </cell>
        </row>
        <row r="2297">
          <cell r="A2297" t="str">
            <v>HJ0605</v>
          </cell>
          <cell r="W2297">
            <v>6891406000</v>
          </cell>
        </row>
        <row r="2298">
          <cell r="A2298" t="str">
            <v>HJ1634</v>
          </cell>
          <cell r="W2298">
            <v>3023742000</v>
          </cell>
          <cell r="AB2298">
            <v>3023742000</v>
          </cell>
        </row>
        <row r="2299">
          <cell r="A2299" t="str">
            <v>HJ3462</v>
          </cell>
          <cell r="W2299">
            <v>1955084000</v>
          </cell>
          <cell r="AB2299">
            <v>14084608000</v>
          </cell>
        </row>
        <row r="2300">
          <cell r="A2300" t="str">
            <v>HJ5027</v>
          </cell>
          <cell r="W2300">
            <v>141934072000</v>
          </cell>
          <cell r="AB2300">
            <v>164345781000</v>
          </cell>
        </row>
        <row r="2301">
          <cell r="A2301" t="str">
            <v>HJ6052</v>
          </cell>
          <cell r="W2301">
            <v>320876264000</v>
          </cell>
          <cell r="AB2301">
            <v>366282667000</v>
          </cell>
        </row>
        <row r="2302">
          <cell r="A2302" t="str">
            <v>HJ9868</v>
          </cell>
          <cell r="W2302">
            <v>8411702000</v>
          </cell>
          <cell r="AB2302">
            <v>14710416000</v>
          </cell>
        </row>
        <row r="2303">
          <cell r="A2303" t="str">
            <v>HK0216</v>
          </cell>
          <cell r="W2303">
            <v>235134702000</v>
          </cell>
          <cell r="AB2303">
            <v>285267760000</v>
          </cell>
        </row>
        <row r="2304">
          <cell r="A2304" t="str">
            <v>HK2765</v>
          </cell>
          <cell r="W2304">
            <v>11017557000</v>
          </cell>
          <cell r="AB2304">
            <v>11017557000</v>
          </cell>
        </row>
        <row r="2305">
          <cell r="A2305" t="str">
            <v>HK3061</v>
          </cell>
          <cell r="W2305">
            <v>60493367000</v>
          </cell>
          <cell r="AB2305">
            <v>69472275000</v>
          </cell>
        </row>
        <row r="2306">
          <cell r="A2306" t="str">
            <v>HK7958</v>
          </cell>
          <cell r="W2306">
            <v>6697506000</v>
          </cell>
          <cell r="AB2306">
            <v>1654029582000</v>
          </cell>
        </row>
        <row r="2307">
          <cell r="A2307" t="str">
            <v>HL2329</v>
          </cell>
          <cell r="W2307">
            <v>541879000</v>
          </cell>
          <cell r="AB2307">
            <v>541879000</v>
          </cell>
        </row>
        <row r="2308">
          <cell r="A2308" t="str">
            <v>HL9252</v>
          </cell>
        </row>
        <row r="2309">
          <cell r="A2309" t="str">
            <v>HM1202</v>
          </cell>
          <cell r="W2309">
            <v>85574400000</v>
          </cell>
          <cell r="AB2309">
            <v>89397131000</v>
          </cell>
        </row>
        <row r="2310">
          <cell r="A2310" t="str">
            <v>HM6353</v>
          </cell>
          <cell r="W2310">
            <v>81959465000</v>
          </cell>
          <cell r="AB2310">
            <v>83806870000</v>
          </cell>
        </row>
        <row r="2311">
          <cell r="A2311" t="str">
            <v>HM7584</v>
          </cell>
        </row>
        <row r="2312">
          <cell r="A2312" t="str">
            <v>HM7612</v>
          </cell>
          <cell r="AB2312">
            <v>77973672000</v>
          </cell>
        </row>
        <row r="2313">
          <cell r="A2313" t="str">
            <v>HM8410</v>
          </cell>
          <cell r="W2313">
            <v>1605801000000</v>
          </cell>
        </row>
        <row r="2314">
          <cell r="A2314" t="str">
            <v>HN3631</v>
          </cell>
          <cell r="W2314">
            <v>16636535000</v>
          </cell>
          <cell r="AB2314">
            <v>22921900000</v>
          </cell>
        </row>
        <row r="2315">
          <cell r="A2315" t="str">
            <v>HN4508</v>
          </cell>
          <cell r="W2315">
            <v>65333992000</v>
          </cell>
          <cell r="AB2315">
            <v>67300799000</v>
          </cell>
        </row>
        <row r="2316">
          <cell r="A2316" t="str">
            <v>HN4655</v>
          </cell>
          <cell r="W2316">
            <v>24198585000</v>
          </cell>
          <cell r="AB2316">
            <v>24318585000</v>
          </cell>
        </row>
        <row r="2317">
          <cell r="A2317" t="str">
            <v>HO7972</v>
          </cell>
          <cell r="W2317">
            <v>61488879000</v>
          </cell>
          <cell r="AB2317">
            <v>106218514000</v>
          </cell>
        </row>
        <row r="2318">
          <cell r="A2318" t="str">
            <v>HO8946</v>
          </cell>
          <cell r="W2318">
            <v>1011455312000</v>
          </cell>
          <cell r="AB2318">
            <v>1011484982000</v>
          </cell>
        </row>
        <row r="2319">
          <cell r="A2319" t="str">
            <v>HP0240</v>
          </cell>
        </row>
        <row r="2320">
          <cell r="A2320" t="str">
            <v>HP2913</v>
          </cell>
          <cell r="W2320">
            <v>33031394000</v>
          </cell>
          <cell r="AB2320">
            <v>186344639000</v>
          </cell>
        </row>
        <row r="2321">
          <cell r="A2321" t="str">
            <v>HP5810</v>
          </cell>
        </row>
        <row r="2322">
          <cell r="A2322" t="str">
            <v>HP5842</v>
          </cell>
          <cell r="W2322">
            <v>46098648000</v>
          </cell>
        </row>
        <row r="2323">
          <cell r="A2323" t="str">
            <v>HP7799</v>
          </cell>
          <cell r="W2323">
            <v>455057474000</v>
          </cell>
          <cell r="AB2323">
            <v>492386811000</v>
          </cell>
        </row>
        <row r="2324">
          <cell r="A2324" t="str">
            <v>HP8944</v>
          </cell>
          <cell r="W2324">
            <v>619907532000</v>
          </cell>
          <cell r="AB2324">
            <v>697945823000</v>
          </cell>
        </row>
        <row r="2325">
          <cell r="A2325" t="str">
            <v>HP9153</v>
          </cell>
          <cell r="W2325">
            <v>3415313943000</v>
          </cell>
          <cell r="AB2325">
            <v>5357607239000</v>
          </cell>
        </row>
        <row r="2326">
          <cell r="A2326" t="str">
            <v>HQ1578</v>
          </cell>
          <cell r="W2326">
            <v>3582859000</v>
          </cell>
        </row>
        <row r="2327">
          <cell r="A2327" t="str">
            <v>HQ8757</v>
          </cell>
          <cell r="W2327">
            <v>11369043000</v>
          </cell>
          <cell r="AB2327">
            <v>11088746000</v>
          </cell>
        </row>
        <row r="2328">
          <cell r="A2328" t="str">
            <v>HQ9566</v>
          </cell>
          <cell r="W2328">
            <v>50118586000</v>
          </cell>
        </row>
        <row r="2329">
          <cell r="A2329" t="str">
            <v>HR3850</v>
          </cell>
          <cell r="W2329">
            <v>20000000</v>
          </cell>
        </row>
        <row r="2330">
          <cell r="A2330" t="str">
            <v>HR4814</v>
          </cell>
        </row>
        <row r="2331">
          <cell r="A2331" t="str">
            <v>HR7608</v>
          </cell>
          <cell r="W2331">
            <v>4937094000</v>
          </cell>
          <cell r="AB2331">
            <v>19665104000</v>
          </cell>
        </row>
        <row r="2332">
          <cell r="A2332" t="str">
            <v>HR7687</v>
          </cell>
          <cell r="W2332">
            <v>362553052000</v>
          </cell>
          <cell r="AB2332">
            <v>371198281000</v>
          </cell>
        </row>
        <row r="2333">
          <cell r="A2333" t="str">
            <v>HS2101</v>
          </cell>
          <cell r="W2333">
            <v>24041611000</v>
          </cell>
          <cell r="AB2333">
            <v>53167628000</v>
          </cell>
        </row>
        <row r="2334">
          <cell r="A2334" t="str">
            <v>HS6813</v>
          </cell>
          <cell r="W2334">
            <v>635808532000</v>
          </cell>
          <cell r="AB2334">
            <v>637714490000</v>
          </cell>
        </row>
        <row r="2335">
          <cell r="A2335" t="str">
            <v>HS6818</v>
          </cell>
          <cell r="W2335">
            <v>59556496000</v>
          </cell>
          <cell r="AB2335">
            <v>61760652000</v>
          </cell>
        </row>
        <row r="2336">
          <cell r="A2336" t="str">
            <v>HS8995</v>
          </cell>
          <cell r="W2336">
            <v>138109319000</v>
          </cell>
        </row>
        <row r="2337">
          <cell r="A2337" t="str">
            <v>HS9712</v>
          </cell>
        </row>
        <row r="2338">
          <cell r="A2338" t="str">
            <v>HT2296</v>
          </cell>
          <cell r="W2338">
            <v>37918740000</v>
          </cell>
        </row>
        <row r="2339">
          <cell r="A2339" t="str">
            <v>HT7642</v>
          </cell>
          <cell r="W2339">
            <v>73174511000</v>
          </cell>
          <cell r="AB2339">
            <v>74673208000</v>
          </cell>
        </row>
        <row r="2340">
          <cell r="A2340" t="str">
            <v>HT8630</v>
          </cell>
          <cell r="W2340">
            <v>110104736000</v>
          </cell>
          <cell r="AB2340">
            <v>151508766000</v>
          </cell>
        </row>
        <row r="2341">
          <cell r="A2341" t="str">
            <v>HT8631</v>
          </cell>
          <cell r="AB2341">
            <v>429621082000</v>
          </cell>
        </row>
        <row r="2342">
          <cell r="A2342" t="str">
            <v>HT8632</v>
          </cell>
        </row>
        <row r="2343">
          <cell r="A2343" t="str">
            <v>HT8633</v>
          </cell>
        </row>
        <row r="2344">
          <cell r="A2344" t="str">
            <v>HU0907</v>
          </cell>
          <cell r="W2344">
            <v>22279667000</v>
          </cell>
          <cell r="AB2344">
            <v>22322812000</v>
          </cell>
        </row>
        <row r="2345">
          <cell r="A2345" t="str">
            <v>HU4638</v>
          </cell>
          <cell r="W2345">
            <v>164231683000</v>
          </cell>
          <cell r="AB2345">
            <v>225952601000</v>
          </cell>
        </row>
        <row r="2346">
          <cell r="A2346" t="str">
            <v>HU8527</v>
          </cell>
          <cell r="W2346">
            <v>29143721000</v>
          </cell>
          <cell r="AB2346">
            <v>42303378000</v>
          </cell>
        </row>
        <row r="2347">
          <cell r="A2347" t="str">
            <v>HU8628</v>
          </cell>
          <cell r="W2347">
            <v>36665260000</v>
          </cell>
          <cell r="AB2347">
            <v>39389905000</v>
          </cell>
        </row>
        <row r="2348">
          <cell r="A2348" t="str">
            <v>HU9914</v>
          </cell>
          <cell r="W2348">
            <v>11782184000</v>
          </cell>
          <cell r="AB2348">
            <v>13829208000</v>
          </cell>
        </row>
        <row r="2349">
          <cell r="A2349" t="str">
            <v>HV2035</v>
          </cell>
          <cell r="W2349">
            <v>257451425000</v>
          </cell>
          <cell r="AB2349">
            <v>257451425000</v>
          </cell>
        </row>
        <row r="2350">
          <cell r="A2350" t="str">
            <v>HV3954</v>
          </cell>
          <cell r="W2350">
            <v>18779730000</v>
          </cell>
          <cell r="AB2350">
            <v>19017389000</v>
          </cell>
        </row>
        <row r="2351">
          <cell r="A2351" t="str">
            <v>HZ3619</v>
          </cell>
          <cell r="W2351">
            <v>74493583000</v>
          </cell>
          <cell r="AB2351">
            <v>87087136000</v>
          </cell>
        </row>
        <row r="2352">
          <cell r="A2352" t="str">
            <v>I00394</v>
          </cell>
          <cell r="W2352">
            <v>113504989000</v>
          </cell>
          <cell r="AB2352">
            <v>195978389000</v>
          </cell>
        </row>
        <row r="2353">
          <cell r="A2353" t="str">
            <v>I01134</v>
          </cell>
          <cell r="W2353">
            <v>44798292000</v>
          </cell>
          <cell r="AB2353">
            <v>87607190000</v>
          </cell>
        </row>
        <row r="2354">
          <cell r="A2354" t="str">
            <v>I03103</v>
          </cell>
          <cell r="W2354">
            <v>56636162000</v>
          </cell>
          <cell r="AB2354">
            <v>86277023000</v>
          </cell>
        </row>
        <row r="2355">
          <cell r="A2355" t="str">
            <v>I03847</v>
          </cell>
          <cell r="W2355">
            <v>30866819000</v>
          </cell>
          <cell r="AB2355">
            <v>31478133000</v>
          </cell>
        </row>
        <row r="2356">
          <cell r="A2356" t="str">
            <v>I05284</v>
          </cell>
          <cell r="W2356">
            <v>206870475000</v>
          </cell>
          <cell r="AB2356">
            <v>617262020000</v>
          </cell>
        </row>
        <row r="2357">
          <cell r="A2357" t="str">
            <v>I07719</v>
          </cell>
          <cell r="W2357">
            <v>3155657000</v>
          </cell>
          <cell r="AB2357">
            <v>12858945000</v>
          </cell>
        </row>
        <row r="2358">
          <cell r="A2358" t="str">
            <v>I08516</v>
          </cell>
          <cell r="W2358">
            <v>4495635000</v>
          </cell>
          <cell r="AB2358">
            <v>4495635000</v>
          </cell>
        </row>
        <row r="2359">
          <cell r="A2359" t="str">
            <v>I08788</v>
          </cell>
          <cell r="W2359">
            <v>107350000</v>
          </cell>
        </row>
        <row r="2360">
          <cell r="A2360" t="str">
            <v>I10599</v>
          </cell>
          <cell r="W2360">
            <v>6411286000</v>
          </cell>
        </row>
        <row r="2361">
          <cell r="A2361" t="str">
            <v>I10948</v>
          </cell>
          <cell r="W2361">
            <v>63019955000</v>
          </cell>
        </row>
        <row r="2362">
          <cell r="A2362" t="str">
            <v>I13765</v>
          </cell>
          <cell r="W2362">
            <v>102487297000</v>
          </cell>
          <cell r="AB2362">
            <v>363542945000</v>
          </cell>
        </row>
        <row r="2363">
          <cell r="A2363" t="str">
            <v>I15966</v>
          </cell>
          <cell r="W2363">
            <v>161943030000</v>
          </cell>
          <cell r="AB2363">
            <v>2093667836000</v>
          </cell>
        </row>
        <row r="2364">
          <cell r="A2364" t="str">
            <v>I18765</v>
          </cell>
        </row>
        <row r="2365">
          <cell r="A2365" t="str">
            <v>I27945</v>
          </cell>
          <cell r="W2365">
            <v>3864698000</v>
          </cell>
          <cell r="AB2365">
            <v>36443363000</v>
          </cell>
        </row>
        <row r="2366">
          <cell r="A2366" t="str">
            <v>I62363</v>
          </cell>
          <cell r="W2366">
            <v>37217227000</v>
          </cell>
          <cell r="AB2366">
            <v>37217227000</v>
          </cell>
        </row>
        <row r="2367">
          <cell r="A2367" t="str">
            <v>I63628</v>
          </cell>
          <cell r="W2367">
            <v>93977459000</v>
          </cell>
        </row>
        <row r="2368">
          <cell r="A2368" t="str">
            <v>I66472</v>
          </cell>
          <cell r="W2368">
            <v>3471707382000</v>
          </cell>
          <cell r="AB2368">
            <v>8394203037000</v>
          </cell>
        </row>
        <row r="2369">
          <cell r="A2369" t="str">
            <v>I66906</v>
          </cell>
          <cell r="W2369">
            <v>1712779790000</v>
          </cell>
          <cell r="AB2369">
            <v>2176436883000</v>
          </cell>
        </row>
        <row r="2370">
          <cell r="A2370" t="str">
            <v>I66973</v>
          </cell>
          <cell r="W2370">
            <v>71402643000</v>
          </cell>
          <cell r="AB2370">
            <v>87994198000</v>
          </cell>
        </row>
        <row r="2371">
          <cell r="A2371" t="str">
            <v>I67229</v>
          </cell>
          <cell r="W2371">
            <v>382323241000</v>
          </cell>
          <cell r="AB2371">
            <v>390439850000</v>
          </cell>
        </row>
        <row r="2372">
          <cell r="A2372" t="str">
            <v>I67381</v>
          </cell>
          <cell r="W2372">
            <v>724645671000</v>
          </cell>
          <cell r="AB2372">
            <v>1865731523000</v>
          </cell>
        </row>
        <row r="2373">
          <cell r="A2373" t="str">
            <v>I67495</v>
          </cell>
          <cell r="W2373">
            <v>92621574000</v>
          </cell>
        </row>
        <row r="2374">
          <cell r="A2374" t="str">
            <v>I70648</v>
          </cell>
          <cell r="W2374">
            <v>109080826000</v>
          </cell>
        </row>
        <row r="2375">
          <cell r="A2375" t="str">
            <v>I73639</v>
          </cell>
          <cell r="W2375">
            <v>35908502000</v>
          </cell>
          <cell r="AB2375">
            <v>57529506000</v>
          </cell>
        </row>
        <row r="2376">
          <cell r="A2376" t="str">
            <v>I73667</v>
          </cell>
          <cell r="W2376">
            <v>21473919000</v>
          </cell>
        </row>
        <row r="2377">
          <cell r="A2377" t="str">
            <v>I79788</v>
          </cell>
          <cell r="W2377">
            <v>4483512000</v>
          </cell>
        </row>
        <row r="2378">
          <cell r="A2378" t="str">
            <v>I80758</v>
          </cell>
          <cell r="W2378">
            <v>67655790000</v>
          </cell>
        </row>
        <row r="2379">
          <cell r="A2379" t="str">
            <v>I85433</v>
          </cell>
          <cell r="W2379">
            <v>39515795000</v>
          </cell>
        </row>
        <row r="2380">
          <cell r="A2380" t="str">
            <v>I86283</v>
          </cell>
          <cell r="W2380">
            <v>185189714000</v>
          </cell>
          <cell r="AB2380">
            <v>217202244000</v>
          </cell>
        </row>
        <row r="2381">
          <cell r="A2381" t="str">
            <v>I87186</v>
          </cell>
          <cell r="W2381">
            <v>102519764000</v>
          </cell>
          <cell r="AB2381">
            <v>108210874000</v>
          </cell>
        </row>
        <row r="2382">
          <cell r="A2382" t="str">
            <v>I89813</v>
          </cell>
          <cell r="W2382">
            <v>109595165000</v>
          </cell>
          <cell r="AB2382">
            <v>132069703000</v>
          </cell>
        </row>
        <row r="2383">
          <cell r="A2383" t="str">
            <v>I91043</v>
          </cell>
          <cell r="W2383">
            <v>200000000</v>
          </cell>
        </row>
        <row r="2384">
          <cell r="A2384" t="str">
            <v>I93592</v>
          </cell>
        </row>
        <row r="2385">
          <cell r="A2385" t="str">
            <v>I95380</v>
          </cell>
          <cell r="W2385">
            <v>9620858000</v>
          </cell>
          <cell r="AB2385">
            <v>9754641000</v>
          </cell>
        </row>
        <row r="2386">
          <cell r="A2386" t="str">
            <v>IG0651</v>
          </cell>
          <cell r="W2386">
            <v>8013450000</v>
          </cell>
          <cell r="AB2386">
            <v>9117570000</v>
          </cell>
        </row>
        <row r="2387">
          <cell r="A2387" t="str">
            <v>IL6677</v>
          </cell>
          <cell r="W2387">
            <v>655390000</v>
          </cell>
        </row>
        <row r="2388">
          <cell r="A2388" t="str">
            <v>IL7179</v>
          </cell>
          <cell r="W2388">
            <v>162631496000</v>
          </cell>
        </row>
        <row r="2389">
          <cell r="A2389" t="str">
            <v>IL9297</v>
          </cell>
          <cell r="W2389">
            <v>1022975319000</v>
          </cell>
          <cell r="AB2389">
            <v>984812413000</v>
          </cell>
        </row>
        <row r="2390">
          <cell r="A2390" t="str">
            <v>IM0775</v>
          </cell>
          <cell r="W2390">
            <v>38456611000</v>
          </cell>
        </row>
        <row r="2391">
          <cell r="A2391" t="str">
            <v>IN0352</v>
          </cell>
          <cell r="W2391">
            <v>99891131000</v>
          </cell>
        </row>
        <row r="2392">
          <cell r="A2392" t="str">
            <v>IN5182</v>
          </cell>
          <cell r="W2392">
            <v>51978343000</v>
          </cell>
          <cell r="AB2392">
            <v>82595001000</v>
          </cell>
        </row>
        <row r="2393">
          <cell r="A2393" t="str">
            <v>IO0090</v>
          </cell>
          <cell r="W2393">
            <v>413638465000</v>
          </cell>
        </row>
        <row r="2394">
          <cell r="A2394" t="str">
            <v>IO1723</v>
          </cell>
          <cell r="W2394">
            <v>133722826000</v>
          </cell>
          <cell r="AB2394">
            <v>133722826000</v>
          </cell>
        </row>
        <row r="2395">
          <cell r="A2395" t="str">
            <v>IO2120</v>
          </cell>
          <cell r="W2395">
            <v>181404732000</v>
          </cell>
        </row>
        <row r="2396">
          <cell r="A2396" t="str">
            <v>IO2474</v>
          </cell>
          <cell r="W2396">
            <v>481606621000</v>
          </cell>
          <cell r="AB2396">
            <v>486607636000</v>
          </cell>
        </row>
        <row r="2397">
          <cell r="A2397" t="str">
            <v>IO4904</v>
          </cell>
          <cell r="W2397">
            <v>159336323000</v>
          </cell>
        </row>
        <row r="2398">
          <cell r="A2398" t="str">
            <v>IO7955</v>
          </cell>
          <cell r="W2398">
            <v>75961752000</v>
          </cell>
          <cell r="AB2398">
            <v>88818411000</v>
          </cell>
        </row>
        <row r="2399">
          <cell r="A2399" t="str">
            <v>IO9843</v>
          </cell>
          <cell r="W2399">
            <v>232314246000</v>
          </cell>
          <cell r="AB2399">
            <v>269895521000</v>
          </cell>
        </row>
        <row r="2400">
          <cell r="A2400" t="str">
            <v>IP0484</v>
          </cell>
          <cell r="W2400">
            <v>2571208894000</v>
          </cell>
          <cell r="AB2400">
            <v>3515611921000</v>
          </cell>
        </row>
        <row r="2401">
          <cell r="A2401" t="str">
            <v>IP0497</v>
          </cell>
          <cell r="W2401">
            <v>1829775314000</v>
          </cell>
          <cell r="AB2401">
            <v>2104499487000</v>
          </cell>
        </row>
        <row r="2402">
          <cell r="A2402" t="str">
            <v>IP1387</v>
          </cell>
          <cell r="W2402">
            <v>14470356000</v>
          </cell>
          <cell r="AB2402">
            <v>15077690000</v>
          </cell>
        </row>
        <row r="2403">
          <cell r="A2403" t="str">
            <v>IP1707</v>
          </cell>
          <cell r="W2403">
            <v>482768977000</v>
          </cell>
          <cell r="AB2403">
            <v>521670659000</v>
          </cell>
        </row>
        <row r="2404">
          <cell r="A2404" t="str">
            <v>IP2477</v>
          </cell>
          <cell r="W2404">
            <v>2304288140000</v>
          </cell>
          <cell r="AB2404">
            <v>2304945010000</v>
          </cell>
        </row>
        <row r="2405">
          <cell r="A2405" t="str">
            <v>IP2696</v>
          </cell>
          <cell r="W2405">
            <v>347229888000</v>
          </cell>
          <cell r="AB2405">
            <v>60849668073000</v>
          </cell>
        </row>
        <row r="2406">
          <cell r="A2406" t="str">
            <v>IP3263</v>
          </cell>
          <cell r="W2406">
            <v>44007700000</v>
          </cell>
        </row>
        <row r="2407">
          <cell r="A2407" t="str">
            <v>IP5095</v>
          </cell>
          <cell r="W2407">
            <v>44926815000</v>
          </cell>
        </row>
        <row r="2408">
          <cell r="A2408" t="str">
            <v>IP7278</v>
          </cell>
          <cell r="W2408">
            <v>17563145000</v>
          </cell>
        </row>
        <row r="2409">
          <cell r="A2409" t="str">
            <v>IP7458</v>
          </cell>
          <cell r="W2409">
            <v>1621061728000</v>
          </cell>
          <cell r="AB2409">
            <v>1685644030000</v>
          </cell>
        </row>
        <row r="2410">
          <cell r="A2410" t="str">
            <v>IQ1713</v>
          </cell>
          <cell r="W2410">
            <v>611355371000</v>
          </cell>
          <cell r="AB2410">
            <v>611649824000</v>
          </cell>
        </row>
        <row r="2411">
          <cell r="A2411" t="str">
            <v>IQ6687</v>
          </cell>
          <cell r="W2411">
            <v>432761216000</v>
          </cell>
          <cell r="AB2411">
            <v>489352939000</v>
          </cell>
        </row>
        <row r="2412">
          <cell r="A2412" t="str">
            <v>IQ7063</v>
          </cell>
          <cell r="W2412">
            <v>29580727000</v>
          </cell>
        </row>
        <row r="2413">
          <cell r="A2413" t="str">
            <v>IQ7228</v>
          </cell>
          <cell r="W2413">
            <v>939112572000</v>
          </cell>
          <cell r="AB2413">
            <v>2873246771000</v>
          </cell>
        </row>
        <row r="2414">
          <cell r="A2414" t="str">
            <v>IQ7568</v>
          </cell>
          <cell r="W2414">
            <v>15773792000</v>
          </cell>
        </row>
        <row r="2415">
          <cell r="A2415" t="str">
            <v>IQ8219</v>
          </cell>
          <cell r="W2415">
            <v>725234317000</v>
          </cell>
          <cell r="AB2415">
            <v>722229924000</v>
          </cell>
        </row>
        <row r="2416">
          <cell r="A2416" t="str">
            <v>IR9172</v>
          </cell>
          <cell r="W2416">
            <v>49193861000</v>
          </cell>
        </row>
        <row r="2417">
          <cell r="A2417" t="str">
            <v>IS3234</v>
          </cell>
          <cell r="W2417">
            <v>3500000000</v>
          </cell>
        </row>
        <row r="2418">
          <cell r="A2418" t="str">
            <v>IS6100</v>
          </cell>
          <cell r="W2418">
            <v>33412428000</v>
          </cell>
          <cell r="AB2418">
            <v>33537796000</v>
          </cell>
        </row>
        <row r="2419">
          <cell r="A2419" t="str">
            <v>IS7881</v>
          </cell>
        </row>
        <row r="2420">
          <cell r="A2420" t="str">
            <v>IT4072</v>
          </cell>
          <cell r="W2420">
            <v>195308292000</v>
          </cell>
          <cell r="AB2420">
            <v>212740166000</v>
          </cell>
        </row>
        <row r="2421">
          <cell r="A2421" t="str">
            <v>IT6914</v>
          </cell>
          <cell r="W2421">
            <v>14050665000</v>
          </cell>
          <cell r="AB2421">
            <v>16194298000</v>
          </cell>
        </row>
        <row r="2422">
          <cell r="A2422" t="str">
            <v>IU6759</v>
          </cell>
          <cell r="W2422">
            <v>131411392000</v>
          </cell>
          <cell r="AB2422">
            <v>131506715000</v>
          </cell>
        </row>
        <row r="2423">
          <cell r="A2423" t="str">
            <v>IU9392</v>
          </cell>
          <cell r="W2423">
            <v>9456043000</v>
          </cell>
        </row>
        <row r="2424">
          <cell r="A2424" t="str">
            <v>IV0057</v>
          </cell>
          <cell r="W2424">
            <v>2443855289000</v>
          </cell>
          <cell r="AB2424">
            <v>3203264461000</v>
          </cell>
        </row>
        <row r="2425">
          <cell r="A2425" t="str">
            <v>IV5953</v>
          </cell>
          <cell r="W2425">
            <v>378192950000</v>
          </cell>
        </row>
        <row r="2426">
          <cell r="A2426" t="str">
            <v>IV6821</v>
          </cell>
          <cell r="W2426">
            <v>7577772993000</v>
          </cell>
          <cell r="AB2426">
            <v>7615769468000</v>
          </cell>
        </row>
        <row r="2427">
          <cell r="A2427" t="str">
            <v>IV6852</v>
          </cell>
          <cell r="W2427">
            <v>201504926000</v>
          </cell>
          <cell r="AB2427">
            <v>205744148000</v>
          </cell>
        </row>
        <row r="2428">
          <cell r="A2428" t="str">
            <v>IV7260</v>
          </cell>
          <cell r="W2428">
            <v>990140023000</v>
          </cell>
          <cell r="AB2428">
            <v>1047704878000</v>
          </cell>
        </row>
        <row r="2429">
          <cell r="A2429" t="str">
            <v>IV7563</v>
          </cell>
          <cell r="W2429">
            <v>130024000</v>
          </cell>
          <cell r="AB2429">
            <v>130024000</v>
          </cell>
        </row>
        <row r="2430">
          <cell r="A2430" t="str">
            <v>IW0365</v>
          </cell>
          <cell r="W2430">
            <v>195117646000</v>
          </cell>
          <cell r="AB2430">
            <v>216298480000</v>
          </cell>
        </row>
        <row r="2431">
          <cell r="A2431" t="str">
            <v>IW6573</v>
          </cell>
          <cell r="W2431">
            <v>2177261974000</v>
          </cell>
        </row>
        <row r="2432">
          <cell r="A2432" t="str">
            <v>IW7328</v>
          </cell>
          <cell r="W2432">
            <v>1256030179000</v>
          </cell>
          <cell r="AB2432">
            <v>1829191323000</v>
          </cell>
        </row>
        <row r="2433">
          <cell r="A2433" t="str">
            <v>IW7406</v>
          </cell>
          <cell r="W2433">
            <v>691580207000</v>
          </cell>
          <cell r="AB2433">
            <v>938072670000</v>
          </cell>
        </row>
        <row r="2434">
          <cell r="A2434" t="str">
            <v>IW7607</v>
          </cell>
          <cell r="W2434">
            <v>111632936000</v>
          </cell>
          <cell r="AB2434">
            <v>116549560000</v>
          </cell>
        </row>
        <row r="2435">
          <cell r="A2435" t="str">
            <v>IW9267</v>
          </cell>
          <cell r="W2435">
            <v>10011688000</v>
          </cell>
          <cell r="AB2435">
            <v>10011688000</v>
          </cell>
        </row>
        <row r="2436">
          <cell r="A2436" t="str">
            <v>IX2461</v>
          </cell>
          <cell r="W2436">
            <v>28871027000</v>
          </cell>
          <cell r="AB2436">
            <v>50563955000</v>
          </cell>
        </row>
        <row r="2437">
          <cell r="A2437" t="str">
            <v>IZ3087</v>
          </cell>
          <cell r="W2437">
            <v>22468658000</v>
          </cell>
          <cell r="AB2437">
            <v>39844511000</v>
          </cell>
        </row>
        <row r="2438">
          <cell r="A2438" t="str">
            <v>J01068</v>
          </cell>
          <cell r="W2438">
            <v>635839633000</v>
          </cell>
          <cell r="AB2438">
            <v>635392683000</v>
          </cell>
        </row>
        <row r="2439">
          <cell r="A2439" t="str">
            <v>J02700</v>
          </cell>
          <cell r="W2439">
            <v>5754646000</v>
          </cell>
        </row>
        <row r="2440">
          <cell r="A2440" t="str">
            <v>J05659</v>
          </cell>
          <cell r="W2440">
            <v>9071945000</v>
          </cell>
          <cell r="AB2440">
            <v>9091448000</v>
          </cell>
        </row>
        <row r="2441">
          <cell r="A2441" t="str">
            <v>J10558</v>
          </cell>
          <cell r="W2441">
            <v>44659018000</v>
          </cell>
          <cell r="AB2441">
            <v>75855079000</v>
          </cell>
        </row>
        <row r="2442">
          <cell r="A2442" t="str">
            <v>J11078</v>
          </cell>
        </row>
        <row r="2443">
          <cell r="A2443" t="str">
            <v>J15696</v>
          </cell>
          <cell r="W2443">
            <v>133842492000</v>
          </cell>
        </row>
        <row r="2444">
          <cell r="A2444" t="str">
            <v>J17459</v>
          </cell>
          <cell r="W2444">
            <v>63286059000</v>
          </cell>
          <cell r="AB2444">
            <v>94243693000</v>
          </cell>
        </row>
        <row r="2445">
          <cell r="A2445" t="str">
            <v>J18071</v>
          </cell>
          <cell r="W2445">
            <v>5285951000</v>
          </cell>
          <cell r="AB2445">
            <v>5478776000</v>
          </cell>
        </row>
        <row r="2446">
          <cell r="A2446" t="str">
            <v>J19977</v>
          </cell>
          <cell r="W2446">
            <v>47596459000</v>
          </cell>
          <cell r="AB2446">
            <v>47843108000</v>
          </cell>
        </row>
        <row r="2447">
          <cell r="A2447" t="str">
            <v>J21029</v>
          </cell>
          <cell r="W2447">
            <v>986235923000</v>
          </cell>
          <cell r="AB2447">
            <v>1033863094000</v>
          </cell>
        </row>
        <row r="2448">
          <cell r="A2448" t="str">
            <v>J27523</v>
          </cell>
          <cell r="W2448">
            <v>72584619000</v>
          </cell>
        </row>
        <row r="2449">
          <cell r="A2449" t="str">
            <v>J31684</v>
          </cell>
          <cell r="W2449">
            <v>21860028000</v>
          </cell>
          <cell r="AB2449">
            <v>61214380000</v>
          </cell>
        </row>
        <row r="2450">
          <cell r="A2450" t="str">
            <v>J32055</v>
          </cell>
          <cell r="W2450">
            <v>30572290000</v>
          </cell>
        </row>
        <row r="2451">
          <cell r="A2451" t="str">
            <v>J33300</v>
          </cell>
          <cell r="W2451">
            <v>14740000</v>
          </cell>
        </row>
        <row r="2452">
          <cell r="A2452" t="str">
            <v>J43301</v>
          </cell>
          <cell r="W2452">
            <v>2517964000</v>
          </cell>
          <cell r="AB2452">
            <v>2559487000</v>
          </cell>
        </row>
        <row r="2453">
          <cell r="A2453" t="str">
            <v>J46180</v>
          </cell>
          <cell r="W2453">
            <v>12481315000</v>
          </cell>
          <cell r="AB2453">
            <v>13639437000</v>
          </cell>
        </row>
        <row r="2454">
          <cell r="A2454" t="str">
            <v>J50025</v>
          </cell>
          <cell r="W2454">
            <v>43320505000</v>
          </cell>
          <cell r="AB2454">
            <v>43320505000</v>
          </cell>
        </row>
        <row r="2455">
          <cell r="A2455" t="str">
            <v>J57052</v>
          </cell>
          <cell r="W2455">
            <v>39769237000</v>
          </cell>
        </row>
        <row r="2456">
          <cell r="A2456" t="str">
            <v>J63958</v>
          </cell>
        </row>
        <row r="2457">
          <cell r="A2457" t="str">
            <v>J65672</v>
          </cell>
          <cell r="W2457">
            <v>399616000000</v>
          </cell>
        </row>
        <row r="2458">
          <cell r="A2458" t="str">
            <v>J75554</v>
          </cell>
          <cell r="W2458">
            <v>22552743000</v>
          </cell>
          <cell r="AB2458">
            <v>24281641000</v>
          </cell>
        </row>
        <row r="2459">
          <cell r="A2459" t="str">
            <v>J82978</v>
          </cell>
          <cell r="W2459">
            <v>64314203000</v>
          </cell>
          <cell r="AB2459">
            <v>120637928000</v>
          </cell>
        </row>
        <row r="2460">
          <cell r="A2460" t="str">
            <v>J83149</v>
          </cell>
          <cell r="W2460">
            <v>45814235000</v>
          </cell>
          <cell r="AB2460">
            <v>200336082000</v>
          </cell>
        </row>
        <row r="2461">
          <cell r="A2461" t="str">
            <v>J84229</v>
          </cell>
          <cell r="W2461">
            <v>311627307000</v>
          </cell>
          <cell r="AB2461">
            <v>2114869816000</v>
          </cell>
        </row>
        <row r="2462">
          <cell r="A2462" t="str">
            <v>J86565</v>
          </cell>
          <cell r="W2462">
            <v>146833923000</v>
          </cell>
          <cell r="AB2462">
            <v>288376004000</v>
          </cell>
        </row>
        <row r="2463">
          <cell r="A2463" t="str">
            <v>J86996</v>
          </cell>
          <cell r="W2463">
            <v>54947071000</v>
          </cell>
          <cell r="AB2463">
            <v>54947071000</v>
          </cell>
        </row>
        <row r="2464">
          <cell r="A2464" t="str">
            <v>J87965</v>
          </cell>
          <cell r="W2464">
            <v>8806161000</v>
          </cell>
        </row>
        <row r="2465">
          <cell r="A2465" t="str">
            <v>J88973</v>
          </cell>
          <cell r="W2465">
            <v>753476400000</v>
          </cell>
          <cell r="AB2465">
            <v>1147692623000</v>
          </cell>
        </row>
        <row r="2466">
          <cell r="A2466" t="str">
            <v>J89104</v>
          </cell>
          <cell r="W2466">
            <v>15103694000</v>
          </cell>
          <cell r="AB2466">
            <v>16324672000</v>
          </cell>
        </row>
        <row r="2467">
          <cell r="A2467" t="str">
            <v>J89214</v>
          </cell>
          <cell r="W2467">
            <v>13865732000</v>
          </cell>
          <cell r="AB2467">
            <v>13865732000</v>
          </cell>
        </row>
        <row r="2468">
          <cell r="A2468" t="str">
            <v>J93290</v>
          </cell>
          <cell r="W2468">
            <v>16703316000</v>
          </cell>
          <cell r="AB2468">
            <v>37323742000</v>
          </cell>
        </row>
        <row r="2469">
          <cell r="A2469" t="str">
            <v>J99109</v>
          </cell>
          <cell r="W2469">
            <v>479630807000</v>
          </cell>
          <cell r="AB2469">
            <v>1040145906000</v>
          </cell>
        </row>
        <row r="2470">
          <cell r="A2470" t="str">
            <v>JA1937</v>
          </cell>
          <cell r="W2470">
            <v>17409150000</v>
          </cell>
        </row>
        <row r="2471">
          <cell r="A2471" t="str">
            <v>JA5740</v>
          </cell>
          <cell r="W2471">
            <v>12546511000</v>
          </cell>
        </row>
        <row r="2472">
          <cell r="A2472" t="str">
            <v>JA6724</v>
          </cell>
          <cell r="W2472">
            <v>18479330000</v>
          </cell>
        </row>
        <row r="2473">
          <cell r="A2473" t="str">
            <v>JA6847</v>
          </cell>
          <cell r="W2473">
            <v>3528654000</v>
          </cell>
          <cell r="AB2473">
            <v>4020737000</v>
          </cell>
        </row>
        <row r="2474">
          <cell r="A2474" t="str">
            <v>JB0688</v>
          </cell>
          <cell r="W2474">
            <v>12658478000</v>
          </cell>
          <cell r="AB2474">
            <v>13966833000</v>
          </cell>
        </row>
        <row r="2475">
          <cell r="A2475" t="str">
            <v>JB8891</v>
          </cell>
          <cell r="W2475">
            <v>10083387000</v>
          </cell>
        </row>
        <row r="2476">
          <cell r="A2476" t="str">
            <v>JC0924</v>
          </cell>
          <cell r="W2476">
            <v>28744200000</v>
          </cell>
        </row>
        <row r="2477">
          <cell r="A2477" t="str">
            <v>JC3042</v>
          </cell>
          <cell r="W2477">
            <v>3283542070000</v>
          </cell>
          <cell r="AB2477">
            <v>3298299642000</v>
          </cell>
        </row>
        <row r="2478">
          <cell r="A2478" t="str">
            <v>JC5363</v>
          </cell>
          <cell r="W2478">
            <v>27128845000</v>
          </cell>
          <cell r="AB2478">
            <v>27128845000</v>
          </cell>
        </row>
        <row r="2479">
          <cell r="A2479" t="str">
            <v>JD2230</v>
          </cell>
          <cell r="W2479">
            <v>858081181000</v>
          </cell>
          <cell r="AB2479">
            <v>3841372826000</v>
          </cell>
        </row>
        <row r="2480">
          <cell r="A2480" t="str">
            <v>JD2232</v>
          </cell>
          <cell r="W2480">
            <v>5364505670000</v>
          </cell>
          <cell r="AB2480">
            <v>8882729665000</v>
          </cell>
        </row>
        <row r="2481">
          <cell r="A2481" t="str">
            <v>JD2253</v>
          </cell>
          <cell r="W2481">
            <v>2287412310000</v>
          </cell>
          <cell r="AB2481">
            <v>2878558181000</v>
          </cell>
        </row>
        <row r="2482">
          <cell r="A2482" t="str">
            <v>JD2262</v>
          </cell>
          <cell r="W2482">
            <v>2589772104000</v>
          </cell>
          <cell r="AB2482">
            <v>3510143918000</v>
          </cell>
        </row>
        <row r="2483">
          <cell r="A2483" t="str">
            <v>JD9691</v>
          </cell>
          <cell r="W2483">
            <v>27611139000</v>
          </cell>
        </row>
        <row r="2484">
          <cell r="A2484" t="str">
            <v>JE3348</v>
          </cell>
          <cell r="W2484">
            <v>1059617234000</v>
          </cell>
          <cell r="AB2484">
            <v>1487574713000</v>
          </cell>
        </row>
        <row r="2485">
          <cell r="A2485" t="str">
            <v>JE3749</v>
          </cell>
          <cell r="W2485">
            <v>456725871000</v>
          </cell>
          <cell r="AB2485">
            <v>456725871000</v>
          </cell>
        </row>
        <row r="2486">
          <cell r="A2486" t="str">
            <v>JG1280</v>
          </cell>
          <cell r="W2486">
            <v>42339156000</v>
          </cell>
          <cell r="AB2486">
            <v>52890475000</v>
          </cell>
        </row>
        <row r="2487">
          <cell r="A2487" t="str">
            <v>JG4043</v>
          </cell>
          <cell r="W2487">
            <v>31767894000</v>
          </cell>
          <cell r="AB2487">
            <v>49164956000</v>
          </cell>
        </row>
        <row r="2488">
          <cell r="A2488" t="str">
            <v>JG4190</v>
          </cell>
          <cell r="W2488">
            <v>1801835090000</v>
          </cell>
        </row>
        <row r="2489">
          <cell r="A2489" t="str">
            <v>JG4573</v>
          </cell>
          <cell r="W2489">
            <v>19765500000</v>
          </cell>
          <cell r="AB2489">
            <v>26747722000</v>
          </cell>
        </row>
        <row r="2490">
          <cell r="A2490" t="str">
            <v>JG7606</v>
          </cell>
          <cell r="W2490">
            <v>103720153000</v>
          </cell>
          <cell r="AB2490">
            <v>103710828000</v>
          </cell>
        </row>
        <row r="2491">
          <cell r="A2491" t="str">
            <v>JG8306</v>
          </cell>
          <cell r="W2491">
            <v>27083000000</v>
          </cell>
        </row>
        <row r="2492">
          <cell r="A2492" t="str">
            <v>JH5836</v>
          </cell>
          <cell r="W2492">
            <v>32410294000</v>
          </cell>
        </row>
        <row r="2493">
          <cell r="A2493" t="str">
            <v>JH6748</v>
          </cell>
          <cell r="W2493">
            <v>29388609000</v>
          </cell>
          <cell r="AB2493">
            <v>58131425000</v>
          </cell>
        </row>
        <row r="2494">
          <cell r="A2494" t="str">
            <v>JH8657</v>
          </cell>
          <cell r="W2494">
            <v>120652618000</v>
          </cell>
          <cell r="AB2494">
            <v>120652618000</v>
          </cell>
        </row>
        <row r="2495">
          <cell r="A2495" t="str">
            <v>JI1079</v>
          </cell>
          <cell r="W2495">
            <v>17544241000</v>
          </cell>
          <cell r="AB2495">
            <v>18350444000</v>
          </cell>
        </row>
        <row r="2496">
          <cell r="A2496" t="str">
            <v>JI9679</v>
          </cell>
          <cell r="AB2496">
            <v>168597291000</v>
          </cell>
        </row>
        <row r="2497">
          <cell r="A2497" t="str">
            <v>JK4783</v>
          </cell>
          <cell r="W2497">
            <v>12869167000</v>
          </cell>
        </row>
        <row r="2498">
          <cell r="A2498" t="str">
            <v>JK6097</v>
          </cell>
          <cell r="W2498">
            <v>1300621000000</v>
          </cell>
        </row>
        <row r="2499">
          <cell r="A2499" t="str">
            <v>JK6684</v>
          </cell>
          <cell r="W2499">
            <v>60048029000</v>
          </cell>
          <cell r="AB2499">
            <v>62925392000</v>
          </cell>
        </row>
        <row r="2500">
          <cell r="A2500" t="str">
            <v>JL9064</v>
          </cell>
          <cell r="W2500">
            <v>210548713000</v>
          </cell>
          <cell r="AB2500">
            <v>210456109000</v>
          </cell>
        </row>
        <row r="2501">
          <cell r="A2501" t="str">
            <v>JM8467</v>
          </cell>
          <cell r="W2501">
            <v>37396722000</v>
          </cell>
          <cell r="AB2501">
            <v>38191882000</v>
          </cell>
        </row>
        <row r="2502">
          <cell r="A2502" t="str">
            <v>JN4221</v>
          </cell>
          <cell r="W2502">
            <v>57920144000</v>
          </cell>
        </row>
        <row r="2503">
          <cell r="A2503" t="str">
            <v>JN4681</v>
          </cell>
          <cell r="W2503">
            <v>10125807000</v>
          </cell>
          <cell r="AB2503">
            <v>29268713000</v>
          </cell>
        </row>
        <row r="2504">
          <cell r="A2504" t="str">
            <v>JN5197</v>
          </cell>
          <cell r="W2504">
            <v>153861205000</v>
          </cell>
        </row>
        <row r="2505">
          <cell r="A2505" t="str">
            <v>JN5372</v>
          </cell>
          <cell r="W2505">
            <v>429940100000</v>
          </cell>
          <cell r="AB2505">
            <v>460909201000</v>
          </cell>
        </row>
        <row r="2506">
          <cell r="A2506" t="str">
            <v>JN5387</v>
          </cell>
          <cell r="W2506">
            <v>310749280000</v>
          </cell>
          <cell r="AB2506">
            <v>585798633000</v>
          </cell>
        </row>
        <row r="2507">
          <cell r="A2507" t="str">
            <v>JN6361</v>
          </cell>
          <cell r="W2507">
            <v>78305022000</v>
          </cell>
          <cell r="AB2507">
            <v>145691353000</v>
          </cell>
        </row>
        <row r="2508">
          <cell r="A2508" t="str">
            <v>JN6367</v>
          </cell>
          <cell r="W2508">
            <v>149164544000</v>
          </cell>
        </row>
        <row r="2509">
          <cell r="A2509" t="str">
            <v>JN6817</v>
          </cell>
          <cell r="W2509">
            <v>60944730000</v>
          </cell>
          <cell r="AB2509">
            <v>61247953000</v>
          </cell>
        </row>
        <row r="2510">
          <cell r="A2510" t="str">
            <v>JO2282</v>
          </cell>
          <cell r="W2510">
            <v>20269062000</v>
          </cell>
        </row>
        <row r="2511">
          <cell r="A2511" t="str">
            <v>JP5755</v>
          </cell>
          <cell r="W2511">
            <v>9065348185000</v>
          </cell>
          <cell r="AB2511">
            <v>9045480488000</v>
          </cell>
        </row>
        <row r="2512">
          <cell r="A2512" t="str">
            <v>JP6586</v>
          </cell>
          <cell r="W2512">
            <v>7633137000</v>
          </cell>
        </row>
        <row r="2513">
          <cell r="A2513" t="str">
            <v>JP7625</v>
          </cell>
          <cell r="W2513">
            <v>31349477000</v>
          </cell>
          <cell r="AB2513">
            <v>31349477000</v>
          </cell>
        </row>
        <row r="2514">
          <cell r="A2514" t="str">
            <v>JR2247</v>
          </cell>
          <cell r="W2514">
            <v>61625592000</v>
          </cell>
        </row>
        <row r="2515">
          <cell r="A2515" t="str">
            <v>JR4046</v>
          </cell>
          <cell r="W2515">
            <v>23625286000</v>
          </cell>
          <cell r="AB2515">
            <v>30646653000</v>
          </cell>
        </row>
        <row r="2516">
          <cell r="A2516" t="str">
            <v>JR4933</v>
          </cell>
          <cell r="W2516">
            <v>43313211000</v>
          </cell>
          <cell r="AB2516">
            <v>47138390000</v>
          </cell>
        </row>
        <row r="2517">
          <cell r="A2517" t="str">
            <v>JR7733</v>
          </cell>
          <cell r="W2517">
            <v>70626559000</v>
          </cell>
          <cell r="AB2517">
            <v>73028454000</v>
          </cell>
        </row>
        <row r="2518">
          <cell r="A2518" t="str">
            <v>JS0346</v>
          </cell>
          <cell r="W2518">
            <v>23206668000</v>
          </cell>
        </row>
        <row r="2519">
          <cell r="A2519" t="str">
            <v>JS3315</v>
          </cell>
          <cell r="W2519">
            <v>40790647000</v>
          </cell>
          <cell r="AB2519">
            <v>65037011000</v>
          </cell>
        </row>
        <row r="2520">
          <cell r="A2520" t="str">
            <v>JT1796</v>
          </cell>
          <cell r="W2520">
            <v>31108305000</v>
          </cell>
          <cell r="AB2520">
            <v>31108305000</v>
          </cell>
        </row>
        <row r="2521">
          <cell r="A2521" t="str">
            <v>JT1885</v>
          </cell>
          <cell r="W2521">
            <v>54337267000</v>
          </cell>
        </row>
        <row r="2522">
          <cell r="A2522" t="str">
            <v>JT2918</v>
          </cell>
          <cell r="W2522">
            <v>38175785000</v>
          </cell>
          <cell r="AB2522">
            <v>40546671000</v>
          </cell>
        </row>
        <row r="2523">
          <cell r="A2523" t="str">
            <v>JT6192</v>
          </cell>
          <cell r="W2523">
            <v>79876391000</v>
          </cell>
          <cell r="AB2523">
            <v>81508860000</v>
          </cell>
        </row>
        <row r="2524">
          <cell r="A2524" t="str">
            <v>JU0606</v>
          </cell>
          <cell r="W2524">
            <v>312148721000</v>
          </cell>
        </row>
        <row r="2525">
          <cell r="A2525" t="str">
            <v>JU2570</v>
          </cell>
          <cell r="W2525">
            <v>132773843000</v>
          </cell>
          <cell r="AB2525">
            <v>461219277000</v>
          </cell>
        </row>
        <row r="2526">
          <cell r="A2526" t="str">
            <v>JU4900</v>
          </cell>
          <cell r="W2526">
            <v>63469408000</v>
          </cell>
          <cell r="AB2526">
            <v>86509520000</v>
          </cell>
        </row>
        <row r="2527">
          <cell r="A2527" t="str">
            <v>JU5863</v>
          </cell>
          <cell r="W2527">
            <v>64859342000</v>
          </cell>
        </row>
        <row r="2528">
          <cell r="A2528" t="str">
            <v>JU6533</v>
          </cell>
          <cell r="W2528">
            <v>52526154000</v>
          </cell>
        </row>
        <row r="2529">
          <cell r="A2529" t="str">
            <v>JU6969</v>
          </cell>
          <cell r="W2529">
            <v>42395000000</v>
          </cell>
          <cell r="AB2529">
            <v>54906441000</v>
          </cell>
        </row>
        <row r="2530">
          <cell r="A2530" t="str">
            <v>JV2282</v>
          </cell>
          <cell r="W2530">
            <v>93377470000</v>
          </cell>
          <cell r="AB2530">
            <v>98115558000</v>
          </cell>
        </row>
        <row r="2531">
          <cell r="A2531" t="str">
            <v>JW2774</v>
          </cell>
          <cell r="W2531">
            <v>11429896000</v>
          </cell>
          <cell r="AB2531">
            <v>21812261000</v>
          </cell>
        </row>
        <row r="2532">
          <cell r="A2532" t="str">
            <v>JW9571</v>
          </cell>
          <cell r="W2532">
            <v>34376966000</v>
          </cell>
        </row>
        <row r="2533">
          <cell r="A2533" t="str">
            <v>JX1470</v>
          </cell>
          <cell r="W2533">
            <v>5952159000</v>
          </cell>
        </row>
        <row r="2534">
          <cell r="A2534" t="str">
            <v>JX8741</v>
          </cell>
          <cell r="W2534">
            <v>50661226000</v>
          </cell>
        </row>
        <row r="2535">
          <cell r="A2535" t="str">
            <v>JX8989</v>
          </cell>
          <cell r="W2535">
            <v>12629097000</v>
          </cell>
          <cell r="AB2535">
            <v>14932260000</v>
          </cell>
        </row>
        <row r="2536">
          <cell r="A2536" t="str">
            <v>JX9294</v>
          </cell>
          <cell r="W2536">
            <v>1435824596000</v>
          </cell>
          <cell r="AB2536">
            <v>1443680692000</v>
          </cell>
        </row>
        <row r="2537">
          <cell r="A2537" t="str">
            <v>JZ4184</v>
          </cell>
          <cell r="W2537">
            <v>65880036000</v>
          </cell>
          <cell r="AB2537">
            <v>66398889000</v>
          </cell>
        </row>
        <row r="2538">
          <cell r="A2538" t="str">
            <v>L00914</v>
          </cell>
          <cell r="W2538">
            <v>699580000</v>
          </cell>
        </row>
        <row r="2539">
          <cell r="A2539" t="str">
            <v>L02887</v>
          </cell>
          <cell r="W2539">
            <v>51915773000</v>
          </cell>
          <cell r="AB2539">
            <v>66804960000</v>
          </cell>
        </row>
        <row r="2540">
          <cell r="A2540" t="str">
            <v>L04208</v>
          </cell>
          <cell r="W2540">
            <v>118561227000</v>
          </cell>
          <cell r="AB2540">
            <v>130605728000</v>
          </cell>
        </row>
        <row r="2541">
          <cell r="A2541" t="str">
            <v>L04888</v>
          </cell>
          <cell r="W2541">
            <v>12423784000</v>
          </cell>
          <cell r="AB2541">
            <v>19175153000</v>
          </cell>
        </row>
        <row r="2542">
          <cell r="A2542" t="str">
            <v>L07656</v>
          </cell>
          <cell r="W2542">
            <v>1472343921000</v>
          </cell>
          <cell r="AB2542">
            <v>1488344729000</v>
          </cell>
        </row>
        <row r="2543">
          <cell r="A2543" t="str">
            <v>L09070</v>
          </cell>
          <cell r="W2543">
            <v>8072863000</v>
          </cell>
        </row>
        <row r="2544">
          <cell r="A2544" t="str">
            <v>L38667</v>
          </cell>
          <cell r="W2544">
            <v>33729148000</v>
          </cell>
          <cell r="AB2544">
            <v>43187024000</v>
          </cell>
        </row>
        <row r="2545">
          <cell r="A2545" t="str">
            <v>L38995</v>
          </cell>
          <cell r="W2545">
            <v>16889000000</v>
          </cell>
        </row>
        <row r="2546">
          <cell r="A2546" t="str">
            <v>L40206</v>
          </cell>
        </row>
        <row r="2547">
          <cell r="A2547" t="str">
            <v>L42035</v>
          </cell>
          <cell r="W2547">
            <v>8158308000</v>
          </cell>
          <cell r="AB2547">
            <v>8243676000</v>
          </cell>
        </row>
        <row r="2548">
          <cell r="A2548" t="str">
            <v>L43811</v>
          </cell>
          <cell r="W2548">
            <v>5282773000</v>
          </cell>
          <cell r="AB2548">
            <v>5282773000</v>
          </cell>
        </row>
        <row r="2549">
          <cell r="A2549" t="str">
            <v>L50096</v>
          </cell>
          <cell r="W2549">
            <v>3784212000</v>
          </cell>
        </row>
        <row r="2550">
          <cell r="A2550" t="str">
            <v>L50856</v>
          </cell>
          <cell r="W2550">
            <v>19816020000</v>
          </cell>
        </row>
        <row r="2551">
          <cell r="A2551" t="str">
            <v>L53406</v>
          </cell>
          <cell r="W2551">
            <v>3413448000</v>
          </cell>
          <cell r="AB2551">
            <v>3415331000</v>
          </cell>
        </row>
        <row r="2552">
          <cell r="A2552" t="str">
            <v>L57864</v>
          </cell>
          <cell r="W2552">
            <v>46776299000</v>
          </cell>
          <cell r="AB2552">
            <v>46776299000</v>
          </cell>
        </row>
        <row r="2553">
          <cell r="A2553" t="str">
            <v>L58815</v>
          </cell>
          <cell r="W2553">
            <v>853979769000</v>
          </cell>
          <cell r="AB2553">
            <v>1600125770000</v>
          </cell>
        </row>
        <row r="2554">
          <cell r="A2554" t="str">
            <v>L59377</v>
          </cell>
          <cell r="W2554">
            <v>1424739000</v>
          </cell>
          <cell r="AB2554">
            <v>23158373000</v>
          </cell>
        </row>
        <row r="2555">
          <cell r="A2555" t="str">
            <v>L59549</v>
          </cell>
          <cell r="W2555">
            <v>839357973000</v>
          </cell>
          <cell r="AB2555">
            <v>839357973000</v>
          </cell>
        </row>
        <row r="2556">
          <cell r="A2556" t="str">
            <v>L60553</v>
          </cell>
          <cell r="W2556">
            <v>9012254000</v>
          </cell>
        </row>
        <row r="2557">
          <cell r="A2557" t="str">
            <v>L65171</v>
          </cell>
          <cell r="W2557">
            <v>21713748000</v>
          </cell>
          <cell r="AB2557">
            <v>21713748000</v>
          </cell>
        </row>
        <row r="2558">
          <cell r="A2558" t="str">
            <v>L65990</v>
          </cell>
          <cell r="W2558">
            <v>68290729000</v>
          </cell>
        </row>
        <row r="2559">
          <cell r="A2559" t="str">
            <v>L66498</v>
          </cell>
          <cell r="W2559">
            <v>846521701000</v>
          </cell>
        </row>
        <row r="2560">
          <cell r="A2560" t="str">
            <v>L70031</v>
          </cell>
          <cell r="W2560">
            <v>56902827000</v>
          </cell>
          <cell r="AB2560">
            <v>59628906000</v>
          </cell>
        </row>
        <row r="2561">
          <cell r="A2561" t="str">
            <v>L73318</v>
          </cell>
          <cell r="W2561">
            <v>505860299000</v>
          </cell>
          <cell r="AB2561">
            <v>575902994000</v>
          </cell>
        </row>
        <row r="2562">
          <cell r="A2562" t="str">
            <v>L74201</v>
          </cell>
          <cell r="W2562">
            <v>240163335000</v>
          </cell>
          <cell r="AB2562">
            <v>8621911872000</v>
          </cell>
        </row>
        <row r="2563">
          <cell r="A2563" t="str">
            <v>L74812</v>
          </cell>
          <cell r="W2563">
            <v>69904737000</v>
          </cell>
        </row>
        <row r="2564">
          <cell r="A2564" t="str">
            <v>L77738</v>
          </cell>
          <cell r="W2564">
            <v>45536861000</v>
          </cell>
          <cell r="AB2564">
            <v>383202957000</v>
          </cell>
        </row>
        <row r="2565">
          <cell r="A2565" t="str">
            <v>L78271</v>
          </cell>
          <cell r="W2565">
            <v>4349634000</v>
          </cell>
        </row>
        <row r="2566">
          <cell r="A2566" t="str">
            <v>L90026</v>
          </cell>
          <cell r="W2566">
            <v>30223969000</v>
          </cell>
          <cell r="AB2566">
            <v>224194724000</v>
          </cell>
        </row>
        <row r="2567">
          <cell r="A2567" t="str">
            <v>L90030</v>
          </cell>
          <cell r="W2567">
            <v>26173118000</v>
          </cell>
          <cell r="AB2567">
            <v>26575597000</v>
          </cell>
        </row>
        <row r="2568">
          <cell r="A2568" t="str">
            <v>L91572</v>
          </cell>
          <cell r="W2568">
            <v>16887886000</v>
          </cell>
        </row>
        <row r="2569">
          <cell r="A2569" t="str">
            <v>L92895</v>
          </cell>
          <cell r="W2569">
            <v>1238493477000</v>
          </cell>
          <cell r="AB2569">
            <v>2845253370000</v>
          </cell>
        </row>
        <row r="2570">
          <cell r="A2570" t="str">
            <v>L93301</v>
          </cell>
          <cell r="W2570">
            <v>395982000</v>
          </cell>
        </row>
        <row r="2571">
          <cell r="A2571" t="str">
            <v>LA7952</v>
          </cell>
          <cell r="W2571">
            <v>29274504000</v>
          </cell>
          <cell r="AB2571">
            <v>49006142000</v>
          </cell>
        </row>
        <row r="2572">
          <cell r="A2572" t="str">
            <v>LB2083</v>
          </cell>
          <cell r="W2572">
            <v>3014759000</v>
          </cell>
          <cell r="AB2572">
            <v>3434016000</v>
          </cell>
        </row>
        <row r="2573">
          <cell r="A2573" t="str">
            <v>LB8324</v>
          </cell>
          <cell r="W2573">
            <v>32868660000</v>
          </cell>
          <cell r="AB2573">
            <v>32943720000</v>
          </cell>
        </row>
        <row r="2574">
          <cell r="A2574" t="str">
            <v>LB9282</v>
          </cell>
          <cell r="W2574">
            <v>9844978000</v>
          </cell>
          <cell r="AB2574">
            <v>20014070000</v>
          </cell>
        </row>
        <row r="2575">
          <cell r="A2575" t="str">
            <v>LC2017</v>
          </cell>
        </row>
        <row r="2576">
          <cell r="A2576" t="str">
            <v>LD2384</v>
          </cell>
        </row>
        <row r="2577">
          <cell r="A2577" t="str">
            <v>LD7760</v>
          </cell>
          <cell r="W2577">
            <v>64095106000</v>
          </cell>
          <cell r="AB2577">
            <v>66911198000</v>
          </cell>
        </row>
        <row r="2578">
          <cell r="A2578" t="str">
            <v>LF3849</v>
          </cell>
        </row>
        <row r="2579">
          <cell r="A2579" t="str">
            <v>LF4322</v>
          </cell>
          <cell r="W2579">
            <v>142464754000</v>
          </cell>
          <cell r="AB2579">
            <v>155557100000</v>
          </cell>
        </row>
        <row r="2580">
          <cell r="A2580" t="str">
            <v>LF5456</v>
          </cell>
          <cell r="W2580">
            <v>1308957186000</v>
          </cell>
          <cell r="AB2580">
            <v>1316163420000</v>
          </cell>
        </row>
        <row r="2581">
          <cell r="A2581" t="str">
            <v>LI4148</v>
          </cell>
          <cell r="W2581">
            <v>48267675000</v>
          </cell>
          <cell r="AB2581">
            <v>48498303000</v>
          </cell>
        </row>
        <row r="2582">
          <cell r="A2582" t="str">
            <v>LI5265</v>
          </cell>
          <cell r="W2582">
            <v>1047568422000</v>
          </cell>
          <cell r="AB2582">
            <v>1090867447000</v>
          </cell>
        </row>
        <row r="2583">
          <cell r="A2583" t="str">
            <v>LI6549</v>
          </cell>
          <cell r="W2583">
            <v>43374449000</v>
          </cell>
        </row>
        <row r="2584">
          <cell r="A2584" t="str">
            <v>LS6326</v>
          </cell>
          <cell r="W2584">
            <v>15986579000</v>
          </cell>
          <cell r="AB2584">
            <v>16050404000</v>
          </cell>
        </row>
        <row r="2585">
          <cell r="A2585" t="str">
            <v>LT8340</v>
          </cell>
          <cell r="W2585">
            <v>49705591000</v>
          </cell>
          <cell r="AB2585">
            <v>353623807000</v>
          </cell>
        </row>
        <row r="2586">
          <cell r="A2586" t="str">
            <v>LU1930</v>
          </cell>
        </row>
        <row r="2587">
          <cell r="A2587" t="str">
            <v>LU1991</v>
          </cell>
          <cell r="W2587">
            <v>18145499000</v>
          </cell>
        </row>
        <row r="2588">
          <cell r="A2588" t="str">
            <v>LV5895</v>
          </cell>
        </row>
        <row r="2589">
          <cell r="A2589" t="str">
            <v>LV6044</v>
          </cell>
        </row>
        <row r="2590">
          <cell r="A2590" t="str">
            <v>LV7050</v>
          </cell>
        </row>
        <row r="2591">
          <cell r="A2591" t="str">
            <v>LW1924</v>
          </cell>
          <cell r="W2591">
            <v>107029528000</v>
          </cell>
        </row>
        <row r="2592">
          <cell r="A2592" t="str">
            <v>LW2853</v>
          </cell>
          <cell r="W2592">
            <v>18651530000</v>
          </cell>
          <cell r="AB2592">
            <v>18829443000</v>
          </cell>
        </row>
        <row r="2593">
          <cell r="A2593" t="str">
            <v>LW8172</v>
          </cell>
          <cell r="W2593">
            <v>10062036000</v>
          </cell>
          <cell r="AB2593">
            <v>19148249000</v>
          </cell>
        </row>
        <row r="2594">
          <cell r="A2594" t="str">
            <v>LY0739</v>
          </cell>
        </row>
        <row r="2595">
          <cell r="A2595" t="str">
            <v>LY4606</v>
          </cell>
        </row>
        <row r="2596">
          <cell r="A2596" t="str">
            <v>LY7297</v>
          </cell>
          <cell r="W2596">
            <v>15957272000</v>
          </cell>
          <cell r="AB2596">
            <v>16485049000</v>
          </cell>
        </row>
        <row r="2597">
          <cell r="A2597" t="str">
            <v>LZ0049</v>
          </cell>
          <cell r="W2597">
            <v>10581787000000</v>
          </cell>
          <cell r="AB2597">
            <v>25598609000000</v>
          </cell>
        </row>
        <row r="2598">
          <cell r="A2598" t="str">
            <v>M00799</v>
          </cell>
          <cell r="W2598">
            <v>7248318000</v>
          </cell>
          <cell r="AB2598">
            <v>16728503000</v>
          </cell>
        </row>
        <row r="2599">
          <cell r="A2599" t="str">
            <v>M01429</v>
          </cell>
          <cell r="W2599">
            <v>8754337000</v>
          </cell>
          <cell r="AB2599">
            <v>49359710000</v>
          </cell>
        </row>
        <row r="2600">
          <cell r="A2600" t="str">
            <v>M07429</v>
          </cell>
          <cell r="W2600">
            <v>7476416000</v>
          </cell>
          <cell r="AB2600">
            <v>11605577000</v>
          </cell>
        </row>
        <row r="2601">
          <cell r="A2601" t="str">
            <v>M07455</v>
          </cell>
          <cell r="W2601">
            <v>18441104000</v>
          </cell>
          <cell r="AB2601">
            <v>18481104000</v>
          </cell>
        </row>
        <row r="2602">
          <cell r="A2602" t="str">
            <v>M10584</v>
          </cell>
          <cell r="W2602">
            <v>42426713000</v>
          </cell>
          <cell r="AB2602">
            <v>55133276000</v>
          </cell>
        </row>
        <row r="2603">
          <cell r="A2603" t="str">
            <v>M13038</v>
          </cell>
          <cell r="W2603">
            <v>5759732000</v>
          </cell>
          <cell r="AB2603">
            <v>5759732000</v>
          </cell>
        </row>
        <row r="2604">
          <cell r="A2604" t="str">
            <v>M13779</v>
          </cell>
          <cell r="W2604">
            <v>467505656000</v>
          </cell>
          <cell r="AB2604">
            <v>471272761000</v>
          </cell>
        </row>
        <row r="2605">
          <cell r="A2605" t="str">
            <v>M13853</v>
          </cell>
        </row>
        <row r="2606">
          <cell r="A2606" t="str">
            <v>M13855</v>
          </cell>
        </row>
        <row r="2607">
          <cell r="A2607" t="str">
            <v>M13862</v>
          </cell>
        </row>
        <row r="2608">
          <cell r="A2608" t="str">
            <v>M13867</v>
          </cell>
        </row>
        <row r="2609">
          <cell r="A2609" t="str">
            <v>M13868</v>
          </cell>
        </row>
        <row r="2610">
          <cell r="A2610" t="str">
            <v>M13869</v>
          </cell>
        </row>
        <row r="2611">
          <cell r="A2611" t="str">
            <v>M13875</v>
          </cell>
        </row>
        <row r="2612">
          <cell r="A2612" t="str">
            <v>M13876</v>
          </cell>
        </row>
        <row r="2613">
          <cell r="A2613" t="str">
            <v>M13877</v>
          </cell>
        </row>
        <row r="2614">
          <cell r="A2614" t="str">
            <v>M13878</v>
          </cell>
        </row>
        <row r="2615">
          <cell r="A2615" t="str">
            <v>M13879</v>
          </cell>
        </row>
        <row r="2616">
          <cell r="A2616" t="str">
            <v>M13881</v>
          </cell>
        </row>
        <row r="2617">
          <cell r="A2617" t="str">
            <v>M13883</v>
          </cell>
        </row>
        <row r="2618">
          <cell r="A2618" t="str">
            <v>M13884</v>
          </cell>
        </row>
        <row r="2619">
          <cell r="A2619" t="str">
            <v>M13885</v>
          </cell>
        </row>
        <row r="2620">
          <cell r="A2620" t="str">
            <v>M13887</v>
          </cell>
        </row>
        <row r="2621">
          <cell r="A2621" t="str">
            <v>M13889</v>
          </cell>
        </row>
        <row r="2622">
          <cell r="A2622" t="str">
            <v>M13890</v>
          </cell>
        </row>
        <row r="2623">
          <cell r="A2623" t="str">
            <v>M13892</v>
          </cell>
        </row>
        <row r="2624">
          <cell r="A2624" t="str">
            <v>M13893</v>
          </cell>
        </row>
        <row r="2625">
          <cell r="A2625" t="str">
            <v>M13894</v>
          </cell>
        </row>
        <row r="2626">
          <cell r="A2626" t="str">
            <v>M13895</v>
          </cell>
        </row>
        <row r="2627">
          <cell r="A2627" t="str">
            <v>M13896</v>
          </cell>
        </row>
        <row r="2628">
          <cell r="A2628" t="str">
            <v>M13897</v>
          </cell>
        </row>
        <row r="2629">
          <cell r="A2629" t="str">
            <v>M13898</v>
          </cell>
        </row>
        <row r="2630">
          <cell r="A2630" t="str">
            <v>M13899</v>
          </cell>
        </row>
        <row r="2631">
          <cell r="A2631" t="str">
            <v>M13900</v>
          </cell>
        </row>
        <row r="2632">
          <cell r="A2632" t="str">
            <v>M13901</v>
          </cell>
        </row>
        <row r="2633">
          <cell r="A2633" t="str">
            <v>M13902</v>
          </cell>
        </row>
        <row r="2634">
          <cell r="A2634" t="str">
            <v>M13903</v>
          </cell>
        </row>
        <row r="2635">
          <cell r="A2635" t="str">
            <v>M13904</v>
          </cell>
        </row>
        <row r="2636">
          <cell r="A2636" t="str">
            <v>M13906</v>
          </cell>
        </row>
        <row r="2637">
          <cell r="A2637" t="str">
            <v>M13907</v>
          </cell>
        </row>
        <row r="2638">
          <cell r="A2638" t="str">
            <v>M13908</v>
          </cell>
        </row>
        <row r="2639">
          <cell r="A2639" t="str">
            <v>M13909</v>
          </cell>
        </row>
        <row r="2640">
          <cell r="A2640" t="str">
            <v>M13910</v>
          </cell>
        </row>
        <row r="2641">
          <cell r="A2641" t="str">
            <v>M13911</v>
          </cell>
        </row>
        <row r="2642">
          <cell r="A2642" t="str">
            <v>M13912</v>
          </cell>
        </row>
        <row r="2643">
          <cell r="A2643" t="str">
            <v>M13913</v>
          </cell>
        </row>
        <row r="2644">
          <cell r="A2644" t="str">
            <v>M13915</v>
          </cell>
        </row>
        <row r="2645">
          <cell r="A2645" t="str">
            <v>M13916</v>
          </cell>
        </row>
        <row r="2646">
          <cell r="A2646" t="str">
            <v>M13920</v>
          </cell>
        </row>
        <row r="2647">
          <cell r="A2647" t="str">
            <v>M13921</v>
          </cell>
        </row>
        <row r="2648">
          <cell r="A2648" t="str">
            <v>M13922</v>
          </cell>
        </row>
        <row r="2649">
          <cell r="A2649" t="str">
            <v>M13923</v>
          </cell>
        </row>
        <row r="2650">
          <cell r="A2650" t="str">
            <v>M13924</v>
          </cell>
        </row>
        <row r="2651">
          <cell r="A2651" t="str">
            <v>M13927</v>
          </cell>
        </row>
        <row r="2652">
          <cell r="A2652" t="str">
            <v>M13928</v>
          </cell>
        </row>
        <row r="2653">
          <cell r="A2653" t="str">
            <v>M13929</v>
          </cell>
        </row>
        <row r="2654">
          <cell r="A2654" t="str">
            <v>M13930</v>
          </cell>
        </row>
        <row r="2655">
          <cell r="A2655" t="str">
            <v>M13931</v>
          </cell>
        </row>
        <row r="2656">
          <cell r="A2656" t="str">
            <v>M13932</v>
          </cell>
        </row>
        <row r="2657">
          <cell r="A2657" t="str">
            <v>M13933</v>
          </cell>
        </row>
        <row r="2658">
          <cell r="A2658" t="str">
            <v>M13934</v>
          </cell>
        </row>
        <row r="2659">
          <cell r="A2659" t="str">
            <v>M13936</v>
          </cell>
        </row>
        <row r="2660">
          <cell r="A2660" t="str">
            <v>M13937</v>
          </cell>
        </row>
        <row r="2661">
          <cell r="A2661" t="str">
            <v>M13938</v>
          </cell>
        </row>
        <row r="2662">
          <cell r="A2662" t="str">
            <v>M13940</v>
          </cell>
        </row>
        <row r="2663">
          <cell r="A2663" t="str">
            <v>M13941</v>
          </cell>
        </row>
        <row r="2664">
          <cell r="A2664" t="str">
            <v>M13943</v>
          </cell>
        </row>
        <row r="2665">
          <cell r="A2665" t="str">
            <v>M13944</v>
          </cell>
        </row>
        <row r="2666">
          <cell r="A2666" t="str">
            <v>M13945</v>
          </cell>
        </row>
        <row r="2667">
          <cell r="A2667" t="str">
            <v>M13947</v>
          </cell>
        </row>
        <row r="2668">
          <cell r="A2668" t="str">
            <v>M13948</v>
          </cell>
        </row>
        <row r="2669">
          <cell r="A2669" t="str">
            <v>M13949</v>
          </cell>
        </row>
        <row r="2670">
          <cell r="A2670" t="str">
            <v>M13951</v>
          </cell>
        </row>
        <row r="2671">
          <cell r="A2671" t="str">
            <v>M13953</v>
          </cell>
        </row>
        <row r="2672">
          <cell r="A2672" t="str">
            <v>M13954</v>
          </cell>
        </row>
        <row r="2673">
          <cell r="A2673" t="str">
            <v>M13956</v>
          </cell>
        </row>
        <row r="2674">
          <cell r="A2674" t="str">
            <v>M13957</v>
          </cell>
        </row>
        <row r="2675">
          <cell r="A2675" t="str">
            <v>M13959</v>
          </cell>
        </row>
        <row r="2676">
          <cell r="A2676" t="str">
            <v>M13960</v>
          </cell>
        </row>
        <row r="2677">
          <cell r="A2677" t="str">
            <v>M13961</v>
          </cell>
        </row>
        <row r="2678">
          <cell r="A2678" t="str">
            <v>M13962</v>
          </cell>
        </row>
        <row r="2679">
          <cell r="A2679" t="str">
            <v>M13963</v>
          </cell>
        </row>
        <row r="2680">
          <cell r="A2680" t="str">
            <v>M13965</v>
          </cell>
        </row>
        <row r="2681">
          <cell r="A2681" t="str">
            <v>M13966</v>
          </cell>
        </row>
        <row r="2682">
          <cell r="A2682" t="str">
            <v>M13967</v>
          </cell>
        </row>
        <row r="2683">
          <cell r="A2683" t="str">
            <v>M13968</v>
          </cell>
        </row>
        <row r="2684">
          <cell r="A2684" t="str">
            <v>M13969</v>
          </cell>
        </row>
        <row r="2685">
          <cell r="A2685" t="str">
            <v>M13970</v>
          </cell>
        </row>
        <row r="2686">
          <cell r="A2686" t="str">
            <v>M13971</v>
          </cell>
        </row>
        <row r="2687">
          <cell r="A2687" t="str">
            <v>M13972</v>
          </cell>
        </row>
        <row r="2688">
          <cell r="A2688" t="str">
            <v>M13973</v>
          </cell>
        </row>
        <row r="2689">
          <cell r="A2689" t="str">
            <v>M13975</v>
          </cell>
        </row>
        <row r="2690">
          <cell r="A2690" t="str">
            <v>M13976</v>
          </cell>
        </row>
        <row r="2691">
          <cell r="A2691" t="str">
            <v>M13979</v>
          </cell>
        </row>
        <row r="2692">
          <cell r="A2692" t="str">
            <v>M13981</v>
          </cell>
        </row>
        <row r="2693">
          <cell r="A2693" t="str">
            <v>M13982</v>
          </cell>
        </row>
        <row r="2694">
          <cell r="A2694" t="str">
            <v>M13983</v>
          </cell>
        </row>
        <row r="2695">
          <cell r="A2695" t="str">
            <v>M13984</v>
          </cell>
        </row>
        <row r="2696">
          <cell r="A2696" t="str">
            <v>M13985</v>
          </cell>
        </row>
        <row r="2697">
          <cell r="A2697" t="str">
            <v>M13986</v>
          </cell>
        </row>
        <row r="2698">
          <cell r="A2698" t="str">
            <v>M13988</v>
          </cell>
        </row>
        <row r="2699">
          <cell r="A2699" t="str">
            <v>M13989</v>
          </cell>
        </row>
        <row r="2700">
          <cell r="A2700" t="str">
            <v>M13990</v>
          </cell>
        </row>
        <row r="2701">
          <cell r="A2701" t="str">
            <v>M13991</v>
          </cell>
        </row>
        <row r="2702">
          <cell r="A2702" t="str">
            <v>M13992</v>
          </cell>
        </row>
        <row r="2703">
          <cell r="A2703" t="str">
            <v>M13993</v>
          </cell>
        </row>
        <row r="2704">
          <cell r="A2704" t="str">
            <v>M13994</v>
          </cell>
        </row>
        <row r="2705">
          <cell r="A2705" t="str">
            <v>M13996</v>
          </cell>
        </row>
        <row r="2706">
          <cell r="A2706" t="str">
            <v>M13997</v>
          </cell>
        </row>
        <row r="2707">
          <cell r="A2707" t="str">
            <v>M13998</v>
          </cell>
        </row>
        <row r="2708">
          <cell r="A2708" t="str">
            <v>M13999</v>
          </cell>
        </row>
        <row r="2709">
          <cell r="A2709" t="str">
            <v>M14000</v>
          </cell>
        </row>
        <row r="2710">
          <cell r="A2710" t="str">
            <v>M14001</v>
          </cell>
        </row>
        <row r="2711">
          <cell r="A2711" t="str">
            <v>M14017</v>
          </cell>
        </row>
        <row r="2712">
          <cell r="A2712" t="str">
            <v>M14025</v>
          </cell>
          <cell r="W2712">
            <v>2644014110000</v>
          </cell>
          <cell r="AB2712">
            <v>7516163841000</v>
          </cell>
        </row>
        <row r="2713">
          <cell r="A2713" t="str">
            <v>M14792</v>
          </cell>
        </row>
        <row r="2714">
          <cell r="A2714" t="str">
            <v>M14794</v>
          </cell>
        </row>
        <row r="2715">
          <cell r="A2715" t="str">
            <v>M14795</v>
          </cell>
        </row>
        <row r="2716">
          <cell r="A2716" t="str">
            <v>M14824</v>
          </cell>
        </row>
        <row r="2717">
          <cell r="A2717" t="str">
            <v>M14825</v>
          </cell>
        </row>
        <row r="2718">
          <cell r="A2718" t="str">
            <v>M14828</v>
          </cell>
        </row>
        <row r="2719">
          <cell r="A2719" t="str">
            <v>M14832</v>
          </cell>
        </row>
        <row r="2720">
          <cell r="A2720" t="str">
            <v>M14834</v>
          </cell>
        </row>
        <row r="2721">
          <cell r="A2721" t="str">
            <v>M14835</v>
          </cell>
        </row>
        <row r="2722">
          <cell r="A2722" t="str">
            <v>M14838</v>
          </cell>
        </row>
        <row r="2723">
          <cell r="A2723" t="str">
            <v>M18126</v>
          </cell>
          <cell r="W2723">
            <v>18728956000</v>
          </cell>
          <cell r="AB2723">
            <v>21796867000</v>
          </cell>
        </row>
        <row r="2724">
          <cell r="A2724" t="str">
            <v>M18605</v>
          </cell>
        </row>
        <row r="2725">
          <cell r="A2725" t="str">
            <v>M21443</v>
          </cell>
          <cell r="W2725">
            <v>19745754000</v>
          </cell>
          <cell r="AB2725">
            <v>65382543000</v>
          </cell>
        </row>
        <row r="2726">
          <cell r="A2726" t="str">
            <v>M21460</v>
          </cell>
          <cell r="W2726">
            <v>103221545000</v>
          </cell>
          <cell r="AB2726">
            <v>118076843000</v>
          </cell>
        </row>
        <row r="2727">
          <cell r="A2727" t="str">
            <v>M22582</v>
          </cell>
          <cell r="W2727">
            <v>25952705000</v>
          </cell>
          <cell r="AB2727">
            <v>27685710000</v>
          </cell>
        </row>
        <row r="2728">
          <cell r="A2728" t="str">
            <v>M23978</v>
          </cell>
          <cell r="W2728">
            <v>30355179000</v>
          </cell>
          <cell r="AB2728">
            <v>77157401000</v>
          </cell>
        </row>
        <row r="2729">
          <cell r="A2729" t="str">
            <v>M26527</v>
          </cell>
          <cell r="W2729">
            <v>182429007000</v>
          </cell>
          <cell r="AB2729">
            <v>182649074000</v>
          </cell>
        </row>
        <row r="2730">
          <cell r="A2730" t="str">
            <v>M27410</v>
          </cell>
          <cell r="W2730">
            <v>12809524000</v>
          </cell>
          <cell r="AB2730">
            <v>12519374000</v>
          </cell>
        </row>
        <row r="2731">
          <cell r="A2731" t="str">
            <v>M27740</v>
          </cell>
          <cell r="W2731">
            <v>100264953000</v>
          </cell>
          <cell r="AB2731">
            <v>106487949000</v>
          </cell>
        </row>
        <row r="2732">
          <cell r="A2732" t="str">
            <v>M28416</v>
          </cell>
          <cell r="W2732">
            <v>26910769000</v>
          </cell>
          <cell r="AB2732">
            <v>27181744000</v>
          </cell>
        </row>
        <row r="2733">
          <cell r="A2733" t="str">
            <v>M29704</v>
          </cell>
          <cell r="W2733">
            <v>7837170000</v>
          </cell>
          <cell r="AB2733">
            <v>10088033000</v>
          </cell>
        </row>
        <row r="2734">
          <cell r="A2734" t="str">
            <v>M31031</v>
          </cell>
          <cell r="W2734">
            <v>407352726000</v>
          </cell>
          <cell r="AB2734">
            <v>407352726000</v>
          </cell>
        </row>
        <row r="2735">
          <cell r="A2735" t="str">
            <v>M34813</v>
          </cell>
          <cell r="W2735">
            <v>296998154000</v>
          </cell>
          <cell r="AB2735">
            <v>419018706000</v>
          </cell>
        </row>
        <row r="2736">
          <cell r="A2736" t="str">
            <v>M35231</v>
          </cell>
          <cell r="W2736">
            <v>13276519000</v>
          </cell>
        </row>
        <row r="2737">
          <cell r="A2737" t="str">
            <v>M37442</v>
          </cell>
        </row>
        <row r="2738">
          <cell r="A2738" t="str">
            <v>M40402</v>
          </cell>
          <cell r="W2738">
            <v>8274531000</v>
          </cell>
          <cell r="AB2738">
            <v>8274531000</v>
          </cell>
        </row>
        <row r="2739">
          <cell r="A2739" t="str">
            <v>M40973</v>
          </cell>
        </row>
        <row r="2740">
          <cell r="A2740" t="str">
            <v>M40974</v>
          </cell>
        </row>
        <row r="2741">
          <cell r="A2741" t="str">
            <v>MB1659</v>
          </cell>
        </row>
        <row r="2742">
          <cell r="A2742" t="str">
            <v>MB6072</v>
          </cell>
          <cell r="W2742">
            <v>5275660012000</v>
          </cell>
          <cell r="AB2742">
            <v>7496823679000</v>
          </cell>
        </row>
        <row r="2743">
          <cell r="A2743" t="str">
            <v>MC8807</v>
          </cell>
        </row>
        <row r="2744">
          <cell r="A2744" t="str">
            <v>MD0142</v>
          </cell>
        </row>
        <row r="2745">
          <cell r="A2745" t="str">
            <v>MD1015</v>
          </cell>
        </row>
        <row r="2746">
          <cell r="A2746" t="str">
            <v>ME9211</v>
          </cell>
          <cell r="W2746">
            <v>657241500000</v>
          </cell>
          <cell r="AB2746">
            <v>657927524000</v>
          </cell>
        </row>
        <row r="2747">
          <cell r="A2747" t="str">
            <v>MG6476</v>
          </cell>
        </row>
        <row r="2748">
          <cell r="A2748" t="str">
            <v>MH1179</v>
          </cell>
        </row>
        <row r="2749">
          <cell r="A2749" t="str">
            <v>MH9340</v>
          </cell>
          <cell r="W2749">
            <v>22379462000</v>
          </cell>
          <cell r="AB2749">
            <v>29005613000</v>
          </cell>
        </row>
        <row r="2750">
          <cell r="A2750" t="str">
            <v>NN6012</v>
          </cell>
        </row>
        <row r="2751">
          <cell r="A2751" t="str">
            <v>NT8534</v>
          </cell>
          <cell r="W2751">
            <v>218237745000</v>
          </cell>
          <cell r="AB2751">
            <v>218237745000</v>
          </cell>
        </row>
        <row r="2752">
          <cell r="A2752" t="str">
            <v>NW8850</v>
          </cell>
          <cell r="W2752">
            <v>103493000000</v>
          </cell>
          <cell r="AB2752">
            <v>236918000000</v>
          </cell>
        </row>
        <row r="2753">
          <cell r="A2753" t="str">
            <v>NZ2988</v>
          </cell>
          <cell r="W2753">
            <v>1615587865000</v>
          </cell>
          <cell r="AB2753">
            <v>1808894547000</v>
          </cell>
        </row>
        <row r="2754">
          <cell r="A2754" t="str">
            <v>OC9851</v>
          </cell>
        </row>
        <row r="2755">
          <cell r="A2755" t="str">
            <v>OE6323</v>
          </cell>
        </row>
        <row r="2756">
          <cell r="A2756" t="str">
            <v>OH7272</v>
          </cell>
        </row>
        <row r="2757">
          <cell r="A2757" t="str">
            <v>OK1440</v>
          </cell>
          <cell r="W2757">
            <v>4900264000</v>
          </cell>
          <cell r="AB2757">
            <v>11974796000</v>
          </cell>
        </row>
        <row r="2758">
          <cell r="A2758" t="str">
            <v>OL3178</v>
          </cell>
        </row>
        <row r="2759">
          <cell r="A2759" t="str">
            <v>OL5084</v>
          </cell>
          <cell r="W2759">
            <v>30092723000</v>
          </cell>
        </row>
        <row r="2760">
          <cell r="A2760" t="str">
            <v>OL7859</v>
          </cell>
        </row>
        <row r="2761">
          <cell r="A2761" t="str">
            <v>ON6048</v>
          </cell>
        </row>
        <row r="2762">
          <cell r="A2762" t="str">
            <v>OO1928</v>
          </cell>
        </row>
        <row r="2763">
          <cell r="A2763" t="str">
            <v>OP1958</v>
          </cell>
        </row>
        <row r="2764">
          <cell r="A2764" t="str">
            <v>OP4496</v>
          </cell>
        </row>
        <row r="2765">
          <cell r="A2765" t="str">
            <v>OQ9560</v>
          </cell>
        </row>
        <row r="2766">
          <cell r="A2766" t="str">
            <v>OR0655</v>
          </cell>
        </row>
        <row r="2767">
          <cell r="A2767" t="str">
            <v>OR0666</v>
          </cell>
        </row>
        <row r="2768">
          <cell r="A2768" t="str">
            <v>OR3056</v>
          </cell>
        </row>
        <row r="2769">
          <cell r="A2769" t="str">
            <v>OS0458</v>
          </cell>
        </row>
        <row r="2770">
          <cell r="A2770" t="str">
            <v>OS3430</v>
          </cell>
        </row>
        <row r="2771">
          <cell r="A2771" t="str">
            <v>OS3490</v>
          </cell>
          <cell r="W2771">
            <v>591185000000</v>
          </cell>
          <cell r="AB2771">
            <v>4510691000000</v>
          </cell>
        </row>
        <row r="2772">
          <cell r="A2772" t="str">
            <v>OT1261</v>
          </cell>
        </row>
        <row r="2773">
          <cell r="A2773" t="str">
            <v>OT5275</v>
          </cell>
        </row>
        <row r="2774">
          <cell r="A2774" t="str">
            <v>OT5869</v>
          </cell>
        </row>
        <row r="2775">
          <cell r="A2775" t="str">
            <v>OU1168</v>
          </cell>
        </row>
        <row r="2776">
          <cell r="A2776" t="str">
            <v>OV2415</v>
          </cell>
        </row>
        <row r="2777">
          <cell r="A2777" t="str">
            <v>OV4603</v>
          </cell>
        </row>
        <row r="2778">
          <cell r="A2778" t="str">
            <v>OV8411</v>
          </cell>
        </row>
        <row r="2779">
          <cell r="A2779" t="str">
            <v>OW6932</v>
          </cell>
        </row>
        <row r="2780">
          <cell r="A2780" t="str">
            <v>OX1113</v>
          </cell>
        </row>
        <row r="2781">
          <cell r="A2781" t="str">
            <v>OX1180</v>
          </cell>
        </row>
        <row r="2782">
          <cell r="A2782" t="str">
            <v>OY3263</v>
          </cell>
        </row>
        <row r="2783">
          <cell r="A2783" t="str">
            <v>OY5481</v>
          </cell>
        </row>
        <row r="2784">
          <cell r="A2784" t="str">
            <v>OY7080</v>
          </cell>
        </row>
        <row r="2785">
          <cell r="A2785" t="str">
            <v>OZ5495</v>
          </cell>
        </row>
        <row r="2786">
          <cell r="A2786" t="str">
            <v>PG7410</v>
          </cell>
        </row>
        <row r="2787">
          <cell r="A2787" t="str">
            <v>PH2243</v>
          </cell>
        </row>
        <row r="2788">
          <cell r="A2788" t="str">
            <v>PH2753</v>
          </cell>
        </row>
        <row r="2789">
          <cell r="A2789" t="str">
            <v>PH3686</v>
          </cell>
        </row>
        <row r="2790">
          <cell r="A2790" t="str">
            <v>PH4966</v>
          </cell>
        </row>
        <row r="2791">
          <cell r="A2791" t="str">
            <v>PH7959</v>
          </cell>
        </row>
        <row r="2792">
          <cell r="A2792" t="str">
            <v>PI3413</v>
          </cell>
        </row>
        <row r="2793">
          <cell r="A2793" t="str">
            <v>PI7195</v>
          </cell>
        </row>
        <row r="2794">
          <cell r="A2794" t="str">
            <v>PI9417</v>
          </cell>
        </row>
        <row r="2795">
          <cell r="A2795" t="str">
            <v>PJ0617</v>
          </cell>
        </row>
        <row r="2796">
          <cell r="A2796" t="str">
            <v>PJ3086</v>
          </cell>
        </row>
        <row r="2797">
          <cell r="A2797" t="str">
            <v>PJ4231</v>
          </cell>
        </row>
        <row r="2798">
          <cell r="A2798" t="str">
            <v>PJ7994</v>
          </cell>
        </row>
        <row r="2799">
          <cell r="A2799" t="str">
            <v>PK1065</v>
          </cell>
        </row>
        <row r="2800">
          <cell r="A2800" t="str">
            <v>PK1867</v>
          </cell>
        </row>
        <row r="2801">
          <cell r="A2801" t="str">
            <v>PK5051</v>
          </cell>
        </row>
        <row r="2802">
          <cell r="A2802" t="str">
            <v>PK6430</v>
          </cell>
        </row>
        <row r="2803">
          <cell r="A2803" t="str">
            <v>PK7446</v>
          </cell>
        </row>
        <row r="2804">
          <cell r="A2804" t="str">
            <v>PK9252</v>
          </cell>
        </row>
        <row r="2805">
          <cell r="A2805" t="str">
            <v>PK9853</v>
          </cell>
        </row>
        <row r="2806">
          <cell r="A2806" t="str">
            <v>PL2161</v>
          </cell>
        </row>
        <row r="2807">
          <cell r="A2807" t="str">
            <v>PL2741</v>
          </cell>
        </row>
        <row r="2808">
          <cell r="A2808" t="str">
            <v>PL9754</v>
          </cell>
        </row>
        <row r="2809">
          <cell r="A2809" t="str">
            <v>PL9763</v>
          </cell>
        </row>
        <row r="2810">
          <cell r="A2810" t="str">
            <v>PM3072</v>
          </cell>
        </row>
        <row r="2811">
          <cell r="A2811" t="str">
            <v>PM3078</v>
          </cell>
        </row>
        <row r="2812">
          <cell r="A2812" t="str">
            <v>PM6283</v>
          </cell>
          <cell r="W2812">
            <v>38750913000</v>
          </cell>
          <cell r="AB2812">
            <v>116372755000</v>
          </cell>
        </row>
        <row r="2813">
          <cell r="A2813" t="str">
            <v>PN3624</v>
          </cell>
        </row>
        <row r="2814">
          <cell r="A2814" t="str">
            <v>PN6462</v>
          </cell>
        </row>
        <row r="2815">
          <cell r="A2815" t="str">
            <v>PN6959</v>
          </cell>
        </row>
        <row r="2816">
          <cell r="A2816" t="str">
            <v>PN7604</v>
          </cell>
        </row>
        <row r="2817">
          <cell r="A2817" t="str">
            <v>PO1234</v>
          </cell>
        </row>
        <row r="2818">
          <cell r="A2818" t="str">
            <v>PO9487</v>
          </cell>
        </row>
        <row r="2819">
          <cell r="A2819" t="str">
            <v>PP2228</v>
          </cell>
        </row>
        <row r="2820">
          <cell r="A2820" t="str">
            <v>PP3008</v>
          </cell>
        </row>
        <row r="2821">
          <cell r="A2821" t="str">
            <v>PP3021</v>
          </cell>
        </row>
        <row r="2822">
          <cell r="A2822" t="str">
            <v>PP4609</v>
          </cell>
          <cell r="W2822">
            <v>29221282000</v>
          </cell>
        </row>
        <row r="2823">
          <cell r="A2823" t="str">
            <v>PQ2554</v>
          </cell>
        </row>
        <row r="2824">
          <cell r="A2824" t="str">
            <v>PQ8969</v>
          </cell>
        </row>
        <row r="2825">
          <cell r="A2825" t="str">
            <v>PR5027</v>
          </cell>
        </row>
        <row r="2826">
          <cell r="A2826" t="str">
            <v>PU1004</v>
          </cell>
        </row>
        <row r="2827">
          <cell r="A2827" t="str">
            <v>PU3045</v>
          </cell>
        </row>
        <row r="2828">
          <cell r="A2828" t="str">
            <v>T37486</v>
          </cell>
          <cell r="W2828">
            <v>150354074000</v>
          </cell>
          <cell r="AB2828">
            <v>197862797000</v>
          </cell>
        </row>
        <row r="2829">
          <cell r="A2829" t="str">
            <v>T37591</v>
          </cell>
          <cell r="W2829">
            <v>216304207000</v>
          </cell>
          <cell r="AB2829">
            <v>214423954000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5546-0861-46FA-959D-4503459594CC}">
  <dimension ref="A1:AR2849"/>
  <sheetViews>
    <sheetView tabSelected="1" zoomScale="85" zoomScaleNormal="85" workbookViewId="0">
      <pane xSplit="4" ySplit="1" topLeftCell="AA567" activePane="bottomRight" state="frozen"/>
      <selection pane="topRight" activeCell="E1" sqref="E1"/>
      <selection pane="bottomLeft" activeCell="A2" sqref="A2"/>
      <selection pane="bottomRight" activeCell="AA583" sqref="AA583"/>
    </sheetView>
  </sheetViews>
  <sheetFormatPr defaultRowHeight="16.5" x14ac:dyDescent="0.3"/>
  <cols>
    <col min="3" max="3" width="29.375" customWidth="1"/>
    <col min="4" max="4" width="25.5" bestFit="1" customWidth="1"/>
    <col min="5" max="5" width="15.5" customWidth="1"/>
    <col min="11" max="11" width="30.25" customWidth="1"/>
    <col min="12" max="12" width="16.125" bestFit="1" customWidth="1"/>
    <col min="21" max="21" width="26.25" customWidth="1"/>
    <col min="22" max="22" width="23" customWidth="1"/>
    <col min="31" max="32" width="26.375" customWidth="1"/>
    <col min="35" max="38" width="10.125" bestFit="1" customWidth="1"/>
    <col min="39" max="39" width="10.125" customWidth="1"/>
    <col min="40" max="44" width="20" bestFit="1" customWidth="1"/>
  </cols>
  <sheetData>
    <row r="1" spans="1:44" x14ac:dyDescent="0.3">
      <c r="A1" t="s">
        <v>0</v>
      </c>
      <c r="B1" t="s">
        <v>1</v>
      </c>
      <c r="C1" t="s">
        <v>2</v>
      </c>
      <c r="D1" s="1" t="s">
        <v>27746</v>
      </c>
      <c r="E1" t="s">
        <v>8445</v>
      </c>
      <c r="F1" t="s">
        <v>8446</v>
      </c>
      <c r="G1" t="s">
        <v>8447</v>
      </c>
      <c r="H1" t="s">
        <v>8448</v>
      </c>
      <c r="I1" t="s">
        <v>8449</v>
      </c>
      <c r="J1" t="s">
        <v>8450</v>
      </c>
      <c r="K1" t="s">
        <v>8451</v>
      </c>
      <c r="L1" t="s">
        <v>8452</v>
      </c>
      <c r="M1" t="s">
        <v>8453</v>
      </c>
      <c r="N1" t="s">
        <v>8454</v>
      </c>
      <c r="O1" t="s">
        <v>8455</v>
      </c>
      <c r="P1" t="s">
        <v>8456</v>
      </c>
      <c r="Q1" t="s">
        <v>8457</v>
      </c>
      <c r="R1" t="s">
        <v>8458</v>
      </c>
      <c r="S1" t="s">
        <v>8459</v>
      </c>
      <c r="T1" t="s">
        <v>8460</v>
      </c>
      <c r="U1" t="s">
        <v>8461</v>
      </c>
      <c r="V1" t="s">
        <v>8462</v>
      </c>
      <c r="W1" t="s">
        <v>22153</v>
      </c>
      <c r="X1" t="s">
        <v>22154</v>
      </c>
      <c r="Y1" t="s">
        <v>8463</v>
      </c>
      <c r="Z1" t="s">
        <v>8464</v>
      </c>
      <c r="AA1" t="s">
        <v>8465</v>
      </c>
      <c r="AB1" t="s">
        <v>8466</v>
      </c>
      <c r="AC1" t="s">
        <v>8467</v>
      </c>
      <c r="AD1" t="s">
        <v>8468</v>
      </c>
      <c r="AE1" t="s">
        <v>8469</v>
      </c>
      <c r="AF1" t="s">
        <v>8470</v>
      </c>
      <c r="AG1" t="s">
        <v>8471</v>
      </c>
      <c r="AH1" t="s">
        <v>8472</v>
      </c>
      <c r="AI1" t="s">
        <v>27747</v>
      </c>
      <c r="AJ1" t="s">
        <v>27748</v>
      </c>
      <c r="AK1" t="s">
        <v>27749</v>
      </c>
      <c r="AL1" t="s">
        <v>27750</v>
      </c>
      <c r="AM1" t="s">
        <v>27884</v>
      </c>
      <c r="AN1" t="s">
        <v>27751</v>
      </c>
      <c r="AO1" t="s">
        <v>27752</v>
      </c>
      <c r="AP1" t="s">
        <v>27753</v>
      </c>
      <c r="AQ1" t="s">
        <v>27754</v>
      </c>
      <c r="AR1" t="s">
        <v>27885</v>
      </c>
    </row>
    <row r="2" spans="1:44" x14ac:dyDescent="0.3">
      <c r="A2" t="s">
        <v>3</v>
      </c>
      <c r="B2" t="s">
        <v>4</v>
      </c>
      <c r="C2" t="s">
        <v>5</v>
      </c>
      <c r="D2" s="1" t="str">
        <f>INDEX(Sheet2!$B$2:$B$2345,MATCH(Sheet1!$B2,Sheet2!$C$2:$C$2345,0))</f>
        <v>메타바이오메드</v>
      </c>
      <c r="E2" t="s">
        <v>8474</v>
      </c>
      <c r="F2">
        <v>35.67</v>
      </c>
      <c r="G2" t="s">
        <v>8474</v>
      </c>
      <c r="H2">
        <v>43.47</v>
      </c>
      <c r="I2" t="s">
        <v>8474</v>
      </c>
      <c r="J2">
        <v>39.24</v>
      </c>
      <c r="K2" t="s">
        <v>8474</v>
      </c>
      <c r="L2">
        <v>41.13</v>
      </c>
      <c r="M2" t="s">
        <v>8475</v>
      </c>
      <c r="N2" t="s">
        <v>8475</v>
      </c>
      <c r="O2" t="s">
        <v>8476</v>
      </c>
      <c r="P2">
        <v>28.35</v>
      </c>
      <c r="Q2" t="s">
        <v>8476</v>
      </c>
      <c r="R2">
        <v>34.5</v>
      </c>
      <c r="S2" t="s">
        <v>8476</v>
      </c>
      <c r="T2">
        <v>34.31</v>
      </c>
      <c r="U2" t="s">
        <v>8476</v>
      </c>
      <c r="V2">
        <v>34</v>
      </c>
      <c r="W2" t="s">
        <v>8475</v>
      </c>
      <c r="X2" t="s">
        <v>8475</v>
      </c>
      <c r="Y2" t="s">
        <v>8477</v>
      </c>
      <c r="Z2">
        <v>18.170000000000002</v>
      </c>
      <c r="AA2" t="s">
        <v>8478</v>
      </c>
      <c r="AB2">
        <v>14.25</v>
      </c>
      <c r="AC2" t="s">
        <v>8478</v>
      </c>
      <c r="AD2">
        <v>11.7</v>
      </c>
      <c r="AE2" t="s">
        <v>8478</v>
      </c>
      <c r="AF2">
        <v>14.37</v>
      </c>
      <c r="AG2" t="s">
        <v>8475</v>
      </c>
      <c r="AH2">
        <v>14.37</v>
      </c>
      <c r="AI2" t="s">
        <v>27755</v>
      </c>
      <c r="AJ2" t="s">
        <v>27755</v>
      </c>
      <c r="AK2" t="s">
        <v>27755</v>
      </c>
      <c r="AL2" t="s">
        <v>27755</v>
      </c>
      <c r="AM2" t="s">
        <v>27755</v>
      </c>
      <c r="AN2" s="11">
        <v>52585513000</v>
      </c>
      <c r="AO2" s="11">
        <v>59391345000</v>
      </c>
      <c r="AP2" s="11">
        <v>44997600000</v>
      </c>
      <c r="AQ2" s="11">
        <v>58780470000</v>
      </c>
      <c r="AR2" s="11">
        <f>IF($AM2="별도",INDEX([1]상장!W$11:W$2829,MATCH($A2,[1]상장!A$11:A$2829,0)),IF($AM2="연결",INDEX([1]상장!AB$11:AB$2829,MATCH($A2,[1]상장!A$11:A$2829,0)),""))</f>
        <v>68941504000</v>
      </c>
    </row>
    <row r="3" spans="1:44" x14ac:dyDescent="0.3">
      <c r="A3" t="s">
        <v>6</v>
      </c>
      <c r="B3" t="s">
        <v>7</v>
      </c>
      <c r="C3" t="s">
        <v>8</v>
      </c>
      <c r="D3" s="1" t="str">
        <f>INDEX(Sheet2!$B$2:$B$2345,MATCH(Sheet1!$B3,Sheet2!$C$2:$C$2345,0))</f>
        <v>이건홀딩스</v>
      </c>
      <c r="E3" t="s">
        <v>8479</v>
      </c>
      <c r="F3">
        <v>107.58</v>
      </c>
      <c r="G3" t="s">
        <v>8480</v>
      </c>
      <c r="H3">
        <v>58.39</v>
      </c>
      <c r="I3" t="s">
        <v>8481</v>
      </c>
      <c r="J3">
        <v>58.68</v>
      </c>
      <c r="K3" t="s">
        <v>8480</v>
      </c>
      <c r="L3">
        <v>62.1</v>
      </c>
      <c r="M3" t="s">
        <v>8482</v>
      </c>
      <c r="N3">
        <v>65.099999999999994</v>
      </c>
      <c r="O3" t="s">
        <v>8483</v>
      </c>
      <c r="P3">
        <v>50.48</v>
      </c>
      <c r="Q3" t="s">
        <v>8483</v>
      </c>
      <c r="R3">
        <v>32.659999999999997</v>
      </c>
      <c r="S3" t="s">
        <v>8484</v>
      </c>
      <c r="T3">
        <v>25.87</v>
      </c>
      <c r="U3" t="s">
        <v>8485</v>
      </c>
      <c r="V3">
        <v>31.81</v>
      </c>
      <c r="W3" t="s">
        <v>8486</v>
      </c>
      <c r="X3">
        <v>26.83</v>
      </c>
      <c r="Y3" t="s">
        <v>8487</v>
      </c>
      <c r="Z3">
        <v>11.28</v>
      </c>
      <c r="AA3" t="s">
        <v>8488</v>
      </c>
      <c r="AB3">
        <v>8</v>
      </c>
      <c r="AC3" t="s">
        <v>8489</v>
      </c>
      <c r="AD3">
        <v>9.1199999999999992</v>
      </c>
      <c r="AE3" t="s">
        <v>8490</v>
      </c>
      <c r="AF3">
        <v>9.1</v>
      </c>
      <c r="AG3" t="s">
        <v>8491</v>
      </c>
      <c r="AH3">
        <v>9.1</v>
      </c>
      <c r="AI3" t="s">
        <v>27755</v>
      </c>
      <c r="AJ3" t="s">
        <v>27755</v>
      </c>
      <c r="AK3" t="s">
        <v>27755</v>
      </c>
      <c r="AL3" t="s">
        <v>27755</v>
      </c>
      <c r="AM3" t="s">
        <v>27755</v>
      </c>
      <c r="AN3" s="11">
        <v>307715884000</v>
      </c>
      <c r="AO3" s="11">
        <v>470273924000</v>
      </c>
      <c r="AP3" s="11">
        <v>413511473000</v>
      </c>
      <c r="AQ3" s="11">
        <v>474876484000</v>
      </c>
      <c r="AR3" s="11">
        <f>IF($AM3="별도",INDEX([1]상장!W$11:W$2829,MATCH($A3,[1]상장!A$11:A$2829,0)),IF($AM3="연결",INDEX([1]상장!AB$11:AB$2829,MATCH($A3,[1]상장!A$11:A$2829,0)),""))</f>
        <v>507557620000</v>
      </c>
    </row>
    <row r="4" spans="1:44" x14ac:dyDescent="0.3">
      <c r="A4" t="s">
        <v>9</v>
      </c>
      <c r="B4" t="s">
        <v>10</v>
      </c>
      <c r="C4" t="s">
        <v>11</v>
      </c>
      <c r="D4" s="1" t="str">
        <f>INDEX(Sheet2!$B$2:$B$2345,MATCH(Sheet1!$B4,Sheet2!$C$2:$C$2345,0))</f>
        <v>대성미생물</v>
      </c>
      <c r="E4" t="s">
        <v>8492</v>
      </c>
      <c r="F4">
        <v>96.31</v>
      </c>
      <c r="G4" t="s">
        <v>8493</v>
      </c>
      <c r="H4">
        <v>96.96</v>
      </c>
      <c r="I4" t="s">
        <v>8493</v>
      </c>
      <c r="J4">
        <v>95.29</v>
      </c>
      <c r="K4" t="s">
        <v>8493</v>
      </c>
      <c r="L4">
        <v>95.71</v>
      </c>
      <c r="M4" t="s">
        <v>8475</v>
      </c>
      <c r="N4" t="s">
        <v>8475</v>
      </c>
      <c r="O4" t="s">
        <v>8494</v>
      </c>
      <c r="P4">
        <v>3.68</v>
      </c>
      <c r="Q4" t="s">
        <v>8495</v>
      </c>
      <c r="R4">
        <v>3.03</v>
      </c>
      <c r="S4" t="s">
        <v>8495</v>
      </c>
      <c r="T4">
        <v>4.7</v>
      </c>
      <c r="U4" t="s">
        <v>8495</v>
      </c>
      <c r="V4">
        <v>4.28</v>
      </c>
      <c r="W4" t="s">
        <v>8475</v>
      </c>
      <c r="X4" t="s">
        <v>8475</v>
      </c>
      <c r="Y4" t="s">
        <v>8475</v>
      </c>
      <c r="Z4" t="s">
        <v>8475</v>
      </c>
      <c r="AA4" t="s">
        <v>8475</v>
      </c>
      <c r="AB4" t="s">
        <v>8475</v>
      </c>
      <c r="AC4" t="s">
        <v>8475</v>
      </c>
      <c r="AD4" t="s">
        <v>8475</v>
      </c>
      <c r="AE4" t="s">
        <v>8475</v>
      </c>
      <c r="AF4" t="s">
        <v>8475</v>
      </c>
      <c r="AG4" t="s">
        <v>8475</v>
      </c>
      <c r="AH4" t="s">
        <v>8475</v>
      </c>
      <c r="AI4" t="s">
        <v>27756</v>
      </c>
      <c r="AJ4" t="s">
        <v>27756</v>
      </c>
      <c r="AK4" t="s">
        <v>27756</v>
      </c>
      <c r="AL4" t="s">
        <v>27756</v>
      </c>
      <c r="AM4" t="s">
        <v>27756</v>
      </c>
      <c r="AN4" s="11">
        <v>25097138000</v>
      </c>
      <c r="AO4" s="11">
        <v>25133940000</v>
      </c>
      <c r="AP4" s="11">
        <v>24800990000</v>
      </c>
      <c r="AQ4" s="11">
        <v>23997252000</v>
      </c>
      <c r="AR4" s="11">
        <f>IF($AM4="별도",INDEX([1]상장!W$11:W$2829,MATCH($A4,[1]상장!A$11:A$2829,0)),IF($AM4="연결",INDEX([1]상장!AB$11:AB$2829,MATCH($A4,[1]상장!A$11:A$2829,0)),""))</f>
        <v>25500065000</v>
      </c>
    </row>
    <row r="5" spans="1:44" x14ac:dyDescent="0.3">
      <c r="A5" t="s">
        <v>12</v>
      </c>
      <c r="B5" t="s">
        <v>13</v>
      </c>
      <c r="C5" t="s">
        <v>14</v>
      </c>
      <c r="D5" s="1" t="str">
        <f>INDEX(Sheet2!$B$2:$B$2345,MATCH(Sheet1!$B5,Sheet2!$C$2:$C$2345,0))</f>
        <v>휴온스글로벌</v>
      </c>
      <c r="E5" t="s">
        <v>8496</v>
      </c>
      <c r="F5">
        <v>66.599999999999994</v>
      </c>
      <c r="G5" t="s">
        <v>8497</v>
      </c>
      <c r="H5">
        <v>62.21</v>
      </c>
      <c r="I5" t="s">
        <v>8498</v>
      </c>
      <c r="J5">
        <v>58.75</v>
      </c>
      <c r="K5" t="s">
        <v>8498</v>
      </c>
      <c r="L5">
        <v>58.84</v>
      </c>
      <c r="M5" t="s">
        <v>8499</v>
      </c>
      <c r="N5">
        <v>56.84</v>
      </c>
      <c r="O5" t="s">
        <v>8500</v>
      </c>
      <c r="P5">
        <v>12.23</v>
      </c>
      <c r="Q5" t="s">
        <v>8501</v>
      </c>
      <c r="R5">
        <v>12.89</v>
      </c>
      <c r="S5" t="s">
        <v>8502</v>
      </c>
      <c r="T5">
        <v>12.89</v>
      </c>
      <c r="U5" t="s">
        <v>8503</v>
      </c>
      <c r="V5">
        <v>13.66</v>
      </c>
      <c r="W5" t="s">
        <v>8504</v>
      </c>
      <c r="X5">
        <v>15.2</v>
      </c>
      <c r="Y5" t="s">
        <v>8505</v>
      </c>
      <c r="Z5">
        <v>5.23</v>
      </c>
      <c r="AA5" t="s">
        <v>8506</v>
      </c>
      <c r="AB5">
        <v>6.52</v>
      </c>
      <c r="AC5" t="s">
        <v>8505</v>
      </c>
      <c r="AD5">
        <v>6.24</v>
      </c>
      <c r="AE5" t="s">
        <v>8507</v>
      </c>
      <c r="AF5">
        <v>5.98</v>
      </c>
      <c r="AG5" t="s">
        <v>8508</v>
      </c>
      <c r="AH5">
        <v>5.98</v>
      </c>
      <c r="AI5" t="s">
        <v>27755</v>
      </c>
      <c r="AJ5" t="s">
        <v>27755</v>
      </c>
      <c r="AK5" t="s">
        <v>27755</v>
      </c>
      <c r="AL5" t="s">
        <v>27755</v>
      </c>
      <c r="AM5" t="s">
        <v>27755</v>
      </c>
      <c r="AN5" s="11">
        <v>378687482000</v>
      </c>
      <c r="AO5" s="11">
        <v>449422998000</v>
      </c>
      <c r="AP5" s="11">
        <v>523047737000</v>
      </c>
      <c r="AQ5" s="11">
        <v>574647695000</v>
      </c>
      <c r="AR5" s="11">
        <f>IF($AM5="별도",INDEX([1]상장!W$11:W$2829,MATCH($A5,[1]상장!A$11:A$2829,0)),IF($AM5="연결",INDEX([1]상장!AB$11:AB$2829,MATCH($A5,[1]상장!A$11:A$2829,0)),""))</f>
        <v>664364718000</v>
      </c>
    </row>
    <row r="6" spans="1:44" x14ac:dyDescent="0.3">
      <c r="A6" t="s">
        <v>15</v>
      </c>
      <c r="B6" t="s">
        <v>16</v>
      </c>
      <c r="C6" t="s">
        <v>17</v>
      </c>
      <c r="D6" s="1" t="str">
        <f>INDEX(Sheet2!$B$2:$B$2345,MATCH(Sheet1!$B6,Sheet2!$C$2:$C$2345,0))</f>
        <v>한국가스공사</v>
      </c>
      <c r="E6" t="s">
        <v>8509</v>
      </c>
      <c r="F6">
        <v>95.41</v>
      </c>
      <c r="G6" t="s">
        <v>8509</v>
      </c>
      <c r="H6">
        <v>95.68</v>
      </c>
      <c r="I6" t="s">
        <v>8509</v>
      </c>
      <c r="J6">
        <v>96.01</v>
      </c>
      <c r="K6" t="s">
        <v>8509</v>
      </c>
      <c r="L6">
        <v>95.04</v>
      </c>
      <c r="M6" t="s">
        <v>8475</v>
      </c>
      <c r="N6" t="s">
        <v>8475</v>
      </c>
      <c r="O6" t="s">
        <v>8510</v>
      </c>
      <c r="P6">
        <v>3.94</v>
      </c>
      <c r="Q6" t="s">
        <v>8510</v>
      </c>
      <c r="R6">
        <v>4.8499999999999996</v>
      </c>
      <c r="S6" t="s">
        <v>8510</v>
      </c>
      <c r="T6">
        <v>4.9400000000000004</v>
      </c>
      <c r="U6" t="s">
        <v>8511</v>
      </c>
      <c r="V6">
        <v>4.57</v>
      </c>
      <c r="W6" t="s">
        <v>8475</v>
      </c>
      <c r="X6" t="s">
        <v>8475</v>
      </c>
      <c r="Y6" t="s">
        <v>8512</v>
      </c>
      <c r="Z6">
        <v>2.5099999999999998</v>
      </c>
      <c r="AA6" t="s">
        <v>8512</v>
      </c>
      <c r="AB6">
        <v>2.56</v>
      </c>
      <c r="AC6" t="s">
        <v>8512</v>
      </c>
      <c r="AD6">
        <v>1.3</v>
      </c>
      <c r="AE6" t="s">
        <v>8513</v>
      </c>
      <c r="AF6">
        <v>3.02</v>
      </c>
      <c r="AG6" t="s">
        <v>8475</v>
      </c>
      <c r="AH6">
        <v>3.02</v>
      </c>
      <c r="AI6" t="s">
        <v>27755</v>
      </c>
      <c r="AJ6" t="s">
        <v>27755</v>
      </c>
      <c r="AK6" t="s">
        <v>27755</v>
      </c>
      <c r="AL6" t="s">
        <v>27755</v>
      </c>
      <c r="AM6" t="s">
        <v>27755</v>
      </c>
      <c r="AN6" s="11">
        <v>26185037651000</v>
      </c>
      <c r="AO6" s="11">
        <v>24982639515000</v>
      </c>
      <c r="AP6" s="11">
        <v>20833721595000</v>
      </c>
      <c r="AQ6" s="11">
        <v>27520756430000</v>
      </c>
      <c r="AR6" s="11">
        <f>IF($AM6="별도",INDEX([1]상장!W$11:W$2829,MATCH($A6,[1]상장!A$11:A$2829,0)),IF($AM6="연결",INDEX([1]상장!AB$11:AB$2829,MATCH($A6,[1]상장!A$11:A$2829,0)),""))</f>
        <v>51724286632000</v>
      </c>
    </row>
    <row r="7" spans="1:44" x14ac:dyDescent="0.3">
      <c r="A7" t="s">
        <v>18</v>
      </c>
      <c r="B7" t="s">
        <v>19</v>
      </c>
      <c r="C7" t="s">
        <v>20</v>
      </c>
      <c r="D7" s="1" t="str">
        <f>INDEX(Sheet2!$B$2:$B$2345,MATCH(Sheet1!$B7,Sheet2!$C$2:$C$2345,0))</f>
        <v>케이티앤지</v>
      </c>
      <c r="E7" t="s">
        <v>8514</v>
      </c>
      <c r="F7">
        <v>64.069999999999993</v>
      </c>
      <c r="G7" t="s">
        <v>8514</v>
      </c>
      <c r="H7">
        <v>61.46</v>
      </c>
      <c r="I7" t="s">
        <v>8515</v>
      </c>
      <c r="J7">
        <v>74.42</v>
      </c>
      <c r="K7" t="s">
        <v>8516</v>
      </c>
      <c r="L7">
        <v>54.47</v>
      </c>
      <c r="M7" t="s">
        <v>8517</v>
      </c>
      <c r="N7">
        <v>61.07</v>
      </c>
      <c r="O7" t="s">
        <v>8518</v>
      </c>
      <c r="P7">
        <v>32.520000000000003</v>
      </c>
      <c r="Q7" t="s">
        <v>8518</v>
      </c>
      <c r="R7">
        <v>31.9</v>
      </c>
      <c r="S7" t="s">
        <v>8519</v>
      </c>
      <c r="T7">
        <v>19.05</v>
      </c>
      <c r="U7" t="s">
        <v>8520</v>
      </c>
      <c r="V7">
        <v>25.49</v>
      </c>
      <c r="W7" t="s">
        <v>8521</v>
      </c>
      <c r="X7">
        <v>23.72</v>
      </c>
      <c r="Y7" t="s">
        <v>8522</v>
      </c>
      <c r="Z7">
        <v>7.49</v>
      </c>
      <c r="AA7" t="s">
        <v>8523</v>
      </c>
      <c r="AB7">
        <v>8.49</v>
      </c>
      <c r="AC7" t="s">
        <v>8524</v>
      </c>
      <c r="AD7">
        <v>3.84</v>
      </c>
      <c r="AE7" t="s">
        <v>8525</v>
      </c>
      <c r="AF7">
        <v>11.27</v>
      </c>
      <c r="AG7" t="s">
        <v>8526</v>
      </c>
      <c r="AH7">
        <v>11.27</v>
      </c>
      <c r="AI7" t="s">
        <v>27755</v>
      </c>
      <c r="AJ7" t="s">
        <v>27755</v>
      </c>
      <c r="AK7" t="s">
        <v>27755</v>
      </c>
      <c r="AL7" t="s">
        <v>27755</v>
      </c>
      <c r="AM7" t="s">
        <v>27755</v>
      </c>
      <c r="AN7" s="11">
        <v>4471515592000</v>
      </c>
      <c r="AO7" s="11">
        <v>4963202297000</v>
      </c>
      <c r="AP7" s="11">
        <v>5301617654000</v>
      </c>
      <c r="AQ7" s="11">
        <v>5228351597000</v>
      </c>
      <c r="AR7" s="11">
        <f>IF($AM7="별도",INDEX([1]상장!W$11:W$2829,MATCH($A7,[1]상장!A$11:A$2829,0)),IF($AM7="연결",INDEX([1]상장!AB$11:AB$2829,MATCH($A7,[1]상장!A$11:A$2829,0)),""))</f>
        <v>5851406368000</v>
      </c>
    </row>
    <row r="8" spans="1:44" x14ac:dyDescent="0.3">
      <c r="A8" t="s">
        <v>21</v>
      </c>
      <c r="B8" t="s">
        <v>22</v>
      </c>
      <c r="C8" t="s">
        <v>23</v>
      </c>
      <c r="D8" s="1" t="str">
        <f>INDEX(Sheet2!$B$2:$B$2345,MATCH(Sheet1!$B8,Sheet2!$C$2:$C$2345,0))</f>
        <v>이글벳</v>
      </c>
      <c r="E8" t="s">
        <v>8527</v>
      </c>
      <c r="F8">
        <v>61.55</v>
      </c>
      <c r="G8" t="s">
        <v>8527</v>
      </c>
      <c r="H8">
        <v>62.03</v>
      </c>
      <c r="I8" t="s">
        <v>8527</v>
      </c>
      <c r="J8">
        <v>59.2</v>
      </c>
      <c r="K8" t="s">
        <v>8527</v>
      </c>
      <c r="L8">
        <v>65.42</v>
      </c>
      <c r="M8" t="s">
        <v>8475</v>
      </c>
      <c r="N8" t="s">
        <v>8475</v>
      </c>
      <c r="O8" t="s">
        <v>8528</v>
      </c>
      <c r="P8">
        <v>37.21</v>
      </c>
      <c r="Q8" t="s">
        <v>8528</v>
      </c>
      <c r="R8">
        <v>36.75</v>
      </c>
      <c r="S8" t="s">
        <v>8528</v>
      </c>
      <c r="T8">
        <v>39.74</v>
      </c>
      <c r="U8" t="s">
        <v>8528</v>
      </c>
      <c r="V8">
        <v>33.51</v>
      </c>
      <c r="W8" t="s">
        <v>8475</v>
      </c>
      <c r="X8" t="s">
        <v>8475</v>
      </c>
      <c r="Y8" t="s">
        <v>8529</v>
      </c>
      <c r="Z8">
        <v>1.0900000000000001</v>
      </c>
      <c r="AA8" t="s">
        <v>8529</v>
      </c>
      <c r="AB8">
        <v>0.98</v>
      </c>
      <c r="AC8" t="s">
        <v>8529</v>
      </c>
      <c r="AD8">
        <v>0.8</v>
      </c>
      <c r="AE8" t="s">
        <v>8529</v>
      </c>
      <c r="AF8">
        <v>0.81</v>
      </c>
      <c r="AG8" t="s">
        <v>8475</v>
      </c>
      <c r="AH8">
        <v>0.81</v>
      </c>
      <c r="AI8" t="s">
        <v>27756</v>
      </c>
      <c r="AJ8" t="s">
        <v>27756</v>
      </c>
      <c r="AK8" t="s">
        <v>27756</v>
      </c>
      <c r="AL8" t="s">
        <v>27756</v>
      </c>
      <c r="AM8" t="s">
        <v>27756</v>
      </c>
      <c r="AN8" s="11">
        <v>30261732000</v>
      </c>
      <c r="AO8" s="11">
        <v>34422683000</v>
      </c>
      <c r="AP8" s="11">
        <v>40356577000</v>
      </c>
      <c r="AQ8" s="11">
        <v>40436845000</v>
      </c>
      <c r="AR8" s="11">
        <f>IF($AM8="별도",INDEX([1]상장!W$11:W$2829,MATCH($A8,[1]상장!A$11:A$2829,0)),IF($AM8="연결",INDEX([1]상장!AB$11:AB$2829,MATCH($A8,[1]상장!A$11:A$2829,0)),""))</f>
        <v>43539694000</v>
      </c>
    </row>
    <row r="9" spans="1:44" x14ac:dyDescent="0.3">
      <c r="A9" t="s">
        <v>24</v>
      </c>
      <c r="B9" t="s">
        <v>25</v>
      </c>
      <c r="C9" t="s">
        <v>26</v>
      </c>
      <c r="D9" s="1" t="str">
        <f>INDEX(Sheet2!$B$2:$B$2345,MATCH(Sheet1!$B9,Sheet2!$C$2:$C$2345,0))</f>
        <v>대화제약</v>
      </c>
      <c r="E9" t="s">
        <v>8530</v>
      </c>
      <c r="F9">
        <v>37.29</v>
      </c>
      <c r="G9" t="s">
        <v>8531</v>
      </c>
      <c r="H9">
        <v>38.909999999999997</v>
      </c>
      <c r="I9" t="s">
        <v>8532</v>
      </c>
      <c r="J9">
        <v>40.840000000000003</v>
      </c>
      <c r="K9" t="s">
        <v>8531</v>
      </c>
      <c r="L9">
        <v>39.89</v>
      </c>
      <c r="M9" t="s">
        <v>8533</v>
      </c>
      <c r="N9">
        <v>39.630000000000003</v>
      </c>
      <c r="O9" t="s">
        <v>8534</v>
      </c>
      <c r="P9">
        <v>17.22</v>
      </c>
      <c r="Q9" t="s">
        <v>8534</v>
      </c>
      <c r="R9">
        <v>16.84</v>
      </c>
      <c r="S9" t="s">
        <v>8535</v>
      </c>
      <c r="T9">
        <v>18.36</v>
      </c>
      <c r="U9" t="s">
        <v>8534</v>
      </c>
      <c r="V9">
        <v>19.55</v>
      </c>
      <c r="W9" t="s">
        <v>8536</v>
      </c>
      <c r="X9">
        <v>17.86</v>
      </c>
      <c r="Y9" t="s">
        <v>8537</v>
      </c>
      <c r="Z9">
        <v>16.940000000000001</v>
      </c>
      <c r="AA9" t="s">
        <v>8537</v>
      </c>
      <c r="AB9">
        <v>16.059999999999999</v>
      </c>
      <c r="AC9" t="s">
        <v>8538</v>
      </c>
      <c r="AD9">
        <v>17.48</v>
      </c>
      <c r="AE9" t="s">
        <v>8539</v>
      </c>
      <c r="AF9">
        <v>16.93</v>
      </c>
      <c r="AG9" t="s">
        <v>8540</v>
      </c>
      <c r="AH9">
        <v>16.93</v>
      </c>
      <c r="AI9" t="s">
        <v>27755</v>
      </c>
      <c r="AJ9" t="s">
        <v>27755</v>
      </c>
      <c r="AK9" t="s">
        <v>27755</v>
      </c>
      <c r="AL9" t="s">
        <v>27755</v>
      </c>
      <c r="AM9" t="s">
        <v>27755</v>
      </c>
      <c r="AN9" s="11">
        <v>110142606000</v>
      </c>
      <c r="AO9" s="11">
        <v>114609566000</v>
      </c>
      <c r="AP9" s="11">
        <v>109345862000</v>
      </c>
      <c r="AQ9" s="11">
        <v>117158831000</v>
      </c>
      <c r="AR9" s="11">
        <f>IF($AM9="별도",INDEX([1]상장!W$11:W$2829,MATCH($A9,[1]상장!A$11:A$2829,0)),IF($AM9="연결",INDEX([1]상장!AB$11:AB$2829,MATCH($A9,[1]상장!A$11:A$2829,0)),""))</f>
        <v>131911693000</v>
      </c>
    </row>
    <row r="10" spans="1:44" x14ac:dyDescent="0.3">
      <c r="A10" t="s">
        <v>27</v>
      </c>
      <c r="B10" t="s">
        <v>28</v>
      </c>
      <c r="C10" t="s">
        <v>29</v>
      </c>
      <c r="D10" s="1" t="str">
        <f>INDEX(Sheet2!$B$2:$B$2345,MATCH(Sheet1!$B10,Sheet2!$C$2:$C$2345,0))</f>
        <v>한라IMS</v>
      </c>
      <c r="E10" t="s">
        <v>8541</v>
      </c>
      <c r="F10">
        <v>30.57</v>
      </c>
      <c r="G10" t="s">
        <v>8542</v>
      </c>
      <c r="H10">
        <v>28.53</v>
      </c>
      <c r="I10" t="s">
        <v>8542</v>
      </c>
      <c r="J10">
        <v>29.58</v>
      </c>
      <c r="K10" t="s">
        <v>8543</v>
      </c>
      <c r="L10">
        <v>23.86</v>
      </c>
      <c r="M10" t="s">
        <v>8475</v>
      </c>
      <c r="N10" t="s">
        <v>8475</v>
      </c>
      <c r="O10" t="s">
        <v>8542</v>
      </c>
      <c r="P10">
        <v>24.13</v>
      </c>
      <c r="Q10" t="s">
        <v>8543</v>
      </c>
      <c r="R10">
        <v>20.2</v>
      </c>
      <c r="S10" t="s">
        <v>8541</v>
      </c>
      <c r="T10">
        <v>21.84</v>
      </c>
      <c r="U10" t="s">
        <v>8542</v>
      </c>
      <c r="V10">
        <v>21.35</v>
      </c>
      <c r="W10" t="s">
        <v>8475</v>
      </c>
      <c r="X10" t="s">
        <v>8475</v>
      </c>
      <c r="Y10" t="s">
        <v>8543</v>
      </c>
      <c r="Z10">
        <v>22.54</v>
      </c>
      <c r="AA10" t="s">
        <v>8541</v>
      </c>
      <c r="AB10">
        <v>20.11</v>
      </c>
      <c r="AC10" t="s">
        <v>8544</v>
      </c>
      <c r="AD10">
        <v>17.97</v>
      </c>
      <c r="AE10" t="s">
        <v>8541</v>
      </c>
      <c r="AF10">
        <v>18.920000000000002</v>
      </c>
      <c r="AG10" t="s">
        <v>8475</v>
      </c>
      <c r="AH10">
        <v>18.920000000000002</v>
      </c>
      <c r="AI10" t="s">
        <v>27755</v>
      </c>
      <c r="AJ10" t="s">
        <v>27755</v>
      </c>
      <c r="AK10" t="s">
        <v>27755</v>
      </c>
      <c r="AL10" t="s">
        <v>27755</v>
      </c>
      <c r="AM10" t="s">
        <v>27755</v>
      </c>
      <c r="AN10" s="11">
        <v>32886900000</v>
      </c>
      <c r="AO10" s="11">
        <v>48373035000</v>
      </c>
      <c r="AP10" s="11">
        <v>54284075000</v>
      </c>
      <c r="AQ10" s="11">
        <v>56517916000</v>
      </c>
      <c r="AR10" s="11">
        <f>IF($AM10="별도",INDEX([1]상장!W$11:W$2829,MATCH($A10,[1]상장!A$11:A$2829,0)),IF($AM10="연결",INDEX([1]상장!AB$11:AB$2829,MATCH($A10,[1]상장!A$11:A$2829,0)),""))</f>
        <v>98637117000</v>
      </c>
    </row>
    <row r="11" spans="1:44" x14ac:dyDescent="0.3">
      <c r="A11" t="s">
        <v>30</v>
      </c>
      <c r="B11" t="s">
        <v>31</v>
      </c>
      <c r="C11" t="s">
        <v>32</v>
      </c>
      <c r="D11" s="1" t="str">
        <f>INDEX(Sheet2!$B$2:$B$2345,MATCH(Sheet1!$B11,Sheet2!$C$2:$C$2345,0))</f>
        <v>한스바이오메드</v>
      </c>
      <c r="E11" t="s">
        <v>8545</v>
      </c>
      <c r="F11">
        <v>38.93</v>
      </c>
      <c r="G11" t="s">
        <v>8546</v>
      </c>
      <c r="H11">
        <v>35.700000000000003</v>
      </c>
      <c r="I11" t="s">
        <v>8546</v>
      </c>
      <c r="J11">
        <v>35.18</v>
      </c>
      <c r="K11" t="s">
        <v>8547</v>
      </c>
      <c r="L11">
        <v>40.24</v>
      </c>
      <c r="M11" t="s">
        <v>8548</v>
      </c>
      <c r="N11">
        <v>44.4</v>
      </c>
      <c r="O11" t="s">
        <v>8546</v>
      </c>
      <c r="P11">
        <v>34.47</v>
      </c>
      <c r="Q11" t="s">
        <v>8545</v>
      </c>
      <c r="R11">
        <v>29.5</v>
      </c>
      <c r="S11" t="s">
        <v>8545</v>
      </c>
      <c r="T11">
        <v>25.91</v>
      </c>
      <c r="U11" t="s">
        <v>8549</v>
      </c>
      <c r="V11">
        <v>30.3</v>
      </c>
      <c r="W11" t="s">
        <v>8549</v>
      </c>
      <c r="X11">
        <v>28.18</v>
      </c>
      <c r="Y11" t="s">
        <v>8547</v>
      </c>
      <c r="Z11">
        <v>10.68</v>
      </c>
      <c r="AA11" t="s">
        <v>8547</v>
      </c>
      <c r="AB11">
        <v>21.46</v>
      </c>
      <c r="AC11" t="s">
        <v>8547</v>
      </c>
      <c r="AD11">
        <v>21.79</v>
      </c>
      <c r="AE11" t="s">
        <v>8550</v>
      </c>
      <c r="AF11">
        <v>11.71</v>
      </c>
      <c r="AG11" t="s">
        <v>8550</v>
      </c>
      <c r="AH11">
        <v>11.71</v>
      </c>
      <c r="AI11" t="s">
        <v>27755</v>
      </c>
      <c r="AJ11" t="s">
        <v>27755</v>
      </c>
      <c r="AK11" t="s">
        <v>27755</v>
      </c>
      <c r="AL11" t="s">
        <v>27755</v>
      </c>
      <c r="AM11" t="s">
        <v>27755</v>
      </c>
      <c r="AN11" s="11">
        <v>51745897000</v>
      </c>
      <c r="AO11" s="11">
        <v>66990995000</v>
      </c>
      <c r="AP11" s="11">
        <v>80098457000</v>
      </c>
      <c r="AQ11" s="11">
        <v>59098033000</v>
      </c>
      <c r="AR11" s="11">
        <f>IF($AM11="별도",INDEX([1]상장!W$11:W$2829,MATCH($A11,[1]상장!A$11:A$2829,0)),IF($AM11="연결",INDEX([1]상장!AB$11:AB$2829,MATCH($A11,[1]상장!A$11:A$2829,0)),""))</f>
        <v>74458999000</v>
      </c>
    </row>
    <row r="12" spans="1:44" x14ac:dyDescent="0.3">
      <c r="A12" t="s">
        <v>33</v>
      </c>
      <c r="B12" t="s">
        <v>34</v>
      </c>
      <c r="C12" t="s">
        <v>35</v>
      </c>
      <c r="D12" s="1" t="str">
        <f>INDEX(Sheet2!$B$2:$B$2345,MATCH(Sheet1!$B12,Sheet2!$C$2:$C$2345,0))</f>
        <v>제이브이엠</v>
      </c>
      <c r="E12" t="s">
        <v>8551</v>
      </c>
      <c r="F12">
        <v>50.04</v>
      </c>
      <c r="G12" t="s">
        <v>8551</v>
      </c>
      <c r="H12">
        <v>48.66</v>
      </c>
      <c r="I12" t="s">
        <v>8551</v>
      </c>
      <c r="J12">
        <v>48.11</v>
      </c>
      <c r="K12" t="s">
        <v>8552</v>
      </c>
      <c r="L12">
        <v>47.39</v>
      </c>
      <c r="M12" t="s">
        <v>8475</v>
      </c>
      <c r="N12" t="s">
        <v>8475</v>
      </c>
      <c r="O12" t="s">
        <v>8553</v>
      </c>
      <c r="P12">
        <v>38.67</v>
      </c>
      <c r="Q12" t="s">
        <v>8553</v>
      </c>
      <c r="R12">
        <v>40.29</v>
      </c>
      <c r="S12" t="s">
        <v>8553</v>
      </c>
      <c r="T12">
        <v>40.14</v>
      </c>
      <c r="U12" t="s">
        <v>8554</v>
      </c>
      <c r="V12">
        <v>40.5</v>
      </c>
      <c r="W12" t="s">
        <v>8475</v>
      </c>
      <c r="X12" t="s">
        <v>8475</v>
      </c>
      <c r="Y12" t="s">
        <v>8555</v>
      </c>
      <c r="Z12">
        <v>11.28</v>
      </c>
      <c r="AA12" t="s">
        <v>8555</v>
      </c>
      <c r="AB12">
        <v>11.03</v>
      </c>
      <c r="AC12" t="s">
        <v>8555</v>
      </c>
      <c r="AD12">
        <v>11.73</v>
      </c>
      <c r="AE12" t="s">
        <v>8556</v>
      </c>
      <c r="AF12">
        <v>12.1</v>
      </c>
      <c r="AG12" t="s">
        <v>8475</v>
      </c>
      <c r="AH12">
        <v>12.1</v>
      </c>
      <c r="AI12" t="s">
        <v>27755</v>
      </c>
      <c r="AJ12" t="s">
        <v>27755</v>
      </c>
      <c r="AK12" t="s">
        <v>27755</v>
      </c>
      <c r="AL12" t="s">
        <v>27755</v>
      </c>
      <c r="AM12" t="s">
        <v>27755</v>
      </c>
      <c r="AN12" s="11">
        <v>103635370000</v>
      </c>
      <c r="AO12" s="11">
        <v>110144570000</v>
      </c>
      <c r="AP12" s="11">
        <v>115411407000</v>
      </c>
      <c r="AQ12" s="11">
        <v>115826300000</v>
      </c>
      <c r="AR12" s="11">
        <f>IF($AM12="별도",INDEX([1]상장!W$11:W$2829,MATCH($A12,[1]상장!A$11:A$2829,0)),IF($AM12="연결",INDEX([1]상장!AB$11:AB$2829,MATCH($A12,[1]상장!A$11:A$2829,0)),""))</f>
        <v>141977630000</v>
      </c>
    </row>
    <row r="13" spans="1:44" x14ac:dyDescent="0.3">
      <c r="A13" t="s">
        <v>36</v>
      </c>
      <c r="B13" t="s">
        <v>37</v>
      </c>
      <c r="C13" t="s">
        <v>38</v>
      </c>
      <c r="D13" s="1" t="str">
        <f>INDEX(Sheet2!$B$2:$B$2345,MATCH(Sheet1!$B13,Sheet2!$C$2:$C$2345,0))</f>
        <v>팬스타엔터프라이즈</v>
      </c>
      <c r="E13" t="s">
        <v>8557</v>
      </c>
      <c r="F13">
        <v>55.4</v>
      </c>
      <c r="G13" t="s">
        <v>8557</v>
      </c>
      <c r="H13">
        <v>38.67</v>
      </c>
      <c r="I13" t="s">
        <v>8557</v>
      </c>
      <c r="J13">
        <v>34.06</v>
      </c>
      <c r="K13" t="s">
        <v>8557</v>
      </c>
      <c r="L13">
        <v>24</v>
      </c>
      <c r="M13" t="s">
        <v>8475</v>
      </c>
      <c r="N13" t="s">
        <v>8475</v>
      </c>
      <c r="O13" t="s">
        <v>8558</v>
      </c>
      <c r="P13">
        <v>10.95</v>
      </c>
      <c r="Q13" t="s">
        <v>8559</v>
      </c>
      <c r="R13">
        <v>11.98</v>
      </c>
      <c r="S13" t="s">
        <v>8560</v>
      </c>
      <c r="T13">
        <v>18.190000000000001</v>
      </c>
      <c r="U13" t="s">
        <v>8561</v>
      </c>
      <c r="V13">
        <v>22</v>
      </c>
      <c r="W13" t="s">
        <v>8475</v>
      </c>
      <c r="X13" t="s">
        <v>8475</v>
      </c>
      <c r="Y13" t="s">
        <v>8562</v>
      </c>
      <c r="Z13">
        <v>10.58</v>
      </c>
      <c r="AA13" t="s">
        <v>8562</v>
      </c>
      <c r="AB13">
        <v>9.76</v>
      </c>
      <c r="AC13" t="s">
        <v>8563</v>
      </c>
      <c r="AD13">
        <v>13.48</v>
      </c>
      <c r="AE13" t="s">
        <v>8564</v>
      </c>
      <c r="AF13">
        <v>14.52</v>
      </c>
      <c r="AG13" t="s">
        <v>8475</v>
      </c>
      <c r="AH13">
        <v>14.52</v>
      </c>
      <c r="AI13" t="s">
        <v>27756</v>
      </c>
      <c r="AJ13" t="s">
        <v>27756</v>
      </c>
      <c r="AK13" t="s">
        <v>27756</v>
      </c>
      <c r="AL13" t="s">
        <v>27756</v>
      </c>
      <c r="AM13" t="s">
        <v>27756</v>
      </c>
      <c r="AN13" s="11">
        <v>28364862000</v>
      </c>
      <c r="AO13" s="11">
        <v>37189141000</v>
      </c>
      <c r="AP13" s="11">
        <v>32039780000</v>
      </c>
      <c r="AQ13" s="11">
        <v>53330417000</v>
      </c>
      <c r="AR13" s="11">
        <f>IF($AM13="별도",INDEX([1]상장!W$11:W$2829,MATCH($A13,[1]상장!A$11:A$2829,0)),IF($AM13="연결",INDEX([1]상장!AB$11:AB$2829,MATCH($A13,[1]상장!A$11:A$2829,0)),""))</f>
        <v>66992658000</v>
      </c>
    </row>
    <row r="14" spans="1:44" x14ac:dyDescent="0.3">
      <c r="A14" t="s">
        <v>39</v>
      </c>
      <c r="B14" t="s">
        <v>40</v>
      </c>
      <c r="C14" t="s">
        <v>41</v>
      </c>
      <c r="D14" s="1" t="str">
        <f>INDEX(Sheet2!$B$2:$B$2345,MATCH(Sheet1!$B14,Sheet2!$C$2:$C$2345,0))</f>
        <v>대창솔루션</v>
      </c>
      <c r="E14" t="s">
        <v>8565</v>
      </c>
      <c r="F14">
        <v>38.700000000000003</v>
      </c>
      <c r="G14" t="s">
        <v>8566</v>
      </c>
      <c r="H14">
        <v>39.75</v>
      </c>
      <c r="I14" t="s">
        <v>8567</v>
      </c>
      <c r="J14">
        <v>67.099999999999994</v>
      </c>
      <c r="K14" t="s">
        <v>8568</v>
      </c>
      <c r="L14">
        <v>39.47</v>
      </c>
      <c r="M14" t="s">
        <v>8569</v>
      </c>
      <c r="N14">
        <v>50.96</v>
      </c>
      <c r="O14" t="s">
        <v>8566</v>
      </c>
      <c r="P14">
        <v>29.62</v>
      </c>
      <c r="Q14" t="s">
        <v>8565</v>
      </c>
      <c r="R14">
        <v>27.22</v>
      </c>
      <c r="S14" t="s">
        <v>8570</v>
      </c>
      <c r="T14">
        <v>13.51</v>
      </c>
      <c r="U14" t="s">
        <v>8567</v>
      </c>
      <c r="V14">
        <v>33.880000000000003</v>
      </c>
      <c r="W14" t="s">
        <v>8565</v>
      </c>
      <c r="X14">
        <v>35.75</v>
      </c>
      <c r="Y14" t="s">
        <v>8571</v>
      </c>
      <c r="Z14">
        <v>11.74</v>
      </c>
      <c r="AA14" t="s">
        <v>8572</v>
      </c>
      <c r="AB14">
        <v>11.97</v>
      </c>
      <c r="AC14" t="s">
        <v>8573</v>
      </c>
      <c r="AD14">
        <v>9.9600000000000009</v>
      </c>
      <c r="AE14" t="s">
        <v>8574</v>
      </c>
      <c r="AF14">
        <v>10.59</v>
      </c>
      <c r="AG14" t="s">
        <v>8575</v>
      </c>
      <c r="AH14">
        <v>10.59</v>
      </c>
      <c r="AI14" t="s">
        <v>27755</v>
      </c>
      <c r="AJ14" t="s">
        <v>27755</v>
      </c>
      <c r="AK14" t="s">
        <v>27755</v>
      </c>
      <c r="AL14" t="s">
        <v>27755</v>
      </c>
      <c r="AM14" t="s">
        <v>27755</v>
      </c>
      <c r="AN14" s="11">
        <v>51667981000</v>
      </c>
      <c r="AO14" s="11">
        <v>65192868000</v>
      </c>
      <c r="AP14" s="11">
        <v>47539276000</v>
      </c>
      <c r="AQ14" s="11">
        <v>49234175000</v>
      </c>
      <c r="AR14" s="11">
        <f>IF($AM14="별도",INDEX([1]상장!W$11:W$2829,MATCH($A14,[1]상장!A$11:A$2829,0)),IF($AM14="연결",INDEX([1]상장!AB$11:AB$2829,MATCH($A14,[1]상장!A$11:A$2829,0)),""))</f>
        <v>52756099000</v>
      </c>
    </row>
    <row r="15" spans="1:44" x14ac:dyDescent="0.3">
      <c r="A15" t="s">
        <v>42</v>
      </c>
      <c r="B15" t="s">
        <v>43</v>
      </c>
      <c r="C15" t="s">
        <v>44</v>
      </c>
      <c r="D15" s="1" t="str">
        <f>INDEX(Sheet2!$B$2:$B$2345,MATCH(Sheet1!$B15,Sheet2!$C$2:$C$2345,0))</f>
        <v>에스티큐브</v>
      </c>
      <c r="E15" t="s">
        <v>8576</v>
      </c>
      <c r="F15">
        <v>89.48</v>
      </c>
      <c r="G15" t="s">
        <v>8577</v>
      </c>
      <c r="H15">
        <v>53.06</v>
      </c>
      <c r="I15" t="s">
        <v>8578</v>
      </c>
      <c r="J15">
        <v>99.74</v>
      </c>
      <c r="K15" t="s">
        <v>8579</v>
      </c>
      <c r="L15">
        <v>99.69</v>
      </c>
      <c r="M15" t="s">
        <v>8475</v>
      </c>
      <c r="N15" t="s">
        <v>8475</v>
      </c>
      <c r="O15" t="s">
        <v>8580</v>
      </c>
      <c r="P15">
        <v>5.44</v>
      </c>
      <c r="Q15" t="s">
        <v>8581</v>
      </c>
      <c r="R15">
        <v>46.93</v>
      </c>
      <c r="S15" t="s">
        <v>8582</v>
      </c>
      <c r="T15">
        <v>0.25</v>
      </c>
      <c r="U15" t="s">
        <v>8583</v>
      </c>
      <c r="V15">
        <v>0.18</v>
      </c>
      <c r="W15" t="s">
        <v>8475</v>
      </c>
      <c r="X15" t="s">
        <v>8475</v>
      </c>
      <c r="Y15" t="s">
        <v>8584</v>
      </c>
      <c r="Z15">
        <v>5.0599999999999996</v>
      </c>
      <c r="AA15" t="s">
        <v>8475</v>
      </c>
      <c r="AB15" t="s">
        <v>8475</v>
      </c>
      <c r="AC15" t="s">
        <v>8581</v>
      </c>
      <c r="AD15">
        <v>0</v>
      </c>
      <c r="AE15" t="s">
        <v>8585</v>
      </c>
      <c r="AF15">
        <v>0.11</v>
      </c>
      <c r="AG15" t="s">
        <v>8475</v>
      </c>
      <c r="AH15">
        <v>0.11</v>
      </c>
      <c r="AI15" t="s">
        <v>27755</v>
      </c>
      <c r="AJ15" t="s">
        <v>27755</v>
      </c>
      <c r="AK15" t="s">
        <v>27755</v>
      </c>
      <c r="AL15" t="s">
        <v>27755</v>
      </c>
      <c r="AM15" t="s">
        <v>27755</v>
      </c>
      <c r="AN15" s="11">
        <v>10470329000</v>
      </c>
      <c r="AO15" s="11">
        <v>17388631000</v>
      </c>
      <c r="AP15" s="11">
        <v>10121806000</v>
      </c>
      <c r="AQ15" s="11">
        <v>7926018000</v>
      </c>
      <c r="AR15" s="11">
        <f>IF($AM15="별도",INDEX([1]상장!W$11:W$2829,MATCH($A15,[1]상장!A$11:A$2829,0)),IF($AM15="연결",INDEX([1]상장!AB$11:AB$2829,MATCH($A15,[1]상장!A$11:A$2829,0)),""))</f>
        <v>6302337000</v>
      </c>
    </row>
    <row r="16" spans="1:44" x14ac:dyDescent="0.3">
      <c r="A16" t="s">
        <v>45</v>
      </c>
      <c r="B16" t="s">
        <v>46</v>
      </c>
      <c r="C16" t="s">
        <v>47</v>
      </c>
      <c r="D16" s="1" t="str">
        <f>INDEX(Sheet2!$B$2:$B$2345,MATCH(Sheet1!$B16,Sheet2!$C$2:$C$2345,0))</f>
        <v>인지디스플레</v>
      </c>
      <c r="E16" t="s">
        <v>8586</v>
      </c>
      <c r="F16">
        <v>82.25</v>
      </c>
      <c r="G16" t="s">
        <v>8587</v>
      </c>
      <c r="H16">
        <v>78.34</v>
      </c>
      <c r="I16" t="s">
        <v>8587</v>
      </c>
      <c r="J16">
        <v>64.87</v>
      </c>
      <c r="K16" t="s">
        <v>8587</v>
      </c>
      <c r="L16">
        <v>71.73</v>
      </c>
      <c r="M16" t="s">
        <v>8587</v>
      </c>
      <c r="N16">
        <v>62.89</v>
      </c>
      <c r="O16" t="s">
        <v>8588</v>
      </c>
      <c r="P16">
        <v>12.72</v>
      </c>
      <c r="Q16" t="s">
        <v>8589</v>
      </c>
      <c r="R16">
        <v>11.24</v>
      </c>
      <c r="S16" t="s">
        <v>8589</v>
      </c>
      <c r="T16">
        <v>26.37</v>
      </c>
      <c r="U16" t="s">
        <v>8589</v>
      </c>
      <c r="V16">
        <v>25.57</v>
      </c>
      <c r="W16" t="s">
        <v>8589</v>
      </c>
      <c r="X16">
        <v>33.68</v>
      </c>
      <c r="Y16" t="s">
        <v>8590</v>
      </c>
      <c r="Z16">
        <v>2.72</v>
      </c>
      <c r="AA16" t="s">
        <v>8587</v>
      </c>
      <c r="AB16">
        <v>6.75</v>
      </c>
      <c r="AC16" t="s">
        <v>8591</v>
      </c>
      <c r="AD16">
        <v>5.42</v>
      </c>
      <c r="AE16" t="s">
        <v>8592</v>
      </c>
      <c r="AF16">
        <v>1.8</v>
      </c>
      <c r="AG16" t="s">
        <v>8592</v>
      </c>
      <c r="AH16">
        <v>1.8</v>
      </c>
      <c r="AI16" t="s">
        <v>27755</v>
      </c>
      <c r="AJ16" t="s">
        <v>27755</v>
      </c>
      <c r="AK16" t="s">
        <v>27755</v>
      </c>
      <c r="AL16" t="s">
        <v>27755</v>
      </c>
      <c r="AM16" t="s">
        <v>27755</v>
      </c>
      <c r="AN16" s="11">
        <v>514409963000</v>
      </c>
      <c r="AO16" s="11">
        <v>557843292000</v>
      </c>
      <c r="AP16" s="11">
        <v>596612682000</v>
      </c>
      <c r="AQ16" s="11">
        <v>617204053000</v>
      </c>
      <c r="AR16" s="11">
        <f>IF($AM16="별도",INDEX([1]상장!W$11:W$2829,MATCH($A16,[1]상장!A$11:A$2829,0)),IF($AM16="연결",INDEX([1]상장!AB$11:AB$2829,MATCH($A16,[1]상장!A$11:A$2829,0)),""))</f>
        <v>700955628000</v>
      </c>
    </row>
    <row r="17" spans="1:44" x14ac:dyDescent="0.3">
      <c r="A17" t="s">
        <v>48</v>
      </c>
      <c r="B17" t="s">
        <v>49</v>
      </c>
      <c r="C17" t="s">
        <v>50</v>
      </c>
      <c r="D17" s="1" t="str">
        <f>INDEX(Sheet2!$B$2:$B$2345,MATCH(Sheet1!$B17,Sheet2!$C$2:$C$2345,0))</f>
        <v>아즈텍WB</v>
      </c>
      <c r="E17" t="s">
        <v>8593</v>
      </c>
      <c r="F17">
        <v>38.020000000000003</v>
      </c>
      <c r="G17" t="s">
        <v>8594</v>
      </c>
      <c r="H17">
        <v>33.76</v>
      </c>
      <c r="I17" t="s">
        <v>8594</v>
      </c>
      <c r="J17">
        <v>33.81</v>
      </c>
      <c r="K17" t="s">
        <v>8595</v>
      </c>
      <c r="L17">
        <v>32.49</v>
      </c>
      <c r="M17" t="s">
        <v>8475</v>
      </c>
      <c r="N17" t="s">
        <v>8475</v>
      </c>
      <c r="O17" t="s">
        <v>8594</v>
      </c>
      <c r="P17">
        <v>26.57</v>
      </c>
      <c r="Q17" t="s">
        <v>8593</v>
      </c>
      <c r="R17">
        <v>24.08</v>
      </c>
      <c r="S17" t="s">
        <v>8595</v>
      </c>
      <c r="T17">
        <v>20.68</v>
      </c>
      <c r="U17" t="s">
        <v>8594</v>
      </c>
      <c r="V17">
        <v>18.12</v>
      </c>
      <c r="W17" t="s">
        <v>8475</v>
      </c>
      <c r="X17" t="s">
        <v>8475</v>
      </c>
      <c r="Y17" t="s">
        <v>8595</v>
      </c>
      <c r="Z17">
        <v>15.4</v>
      </c>
      <c r="AA17" t="s">
        <v>8595</v>
      </c>
      <c r="AB17">
        <v>17.25</v>
      </c>
      <c r="AC17" t="s">
        <v>8593</v>
      </c>
      <c r="AD17">
        <v>17.489999999999998</v>
      </c>
      <c r="AE17" t="s">
        <v>8593</v>
      </c>
      <c r="AF17">
        <v>18.07</v>
      </c>
      <c r="AG17" t="s">
        <v>8475</v>
      </c>
      <c r="AH17">
        <v>18.07</v>
      </c>
      <c r="AI17" t="s">
        <v>27756</v>
      </c>
      <c r="AJ17" t="s">
        <v>27756</v>
      </c>
      <c r="AK17" t="s">
        <v>27756</v>
      </c>
      <c r="AL17" t="s">
        <v>27756</v>
      </c>
      <c r="AM17" t="s">
        <v>27756</v>
      </c>
      <c r="AN17" s="11">
        <v>47006133000</v>
      </c>
      <c r="AO17" s="11">
        <v>44574103000</v>
      </c>
      <c r="AP17" s="11">
        <v>36046351000</v>
      </c>
      <c r="AQ17" s="11">
        <v>36353883000</v>
      </c>
      <c r="AR17" s="11">
        <f>IF($AM17="별도",INDEX([1]상장!W$11:W$2829,MATCH($A17,[1]상장!A$11:A$2829,0)),IF($AM17="연결",INDEX([1]상장!AB$11:AB$2829,MATCH($A17,[1]상장!A$11:A$2829,0)),""))</f>
        <v>45473798000</v>
      </c>
    </row>
    <row r="18" spans="1:44" x14ac:dyDescent="0.3">
      <c r="A18" t="s">
        <v>51</v>
      </c>
      <c r="B18" t="s">
        <v>52</v>
      </c>
      <c r="C18" t="s">
        <v>53</v>
      </c>
      <c r="D18" s="1" t="str">
        <f>INDEX(Sheet2!$B$2:$B$2345,MATCH(Sheet1!$B18,Sheet2!$C$2:$C$2345,0))</f>
        <v>바이온</v>
      </c>
      <c r="E18" t="s">
        <v>8596</v>
      </c>
      <c r="F18">
        <v>48.94</v>
      </c>
      <c r="G18" t="s">
        <v>8596</v>
      </c>
      <c r="H18">
        <v>63.36</v>
      </c>
      <c r="I18" t="s">
        <v>8597</v>
      </c>
      <c r="J18">
        <v>57.61</v>
      </c>
      <c r="K18" t="s">
        <v>8597</v>
      </c>
      <c r="L18">
        <v>70.48</v>
      </c>
      <c r="M18" t="s">
        <v>8598</v>
      </c>
      <c r="N18">
        <v>35.43</v>
      </c>
      <c r="O18" t="s">
        <v>8599</v>
      </c>
      <c r="P18">
        <v>29.64</v>
      </c>
      <c r="Q18" t="s">
        <v>8599</v>
      </c>
      <c r="R18">
        <v>21.88</v>
      </c>
      <c r="S18" t="s">
        <v>8600</v>
      </c>
      <c r="T18">
        <v>12.37</v>
      </c>
      <c r="U18" t="s">
        <v>8601</v>
      </c>
      <c r="V18">
        <v>17.43</v>
      </c>
      <c r="W18" t="s">
        <v>8602</v>
      </c>
      <c r="X18">
        <v>28.38</v>
      </c>
      <c r="Y18" t="s">
        <v>8603</v>
      </c>
      <c r="Z18">
        <v>16.86</v>
      </c>
      <c r="AA18" t="s">
        <v>8603</v>
      </c>
      <c r="AB18">
        <v>11.7</v>
      </c>
      <c r="AC18" t="s">
        <v>8601</v>
      </c>
      <c r="AD18">
        <v>10.199999999999999</v>
      </c>
      <c r="AE18" t="s">
        <v>8604</v>
      </c>
      <c r="AF18">
        <v>4.2</v>
      </c>
      <c r="AG18" t="s">
        <v>8605</v>
      </c>
      <c r="AH18">
        <v>4.2</v>
      </c>
      <c r="AI18" t="s">
        <v>27755</v>
      </c>
      <c r="AJ18" t="s">
        <v>27755</v>
      </c>
      <c r="AK18" t="s">
        <v>27755</v>
      </c>
      <c r="AL18" t="s">
        <v>27755</v>
      </c>
      <c r="AM18" t="s">
        <v>27755</v>
      </c>
      <c r="AN18" s="11">
        <v>35046599000</v>
      </c>
      <c r="AO18" s="11">
        <v>19624333000</v>
      </c>
      <c r="AP18" s="11">
        <v>22231700000</v>
      </c>
      <c r="AQ18" s="11">
        <v>11238968000</v>
      </c>
      <c r="AR18" s="11">
        <f>IF($AM18="별도",INDEX([1]상장!W$11:W$2829,MATCH($A18,[1]상장!A$11:A$2829,0)),IF($AM18="연결",INDEX([1]상장!AB$11:AB$2829,MATCH($A18,[1]상장!A$11:A$2829,0)),""))</f>
        <v>13515633000</v>
      </c>
    </row>
    <row r="19" spans="1:44" x14ac:dyDescent="0.3">
      <c r="A19" t="s">
        <v>54</v>
      </c>
      <c r="B19" t="s">
        <v>55</v>
      </c>
      <c r="C19" t="s">
        <v>56</v>
      </c>
      <c r="D19" s="1" t="str">
        <f>INDEX(Sheet2!$B$2:$B$2345,MATCH(Sheet1!$B19,Sheet2!$C$2:$C$2345,0))</f>
        <v>웰크론</v>
      </c>
      <c r="E19" t="s">
        <v>8606</v>
      </c>
      <c r="F19">
        <v>29.85</v>
      </c>
      <c r="G19" t="s">
        <v>8607</v>
      </c>
      <c r="H19">
        <v>41.57</v>
      </c>
      <c r="I19" t="s">
        <v>8607</v>
      </c>
      <c r="J19">
        <v>41.39</v>
      </c>
      <c r="K19" t="s">
        <v>8607</v>
      </c>
      <c r="L19">
        <v>47.69</v>
      </c>
      <c r="M19" t="s">
        <v>8607</v>
      </c>
      <c r="N19">
        <v>52.67</v>
      </c>
      <c r="O19" t="s">
        <v>8608</v>
      </c>
      <c r="P19">
        <v>22.3</v>
      </c>
      <c r="Q19" t="s">
        <v>8609</v>
      </c>
      <c r="R19">
        <v>28.63</v>
      </c>
      <c r="S19" t="s">
        <v>8609</v>
      </c>
      <c r="T19">
        <v>32.18</v>
      </c>
      <c r="U19" t="s">
        <v>8609</v>
      </c>
      <c r="V19">
        <v>27.43</v>
      </c>
      <c r="W19" t="s">
        <v>8609</v>
      </c>
      <c r="X19">
        <v>23.55</v>
      </c>
      <c r="Y19" t="s">
        <v>8610</v>
      </c>
      <c r="Z19">
        <v>19.95</v>
      </c>
      <c r="AA19" t="s">
        <v>8611</v>
      </c>
      <c r="AB19">
        <v>27.17</v>
      </c>
      <c r="AC19" t="s">
        <v>8611</v>
      </c>
      <c r="AD19">
        <v>19.37</v>
      </c>
      <c r="AE19" t="s">
        <v>8612</v>
      </c>
      <c r="AF19">
        <v>21.38</v>
      </c>
      <c r="AG19" t="s">
        <v>8612</v>
      </c>
      <c r="AH19">
        <v>21.38</v>
      </c>
      <c r="AI19" t="s">
        <v>27755</v>
      </c>
      <c r="AJ19" t="s">
        <v>27755</v>
      </c>
      <c r="AK19" t="s">
        <v>27755</v>
      </c>
      <c r="AL19" t="s">
        <v>27755</v>
      </c>
      <c r="AM19" t="s">
        <v>27755</v>
      </c>
      <c r="AN19" s="11">
        <v>394766547000</v>
      </c>
      <c r="AO19" s="11">
        <v>377011597000</v>
      </c>
      <c r="AP19" s="11">
        <v>330243506000</v>
      </c>
      <c r="AQ19" s="11">
        <v>388605882000</v>
      </c>
      <c r="AR19" s="11">
        <f>IF($AM19="별도",INDEX([1]상장!W$11:W$2829,MATCH($A19,[1]상장!A$11:A$2829,0)),IF($AM19="연결",INDEX([1]상장!AB$11:AB$2829,MATCH($A19,[1]상장!A$11:A$2829,0)),""))</f>
        <v>445710107000</v>
      </c>
    </row>
    <row r="20" spans="1:44" x14ac:dyDescent="0.3">
      <c r="A20" t="s">
        <v>57</v>
      </c>
      <c r="B20" t="s">
        <v>58</v>
      </c>
      <c r="C20" t="s">
        <v>59</v>
      </c>
      <c r="D20" s="1" t="str">
        <f>INDEX(Sheet2!$B$2:$B$2345,MATCH(Sheet1!$B20,Sheet2!$C$2:$C$2345,0))</f>
        <v>코스맥스비티아이</v>
      </c>
      <c r="E20" t="s">
        <v>8613</v>
      </c>
      <c r="F20">
        <v>75.680000000000007</v>
      </c>
      <c r="G20" t="s">
        <v>8613</v>
      </c>
      <c r="H20">
        <v>77.900000000000006</v>
      </c>
      <c r="I20" t="s">
        <v>8613</v>
      </c>
      <c r="J20">
        <v>83.22</v>
      </c>
      <c r="K20" t="s">
        <v>8613</v>
      </c>
      <c r="L20">
        <v>79.930000000000007</v>
      </c>
      <c r="M20" t="s">
        <v>8613</v>
      </c>
      <c r="N20">
        <v>80.33</v>
      </c>
      <c r="O20" t="s">
        <v>8522</v>
      </c>
      <c r="P20">
        <v>25.47</v>
      </c>
      <c r="Q20" t="s">
        <v>8614</v>
      </c>
      <c r="R20">
        <v>23.27</v>
      </c>
      <c r="S20" t="s">
        <v>8614</v>
      </c>
      <c r="T20">
        <v>18.32</v>
      </c>
      <c r="U20" t="s">
        <v>8614</v>
      </c>
      <c r="V20">
        <v>21.35</v>
      </c>
      <c r="W20" t="s">
        <v>8614</v>
      </c>
      <c r="X20">
        <v>21.48</v>
      </c>
      <c r="Y20" t="s">
        <v>8615</v>
      </c>
      <c r="Z20">
        <v>-1.1599999999999999</v>
      </c>
      <c r="AA20" t="s">
        <v>8615</v>
      </c>
      <c r="AB20">
        <v>-1.18</v>
      </c>
      <c r="AC20" t="s">
        <v>8615</v>
      </c>
      <c r="AD20">
        <v>-1.55</v>
      </c>
      <c r="AE20" t="s">
        <v>8615</v>
      </c>
      <c r="AF20">
        <v>-1.28</v>
      </c>
      <c r="AG20" t="s">
        <v>8615</v>
      </c>
      <c r="AH20">
        <v>-1.28</v>
      </c>
      <c r="AI20" t="s">
        <v>27755</v>
      </c>
      <c r="AJ20" t="s">
        <v>27755</v>
      </c>
      <c r="AK20" t="s">
        <v>27755</v>
      </c>
      <c r="AL20" t="s">
        <v>27755</v>
      </c>
      <c r="AM20" t="s">
        <v>27755</v>
      </c>
      <c r="AN20" s="11">
        <v>438275251000</v>
      </c>
      <c r="AO20" s="11">
        <v>468352868000</v>
      </c>
      <c r="AP20" s="11">
        <v>525904306000</v>
      </c>
      <c r="AQ20" s="11">
        <v>575998202000</v>
      </c>
      <c r="AR20" s="11">
        <f>IF($AM20="별도",INDEX([1]상장!W$11:W$2829,MATCH($A20,[1]상장!A$11:A$2829,0)),IF($AM20="연결",INDEX([1]상장!AB$11:AB$2829,MATCH($A20,[1]상장!A$11:A$2829,0)),""))</f>
        <v>617403775000</v>
      </c>
    </row>
    <row r="21" spans="1:44" x14ac:dyDescent="0.3">
      <c r="A21" t="s">
        <v>60</v>
      </c>
      <c r="B21" t="s">
        <v>61</v>
      </c>
      <c r="C21" t="s">
        <v>62</v>
      </c>
      <c r="D21" s="1" t="str">
        <f>INDEX(Sheet2!$B$2:$B$2345,MATCH(Sheet1!$B21,Sheet2!$C$2:$C$2345,0))</f>
        <v>조광ILI</v>
      </c>
      <c r="E21" t="s">
        <v>8616</v>
      </c>
      <c r="F21">
        <v>72.8</v>
      </c>
      <c r="G21" t="s">
        <v>8617</v>
      </c>
      <c r="H21">
        <v>60.76</v>
      </c>
      <c r="I21" t="s">
        <v>8617</v>
      </c>
      <c r="J21">
        <v>67.459999999999994</v>
      </c>
      <c r="K21" t="s">
        <v>8617</v>
      </c>
      <c r="L21">
        <v>67.38</v>
      </c>
      <c r="M21" t="s">
        <v>8475</v>
      </c>
      <c r="N21" t="s">
        <v>8475</v>
      </c>
      <c r="O21" t="s">
        <v>8618</v>
      </c>
      <c r="P21">
        <v>10.47</v>
      </c>
      <c r="Q21" t="s">
        <v>8619</v>
      </c>
      <c r="R21">
        <v>17.95</v>
      </c>
      <c r="S21" t="s">
        <v>8620</v>
      </c>
      <c r="T21">
        <v>12.72</v>
      </c>
      <c r="U21" t="s">
        <v>8619</v>
      </c>
      <c r="V21">
        <v>16.18</v>
      </c>
      <c r="W21" t="s">
        <v>8475</v>
      </c>
      <c r="X21" t="s">
        <v>8475</v>
      </c>
      <c r="Y21" t="s">
        <v>8621</v>
      </c>
      <c r="Z21">
        <v>6.34</v>
      </c>
      <c r="AA21" t="s">
        <v>8622</v>
      </c>
      <c r="AB21">
        <v>6.67</v>
      </c>
      <c r="AC21" t="s">
        <v>8619</v>
      </c>
      <c r="AD21">
        <v>7.19</v>
      </c>
      <c r="AE21" t="s">
        <v>8622</v>
      </c>
      <c r="AF21">
        <v>5.6</v>
      </c>
      <c r="AG21" t="s">
        <v>8475</v>
      </c>
      <c r="AH21">
        <v>5.6</v>
      </c>
      <c r="AI21" t="s">
        <v>27755</v>
      </c>
      <c r="AJ21" t="s">
        <v>27755</v>
      </c>
      <c r="AK21" t="s">
        <v>27755</v>
      </c>
      <c r="AL21" t="s">
        <v>27755</v>
      </c>
      <c r="AM21" t="s">
        <v>27755</v>
      </c>
      <c r="AN21" s="11">
        <v>24602135000</v>
      </c>
      <c r="AO21" s="11">
        <v>24534303000</v>
      </c>
      <c r="AP21" s="11">
        <v>34450302000</v>
      </c>
      <c r="AQ21" s="11">
        <v>31462800000</v>
      </c>
      <c r="AR21" s="11">
        <f>IF($AM21="별도",INDEX([1]상장!W$11:W$2829,MATCH($A21,[1]상장!A$11:A$2829,0)),IF($AM21="연결",INDEX([1]상장!AB$11:AB$2829,MATCH($A21,[1]상장!A$11:A$2829,0)),""))</f>
        <v>30721021000</v>
      </c>
    </row>
    <row r="22" spans="1:44" x14ac:dyDescent="0.3">
      <c r="A22" t="s">
        <v>63</v>
      </c>
      <c r="B22" t="s">
        <v>64</v>
      </c>
      <c r="C22" t="s">
        <v>65</v>
      </c>
      <c r="D22" s="1" t="str">
        <f>INDEX(Sheet2!$B$2:$B$2345,MATCH(Sheet1!$B22,Sheet2!$C$2:$C$2345,0))</f>
        <v>MIT</v>
      </c>
      <c r="E22" t="s">
        <v>8623</v>
      </c>
      <c r="F22">
        <v>80.209999999999994</v>
      </c>
      <c r="G22" t="s">
        <v>8623</v>
      </c>
      <c r="H22">
        <v>67.400000000000006</v>
      </c>
      <c r="I22" t="s">
        <v>8624</v>
      </c>
      <c r="J22">
        <v>36.08</v>
      </c>
      <c r="K22" t="s">
        <v>8625</v>
      </c>
      <c r="L22">
        <v>40.58</v>
      </c>
      <c r="M22" t="s">
        <v>8475</v>
      </c>
      <c r="N22" t="s">
        <v>8475</v>
      </c>
      <c r="O22" t="s">
        <v>8626</v>
      </c>
      <c r="P22">
        <v>19.78</v>
      </c>
      <c r="Q22" t="s">
        <v>8627</v>
      </c>
      <c r="R22">
        <v>16.329999999999998</v>
      </c>
      <c r="S22" t="s">
        <v>8625</v>
      </c>
      <c r="T22">
        <v>26.1</v>
      </c>
      <c r="U22" t="s">
        <v>8628</v>
      </c>
      <c r="V22">
        <v>32.65</v>
      </c>
      <c r="W22" t="s">
        <v>8475</v>
      </c>
      <c r="X22" t="s">
        <v>8475</v>
      </c>
      <c r="Y22" t="s">
        <v>8475</v>
      </c>
      <c r="Z22" t="s">
        <v>8475</v>
      </c>
      <c r="AA22" t="s">
        <v>8626</v>
      </c>
      <c r="AB22">
        <v>15.67</v>
      </c>
      <c r="AC22" t="s">
        <v>8629</v>
      </c>
      <c r="AD22">
        <v>20.71</v>
      </c>
      <c r="AE22" t="s">
        <v>8630</v>
      </c>
      <c r="AF22">
        <v>26.75</v>
      </c>
      <c r="AG22" t="s">
        <v>8475</v>
      </c>
      <c r="AH22">
        <v>26.75</v>
      </c>
      <c r="AI22" t="s">
        <v>27755</v>
      </c>
      <c r="AJ22" t="s">
        <v>27755</v>
      </c>
      <c r="AK22" t="s">
        <v>27755</v>
      </c>
      <c r="AL22" t="s">
        <v>27755</v>
      </c>
      <c r="AM22" t="s">
        <v>27755</v>
      </c>
      <c r="AN22" s="11">
        <v>19844787000</v>
      </c>
      <c r="AO22" s="11">
        <v>18724543000</v>
      </c>
      <c r="AP22" s="11">
        <v>10992659000</v>
      </c>
      <c r="AQ22" s="11">
        <v>6100993000</v>
      </c>
      <c r="AR22" s="11">
        <f>IF($AM22="별도",INDEX([1]상장!W$11:W$2829,MATCH($A22,[1]상장!A$11:A$2829,0)),IF($AM22="연결",INDEX([1]상장!AB$11:AB$2829,MATCH($A22,[1]상장!A$11:A$2829,0)),""))</f>
        <v>5993110000</v>
      </c>
    </row>
    <row r="23" spans="1:44" x14ac:dyDescent="0.3">
      <c r="A23" t="s">
        <v>66</v>
      </c>
      <c r="B23" t="s">
        <v>67</v>
      </c>
      <c r="C23" t="s">
        <v>68</v>
      </c>
      <c r="D23" s="1" t="str">
        <f>INDEX(Sheet2!$B$2:$B$2345,MATCH(Sheet1!$B23,Sheet2!$C$2:$C$2345,0))</f>
        <v>상아프론테크</v>
      </c>
      <c r="E23" t="s">
        <v>8631</v>
      </c>
      <c r="F23">
        <v>22.91</v>
      </c>
      <c r="G23" t="s">
        <v>8632</v>
      </c>
      <c r="H23">
        <v>17.649999999999999</v>
      </c>
      <c r="I23" t="s">
        <v>8631</v>
      </c>
      <c r="J23">
        <v>15.43</v>
      </c>
      <c r="K23" t="s">
        <v>8633</v>
      </c>
      <c r="L23">
        <v>14</v>
      </c>
      <c r="M23" t="s">
        <v>8475</v>
      </c>
      <c r="N23" t="s">
        <v>8475</v>
      </c>
      <c r="O23" t="s">
        <v>8634</v>
      </c>
      <c r="P23">
        <v>11.02</v>
      </c>
      <c r="Q23" t="s">
        <v>8631</v>
      </c>
      <c r="R23">
        <v>14.28</v>
      </c>
      <c r="S23" t="s">
        <v>8633</v>
      </c>
      <c r="T23">
        <v>13.28</v>
      </c>
      <c r="U23" t="s">
        <v>8635</v>
      </c>
      <c r="V23">
        <v>12.73</v>
      </c>
      <c r="W23" t="s">
        <v>8475</v>
      </c>
      <c r="X23" t="s">
        <v>8475</v>
      </c>
      <c r="Y23" t="s">
        <v>8636</v>
      </c>
      <c r="Z23">
        <v>10.43</v>
      </c>
      <c r="AA23" t="s">
        <v>8634</v>
      </c>
      <c r="AB23">
        <v>13.61</v>
      </c>
      <c r="AC23" t="s">
        <v>8637</v>
      </c>
      <c r="AD23">
        <v>11.75</v>
      </c>
      <c r="AE23" t="s">
        <v>8631</v>
      </c>
      <c r="AF23">
        <v>12.04</v>
      </c>
      <c r="AG23" t="s">
        <v>8475</v>
      </c>
      <c r="AH23">
        <v>12.04</v>
      </c>
      <c r="AI23" t="s">
        <v>27755</v>
      </c>
      <c r="AJ23" t="s">
        <v>27755</v>
      </c>
      <c r="AK23" t="s">
        <v>27755</v>
      </c>
      <c r="AL23" t="s">
        <v>27755</v>
      </c>
      <c r="AM23" t="s">
        <v>27755</v>
      </c>
      <c r="AN23" s="11">
        <v>182073848000</v>
      </c>
      <c r="AO23" s="11">
        <v>186171234000</v>
      </c>
      <c r="AP23" s="11">
        <v>153347407000</v>
      </c>
      <c r="AQ23" s="11">
        <v>178480532000</v>
      </c>
      <c r="AR23" s="11">
        <f>IF($AM23="별도",INDEX([1]상장!W$11:W$2829,MATCH($A23,[1]상장!A$11:A$2829,0)),IF($AM23="연결",INDEX([1]상장!AB$11:AB$2829,MATCH($A23,[1]상장!A$11:A$2829,0)),""))</f>
        <v>181155503000</v>
      </c>
    </row>
    <row r="24" spans="1:44" x14ac:dyDescent="0.3">
      <c r="A24" t="s">
        <v>69</v>
      </c>
      <c r="B24" t="s">
        <v>70</v>
      </c>
      <c r="C24" t="s">
        <v>71</v>
      </c>
      <c r="D24" s="1" t="str">
        <f>INDEX(Sheet2!$B$2:$B$2345,MATCH(Sheet1!$B24,Sheet2!$C$2:$C$2345,0))</f>
        <v>서울리거</v>
      </c>
      <c r="E24" t="s">
        <v>8638</v>
      </c>
      <c r="F24">
        <v>53.8</v>
      </c>
      <c r="G24" t="s">
        <v>8639</v>
      </c>
      <c r="H24">
        <v>58.16</v>
      </c>
      <c r="I24" t="s">
        <v>8640</v>
      </c>
      <c r="J24">
        <v>67.22</v>
      </c>
      <c r="K24" t="s">
        <v>8641</v>
      </c>
      <c r="L24">
        <v>94.64</v>
      </c>
      <c r="M24" t="s">
        <v>8641</v>
      </c>
      <c r="N24">
        <v>82.14</v>
      </c>
      <c r="O24" t="s">
        <v>8642</v>
      </c>
      <c r="P24">
        <v>37.67</v>
      </c>
      <c r="Q24" t="s">
        <v>8640</v>
      </c>
      <c r="R24">
        <v>31.06</v>
      </c>
      <c r="S24" t="s">
        <v>8641</v>
      </c>
      <c r="T24">
        <v>30.31</v>
      </c>
      <c r="U24" t="s">
        <v>8643</v>
      </c>
      <c r="V24">
        <v>5.24</v>
      </c>
      <c r="W24" t="s">
        <v>8644</v>
      </c>
      <c r="X24">
        <v>17.82</v>
      </c>
      <c r="Y24" t="s">
        <v>8645</v>
      </c>
      <c r="Z24">
        <v>4.47</v>
      </c>
      <c r="AA24" t="s">
        <v>8646</v>
      </c>
      <c r="AB24">
        <v>6.67</v>
      </c>
      <c r="AC24" t="s">
        <v>8647</v>
      </c>
      <c r="AD24">
        <v>1.64</v>
      </c>
      <c r="AE24" t="s">
        <v>8648</v>
      </c>
      <c r="AF24">
        <v>0.06</v>
      </c>
      <c r="AG24" t="s">
        <v>8649</v>
      </c>
      <c r="AH24">
        <v>0.06</v>
      </c>
      <c r="AI24" t="s">
        <v>27755</v>
      </c>
      <c r="AJ24" t="s">
        <v>27755</v>
      </c>
      <c r="AK24" t="s">
        <v>27755</v>
      </c>
      <c r="AL24" t="s">
        <v>27755</v>
      </c>
      <c r="AM24" t="s">
        <v>27755</v>
      </c>
      <c r="AN24" s="11">
        <v>17510965000</v>
      </c>
      <c r="AO24" s="11">
        <v>78368688000</v>
      </c>
      <c r="AP24" s="11">
        <v>13600979000</v>
      </c>
      <c r="AQ24" s="11">
        <v>14873653000</v>
      </c>
      <c r="AR24" s="11">
        <f>IF($AM24="별도",INDEX([1]상장!W$11:W$2829,MATCH($A24,[1]상장!A$11:A$2829,0)),IF($AM24="연결",INDEX([1]상장!AB$11:AB$2829,MATCH($A24,[1]상장!A$11:A$2829,0)),""))</f>
        <v>10106937000</v>
      </c>
    </row>
    <row r="25" spans="1:44" x14ac:dyDescent="0.3">
      <c r="A25" t="s">
        <v>72</v>
      </c>
      <c r="B25" t="s">
        <v>73</v>
      </c>
      <c r="C25" t="s">
        <v>74</v>
      </c>
      <c r="D25" s="1" t="str">
        <f>INDEX(Sheet2!$B$2:$B$2345,MATCH(Sheet1!$B25,Sheet2!$C$2:$C$2345,0))</f>
        <v>대한과학</v>
      </c>
      <c r="E25" t="s">
        <v>8650</v>
      </c>
      <c r="F25">
        <v>55.38</v>
      </c>
      <c r="G25" t="s">
        <v>8650</v>
      </c>
      <c r="H25">
        <v>59.64</v>
      </c>
      <c r="I25" t="s">
        <v>8650</v>
      </c>
      <c r="J25">
        <v>60.65</v>
      </c>
      <c r="K25" t="s">
        <v>8650</v>
      </c>
      <c r="L25">
        <v>52.75</v>
      </c>
      <c r="M25" t="s">
        <v>8650</v>
      </c>
      <c r="N25">
        <v>56.61</v>
      </c>
      <c r="O25" t="s">
        <v>8651</v>
      </c>
      <c r="P25">
        <v>11.79</v>
      </c>
      <c r="Q25" t="s">
        <v>8651</v>
      </c>
      <c r="R25">
        <v>9.5500000000000007</v>
      </c>
      <c r="S25" t="s">
        <v>8651</v>
      </c>
      <c r="T25">
        <v>9.93</v>
      </c>
      <c r="U25" t="s">
        <v>8651</v>
      </c>
      <c r="V25">
        <v>10.97</v>
      </c>
      <c r="W25" t="s">
        <v>8652</v>
      </c>
      <c r="X25">
        <v>9.41</v>
      </c>
      <c r="Y25" t="s">
        <v>8652</v>
      </c>
      <c r="Z25">
        <v>8.02</v>
      </c>
      <c r="AA25" t="s">
        <v>8652</v>
      </c>
      <c r="AB25">
        <v>7.02</v>
      </c>
      <c r="AC25" t="s">
        <v>8652</v>
      </c>
      <c r="AD25">
        <v>7.09</v>
      </c>
      <c r="AE25" t="s">
        <v>8652</v>
      </c>
      <c r="AF25">
        <v>8.84</v>
      </c>
      <c r="AG25" t="s">
        <v>8651</v>
      </c>
      <c r="AH25">
        <v>8.84</v>
      </c>
      <c r="AI25" t="s">
        <v>27755</v>
      </c>
      <c r="AJ25" t="s">
        <v>27755</v>
      </c>
      <c r="AK25" t="s">
        <v>27755</v>
      </c>
      <c r="AL25" t="s">
        <v>27755</v>
      </c>
      <c r="AM25" t="s">
        <v>27755</v>
      </c>
      <c r="AN25" s="11">
        <v>47055603000</v>
      </c>
      <c r="AO25" s="11">
        <v>55165316000</v>
      </c>
      <c r="AP25" s="11">
        <v>61508212000</v>
      </c>
      <c r="AQ25" s="11">
        <v>66280826000</v>
      </c>
      <c r="AR25" s="11">
        <f>IF($AM25="별도",INDEX([1]상장!W$11:W$2829,MATCH($A25,[1]상장!A$11:A$2829,0)),IF($AM25="연결",INDEX([1]상장!AB$11:AB$2829,MATCH($A25,[1]상장!A$11:A$2829,0)),""))</f>
        <v>72279688000</v>
      </c>
    </row>
    <row r="26" spans="1:44" x14ac:dyDescent="0.3">
      <c r="A26" t="s">
        <v>75</v>
      </c>
      <c r="B26" t="s">
        <v>76</v>
      </c>
      <c r="C26" t="s">
        <v>77</v>
      </c>
      <c r="D26" s="1" t="str">
        <f>INDEX(Sheet2!$B$2:$B$2345,MATCH(Sheet1!$B26,Sheet2!$C$2:$C$2345,0))</f>
        <v>코맥스</v>
      </c>
      <c r="E26" t="s">
        <v>8653</v>
      </c>
      <c r="F26">
        <v>56.18</v>
      </c>
      <c r="G26" t="s">
        <v>8654</v>
      </c>
      <c r="H26">
        <v>73.849999999999994</v>
      </c>
      <c r="I26" t="s">
        <v>8654</v>
      </c>
      <c r="J26">
        <v>73.489999999999995</v>
      </c>
      <c r="K26" t="s">
        <v>8654</v>
      </c>
      <c r="L26">
        <v>71.02</v>
      </c>
      <c r="M26" t="s">
        <v>8654</v>
      </c>
      <c r="N26">
        <v>64.05</v>
      </c>
      <c r="O26" t="s">
        <v>8655</v>
      </c>
      <c r="P26">
        <v>27.23</v>
      </c>
      <c r="Q26" t="s">
        <v>8656</v>
      </c>
      <c r="R26">
        <v>26.07</v>
      </c>
      <c r="S26" t="s">
        <v>8656</v>
      </c>
      <c r="T26">
        <v>26.43</v>
      </c>
      <c r="U26" t="s">
        <v>8656</v>
      </c>
      <c r="V26">
        <v>28.91</v>
      </c>
      <c r="W26" t="s">
        <v>8656</v>
      </c>
      <c r="X26">
        <v>35.9</v>
      </c>
      <c r="Y26" t="s">
        <v>8657</v>
      </c>
      <c r="Z26">
        <v>10.59</v>
      </c>
      <c r="AA26" t="s">
        <v>8658</v>
      </c>
      <c r="AB26">
        <v>0.06</v>
      </c>
      <c r="AC26" t="s">
        <v>8659</v>
      </c>
      <c r="AD26">
        <v>7.0000000000000007E-2</v>
      </c>
      <c r="AE26" t="s">
        <v>8660</v>
      </c>
      <c r="AF26">
        <v>0.05</v>
      </c>
      <c r="AG26" t="s">
        <v>8660</v>
      </c>
      <c r="AH26">
        <v>0.05</v>
      </c>
      <c r="AI26" t="s">
        <v>27755</v>
      </c>
      <c r="AJ26" t="s">
        <v>27755</v>
      </c>
      <c r="AK26" t="s">
        <v>27755</v>
      </c>
      <c r="AL26" t="s">
        <v>27755</v>
      </c>
      <c r="AM26" t="s">
        <v>27755</v>
      </c>
      <c r="AN26" s="11">
        <v>144404504000</v>
      </c>
      <c r="AO26" s="11">
        <v>143101259000</v>
      </c>
      <c r="AP26" s="11">
        <v>130397495000</v>
      </c>
      <c r="AQ26" s="11">
        <v>141425991000</v>
      </c>
      <c r="AR26" s="11">
        <f>IF($AM26="별도",INDEX([1]상장!W$11:W$2829,MATCH($A26,[1]상장!A$11:A$2829,0)),IF($AM26="연결",INDEX([1]상장!AB$11:AB$2829,MATCH($A26,[1]상장!A$11:A$2829,0)),""))</f>
        <v>155998634000</v>
      </c>
    </row>
    <row r="27" spans="1:44" x14ac:dyDescent="0.3">
      <c r="A27" t="s">
        <v>78</v>
      </c>
      <c r="B27" t="s">
        <v>79</v>
      </c>
      <c r="C27" t="s">
        <v>80</v>
      </c>
      <c r="D27" s="1" t="str">
        <f>INDEX(Sheet2!$B$2:$B$2345,MATCH(Sheet1!$B27,Sheet2!$C$2:$C$2345,0))</f>
        <v>인팩</v>
      </c>
      <c r="E27" t="s">
        <v>8661</v>
      </c>
      <c r="F27">
        <v>27.92</v>
      </c>
      <c r="G27" t="s">
        <v>8662</v>
      </c>
      <c r="H27">
        <v>30.24</v>
      </c>
      <c r="I27" t="s">
        <v>8662</v>
      </c>
      <c r="J27">
        <v>29.6</v>
      </c>
      <c r="K27" t="s">
        <v>8662</v>
      </c>
      <c r="L27">
        <v>28.45</v>
      </c>
      <c r="M27" t="s">
        <v>8475</v>
      </c>
      <c r="N27" t="s">
        <v>8475</v>
      </c>
      <c r="O27" t="s">
        <v>8662</v>
      </c>
      <c r="P27">
        <v>23.13</v>
      </c>
      <c r="Q27" t="s">
        <v>8663</v>
      </c>
      <c r="R27">
        <v>27.12</v>
      </c>
      <c r="S27" t="s">
        <v>8664</v>
      </c>
      <c r="T27">
        <v>28.62</v>
      </c>
      <c r="U27" t="s">
        <v>8664</v>
      </c>
      <c r="V27">
        <v>22.07</v>
      </c>
      <c r="W27" t="s">
        <v>8475</v>
      </c>
      <c r="X27" t="s">
        <v>8475</v>
      </c>
      <c r="Y27" t="s">
        <v>8665</v>
      </c>
      <c r="Z27">
        <v>17.07</v>
      </c>
      <c r="AA27" t="s">
        <v>8666</v>
      </c>
      <c r="AB27">
        <v>14.61</v>
      </c>
      <c r="AC27" t="s">
        <v>8663</v>
      </c>
      <c r="AD27">
        <v>19.829999999999998</v>
      </c>
      <c r="AE27" t="s">
        <v>8661</v>
      </c>
      <c r="AF27">
        <v>19.09</v>
      </c>
      <c r="AG27" t="s">
        <v>8475</v>
      </c>
      <c r="AH27">
        <v>19.09</v>
      </c>
      <c r="AI27" t="s">
        <v>27755</v>
      </c>
      <c r="AJ27" t="s">
        <v>27755</v>
      </c>
      <c r="AK27" t="s">
        <v>27755</v>
      </c>
      <c r="AL27" t="s">
        <v>27755</v>
      </c>
      <c r="AM27" t="s">
        <v>27755</v>
      </c>
      <c r="AN27" s="11">
        <v>350396361000</v>
      </c>
      <c r="AO27" s="11">
        <v>360807845000</v>
      </c>
      <c r="AP27" s="11">
        <v>384190157000</v>
      </c>
      <c r="AQ27" s="11">
        <v>439274488000</v>
      </c>
      <c r="AR27" s="11">
        <f>IF($AM27="별도",INDEX([1]상장!W$11:W$2829,MATCH($A27,[1]상장!A$11:A$2829,0)),IF($AM27="연결",INDEX([1]상장!AB$11:AB$2829,MATCH($A27,[1]상장!A$11:A$2829,0)),""))</f>
        <v>512240489000</v>
      </c>
    </row>
    <row r="28" spans="1:44" x14ac:dyDescent="0.3">
      <c r="A28" t="s">
        <v>81</v>
      </c>
      <c r="B28" t="s">
        <v>82</v>
      </c>
      <c r="C28" t="s">
        <v>83</v>
      </c>
      <c r="D28" s="1" t="str">
        <f>INDEX(Sheet2!$B$2:$B$2345,MATCH(Sheet1!$B28,Sheet2!$C$2:$C$2345,0))</f>
        <v>포메탈</v>
      </c>
      <c r="E28" t="s">
        <v>8667</v>
      </c>
      <c r="F28">
        <v>37.869999999999997</v>
      </c>
      <c r="G28" t="s">
        <v>8667</v>
      </c>
      <c r="H28">
        <v>35.450000000000003</v>
      </c>
      <c r="I28" t="s">
        <v>8668</v>
      </c>
      <c r="J28">
        <v>33.06</v>
      </c>
      <c r="K28" t="s">
        <v>8669</v>
      </c>
      <c r="L28">
        <v>41.78</v>
      </c>
      <c r="M28" t="s">
        <v>8475</v>
      </c>
      <c r="N28" t="s">
        <v>8475</v>
      </c>
      <c r="O28" t="s">
        <v>8670</v>
      </c>
      <c r="P28">
        <v>24.06</v>
      </c>
      <c r="Q28" t="s">
        <v>8670</v>
      </c>
      <c r="R28">
        <v>24.9</v>
      </c>
      <c r="S28" t="s">
        <v>8671</v>
      </c>
      <c r="T28">
        <v>26.36</v>
      </c>
      <c r="U28" t="s">
        <v>8672</v>
      </c>
      <c r="V28">
        <v>26.01</v>
      </c>
      <c r="W28" t="s">
        <v>8475</v>
      </c>
      <c r="X28" t="s">
        <v>8475</v>
      </c>
      <c r="Y28" t="s">
        <v>8673</v>
      </c>
      <c r="Z28">
        <v>19.13</v>
      </c>
      <c r="AA28" t="s">
        <v>8673</v>
      </c>
      <c r="AB28">
        <v>22.5</v>
      </c>
      <c r="AC28" t="s">
        <v>8674</v>
      </c>
      <c r="AD28">
        <v>22.03</v>
      </c>
      <c r="AE28" t="s">
        <v>8675</v>
      </c>
      <c r="AF28">
        <v>16.239999999999998</v>
      </c>
      <c r="AG28" t="s">
        <v>8475</v>
      </c>
      <c r="AH28">
        <v>16.239999999999998</v>
      </c>
      <c r="AI28" t="s">
        <v>27756</v>
      </c>
      <c r="AJ28" t="s">
        <v>27756</v>
      </c>
      <c r="AK28" t="s">
        <v>27756</v>
      </c>
      <c r="AL28" t="s">
        <v>27756</v>
      </c>
      <c r="AM28" t="s">
        <v>27756</v>
      </c>
      <c r="AN28" s="11">
        <v>55441042000</v>
      </c>
      <c r="AO28" s="11">
        <v>51552409000</v>
      </c>
      <c r="AP28" s="11">
        <v>52212542000</v>
      </c>
      <c r="AQ28" s="11">
        <v>62089299000</v>
      </c>
      <c r="AR28" s="11">
        <f>IF($AM28="별도",INDEX([1]상장!W$11:W$2829,MATCH($A28,[1]상장!A$11:A$2829,0)),IF($AM28="연결",INDEX([1]상장!AB$11:AB$2829,MATCH($A28,[1]상장!A$11:A$2829,0)),""))</f>
        <v>69599538000</v>
      </c>
    </row>
    <row r="29" spans="1:44" x14ac:dyDescent="0.3">
      <c r="A29" t="s">
        <v>84</v>
      </c>
      <c r="B29" t="s">
        <v>85</v>
      </c>
      <c r="C29" t="s">
        <v>86</v>
      </c>
      <c r="D29" s="1" t="str">
        <f>INDEX(Sheet2!$B$2:$B$2345,MATCH(Sheet1!$B29,Sheet2!$C$2:$C$2345,0))</f>
        <v>미래컴퍼니</v>
      </c>
      <c r="E29" t="s">
        <v>8676</v>
      </c>
      <c r="F29">
        <v>93.13</v>
      </c>
      <c r="G29" t="s">
        <v>8676</v>
      </c>
      <c r="H29">
        <v>85.89</v>
      </c>
      <c r="I29" t="s">
        <v>8677</v>
      </c>
      <c r="J29">
        <v>81.739999999999995</v>
      </c>
      <c r="K29" t="s">
        <v>8677</v>
      </c>
      <c r="L29">
        <v>91.2</v>
      </c>
      <c r="M29" t="s">
        <v>8677</v>
      </c>
      <c r="N29">
        <v>94</v>
      </c>
      <c r="O29" t="s">
        <v>8678</v>
      </c>
      <c r="P29">
        <v>3.84</v>
      </c>
      <c r="Q29" t="s">
        <v>8678</v>
      </c>
      <c r="R29">
        <v>7.8</v>
      </c>
      <c r="S29" t="s">
        <v>8679</v>
      </c>
      <c r="T29">
        <v>9.49</v>
      </c>
      <c r="U29" t="s">
        <v>8680</v>
      </c>
      <c r="V29">
        <v>5.74</v>
      </c>
      <c r="W29" t="s">
        <v>8679</v>
      </c>
      <c r="X29">
        <v>4.4800000000000004</v>
      </c>
      <c r="Y29" t="s">
        <v>8681</v>
      </c>
      <c r="Z29">
        <v>3.02</v>
      </c>
      <c r="AA29" t="s">
        <v>8679</v>
      </c>
      <c r="AB29">
        <v>6.29</v>
      </c>
      <c r="AC29" t="s">
        <v>8682</v>
      </c>
      <c r="AD29">
        <v>8.59</v>
      </c>
      <c r="AE29" t="s">
        <v>8683</v>
      </c>
      <c r="AF29">
        <v>2.91</v>
      </c>
      <c r="AG29" t="s">
        <v>8682</v>
      </c>
      <c r="AH29">
        <v>2.91</v>
      </c>
      <c r="AI29" t="s">
        <v>27755</v>
      </c>
      <c r="AJ29" t="s">
        <v>27755</v>
      </c>
      <c r="AK29" t="s">
        <v>27755</v>
      </c>
      <c r="AL29" t="s">
        <v>27755</v>
      </c>
      <c r="AM29" t="s">
        <v>27755</v>
      </c>
      <c r="AN29" s="11">
        <v>213396156000</v>
      </c>
      <c r="AO29" s="11">
        <v>97432267000</v>
      </c>
      <c r="AP29" s="11">
        <v>58944869000</v>
      </c>
      <c r="AQ29" s="11">
        <v>116380647000</v>
      </c>
      <c r="AR29" s="11">
        <f>IF($AM29="별도",INDEX([1]상장!W$11:W$2829,MATCH($A29,[1]상장!A$11:A$2829,0)),IF($AM29="연결",INDEX([1]상장!AB$11:AB$2829,MATCH($A29,[1]상장!A$11:A$2829,0)),""))</f>
        <v>154857082000</v>
      </c>
    </row>
    <row r="30" spans="1:44" x14ac:dyDescent="0.3">
      <c r="A30" t="s">
        <v>87</v>
      </c>
      <c r="B30" t="s">
        <v>88</v>
      </c>
      <c r="C30" t="s">
        <v>89</v>
      </c>
      <c r="D30" s="1" t="str">
        <f>INDEX(Sheet2!$B$2:$B$2345,MATCH(Sheet1!$B30,Sheet2!$C$2:$C$2345,0))</f>
        <v>에스제이엠홀딩스</v>
      </c>
      <c r="E30" t="s">
        <v>8684</v>
      </c>
      <c r="F30">
        <v>87.21</v>
      </c>
      <c r="G30" t="s">
        <v>8684</v>
      </c>
      <c r="H30">
        <v>89.4</v>
      </c>
      <c r="I30" t="s">
        <v>8684</v>
      </c>
      <c r="J30">
        <v>85.82</v>
      </c>
      <c r="K30" t="s">
        <v>8684</v>
      </c>
      <c r="L30">
        <v>86.91</v>
      </c>
      <c r="M30" t="s">
        <v>8684</v>
      </c>
      <c r="N30">
        <v>88.81</v>
      </c>
      <c r="O30" t="s">
        <v>8685</v>
      </c>
      <c r="P30">
        <v>9.9</v>
      </c>
      <c r="Q30" t="s">
        <v>8685</v>
      </c>
      <c r="R30">
        <v>8.76</v>
      </c>
      <c r="S30" t="s">
        <v>8685</v>
      </c>
      <c r="T30">
        <v>12.16</v>
      </c>
      <c r="U30" t="s">
        <v>8685</v>
      </c>
      <c r="V30">
        <v>11.04</v>
      </c>
      <c r="W30" t="s">
        <v>8685</v>
      </c>
      <c r="X30">
        <v>9.1300000000000008</v>
      </c>
      <c r="Y30" t="s">
        <v>8686</v>
      </c>
      <c r="Z30">
        <v>2.44</v>
      </c>
      <c r="AA30" t="s">
        <v>8686</v>
      </c>
      <c r="AB30">
        <v>1.23</v>
      </c>
      <c r="AC30" t="s">
        <v>8686</v>
      </c>
      <c r="AD30">
        <v>1.22</v>
      </c>
      <c r="AE30" t="s">
        <v>8686</v>
      </c>
      <c r="AF30">
        <v>1.5</v>
      </c>
      <c r="AG30" t="s">
        <v>8686</v>
      </c>
      <c r="AH30">
        <v>1.5</v>
      </c>
      <c r="AI30" t="s">
        <v>27755</v>
      </c>
      <c r="AJ30" t="s">
        <v>27755</v>
      </c>
      <c r="AK30" t="s">
        <v>27755</v>
      </c>
      <c r="AL30" t="s">
        <v>27755</v>
      </c>
      <c r="AM30" t="s">
        <v>27755</v>
      </c>
      <c r="AN30" s="11">
        <v>160740722000</v>
      </c>
      <c r="AO30" s="11">
        <v>160751444000</v>
      </c>
      <c r="AP30" s="11">
        <v>141553459000</v>
      </c>
      <c r="AQ30" s="11">
        <v>149668813000</v>
      </c>
      <c r="AR30" s="11">
        <f>IF($AM30="별도",INDEX([1]상장!W$11:W$2829,MATCH($A30,[1]상장!A$11:A$2829,0)),IF($AM30="연결",INDEX([1]상장!AB$11:AB$2829,MATCH($A30,[1]상장!A$11:A$2829,0)),""))</f>
        <v>184223689000</v>
      </c>
    </row>
    <row r="31" spans="1:44" x14ac:dyDescent="0.3">
      <c r="A31" t="s">
        <v>90</v>
      </c>
      <c r="B31" t="s">
        <v>91</v>
      </c>
      <c r="C31" t="s">
        <v>92</v>
      </c>
      <c r="D31" s="1" t="str">
        <f>INDEX(Sheet2!$B$2:$B$2345,MATCH(Sheet1!$B31,Sheet2!$C$2:$C$2345,0))</f>
        <v>삼지전자</v>
      </c>
      <c r="E31" t="s">
        <v>8687</v>
      </c>
      <c r="F31">
        <v>82.98</v>
      </c>
      <c r="G31" t="s">
        <v>8687</v>
      </c>
      <c r="H31">
        <v>82.86</v>
      </c>
      <c r="I31" t="s">
        <v>8687</v>
      </c>
      <c r="J31">
        <v>78.7</v>
      </c>
      <c r="K31" t="s">
        <v>8687</v>
      </c>
      <c r="L31">
        <v>89.47</v>
      </c>
      <c r="M31" t="s">
        <v>8475</v>
      </c>
      <c r="N31" t="s">
        <v>8475</v>
      </c>
      <c r="O31" t="s">
        <v>8688</v>
      </c>
      <c r="P31">
        <v>15.53</v>
      </c>
      <c r="Q31" t="s">
        <v>8688</v>
      </c>
      <c r="R31">
        <v>15.2</v>
      </c>
      <c r="S31" t="s">
        <v>8688</v>
      </c>
      <c r="T31">
        <v>19.54</v>
      </c>
      <c r="U31" t="s">
        <v>8689</v>
      </c>
      <c r="V31">
        <v>9.16</v>
      </c>
      <c r="W31" t="s">
        <v>8475</v>
      </c>
      <c r="X31" t="s">
        <v>8475</v>
      </c>
      <c r="Y31" t="s">
        <v>8690</v>
      </c>
      <c r="Z31">
        <v>1.4</v>
      </c>
      <c r="AA31" t="s">
        <v>8690</v>
      </c>
      <c r="AB31">
        <v>1.83</v>
      </c>
      <c r="AC31" t="s">
        <v>8690</v>
      </c>
      <c r="AD31">
        <v>1.61</v>
      </c>
      <c r="AE31" t="s">
        <v>8691</v>
      </c>
      <c r="AF31">
        <v>1.31</v>
      </c>
      <c r="AG31" t="s">
        <v>8475</v>
      </c>
      <c r="AH31">
        <v>1.31</v>
      </c>
      <c r="AI31" t="s">
        <v>27755</v>
      </c>
      <c r="AJ31" t="s">
        <v>27755</v>
      </c>
      <c r="AK31" t="s">
        <v>27755</v>
      </c>
      <c r="AL31" t="s">
        <v>27755</v>
      </c>
      <c r="AM31" t="s">
        <v>27755</v>
      </c>
      <c r="AN31" s="11">
        <v>1439625525000</v>
      </c>
      <c r="AO31" s="11">
        <v>1494980608000</v>
      </c>
      <c r="AP31" s="11">
        <v>1589477395000</v>
      </c>
      <c r="AQ31" s="11">
        <v>2483398640000</v>
      </c>
      <c r="AR31" s="11">
        <f>IF($AM31="별도",INDEX([1]상장!W$11:W$2829,MATCH($A31,[1]상장!A$11:A$2829,0)),IF($AM31="연결",INDEX([1]상장!AB$11:AB$2829,MATCH($A31,[1]상장!A$11:A$2829,0)),""))</f>
        <v>2922015004000</v>
      </c>
    </row>
    <row r="32" spans="1:44" x14ac:dyDescent="0.3">
      <c r="A32" t="s">
        <v>93</v>
      </c>
      <c r="B32" t="s">
        <v>94</v>
      </c>
      <c r="C32" t="s">
        <v>95</v>
      </c>
      <c r="D32" s="1" t="str">
        <f>INDEX(Sheet2!$B$2:$B$2345,MATCH(Sheet1!$B32,Sheet2!$C$2:$C$2345,0))</f>
        <v>신화인터텍</v>
      </c>
      <c r="E32" t="s">
        <v>8692</v>
      </c>
      <c r="F32">
        <v>80.459999999999994</v>
      </c>
      <c r="G32" t="s">
        <v>8692</v>
      </c>
      <c r="H32">
        <v>74.290000000000006</v>
      </c>
      <c r="I32" t="s">
        <v>8692</v>
      </c>
      <c r="J32">
        <v>85.95</v>
      </c>
      <c r="K32" t="s">
        <v>8693</v>
      </c>
      <c r="L32">
        <v>72.709999999999994</v>
      </c>
      <c r="M32" t="s">
        <v>8475</v>
      </c>
      <c r="N32" t="s">
        <v>8475</v>
      </c>
      <c r="O32" t="s">
        <v>8694</v>
      </c>
      <c r="P32">
        <v>19.53</v>
      </c>
      <c r="Q32" t="s">
        <v>8694</v>
      </c>
      <c r="R32">
        <v>25.7</v>
      </c>
      <c r="S32" t="s">
        <v>8694</v>
      </c>
      <c r="T32">
        <v>14.04</v>
      </c>
      <c r="U32" t="s">
        <v>8695</v>
      </c>
      <c r="V32">
        <v>27.28</v>
      </c>
      <c r="W32" t="s">
        <v>8475</v>
      </c>
      <c r="X32" t="s">
        <v>8475</v>
      </c>
      <c r="Y32" t="s">
        <v>8475</v>
      </c>
      <c r="Z32" t="s">
        <v>8475</v>
      </c>
      <c r="AA32" t="s">
        <v>8475</v>
      </c>
      <c r="AB32" t="s">
        <v>8475</v>
      </c>
      <c r="AC32" t="s">
        <v>8475</v>
      </c>
      <c r="AD32" t="s">
        <v>8475</v>
      </c>
      <c r="AE32" t="s">
        <v>8475</v>
      </c>
      <c r="AF32" t="s">
        <v>8475</v>
      </c>
      <c r="AG32" t="s">
        <v>8475</v>
      </c>
      <c r="AH32" t="s">
        <v>8475</v>
      </c>
      <c r="AI32" t="s">
        <v>27755</v>
      </c>
      <c r="AJ32" t="s">
        <v>27755</v>
      </c>
      <c r="AK32" t="s">
        <v>27755</v>
      </c>
      <c r="AL32" t="s">
        <v>27755</v>
      </c>
      <c r="AM32" t="s">
        <v>27755</v>
      </c>
      <c r="AN32" s="11">
        <v>177577489000</v>
      </c>
      <c r="AO32" s="11">
        <v>254429113000</v>
      </c>
      <c r="AP32" s="11">
        <v>255336300000</v>
      </c>
      <c r="AQ32" s="11">
        <v>246412910000</v>
      </c>
      <c r="AR32" s="11">
        <f>IF($AM32="별도",INDEX([1]상장!W$11:W$2829,MATCH($A32,[1]상장!A$11:A$2829,0)),IF($AM32="연결",INDEX([1]상장!AB$11:AB$2829,MATCH($A32,[1]상장!A$11:A$2829,0)),""))</f>
        <v>201246037000</v>
      </c>
    </row>
    <row r="33" spans="1:44" x14ac:dyDescent="0.3">
      <c r="A33" t="s">
        <v>96</v>
      </c>
      <c r="B33" t="s">
        <v>97</v>
      </c>
      <c r="C33" t="s">
        <v>98</v>
      </c>
      <c r="D33" s="1" t="str">
        <f>INDEX(Sheet2!$B$2:$B$2345,MATCH(Sheet1!$B33,Sheet2!$C$2:$C$2345,0))</f>
        <v>파워넷</v>
      </c>
      <c r="E33" t="s">
        <v>8696</v>
      </c>
      <c r="F33">
        <v>100</v>
      </c>
      <c r="G33" t="s">
        <v>8696</v>
      </c>
      <c r="H33">
        <v>100</v>
      </c>
      <c r="I33" t="s">
        <v>8696</v>
      </c>
      <c r="J33">
        <v>100</v>
      </c>
      <c r="K33" t="s">
        <v>8696</v>
      </c>
      <c r="L33">
        <v>100</v>
      </c>
      <c r="M33" t="s">
        <v>8475</v>
      </c>
      <c r="N33" t="s">
        <v>8475</v>
      </c>
      <c r="O33" t="s">
        <v>8475</v>
      </c>
      <c r="P33" t="s">
        <v>8475</v>
      </c>
      <c r="Q33" t="s">
        <v>8475</v>
      </c>
      <c r="R33" t="s">
        <v>8475</v>
      </c>
      <c r="S33" t="s">
        <v>8475</v>
      </c>
      <c r="T33" t="s">
        <v>8475</v>
      </c>
      <c r="U33" t="s">
        <v>8475</v>
      </c>
      <c r="V33" t="s">
        <v>8475</v>
      </c>
      <c r="W33" t="s">
        <v>8475</v>
      </c>
      <c r="X33" t="s">
        <v>8475</v>
      </c>
      <c r="Y33" t="s">
        <v>8475</v>
      </c>
      <c r="Z33" t="s">
        <v>8475</v>
      </c>
      <c r="AA33" t="s">
        <v>8475</v>
      </c>
      <c r="AB33" t="s">
        <v>8475</v>
      </c>
      <c r="AC33" t="s">
        <v>8475</v>
      </c>
      <c r="AD33" t="s">
        <v>8475</v>
      </c>
      <c r="AE33" t="s">
        <v>8475</v>
      </c>
      <c r="AF33" t="s">
        <v>8475</v>
      </c>
      <c r="AG33" t="s">
        <v>8475</v>
      </c>
      <c r="AH33" t="s">
        <v>8475</v>
      </c>
      <c r="AI33" t="s">
        <v>27755</v>
      </c>
      <c r="AJ33" t="s">
        <v>27755</v>
      </c>
      <c r="AK33" t="s">
        <v>27755</v>
      </c>
      <c r="AL33" t="s">
        <v>27755</v>
      </c>
      <c r="AM33" t="s">
        <v>27755</v>
      </c>
      <c r="AN33" s="11">
        <v>116872861000</v>
      </c>
      <c r="AO33" s="11">
        <v>128553806000</v>
      </c>
      <c r="AP33" s="11">
        <v>147184413000</v>
      </c>
      <c r="AQ33" s="11">
        <v>207856485000</v>
      </c>
      <c r="AR33" s="11">
        <f>IF($AM33="별도",INDEX([1]상장!W$11:W$2829,MATCH($A33,[1]상장!A$11:A$2829,0)),IF($AM33="연결",INDEX([1]상장!AB$11:AB$2829,MATCH($A33,[1]상장!A$11:A$2829,0)),""))</f>
        <v>211087434000</v>
      </c>
    </row>
    <row r="34" spans="1:44" x14ac:dyDescent="0.3">
      <c r="A34" t="s">
        <v>99</v>
      </c>
      <c r="B34" t="s">
        <v>100</v>
      </c>
      <c r="C34" t="s">
        <v>101</v>
      </c>
      <c r="D34" s="1" t="e">
        <f>INDEX(Sheet2!$B$2:$B$2345,MATCH(Sheet1!$B34,Sheet2!$C$2:$C$2345,0))</f>
        <v>#N/A</v>
      </c>
      <c r="E34" t="s">
        <v>8697</v>
      </c>
      <c r="F34">
        <v>95.79</v>
      </c>
      <c r="G34" t="s">
        <v>8698</v>
      </c>
      <c r="H34">
        <v>85.76</v>
      </c>
      <c r="I34" t="s">
        <v>8698</v>
      </c>
      <c r="J34">
        <v>77.349999999999994</v>
      </c>
      <c r="K34" t="s">
        <v>8699</v>
      </c>
      <c r="L34">
        <v>83.01</v>
      </c>
      <c r="M34" t="s">
        <v>8475</v>
      </c>
      <c r="N34" t="s">
        <v>8475</v>
      </c>
      <c r="O34" t="s">
        <v>8700</v>
      </c>
      <c r="P34">
        <v>4.2</v>
      </c>
      <c r="Q34" t="s">
        <v>8700</v>
      </c>
      <c r="R34">
        <v>14.23</v>
      </c>
      <c r="S34" t="s">
        <v>8700</v>
      </c>
      <c r="T34">
        <v>22.64</v>
      </c>
      <c r="U34" t="s">
        <v>8701</v>
      </c>
      <c r="V34">
        <v>16.98</v>
      </c>
      <c r="W34" t="s">
        <v>8475</v>
      </c>
      <c r="X34" t="s">
        <v>8475</v>
      </c>
      <c r="Y34" t="s">
        <v>8475</v>
      </c>
      <c r="Z34" t="s">
        <v>8475</v>
      </c>
      <c r="AA34" t="s">
        <v>8475</v>
      </c>
      <c r="AB34" t="s">
        <v>8475</v>
      </c>
      <c r="AC34" t="s">
        <v>8475</v>
      </c>
      <c r="AD34" t="s">
        <v>8475</v>
      </c>
      <c r="AE34" t="s">
        <v>8475</v>
      </c>
      <c r="AF34" t="s">
        <v>8475</v>
      </c>
      <c r="AG34" t="s">
        <v>8475</v>
      </c>
      <c r="AH34" t="s">
        <v>8475</v>
      </c>
      <c r="AI34" t="s">
        <v>27756</v>
      </c>
      <c r="AJ34" t="s">
        <v>27756</v>
      </c>
      <c r="AK34" t="s">
        <v>27755</v>
      </c>
      <c r="AL34" t="s">
        <v>27755</v>
      </c>
      <c r="AM34" t="s">
        <v>27756</v>
      </c>
      <c r="AN34" s="11">
        <v>159884647000</v>
      </c>
      <c r="AO34" s="11">
        <v>186597480000</v>
      </c>
      <c r="AP34" s="11">
        <v>254730306000</v>
      </c>
      <c r="AQ34" s="11">
        <v>271604638000</v>
      </c>
      <c r="AR34" s="11">
        <f>IF($AM34="별도",INDEX([1]상장!W$11:W$2829,MATCH($A34,[1]상장!A$11:A$2829,0)),IF($AM34="연결",INDEX([1]상장!AB$11:AB$2829,MATCH($A34,[1]상장!A$11:A$2829,0)),""))</f>
        <v>214625919000</v>
      </c>
    </row>
    <row r="35" spans="1:44" x14ac:dyDescent="0.3">
      <c r="A35" t="s">
        <v>102</v>
      </c>
      <c r="B35" t="s">
        <v>103</v>
      </c>
      <c r="C35" t="s">
        <v>104</v>
      </c>
      <c r="D35" s="1" t="str">
        <f>INDEX(Sheet2!$B$2:$B$2345,MATCH(Sheet1!$B35,Sheet2!$C$2:$C$2345,0))</f>
        <v>제이엠아이</v>
      </c>
      <c r="E35" t="s">
        <v>8702</v>
      </c>
      <c r="F35">
        <v>79.739999999999995</v>
      </c>
      <c r="G35" t="s">
        <v>8703</v>
      </c>
      <c r="H35">
        <v>43.2</v>
      </c>
      <c r="I35" t="s">
        <v>8704</v>
      </c>
      <c r="J35">
        <v>50.41</v>
      </c>
      <c r="K35" t="s">
        <v>8705</v>
      </c>
      <c r="L35">
        <v>47.97</v>
      </c>
      <c r="M35" t="s">
        <v>8706</v>
      </c>
      <c r="N35">
        <v>24.01</v>
      </c>
      <c r="O35" t="s">
        <v>8707</v>
      </c>
      <c r="P35">
        <v>9.82</v>
      </c>
      <c r="Q35" t="s">
        <v>8705</v>
      </c>
      <c r="R35">
        <v>22.82</v>
      </c>
      <c r="S35" t="s">
        <v>8708</v>
      </c>
      <c r="T35">
        <v>29.55</v>
      </c>
      <c r="U35" t="s">
        <v>8703</v>
      </c>
      <c r="V35">
        <v>19.39</v>
      </c>
      <c r="W35" t="s">
        <v>8709</v>
      </c>
      <c r="X35">
        <v>23.16</v>
      </c>
      <c r="Y35" t="s">
        <v>8710</v>
      </c>
      <c r="Z35">
        <v>2.92</v>
      </c>
      <c r="AA35" t="s">
        <v>8711</v>
      </c>
      <c r="AB35">
        <v>20.12</v>
      </c>
      <c r="AC35" t="s">
        <v>8712</v>
      </c>
      <c r="AD35">
        <v>6.6</v>
      </c>
      <c r="AE35" t="s">
        <v>8706</v>
      </c>
      <c r="AF35">
        <v>17.66</v>
      </c>
      <c r="AG35" t="s">
        <v>8713</v>
      </c>
      <c r="AH35">
        <v>17.66</v>
      </c>
      <c r="AI35" t="s">
        <v>27755</v>
      </c>
      <c r="AJ35" t="s">
        <v>27755</v>
      </c>
      <c r="AK35" t="s">
        <v>27755</v>
      </c>
      <c r="AL35" t="s">
        <v>27755</v>
      </c>
      <c r="AM35" t="s">
        <v>27755</v>
      </c>
      <c r="AN35" s="11">
        <v>124753911000</v>
      </c>
      <c r="AO35" s="11">
        <v>70128873000</v>
      </c>
      <c r="AP35" s="11">
        <v>56440310000</v>
      </c>
      <c r="AQ35" s="11">
        <v>48406359000</v>
      </c>
      <c r="AR35" s="11">
        <f>IF($AM35="별도",INDEX([1]상장!W$11:W$2829,MATCH($A35,[1]상장!A$11:A$2829,0)),IF($AM35="연결",INDEX([1]상장!AB$11:AB$2829,MATCH($A35,[1]상장!A$11:A$2829,0)),""))</f>
        <v>64925485000</v>
      </c>
    </row>
    <row r="36" spans="1:44" x14ac:dyDescent="0.3">
      <c r="A36" t="s">
        <v>105</v>
      </c>
      <c r="B36" t="s">
        <v>106</v>
      </c>
      <c r="C36" t="s">
        <v>107</v>
      </c>
      <c r="D36" s="1" t="str">
        <f>INDEX(Sheet2!$B$2:$B$2345,MATCH(Sheet1!$B36,Sheet2!$C$2:$C$2345,0))</f>
        <v>동아화성</v>
      </c>
      <c r="E36" t="s">
        <v>8714</v>
      </c>
      <c r="F36">
        <v>59.91</v>
      </c>
      <c r="G36" t="s">
        <v>8715</v>
      </c>
      <c r="H36">
        <v>57.45</v>
      </c>
      <c r="I36" t="s">
        <v>8714</v>
      </c>
      <c r="J36">
        <v>53.06</v>
      </c>
      <c r="K36" t="s">
        <v>8714</v>
      </c>
      <c r="L36">
        <v>51.09</v>
      </c>
      <c r="M36" t="s">
        <v>8475</v>
      </c>
      <c r="N36" t="s">
        <v>8475</v>
      </c>
      <c r="O36" t="s">
        <v>8716</v>
      </c>
      <c r="P36">
        <v>40.08</v>
      </c>
      <c r="Q36" t="s">
        <v>8717</v>
      </c>
      <c r="R36">
        <v>42.54</v>
      </c>
      <c r="S36" t="s">
        <v>8716</v>
      </c>
      <c r="T36">
        <v>46.93</v>
      </c>
      <c r="U36" t="s">
        <v>8716</v>
      </c>
      <c r="V36">
        <v>48.9</v>
      </c>
      <c r="W36" t="s">
        <v>8475</v>
      </c>
      <c r="X36" t="s">
        <v>8475</v>
      </c>
      <c r="Y36" t="s">
        <v>8475</v>
      </c>
      <c r="Z36" t="s">
        <v>8475</v>
      </c>
      <c r="AA36" t="s">
        <v>8475</v>
      </c>
      <c r="AB36" t="s">
        <v>8475</v>
      </c>
      <c r="AC36" t="s">
        <v>8475</v>
      </c>
      <c r="AD36" t="s">
        <v>8475</v>
      </c>
      <c r="AE36" t="s">
        <v>8475</v>
      </c>
      <c r="AF36" t="s">
        <v>8475</v>
      </c>
      <c r="AG36" t="s">
        <v>8475</v>
      </c>
      <c r="AH36" t="s">
        <v>8475</v>
      </c>
      <c r="AI36" t="s">
        <v>27755</v>
      </c>
      <c r="AJ36" t="s">
        <v>27755</v>
      </c>
      <c r="AK36" t="s">
        <v>27755</v>
      </c>
      <c r="AL36" t="s">
        <v>27755</v>
      </c>
      <c r="AM36" t="s">
        <v>27755</v>
      </c>
      <c r="AN36" s="11">
        <v>253377256000</v>
      </c>
      <c r="AO36" s="11">
        <v>288514645000</v>
      </c>
      <c r="AP36" s="11">
        <v>261767847000</v>
      </c>
      <c r="AQ36" s="11">
        <v>288755249000</v>
      </c>
      <c r="AR36" s="11">
        <f>IF($AM36="별도",INDEX([1]상장!W$11:W$2829,MATCH($A36,[1]상장!A$11:A$2829,0)),IF($AM36="연결",INDEX([1]상장!AB$11:AB$2829,MATCH($A36,[1]상장!A$11:A$2829,0)),""))</f>
        <v>349639092000</v>
      </c>
    </row>
    <row r="37" spans="1:44" x14ac:dyDescent="0.3">
      <c r="A37" t="s">
        <v>108</v>
      </c>
      <c r="B37" t="s">
        <v>109</v>
      </c>
      <c r="C37" t="s">
        <v>110</v>
      </c>
      <c r="D37" s="1" t="str">
        <f>INDEX(Sheet2!$B$2:$B$2345,MATCH(Sheet1!$B37,Sheet2!$C$2:$C$2345,0))</f>
        <v>에쎈테크</v>
      </c>
      <c r="E37" t="s">
        <v>8718</v>
      </c>
      <c r="F37">
        <v>82.05</v>
      </c>
      <c r="G37" t="s">
        <v>8719</v>
      </c>
      <c r="H37">
        <v>84.99</v>
      </c>
      <c r="I37" t="s">
        <v>8720</v>
      </c>
      <c r="J37">
        <v>88.2</v>
      </c>
      <c r="K37" t="s">
        <v>8721</v>
      </c>
      <c r="L37">
        <v>85.62</v>
      </c>
      <c r="M37" t="s">
        <v>8722</v>
      </c>
      <c r="N37">
        <v>87.95</v>
      </c>
      <c r="O37" t="s">
        <v>8723</v>
      </c>
      <c r="P37">
        <v>17.920000000000002</v>
      </c>
      <c r="Q37" t="s">
        <v>8723</v>
      </c>
      <c r="R37">
        <v>14.86</v>
      </c>
      <c r="S37" t="s">
        <v>8724</v>
      </c>
      <c r="T37">
        <v>11.56</v>
      </c>
      <c r="U37" t="s">
        <v>8725</v>
      </c>
      <c r="V37">
        <v>14.06</v>
      </c>
      <c r="W37" t="s">
        <v>8724</v>
      </c>
      <c r="X37">
        <v>11.77</v>
      </c>
      <c r="Y37" t="s">
        <v>8726</v>
      </c>
      <c r="Z37">
        <v>0.02</v>
      </c>
      <c r="AA37" t="s">
        <v>8726</v>
      </c>
      <c r="AB37">
        <v>0.14000000000000001</v>
      </c>
      <c r="AC37" t="s">
        <v>8727</v>
      </c>
      <c r="AD37">
        <v>0.22</v>
      </c>
      <c r="AE37" t="s">
        <v>8728</v>
      </c>
      <c r="AF37">
        <v>0.31</v>
      </c>
      <c r="AG37" t="s">
        <v>8727</v>
      </c>
      <c r="AH37">
        <v>0.31</v>
      </c>
      <c r="AI37" t="s">
        <v>27756</v>
      </c>
      <c r="AJ37" t="s">
        <v>27756</v>
      </c>
      <c r="AK37" t="s">
        <v>27756</v>
      </c>
      <c r="AL37" t="s">
        <v>27756</v>
      </c>
      <c r="AM37" t="s">
        <v>27756</v>
      </c>
      <c r="AN37" s="11">
        <v>58791068000</v>
      </c>
      <c r="AO37" s="11">
        <v>51708136000</v>
      </c>
      <c r="AP37" s="11">
        <v>50019264000</v>
      </c>
      <c r="AQ37" s="11">
        <v>56595681000</v>
      </c>
      <c r="AR37" s="11">
        <f>IF($AM37="별도",INDEX([1]상장!W$11:W$2829,MATCH($A37,[1]상장!A$11:A$2829,0)),IF($AM37="연결",INDEX([1]상장!AB$11:AB$2829,MATCH($A37,[1]상장!A$11:A$2829,0)),""))</f>
        <v>62571780000</v>
      </c>
    </row>
    <row r="38" spans="1:44" x14ac:dyDescent="0.3">
      <c r="A38" t="s">
        <v>111</v>
      </c>
      <c r="B38" t="s">
        <v>112</v>
      </c>
      <c r="C38" t="s">
        <v>113</v>
      </c>
      <c r="D38" s="1" t="str">
        <f>INDEX(Sheet2!$B$2:$B$2345,MATCH(Sheet1!$B38,Sheet2!$C$2:$C$2345,0))</f>
        <v>코엔텍</v>
      </c>
      <c r="E38" t="s">
        <v>8729</v>
      </c>
      <c r="F38">
        <v>38.74</v>
      </c>
      <c r="G38" t="s">
        <v>8730</v>
      </c>
      <c r="H38">
        <v>42.63</v>
      </c>
      <c r="I38" t="s">
        <v>8730</v>
      </c>
      <c r="J38">
        <v>45.91</v>
      </c>
      <c r="K38" t="s">
        <v>8730</v>
      </c>
      <c r="L38">
        <v>45.18</v>
      </c>
      <c r="M38" t="s">
        <v>8475</v>
      </c>
      <c r="N38" t="s">
        <v>8475</v>
      </c>
      <c r="O38" t="s">
        <v>8731</v>
      </c>
      <c r="P38">
        <v>30.97</v>
      </c>
      <c r="Q38" t="s">
        <v>8732</v>
      </c>
      <c r="R38">
        <v>35.01</v>
      </c>
      <c r="S38" t="s">
        <v>8732</v>
      </c>
      <c r="T38">
        <v>31.69</v>
      </c>
      <c r="U38" t="s">
        <v>8732</v>
      </c>
      <c r="V38">
        <v>35.21</v>
      </c>
      <c r="W38" t="s">
        <v>8475</v>
      </c>
      <c r="X38" t="s">
        <v>8475</v>
      </c>
      <c r="Y38" t="s">
        <v>8733</v>
      </c>
      <c r="Z38">
        <v>18.46</v>
      </c>
      <c r="AA38" t="s">
        <v>8734</v>
      </c>
      <c r="AB38">
        <v>20.079999999999998</v>
      </c>
      <c r="AC38" t="s">
        <v>8734</v>
      </c>
      <c r="AD38">
        <v>21.94</v>
      </c>
      <c r="AE38" t="s">
        <v>8734</v>
      </c>
      <c r="AF38">
        <v>18.850000000000001</v>
      </c>
      <c r="AG38" t="s">
        <v>8475</v>
      </c>
      <c r="AH38">
        <v>18.850000000000001</v>
      </c>
      <c r="AI38" t="s">
        <v>27755</v>
      </c>
      <c r="AJ38" t="s">
        <v>27756</v>
      </c>
      <c r="AK38" t="s">
        <v>27756</v>
      </c>
      <c r="AL38" t="s">
        <v>27756</v>
      </c>
      <c r="AM38" t="s">
        <v>27756</v>
      </c>
      <c r="AN38" s="11">
        <v>72239031000</v>
      </c>
      <c r="AO38" s="11">
        <v>71114061000</v>
      </c>
      <c r="AP38" s="11">
        <v>70829816000</v>
      </c>
      <c r="AQ38" s="11">
        <v>74094721000</v>
      </c>
      <c r="AR38" s="11">
        <f>IF($AM38="별도",INDEX([1]상장!W$11:W$2829,MATCH($A38,[1]상장!A$11:A$2829,0)),IF($AM38="연결",INDEX([1]상장!AB$11:AB$2829,MATCH($A38,[1]상장!A$11:A$2829,0)),""))</f>
        <v>90286421000</v>
      </c>
    </row>
    <row r="39" spans="1:44" x14ac:dyDescent="0.3">
      <c r="A39" t="s">
        <v>114</v>
      </c>
      <c r="B39" t="s">
        <v>115</v>
      </c>
      <c r="C39" t="s">
        <v>116</v>
      </c>
      <c r="D39" s="1" t="str">
        <f>INDEX(Sheet2!$B$2:$B$2345,MATCH(Sheet1!$B39,Sheet2!$C$2:$C$2345,0))</f>
        <v>한국팩키지</v>
      </c>
      <c r="E39" t="s">
        <v>8735</v>
      </c>
      <c r="F39">
        <v>99.96</v>
      </c>
      <c r="G39" t="s">
        <v>8735</v>
      </c>
      <c r="H39">
        <v>99.98</v>
      </c>
      <c r="I39" t="s">
        <v>8735</v>
      </c>
      <c r="J39">
        <v>99.98</v>
      </c>
      <c r="K39" t="s">
        <v>8735</v>
      </c>
      <c r="L39">
        <v>99.96</v>
      </c>
      <c r="M39" t="s">
        <v>8736</v>
      </c>
      <c r="N39">
        <v>70.09</v>
      </c>
      <c r="O39" t="s">
        <v>8737</v>
      </c>
      <c r="P39">
        <v>0.03</v>
      </c>
      <c r="Q39" t="s">
        <v>8737</v>
      </c>
      <c r="R39">
        <v>0.01</v>
      </c>
      <c r="S39" t="s">
        <v>8737</v>
      </c>
      <c r="T39">
        <v>0.01</v>
      </c>
      <c r="U39" t="s">
        <v>8737</v>
      </c>
      <c r="V39">
        <v>0.03</v>
      </c>
      <c r="W39" t="s">
        <v>8735</v>
      </c>
      <c r="X39">
        <v>27.44</v>
      </c>
      <c r="Y39" t="s">
        <v>8475</v>
      </c>
      <c r="Z39" t="s">
        <v>8475</v>
      </c>
      <c r="AA39" t="s">
        <v>8475</v>
      </c>
      <c r="AB39" t="s">
        <v>8475</v>
      </c>
      <c r="AC39" t="s">
        <v>8475</v>
      </c>
      <c r="AD39" t="s">
        <v>8475</v>
      </c>
      <c r="AE39" t="s">
        <v>8475</v>
      </c>
      <c r="AF39" t="s">
        <v>8475</v>
      </c>
      <c r="AG39" t="s">
        <v>8738</v>
      </c>
      <c r="AH39" t="s">
        <v>8475</v>
      </c>
      <c r="AI39" t="s">
        <v>27756</v>
      </c>
      <c r="AJ39" t="s">
        <v>27756</v>
      </c>
      <c r="AK39" t="s">
        <v>27756</v>
      </c>
      <c r="AL39" t="s">
        <v>27756</v>
      </c>
      <c r="AM39" t="s">
        <v>27756</v>
      </c>
      <c r="AN39" s="11">
        <v>56852305000</v>
      </c>
      <c r="AO39" s="11">
        <v>58376992000</v>
      </c>
      <c r="AP39" s="11">
        <v>56495798000</v>
      </c>
      <c r="AQ39" s="11">
        <v>56223518000</v>
      </c>
      <c r="AR39" s="11">
        <f>IF($AM39="별도",INDEX([1]상장!W$11:W$2829,MATCH($A39,[1]상장!A$11:A$2829,0)),IF($AM39="연결",INDEX([1]상장!AB$11:AB$2829,MATCH($A39,[1]상장!A$11:A$2829,0)),""))</f>
        <v>217319292000</v>
      </c>
    </row>
    <row r="40" spans="1:44" x14ac:dyDescent="0.3">
      <c r="A40" t="s">
        <v>117</v>
      </c>
      <c r="B40" t="s">
        <v>118</v>
      </c>
      <c r="C40" t="s">
        <v>119</v>
      </c>
      <c r="D40" s="1" t="str">
        <f>INDEX(Sheet2!$B$2:$B$2345,MATCH(Sheet1!$B40,Sheet2!$C$2:$C$2345,0))</f>
        <v>TJ미디어</v>
      </c>
      <c r="E40" t="s">
        <v>8739</v>
      </c>
      <c r="F40">
        <v>30.52</v>
      </c>
      <c r="G40" t="s">
        <v>8739</v>
      </c>
      <c r="H40">
        <v>35.26</v>
      </c>
      <c r="I40" t="s">
        <v>8740</v>
      </c>
      <c r="J40">
        <v>30.42</v>
      </c>
      <c r="K40" t="s">
        <v>8741</v>
      </c>
      <c r="L40">
        <v>32.89</v>
      </c>
      <c r="M40" t="s">
        <v>8475</v>
      </c>
      <c r="N40" t="s">
        <v>8475</v>
      </c>
      <c r="O40" t="s">
        <v>8742</v>
      </c>
      <c r="P40">
        <v>26.32</v>
      </c>
      <c r="Q40" t="s">
        <v>8742</v>
      </c>
      <c r="R40">
        <v>26.02</v>
      </c>
      <c r="S40" t="s">
        <v>8742</v>
      </c>
      <c r="T40">
        <v>24.71</v>
      </c>
      <c r="U40" t="s">
        <v>8743</v>
      </c>
      <c r="V40">
        <v>25.26</v>
      </c>
      <c r="W40" t="s">
        <v>8475</v>
      </c>
      <c r="X40" t="s">
        <v>8475</v>
      </c>
      <c r="Y40" t="s">
        <v>8740</v>
      </c>
      <c r="Z40">
        <v>24.66</v>
      </c>
      <c r="AA40" t="s">
        <v>8740</v>
      </c>
      <c r="AB40">
        <v>23.27</v>
      </c>
      <c r="AC40" t="s">
        <v>8744</v>
      </c>
      <c r="AD40">
        <v>23.31</v>
      </c>
      <c r="AE40" t="s">
        <v>8745</v>
      </c>
      <c r="AF40">
        <v>22.68</v>
      </c>
      <c r="AG40" t="s">
        <v>8475</v>
      </c>
      <c r="AH40">
        <v>22.68</v>
      </c>
      <c r="AI40" t="s">
        <v>27755</v>
      </c>
      <c r="AJ40" t="s">
        <v>27755</v>
      </c>
      <c r="AK40" t="s">
        <v>27755</v>
      </c>
      <c r="AL40" t="s">
        <v>27755</v>
      </c>
      <c r="AM40" t="s">
        <v>27755</v>
      </c>
      <c r="AN40" s="11">
        <v>68523824000</v>
      </c>
      <c r="AO40" s="11">
        <v>75419429000</v>
      </c>
      <c r="AP40" s="11">
        <v>55628186000</v>
      </c>
      <c r="AQ40" s="11">
        <v>61854165000</v>
      </c>
      <c r="AR40" s="11">
        <f>IF($AM40="별도",INDEX([1]상장!W$11:W$2829,MATCH($A40,[1]상장!A$11:A$2829,0)),IF($AM40="연결",INDEX([1]상장!AB$11:AB$2829,MATCH($A40,[1]상장!A$11:A$2829,0)),""))</f>
        <v>85911499000</v>
      </c>
    </row>
    <row r="41" spans="1:44" x14ac:dyDescent="0.3">
      <c r="A41" t="s">
        <v>120</v>
      </c>
      <c r="B41" t="s">
        <v>121</v>
      </c>
      <c r="C41" t="s">
        <v>122</v>
      </c>
      <c r="D41" s="1" t="str">
        <f>INDEX(Sheet2!$B$2:$B$2345,MATCH(Sheet1!$B41,Sheet2!$C$2:$C$2345,0))</f>
        <v>YTN</v>
      </c>
      <c r="E41" t="s">
        <v>8746</v>
      </c>
      <c r="F41">
        <v>62.04</v>
      </c>
      <c r="G41" t="s">
        <v>8746</v>
      </c>
      <c r="H41">
        <v>62.23</v>
      </c>
      <c r="I41" t="s">
        <v>8746</v>
      </c>
      <c r="J41">
        <v>63.82</v>
      </c>
      <c r="K41" t="s">
        <v>8746</v>
      </c>
      <c r="L41">
        <v>65.25</v>
      </c>
      <c r="M41" t="s">
        <v>8747</v>
      </c>
      <c r="N41">
        <v>58.76</v>
      </c>
      <c r="O41" t="s">
        <v>8748</v>
      </c>
      <c r="P41">
        <v>12.24</v>
      </c>
      <c r="Q41" t="s">
        <v>8748</v>
      </c>
      <c r="R41">
        <v>12.82</v>
      </c>
      <c r="S41" t="s">
        <v>8748</v>
      </c>
      <c r="T41">
        <v>13.18</v>
      </c>
      <c r="U41" t="s">
        <v>8748</v>
      </c>
      <c r="V41">
        <v>12.86</v>
      </c>
      <c r="W41" t="s">
        <v>8749</v>
      </c>
      <c r="X41">
        <v>12.04</v>
      </c>
      <c r="Y41" t="s">
        <v>8750</v>
      </c>
      <c r="Z41">
        <v>10.23</v>
      </c>
      <c r="AA41" t="s">
        <v>8750</v>
      </c>
      <c r="AB41">
        <v>10.94</v>
      </c>
      <c r="AC41" t="s">
        <v>8750</v>
      </c>
      <c r="AD41">
        <v>8.68</v>
      </c>
      <c r="AE41" t="s">
        <v>8751</v>
      </c>
      <c r="AF41">
        <v>7.68</v>
      </c>
      <c r="AG41" t="s">
        <v>8752</v>
      </c>
      <c r="AH41">
        <v>7.68</v>
      </c>
      <c r="AI41" t="s">
        <v>27755</v>
      </c>
      <c r="AJ41" t="s">
        <v>27755</v>
      </c>
      <c r="AK41" t="s">
        <v>27755</v>
      </c>
      <c r="AL41" t="s">
        <v>27755</v>
      </c>
      <c r="AM41" t="s">
        <v>27756</v>
      </c>
      <c r="AN41" s="11">
        <v>132360036000</v>
      </c>
      <c r="AO41" s="11">
        <v>130801036000</v>
      </c>
      <c r="AP41" s="11">
        <v>133102172000</v>
      </c>
      <c r="AQ41" s="11">
        <v>145150367000</v>
      </c>
      <c r="AR41" s="11">
        <f>IF($AM41="별도",INDEX([1]상장!W$11:W$2829,MATCH($A41,[1]상장!A$11:A$2829,0)),IF($AM41="연결",INDEX([1]상장!AB$11:AB$2829,MATCH($A41,[1]상장!A$11:A$2829,0)),""))</f>
        <v>152191296000</v>
      </c>
    </row>
    <row r="42" spans="1:44" x14ac:dyDescent="0.3">
      <c r="A42" t="s">
        <v>123</v>
      </c>
      <c r="B42" t="s">
        <v>124</v>
      </c>
      <c r="C42" t="s">
        <v>125</v>
      </c>
      <c r="D42" s="1" t="str">
        <f>INDEX(Sheet2!$B$2:$B$2345,MATCH(Sheet1!$B42,Sheet2!$C$2:$C$2345,0))</f>
        <v>국일신동</v>
      </c>
      <c r="E42" t="s">
        <v>8753</v>
      </c>
      <c r="F42">
        <v>65.48</v>
      </c>
      <c r="G42" t="s">
        <v>8753</v>
      </c>
      <c r="H42">
        <v>67.62</v>
      </c>
      <c r="I42" t="s">
        <v>8754</v>
      </c>
      <c r="J42">
        <v>77.19</v>
      </c>
      <c r="K42" t="s">
        <v>8754</v>
      </c>
      <c r="L42">
        <v>75.900000000000006</v>
      </c>
      <c r="M42" t="s">
        <v>8754</v>
      </c>
      <c r="N42">
        <v>74.569999999999993</v>
      </c>
      <c r="O42" t="s">
        <v>8755</v>
      </c>
      <c r="P42">
        <v>10.62</v>
      </c>
      <c r="Q42" t="s">
        <v>8755</v>
      </c>
      <c r="R42">
        <v>9.91</v>
      </c>
      <c r="S42" t="s">
        <v>8756</v>
      </c>
      <c r="T42">
        <v>22.8</v>
      </c>
      <c r="U42" t="s">
        <v>8756</v>
      </c>
      <c r="V42">
        <v>24.09</v>
      </c>
      <c r="W42" t="s">
        <v>8756</v>
      </c>
      <c r="X42">
        <v>25.42</v>
      </c>
      <c r="Y42" t="s">
        <v>8757</v>
      </c>
      <c r="Z42">
        <v>10.14</v>
      </c>
      <c r="AA42" t="s">
        <v>8757</v>
      </c>
      <c r="AB42">
        <v>9.25</v>
      </c>
      <c r="AC42" t="s">
        <v>8475</v>
      </c>
      <c r="AD42" t="s">
        <v>8475</v>
      </c>
      <c r="AE42" t="s">
        <v>8475</v>
      </c>
      <c r="AF42" t="s">
        <v>8475</v>
      </c>
      <c r="AG42" t="s">
        <v>8475</v>
      </c>
      <c r="AH42" t="s">
        <v>8475</v>
      </c>
      <c r="AI42" t="s">
        <v>27756</v>
      </c>
      <c r="AJ42" t="s">
        <v>27756</v>
      </c>
      <c r="AK42" t="s">
        <v>27756</v>
      </c>
      <c r="AL42" t="s">
        <v>27756</v>
      </c>
      <c r="AM42" t="s">
        <v>27756</v>
      </c>
      <c r="AN42" s="11">
        <v>29257233000</v>
      </c>
      <c r="AO42" s="11">
        <v>28614669000</v>
      </c>
      <c r="AP42" s="11">
        <v>25189340000</v>
      </c>
      <c r="AQ42" s="11">
        <v>28137779000</v>
      </c>
      <c r="AR42" s="11">
        <f>IF($AM42="별도",INDEX([1]상장!W$11:W$2829,MATCH($A42,[1]상장!A$11:A$2829,0)),IF($AM42="연결",INDEX([1]상장!AB$11:AB$2829,MATCH($A42,[1]상장!A$11:A$2829,0)),""))</f>
        <v>26883137000</v>
      </c>
    </row>
    <row r="43" spans="1:44" x14ac:dyDescent="0.3">
      <c r="A43" t="s">
        <v>126</v>
      </c>
      <c r="B43" t="s">
        <v>127</v>
      </c>
      <c r="C43" t="s">
        <v>128</v>
      </c>
      <c r="D43" s="1" t="str">
        <f>INDEX(Sheet2!$B$2:$B$2345,MATCH(Sheet1!$B43,Sheet2!$C$2:$C$2345,0))</f>
        <v>뉴프렉스</v>
      </c>
      <c r="E43" t="s">
        <v>8758</v>
      </c>
      <c r="F43">
        <v>99</v>
      </c>
      <c r="G43" t="s">
        <v>8758</v>
      </c>
      <c r="H43">
        <v>98.97</v>
      </c>
      <c r="I43" t="s">
        <v>8758</v>
      </c>
      <c r="J43">
        <v>99.07</v>
      </c>
      <c r="K43" t="s">
        <v>8758</v>
      </c>
      <c r="L43">
        <v>99.2</v>
      </c>
      <c r="M43" t="s">
        <v>8475</v>
      </c>
      <c r="N43" t="s">
        <v>8475</v>
      </c>
      <c r="O43" t="s">
        <v>8759</v>
      </c>
      <c r="P43">
        <v>0.99</v>
      </c>
      <c r="Q43" t="s">
        <v>8759</v>
      </c>
      <c r="R43">
        <v>1.02</v>
      </c>
      <c r="S43" t="s">
        <v>8759</v>
      </c>
      <c r="T43">
        <v>0.92</v>
      </c>
      <c r="U43" t="s">
        <v>8760</v>
      </c>
      <c r="V43">
        <v>0.79</v>
      </c>
      <c r="W43" t="s">
        <v>8475</v>
      </c>
      <c r="X43" t="s">
        <v>8475</v>
      </c>
      <c r="Y43" t="s">
        <v>8475</v>
      </c>
      <c r="Z43" t="s">
        <v>8475</v>
      </c>
      <c r="AA43" t="s">
        <v>8475</v>
      </c>
      <c r="AB43" t="s">
        <v>8475</v>
      </c>
      <c r="AC43" t="s">
        <v>8475</v>
      </c>
      <c r="AD43" t="s">
        <v>8475</v>
      </c>
      <c r="AE43" t="s">
        <v>8475</v>
      </c>
      <c r="AF43" t="s">
        <v>8475</v>
      </c>
      <c r="AG43" t="s">
        <v>8475</v>
      </c>
      <c r="AH43" t="s">
        <v>8475</v>
      </c>
      <c r="AI43" t="s">
        <v>27755</v>
      </c>
      <c r="AJ43" t="s">
        <v>27755</v>
      </c>
      <c r="AK43" t="s">
        <v>27755</v>
      </c>
      <c r="AL43" t="s">
        <v>27755</v>
      </c>
      <c r="AM43" t="s">
        <v>27755</v>
      </c>
      <c r="AN43" s="11">
        <v>195502399000</v>
      </c>
      <c r="AO43" s="11">
        <v>128250921000</v>
      </c>
      <c r="AP43" s="11">
        <v>148601521000</v>
      </c>
      <c r="AQ43" s="11">
        <v>171664202000</v>
      </c>
      <c r="AR43" s="11">
        <f>IF($AM43="별도",INDEX([1]상장!W$11:W$2829,MATCH($A43,[1]상장!A$11:A$2829,0)),IF($AM43="연결",INDEX([1]상장!AB$11:AB$2829,MATCH($A43,[1]상장!A$11:A$2829,0)),""))</f>
        <v>260296708000</v>
      </c>
    </row>
    <row r="44" spans="1:44" x14ac:dyDescent="0.3">
      <c r="A44" t="s">
        <v>129</v>
      </c>
      <c r="B44" t="s">
        <v>130</v>
      </c>
      <c r="C44" t="s">
        <v>131</v>
      </c>
      <c r="D44" s="1" t="str">
        <f>INDEX(Sheet2!$B$2:$B$2345,MATCH(Sheet1!$B44,Sheet2!$C$2:$C$2345,0))</f>
        <v>동우팜투테이블</v>
      </c>
      <c r="E44" t="s">
        <v>8761</v>
      </c>
      <c r="F44">
        <v>52.37</v>
      </c>
      <c r="G44" t="s">
        <v>8761</v>
      </c>
      <c r="H44">
        <v>49.63</v>
      </c>
      <c r="I44" t="s">
        <v>8761</v>
      </c>
      <c r="J44">
        <v>46.06</v>
      </c>
      <c r="K44" t="s">
        <v>8762</v>
      </c>
      <c r="L44">
        <v>44.3</v>
      </c>
      <c r="M44" t="s">
        <v>8762</v>
      </c>
      <c r="N44">
        <v>43.29</v>
      </c>
      <c r="O44" t="s">
        <v>8762</v>
      </c>
      <c r="P44">
        <v>17.97</v>
      </c>
      <c r="Q44" t="s">
        <v>8762</v>
      </c>
      <c r="R44">
        <v>20.88</v>
      </c>
      <c r="S44" t="s">
        <v>8762</v>
      </c>
      <c r="T44">
        <v>21.27</v>
      </c>
      <c r="U44" t="s">
        <v>8761</v>
      </c>
      <c r="V44">
        <v>29.67</v>
      </c>
      <c r="W44" t="s">
        <v>8761</v>
      </c>
      <c r="X44">
        <v>30.77</v>
      </c>
      <c r="Y44" t="s">
        <v>8763</v>
      </c>
      <c r="Z44">
        <v>14.24</v>
      </c>
      <c r="AA44" t="s">
        <v>8763</v>
      </c>
      <c r="AB44">
        <v>12.34</v>
      </c>
      <c r="AC44" t="s">
        <v>8763</v>
      </c>
      <c r="AD44">
        <v>12.73</v>
      </c>
      <c r="AE44" t="s">
        <v>8764</v>
      </c>
      <c r="AF44">
        <v>11.55</v>
      </c>
      <c r="AG44" t="s">
        <v>8764</v>
      </c>
      <c r="AH44">
        <v>11.55</v>
      </c>
      <c r="AI44" t="s">
        <v>27756</v>
      </c>
      <c r="AJ44" t="s">
        <v>27755</v>
      </c>
      <c r="AK44" t="s">
        <v>27755</v>
      </c>
      <c r="AL44" t="s">
        <v>27755</v>
      </c>
      <c r="AM44" t="s">
        <v>27755</v>
      </c>
      <c r="AN44" s="11">
        <v>250159235000</v>
      </c>
      <c r="AO44" s="11">
        <v>270567996000</v>
      </c>
      <c r="AP44" s="11">
        <v>276183344000</v>
      </c>
      <c r="AQ44" s="11">
        <v>295684933000</v>
      </c>
      <c r="AR44" s="11">
        <f>IF($AM44="별도",INDEX([1]상장!W$11:W$2829,MATCH($A44,[1]상장!A$11:A$2829,0)),IF($AM44="연결",INDEX([1]상장!AB$11:AB$2829,MATCH($A44,[1]상장!A$11:A$2829,0)),""))</f>
        <v>336847473000</v>
      </c>
    </row>
    <row r="45" spans="1:44" x14ac:dyDescent="0.3">
      <c r="A45" t="s">
        <v>132</v>
      </c>
      <c r="B45" t="s">
        <v>133</v>
      </c>
      <c r="C45" t="s">
        <v>134</v>
      </c>
      <c r="D45" s="1" t="str">
        <f>INDEX(Sheet2!$B$2:$B$2345,MATCH(Sheet1!$B45,Sheet2!$C$2:$C$2345,0))</f>
        <v>한국파마</v>
      </c>
      <c r="E45" t="s">
        <v>8475</v>
      </c>
      <c r="F45" t="s">
        <v>8475</v>
      </c>
      <c r="G45" t="s">
        <v>8475</v>
      </c>
      <c r="H45" t="s">
        <v>8475</v>
      </c>
      <c r="I45" t="s">
        <v>8765</v>
      </c>
      <c r="J45">
        <v>34.549999999999997</v>
      </c>
      <c r="K45" t="s">
        <v>8765</v>
      </c>
      <c r="L45">
        <v>34.270000000000003</v>
      </c>
      <c r="M45" t="s">
        <v>8475</v>
      </c>
      <c r="N45" t="s">
        <v>8475</v>
      </c>
      <c r="O45" t="s">
        <v>8475</v>
      </c>
      <c r="P45" t="s">
        <v>8475</v>
      </c>
      <c r="Q45" t="s">
        <v>8475</v>
      </c>
      <c r="R45" t="s">
        <v>8475</v>
      </c>
      <c r="S45" t="s">
        <v>8766</v>
      </c>
      <c r="T45">
        <v>21.96</v>
      </c>
      <c r="U45" t="s">
        <v>8766</v>
      </c>
      <c r="V45">
        <v>16.25</v>
      </c>
      <c r="W45" t="s">
        <v>8475</v>
      </c>
      <c r="X45" t="s">
        <v>8475</v>
      </c>
      <c r="Y45" t="s">
        <v>8475</v>
      </c>
      <c r="Z45" t="s">
        <v>8475</v>
      </c>
      <c r="AA45" t="s">
        <v>8475</v>
      </c>
      <c r="AB45" t="s">
        <v>8475</v>
      </c>
      <c r="AC45" t="s">
        <v>8767</v>
      </c>
      <c r="AD45">
        <v>14.01</v>
      </c>
      <c r="AE45" t="s">
        <v>8768</v>
      </c>
      <c r="AF45">
        <v>14.9</v>
      </c>
      <c r="AG45" t="s">
        <v>8475</v>
      </c>
      <c r="AH45">
        <v>14.9</v>
      </c>
      <c r="AI45" t="s">
        <v>27756</v>
      </c>
      <c r="AJ45" t="s">
        <v>27756</v>
      </c>
      <c r="AK45" t="s">
        <v>27756</v>
      </c>
      <c r="AL45" t="s">
        <v>27756</v>
      </c>
      <c r="AM45" t="s">
        <v>27756</v>
      </c>
      <c r="AN45" s="11">
        <v>60484472000</v>
      </c>
      <c r="AO45" s="11">
        <v>66136200000</v>
      </c>
      <c r="AP45" s="11">
        <v>71509726000</v>
      </c>
      <c r="AQ45" s="11">
        <v>79576700000</v>
      </c>
      <c r="AR45" s="11">
        <f>IF($AM45="별도",INDEX([1]상장!W$11:W$2829,MATCH($A45,[1]상장!A$11:A$2829,0)),IF($AM45="연결",INDEX([1]상장!AB$11:AB$2829,MATCH($A45,[1]상장!A$11:A$2829,0)),""))</f>
        <v>81029421000</v>
      </c>
    </row>
    <row r="46" spans="1:44" x14ac:dyDescent="0.3">
      <c r="A46" t="s">
        <v>135</v>
      </c>
      <c r="B46" t="s">
        <v>136</v>
      </c>
      <c r="C46" t="s">
        <v>137</v>
      </c>
      <c r="D46" s="1" t="str">
        <f>INDEX(Sheet2!$B$2:$B$2345,MATCH(Sheet1!$B46,Sheet2!$C$2:$C$2345,0))</f>
        <v>형지I&amp;C</v>
      </c>
      <c r="E46" t="s">
        <v>8769</v>
      </c>
      <c r="F46">
        <v>67.180000000000007</v>
      </c>
      <c r="G46" t="s">
        <v>8769</v>
      </c>
      <c r="H46">
        <v>65.040000000000006</v>
      </c>
      <c r="I46" t="s">
        <v>8769</v>
      </c>
      <c r="J46">
        <v>66.63</v>
      </c>
      <c r="K46" t="s">
        <v>8769</v>
      </c>
      <c r="L46">
        <v>62.17</v>
      </c>
      <c r="M46" t="s">
        <v>8769</v>
      </c>
      <c r="N46">
        <v>63.75</v>
      </c>
      <c r="O46" t="s">
        <v>8770</v>
      </c>
      <c r="P46">
        <v>32.450000000000003</v>
      </c>
      <c r="Q46" t="s">
        <v>8770</v>
      </c>
      <c r="R46">
        <v>34.5</v>
      </c>
      <c r="S46" t="s">
        <v>8770</v>
      </c>
      <c r="T46">
        <v>32.92</v>
      </c>
      <c r="U46" t="s">
        <v>8770</v>
      </c>
      <c r="V46">
        <v>37.409999999999997</v>
      </c>
      <c r="W46" t="s">
        <v>8770</v>
      </c>
      <c r="X46">
        <v>35.86</v>
      </c>
      <c r="Y46" t="s">
        <v>8771</v>
      </c>
      <c r="Z46">
        <v>0.36</v>
      </c>
      <c r="AA46" t="s">
        <v>8771</v>
      </c>
      <c r="AB46">
        <v>0.44</v>
      </c>
      <c r="AC46" t="s">
        <v>8771</v>
      </c>
      <c r="AD46">
        <v>0.44</v>
      </c>
      <c r="AE46" t="s">
        <v>8771</v>
      </c>
      <c r="AF46">
        <v>0.41</v>
      </c>
      <c r="AG46" t="s">
        <v>8771</v>
      </c>
      <c r="AH46">
        <v>0.41</v>
      </c>
      <c r="AI46" t="s">
        <v>27756</v>
      </c>
      <c r="AJ46" t="s">
        <v>27755</v>
      </c>
      <c r="AK46" t="s">
        <v>27755</v>
      </c>
      <c r="AL46" t="s">
        <v>27755</v>
      </c>
      <c r="AM46" t="s">
        <v>27755</v>
      </c>
      <c r="AN46" s="11">
        <v>108756500000</v>
      </c>
      <c r="AO46" s="11">
        <v>102100436000</v>
      </c>
      <c r="AP46" s="11">
        <v>67148816000</v>
      </c>
      <c r="AQ46" s="11">
        <v>65538382000</v>
      </c>
      <c r="AR46" s="11">
        <f>IF($AM46="별도",INDEX([1]상장!W$11:W$2829,MATCH($A46,[1]상장!A$11:A$2829,0)),IF($AM46="연결",INDEX([1]상장!AB$11:AB$2829,MATCH($A46,[1]상장!A$11:A$2829,0)),""))</f>
        <v>70495737000</v>
      </c>
    </row>
    <row r="47" spans="1:44" x14ac:dyDescent="0.3">
      <c r="A47" t="s">
        <v>138</v>
      </c>
      <c r="B47" t="s">
        <v>139</v>
      </c>
      <c r="C47" t="s">
        <v>140</v>
      </c>
      <c r="D47" s="1" t="str">
        <f>INDEX(Sheet2!$B$2:$B$2345,MATCH(Sheet1!$B47,Sheet2!$C$2:$C$2345,0))</f>
        <v>동아지질</v>
      </c>
      <c r="E47" t="s">
        <v>8772</v>
      </c>
      <c r="F47">
        <v>94.66</v>
      </c>
      <c r="G47" t="s">
        <v>8773</v>
      </c>
      <c r="H47">
        <v>56.08</v>
      </c>
      <c r="I47" t="s">
        <v>8772</v>
      </c>
      <c r="J47">
        <v>94.93</v>
      </c>
      <c r="K47" t="s">
        <v>8774</v>
      </c>
      <c r="L47">
        <v>52.3</v>
      </c>
      <c r="M47" t="s">
        <v>8475</v>
      </c>
      <c r="N47" t="s">
        <v>8475</v>
      </c>
      <c r="O47" t="s">
        <v>8775</v>
      </c>
      <c r="P47">
        <v>5.33</v>
      </c>
      <c r="Q47" t="s">
        <v>8774</v>
      </c>
      <c r="R47">
        <v>40.5</v>
      </c>
      <c r="S47" t="s">
        <v>8522</v>
      </c>
      <c r="T47">
        <v>5.0599999999999996</v>
      </c>
      <c r="U47" t="s">
        <v>8773</v>
      </c>
      <c r="V47">
        <v>43.31</v>
      </c>
      <c r="W47" t="s">
        <v>8475</v>
      </c>
      <c r="X47" t="s">
        <v>8475</v>
      </c>
      <c r="Y47" t="s">
        <v>8475</v>
      </c>
      <c r="Z47" t="s">
        <v>8475</v>
      </c>
      <c r="AA47" t="s">
        <v>8776</v>
      </c>
      <c r="AB47">
        <v>3.41</v>
      </c>
      <c r="AC47" t="s">
        <v>8475</v>
      </c>
      <c r="AD47" t="s">
        <v>8475</v>
      </c>
      <c r="AE47" t="s">
        <v>8775</v>
      </c>
      <c r="AF47">
        <v>4.38</v>
      </c>
      <c r="AG47" t="s">
        <v>8475</v>
      </c>
      <c r="AH47">
        <v>4.38</v>
      </c>
      <c r="AI47" t="s">
        <v>27755</v>
      </c>
      <c r="AJ47" t="s">
        <v>27755</v>
      </c>
      <c r="AK47" t="s">
        <v>27755</v>
      </c>
      <c r="AL47" t="s">
        <v>27755</v>
      </c>
      <c r="AM47" t="s">
        <v>27755</v>
      </c>
      <c r="AN47" s="11">
        <v>360734225000</v>
      </c>
      <c r="AO47" s="11">
        <v>380903410000</v>
      </c>
      <c r="AP47" s="11">
        <v>314647747000</v>
      </c>
      <c r="AQ47" s="11">
        <v>289482377000</v>
      </c>
      <c r="AR47" s="11">
        <f>IF($AM47="별도",INDEX([1]상장!W$11:W$2829,MATCH($A47,[1]상장!A$11:A$2829,0)),IF($AM47="연결",INDEX([1]상장!AB$11:AB$2829,MATCH($A47,[1]상장!A$11:A$2829,0)),""))</f>
        <v>266282780000</v>
      </c>
    </row>
    <row r="48" spans="1:44" x14ac:dyDescent="0.3">
      <c r="A48" t="s">
        <v>141</v>
      </c>
      <c r="B48" t="s">
        <v>142</v>
      </c>
      <c r="C48" t="s">
        <v>143</v>
      </c>
      <c r="D48" s="1" t="str">
        <f>INDEX(Sheet2!$B$2:$B$2345,MATCH(Sheet1!$B48,Sheet2!$C$2:$C$2345,0))</f>
        <v>나노엔텍</v>
      </c>
      <c r="E48" t="s">
        <v>8777</v>
      </c>
      <c r="F48">
        <v>94.35</v>
      </c>
      <c r="G48" t="s">
        <v>8777</v>
      </c>
      <c r="H48">
        <v>95.9</v>
      </c>
      <c r="I48" t="s">
        <v>8777</v>
      </c>
      <c r="J48">
        <v>95.15</v>
      </c>
      <c r="K48" t="s">
        <v>8778</v>
      </c>
      <c r="L48">
        <v>96.81</v>
      </c>
      <c r="M48" t="s">
        <v>8778</v>
      </c>
      <c r="N48">
        <v>96.6</v>
      </c>
      <c r="O48" t="s">
        <v>8779</v>
      </c>
      <c r="P48">
        <v>4.5999999999999996</v>
      </c>
      <c r="Q48" t="s">
        <v>8779</v>
      </c>
      <c r="R48">
        <v>3.15</v>
      </c>
      <c r="S48" t="s">
        <v>8779</v>
      </c>
      <c r="T48">
        <v>3.08</v>
      </c>
      <c r="U48" t="s">
        <v>8779</v>
      </c>
      <c r="V48">
        <v>2.72</v>
      </c>
      <c r="W48" t="s">
        <v>8780</v>
      </c>
      <c r="X48">
        <v>3.39</v>
      </c>
      <c r="Y48" t="s">
        <v>8781</v>
      </c>
      <c r="Z48">
        <v>1.04</v>
      </c>
      <c r="AA48" t="s">
        <v>8781</v>
      </c>
      <c r="AB48">
        <v>0.93</v>
      </c>
      <c r="AC48" t="s">
        <v>8781</v>
      </c>
      <c r="AD48">
        <v>1.76</v>
      </c>
      <c r="AE48" t="s">
        <v>8781</v>
      </c>
      <c r="AF48">
        <v>0.45</v>
      </c>
      <c r="AG48" t="s">
        <v>8475</v>
      </c>
      <c r="AH48">
        <v>0.45</v>
      </c>
      <c r="AI48" t="s">
        <v>27755</v>
      </c>
      <c r="AJ48" t="s">
        <v>27755</v>
      </c>
      <c r="AK48" t="s">
        <v>27755</v>
      </c>
      <c r="AL48" t="s">
        <v>27755</v>
      </c>
      <c r="AM48" t="s">
        <v>27755</v>
      </c>
      <c r="AN48" s="11">
        <v>25796821000</v>
      </c>
      <c r="AO48" s="11">
        <v>26255836000</v>
      </c>
      <c r="AP48" s="11">
        <v>29443386000</v>
      </c>
      <c r="AQ48" s="11">
        <v>35784198000</v>
      </c>
      <c r="AR48" s="11">
        <f>IF($AM48="별도",INDEX([1]상장!W$11:W$2829,MATCH($A48,[1]상장!A$11:A$2829,0)),IF($AM48="연결",INDEX([1]상장!AB$11:AB$2829,MATCH($A48,[1]상장!A$11:A$2829,0)),""))</f>
        <v>35200667000</v>
      </c>
    </row>
    <row r="49" spans="1:44" x14ac:dyDescent="0.3">
      <c r="A49" t="s">
        <v>144</v>
      </c>
      <c r="B49" t="s">
        <v>145</v>
      </c>
      <c r="C49" t="s">
        <v>146</v>
      </c>
      <c r="D49" s="1" t="str">
        <f>INDEX(Sheet2!$B$2:$B$2345,MATCH(Sheet1!$B49,Sheet2!$C$2:$C$2345,0))</f>
        <v>비씨월드제약</v>
      </c>
      <c r="E49" t="s">
        <v>8782</v>
      </c>
      <c r="F49">
        <v>31.36</v>
      </c>
      <c r="G49" t="s">
        <v>8782</v>
      </c>
      <c r="H49">
        <v>37.71</v>
      </c>
      <c r="I49" t="s">
        <v>8783</v>
      </c>
      <c r="J49">
        <v>30.56</v>
      </c>
      <c r="K49" t="s">
        <v>8783</v>
      </c>
      <c r="L49">
        <v>29.28</v>
      </c>
      <c r="M49" t="s">
        <v>8475</v>
      </c>
      <c r="N49" t="s">
        <v>8475</v>
      </c>
      <c r="O49" t="s">
        <v>8783</v>
      </c>
      <c r="P49">
        <v>26.24</v>
      </c>
      <c r="Q49" t="s">
        <v>8784</v>
      </c>
      <c r="R49">
        <v>22.6</v>
      </c>
      <c r="S49" t="s">
        <v>8782</v>
      </c>
      <c r="T49">
        <v>29.32</v>
      </c>
      <c r="U49" t="s">
        <v>8782</v>
      </c>
      <c r="V49">
        <v>28.49</v>
      </c>
      <c r="W49" t="s">
        <v>8475</v>
      </c>
      <c r="X49" t="s">
        <v>8475</v>
      </c>
      <c r="Y49" t="s">
        <v>8784</v>
      </c>
      <c r="Z49">
        <v>21.33</v>
      </c>
      <c r="AA49" t="s">
        <v>8783</v>
      </c>
      <c r="AB49">
        <v>21.01</v>
      </c>
      <c r="AC49" t="s">
        <v>8784</v>
      </c>
      <c r="AD49">
        <v>20.2</v>
      </c>
      <c r="AE49" t="s">
        <v>8784</v>
      </c>
      <c r="AF49">
        <v>21.44</v>
      </c>
      <c r="AG49" t="s">
        <v>8475</v>
      </c>
      <c r="AH49">
        <v>21.44</v>
      </c>
      <c r="AI49" t="s">
        <v>27755</v>
      </c>
      <c r="AJ49" t="s">
        <v>27755</v>
      </c>
      <c r="AK49" t="s">
        <v>27755</v>
      </c>
      <c r="AL49" t="s">
        <v>27755</v>
      </c>
      <c r="AM49" t="s">
        <v>27755</v>
      </c>
      <c r="AN49" s="11">
        <v>54791756000</v>
      </c>
      <c r="AO49" s="11">
        <v>51497337000</v>
      </c>
      <c r="AP49" s="11">
        <v>57030366000</v>
      </c>
      <c r="AQ49" s="11">
        <v>62079357000</v>
      </c>
      <c r="AR49" s="11">
        <f>IF($AM49="별도",INDEX([1]상장!W$11:W$2829,MATCH($A49,[1]상장!A$11:A$2829,0)),IF($AM49="연결",INDEX([1]상장!AB$11:AB$2829,MATCH($A49,[1]상장!A$11:A$2829,0)),""))</f>
        <v>72702522000</v>
      </c>
    </row>
    <row r="50" spans="1:44" x14ac:dyDescent="0.3">
      <c r="A50" t="s">
        <v>147</v>
      </c>
      <c r="B50" t="s">
        <v>148</v>
      </c>
      <c r="C50" t="s">
        <v>149</v>
      </c>
      <c r="D50" s="1" t="str">
        <f>INDEX(Sheet2!$B$2:$B$2345,MATCH(Sheet1!$B50,Sheet2!$C$2:$C$2345,0))</f>
        <v>현대에버다임</v>
      </c>
      <c r="E50" t="s">
        <v>8785</v>
      </c>
      <c r="F50">
        <v>51.06</v>
      </c>
      <c r="G50" t="s">
        <v>8786</v>
      </c>
      <c r="H50">
        <v>46.21</v>
      </c>
      <c r="I50" t="s">
        <v>8787</v>
      </c>
      <c r="J50">
        <v>47.74</v>
      </c>
      <c r="K50" t="s">
        <v>8788</v>
      </c>
      <c r="L50">
        <v>56.33</v>
      </c>
      <c r="M50" t="s">
        <v>8789</v>
      </c>
      <c r="N50">
        <v>58.27</v>
      </c>
      <c r="O50" t="s">
        <v>8790</v>
      </c>
      <c r="P50">
        <v>38.79</v>
      </c>
      <c r="Q50" t="s">
        <v>8790</v>
      </c>
      <c r="R50">
        <v>42.27</v>
      </c>
      <c r="S50" t="s">
        <v>8791</v>
      </c>
      <c r="T50">
        <v>40.299999999999997</v>
      </c>
      <c r="U50" t="s">
        <v>8792</v>
      </c>
      <c r="V50">
        <v>35.119999999999997</v>
      </c>
      <c r="W50" t="s">
        <v>8793</v>
      </c>
      <c r="X50">
        <v>38.119999999999997</v>
      </c>
      <c r="Y50" t="s">
        <v>8794</v>
      </c>
      <c r="Z50">
        <v>10.14</v>
      </c>
      <c r="AA50" t="s">
        <v>8795</v>
      </c>
      <c r="AB50">
        <v>11.51</v>
      </c>
      <c r="AC50" t="s">
        <v>8794</v>
      </c>
      <c r="AD50">
        <v>11.95</v>
      </c>
      <c r="AE50" t="s">
        <v>8794</v>
      </c>
      <c r="AF50">
        <v>8.5399999999999991</v>
      </c>
      <c r="AG50" t="s">
        <v>8795</v>
      </c>
      <c r="AH50">
        <v>8.5399999999999991</v>
      </c>
      <c r="AI50" t="s">
        <v>27755</v>
      </c>
      <c r="AJ50" t="s">
        <v>27755</v>
      </c>
      <c r="AK50" t="s">
        <v>27755</v>
      </c>
      <c r="AL50" t="s">
        <v>27755</v>
      </c>
      <c r="AM50" t="s">
        <v>27755</v>
      </c>
      <c r="AN50" s="11">
        <v>311160553000</v>
      </c>
      <c r="AO50" s="11">
        <v>248611599000</v>
      </c>
      <c r="AP50" s="11">
        <v>263485823000</v>
      </c>
      <c r="AQ50" s="11">
        <v>317864136000</v>
      </c>
      <c r="AR50" s="11">
        <f>IF($AM50="별도",INDEX([1]상장!W$11:W$2829,MATCH($A50,[1]상장!A$11:A$2829,0)),IF($AM50="연결",INDEX([1]상장!AB$11:AB$2829,MATCH($A50,[1]상장!A$11:A$2829,0)),""))</f>
        <v>374439996000</v>
      </c>
    </row>
    <row r="51" spans="1:44" x14ac:dyDescent="0.3">
      <c r="A51" t="s">
        <v>150</v>
      </c>
      <c r="B51" t="s">
        <v>151</v>
      </c>
      <c r="C51" t="s">
        <v>152</v>
      </c>
      <c r="D51" s="1" t="str">
        <f>INDEX(Sheet2!$B$2:$B$2345,MATCH(Sheet1!$B51,Sheet2!$C$2:$C$2345,0))</f>
        <v>신흥에스이씨</v>
      </c>
      <c r="E51" t="s">
        <v>8796</v>
      </c>
      <c r="F51">
        <v>71.430000000000007</v>
      </c>
      <c r="G51" t="s">
        <v>8797</v>
      </c>
      <c r="H51">
        <v>66.260000000000005</v>
      </c>
      <c r="I51" t="s">
        <v>8797</v>
      </c>
      <c r="J51">
        <v>65.489999999999995</v>
      </c>
      <c r="K51" t="s">
        <v>8797</v>
      </c>
      <c r="L51">
        <v>61.13</v>
      </c>
      <c r="M51" t="s">
        <v>8475</v>
      </c>
      <c r="N51" t="s">
        <v>8475</v>
      </c>
      <c r="O51" t="s">
        <v>8798</v>
      </c>
      <c r="P51">
        <v>22.69</v>
      </c>
      <c r="Q51" t="s">
        <v>8798</v>
      </c>
      <c r="R51">
        <v>22.16</v>
      </c>
      <c r="S51" t="s">
        <v>8798</v>
      </c>
      <c r="T51">
        <v>20.37</v>
      </c>
      <c r="U51" t="s">
        <v>8798</v>
      </c>
      <c r="V51">
        <v>22.72</v>
      </c>
      <c r="W51" t="s">
        <v>8475</v>
      </c>
      <c r="X51" t="s">
        <v>8475</v>
      </c>
      <c r="Y51" t="s">
        <v>8799</v>
      </c>
      <c r="Z51">
        <v>4.4800000000000004</v>
      </c>
      <c r="AA51" t="s">
        <v>8799</v>
      </c>
      <c r="AB51">
        <v>5.16</v>
      </c>
      <c r="AC51" t="s">
        <v>8800</v>
      </c>
      <c r="AD51">
        <v>6.5</v>
      </c>
      <c r="AE51" t="s">
        <v>8799</v>
      </c>
      <c r="AF51">
        <v>7.24</v>
      </c>
      <c r="AG51" t="s">
        <v>8475</v>
      </c>
      <c r="AH51">
        <v>7.24</v>
      </c>
      <c r="AI51" t="s">
        <v>27755</v>
      </c>
      <c r="AJ51" t="s">
        <v>27755</v>
      </c>
      <c r="AK51" t="s">
        <v>27755</v>
      </c>
      <c r="AL51" t="s">
        <v>27755</v>
      </c>
      <c r="AM51" t="s">
        <v>27755</v>
      </c>
      <c r="AN51" s="11">
        <v>215388514000</v>
      </c>
      <c r="AO51" s="11">
        <v>239492755000</v>
      </c>
      <c r="AP51" s="11">
        <v>280068290000</v>
      </c>
      <c r="AQ51" s="11">
        <v>366253419000</v>
      </c>
      <c r="AR51" s="11">
        <f>IF($AM51="별도",INDEX([1]상장!W$11:W$2829,MATCH($A51,[1]상장!A$11:A$2829,0)),IF($AM51="연결",INDEX([1]상장!AB$11:AB$2829,MATCH($A51,[1]상장!A$11:A$2829,0)),""))</f>
        <v>477824690000</v>
      </c>
    </row>
    <row r="52" spans="1:44" x14ac:dyDescent="0.3">
      <c r="A52" t="s">
        <v>153</v>
      </c>
      <c r="B52" t="s">
        <v>154</v>
      </c>
      <c r="C52" t="s">
        <v>155</v>
      </c>
      <c r="D52" s="1" t="str">
        <f>INDEX(Sheet2!$B$2:$B$2345,MATCH(Sheet1!$B52,Sheet2!$C$2:$C$2345,0))</f>
        <v>룽투코리아</v>
      </c>
      <c r="E52" t="s">
        <v>8801</v>
      </c>
      <c r="F52">
        <v>59.47</v>
      </c>
      <c r="G52" t="s">
        <v>8801</v>
      </c>
      <c r="H52">
        <v>100</v>
      </c>
      <c r="I52" t="s">
        <v>8801</v>
      </c>
      <c r="J52">
        <v>100</v>
      </c>
      <c r="K52" t="s">
        <v>8802</v>
      </c>
      <c r="L52">
        <v>88.21</v>
      </c>
      <c r="M52" t="s">
        <v>8475</v>
      </c>
      <c r="N52" t="s">
        <v>8475</v>
      </c>
      <c r="O52" t="s">
        <v>8803</v>
      </c>
      <c r="P52">
        <v>40.520000000000003</v>
      </c>
      <c r="Q52" t="s">
        <v>8804</v>
      </c>
      <c r="R52">
        <v>0</v>
      </c>
      <c r="S52" t="s">
        <v>8804</v>
      </c>
      <c r="T52">
        <v>0</v>
      </c>
      <c r="U52" t="s">
        <v>8805</v>
      </c>
      <c r="V52">
        <v>10.76</v>
      </c>
      <c r="W52" t="s">
        <v>8475</v>
      </c>
      <c r="X52" t="s">
        <v>8475</v>
      </c>
      <c r="Y52" t="s">
        <v>8475</v>
      </c>
      <c r="Z52" t="s">
        <v>8475</v>
      </c>
      <c r="AA52" t="s">
        <v>8475</v>
      </c>
      <c r="AB52" t="s">
        <v>8475</v>
      </c>
      <c r="AC52" t="s">
        <v>8475</v>
      </c>
      <c r="AD52" t="s">
        <v>8475</v>
      </c>
      <c r="AE52" t="s">
        <v>8522</v>
      </c>
      <c r="AF52">
        <v>1.02</v>
      </c>
      <c r="AG52" t="s">
        <v>8475</v>
      </c>
      <c r="AH52">
        <v>1.02</v>
      </c>
      <c r="AI52" t="s">
        <v>27755</v>
      </c>
      <c r="AJ52" t="s">
        <v>27755</v>
      </c>
      <c r="AK52" t="s">
        <v>27755</v>
      </c>
      <c r="AL52" t="s">
        <v>27755</v>
      </c>
      <c r="AM52" t="s">
        <v>27755</v>
      </c>
      <c r="AN52" s="11">
        <v>57526531000</v>
      </c>
      <c r="AO52" s="11">
        <v>30101838000</v>
      </c>
      <c r="AP52" s="11">
        <v>52118583000</v>
      </c>
      <c r="AQ52" s="11">
        <v>36830817000</v>
      </c>
      <c r="AR52" s="11">
        <f>IF($AM52="별도",INDEX([1]상장!W$11:W$2829,MATCH($A52,[1]상장!A$11:A$2829,0)),IF($AM52="연결",INDEX([1]상장!AB$11:AB$2829,MATCH($A52,[1]상장!A$11:A$2829,0)),""))</f>
        <v>29086009000</v>
      </c>
    </row>
    <row r="53" spans="1:44" x14ac:dyDescent="0.3">
      <c r="A53" t="s">
        <v>156</v>
      </c>
      <c r="B53" t="s">
        <v>157</v>
      </c>
      <c r="C53" t="s">
        <v>158</v>
      </c>
      <c r="D53" s="1" t="str">
        <f>INDEX(Sheet2!$B$2:$B$2345,MATCH(Sheet1!$B53,Sheet2!$C$2:$C$2345,0))</f>
        <v>판타지오</v>
      </c>
      <c r="E53" t="s">
        <v>8806</v>
      </c>
      <c r="F53">
        <v>96.55</v>
      </c>
      <c r="G53" t="s">
        <v>8806</v>
      </c>
      <c r="H53">
        <v>97.32</v>
      </c>
      <c r="I53" t="s">
        <v>8806</v>
      </c>
      <c r="J53">
        <v>96.87</v>
      </c>
      <c r="K53" t="s">
        <v>8807</v>
      </c>
      <c r="L53">
        <v>89.59</v>
      </c>
      <c r="M53" t="s">
        <v>8807</v>
      </c>
      <c r="N53">
        <v>82.71</v>
      </c>
      <c r="O53" t="s">
        <v>8808</v>
      </c>
      <c r="P53">
        <v>2.79</v>
      </c>
      <c r="Q53" t="s">
        <v>8809</v>
      </c>
      <c r="R53">
        <v>1.66</v>
      </c>
      <c r="S53" t="s">
        <v>8808</v>
      </c>
      <c r="T53">
        <v>3.01</v>
      </c>
      <c r="U53" t="s">
        <v>8810</v>
      </c>
      <c r="V53">
        <v>10.18</v>
      </c>
      <c r="W53" t="s">
        <v>8810</v>
      </c>
      <c r="X53">
        <v>9.32</v>
      </c>
      <c r="Y53" t="s">
        <v>8809</v>
      </c>
      <c r="Z53">
        <v>0.65</v>
      </c>
      <c r="AA53" t="s">
        <v>8808</v>
      </c>
      <c r="AB53">
        <v>1.01</v>
      </c>
      <c r="AC53" t="s">
        <v>8809</v>
      </c>
      <c r="AD53">
        <v>0.1</v>
      </c>
      <c r="AE53" t="s">
        <v>8811</v>
      </c>
      <c r="AF53">
        <v>0.22</v>
      </c>
      <c r="AG53" t="s">
        <v>8811</v>
      </c>
      <c r="AH53">
        <v>0.22</v>
      </c>
      <c r="AI53" t="s">
        <v>27755</v>
      </c>
      <c r="AJ53" t="s">
        <v>27755</v>
      </c>
      <c r="AK53" t="s">
        <v>27755</v>
      </c>
      <c r="AL53" t="s">
        <v>27755</v>
      </c>
      <c r="AM53" t="s">
        <v>27755</v>
      </c>
      <c r="AN53" s="11">
        <v>13615020000</v>
      </c>
      <c r="AO53" s="11">
        <v>18513748000</v>
      </c>
      <c r="AP53" s="11">
        <v>16425763000</v>
      </c>
      <c r="AQ53" s="11">
        <v>23455295000</v>
      </c>
      <c r="AR53" s="11">
        <f>IF($AM53="별도",INDEX([1]상장!W$11:W$2829,MATCH($A53,[1]상장!A$11:A$2829,0)),IF($AM53="연결",INDEX([1]상장!AB$11:AB$2829,MATCH($A53,[1]상장!A$11:A$2829,0)),""))</f>
        <v>15259393000</v>
      </c>
    </row>
    <row r="54" spans="1:44" x14ac:dyDescent="0.3">
      <c r="A54" t="s">
        <v>159</v>
      </c>
      <c r="B54" t="s">
        <v>160</v>
      </c>
      <c r="C54" t="s">
        <v>161</v>
      </c>
      <c r="D54" s="1" t="str">
        <f>INDEX(Sheet2!$B$2:$B$2345,MATCH(Sheet1!$B54,Sheet2!$C$2:$C$2345,0))</f>
        <v>국보디자인</v>
      </c>
      <c r="E54" t="s">
        <v>8812</v>
      </c>
      <c r="F54">
        <v>99.64</v>
      </c>
      <c r="G54" t="s">
        <v>8813</v>
      </c>
      <c r="H54">
        <v>99.93</v>
      </c>
      <c r="I54" t="s">
        <v>8814</v>
      </c>
      <c r="J54">
        <v>99.22</v>
      </c>
      <c r="K54" t="s">
        <v>8814</v>
      </c>
      <c r="L54">
        <v>97.88</v>
      </c>
      <c r="M54" t="s">
        <v>8812</v>
      </c>
      <c r="N54">
        <v>99.24</v>
      </c>
      <c r="O54" t="s">
        <v>8815</v>
      </c>
      <c r="P54">
        <v>0.35</v>
      </c>
      <c r="Q54" t="s">
        <v>8816</v>
      </c>
      <c r="R54">
        <v>0.06</v>
      </c>
      <c r="S54" t="s">
        <v>8817</v>
      </c>
      <c r="T54">
        <v>0.77</v>
      </c>
      <c r="U54" t="s">
        <v>8817</v>
      </c>
      <c r="V54">
        <v>2.11</v>
      </c>
      <c r="W54" t="s">
        <v>8815</v>
      </c>
      <c r="X54">
        <v>0.75</v>
      </c>
      <c r="Y54" t="s">
        <v>8475</v>
      </c>
      <c r="Z54" t="s">
        <v>8475</v>
      </c>
      <c r="AA54" t="s">
        <v>8475</v>
      </c>
      <c r="AB54" t="s">
        <v>8475</v>
      </c>
      <c r="AC54" t="s">
        <v>8475</v>
      </c>
      <c r="AD54" t="s">
        <v>8475</v>
      </c>
      <c r="AE54" t="s">
        <v>8475</v>
      </c>
      <c r="AF54" t="s">
        <v>8475</v>
      </c>
      <c r="AG54" t="s">
        <v>8475</v>
      </c>
      <c r="AH54" t="s">
        <v>8475</v>
      </c>
      <c r="AI54" t="s">
        <v>27755</v>
      </c>
      <c r="AJ54" t="s">
        <v>27755</v>
      </c>
      <c r="AK54" t="s">
        <v>27755</v>
      </c>
      <c r="AL54" t="s">
        <v>27755</v>
      </c>
      <c r="AM54" t="s">
        <v>27755</v>
      </c>
      <c r="AN54" s="11">
        <v>254259835000</v>
      </c>
      <c r="AO54" s="11">
        <v>269005976000</v>
      </c>
      <c r="AP54" s="11">
        <v>288138989000</v>
      </c>
      <c r="AQ54" s="11">
        <v>323028432000</v>
      </c>
      <c r="AR54" s="11">
        <f>IF($AM54="별도",INDEX([1]상장!W$11:W$2829,MATCH($A54,[1]상장!A$11:A$2829,0)),IF($AM54="연결",INDEX([1]상장!AB$11:AB$2829,MATCH($A54,[1]상장!A$11:A$2829,0)),""))</f>
        <v>378387844000</v>
      </c>
    </row>
    <row r="55" spans="1:44" x14ac:dyDescent="0.3">
      <c r="A55" t="s">
        <v>162</v>
      </c>
      <c r="B55" t="s">
        <v>163</v>
      </c>
      <c r="C55" t="s">
        <v>164</v>
      </c>
      <c r="D55" s="1" t="str">
        <f>INDEX(Sheet2!$B$2:$B$2345,MATCH(Sheet1!$B55,Sheet2!$C$2:$C$2345,0))</f>
        <v>국순당</v>
      </c>
      <c r="E55" t="s">
        <v>8818</v>
      </c>
      <c r="F55">
        <v>37.54</v>
      </c>
      <c r="G55" t="s">
        <v>8819</v>
      </c>
      <c r="H55">
        <v>45.89</v>
      </c>
      <c r="I55" t="s">
        <v>8820</v>
      </c>
      <c r="J55">
        <v>40.29</v>
      </c>
      <c r="K55" t="s">
        <v>8820</v>
      </c>
      <c r="L55">
        <v>39.06</v>
      </c>
      <c r="M55" t="s">
        <v>8475</v>
      </c>
      <c r="N55" t="s">
        <v>8475</v>
      </c>
      <c r="O55" t="s">
        <v>8821</v>
      </c>
      <c r="P55">
        <v>32.06</v>
      </c>
      <c r="Q55" t="s">
        <v>8822</v>
      </c>
      <c r="R55">
        <v>18.809999999999999</v>
      </c>
      <c r="S55" t="s">
        <v>8823</v>
      </c>
      <c r="T55">
        <v>21.56</v>
      </c>
      <c r="U55" t="s">
        <v>8823</v>
      </c>
      <c r="V55">
        <v>19.22</v>
      </c>
      <c r="W55" t="s">
        <v>8475</v>
      </c>
      <c r="X55" t="s">
        <v>8475</v>
      </c>
      <c r="Y55" t="s">
        <v>8824</v>
      </c>
      <c r="Z55">
        <v>19.329999999999998</v>
      </c>
      <c r="AA55" t="s">
        <v>8821</v>
      </c>
      <c r="AB55">
        <v>17.920000000000002</v>
      </c>
      <c r="AC55" t="s">
        <v>8825</v>
      </c>
      <c r="AD55">
        <v>15.22</v>
      </c>
      <c r="AE55" t="s">
        <v>8825</v>
      </c>
      <c r="AF55">
        <v>16.510000000000002</v>
      </c>
      <c r="AG55" t="s">
        <v>8475</v>
      </c>
      <c r="AH55">
        <v>16.510000000000002</v>
      </c>
      <c r="AI55" t="s">
        <v>27755</v>
      </c>
      <c r="AJ55" t="s">
        <v>27755</v>
      </c>
      <c r="AK55" t="s">
        <v>27755</v>
      </c>
      <c r="AL55" t="s">
        <v>27755</v>
      </c>
      <c r="AM55" t="s">
        <v>27755</v>
      </c>
      <c r="AN55" s="11">
        <v>61496072000</v>
      </c>
      <c r="AO55" s="11">
        <v>102095769000</v>
      </c>
      <c r="AP55" s="11">
        <v>52947425000</v>
      </c>
      <c r="AQ55" s="11">
        <v>65221440000</v>
      </c>
      <c r="AR55" s="11">
        <f>IF($AM55="별도",INDEX([1]상장!W$11:W$2829,MATCH($A55,[1]상장!A$11:A$2829,0)),IF($AM55="연결",INDEX([1]상장!AB$11:AB$2829,MATCH($A55,[1]상장!A$11:A$2829,0)),""))</f>
        <v>74619185000</v>
      </c>
    </row>
    <row r="56" spans="1:44" x14ac:dyDescent="0.3">
      <c r="A56" t="s">
        <v>165</v>
      </c>
      <c r="B56" t="s">
        <v>166</v>
      </c>
      <c r="C56" t="s">
        <v>167</v>
      </c>
      <c r="D56" s="1" t="str">
        <f>INDEX(Sheet2!$B$2:$B$2345,MATCH(Sheet1!$B56,Sheet2!$C$2:$C$2345,0))</f>
        <v>원방테크</v>
      </c>
      <c r="E56" t="s">
        <v>8475</v>
      </c>
      <c r="F56" t="s">
        <v>8475</v>
      </c>
      <c r="G56" t="s">
        <v>8475</v>
      </c>
      <c r="H56" t="s">
        <v>8475</v>
      </c>
      <c r="I56" t="s">
        <v>8826</v>
      </c>
      <c r="J56">
        <v>45.35</v>
      </c>
      <c r="K56" t="s">
        <v>8826</v>
      </c>
      <c r="L56">
        <v>40.89</v>
      </c>
      <c r="M56" t="s">
        <v>8826</v>
      </c>
      <c r="N56">
        <v>61.52</v>
      </c>
      <c r="O56" t="s">
        <v>8475</v>
      </c>
      <c r="P56" t="s">
        <v>8475</v>
      </c>
      <c r="Q56" t="s">
        <v>8475</v>
      </c>
      <c r="R56" t="s">
        <v>8475</v>
      </c>
      <c r="S56" t="s">
        <v>8827</v>
      </c>
      <c r="T56">
        <v>28.19</v>
      </c>
      <c r="U56" t="s">
        <v>8827</v>
      </c>
      <c r="V56">
        <v>31.76</v>
      </c>
      <c r="W56" t="s">
        <v>8828</v>
      </c>
      <c r="X56">
        <v>17.809999999999999</v>
      </c>
      <c r="Y56" t="s">
        <v>8475</v>
      </c>
      <c r="Z56" t="s">
        <v>8475</v>
      </c>
      <c r="AA56" t="s">
        <v>8475</v>
      </c>
      <c r="AB56" t="s">
        <v>8475</v>
      </c>
      <c r="AC56" t="s">
        <v>8828</v>
      </c>
      <c r="AD56">
        <v>20.83</v>
      </c>
      <c r="AE56" t="s">
        <v>8828</v>
      </c>
      <c r="AF56">
        <v>19.07</v>
      </c>
      <c r="AG56" t="s">
        <v>8827</v>
      </c>
      <c r="AH56">
        <v>19.07</v>
      </c>
      <c r="AI56" t="s">
        <v>27755</v>
      </c>
      <c r="AJ56" t="s">
        <v>27755</v>
      </c>
      <c r="AK56" t="s">
        <v>27755</v>
      </c>
      <c r="AL56" t="s">
        <v>27755</v>
      </c>
      <c r="AM56" t="s">
        <v>27755</v>
      </c>
      <c r="AN56" s="11">
        <v>160275380000</v>
      </c>
      <c r="AO56" s="11">
        <v>228382900000</v>
      </c>
      <c r="AP56" s="11">
        <v>326895261000</v>
      </c>
      <c r="AQ56" s="11">
        <v>311097345000</v>
      </c>
      <c r="AR56" s="11">
        <f>IF($AM56="별도",INDEX([1]상장!W$11:W$2829,MATCH($A56,[1]상장!A$11:A$2829,0)),IF($AM56="연결",INDEX([1]상장!AB$11:AB$2829,MATCH($A56,[1]상장!A$11:A$2829,0)),""))</f>
        <v>388809234000</v>
      </c>
    </row>
    <row r="57" spans="1:44" x14ac:dyDescent="0.3">
      <c r="A57" t="s">
        <v>168</v>
      </c>
      <c r="B57" t="s">
        <v>169</v>
      </c>
      <c r="C57" t="s">
        <v>170</v>
      </c>
      <c r="D57" s="1" t="str">
        <f>INDEX(Sheet2!$B$2:$B$2345,MATCH(Sheet1!$B57,Sheet2!$C$2:$C$2345,0))</f>
        <v>성우전자</v>
      </c>
      <c r="E57" t="s">
        <v>8829</v>
      </c>
      <c r="F57">
        <v>67.16</v>
      </c>
      <c r="G57" t="s">
        <v>8829</v>
      </c>
      <c r="H57">
        <v>54.3</v>
      </c>
      <c r="I57" t="s">
        <v>8829</v>
      </c>
      <c r="J57">
        <v>52.62</v>
      </c>
      <c r="K57" t="s">
        <v>8829</v>
      </c>
      <c r="L57">
        <v>56.48</v>
      </c>
      <c r="M57" t="s">
        <v>8475</v>
      </c>
      <c r="N57" t="s">
        <v>8475</v>
      </c>
      <c r="O57" t="s">
        <v>8830</v>
      </c>
      <c r="P57">
        <v>16.07</v>
      </c>
      <c r="Q57" t="s">
        <v>8831</v>
      </c>
      <c r="R57">
        <v>24.73</v>
      </c>
      <c r="S57" t="s">
        <v>8831</v>
      </c>
      <c r="T57">
        <v>25.92</v>
      </c>
      <c r="U57" t="s">
        <v>8831</v>
      </c>
      <c r="V57">
        <v>25.85</v>
      </c>
      <c r="W57" t="s">
        <v>8475</v>
      </c>
      <c r="X57" t="s">
        <v>8475</v>
      </c>
      <c r="Y57" t="s">
        <v>8831</v>
      </c>
      <c r="Z57">
        <v>15.32</v>
      </c>
      <c r="AA57" t="s">
        <v>8830</v>
      </c>
      <c r="AB57">
        <v>18.97</v>
      </c>
      <c r="AC57" t="s">
        <v>8830</v>
      </c>
      <c r="AD57">
        <v>19.18</v>
      </c>
      <c r="AE57" t="s">
        <v>8830</v>
      </c>
      <c r="AF57">
        <v>15.32</v>
      </c>
      <c r="AG57" t="s">
        <v>8475</v>
      </c>
      <c r="AH57">
        <v>15.32</v>
      </c>
      <c r="AI57" t="s">
        <v>27755</v>
      </c>
      <c r="AJ57" t="s">
        <v>27755</v>
      </c>
      <c r="AK57" t="s">
        <v>27755</v>
      </c>
      <c r="AL57" t="s">
        <v>27755</v>
      </c>
      <c r="AM57" t="s">
        <v>27755</v>
      </c>
      <c r="AN57" s="11">
        <v>158592174000</v>
      </c>
      <c r="AO57" s="11">
        <v>118739390000</v>
      </c>
      <c r="AP57" s="11">
        <v>113756896000</v>
      </c>
      <c r="AQ57" s="11">
        <v>143583266000</v>
      </c>
      <c r="AR57" s="11">
        <f>IF($AM57="별도",INDEX([1]상장!W$11:W$2829,MATCH($A57,[1]상장!A$11:A$2829,0)),IF($AM57="연결",INDEX([1]상장!AB$11:AB$2829,MATCH($A57,[1]상장!A$11:A$2829,0)),""))</f>
        <v>165924787000</v>
      </c>
    </row>
    <row r="58" spans="1:44" x14ac:dyDescent="0.3">
      <c r="A58" t="s">
        <v>171</v>
      </c>
      <c r="B58" t="s">
        <v>172</v>
      </c>
      <c r="C58" t="s">
        <v>173</v>
      </c>
      <c r="D58" s="1" t="str">
        <f>INDEX(Sheet2!$B$2:$B$2345,MATCH(Sheet1!$B58,Sheet2!$C$2:$C$2345,0))</f>
        <v>드래곤플라이</v>
      </c>
      <c r="E58" t="s">
        <v>8832</v>
      </c>
      <c r="F58">
        <v>95.54</v>
      </c>
      <c r="G58" t="s">
        <v>8832</v>
      </c>
      <c r="H58">
        <v>50.69</v>
      </c>
      <c r="I58" t="s">
        <v>8833</v>
      </c>
      <c r="J58">
        <v>84.22</v>
      </c>
      <c r="K58" t="s">
        <v>8834</v>
      </c>
      <c r="L58">
        <v>51.08</v>
      </c>
      <c r="M58" t="s">
        <v>8834</v>
      </c>
      <c r="N58">
        <v>48.61</v>
      </c>
      <c r="O58" t="s">
        <v>8835</v>
      </c>
      <c r="P58">
        <v>4.45</v>
      </c>
      <c r="Q58" t="s">
        <v>8836</v>
      </c>
      <c r="R58">
        <v>49.3</v>
      </c>
      <c r="S58" t="s">
        <v>8836</v>
      </c>
      <c r="T58">
        <v>15.77</v>
      </c>
      <c r="U58" t="s">
        <v>8837</v>
      </c>
      <c r="V58">
        <v>25.52</v>
      </c>
      <c r="W58" t="s">
        <v>8838</v>
      </c>
      <c r="X58">
        <v>21.84</v>
      </c>
      <c r="Y58" t="s">
        <v>8475</v>
      </c>
      <c r="Z58" t="s">
        <v>8475</v>
      </c>
      <c r="AA58" t="s">
        <v>8475</v>
      </c>
      <c r="AB58" t="s">
        <v>8475</v>
      </c>
      <c r="AC58" t="s">
        <v>8475</v>
      </c>
      <c r="AD58" t="s">
        <v>8475</v>
      </c>
      <c r="AE58" t="s">
        <v>8838</v>
      </c>
      <c r="AF58">
        <v>17.37</v>
      </c>
      <c r="AG58" t="s">
        <v>8522</v>
      </c>
      <c r="AH58">
        <v>17.37</v>
      </c>
      <c r="AI58" t="s">
        <v>27756</v>
      </c>
      <c r="AJ58" t="s">
        <v>27755</v>
      </c>
      <c r="AK58" t="s">
        <v>27755</v>
      </c>
      <c r="AL58" t="s">
        <v>27755</v>
      </c>
      <c r="AM58" t="s">
        <v>27755</v>
      </c>
      <c r="AN58" s="11">
        <v>6373655000</v>
      </c>
      <c r="AO58" s="11">
        <v>6081313000</v>
      </c>
      <c r="AP58" s="11">
        <v>3776852000</v>
      </c>
      <c r="AQ58" s="11">
        <v>6296994000</v>
      </c>
      <c r="AR58" s="11">
        <f>IF($AM58="별도",INDEX([1]상장!W$11:W$2829,MATCH($A58,[1]상장!A$11:A$2829,0)),IF($AM58="연결",INDEX([1]상장!AB$11:AB$2829,MATCH($A58,[1]상장!A$11:A$2829,0)),""))</f>
        <v>7096804000</v>
      </c>
    </row>
    <row r="59" spans="1:44" x14ac:dyDescent="0.3">
      <c r="A59" t="s">
        <v>174</v>
      </c>
      <c r="B59" t="s">
        <v>175</v>
      </c>
      <c r="C59" t="s">
        <v>176</v>
      </c>
      <c r="D59" s="1" t="str">
        <f>INDEX(Sheet2!$B$2:$B$2345,MATCH(Sheet1!$B59,Sheet2!$C$2:$C$2345,0))</f>
        <v>ES큐브</v>
      </c>
      <c r="E59" t="s">
        <v>8839</v>
      </c>
      <c r="F59">
        <v>86.2</v>
      </c>
      <c r="G59" t="s">
        <v>8840</v>
      </c>
      <c r="H59">
        <v>82.06</v>
      </c>
      <c r="I59" t="s">
        <v>8841</v>
      </c>
      <c r="J59">
        <v>50.46</v>
      </c>
      <c r="K59" t="s">
        <v>8841</v>
      </c>
      <c r="L59">
        <v>58.89</v>
      </c>
      <c r="M59" t="s">
        <v>8475</v>
      </c>
      <c r="N59" t="s">
        <v>8475</v>
      </c>
      <c r="O59" t="s">
        <v>8842</v>
      </c>
      <c r="P59">
        <v>6.46</v>
      </c>
      <c r="Q59" t="s">
        <v>8841</v>
      </c>
      <c r="R59">
        <v>12.58</v>
      </c>
      <c r="S59" t="s">
        <v>8840</v>
      </c>
      <c r="T59">
        <v>48.16</v>
      </c>
      <c r="U59" t="s">
        <v>8840</v>
      </c>
      <c r="V59">
        <v>41.1</v>
      </c>
      <c r="W59" t="s">
        <v>8475</v>
      </c>
      <c r="X59" t="s">
        <v>8475</v>
      </c>
      <c r="Y59" t="s">
        <v>8843</v>
      </c>
      <c r="Z59">
        <v>4.26</v>
      </c>
      <c r="AA59" t="s">
        <v>8844</v>
      </c>
      <c r="AB59">
        <v>3.4</v>
      </c>
      <c r="AC59" t="s">
        <v>8844</v>
      </c>
      <c r="AD59">
        <v>0.97</v>
      </c>
      <c r="AE59" t="s">
        <v>8844</v>
      </c>
      <c r="AF59">
        <v>0</v>
      </c>
      <c r="AG59" t="s">
        <v>8475</v>
      </c>
      <c r="AH59">
        <v>0</v>
      </c>
      <c r="AI59" t="s">
        <v>27755</v>
      </c>
      <c r="AJ59" t="s">
        <v>27755</v>
      </c>
      <c r="AK59" t="s">
        <v>27755</v>
      </c>
      <c r="AL59" t="s">
        <v>27755</v>
      </c>
      <c r="AM59" t="s">
        <v>27755</v>
      </c>
      <c r="AN59" s="11">
        <v>33763508000</v>
      </c>
      <c r="AO59" s="11">
        <v>43708239000</v>
      </c>
      <c r="AP59" s="11">
        <v>80672425000</v>
      </c>
      <c r="AQ59" s="11">
        <v>51701347000</v>
      </c>
      <c r="AR59" s="11">
        <f>IF($AM59="별도",INDEX([1]상장!W$11:W$2829,MATCH($A59,[1]상장!A$11:A$2829,0)),IF($AM59="연결",INDEX([1]상장!AB$11:AB$2829,MATCH($A59,[1]상장!A$11:A$2829,0)),""))</f>
        <v>75213652000</v>
      </c>
    </row>
    <row r="60" spans="1:44" x14ac:dyDescent="0.3">
      <c r="A60" t="s">
        <v>177</v>
      </c>
      <c r="B60" t="s">
        <v>178</v>
      </c>
      <c r="C60" t="s">
        <v>179</v>
      </c>
      <c r="D60" s="1" t="str">
        <f>INDEX(Sheet2!$B$2:$B$2345,MATCH(Sheet1!$B60,Sheet2!$C$2:$C$2345,0))</f>
        <v>듀오백</v>
      </c>
      <c r="E60" t="s">
        <v>8845</v>
      </c>
      <c r="F60">
        <v>100</v>
      </c>
      <c r="G60" t="s">
        <v>8845</v>
      </c>
      <c r="H60">
        <v>100</v>
      </c>
      <c r="I60" t="s">
        <v>8846</v>
      </c>
      <c r="J60">
        <v>81.2</v>
      </c>
      <c r="K60" t="s">
        <v>8846</v>
      </c>
      <c r="L60">
        <v>73.430000000000007</v>
      </c>
      <c r="M60" t="s">
        <v>8846</v>
      </c>
      <c r="N60">
        <v>75.95</v>
      </c>
      <c r="O60" t="s">
        <v>8475</v>
      </c>
      <c r="P60" t="s">
        <v>8475</v>
      </c>
      <c r="Q60" t="s">
        <v>8475</v>
      </c>
      <c r="R60" t="s">
        <v>8475</v>
      </c>
      <c r="S60" t="s">
        <v>8847</v>
      </c>
      <c r="T60">
        <v>18.79</v>
      </c>
      <c r="U60" t="s">
        <v>8847</v>
      </c>
      <c r="V60">
        <v>26.56</v>
      </c>
      <c r="W60" t="s">
        <v>8847</v>
      </c>
      <c r="X60">
        <v>24.04</v>
      </c>
      <c r="Y60" t="s">
        <v>8475</v>
      </c>
      <c r="Z60" t="s">
        <v>8475</v>
      </c>
      <c r="AA60" t="s">
        <v>8475</v>
      </c>
      <c r="AB60" t="s">
        <v>8475</v>
      </c>
      <c r="AC60" t="s">
        <v>8475</v>
      </c>
      <c r="AD60" t="s">
        <v>8475</v>
      </c>
      <c r="AE60" t="s">
        <v>8475</v>
      </c>
      <c r="AF60" t="s">
        <v>8475</v>
      </c>
      <c r="AG60" t="s">
        <v>8475</v>
      </c>
      <c r="AH60" t="s">
        <v>8475</v>
      </c>
      <c r="AI60" t="s">
        <v>27755</v>
      </c>
      <c r="AJ60" t="s">
        <v>27755</v>
      </c>
      <c r="AK60" t="s">
        <v>27755</v>
      </c>
      <c r="AL60" t="s">
        <v>27755</v>
      </c>
      <c r="AM60" t="s">
        <v>27755</v>
      </c>
      <c r="AN60" s="11">
        <v>32678107000</v>
      </c>
      <c r="AO60" s="11">
        <v>31808599000</v>
      </c>
      <c r="AP60" s="11">
        <v>44087851000</v>
      </c>
      <c r="AQ60" s="11">
        <v>38648444000</v>
      </c>
      <c r="AR60" s="11">
        <f>IF($AM60="별도",INDEX([1]상장!W$11:W$2829,MATCH($A60,[1]상장!A$11:A$2829,0)),IF($AM60="연결",INDEX([1]상장!AB$11:AB$2829,MATCH($A60,[1]상장!A$11:A$2829,0)),""))</f>
        <v>31570719000</v>
      </c>
    </row>
    <row r="61" spans="1:44" x14ac:dyDescent="0.3">
      <c r="A61" t="s">
        <v>180</v>
      </c>
      <c r="B61" t="s">
        <v>181</v>
      </c>
      <c r="C61" t="s">
        <v>182</v>
      </c>
      <c r="D61" s="1" t="str">
        <f>INDEX(Sheet2!$B$2:$B$2345,MATCH(Sheet1!$B61,Sheet2!$C$2:$C$2345,0))</f>
        <v>대보마그네틱</v>
      </c>
      <c r="E61" t="s">
        <v>8848</v>
      </c>
      <c r="F61">
        <v>93.36</v>
      </c>
      <c r="G61" t="s">
        <v>8848</v>
      </c>
      <c r="H61">
        <v>86.12</v>
      </c>
      <c r="I61" t="s">
        <v>8848</v>
      </c>
      <c r="J61">
        <v>80.459999999999994</v>
      </c>
      <c r="K61" t="s">
        <v>8848</v>
      </c>
      <c r="L61">
        <v>93.35</v>
      </c>
      <c r="M61" t="s">
        <v>8475</v>
      </c>
      <c r="N61" t="s">
        <v>8475</v>
      </c>
      <c r="O61" t="s">
        <v>8849</v>
      </c>
      <c r="P61">
        <v>6.2</v>
      </c>
      <c r="Q61" t="s">
        <v>8849</v>
      </c>
      <c r="R61">
        <v>10.69</v>
      </c>
      <c r="S61" t="s">
        <v>8800</v>
      </c>
      <c r="T61">
        <v>12.66</v>
      </c>
      <c r="U61" t="s">
        <v>8800</v>
      </c>
      <c r="V61">
        <v>4.24</v>
      </c>
      <c r="W61" t="s">
        <v>8475</v>
      </c>
      <c r="X61" t="s">
        <v>8475</v>
      </c>
      <c r="Y61" t="s">
        <v>8800</v>
      </c>
      <c r="Z61">
        <v>0.42</v>
      </c>
      <c r="AA61" t="s">
        <v>8800</v>
      </c>
      <c r="AB61">
        <v>3.17</v>
      </c>
      <c r="AC61" t="s">
        <v>8849</v>
      </c>
      <c r="AD61">
        <v>6.87</v>
      </c>
      <c r="AE61" t="s">
        <v>8849</v>
      </c>
      <c r="AF61">
        <v>2.39</v>
      </c>
      <c r="AG61" t="s">
        <v>8475</v>
      </c>
      <c r="AH61">
        <v>2.39</v>
      </c>
      <c r="AI61" t="s">
        <v>27756</v>
      </c>
      <c r="AJ61" t="s">
        <v>27756</v>
      </c>
      <c r="AK61" t="s">
        <v>27756</v>
      </c>
      <c r="AL61" t="s">
        <v>27756</v>
      </c>
      <c r="AM61" t="s">
        <v>27755</v>
      </c>
      <c r="AN61" s="11">
        <v>20620188000</v>
      </c>
      <c r="AO61" s="11">
        <v>23870075000</v>
      </c>
      <c r="AP61" s="11">
        <v>15797068000</v>
      </c>
      <c r="AQ61" s="11">
        <v>42919555000</v>
      </c>
      <c r="AR61" s="11">
        <f>IF($AM61="별도",INDEX([1]상장!W$11:W$2829,MATCH($A61,[1]상장!A$11:A$2829,0)),IF($AM61="연결",INDEX([1]상장!AB$11:AB$2829,MATCH($A61,[1]상장!A$11:A$2829,0)),""))</f>
        <v>108560097000</v>
      </c>
    </row>
    <row r="62" spans="1:44" x14ac:dyDescent="0.3">
      <c r="A62" t="s">
        <v>183</v>
      </c>
      <c r="B62" t="s">
        <v>184</v>
      </c>
      <c r="C62" t="s">
        <v>185</v>
      </c>
      <c r="D62" s="1" t="e">
        <f>INDEX(Sheet2!$B$2:$B$2345,MATCH(Sheet1!$B62,Sheet2!$C$2:$C$2345,0))</f>
        <v>#N/A</v>
      </c>
      <c r="E62" t="s">
        <v>8850</v>
      </c>
      <c r="F62">
        <v>47.34</v>
      </c>
      <c r="G62" t="s">
        <v>8850</v>
      </c>
      <c r="H62">
        <v>50.45</v>
      </c>
      <c r="I62" t="s">
        <v>8851</v>
      </c>
      <c r="J62">
        <v>44.51</v>
      </c>
      <c r="K62" t="s">
        <v>8851</v>
      </c>
      <c r="L62">
        <v>55.83</v>
      </c>
      <c r="M62" t="s">
        <v>8852</v>
      </c>
      <c r="N62">
        <v>37.78</v>
      </c>
      <c r="O62" t="s">
        <v>8851</v>
      </c>
      <c r="P62">
        <v>32.76</v>
      </c>
      <c r="Q62" t="s">
        <v>8851</v>
      </c>
      <c r="R62">
        <v>26.19</v>
      </c>
      <c r="S62" t="s">
        <v>8853</v>
      </c>
      <c r="T62">
        <v>27.14</v>
      </c>
      <c r="U62" t="s">
        <v>8850</v>
      </c>
      <c r="V62">
        <v>23.55</v>
      </c>
      <c r="W62" t="s">
        <v>8766</v>
      </c>
      <c r="X62">
        <v>34.42</v>
      </c>
      <c r="Y62" t="s">
        <v>8853</v>
      </c>
      <c r="Z62">
        <v>18.5</v>
      </c>
      <c r="AA62" t="s">
        <v>8853</v>
      </c>
      <c r="AB62">
        <v>22.08</v>
      </c>
      <c r="AC62" t="s">
        <v>8850</v>
      </c>
      <c r="AD62">
        <v>24.88</v>
      </c>
      <c r="AE62" t="s">
        <v>8853</v>
      </c>
      <c r="AF62">
        <v>18.12</v>
      </c>
      <c r="AG62" t="s">
        <v>8853</v>
      </c>
      <c r="AH62">
        <v>18.12</v>
      </c>
      <c r="AI62" t="s">
        <v>27756</v>
      </c>
      <c r="AJ62" t="s">
        <v>27756</v>
      </c>
      <c r="AK62" t="s">
        <v>27756</v>
      </c>
      <c r="AL62" t="s">
        <v>27756</v>
      </c>
      <c r="AM62" t="s">
        <v>27756</v>
      </c>
      <c r="AN62" s="11">
        <v>16661962000</v>
      </c>
      <c r="AO62" s="11">
        <v>23344617000</v>
      </c>
      <c r="AP62" s="11">
        <v>20700488000</v>
      </c>
      <c r="AQ62" s="11">
        <v>16794341000</v>
      </c>
      <c r="AR62" s="11">
        <f>IF($AM62="별도",INDEX([1]상장!W$11:W$2829,MATCH($A62,[1]상장!A$11:A$2829,0)),IF($AM62="연결",INDEX([1]상장!AB$11:AB$2829,MATCH($A62,[1]상장!A$11:A$2829,0)),""))</f>
        <v>21761632000</v>
      </c>
    </row>
    <row r="63" spans="1:44" x14ac:dyDescent="0.3">
      <c r="A63" t="s">
        <v>186</v>
      </c>
      <c r="B63" t="s">
        <v>187</v>
      </c>
      <c r="C63" t="s">
        <v>188</v>
      </c>
      <c r="D63" s="1" t="str">
        <f>INDEX(Sheet2!$B$2:$B$2345,MATCH(Sheet1!$B63,Sheet2!$C$2:$C$2345,0))</f>
        <v>콤텍시스템</v>
      </c>
      <c r="E63" t="s">
        <v>8854</v>
      </c>
      <c r="F63">
        <v>71.23</v>
      </c>
      <c r="G63" t="s">
        <v>8855</v>
      </c>
      <c r="H63">
        <v>45.23</v>
      </c>
      <c r="I63" t="s">
        <v>8855</v>
      </c>
      <c r="J63">
        <v>42.29</v>
      </c>
      <c r="K63" t="s">
        <v>8856</v>
      </c>
      <c r="L63">
        <v>107.29</v>
      </c>
      <c r="M63" t="s">
        <v>8856</v>
      </c>
      <c r="N63">
        <v>106.91</v>
      </c>
      <c r="O63" t="s">
        <v>8857</v>
      </c>
      <c r="P63">
        <v>28.36</v>
      </c>
      <c r="Q63" t="s">
        <v>8858</v>
      </c>
      <c r="R63">
        <v>34.729999999999997</v>
      </c>
      <c r="S63" t="s">
        <v>8859</v>
      </c>
      <c r="T63">
        <v>21.1</v>
      </c>
      <c r="U63" t="s">
        <v>8860</v>
      </c>
      <c r="V63">
        <v>-7.29</v>
      </c>
      <c r="W63" t="s">
        <v>8860</v>
      </c>
      <c r="X63">
        <v>-6.91</v>
      </c>
      <c r="Y63" t="s">
        <v>8861</v>
      </c>
      <c r="Z63">
        <v>0.4</v>
      </c>
      <c r="AA63" t="s">
        <v>8862</v>
      </c>
      <c r="AB63">
        <v>20.03</v>
      </c>
      <c r="AC63" t="s">
        <v>8858</v>
      </c>
      <c r="AD63">
        <v>19.14</v>
      </c>
      <c r="AE63" t="s">
        <v>8475</v>
      </c>
      <c r="AF63" t="s">
        <v>8475</v>
      </c>
      <c r="AG63" t="s">
        <v>8475</v>
      </c>
      <c r="AH63" t="s">
        <v>8475</v>
      </c>
      <c r="AI63" t="s">
        <v>27756</v>
      </c>
      <c r="AJ63" t="s">
        <v>27756</v>
      </c>
      <c r="AK63" t="s">
        <v>27755</v>
      </c>
      <c r="AL63" t="s">
        <v>27755</v>
      </c>
      <c r="AM63" t="s">
        <v>27755</v>
      </c>
      <c r="AN63" s="11">
        <v>125165448000</v>
      </c>
      <c r="AO63" s="11">
        <v>238820532000</v>
      </c>
      <c r="AP63" s="11">
        <v>238630637000</v>
      </c>
      <c r="AQ63" s="11">
        <v>382500070000</v>
      </c>
      <c r="AR63" s="11">
        <f>IF($AM63="별도",INDEX([1]상장!W$11:W$2829,MATCH($A63,[1]상장!A$11:A$2829,0)),IF($AM63="연결",INDEX([1]상장!AB$11:AB$2829,MATCH($A63,[1]상장!A$11:A$2829,0)),""))</f>
        <v>709847222000</v>
      </c>
    </row>
    <row r="64" spans="1:44" x14ac:dyDescent="0.3">
      <c r="A64" t="s">
        <v>189</v>
      </c>
      <c r="B64" t="s">
        <v>190</v>
      </c>
      <c r="C64" t="s">
        <v>191</v>
      </c>
      <c r="D64" s="1" t="str">
        <f>INDEX(Sheet2!$B$2:$B$2345,MATCH(Sheet1!$B64,Sheet2!$C$2:$C$2345,0))</f>
        <v>녹원씨엔아이</v>
      </c>
      <c r="E64" t="s">
        <v>8863</v>
      </c>
      <c r="F64">
        <v>66.73</v>
      </c>
      <c r="G64" t="s">
        <v>8864</v>
      </c>
      <c r="H64">
        <v>45.66</v>
      </c>
      <c r="I64" t="s">
        <v>8865</v>
      </c>
      <c r="J64">
        <v>47.57</v>
      </c>
      <c r="K64" t="s">
        <v>8864</v>
      </c>
      <c r="L64">
        <v>67.03</v>
      </c>
      <c r="M64" t="s">
        <v>8475</v>
      </c>
      <c r="N64" t="s">
        <v>8475</v>
      </c>
      <c r="O64" t="s">
        <v>8866</v>
      </c>
      <c r="P64">
        <v>17.649999999999999</v>
      </c>
      <c r="Q64" t="s">
        <v>8865</v>
      </c>
      <c r="R64">
        <v>44.28</v>
      </c>
      <c r="S64" t="s">
        <v>8864</v>
      </c>
      <c r="T64">
        <v>26.56</v>
      </c>
      <c r="U64" t="s">
        <v>8867</v>
      </c>
      <c r="V64">
        <v>11.57</v>
      </c>
      <c r="W64" t="s">
        <v>8475</v>
      </c>
      <c r="X64" t="s">
        <v>8475</v>
      </c>
      <c r="Y64" t="s">
        <v>8868</v>
      </c>
      <c r="Z64">
        <v>14.94</v>
      </c>
      <c r="AA64" t="s">
        <v>8869</v>
      </c>
      <c r="AB64">
        <v>4.8600000000000003</v>
      </c>
      <c r="AC64" t="s">
        <v>8870</v>
      </c>
      <c r="AD64">
        <v>10.32</v>
      </c>
      <c r="AE64" t="s">
        <v>8871</v>
      </c>
      <c r="AF64">
        <v>10.84</v>
      </c>
      <c r="AG64" t="s">
        <v>8475</v>
      </c>
      <c r="AH64">
        <v>10.84</v>
      </c>
      <c r="AI64" t="s">
        <v>27755</v>
      </c>
      <c r="AJ64" t="s">
        <v>27755</v>
      </c>
      <c r="AK64" t="s">
        <v>27755</v>
      </c>
      <c r="AL64" t="s">
        <v>27755</v>
      </c>
      <c r="AM64" t="s">
        <v>27755</v>
      </c>
      <c r="AN64" s="11">
        <v>76356153000</v>
      </c>
      <c r="AO64" s="11">
        <v>62274838000</v>
      </c>
      <c r="AP64" s="11">
        <v>19176816000</v>
      </c>
      <c r="AQ64" s="11">
        <v>15447914000</v>
      </c>
      <c r="AR64" s="11">
        <f>IF($AM64="별도",INDEX([1]상장!W$11:W$2829,MATCH($A64,[1]상장!A$11:A$2829,0)),IF($AM64="연결",INDEX([1]상장!AB$11:AB$2829,MATCH($A64,[1]상장!A$11:A$2829,0)),""))</f>
        <v>59365178000</v>
      </c>
    </row>
    <row r="65" spans="1:44" x14ac:dyDescent="0.3">
      <c r="A65" t="s">
        <v>192</v>
      </c>
      <c r="B65" t="s">
        <v>193</v>
      </c>
      <c r="C65" t="s">
        <v>194</v>
      </c>
      <c r="D65" s="1" t="str">
        <f>INDEX(Sheet2!$B$2:$B$2345,MATCH(Sheet1!$B65,Sheet2!$C$2:$C$2345,0))</f>
        <v>케이피엠테크</v>
      </c>
      <c r="E65" t="s">
        <v>8872</v>
      </c>
      <c r="F65">
        <v>57.33</v>
      </c>
      <c r="G65" t="s">
        <v>8873</v>
      </c>
      <c r="H65">
        <v>35.57</v>
      </c>
      <c r="I65" t="s">
        <v>8874</v>
      </c>
      <c r="J65">
        <v>54.18</v>
      </c>
      <c r="K65" t="s">
        <v>8874</v>
      </c>
      <c r="L65">
        <v>46.87</v>
      </c>
      <c r="M65" t="s">
        <v>8875</v>
      </c>
      <c r="N65">
        <v>51.76</v>
      </c>
      <c r="O65" t="s">
        <v>8876</v>
      </c>
      <c r="P65">
        <v>30.36</v>
      </c>
      <c r="Q65" t="s">
        <v>8873</v>
      </c>
      <c r="R65">
        <v>35.36</v>
      </c>
      <c r="S65" t="s">
        <v>8874</v>
      </c>
      <c r="T65">
        <v>33.729999999999997</v>
      </c>
      <c r="U65" t="s">
        <v>8874</v>
      </c>
      <c r="V65">
        <v>30.54</v>
      </c>
      <c r="W65" t="s">
        <v>8877</v>
      </c>
      <c r="X65">
        <v>28.98</v>
      </c>
      <c r="Y65" t="s">
        <v>8878</v>
      </c>
      <c r="Z65">
        <v>12.21</v>
      </c>
      <c r="AA65" t="s">
        <v>8879</v>
      </c>
      <c r="AB65">
        <v>24.69</v>
      </c>
      <c r="AC65" t="s">
        <v>8880</v>
      </c>
      <c r="AD65">
        <v>9.7100000000000009</v>
      </c>
      <c r="AE65" t="s">
        <v>8880</v>
      </c>
      <c r="AF65">
        <v>20.89</v>
      </c>
      <c r="AG65" t="s">
        <v>8881</v>
      </c>
      <c r="AH65">
        <v>20.89</v>
      </c>
      <c r="AI65" t="s">
        <v>27755</v>
      </c>
      <c r="AJ65" t="s">
        <v>27755</v>
      </c>
      <c r="AK65" t="s">
        <v>27755</v>
      </c>
      <c r="AL65" t="s">
        <v>27755</v>
      </c>
      <c r="AM65" t="s">
        <v>27755</v>
      </c>
      <c r="AN65" s="11">
        <v>29535233000</v>
      </c>
      <c r="AO65" s="11">
        <v>17724886000</v>
      </c>
      <c r="AP65" s="11">
        <v>23142591000</v>
      </c>
      <c r="AQ65" s="11">
        <v>35915265000</v>
      </c>
      <c r="AR65" s="11">
        <f>IF($AM65="별도",INDEX([1]상장!W$11:W$2829,MATCH($A65,[1]상장!A$11:A$2829,0)),IF($AM65="연결",INDEX([1]상장!AB$11:AB$2829,MATCH($A65,[1]상장!A$11:A$2829,0)),""))</f>
        <v>41285686000</v>
      </c>
    </row>
    <row r="66" spans="1:44" x14ac:dyDescent="0.3">
      <c r="A66" t="s">
        <v>195</v>
      </c>
      <c r="B66" t="s">
        <v>196</v>
      </c>
      <c r="C66" t="s">
        <v>197</v>
      </c>
      <c r="D66" s="1" t="str">
        <f>INDEX(Sheet2!$B$2:$B$2345,MATCH(Sheet1!$B66,Sheet2!$C$2:$C$2345,0))</f>
        <v>대한뉴팜</v>
      </c>
      <c r="E66" t="s">
        <v>8882</v>
      </c>
      <c r="F66">
        <v>84.71</v>
      </c>
      <c r="G66" t="s">
        <v>8883</v>
      </c>
      <c r="H66">
        <v>89.58</v>
      </c>
      <c r="I66" t="s">
        <v>8846</v>
      </c>
      <c r="J66">
        <v>75.319999999999993</v>
      </c>
      <c r="K66" t="s">
        <v>8846</v>
      </c>
      <c r="L66">
        <v>71.19</v>
      </c>
      <c r="M66" t="s">
        <v>8846</v>
      </c>
      <c r="N66">
        <v>68.17</v>
      </c>
      <c r="O66" t="s">
        <v>8884</v>
      </c>
      <c r="P66">
        <v>15.28</v>
      </c>
      <c r="Q66" t="s">
        <v>8885</v>
      </c>
      <c r="R66">
        <v>10.41</v>
      </c>
      <c r="S66" t="s">
        <v>8853</v>
      </c>
      <c r="T66">
        <v>24.62</v>
      </c>
      <c r="U66" t="s">
        <v>8853</v>
      </c>
      <c r="V66">
        <v>28.75</v>
      </c>
      <c r="W66" t="s">
        <v>8853</v>
      </c>
      <c r="X66">
        <v>31.75</v>
      </c>
      <c r="Y66" t="s">
        <v>8475</v>
      </c>
      <c r="Z66" t="s">
        <v>8475</v>
      </c>
      <c r="AA66" t="s">
        <v>8475</v>
      </c>
      <c r="AB66" t="s">
        <v>8475</v>
      </c>
      <c r="AC66" t="s">
        <v>8886</v>
      </c>
      <c r="AD66">
        <v>0.04</v>
      </c>
      <c r="AE66" t="s">
        <v>8886</v>
      </c>
      <c r="AF66">
        <v>0.05</v>
      </c>
      <c r="AG66" t="s">
        <v>8886</v>
      </c>
      <c r="AH66">
        <v>0.05</v>
      </c>
      <c r="AI66" t="s">
        <v>27756</v>
      </c>
      <c r="AJ66" t="s">
        <v>27756</v>
      </c>
      <c r="AK66" t="s">
        <v>27756</v>
      </c>
      <c r="AL66" t="s">
        <v>27756</v>
      </c>
      <c r="AM66" t="s">
        <v>27756</v>
      </c>
      <c r="AN66" s="11">
        <v>119527949000</v>
      </c>
      <c r="AO66" s="11">
        <v>134097440000</v>
      </c>
      <c r="AP66" s="11">
        <v>149293347000</v>
      </c>
      <c r="AQ66" s="11">
        <v>166586409000</v>
      </c>
      <c r="AR66" s="11">
        <f>IF($AM66="별도",INDEX([1]상장!W$11:W$2829,MATCH($A66,[1]상장!A$11:A$2829,0)),IF($AM66="연결",INDEX([1]상장!AB$11:AB$2829,MATCH($A66,[1]상장!A$11:A$2829,0)),""))</f>
        <v>197957349000</v>
      </c>
    </row>
    <row r="67" spans="1:44" x14ac:dyDescent="0.3">
      <c r="A67" t="s">
        <v>198</v>
      </c>
      <c r="B67" t="s">
        <v>199</v>
      </c>
      <c r="C67" t="s">
        <v>200</v>
      </c>
      <c r="D67" s="1" t="str">
        <f>INDEX(Sheet2!$B$2:$B$2345,MATCH(Sheet1!$B67,Sheet2!$C$2:$C$2345,0))</f>
        <v>HRS</v>
      </c>
      <c r="E67" t="s">
        <v>8887</v>
      </c>
      <c r="F67">
        <v>72.510000000000005</v>
      </c>
      <c r="G67" t="s">
        <v>8887</v>
      </c>
      <c r="H67">
        <v>72.64</v>
      </c>
      <c r="I67" t="s">
        <v>8887</v>
      </c>
      <c r="J67">
        <v>73.86</v>
      </c>
      <c r="K67" t="s">
        <v>8887</v>
      </c>
      <c r="L67">
        <v>78.14</v>
      </c>
      <c r="M67" t="s">
        <v>8475</v>
      </c>
      <c r="N67" t="s">
        <v>8475</v>
      </c>
      <c r="O67" t="s">
        <v>8888</v>
      </c>
      <c r="P67">
        <v>16.97</v>
      </c>
      <c r="Q67" t="s">
        <v>8888</v>
      </c>
      <c r="R67">
        <v>15.58</v>
      </c>
      <c r="S67" t="s">
        <v>8888</v>
      </c>
      <c r="T67">
        <v>10.92</v>
      </c>
      <c r="U67" t="s">
        <v>8888</v>
      </c>
      <c r="V67">
        <v>11.31</v>
      </c>
      <c r="W67" t="s">
        <v>8475</v>
      </c>
      <c r="X67" t="s">
        <v>8475</v>
      </c>
      <c r="Y67" t="s">
        <v>8889</v>
      </c>
      <c r="Z67">
        <v>8.48</v>
      </c>
      <c r="AA67" t="s">
        <v>8890</v>
      </c>
      <c r="AB67">
        <v>8.6199999999999992</v>
      </c>
      <c r="AC67" t="s">
        <v>8889</v>
      </c>
      <c r="AD67">
        <v>9.7200000000000006</v>
      </c>
      <c r="AE67" t="s">
        <v>8889</v>
      </c>
      <c r="AF67">
        <v>5.99</v>
      </c>
      <c r="AG67" t="s">
        <v>8475</v>
      </c>
      <c r="AH67">
        <v>5.99</v>
      </c>
      <c r="AI67" t="s">
        <v>27755</v>
      </c>
      <c r="AJ67" t="s">
        <v>27755</v>
      </c>
      <c r="AK67" t="s">
        <v>27755</v>
      </c>
      <c r="AL67" t="s">
        <v>27755</v>
      </c>
      <c r="AM67" t="s">
        <v>27755</v>
      </c>
      <c r="AN67" s="11">
        <v>74617790000</v>
      </c>
      <c r="AO67" s="11">
        <v>66720013000</v>
      </c>
      <c r="AP67" s="11">
        <v>67405346000</v>
      </c>
      <c r="AQ67" s="11">
        <v>84061100000</v>
      </c>
      <c r="AR67" s="11">
        <f>IF($AM67="별도",INDEX([1]상장!W$11:W$2829,MATCH($A67,[1]상장!A$11:A$2829,0)),IF($AM67="연결",INDEX([1]상장!AB$11:AB$2829,MATCH($A67,[1]상장!A$11:A$2829,0)),""))</f>
        <v>86095841000</v>
      </c>
    </row>
    <row r="68" spans="1:44" x14ac:dyDescent="0.3">
      <c r="A68" t="s">
        <v>201</v>
      </c>
      <c r="B68" t="s">
        <v>202</v>
      </c>
      <c r="C68" t="s">
        <v>203</v>
      </c>
      <c r="D68" s="1" t="str">
        <f>INDEX(Sheet2!$B$2:$B$2345,MATCH(Sheet1!$B68,Sheet2!$C$2:$C$2345,0))</f>
        <v>유아이엘</v>
      </c>
      <c r="E68" t="s">
        <v>8891</v>
      </c>
      <c r="F68">
        <v>97.53</v>
      </c>
      <c r="G68" t="s">
        <v>8891</v>
      </c>
      <c r="H68">
        <v>98.57</v>
      </c>
      <c r="I68" t="s">
        <v>8891</v>
      </c>
      <c r="J68">
        <v>97.49</v>
      </c>
      <c r="K68" t="s">
        <v>8891</v>
      </c>
      <c r="L68">
        <v>97.52</v>
      </c>
      <c r="M68" t="s">
        <v>8891</v>
      </c>
      <c r="N68">
        <v>96.47</v>
      </c>
      <c r="O68" t="s">
        <v>8892</v>
      </c>
      <c r="P68">
        <v>2</v>
      </c>
      <c r="Q68" t="s">
        <v>8892</v>
      </c>
      <c r="R68">
        <v>1.1399999999999999</v>
      </c>
      <c r="S68" t="s">
        <v>8892</v>
      </c>
      <c r="T68">
        <v>2.2200000000000002</v>
      </c>
      <c r="U68" t="s">
        <v>8893</v>
      </c>
      <c r="V68">
        <v>2.17</v>
      </c>
      <c r="W68" t="s">
        <v>8893</v>
      </c>
      <c r="X68">
        <v>2.99</v>
      </c>
      <c r="Y68" t="s">
        <v>8894</v>
      </c>
      <c r="Z68">
        <v>0.25</v>
      </c>
      <c r="AA68" t="s">
        <v>8894</v>
      </c>
      <c r="AB68">
        <v>0.23</v>
      </c>
      <c r="AC68" t="s">
        <v>8894</v>
      </c>
      <c r="AD68">
        <v>0.26</v>
      </c>
      <c r="AE68" t="s">
        <v>8895</v>
      </c>
      <c r="AF68">
        <v>0.28999999999999998</v>
      </c>
      <c r="AG68" t="s">
        <v>8895</v>
      </c>
      <c r="AH68">
        <v>0.28999999999999998</v>
      </c>
      <c r="AI68" t="s">
        <v>27755</v>
      </c>
      <c r="AJ68" t="s">
        <v>27755</v>
      </c>
      <c r="AK68" t="s">
        <v>27755</v>
      </c>
      <c r="AL68" t="s">
        <v>27755</v>
      </c>
      <c r="AM68" t="s">
        <v>27755</v>
      </c>
      <c r="AN68" s="11">
        <v>423594391000</v>
      </c>
      <c r="AO68" s="11">
        <v>408486203000</v>
      </c>
      <c r="AP68" s="11">
        <v>298785235000</v>
      </c>
      <c r="AQ68" s="11">
        <v>266589412000</v>
      </c>
      <c r="AR68" s="11">
        <f>IF($AM68="별도",INDEX([1]상장!W$11:W$2829,MATCH($A68,[1]상장!A$11:A$2829,0)),IF($AM68="연결",INDEX([1]상장!AB$11:AB$2829,MATCH($A68,[1]상장!A$11:A$2829,0)),""))</f>
        <v>332931160000</v>
      </c>
    </row>
    <row r="69" spans="1:44" x14ac:dyDescent="0.3">
      <c r="A69" t="s">
        <v>204</v>
      </c>
      <c r="B69" t="s">
        <v>205</v>
      </c>
      <c r="C69" t="s">
        <v>206</v>
      </c>
      <c r="D69" s="1" t="str">
        <f>INDEX(Sheet2!$B$2:$B$2345,MATCH(Sheet1!$B69,Sheet2!$C$2:$C$2345,0))</f>
        <v>우수AMS</v>
      </c>
      <c r="E69" t="s">
        <v>8896</v>
      </c>
      <c r="F69">
        <v>70.97</v>
      </c>
      <c r="G69" t="s">
        <v>8475</v>
      </c>
      <c r="H69" t="s">
        <v>8475</v>
      </c>
      <c r="I69" t="s">
        <v>8897</v>
      </c>
      <c r="J69">
        <v>32.86</v>
      </c>
      <c r="K69" t="s">
        <v>8897</v>
      </c>
      <c r="L69">
        <v>32.01</v>
      </c>
      <c r="M69" t="s">
        <v>8475</v>
      </c>
      <c r="N69" t="s">
        <v>8475</v>
      </c>
      <c r="O69" t="s">
        <v>8898</v>
      </c>
      <c r="P69">
        <v>24.39</v>
      </c>
      <c r="Q69" t="s">
        <v>8475</v>
      </c>
      <c r="R69" t="s">
        <v>8475</v>
      </c>
      <c r="S69" t="s">
        <v>8899</v>
      </c>
      <c r="T69">
        <v>19.75</v>
      </c>
      <c r="U69" t="s">
        <v>8899</v>
      </c>
      <c r="V69">
        <v>29.53</v>
      </c>
      <c r="W69" t="s">
        <v>8475</v>
      </c>
      <c r="X69" t="s">
        <v>8475</v>
      </c>
      <c r="Y69" t="s">
        <v>8900</v>
      </c>
      <c r="Z69">
        <v>2.0499999999999998</v>
      </c>
      <c r="AA69" t="s">
        <v>8475</v>
      </c>
      <c r="AB69" t="s">
        <v>8475</v>
      </c>
      <c r="AC69" t="s">
        <v>8901</v>
      </c>
      <c r="AD69">
        <v>11.18</v>
      </c>
      <c r="AE69" t="s">
        <v>8901</v>
      </c>
      <c r="AF69">
        <v>8.18</v>
      </c>
      <c r="AG69" t="s">
        <v>8475</v>
      </c>
      <c r="AH69">
        <v>8.18</v>
      </c>
      <c r="AI69" t="s">
        <v>27755</v>
      </c>
      <c r="AJ69" t="s">
        <v>27755</v>
      </c>
      <c r="AK69" t="s">
        <v>27755</v>
      </c>
      <c r="AL69" t="s">
        <v>27755</v>
      </c>
      <c r="AM69" t="s">
        <v>27755</v>
      </c>
      <c r="AN69" s="11">
        <v>244005777000</v>
      </c>
      <c r="AO69" s="11">
        <v>252858383000</v>
      </c>
      <c r="AP69" s="11">
        <v>228679983000</v>
      </c>
      <c r="AQ69" s="11">
        <v>310386892000</v>
      </c>
      <c r="AR69" s="11">
        <f>IF($AM69="별도",INDEX([1]상장!W$11:W$2829,MATCH($A69,[1]상장!A$11:A$2829,0)),IF($AM69="연결",INDEX([1]상장!AB$11:AB$2829,MATCH($A69,[1]상장!A$11:A$2829,0)),""))</f>
        <v>356900669000</v>
      </c>
    </row>
    <row r="70" spans="1:44" x14ac:dyDescent="0.3">
      <c r="A70" t="s">
        <v>207</v>
      </c>
      <c r="B70" t="s">
        <v>208</v>
      </c>
      <c r="C70" t="s">
        <v>209</v>
      </c>
      <c r="D70" s="1" t="str">
        <f>INDEX(Sheet2!$B$2:$B$2345,MATCH(Sheet1!$B70,Sheet2!$C$2:$C$2345,0))</f>
        <v>바이넥스</v>
      </c>
      <c r="E70" t="s">
        <v>8902</v>
      </c>
      <c r="F70">
        <v>34.229999999999997</v>
      </c>
      <c r="G70" t="s">
        <v>8903</v>
      </c>
      <c r="H70">
        <v>33.549999999999997</v>
      </c>
      <c r="I70" t="s">
        <v>8903</v>
      </c>
      <c r="J70">
        <v>35.86</v>
      </c>
      <c r="K70" t="s">
        <v>8903</v>
      </c>
      <c r="L70">
        <v>42.6</v>
      </c>
      <c r="M70" t="s">
        <v>8475</v>
      </c>
      <c r="N70" t="s">
        <v>8475</v>
      </c>
      <c r="O70" t="s">
        <v>8904</v>
      </c>
      <c r="P70">
        <v>28.52</v>
      </c>
      <c r="Q70" t="s">
        <v>8905</v>
      </c>
      <c r="R70">
        <v>31.44</v>
      </c>
      <c r="S70" t="s">
        <v>8905</v>
      </c>
      <c r="T70">
        <v>31.11</v>
      </c>
      <c r="U70" t="s">
        <v>8906</v>
      </c>
      <c r="V70">
        <v>28.06</v>
      </c>
      <c r="W70" t="s">
        <v>8475</v>
      </c>
      <c r="X70" t="s">
        <v>8475</v>
      </c>
      <c r="Y70" t="s">
        <v>8907</v>
      </c>
      <c r="Z70">
        <v>16.77</v>
      </c>
      <c r="AA70" t="s">
        <v>8908</v>
      </c>
      <c r="AB70">
        <v>16.309999999999999</v>
      </c>
      <c r="AC70" t="s">
        <v>8908</v>
      </c>
      <c r="AD70">
        <v>15.57</v>
      </c>
      <c r="AE70" t="s">
        <v>8909</v>
      </c>
      <c r="AF70">
        <v>15.27</v>
      </c>
      <c r="AG70" t="s">
        <v>8475</v>
      </c>
      <c r="AH70">
        <v>15.27</v>
      </c>
      <c r="AI70" t="s">
        <v>27755</v>
      </c>
      <c r="AJ70" t="s">
        <v>27755</v>
      </c>
      <c r="AK70" t="s">
        <v>27755</v>
      </c>
      <c r="AL70" t="s">
        <v>27755</v>
      </c>
      <c r="AM70" t="s">
        <v>27755</v>
      </c>
      <c r="AN70" s="11">
        <v>104043177000</v>
      </c>
      <c r="AO70" s="11">
        <v>125258579000</v>
      </c>
      <c r="AP70" s="11">
        <v>132976387000</v>
      </c>
      <c r="AQ70" s="11">
        <v>134399279000</v>
      </c>
      <c r="AR70" s="11">
        <f>IF($AM70="별도",INDEX([1]상장!W$11:W$2829,MATCH($A70,[1]상장!A$11:A$2829,0)),IF($AM70="연결",INDEX([1]상장!AB$11:AB$2829,MATCH($A70,[1]상장!A$11:A$2829,0)),""))</f>
        <v>156677024000</v>
      </c>
    </row>
    <row r="71" spans="1:44" x14ac:dyDescent="0.3">
      <c r="A71" t="s">
        <v>210</v>
      </c>
      <c r="B71" t="s">
        <v>211</v>
      </c>
      <c r="C71" t="s">
        <v>212</v>
      </c>
      <c r="D71" s="1" t="str">
        <f>INDEX(Sheet2!$B$2:$B$2345,MATCH(Sheet1!$B71,Sheet2!$C$2:$C$2345,0))</f>
        <v>아이에이</v>
      </c>
      <c r="E71" t="s">
        <v>8910</v>
      </c>
      <c r="F71">
        <v>31.58</v>
      </c>
      <c r="G71" t="s">
        <v>8911</v>
      </c>
      <c r="H71">
        <v>51.28</v>
      </c>
      <c r="I71" t="s">
        <v>8911</v>
      </c>
      <c r="J71">
        <v>45.09</v>
      </c>
      <c r="K71" t="s">
        <v>8911</v>
      </c>
      <c r="L71">
        <v>35.549999999999997</v>
      </c>
      <c r="M71" t="s">
        <v>8475</v>
      </c>
      <c r="N71" t="s">
        <v>8475</v>
      </c>
      <c r="O71" t="s">
        <v>8911</v>
      </c>
      <c r="P71">
        <v>29.9</v>
      </c>
      <c r="Q71" t="s">
        <v>8912</v>
      </c>
      <c r="R71">
        <v>22.82</v>
      </c>
      <c r="S71" t="s">
        <v>8912</v>
      </c>
      <c r="T71">
        <v>36.799999999999997</v>
      </c>
      <c r="U71" t="s">
        <v>8910</v>
      </c>
      <c r="V71">
        <v>33.96</v>
      </c>
      <c r="W71" t="s">
        <v>8475</v>
      </c>
      <c r="X71" t="s">
        <v>8475</v>
      </c>
      <c r="Y71" t="s">
        <v>8912</v>
      </c>
      <c r="Z71">
        <v>29.24</v>
      </c>
      <c r="AA71" t="s">
        <v>8913</v>
      </c>
      <c r="AB71">
        <v>17.510000000000002</v>
      </c>
      <c r="AC71" t="s">
        <v>8910</v>
      </c>
      <c r="AD71">
        <v>10.56</v>
      </c>
      <c r="AE71" t="s">
        <v>8912</v>
      </c>
      <c r="AF71">
        <v>25.74</v>
      </c>
      <c r="AG71" t="s">
        <v>8475</v>
      </c>
      <c r="AH71">
        <v>25.74</v>
      </c>
      <c r="AI71" t="s">
        <v>27755</v>
      </c>
      <c r="AJ71" t="s">
        <v>27755</v>
      </c>
      <c r="AK71" t="s">
        <v>27755</v>
      </c>
      <c r="AL71" t="s">
        <v>27755</v>
      </c>
      <c r="AM71" t="s">
        <v>27755</v>
      </c>
      <c r="AN71" s="11">
        <v>67262017000</v>
      </c>
      <c r="AO71" s="11">
        <v>67834575000</v>
      </c>
      <c r="AP71" s="11">
        <v>58449522000</v>
      </c>
      <c r="AQ71" s="11">
        <v>81228450000</v>
      </c>
      <c r="AR71" s="11">
        <f>IF($AM71="별도",INDEX([1]상장!W$11:W$2829,MATCH($A71,[1]상장!A$11:A$2829,0)),IF($AM71="연결",INDEX([1]상장!AB$11:AB$2829,MATCH($A71,[1]상장!A$11:A$2829,0)),""))</f>
        <v>74214715000</v>
      </c>
    </row>
    <row r="72" spans="1:44" x14ac:dyDescent="0.3">
      <c r="A72" t="s">
        <v>213</v>
      </c>
      <c r="B72" t="s">
        <v>214</v>
      </c>
      <c r="C72" t="s">
        <v>215</v>
      </c>
      <c r="D72" s="1" t="str">
        <f>INDEX(Sheet2!$B$2:$B$2345,MATCH(Sheet1!$B72,Sheet2!$C$2:$C$2345,0))</f>
        <v>이랜텍</v>
      </c>
      <c r="E72" t="s">
        <v>8914</v>
      </c>
      <c r="F72">
        <v>49.86</v>
      </c>
      <c r="G72" t="s">
        <v>8914</v>
      </c>
      <c r="H72">
        <v>57.12</v>
      </c>
      <c r="I72" t="s">
        <v>8914</v>
      </c>
      <c r="J72">
        <v>45.61</v>
      </c>
      <c r="K72" t="s">
        <v>8914</v>
      </c>
      <c r="L72">
        <v>50.14</v>
      </c>
      <c r="M72" t="s">
        <v>8914</v>
      </c>
      <c r="N72">
        <v>33.340000000000003</v>
      </c>
      <c r="O72" t="s">
        <v>8915</v>
      </c>
      <c r="P72">
        <v>15.42</v>
      </c>
      <c r="Q72" t="s">
        <v>8916</v>
      </c>
      <c r="R72">
        <v>11.22</v>
      </c>
      <c r="S72" t="s">
        <v>8917</v>
      </c>
      <c r="T72">
        <v>12.93</v>
      </c>
      <c r="U72" t="s">
        <v>8918</v>
      </c>
      <c r="V72">
        <v>13.24</v>
      </c>
      <c r="W72" t="s">
        <v>8918</v>
      </c>
      <c r="X72">
        <v>30.47</v>
      </c>
      <c r="Y72" t="s">
        <v>8916</v>
      </c>
      <c r="Z72">
        <v>13.61</v>
      </c>
      <c r="AA72" t="s">
        <v>8919</v>
      </c>
      <c r="AB72">
        <v>10.15</v>
      </c>
      <c r="AC72" t="s">
        <v>8915</v>
      </c>
      <c r="AD72">
        <v>12.1</v>
      </c>
      <c r="AE72" t="s">
        <v>8917</v>
      </c>
      <c r="AF72">
        <v>12.04</v>
      </c>
      <c r="AG72" t="s">
        <v>8919</v>
      </c>
      <c r="AH72">
        <v>12.04</v>
      </c>
      <c r="AI72" t="s">
        <v>27755</v>
      </c>
      <c r="AJ72" t="s">
        <v>27755</v>
      </c>
      <c r="AK72" t="s">
        <v>27755</v>
      </c>
      <c r="AL72" t="s">
        <v>27755</v>
      </c>
      <c r="AM72" t="s">
        <v>27755</v>
      </c>
      <c r="AN72" s="11">
        <v>451807947000</v>
      </c>
      <c r="AO72" s="11">
        <v>729024728000</v>
      </c>
      <c r="AP72" s="11">
        <v>625658634000</v>
      </c>
      <c r="AQ72" s="11">
        <v>761905992000</v>
      </c>
      <c r="AR72" s="11">
        <f>IF($AM72="별도",INDEX([1]상장!W$11:W$2829,MATCH($A72,[1]상장!A$11:A$2829,0)),IF($AM72="연결",INDEX([1]상장!AB$11:AB$2829,MATCH($A72,[1]상장!A$11:A$2829,0)),""))</f>
        <v>997936950000</v>
      </c>
    </row>
    <row r="73" spans="1:44" x14ac:dyDescent="0.3">
      <c r="A73" t="s">
        <v>216</v>
      </c>
      <c r="B73" t="s">
        <v>217</v>
      </c>
      <c r="C73" t="s">
        <v>218</v>
      </c>
      <c r="D73" s="1" t="str">
        <f>INDEX(Sheet2!$B$2:$B$2345,MATCH(Sheet1!$B73,Sheet2!$C$2:$C$2345,0))</f>
        <v>코미팜</v>
      </c>
      <c r="E73" t="s">
        <v>8920</v>
      </c>
      <c r="F73">
        <v>59.58</v>
      </c>
      <c r="G73" t="s">
        <v>8920</v>
      </c>
      <c r="H73">
        <v>60.7</v>
      </c>
      <c r="I73" t="s">
        <v>8920</v>
      </c>
      <c r="J73">
        <v>70.42</v>
      </c>
      <c r="K73" t="s">
        <v>8920</v>
      </c>
      <c r="L73">
        <v>73.91</v>
      </c>
      <c r="M73" t="s">
        <v>8920</v>
      </c>
      <c r="N73">
        <v>77.78</v>
      </c>
      <c r="O73" t="s">
        <v>8921</v>
      </c>
      <c r="P73">
        <v>12.07</v>
      </c>
      <c r="Q73" t="s">
        <v>8921</v>
      </c>
      <c r="R73">
        <v>14.64</v>
      </c>
      <c r="S73" t="s">
        <v>8921</v>
      </c>
      <c r="T73">
        <v>11.67</v>
      </c>
      <c r="U73" t="s">
        <v>8921</v>
      </c>
      <c r="V73">
        <v>14.39</v>
      </c>
      <c r="W73" t="s">
        <v>8921</v>
      </c>
      <c r="X73">
        <v>13.9</v>
      </c>
      <c r="Y73" t="s">
        <v>8922</v>
      </c>
      <c r="Z73">
        <v>10.82</v>
      </c>
      <c r="AA73" t="s">
        <v>8922</v>
      </c>
      <c r="AB73">
        <v>10.31</v>
      </c>
      <c r="AC73" t="s">
        <v>8923</v>
      </c>
      <c r="AD73">
        <v>4.8899999999999997</v>
      </c>
      <c r="AE73" t="s">
        <v>8924</v>
      </c>
      <c r="AF73">
        <v>3.94</v>
      </c>
      <c r="AG73" t="s">
        <v>8924</v>
      </c>
      <c r="AH73">
        <v>3.94</v>
      </c>
      <c r="AI73" t="s">
        <v>27755</v>
      </c>
      <c r="AJ73" t="s">
        <v>27755</v>
      </c>
      <c r="AK73" t="s">
        <v>27755</v>
      </c>
      <c r="AL73" t="s">
        <v>27755</v>
      </c>
      <c r="AM73" t="s">
        <v>27755</v>
      </c>
      <c r="AN73" s="11">
        <v>34994051000</v>
      </c>
      <c r="AO73" s="11">
        <v>35489960000</v>
      </c>
      <c r="AP73" s="11">
        <v>37160449000</v>
      </c>
      <c r="AQ73" s="11">
        <v>35847404000</v>
      </c>
      <c r="AR73" s="11">
        <f>IF($AM73="별도",INDEX([1]상장!W$11:W$2829,MATCH($A73,[1]상장!A$11:A$2829,0)),IF($AM73="연결",INDEX([1]상장!AB$11:AB$2829,MATCH($A73,[1]상장!A$11:A$2829,0)),""))</f>
        <v>39800518000</v>
      </c>
    </row>
    <row r="74" spans="1:44" x14ac:dyDescent="0.3">
      <c r="A74" t="s">
        <v>219</v>
      </c>
      <c r="B74" t="s">
        <v>220</v>
      </c>
      <c r="C74" t="s">
        <v>221</v>
      </c>
      <c r="D74" s="1" t="str">
        <f>INDEX(Sheet2!$B$2:$B$2345,MATCH(Sheet1!$B74,Sheet2!$C$2:$C$2345,0))</f>
        <v>에이텍</v>
      </c>
      <c r="E74" t="s">
        <v>8925</v>
      </c>
      <c r="F74">
        <v>90.16</v>
      </c>
      <c r="G74" t="s">
        <v>8926</v>
      </c>
      <c r="H74">
        <v>89.73</v>
      </c>
      <c r="I74" t="s">
        <v>8926</v>
      </c>
      <c r="J74">
        <v>92.84</v>
      </c>
      <c r="K74" t="s">
        <v>8926</v>
      </c>
      <c r="L74">
        <v>79.67</v>
      </c>
      <c r="M74" t="s">
        <v>8475</v>
      </c>
      <c r="N74" t="s">
        <v>8475</v>
      </c>
      <c r="O74" t="s">
        <v>8927</v>
      </c>
      <c r="P74">
        <v>6.5</v>
      </c>
      <c r="Q74" t="s">
        <v>8928</v>
      </c>
      <c r="R74">
        <v>7.89</v>
      </c>
      <c r="S74" t="s">
        <v>8928</v>
      </c>
      <c r="T74">
        <v>5.94</v>
      </c>
      <c r="U74" t="s">
        <v>8929</v>
      </c>
      <c r="V74">
        <v>10.71</v>
      </c>
      <c r="W74" t="s">
        <v>8475</v>
      </c>
      <c r="X74" t="s">
        <v>8475</v>
      </c>
      <c r="Y74" t="s">
        <v>8930</v>
      </c>
      <c r="Z74">
        <v>1.45</v>
      </c>
      <c r="AA74" t="s">
        <v>8929</v>
      </c>
      <c r="AB74">
        <v>1.01</v>
      </c>
      <c r="AC74" t="s">
        <v>8931</v>
      </c>
      <c r="AD74">
        <v>1.01</v>
      </c>
      <c r="AE74" t="s">
        <v>8928</v>
      </c>
      <c r="AF74">
        <v>8.3699999999999992</v>
      </c>
      <c r="AG74" t="s">
        <v>8475</v>
      </c>
      <c r="AH74">
        <v>8.3699999999999992</v>
      </c>
      <c r="AI74" t="s">
        <v>27756</v>
      </c>
      <c r="AJ74" t="s">
        <v>27756</v>
      </c>
      <c r="AK74" t="s">
        <v>27756</v>
      </c>
      <c r="AL74" t="s">
        <v>27756</v>
      </c>
      <c r="AM74" t="s">
        <v>27756</v>
      </c>
      <c r="AN74" s="11">
        <v>97309152000</v>
      </c>
      <c r="AO74" s="11">
        <v>99256874000</v>
      </c>
      <c r="AP74" s="11">
        <v>98158276000</v>
      </c>
      <c r="AQ74" s="11">
        <v>70337745000</v>
      </c>
      <c r="AR74" s="11">
        <f>IF($AM74="별도",INDEX([1]상장!W$11:W$2829,MATCH($A74,[1]상장!A$11:A$2829,0)),IF($AM74="연결",INDEX([1]상장!AB$11:AB$2829,MATCH($A74,[1]상장!A$11:A$2829,0)),""))</f>
        <v>91652073000</v>
      </c>
    </row>
    <row r="75" spans="1:44" x14ac:dyDescent="0.3">
      <c r="A75" t="s">
        <v>222</v>
      </c>
      <c r="B75" t="s">
        <v>223</v>
      </c>
      <c r="C75" t="s">
        <v>224</v>
      </c>
      <c r="D75" s="1" t="str">
        <f>INDEX(Sheet2!$B$2:$B$2345,MATCH(Sheet1!$B75,Sheet2!$C$2:$C$2345,0))</f>
        <v>하나제약</v>
      </c>
      <c r="E75" t="s">
        <v>8932</v>
      </c>
      <c r="F75">
        <v>28.57</v>
      </c>
      <c r="G75" t="s">
        <v>8932</v>
      </c>
      <c r="H75">
        <v>29.35</v>
      </c>
      <c r="I75" t="s">
        <v>8932</v>
      </c>
      <c r="J75">
        <v>31.4</v>
      </c>
      <c r="K75" t="s">
        <v>8932</v>
      </c>
      <c r="L75">
        <v>32.94</v>
      </c>
      <c r="M75" t="s">
        <v>8932</v>
      </c>
      <c r="N75">
        <v>31.71</v>
      </c>
      <c r="O75" t="s">
        <v>8766</v>
      </c>
      <c r="P75">
        <v>26.94</v>
      </c>
      <c r="Q75" t="s">
        <v>8766</v>
      </c>
      <c r="R75">
        <v>27.15</v>
      </c>
      <c r="S75" t="s">
        <v>8766</v>
      </c>
      <c r="T75">
        <v>26.5</v>
      </c>
      <c r="U75" t="s">
        <v>8766</v>
      </c>
      <c r="V75">
        <v>26.42</v>
      </c>
      <c r="W75" t="s">
        <v>8766</v>
      </c>
      <c r="X75">
        <v>27.55</v>
      </c>
      <c r="Y75" t="s">
        <v>8933</v>
      </c>
      <c r="Z75">
        <v>21.83</v>
      </c>
      <c r="AA75" t="s">
        <v>8933</v>
      </c>
      <c r="AB75">
        <v>22.07</v>
      </c>
      <c r="AC75" t="s">
        <v>8933</v>
      </c>
      <c r="AD75">
        <v>22.18</v>
      </c>
      <c r="AE75" t="s">
        <v>8933</v>
      </c>
      <c r="AF75">
        <v>21.84</v>
      </c>
      <c r="AG75" t="s">
        <v>8933</v>
      </c>
      <c r="AH75">
        <v>21.84</v>
      </c>
      <c r="AI75" t="s">
        <v>27756</v>
      </c>
      <c r="AJ75" t="s">
        <v>27756</v>
      </c>
      <c r="AK75" t="s">
        <v>27756</v>
      </c>
      <c r="AL75" t="s">
        <v>27756</v>
      </c>
      <c r="AM75" t="s">
        <v>27756</v>
      </c>
      <c r="AN75" s="11">
        <v>152832774000</v>
      </c>
      <c r="AO75" s="11">
        <v>166346999000</v>
      </c>
      <c r="AP75" s="11">
        <v>177305504000</v>
      </c>
      <c r="AQ75" s="11">
        <v>196406571000</v>
      </c>
      <c r="AR75" s="11">
        <f>IF($AM75="별도",INDEX([1]상장!W$11:W$2829,MATCH($A75,[1]상장!A$11:A$2829,0)),IF($AM75="연결",INDEX([1]상장!AB$11:AB$2829,MATCH($A75,[1]상장!A$11:A$2829,0)),""))</f>
        <v>210844992000</v>
      </c>
    </row>
    <row r="76" spans="1:44" x14ac:dyDescent="0.3">
      <c r="A76" t="s">
        <v>225</v>
      </c>
      <c r="B76" t="s">
        <v>226</v>
      </c>
      <c r="C76" t="s">
        <v>227</v>
      </c>
      <c r="D76" s="1" t="str">
        <f>INDEX(Sheet2!$B$2:$B$2345,MATCH(Sheet1!$B76,Sheet2!$C$2:$C$2345,0))</f>
        <v>이스트소프트</v>
      </c>
      <c r="E76" t="s">
        <v>8934</v>
      </c>
      <c r="F76">
        <v>37.15</v>
      </c>
      <c r="G76" t="s">
        <v>8935</v>
      </c>
      <c r="H76">
        <v>76.36</v>
      </c>
      <c r="I76" t="s">
        <v>8936</v>
      </c>
      <c r="J76">
        <v>39.29</v>
      </c>
      <c r="K76" t="s">
        <v>8937</v>
      </c>
      <c r="L76">
        <v>36.11</v>
      </c>
      <c r="M76" t="s">
        <v>8475</v>
      </c>
      <c r="N76" t="s">
        <v>8475</v>
      </c>
      <c r="O76" t="s">
        <v>8938</v>
      </c>
      <c r="P76">
        <v>24.43</v>
      </c>
      <c r="Q76" t="s">
        <v>8939</v>
      </c>
      <c r="R76">
        <v>19.5</v>
      </c>
      <c r="S76" t="s">
        <v>8940</v>
      </c>
      <c r="T76">
        <v>28.75</v>
      </c>
      <c r="U76" t="s">
        <v>8941</v>
      </c>
      <c r="V76">
        <v>26.96</v>
      </c>
      <c r="W76" t="s">
        <v>8475</v>
      </c>
      <c r="X76" t="s">
        <v>8475</v>
      </c>
      <c r="Y76" t="s">
        <v>8942</v>
      </c>
      <c r="Z76">
        <v>21.51</v>
      </c>
      <c r="AA76" t="s">
        <v>8943</v>
      </c>
      <c r="AB76">
        <v>4.12</v>
      </c>
      <c r="AC76" t="s">
        <v>8944</v>
      </c>
      <c r="AD76">
        <v>23.96</v>
      </c>
      <c r="AE76" t="s">
        <v>8945</v>
      </c>
      <c r="AF76">
        <v>25.2</v>
      </c>
      <c r="AG76" t="s">
        <v>8475</v>
      </c>
      <c r="AH76">
        <v>25.2</v>
      </c>
      <c r="AI76" t="s">
        <v>27755</v>
      </c>
      <c r="AJ76" t="s">
        <v>27755</v>
      </c>
      <c r="AK76" t="s">
        <v>27755</v>
      </c>
      <c r="AL76" t="s">
        <v>27755</v>
      </c>
      <c r="AM76" t="s">
        <v>27755</v>
      </c>
      <c r="AN76" s="11">
        <v>64686585000</v>
      </c>
      <c r="AO76" s="11">
        <v>68906896000</v>
      </c>
      <c r="AP76" s="11">
        <v>83656678000</v>
      </c>
      <c r="AQ76" s="11">
        <v>89582769000</v>
      </c>
      <c r="AR76" s="11">
        <f>IF($AM76="별도",INDEX([1]상장!W$11:W$2829,MATCH($A76,[1]상장!A$11:A$2829,0)),IF($AM76="연결",INDEX([1]상장!AB$11:AB$2829,MATCH($A76,[1]상장!A$11:A$2829,0)),""))</f>
        <v>88767504000</v>
      </c>
    </row>
    <row r="77" spans="1:44" x14ac:dyDescent="0.3">
      <c r="A77" t="s">
        <v>228</v>
      </c>
      <c r="B77" t="s">
        <v>229</v>
      </c>
      <c r="C77" t="s">
        <v>230</v>
      </c>
      <c r="D77" s="1" t="str">
        <f>INDEX(Sheet2!$B$2:$B$2345,MATCH(Sheet1!$B77,Sheet2!$C$2:$C$2345,0))</f>
        <v>이오테크닉스</v>
      </c>
      <c r="E77" t="s">
        <v>8946</v>
      </c>
      <c r="F77">
        <v>100</v>
      </c>
      <c r="G77" t="s">
        <v>8946</v>
      </c>
      <c r="H77">
        <v>100</v>
      </c>
      <c r="I77" t="s">
        <v>8946</v>
      </c>
      <c r="J77">
        <v>100</v>
      </c>
      <c r="K77" t="s">
        <v>8946</v>
      </c>
      <c r="L77">
        <v>100</v>
      </c>
      <c r="M77" t="s">
        <v>8475</v>
      </c>
      <c r="N77" t="s">
        <v>8475</v>
      </c>
      <c r="O77" t="s">
        <v>8475</v>
      </c>
      <c r="P77" t="s">
        <v>8475</v>
      </c>
      <c r="Q77" t="s">
        <v>8475</v>
      </c>
      <c r="R77" t="s">
        <v>8475</v>
      </c>
      <c r="S77" t="s">
        <v>8475</v>
      </c>
      <c r="T77" t="s">
        <v>8475</v>
      </c>
      <c r="U77" t="s">
        <v>8475</v>
      </c>
      <c r="V77" t="s">
        <v>8475</v>
      </c>
      <c r="W77" t="s">
        <v>8475</v>
      </c>
      <c r="X77" t="s">
        <v>8475</v>
      </c>
      <c r="Y77" t="s">
        <v>8475</v>
      </c>
      <c r="Z77" t="s">
        <v>8475</v>
      </c>
      <c r="AA77" t="s">
        <v>8475</v>
      </c>
      <c r="AB77" t="s">
        <v>8475</v>
      </c>
      <c r="AC77" t="s">
        <v>8475</v>
      </c>
      <c r="AD77" t="s">
        <v>8475</v>
      </c>
      <c r="AE77" t="s">
        <v>8475</v>
      </c>
      <c r="AF77" t="s">
        <v>8475</v>
      </c>
      <c r="AG77" t="s">
        <v>8475</v>
      </c>
      <c r="AH77" t="s">
        <v>8475</v>
      </c>
      <c r="AI77" t="s">
        <v>27755</v>
      </c>
      <c r="AJ77" t="s">
        <v>27755</v>
      </c>
      <c r="AK77" t="s">
        <v>27755</v>
      </c>
      <c r="AL77" t="s">
        <v>27755</v>
      </c>
      <c r="AM77" t="s">
        <v>27755</v>
      </c>
      <c r="AN77" s="11">
        <v>294095045000</v>
      </c>
      <c r="AO77" s="11">
        <v>206470463000</v>
      </c>
      <c r="AP77" s="11">
        <v>325124139000</v>
      </c>
      <c r="AQ77" s="11">
        <v>390860190000</v>
      </c>
      <c r="AR77" s="11">
        <f>IF($AM77="별도",INDEX([1]상장!W$11:W$2829,MATCH($A77,[1]상장!A$11:A$2829,0)),IF($AM77="연결",INDEX([1]상장!AB$11:AB$2829,MATCH($A77,[1]상장!A$11:A$2829,0)),""))</f>
        <v>447157590000</v>
      </c>
    </row>
    <row r="78" spans="1:44" x14ac:dyDescent="0.3">
      <c r="A78" t="s">
        <v>231</v>
      </c>
      <c r="B78" t="s">
        <v>232</v>
      </c>
      <c r="C78" t="s">
        <v>233</v>
      </c>
      <c r="D78" s="1" t="str">
        <f>INDEX(Sheet2!$B$2:$B$2345,MATCH(Sheet1!$B78,Sheet2!$C$2:$C$2345,0))</f>
        <v>파마리서치</v>
      </c>
      <c r="E78" t="s">
        <v>8947</v>
      </c>
      <c r="F78">
        <v>43.33</v>
      </c>
      <c r="G78" t="s">
        <v>8948</v>
      </c>
      <c r="H78">
        <v>47.31</v>
      </c>
      <c r="I78" t="s">
        <v>8949</v>
      </c>
      <c r="J78">
        <v>45.96</v>
      </c>
      <c r="K78" t="s">
        <v>8949</v>
      </c>
      <c r="L78">
        <v>49.48</v>
      </c>
      <c r="M78" t="s">
        <v>8949</v>
      </c>
      <c r="N78">
        <v>52.38</v>
      </c>
      <c r="O78" t="s">
        <v>8950</v>
      </c>
      <c r="P78">
        <v>29.67</v>
      </c>
      <c r="Q78" t="s">
        <v>8949</v>
      </c>
      <c r="R78">
        <v>34.380000000000003</v>
      </c>
      <c r="S78" t="s">
        <v>8948</v>
      </c>
      <c r="T78">
        <v>35.99</v>
      </c>
      <c r="U78" t="s">
        <v>8948</v>
      </c>
      <c r="V78">
        <v>28.78</v>
      </c>
      <c r="W78" t="s">
        <v>8948</v>
      </c>
      <c r="X78">
        <v>23.42</v>
      </c>
      <c r="Y78" t="s">
        <v>8951</v>
      </c>
      <c r="Z78">
        <v>14</v>
      </c>
      <c r="AA78" t="s">
        <v>8952</v>
      </c>
      <c r="AB78">
        <v>15.16</v>
      </c>
      <c r="AC78" t="s">
        <v>8952</v>
      </c>
      <c r="AD78">
        <v>15.4</v>
      </c>
      <c r="AE78" t="s">
        <v>8952</v>
      </c>
      <c r="AF78">
        <v>17.63</v>
      </c>
      <c r="AG78" t="s">
        <v>8952</v>
      </c>
      <c r="AH78">
        <v>17.63</v>
      </c>
      <c r="AI78" t="s">
        <v>27755</v>
      </c>
      <c r="AJ78" t="s">
        <v>27755</v>
      </c>
      <c r="AK78" t="s">
        <v>27755</v>
      </c>
      <c r="AL78" t="s">
        <v>27755</v>
      </c>
      <c r="AM78" t="s">
        <v>27755</v>
      </c>
      <c r="AN78" s="11">
        <v>64280682000</v>
      </c>
      <c r="AO78" s="11">
        <v>83871642000</v>
      </c>
      <c r="AP78" s="11">
        <v>108745922000</v>
      </c>
      <c r="AQ78" s="11">
        <v>154082898000</v>
      </c>
      <c r="AR78" s="11">
        <f>IF($AM78="별도",INDEX([1]상장!W$11:W$2829,MATCH($A78,[1]상장!A$11:A$2829,0)),IF($AM78="연결",INDEX([1]상장!AB$11:AB$2829,MATCH($A78,[1]상장!A$11:A$2829,0)),""))</f>
        <v>194758644000</v>
      </c>
    </row>
    <row r="79" spans="1:44" x14ac:dyDescent="0.3">
      <c r="A79" t="s">
        <v>234</v>
      </c>
      <c r="B79" t="s">
        <v>235</v>
      </c>
      <c r="C79" t="s">
        <v>236</v>
      </c>
      <c r="D79" s="1" t="str">
        <f>INDEX(Sheet2!$B$2:$B$2345,MATCH(Sheet1!$B79,Sheet2!$C$2:$C$2345,0))</f>
        <v>유진로봇</v>
      </c>
      <c r="E79" t="s">
        <v>8953</v>
      </c>
      <c r="F79">
        <v>58.24</v>
      </c>
      <c r="G79" t="s">
        <v>8954</v>
      </c>
      <c r="H79">
        <v>62.24</v>
      </c>
      <c r="I79" t="s">
        <v>8954</v>
      </c>
      <c r="J79">
        <v>57.81</v>
      </c>
      <c r="K79" t="s">
        <v>8953</v>
      </c>
      <c r="L79">
        <v>99</v>
      </c>
      <c r="M79" t="s">
        <v>8475</v>
      </c>
      <c r="N79" t="s">
        <v>8475</v>
      </c>
      <c r="O79" t="s">
        <v>8954</v>
      </c>
      <c r="P79">
        <v>41.5</v>
      </c>
      <c r="Q79" t="s">
        <v>8953</v>
      </c>
      <c r="R79">
        <v>37.36</v>
      </c>
      <c r="S79" t="s">
        <v>8953</v>
      </c>
      <c r="T79">
        <v>41.5</v>
      </c>
      <c r="U79" t="s">
        <v>8522</v>
      </c>
      <c r="V79">
        <v>0.99</v>
      </c>
      <c r="W79" t="s">
        <v>8475</v>
      </c>
      <c r="X79" t="s">
        <v>8475</v>
      </c>
      <c r="Y79" t="s">
        <v>8522</v>
      </c>
      <c r="Z79">
        <v>0.25</v>
      </c>
      <c r="AA79" t="s">
        <v>8522</v>
      </c>
      <c r="AB79">
        <v>0.38</v>
      </c>
      <c r="AC79" t="s">
        <v>8522</v>
      </c>
      <c r="AD79">
        <v>0.68</v>
      </c>
      <c r="AE79" t="s">
        <v>8954</v>
      </c>
      <c r="AF79">
        <v>0</v>
      </c>
      <c r="AG79" t="s">
        <v>8475</v>
      </c>
      <c r="AH79">
        <v>0</v>
      </c>
      <c r="AI79" t="s">
        <v>27755</v>
      </c>
      <c r="AJ79" t="s">
        <v>27755</v>
      </c>
      <c r="AK79" t="s">
        <v>27755</v>
      </c>
      <c r="AL79" t="s">
        <v>27756</v>
      </c>
      <c r="AM79" t="s">
        <v>27756</v>
      </c>
      <c r="AN79" s="11">
        <v>81747626000</v>
      </c>
      <c r="AO79" s="11">
        <v>70400205000</v>
      </c>
      <c r="AP79" s="11">
        <v>57693783000</v>
      </c>
      <c r="AQ79" s="11">
        <v>27646299000</v>
      </c>
      <c r="AR79" s="11">
        <f>IF($AM79="별도",INDEX([1]상장!W$11:W$2829,MATCH($A79,[1]상장!A$11:A$2829,0)),IF($AM79="연결",INDEX([1]상장!AB$11:AB$2829,MATCH($A79,[1]상장!A$11:A$2829,0)),""))</f>
        <v>49628864000</v>
      </c>
    </row>
    <row r="80" spans="1:44" x14ac:dyDescent="0.3">
      <c r="A80" t="s">
        <v>237</v>
      </c>
      <c r="B80" t="s">
        <v>238</v>
      </c>
      <c r="C80" t="s">
        <v>239</v>
      </c>
      <c r="D80" s="1" t="str">
        <f>INDEX(Sheet2!$B$2:$B$2345,MATCH(Sheet1!$B80,Sheet2!$C$2:$C$2345,0))</f>
        <v>하나투어</v>
      </c>
      <c r="E80" t="s">
        <v>8955</v>
      </c>
      <c r="F80">
        <v>79.19</v>
      </c>
      <c r="G80" t="s">
        <v>8955</v>
      </c>
      <c r="H80">
        <v>73.58</v>
      </c>
      <c r="I80" t="s">
        <v>8955</v>
      </c>
      <c r="J80">
        <v>91.81</v>
      </c>
      <c r="K80" t="s">
        <v>8955</v>
      </c>
      <c r="L80">
        <v>77.16</v>
      </c>
      <c r="M80" t="s">
        <v>8955</v>
      </c>
      <c r="N80">
        <v>89.44</v>
      </c>
      <c r="O80" t="s">
        <v>8956</v>
      </c>
      <c r="P80">
        <v>12.24</v>
      </c>
      <c r="Q80" t="s">
        <v>8956</v>
      </c>
      <c r="R80">
        <v>17</v>
      </c>
      <c r="S80" t="s">
        <v>8956</v>
      </c>
      <c r="T80">
        <v>26.74</v>
      </c>
      <c r="U80" t="s">
        <v>8957</v>
      </c>
      <c r="V80">
        <v>16.329999999999998</v>
      </c>
      <c r="W80" t="s">
        <v>8957</v>
      </c>
      <c r="X80">
        <v>13.26</v>
      </c>
      <c r="Y80" t="s">
        <v>8958</v>
      </c>
      <c r="Z80">
        <v>3.49</v>
      </c>
      <c r="AA80" t="s">
        <v>8958</v>
      </c>
      <c r="AB80">
        <v>4.3499999999999996</v>
      </c>
      <c r="AC80" t="s">
        <v>8957</v>
      </c>
      <c r="AD80">
        <v>5.75</v>
      </c>
      <c r="AE80" t="s">
        <v>8958</v>
      </c>
      <c r="AF80">
        <v>11.39</v>
      </c>
      <c r="AG80" t="s">
        <v>8958</v>
      </c>
      <c r="AH80">
        <v>11.39</v>
      </c>
      <c r="AI80" t="s">
        <v>27755</v>
      </c>
      <c r="AJ80" t="s">
        <v>27755</v>
      </c>
      <c r="AK80" t="s">
        <v>27755</v>
      </c>
      <c r="AL80" t="s">
        <v>27755</v>
      </c>
      <c r="AM80" t="s">
        <v>27755</v>
      </c>
      <c r="AN80" s="11">
        <v>828273952000</v>
      </c>
      <c r="AO80" s="11">
        <v>614602328000</v>
      </c>
      <c r="AP80" s="11">
        <v>109571614000</v>
      </c>
      <c r="AQ80" s="11">
        <v>40258282000</v>
      </c>
      <c r="AR80" s="11">
        <f>IF($AM80="별도",INDEX([1]상장!W$11:W$2829,MATCH($A80,[1]상장!A$11:A$2829,0)),IF($AM80="연결",INDEX([1]상장!AB$11:AB$2829,MATCH($A80,[1]상장!A$11:A$2829,0)),""))</f>
        <v>114969463000</v>
      </c>
    </row>
    <row r="81" spans="1:44" x14ac:dyDescent="0.3">
      <c r="A81" t="s">
        <v>240</v>
      </c>
      <c r="B81" t="s">
        <v>241</v>
      </c>
      <c r="C81" t="s">
        <v>242</v>
      </c>
      <c r="D81" s="1" t="str">
        <f>INDEX(Sheet2!$B$2:$B$2345,MATCH(Sheet1!$B81,Sheet2!$C$2:$C$2345,0))</f>
        <v>SG&amp;G</v>
      </c>
      <c r="E81" t="s">
        <v>8959</v>
      </c>
      <c r="F81">
        <v>37.18</v>
      </c>
      <c r="G81" t="s">
        <v>8960</v>
      </c>
      <c r="H81">
        <v>38.46</v>
      </c>
      <c r="I81" t="s">
        <v>8961</v>
      </c>
      <c r="J81">
        <v>32.51</v>
      </c>
      <c r="K81" t="s">
        <v>8962</v>
      </c>
      <c r="L81">
        <v>34.21</v>
      </c>
      <c r="M81" t="s">
        <v>8962</v>
      </c>
      <c r="N81">
        <v>31.89</v>
      </c>
      <c r="O81" t="s">
        <v>8963</v>
      </c>
      <c r="P81">
        <v>28.21</v>
      </c>
      <c r="Q81" t="s">
        <v>8964</v>
      </c>
      <c r="R81">
        <v>31.84</v>
      </c>
      <c r="S81" t="s">
        <v>8965</v>
      </c>
      <c r="T81">
        <v>29.8</v>
      </c>
      <c r="U81" t="s">
        <v>8961</v>
      </c>
      <c r="V81">
        <v>25.21</v>
      </c>
      <c r="W81" t="s">
        <v>8961</v>
      </c>
      <c r="X81">
        <v>25.11</v>
      </c>
      <c r="Y81" t="s">
        <v>8966</v>
      </c>
      <c r="Z81">
        <v>24.61</v>
      </c>
      <c r="AA81" t="s">
        <v>8967</v>
      </c>
      <c r="AB81">
        <v>18.98</v>
      </c>
      <c r="AC81" t="s">
        <v>8968</v>
      </c>
      <c r="AD81">
        <v>18.28</v>
      </c>
      <c r="AE81" t="s">
        <v>8968</v>
      </c>
      <c r="AF81">
        <v>21.18</v>
      </c>
      <c r="AG81" t="s">
        <v>8968</v>
      </c>
      <c r="AH81">
        <v>21.18</v>
      </c>
      <c r="AI81" t="s">
        <v>27755</v>
      </c>
      <c r="AJ81" t="s">
        <v>27755</v>
      </c>
      <c r="AK81" t="s">
        <v>27755</v>
      </c>
      <c r="AL81" t="s">
        <v>27755</v>
      </c>
      <c r="AM81" t="s">
        <v>27755</v>
      </c>
      <c r="AN81" s="11">
        <v>1088824262000</v>
      </c>
      <c r="AO81" s="11">
        <v>938887548000</v>
      </c>
      <c r="AP81" s="11">
        <v>40389408000</v>
      </c>
      <c r="AQ81" s="11">
        <v>35748783000</v>
      </c>
      <c r="AR81" s="11">
        <f>IF($AM81="별도",INDEX([1]상장!W$11:W$2829,MATCH($A81,[1]상장!A$11:A$2829,0)),IF($AM81="연결",INDEX([1]상장!AB$11:AB$2829,MATCH($A81,[1]상장!A$11:A$2829,0)),""))</f>
        <v>42719403000</v>
      </c>
    </row>
    <row r="82" spans="1:44" x14ac:dyDescent="0.3">
      <c r="A82" t="s">
        <v>243</v>
      </c>
      <c r="B82" t="s">
        <v>244</v>
      </c>
      <c r="C82" t="s">
        <v>245</v>
      </c>
      <c r="D82" s="1" t="str">
        <f>INDEX(Sheet2!$B$2:$B$2345,MATCH(Sheet1!$B82,Sheet2!$C$2:$C$2345,0))</f>
        <v>YW</v>
      </c>
      <c r="E82" t="s">
        <v>8969</v>
      </c>
      <c r="F82">
        <v>87.65</v>
      </c>
      <c r="G82" t="s">
        <v>8969</v>
      </c>
      <c r="H82">
        <v>81.010000000000005</v>
      </c>
      <c r="I82" t="s">
        <v>8969</v>
      </c>
      <c r="J82">
        <v>77.22</v>
      </c>
      <c r="K82" t="s">
        <v>8970</v>
      </c>
      <c r="L82">
        <v>71.2</v>
      </c>
      <c r="M82" t="s">
        <v>8969</v>
      </c>
      <c r="N82">
        <v>80.47</v>
      </c>
      <c r="O82" t="s">
        <v>8971</v>
      </c>
      <c r="P82">
        <v>7.87</v>
      </c>
      <c r="Q82" t="s">
        <v>8971</v>
      </c>
      <c r="R82">
        <v>11.75</v>
      </c>
      <c r="S82" t="s">
        <v>8971</v>
      </c>
      <c r="T82">
        <v>12.89</v>
      </c>
      <c r="U82" t="s">
        <v>8972</v>
      </c>
      <c r="V82">
        <v>16.79</v>
      </c>
      <c r="W82" t="s">
        <v>8614</v>
      </c>
      <c r="X82">
        <v>10.3</v>
      </c>
      <c r="Y82" t="s">
        <v>8973</v>
      </c>
      <c r="Z82">
        <v>4.47</v>
      </c>
      <c r="AA82" t="s">
        <v>8973</v>
      </c>
      <c r="AB82">
        <v>7.22</v>
      </c>
      <c r="AC82" t="s">
        <v>8973</v>
      </c>
      <c r="AD82">
        <v>9.8800000000000008</v>
      </c>
      <c r="AE82" t="s">
        <v>8522</v>
      </c>
      <c r="AF82">
        <v>12</v>
      </c>
      <c r="AG82" t="s">
        <v>8971</v>
      </c>
      <c r="AH82">
        <v>12</v>
      </c>
      <c r="AI82" t="s">
        <v>27755</v>
      </c>
      <c r="AJ82" t="s">
        <v>27755</v>
      </c>
      <c r="AK82" t="s">
        <v>27755</v>
      </c>
      <c r="AL82" t="s">
        <v>27755</v>
      </c>
      <c r="AM82" t="s">
        <v>27755</v>
      </c>
      <c r="AN82" s="11">
        <v>29376115000</v>
      </c>
      <c r="AO82" s="11">
        <v>19220154000</v>
      </c>
      <c r="AP82" s="11">
        <v>16652186000</v>
      </c>
      <c r="AQ82" s="11">
        <v>15047726000</v>
      </c>
      <c r="AR82" s="11">
        <f>IF($AM82="별도",INDEX([1]상장!W$11:W$2829,MATCH($A82,[1]상장!A$11:A$2829,0)),IF($AM82="연결",INDEX([1]상장!AB$11:AB$2829,MATCH($A82,[1]상장!A$11:A$2829,0)),""))</f>
        <v>20283592000</v>
      </c>
    </row>
    <row r="83" spans="1:44" x14ac:dyDescent="0.3">
      <c r="A83" t="s">
        <v>246</v>
      </c>
      <c r="B83" t="s">
        <v>247</v>
      </c>
      <c r="C83" t="s">
        <v>248</v>
      </c>
      <c r="D83" s="1" t="str">
        <f>INDEX(Sheet2!$B$2:$B$2345,MATCH(Sheet1!$B83,Sheet2!$C$2:$C$2345,0))</f>
        <v>엘엠에스</v>
      </c>
      <c r="E83" t="s">
        <v>8974</v>
      </c>
      <c r="F83">
        <v>98.83</v>
      </c>
      <c r="G83" t="s">
        <v>8974</v>
      </c>
      <c r="H83">
        <v>99.57</v>
      </c>
      <c r="I83" t="s">
        <v>8974</v>
      </c>
      <c r="J83">
        <v>96.96</v>
      </c>
      <c r="K83" t="s">
        <v>8974</v>
      </c>
      <c r="L83">
        <v>89.68</v>
      </c>
      <c r="M83" t="s">
        <v>8974</v>
      </c>
      <c r="N83">
        <v>80.61</v>
      </c>
      <c r="O83" t="s">
        <v>8975</v>
      </c>
      <c r="P83">
        <v>1.1599999999999999</v>
      </c>
      <c r="Q83" t="s">
        <v>8976</v>
      </c>
      <c r="R83">
        <v>0.37</v>
      </c>
      <c r="S83" t="s">
        <v>8976</v>
      </c>
      <c r="T83">
        <v>3.03</v>
      </c>
      <c r="U83" t="s">
        <v>8976</v>
      </c>
      <c r="V83">
        <v>10.31</v>
      </c>
      <c r="W83" t="s">
        <v>8976</v>
      </c>
      <c r="X83">
        <v>19.38</v>
      </c>
      <c r="Y83" t="s">
        <v>8475</v>
      </c>
      <c r="Z83" t="s">
        <v>8475</v>
      </c>
      <c r="AA83" t="s">
        <v>8975</v>
      </c>
      <c r="AB83">
        <v>0.05</v>
      </c>
      <c r="AC83" t="s">
        <v>8475</v>
      </c>
      <c r="AD83" t="s">
        <v>8475</v>
      </c>
      <c r="AE83" t="s">
        <v>8475</v>
      </c>
      <c r="AF83" t="s">
        <v>8475</v>
      </c>
      <c r="AG83" t="s">
        <v>8475</v>
      </c>
      <c r="AH83" t="s">
        <v>8475</v>
      </c>
      <c r="AI83" t="s">
        <v>27755</v>
      </c>
      <c r="AJ83" t="s">
        <v>27755</v>
      </c>
      <c r="AK83" t="s">
        <v>27755</v>
      </c>
      <c r="AL83" t="s">
        <v>27755</v>
      </c>
      <c r="AM83" t="s">
        <v>27755</v>
      </c>
      <c r="AN83" s="11">
        <v>109393200000</v>
      </c>
      <c r="AO83" s="11">
        <v>163181110000</v>
      </c>
      <c r="AP83" s="11">
        <v>119663053000</v>
      </c>
      <c r="AQ83" s="11">
        <v>95727572000</v>
      </c>
      <c r="AR83" s="11">
        <f>IF($AM83="별도",INDEX([1]상장!W$11:W$2829,MATCH($A83,[1]상장!A$11:A$2829,0)),IF($AM83="연결",INDEX([1]상장!AB$11:AB$2829,MATCH($A83,[1]상장!A$11:A$2829,0)),""))</f>
        <v>98900191000</v>
      </c>
    </row>
    <row r="84" spans="1:44" x14ac:dyDescent="0.3">
      <c r="A84" t="s">
        <v>249</v>
      </c>
      <c r="B84" t="s">
        <v>250</v>
      </c>
      <c r="C84" t="s">
        <v>251</v>
      </c>
      <c r="D84" s="1" t="str">
        <f>INDEX(Sheet2!$B$2:$B$2345,MATCH(Sheet1!$B84,Sheet2!$C$2:$C$2345,0))</f>
        <v>앤씨앤</v>
      </c>
      <c r="E84" t="s">
        <v>8977</v>
      </c>
      <c r="F84">
        <v>48.14</v>
      </c>
      <c r="G84" t="s">
        <v>8978</v>
      </c>
      <c r="H84">
        <v>61.26</v>
      </c>
      <c r="I84" t="s">
        <v>8978</v>
      </c>
      <c r="J84">
        <v>78.02</v>
      </c>
      <c r="K84" t="s">
        <v>8979</v>
      </c>
      <c r="L84">
        <v>69.459999999999994</v>
      </c>
      <c r="M84" t="s">
        <v>8980</v>
      </c>
      <c r="N84">
        <v>79.63</v>
      </c>
      <c r="O84" t="s">
        <v>8981</v>
      </c>
      <c r="P84">
        <v>47.62</v>
      </c>
      <c r="Q84" t="s">
        <v>8982</v>
      </c>
      <c r="R84">
        <v>36.9</v>
      </c>
      <c r="S84" t="s">
        <v>8982</v>
      </c>
      <c r="T84">
        <v>17.64</v>
      </c>
      <c r="U84" t="s">
        <v>8983</v>
      </c>
      <c r="V84">
        <v>15.65</v>
      </c>
      <c r="W84" t="s">
        <v>8984</v>
      </c>
      <c r="X84">
        <v>13.36</v>
      </c>
      <c r="Y84" t="s">
        <v>8985</v>
      </c>
      <c r="Z84">
        <v>3.16</v>
      </c>
      <c r="AA84" t="s">
        <v>8986</v>
      </c>
      <c r="AB84">
        <v>1.33</v>
      </c>
      <c r="AC84" t="s">
        <v>8986</v>
      </c>
      <c r="AD84">
        <v>3.98</v>
      </c>
      <c r="AE84" t="s">
        <v>8987</v>
      </c>
      <c r="AF84">
        <v>7.92</v>
      </c>
      <c r="AG84" t="s">
        <v>8988</v>
      </c>
      <c r="AH84">
        <v>7.92</v>
      </c>
      <c r="AI84" t="s">
        <v>27755</v>
      </c>
      <c r="AJ84" t="s">
        <v>27755</v>
      </c>
      <c r="AK84" t="s">
        <v>27755</v>
      </c>
      <c r="AL84" t="s">
        <v>27755</v>
      </c>
      <c r="AM84" t="s">
        <v>27755</v>
      </c>
      <c r="AN84" s="11">
        <v>58778225000</v>
      </c>
      <c r="AO84" s="11">
        <v>78473813000</v>
      </c>
      <c r="AP84" s="11">
        <v>87796151000</v>
      </c>
      <c r="AQ84" s="11">
        <v>114680131000</v>
      </c>
      <c r="AR84" s="11">
        <f>IF($AM84="별도",INDEX([1]상장!W$11:W$2829,MATCH($A84,[1]상장!A$11:A$2829,0)),IF($AM84="연결",INDEX([1]상장!AB$11:AB$2829,MATCH($A84,[1]상장!A$11:A$2829,0)),""))</f>
        <v>92593552000</v>
      </c>
    </row>
    <row r="85" spans="1:44" x14ac:dyDescent="0.3">
      <c r="A85" t="s">
        <v>252</v>
      </c>
      <c r="B85" t="s">
        <v>253</v>
      </c>
      <c r="C85" t="s">
        <v>254</v>
      </c>
      <c r="D85" s="1" t="str">
        <f>INDEX(Sheet2!$B$2:$B$2345,MATCH(Sheet1!$B85,Sheet2!$C$2:$C$2345,0))</f>
        <v>석경에이티</v>
      </c>
      <c r="E85" t="s">
        <v>8475</v>
      </c>
      <c r="F85" t="s">
        <v>8475</v>
      </c>
      <c r="G85" t="s">
        <v>8475</v>
      </c>
      <c r="H85" t="s">
        <v>8475</v>
      </c>
      <c r="I85" t="s">
        <v>8989</v>
      </c>
      <c r="J85">
        <v>42.92</v>
      </c>
      <c r="K85" t="s">
        <v>8989</v>
      </c>
      <c r="L85">
        <v>39.17</v>
      </c>
      <c r="M85" t="s">
        <v>8475</v>
      </c>
      <c r="N85" t="s">
        <v>8475</v>
      </c>
      <c r="O85" t="s">
        <v>8475</v>
      </c>
      <c r="P85" t="s">
        <v>8475</v>
      </c>
      <c r="Q85" t="s">
        <v>8475</v>
      </c>
      <c r="R85" t="s">
        <v>8475</v>
      </c>
      <c r="S85" t="s">
        <v>8990</v>
      </c>
      <c r="T85">
        <v>19.71</v>
      </c>
      <c r="U85" t="s">
        <v>8990</v>
      </c>
      <c r="V85">
        <v>25.22</v>
      </c>
      <c r="W85" t="s">
        <v>8475</v>
      </c>
      <c r="X85" t="s">
        <v>8475</v>
      </c>
      <c r="Y85" t="s">
        <v>8475</v>
      </c>
      <c r="Z85" t="s">
        <v>8475</v>
      </c>
      <c r="AA85" t="s">
        <v>8475</v>
      </c>
      <c r="AB85" t="s">
        <v>8475</v>
      </c>
      <c r="AC85" t="s">
        <v>8991</v>
      </c>
      <c r="AD85">
        <v>17.420000000000002</v>
      </c>
      <c r="AE85" t="s">
        <v>8992</v>
      </c>
      <c r="AF85">
        <v>14.53</v>
      </c>
      <c r="AG85" t="s">
        <v>8475</v>
      </c>
      <c r="AH85">
        <v>14.53</v>
      </c>
      <c r="AI85" t="s">
        <v>27755</v>
      </c>
      <c r="AJ85" t="s">
        <v>27755</v>
      </c>
      <c r="AK85" t="s">
        <v>27755</v>
      </c>
      <c r="AL85" t="s">
        <v>27755</v>
      </c>
      <c r="AM85" t="s">
        <v>27755</v>
      </c>
      <c r="AN85" s="11">
        <v>5534860000</v>
      </c>
      <c r="AO85" s="11">
        <v>6403310000</v>
      </c>
      <c r="AP85" s="11">
        <v>6722747000</v>
      </c>
      <c r="AQ85" s="11">
        <v>9059663000</v>
      </c>
      <c r="AR85" s="11">
        <f>IF($AM85="별도",INDEX([1]상장!W$11:W$2829,MATCH($A85,[1]상장!A$11:A$2829,0)),IF($AM85="연결",INDEX([1]상장!AB$11:AB$2829,MATCH($A85,[1]상장!A$11:A$2829,0)),""))</f>
        <v>12345756000</v>
      </c>
    </row>
    <row r="86" spans="1:44" x14ac:dyDescent="0.3">
      <c r="A86" t="s">
        <v>255</v>
      </c>
      <c r="B86" t="s">
        <v>256</v>
      </c>
      <c r="C86" t="s">
        <v>257</v>
      </c>
      <c r="D86" s="1" t="e">
        <f>INDEX(Sheet2!$B$2:$B$2345,MATCH(Sheet1!$B86,Sheet2!$C$2:$C$2345,0))</f>
        <v>#N/A</v>
      </c>
      <c r="E86" t="s">
        <v>8475</v>
      </c>
      <c r="F86" t="s">
        <v>8475</v>
      </c>
      <c r="G86" t="s">
        <v>8475</v>
      </c>
      <c r="H86" t="s">
        <v>8475</v>
      </c>
      <c r="I86" t="s">
        <v>8475</v>
      </c>
      <c r="J86" t="s">
        <v>8475</v>
      </c>
      <c r="K86" t="s">
        <v>8993</v>
      </c>
      <c r="L86">
        <v>29.77</v>
      </c>
      <c r="M86" t="s">
        <v>8475</v>
      </c>
      <c r="N86" t="s">
        <v>8475</v>
      </c>
      <c r="O86" t="s">
        <v>8475</v>
      </c>
      <c r="P86" t="s">
        <v>8475</v>
      </c>
      <c r="Q86" t="s">
        <v>8475</v>
      </c>
      <c r="R86" t="s">
        <v>8475</v>
      </c>
      <c r="S86" t="s">
        <v>8475</v>
      </c>
      <c r="T86" t="s">
        <v>8475</v>
      </c>
      <c r="U86" t="s">
        <v>8994</v>
      </c>
      <c r="V86">
        <v>24.09</v>
      </c>
      <c r="W86" t="s">
        <v>8475</v>
      </c>
      <c r="X86" t="s">
        <v>8475</v>
      </c>
      <c r="Y86" t="s">
        <v>8475</v>
      </c>
      <c r="Z86" t="s">
        <v>8475</v>
      </c>
      <c r="AA86" t="s">
        <v>8475</v>
      </c>
      <c r="AB86" t="s">
        <v>8475</v>
      </c>
      <c r="AC86" t="s">
        <v>8475</v>
      </c>
      <c r="AD86" t="s">
        <v>8475</v>
      </c>
      <c r="AE86" t="s">
        <v>8522</v>
      </c>
      <c r="AF86">
        <v>23.93</v>
      </c>
      <c r="AG86" t="s">
        <v>8475</v>
      </c>
      <c r="AH86">
        <v>23.93</v>
      </c>
      <c r="AI86" t="s">
        <v>27756</v>
      </c>
      <c r="AJ86" t="s">
        <v>27756</v>
      </c>
      <c r="AK86" t="s">
        <v>27756</v>
      </c>
      <c r="AL86" t="s">
        <v>27756</v>
      </c>
      <c r="AM86" t="s">
        <v>27756</v>
      </c>
      <c r="AN86" s="11">
        <v>16587428000</v>
      </c>
      <c r="AO86" s="11">
        <v>18939685000</v>
      </c>
      <c r="AP86" s="11">
        <v>19362507000</v>
      </c>
      <c r="AQ86" s="11">
        <v>17204885000</v>
      </c>
      <c r="AR86" s="11">
        <f>IF($AM86="별도",INDEX([1]상장!W$11:W$2829,MATCH($A86,[1]상장!A$11:A$2829,0)),IF($AM86="연결",INDEX([1]상장!AB$11:AB$2829,MATCH($A86,[1]상장!A$11:A$2829,0)),""))</f>
        <v>22076752000</v>
      </c>
    </row>
    <row r="87" spans="1:44" x14ac:dyDescent="0.3">
      <c r="A87" t="s">
        <v>258</v>
      </c>
      <c r="B87" t="s">
        <v>259</v>
      </c>
      <c r="C87" t="s">
        <v>260</v>
      </c>
      <c r="D87" s="1" t="str">
        <f>INDEX(Sheet2!$B$2:$B$2345,MATCH(Sheet1!$B87,Sheet2!$C$2:$C$2345,0))</f>
        <v>한국맥널티</v>
      </c>
      <c r="E87" t="s">
        <v>8995</v>
      </c>
      <c r="F87">
        <v>70.849999999999994</v>
      </c>
      <c r="G87" t="s">
        <v>8996</v>
      </c>
      <c r="H87">
        <v>54.85</v>
      </c>
      <c r="I87" t="s">
        <v>8995</v>
      </c>
      <c r="J87">
        <v>56.41</v>
      </c>
      <c r="K87" t="s">
        <v>8995</v>
      </c>
      <c r="L87">
        <v>55.07</v>
      </c>
      <c r="M87" t="s">
        <v>8475</v>
      </c>
      <c r="N87" t="s">
        <v>8475</v>
      </c>
      <c r="O87" t="s">
        <v>8997</v>
      </c>
      <c r="P87">
        <v>24.61</v>
      </c>
      <c r="Q87" t="s">
        <v>8998</v>
      </c>
      <c r="R87">
        <v>22.54</v>
      </c>
      <c r="S87" t="s">
        <v>8999</v>
      </c>
      <c r="T87">
        <v>23.23</v>
      </c>
      <c r="U87" t="s">
        <v>8999</v>
      </c>
      <c r="V87">
        <v>17.86</v>
      </c>
      <c r="W87" t="s">
        <v>8475</v>
      </c>
      <c r="X87" t="s">
        <v>8475</v>
      </c>
      <c r="Y87" t="s">
        <v>8999</v>
      </c>
      <c r="Z87">
        <v>2.83</v>
      </c>
      <c r="AA87" t="s">
        <v>9000</v>
      </c>
      <c r="AB87">
        <v>21.49</v>
      </c>
      <c r="AC87" t="s">
        <v>8997</v>
      </c>
      <c r="AD87">
        <v>18.760000000000002</v>
      </c>
      <c r="AE87" t="s">
        <v>8997</v>
      </c>
      <c r="AF87">
        <v>13.56</v>
      </c>
      <c r="AG87" t="s">
        <v>8475</v>
      </c>
      <c r="AH87">
        <v>13.56</v>
      </c>
      <c r="AI87" t="s">
        <v>27755</v>
      </c>
      <c r="AJ87" t="s">
        <v>27755</v>
      </c>
      <c r="AK87" t="s">
        <v>27755</v>
      </c>
      <c r="AL87" t="s">
        <v>27755</v>
      </c>
      <c r="AM87" t="s">
        <v>27755</v>
      </c>
      <c r="AN87" s="11">
        <v>33220129000</v>
      </c>
      <c r="AO87" s="11">
        <v>42843624000</v>
      </c>
      <c r="AP87" s="11">
        <v>49064656000</v>
      </c>
      <c r="AQ87" s="11">
        <v>53409780000</v>
      </c>
      <c r="AR87" s="11">
        <f>IF($AM87="별도",INDEX([1]상장!W$11:W$2829,MATCH($A87,[1]상장!A$11:A$2829,0)),IF($AM87="연결",INDEX([1]상장!AB$11:AB$2829,MATCH($A87,[1]상장!A$11:A$2829,0)),""))</f>
        <v>70214593000</v>
      </c>
    </row>
    <row r="88" spans="1:44" x14ac:dyDescent="0.3">
      <c r="A88" t="s">
        <v>261</v>
      </c>
      <c r="B88" t="s">
        <v>262</v>
      </c>
      <c r="C88" t="s">
        <v>263</v>
      </c>
      <c r="D88" s="1" t="str">
        <f>INDEX(Sheet2!$B$2:$B$2345,MATCH(Sheet1!$B88,Sheet2!$C$2:$C$2345,0))</f>
        <v>BGF</v>
      </c>
      <c r="E88" t="s">
        <v>9001</v>
      </c>
      <c r="F88">
        <v>49.08</v>
      </c>
      <c r="G88" t="s">
        <v>9001</v>
      </c>
      <c r="H88">
        <v>45.88</v>
      </c>
      <c r="I88" t="s">
        <v>9001</v>
      </c>
      <c r="J88">
        <v>44.57</v>
      </c>
      <c r="K88" t="s">
        <v>9002</v>
      </c>
      <c r="L88">
        <v>38.479999999999997</v>
      </c>
      <c r="M88" t="s">
        <v>9003</v>
      </c>
      <c r="N88">
        <v>61.09</v>
      </c>
      <c r="O88" t="s">
        <v>9004</v>
      </c>
      <c r="P88">
        <v>29.82</v>
      </c>
      <c r="Q88" t="s">
        <v>9005</v>
      </c>
      <c r="R88">
        <v>15.71</v>
      </c>
      <c r="S88" t="s">
        <v>9006</v>
      </c>
      <c r="T88">
        <v>41.08</v>
      </c>
      <c r="U88" t="s">
        <v>9007</v>
      </c>
      <c r="V88">
        <v>37.29</v>
      </c>
      <c r="W88" t="s">
        <v>9008</v>
      </c>
      <c r="X88">
        <v>11.78</v>
      </c>
      <c r="Y88" t="s">
        <v>9009</v>
      </c>
      <c r="Z88">
        <v>25.43</v>
      </c>
      <c r="AA88" t="s">
        <v>9006</v>
      </c>
      <c r="AB88">
        <v>9.52</v>
      </c>
      <c r="AC88" t="s">
        <v>9010</v>
      </c>
      <c r="AD88">
        <v>19.559999999999999</v>
      </c>
      <c r="AE88" t="s">
        <v>9010</v>
      </c>
      <c r="AF88">
        <v>9.01</v>
      </c>
      <c r="AG88" t="s">
        <v>8775</v>
      </c>
      <c r="AH88">
        <v>9.01</v>
      </c>
      <c r="AI88" t="s">
        <v>27755</v>
      </c>
      <c r="AJ88" t="s">
        <v>27755</v>
      </c>
      <c r="AK88" t="s">
        <v>27755</v>
      </c>
      <c r="AL88" t="s">
        <v>27755</v>
      </c>
      <c r="AM88" t="s">
        <v>27755</v>
      </c>
      <c r="AN88" s="11">
        <v>220593919000</v>
      </c>
      <c r="AO88" s="11">
        <v>133387714000</v>
      </c>
      <c r="AP88" s="11">
        <v>154381286000</v>
      </c>
      <c r="AQ88" s="11">
        <v>206770625000</v>
      </c>
      <c r="AR88" s="11">
        <f>IF($AM88="별도",INDEX([1]상장!W$11:W$2829,MATCH($A88,[1]상장!A$11:A$2829,0)),IF($AM88="연결",INDEX([1]상장!AB$11:AB$2829,MATCH($A88,[1]상장!A$11:A$2829,0)),""))</f>
        <v>434997440000</v>
      </c>
    </row>
    <row r="89" spans="1:44" x14ac:dyDescent="0.3">
      <c r="A89" t="s">
        <v>264</v>
      </c>
      <c r="B89" t="s">
        <v>265</v>
      </c>
      <c r="C89" t="s">
        <v>266</v>
      </c>
      <c r="D89" s="1" t="str">
        <f>INDEX(Sheet2!$B$2:$B$2345,MATCH(Sheet1!$B89,Sheet2!$C$2:$C$2345,0))</f>
        <v>JW생명과학</v>
      </c>
      <c r="E89" t="s">
        <v>9011</v>
      </c>
      <c r="F89">
        <v>38.840000000000003</v>
      </c>
      <c r="G89" t="s">
        <v>9011</v>
      </c>
      <c r="H89">
        <v>37.82</v>
      </c>
      <c r="I89" t="s">
        <v>9012</v>
      </c>
      <c r="J89">
        <v>36.96</v>
      </c>
      <c r="K89" t="s">
        <v>9012</v>
      </c>
      <c r="L89">
        <v>34.619999999999997</v>
      </c>
      <c r="M89" t="s">
        <v>9012</v>
      </c>
      <c r="N89">
        <v>35.86</v>
      </c>
      <c r="O89" t="s">
        <v>9012</v>
      </c>
      <c r="P89">
        <v>31.6</v>
      </c>
      <c r="Q89" t="s">
        <v>9012</v>
      </c>
      <c r="R89">
        <v>29.58</v>
      </c>
      <c r="S89" t="s">
        <v>9011</v>
      </c>
      <c r="T89">
        <v>32.68</v>
      </c>
      <c r="U89" t="s">
        <v>9011</v>
      </c>
      <c r="V89">
        <v>34.56</v>
      </c>
      <c r="W89" t="s">
        <v>9011</v>
      </c>
      <c r="X89">
        <v>32</v>
      </c>
      <c r="Y89" t="s">
        <v>9013</v>
      </c>
      <c r="Z89">
        <v>12.48</v>
      </c>
      <c r="AA89" t="s">
        <v>9013</v>
      </c>
      <c r="AB89">
        <v>14.56</v>
      </c>
      <c r="AC89" t="s">
        <v>9013</v>
      </c>
      <c r="AD89">
        <v>14.2</v>
      </c>
      <c r="AE89" t="s">
        <v>9013</v>
      </c>
      <c r="AF89">
        <v>14.02</v>
      </c>
      <c r="AG89" t="s">
        <v>9013</v>
      </c>
      <c r="AH89">
        <v>14.02</v>
      </c>
      <c r="AI89" t="s">
        <v>27755</v>
      </c>
      <c r="AJ89" t="s">
        <v>27755</v>
      </c>
      <c r="AK89" t="s">
        <v>27755</v>
      </c>
      <c r="AL89" t="s">
        <v>27755</v>
      </c>
      <c r="AM89" t="s">
        <v>27755</v>
      </c>
      <c r="AN89" s="11">
        <v>155230052000</v>
      </c>
      <c r="AO89" s="11">
        <v>170220779000</v>
      </c>
      <c r="AP89" s="11">
        <v>183521045000</v>
      </c>
      <c r="AQ89" s="11">
        <v>169816950000</v>
      </c>
      <c r="AR89" s="11">
        <f>IF($AM89="별도",INDEX([1]상장!W$11:W$2829,MATCH($A89,[1]상장!A$11:A$2829,0)),IF($AM89="연결",INDEX([1]상장!AB$11:AB$2829,MATCH($A89,[1]상장!A$11:A$2829,0)),""))</f>
        <v>188931165000</v>
      </c>
    </row>
    <row r="90" spans="1:44" x14ac:dyDescent="0.3">
      <c r="A90" t="s">
        <v>267</v>
      </c>
      <c r="B90" t="s">
        <v>268</v>
      </c>
      <c r="C90" t="s">
        <v>269</v>
      </c>
      <c r="D90" s="1" t="str">
        <f>INDEX(Sheet2!$B$2:$B$2345,MATCH(Sheet1!$B90,Sheet2!$C$2:$C$2345,0))</f>
        <v>KNN</v>
      </c>
      <c r="E90" t="s">
        <v>9014</v>
      </c>
      <c r="F90">
        <v>41.72</v>
      </c>
      <c r="G90" t="s">
        <v>9015</v>
      </c>
      <c r="H90">
        <v>37.74</v>
      </c>
      <c r="I90" t="s">
        <v>9015</v>
      </c>
      <c r="J90">
        <v>43.77</v>
      </c>
      <c r="K90" t="s">
        <v>9015</v>
      </c>
      <c r="L90">
        <v>43.94</v>
      </c>
      <c r="M90" t="s">
        <v>9015</v>
      </c>
      <c r="N90">
        <v>40.18</v>
      </c>
      <c r="O90" t="s">
        <v>9015</v>
      </c>
      <c r="P90">
        <v>25.7</v>
      </c>
      <c r="Q90" t="s">
        <v>9016</v>
      </c>
      <c r="R90">
        <v>27.93</v>
      </c>
      <c r="S90" t="s">
        <v>9017</v>
      </c>
      <c r="T90">
        <v>17.88</v>
      </c>
      <c r="U90" t="s">
        <v>9016</v>
      </c>
      <c r="V90">
        <v>19.64</v>
      </c>
      <c r="W90" t="s">
        <v>9016</v>
      </c>
      <c r="X90">
        <v>25.79</v>
      </c>
      <c r="Y90" t="s">
        <v>9018</v>
      </c>
      <c r="Z90">
        <v>15.89</v>
      </c>
      <c r="AA90" t="s">
        <v>9018</v>
      </c>
      <c r="AB90">
        <v>15.45</v>
      </c>
      <c r="AC90" t="s">
        <v>9016</v>
      </c>
      <c r="AD90">
        <v>15.1</v>
      </c>
      <c r="AE90" t="s">
        <v>9018</v>
      </c>
      <c r="AF90">
        <v>15.93</v>
      </c>
      <c r="AG90" t="s">
        <v>9018</v>
      </c>
      <c r="AH90">
        <v>15.93</v>
      </c>
      <c r="AI90" t="s">
        <v>27755</v>
      </c>
      <c r="AJ90" t="s">
        <v>27755</v>
      </c>
      <c r="AK90" t="s">
        <v>27755</v>
      </c>
      <c r="AL90" t="s">
        <v>27755</v>
      </c>
      <c r="AM90" t="s">
        <v>27755</v>
      </c>
      <c r="AN90" s="11">
        <v>64113046000</v>
      </c>
      <c r="AO90" s="11">
        <v>71120187000</v>
      </c>
      <c r="AP90" s="11">
        <v>57331562000</v>
      </c>
      <c r="AQ90" s="11">
        <v>64977971000</v>
      </c>
      <c r="AR90" s="11">
        <f>IF($AM90="별도",INDEX([1]상장!W$11:W$2829,MATCH($A90,[1]상장!A$11:A$2829,0)),IF($AM90="연결",INDEX([1]상장!AB$11:AB$2829,MATCH($A90,[1]상장!A$11:A$2829,0)),""))</f>
        <v>65959982000</v>
      </c>
    </row>
    <row r="91" spans="1:44" x14ac:dyDescent="0.3">
      <c r="A91" t="s">
        <v>270</v>
      </c>
      <c r="B91" t="s">
        <v>271</v>
      </c>
      <c r="C91" t="s">
        <v>272</v>
      </c>
      <c r="D91" s="1" t="str">
        <f>INDEX(Sheet2!$B$2:$B$2345,MATCH(Sheet1!$B91,Sheet2!$C$2:$C$2345,0))</f>
        <v>백금T&amp;A</v>
      </c>
      <c r="E91" t="s">
        <v>8754</v>
      </c>
      <c r="F91">
        <v>94.79</v>
      </c>
      <c r="G91" t="s">
        <v>8754</v>
      </c>
      <c r="H91">
        <v>76.790000000000006</v>
      </c>
      <c r="I91" t="s">
        <v>9019</v>
      </c>
      <c r="J91">
        <v>61.76</v>
      </c>
      <c r="K91" t="s">
        <v>9019</v>
      </c>
      <c r="L91">
        <v>59.68</v>
      </c>
      <c r="M91" t="s">
        <v>8475</v>
      </c>
      <c r="N91" t="s">
        <v>8475</v>
      </c>
      <c r="O91" t="s">
        <v>9020</v>
      </c>
      <c r="P91">
        <v>3.97</v>
      </c>
      <c r="Q91" t="s">
        <v>9020</v>
      </c>
      <c r="R91">
        <v>22.06</v>
      </c>
      <c r="S91" t="s">
        <v>9021</v>
      </c>
      <c r="T91">
        <v>25.88</v>
      </c>
      <c r="U91" t="s">
        <v>9021</v>
      </c>
      <c r="V91">
        <v>25.98</v>
      </c>
      <c r="W91" t="s">
        <v>8475</v>
      </c>
      <c r="X91" t="s">
        <v>8475</v>
      </c>
      <c r="Y91" t="s">
        <v>9022</v>
      </c>
      <c r="Z91">
        <v>1.23</v>
      </c>
      <c r="AA91" t="s">
        <v>9022</v>
      </c>
      <c r="AB91">
        <v>1.1299999999999999</v>
      </c>
      <c r="AC91" t="s">
        <v>9023</v>
      </c>
      <c r="AD91">
        <v>11.4</v>
      </c>
      <c r="AE91" t="s">
        <v>9023</v>
      </c>
      <c r="AF91">
        <v>13.73</v>
      </c>
      <c r="AG91" t="s">
        <v>8475</v>
      </c>
      <c r="AH91">
        <v>13.73</v>
      </c>
      <c r="AI91" t="s">
        <v>27755</v>
      </c>
      <c r="AJ91" t="s">
        <v>27755</v>
      </c>
      <c r="AK91" t="s">
        <v>27755</v>
      </c>
      <c r="AL91" t="s">
        <v>27755</v>
      </c>
      <c r="AM91" t="s">
        <v>27755</v>
      </c>
      <c r="AN91" s="11">
        <v>112217563000</v>
      </c>
      <c r="AO91" s="11">
        <v>155629903000</v>
      </c>
      <c r="AP91" s="11">
        <v>132777392000</v>
      </c>
      <c r="AQ91" s="11">
        <v>156463304000</v>
      </c>
      <c r="AR91" s="11">
        <f>IF($AM91="별도",INDEX([1]상장!W$11:W$2829,MATCH($A91,[1]상장!A$11:A$2829,0)),IF($AM91="연결",INDEX([1]상장!AB$11:AB$2829,MATCH($A91,[1]상장!A$11:A$2829,0)),""))</f>
        <v>147603184000</v>
      </c>
    </row>
    <row r="92" spans="1:44" x14ac:dyDescent="0.3">
      <c r="A92" t="s">
        <v>273</v>
      </c>
      <c r="B92" t="s">
        <v>274</v>
      </c>
      <c r="C92" t="s">
        <v>275</v>
      </c>
      <c r="D92" s="1" t="str">
        <f>INDEX(Sheet2!$B$2:$B$2345,MATCH(Sheet1!$B92,Sheet2!$C$2:$C$2345,0))</f>
        <v>티에스이</v>
      </c>
      <c r="E92" t="s">
        <v>9024</v>
      </c>
      <c r="F92">
        <v>27.97</v>
      </c>
      <c r="G92" t="s">
        <v>9025</v>
      </c>
      <c r="H92">
        <v>28.48</v>
      </c>
      <c r="I92" t="s">
        <v>9024</v>
      </c>
      <c r="J92">
        <v>20.010000000000002</v>
      </c>
      <c r="K92" t="s">
        <v>9024</v>
      </c>
      <c r="L92">
        <v>29.42</v>
      </c>
      <c r="M92" t="s">
        <v>8475</v>
      </c>
      <c r="N92" t="s">
        <v>8475</v>
      </c>
      <c r="O92" t="s">
        <v>9025</v>
      </c>
      <c r="P92">
        <v>22.97</v>
      </c>
      <c r="Q92" t="s">
        <v>9024</v>
      </c>
      <c r="R92">
        <v>18.920000000000002</v>
      </c>
      <c r="S92" t="s">
        <v>9025</v>
      </c>
      <c r="T92">
        <v>17.510000000000002</v>
      </c>
      <c r="U92" t="s">
        <v>9025</v>
      </c>
      <c r="V92">
        <v>22.36</v>
      </c>
      <c r="W92" t="s">
        <v>8475</v>
      </c>
      <c r="X92" t="s">
        <v>8475</v>
      </c>
      <c r="Y92" t="s">
        <v>9026</v>
      </c>
      <c r="Z92">
        <v>8.44</v>
      </c>
      <c r="AA92" t="s">
        <v>9027</v>
      </c>
      <c r="AB92">
        <v>8.84</v>
      </c>
      <c r="AC92" t="s">
        <v>9027</v>
      </c>
      <c r="AD92">
        <v>12.48</v>
      </c>
      <c r="AE92" t="s">
        <v>9028</v>
      </c>
      <c r="AF92">
        <v>12.63</v>
      </c>
      <c r="AG92" t="s">
        <v>8475</v>
      </c>
      <c r="AH92">
        <v>12.63</v>
      </c>
      <c r="AI92" t="s">
        <v>27755</v>
      </c>
      <c r="AJ92" t="s">
        <v>27755</v>
      </c>
      <c r="AK92" t="s">
        <v>27755</v>
      </c>
      <c r="AL92" t="s">
        <v>27755</v>
      </c>
      <c r="AM92" t="s">
        <v>27755</v>
      </c>
      <c r="AN92" s="11">
        <v>184431173000</v>
      </c>
      <c r="AO92" s="11">
        <v>191490314000</v>
      </c>
      <c r="AP92" s="11">
        <v>285508585000</v>
      </c>
      <c r="AQ92" s="11">
        <v>307663254000</v>
      </c>
      <c r="AR92" s="11">
        <f>IF($AM92="별도",INDEX([1]상장!W$11:W$2829,MATCH($A92,[1]상장!A$11:A$2829,0)),IF($AM92="연결",INDEX([1]상장!AB$11:AB$2829,MATCH($A92,[1]상장!A$11:A$2829,0)),""))</f>
        <v>339264170000</v>
      </c>
    </row>
    <row r="93" spans="1:44" x14ac:dyDescent="0.3">
      <c r="A93" t="s">
        <v>276</v>
      </c>
      <c r="B93" t="s">
        <v>277</v>
      </c>
      <c r="C93" t="s">
        <v>278</v>
      </c>
      <c r="D93" s="1" t="str">
        <f>INDEX(Sheet2!$B$2:$B$2345,MATCH(Sheet1!$B93,Sheet2!$C$2:$C$2345,0))</f>
        <v>대유</v>
      </c>
      <c r="E93" t="s">
        <v>9029</v>
      </c>
      <c r="F93">
        <v>87.4</v>
      </c>
      <c r="G93" t="s">
        <v>9030</v>
      </c>
      <c r="H93">
        <v>100.89</v>
      </c>
      <c r="I93" t="s">
        <v>9029</v>
      </c>
      <c r="J93">
        <v>86.53</v>
      </c>
      <c r="K93" t="s">
        <v>9029</v>
      </c>
      <c r="L93">
        <v>82.41</v>
      </c>
      <c r="M93" t="s">
        <v>8475</v>
      </c>
      <c r="N93" t="s">
        <v>8475</v>
      </c>
      <c r="O93" t="s">
        <v>9031</v>
      </c>
      <c r="P93">
        <v>8.2100000000000009</v>
      </c>
      <c r="Q93" t="s">
        <v>9032</v>
      </c>
      <c r="R93">
        <v>9.67</v>
      </c>
      <c r="S93" t="s">
        <v>9031</v>
      </c>
      <c r="T93">
        <v>9.18</v>
      </c>
      <c r="U93" t="s">
        <v>9031</v>
      </c>
      <c r="V93">
        <v>10.66</v>
      </c>
      <c r="W93" t="s">
        <v>8475</v>
      </c>
      <c r="X93" t="s">
        <v>8475</v>
      </c>
      <c r="Y93" t="s">
        <v>9033</v>
      </c>
      <c r="Z93">
        <v>3.98</v>
      </c>
      <c r="AA93" t="s">
        <v>8522</v>
      </c>
      <c r="AB93">
        <v>1.01</v>
      </c>
      <c r="AC93" t="s">
        <v>9033</v>
      </c>
      <c r="AD93">
        <v>3.98</v>
      </c>
      <c r="AE93" t="s">
        <v>9033</v>
      </c>
      <c r="AF93">
        <v>6.58</v>
      </c>
      <c r="AG93" t="s">
        <v>8475</v>
      </c>
      <c r="AH93">
        <v>6.58</v>
      </c>
      <c r="AI93" t="s">
        <v>27756</v>
      </c>
      <c r="AJ93" t="s">
        <v>27756</v>
      </c>
      <c r="AK93" t="s">
        <v>27756</v>
      </c>
      <c r="AL93" t="s">
        <v>27756</v>
      </c>
      <c r="AM93" t="s">
        <v>27755</v>
      </c>
      <c r="AN93" s="11">
        <v>28744630000</v>
      </c>
      <c r="AO93" s="11">
        <v>29676591000</v>
      </c>
      <c r="AP93" s="11">
        <v>33635811000</v>
      </c>
      <c r="AQ93" s="11">
        <v>36326641000</v>
      </c>
      <c r="AR93" s="11">
        <f>IF($AM93="별도",INDEX([1]상장!W$11:W$2829,MATCH($A93,[1]상장!A$11:A$2829,0)),IF($AM93="연결",INDEX([1]상장!AB$11:AB$2829,MATCH($A93,[1]상장!A$11:A$2829,0)),""))</f>
        <v>35354062000</v>
      </c>
    </row>
    <row r="94" spans="1:44" x14ac:dyDescent="0.3">
      <c r="A94" t="s">
        <v>279</v>
      </c>
      <c r="B94" t="s">
        <v>280</v>
      </c>
      <c r="C94" t="s">
        <v>281</v>
      </c>
      <c r="D94" s="1" t="str">
        <f>INDEX(Sheet2!$B$2:$B$2345,MATCH(Sheet1!$B94,Sheet2!$C$2:$C$2345,0))</f>
        <v>코리아나</v>
      </c>
      <c r="E94" t="s">
        <v>9034</v>
      </c>
      <c r="F94">
        <v>72.349999999999994</v>
      </c>
      <c r="G94" t="s">
        <v>9034</v>
      </c>
      <c r="H94">
        <v>68.97</v>
      </c>
      <c r="I94" t="s">
        <v>9034</v>
      </c>
      <c r="J94">
        <v>69.88</v>
      </c>
      <c r="K94" t="s">
        <v>9034</v>
      </c>
      <c r="L94">
        <v>73.63</v>
      </c>
      <c r="M94" t="s">
        <v>8475</v>
      </c>
      <c r="N94" t="s">
        <v>8475</v>
      </c>
      <c r="O94" t="s">
        <v>9035</v>
      </c>
      <c r="P94">
        <v>19.54</v>
      </c>
      <c r="Q94" t="s">
        <v>9035</v>
      </c>
      <c r="R94">
        <v>18.690000000000001</v>
      </c>
      <c r="S94" t="s">
        <v>9035</v>
      </c>
      <c r="T94">
        <v>24.24</v>
      </c>
      <c r="U94" t="s">
        <v>9035</v>
      </c>
      <c r="V94">
        <v>22.28</v>
      </c>
      <c r="W94" t="s">
        <v>8475</v>
      </c>
      <c r="X94" t="s">
        <v>8475</v>
      </c>
      <c r="Y94" t="s">
        <v>9036</v>
      </c>
      <c r="Z94">
        <v>4.7699999999999996</v>
      </c>
      <c r="AA94" t="s">
        <v>9036</v>
      </c>
      <c r="AB94">
        <v>9.7899999999999991</v>
      </c>
      <c r="AC94" t="s">
        <v>9036</v>
      </c>
      <c r="AD94">
        <v>4.18</v>
      </c>
      <c r="AE94" t="s">
        <v>9036</v>
      </c>
      <c r="AF94">
        <v>2.89</v>
      </c>
      <c r="AG94" t="s">
        <v>8475</v>
      </c>
      <c r="AH94">
        <v>2.89</v>
      </c>
      <c r="AI94" t="s">
        <v>27755</v>
      </c>
      <c r="AJ94" t="s">
        <v>27755</v>
      </c>
      <c r="AK94" t="s">
        <v>27755</v>
      </c>
      <c r="AL94" t="s">
        <v>27755</v>
      </c>
      <c r="AM94" t="s">
        <v>27755</v>
      </c>
      <c r="AN94" s="11">
        <v>115727727000</v>
      </c>
      <c r="AO94" s="11">
        <v>117202282000</v>
      </c>
      <c r="AP94" s="11">
        <v>86658437000</v>
      </c>
      <c r="AQ94" s="11">
        <v>87050015000</v>
      </c>
      <c r="AR94" s="11">
        <f>IF($AM94="별도",INDEX([1]상장!W$11:W$2829,MATCH($A94,[1]상장!A$11:A$2829,0)),IF($AM94="연결",INDEX([1]상장!AB$11:AB$2829,MATCH($A94,[1]상장!A$11:A$2829,0)),""))</f>
        <v>80393939000</v>
      </c>
    </row>
    <row r="95" spans="1:44" x14ac:dyDescent="0.3">
      <c r="A95" t="s">
        <v>282</v>
      </c>
      <c r="B95" t="s">
        <v>283</v>
      </c>
      <c r="C95" t="s">
        <v>284</v>
      </c>
      <c r="D95" s="1" t="str">
        <f>INDEX(Sheet2!$B$2:$B$2345,MATCH(Sheet1!$B95,Sheet2!$C$2:$C$2345,0))</f>
        <v>에스폴리텍</v>
      </c>
      <c r="E95" t="s">
        <v>9037</v>
      </c>
      <c r="F95">
        <v>99.31</v>
      </c>
      <c r="G95" t="s">
        <v>9037</v>
      </c>
      <c r="H95">
        <v>99.11</v>
      </c>
      <c r="I95" t="s">
        <v>9037</v>
      </c>
      <c r="J95">
        <v>98.51</v>
      </c>
      <c r="K95" t="s">
        <v>9038</v>
      </c>
      <c r="L95">
        <v>99.29</v>
      </c>
      <c r="M95" t="s">
        <v>9038</v>
      </c>
      <c r="N95">
        <v>99.8</v>
      </c>
      <c r="O95" t="s">
        <v>9039</v>
      </c>
      <c r="P95">
        <v>0.68</v>
      </c>
      <c r="Q95" t="s">
        <v>9039</v>
      </c>
      <c r="R95">
        <v>0.88</v>
      </c>
      <c r="S95" t="s">
        <v>9039</v>
      </c>
      <c r="T95">
        <v>1.48</v>
      </c>
      <c r="U95" t="s">
        <v>9040</v>
      </c>
      <c r="V95">
        <v>0.7</v>
      </c>
      <c r="W95" t="s">
        <v>9040</v>
      </c>
      <c r="X95">
        <v>0.19</v>
      </c>
      <c r="Y95" t="s">
        <v>8475</v>
      </c>
      <c r="Z95" t="s">
        <v>8475</v>
      </c>
      <c r="AA95" t="s">
        <v>8475</v>
      </c>
      <c r="AB95" t="s">
        <v>8475</v>
      </c>
      <c r="AC95" t="s">
        <v>8475</v>
      </c>
      <c r="AD95" t="s">
        <v>8475</v>
      </c>
      <c r="AE95" t="s">
        <v>8475</v>
      </c>
      <c r="AF95" t="s">
        <v>8475</v>
      </c>
      <c r="AG95" t="s">
        <v>8475</v>
      </c>
      <c r="AH95" t="s">
        <v>8475</v>
      </c>
      <c r="AI95" t="s">
        <v>27755</v>
      </c>
      <c r="AJ95" t="s">
        <v>27755</v>
      </c>
      <c r="AK95" t="s">
        <v>27755</v>
      </c>
      <c r="AL95" t="s">
        <v>27755</v>
      </c>
      <c r="AM95" t="s">
        <v>27755</v>
      </c>
      <c r="AN95" s="11">
        <v>136887455000</v>
      </c>
      <c r="AO95" s="11">
        <v>135032554000</v>
      </c>
      <c r="AP95" s="11">
        <v>135243343000</v>
      </c>
      <c r="AQ95" s="11">
        <v>109764344000</v>
      </c>
      <c r="AR95" s="11">
        <f>IF($AM95="별도",INDEX([1]상장!W$11:W$2829,MATCH($A95,[1]상장!A$11:A$2829,0)),IF($AM95="연결",INDEX([1]상장!AB$11:AB$2829,MATCH($A95,[1]상장!A$11:A$2829,0)),""))</f>
        <v>82459528000</v>
      </c>
    </row>
    <row r="96" spans="1:44" x14ac:dyDescent="0.3">
      <c r="A96" t="s">
        <v>285</v>
      </c>
      <c r="B96" t="s">
        <v>286</v>
      </c>
      <c r="C96" t="s">
        <v>287</v>
      </c>
      <c r="D96" s="1" t="str">
        <f>INDEX(Sheet2!$B$2:$B$2345,MATCH(Sheet1!$B96,Sheet2!$C$2:$C$2345,0))</f>
        <v>NE능률</v>
      </c>
      <c r="E96" t="s">
        <v>9041</v>
      </c>
      <c r="F96">
        <v>88.71</v>
      </c>
      <c r="G96" t="s">
        <v>9042</v>
      </c>
      <c r="H96">
        <v>85.4</v>
      </c>
      <c r="I96" t="s">
        <v>9041</v>
      </c>
      <c r="J96">
        <v>85.7</v>
      </c>
      <c r="K96" t="s">
        <v>9041</v>
      </c>
      <c r="L96">
        <v>81.05</v>
      </c>
      <c r="M96" t="s">
        <v>9041</v>
      </c>
      <c r="N96">
        <v>76.98</v>
      </c>
      <c r="O96" t="s">
        <v>9043</v>
      </c>
      <c r="P96">
        <v>8.35</v>
      </c>
      <c r="Q96" t="s">
        <v>9044</v>
      </c>
      <c r="R96">
        <v>9.09</v>
      </c>
      <c r="S96" t="s">
        <v>9043</v>
      </c>
      <c r="T96">
        <v>7.16</v>
      </c>
      <c r="U96" t="s">
        <v>9045</v>
      </c>
      <c r="V96">
        <v>12.84</v>
      </c>
      <c r="W96" t="s">
        <v>9045</v>
      </c>
      <c r="X96">
        <v>16.77</v>
      </c>
      <c r="Y96" t="s">
        <v>9046</v>
      </c>
      <c r="Z96">
        <v>2.92</v>
      </c>
      <c r="AA96" t="s">
        <v>9046</v>
      </c>
      <c r="AB96">
        <v>5.49</v>
      </c>
      <c r="AC96" t="s">
        <v>9046</v>
      </c>
      <c r="AD96">
        <v>7.13</v>
      </c>
      <c r="AE96" t="s">
        <v>9047</v>
      </c>
      <c r="AF96">
        <v>6.09</v>
      </c>
      <c r="AG96" t="s">
        <v>9047</v>
      </c>
      <c r="AH96">
        <v>6.09</v>
      </c>
      <c r="AI96" t="s">
        <v>27756</v>
      </c>
      <c r="AJ96" t="s">
        <v>27756</v>
      </c>
      <c r="AK96" t="s">
        <v>27756</v>
      </c>
      <c r="AL96" t="s">
        <v>27756</v>
      </c>
      <c r="AM96" t="s">
        <v>27756</v>
      </c>
      <c r="AN96" s="11">
        <v>85990357000</v>
      </c>
      <c r="AO96" s="11">
        <v>84632802000</v>
      </c>
      <c r="AP96" s="11">
        <v>75363857000</v>
      </c>
      <c r="AQ96" s="11">
        <v>77824167000</v>
      </c>
      <c r="AR96" s="11">
        <f>IF($AM96="별도",INDEX([1]상장!W$11:W$2829,MATCH($A96,[1]상장!A$11:A$2829,0)),IF($AM96="연결",INDEX([1]상장!AB$11:AB$2829,MATCH($A96,[1]상장!A$11:A$2829,0)),""))</f>
        <v>80229931000</v>
      </c>
    </row>
    <row r="97" spans="1:44" x14ac:dyDescent="0.3">
      <c r="A97" t="s">
        <v>288</v>
      </c>
      <c r="B97" t="s">
        <v>289</v>
      </c>
      <c r="C97" t="s">
        <v>290</v>
      </c>
      <c r="D97" s="1" t="str">
        <f>INDEX(Sheet2!$B$2:$B$2345,MATCH(Sheet1!$B97,Sheet2!$C$2:$C$2345,0))</f>
        <v>누리플랜</v>
      </c>
      <c r="E97" t="s">
        <v>9048</v>
      </c>
      <c r="F97">
        <v>30.26</v>
      </c>
      <c r="G97" t="s">
        <v>9049</v>
      </c>
      <c r="H97">
        <v>36</v>
      </c>
      <c r="I97" t="s">
        <v>9049</v>
      </c>
      <c r="J97">
        <v>47.08</v>
      </c>
      <c r="K97" t="s">
        <v>9050</v>
      </c>
      <c r="L97">
        <v>41.64</v>
      </c>
      <c r="M97" t="s">
        <v>8475</v>
      </c>
      <c r="N97" t="s">
        <v>8475</v>
      </c>
      <c r="O97" t="s">
        <v>9051</v>
      </c>
      <c r="P97">
        <v>27.11</v>
      </c>
      <c r="Q97" t="s">
        <v>9051</v>
      </c>
      <c r="R97">
        <v>17.72</v>
      </c>
      <c r="S97" t="s">
        <v>9051</v>
      </c>
      <c r="T97">
        <v>11</v>
      </c>
      <c r="U97" t="s">
        <v>9051</v>
      </c>
      <c r="V97">
        <v>14.97</v>
      </c>
      <c r="W97" t="s">
        <v>8475</v>
      </c>
      <c r="X97" t="s">
        <v>8475</v>
      </c>
      <c r="Y97" t="s">
        <v>9052</v>
      </c>
      <c r="Z97">
        <v>26.41</v>
      </c>
      <c r="AA97" t="s">
        <v>9048</v>
      </c>
      <c r="AB97">
        <v>11.96</v>
      </c>
      <c r="AC97" t="s">
        <v>9052</v>
      </c>
      <c r="AD97">
        <v>9.16</v>
      </c>
      <c r="AE97" t="s">
        <v>9052</v>
      </c>
      <c r="AF97">
        <v>10.83</v>
      </c>
      <c r="AG97" t="s">
        <v>8475</v>
      </c>
      <c r="AH97">
        <v>10.83</v>
      </c>
      <c r="AI97" t="s">
        <v>27755</v>
      </c>
      <c r="AJ97" t="s">
        <v>27755</v>
      </c>
      <c r="AK97" t="s">
        <v>27755</v>
      </c>
      <c r="AL97" t="s">
        <v>27755</v>
      </c>
      <c r="AM97" t="s">
        <v>27755</v>
      </c>
      <c r="AN97" s="11">
        <v>47668330000</v>
      </c>
      <c r="AO97" s="11">
        <v>91289924000</v>
      </c>
      <c r="AP97" s="11">
        <v>139352197000</v>
      </c>
      <c r="AQ97" s="11">
        <v>132796498000</v>
      </c>
      <c r="AR97" s="11">
        <f>IF($AM97="별도",INDEX([1]상장!W$11:W$2829,MATCH($A97,[1]상장!A$11:A$2829,0)),IF($AM97="연결",INDEX([1]상장!AB$11:AB$2829,MATCH($A97,[1]상장!A$11:A$2829,0)),""))</f>
        <v>131152943000</v>
      </c>
    </row>
    <row r="98" spans="1:44" x14ac:dyDescent="0.3">
      <c r="A98" t="s">
        <v>291</v>
      </c>
      <c r="B98" t="s">
        <v>292</v>
      </c>
      <c r="C98" t="s">
        <v>293</v>
      </c>
      <c r="D98" s="1" t="str">
        <f>INDEX(Sheet2!$B$2:$B$2345,MATCH(Sheet1!$B98,Sheet2!$C$2:$C$2345,0))</f>
        <v>알에프텍</v>
      </c>
      <c r="E98" t="s">
        <v>9053</v>
      </c>
      <c r="F98">
        <v>47.9</v>
      </c>
      <c r="G98" t="s">
        <v>9053</v>
      </c>
      <c r="H98">
        <v>42.49</v>
      </c>
      <c r="I98" t="s">
        <v>9053</v>
      </c>
      <c r="J98">
        <v>54.47</v>
      </c>
      <c r="K98" t="s">
        <v>9053</v>
      </c>
      <c r="L98">
        <v>41.6</v>
      </c>
      <c r="M98" t="s">
        <v>8475</v>
      </c>
      <c r="N98" t="s">
        <v>8475</v>
      </c>
      <c r="O98" t="s">
        <v>9054</v>
      </c>
      <c r="P98">
        <v>19.82</v>
      </c>
      <c r="Q98" t="s">
        <v>9055</v>
      </c>
      <c r="R98">
        <v>23.32</v>
      </c>
      <c r="S98" t="s">
        <v>9055</v>
      </c>
      <c r="T98">
        <v>27.91</v>
      </c>
      <c r="U98" t="s">
        <v>9055</v>
      </c>
      <c r="V98">
        <v>23.35</v>
      </c>
      <c r="W98" t="s">
        <v>8475</v>
      </c>
      <c r="X98" t="s">
        <v>8475</v>
      </c>
      <c r="Y98" t="s">
        <v>9055</v>
      </c>
      <c r="Z98">
        <v>18.809999999999999</v>
      </c>
      <c r="AA98" t="s">
        <v>9056</v>
      </c>
      <c r="AB98">
        <v>12.44</v>
      </c>
      <c r="AC98" t="s">
        <v>9056</v>
      </c>
      <c r="AD98">
        <v>5.61</v>
      </c>
      <c r="AE98" t="s">
        <v>9057</v>
      </c>
      <c r="AF98">
        <v>20.74</v>
      </c>
      <c r="AG98" t="s">
        <v>8475</v>
      </c>
      <c r="AH98">
        <v>20.74</v>
      </c>
      <c r="AI98" t="s">
        <v>27756</v>
      </c>
      <c r="AJ98" t="s">
        <v>27755</v>
      </c>
      <c r="AK98" t="s">
        <v>27755</v>
      </c>
      <c r="AL98" t="s">
        <v>27755</v>
      </c>
      <c r="AM98" t="s">
        <v>27755</v>
      </c>
      <c r="AN98" s="11">
        <v>115379924000</v>
      </c>
      <c r="AO98" s="11">
        <v>284492015000</v>
      </c>
      <c r="AP98" s="11">
        <v>257857915000</v>
      </c>
      <c r="AQ98" s="11">
        <v>325824061000</v>
      </c>
      <c r="AR98" s="11">
        <f>IF($AM98="별도",INDEX([1]상장!W$11:W$2829,MATCH($A98,[1]상장!A$11:A$2829,0)),IF($AM98="연결",INDEX([1]상장!AB$11:AB$2829,MATCH($A98,[1]상장!A$11:A$2829,0)),""))</f>
        <v>360554334000</v>
      </c>
    </row>
    <row r="99" spans="1:44" x14ac:dyDescent="0.3">
      <c r="A99" t="s">
        <v>294</v>
      </c>
      <c r="B99" t="s">
        <v>295</v>
      </c>
      <c r="C99" t="s">
        <v>296</v>
      </c>
      <c r="D99" s="1" t="str">
        <f>INDEX(Sheet2!$B$2:$B$2345,MATCH(Sheet1!$B99,Sheet2!$C$2:$C$2345,0))</f>
        <v>감성코퍼레이션</v>
      </c>
      <c r="E99" t="s">
        <v>9058</v>
      </c>
      <c r="F99">
        <v>67.64</v>
      </c>
      <c r="G99" t="s">
        <v>9059</v>
      </c>
      <c r="H99">
        <v>79.599999999999994</v>
      </c>
      <c r="I99" t="s">
        <v>9059</v>
      </c>
      <c r="J99">
        <v>66.239999999999995</v>
      </c>
      <c r="K99" t="s">
        <v>9060</v>
      </c>
      <c r="L99">
        <v>72.099999999999994</v>
      </c>
      <c r="M99" t="s">
        <v>8475</v>
      </c>
      <c r="N99" t="s">
        <v>8475</v>
      </c>
      <c r="O99" t="s">
        <v>9061</v>
      </c>
      <c r="P99">
        <v>27.79</v>
      </c>
      <c r="Q99" t="s">
        <v>9062</v>
      </c>
      <c r="R99">
        <v>17.82</v>
      </c>
      <c r="S99" t="s">
        <v>9063</v>
      </c>
      <c r="T99">
        <v>29.94</v>
      </c>
      <c r="U99" t="s">
        <v>9064</v>
      </c>
      <c r="V99">
        <v>26.79</v>
      </c>
      <c r="W99" t="s">
        <v>8475</v>
      </c>
      <c r="X99" t="s">
        <v>8475</v>
      </c>
      <c r="Y99" t="s">
        <v>9065</v>
      </c>
      <c r="Z99">
        <v>2.11</v>
      </c>
      <c r="AA99" t="s">
        <v>9066</v>
      </c>
      <c r="AB99">
        <v>1.61</v>
      </c>
      <c r="AC99" t="s">
        <v>9067</v>
      </c>
      <c r="AD99">
        <v>3.64</v>
      </c>
      <c r="AE99" t="s">
        <v>9068</v>
      </c>
      <c r="AF99">
        <v>2.38</v>
      </c>
      <c r="AG99" t="s">
        <v>8475</v>
      </c>
      <c r="AH99">
        <v>2.38</v>
      </c>
      <c r="AI99" t="s">
        <v>27755</v>
      </c>
      <c r="AJ99" t="s">
        <v>27755</v>
      </c>
      <c r="AK99" t="s">
        <v>27755</v>
      </c>
      <c r="AL99" t="s">
        <v>27756</v>
      </c>
      <c r="AM99" t="s">
        <v>27756</v>
      </c>
      <c r="AN99" s="11">
        <v>8920928000</v>
      </c>
      <c r="AO99" s="11">
        <v>7392646000</v>
      </c>
      <c r="AP99" s="11">
        <v>16441421000</v>
      </c>
      <c r="AQ99" s="11">
        <v>48936590000</v>
      </c>
      <c r="AR99" s="11">
        <f>IF($AM99="별도",INDEX([1]상장!W$11:W$2829,MATCH($A99,[1]상장!A$11:A$2829,0)),IF($AM99="연결",INDEX([1]상장!AB$11:AB$2829,MATCH($A99,[1]상장!A$11:A$2829,0)),""))</f>
        <v>117401158000</v>
      </c>
    </row>
    <row r="100" spans="1:44" x14ac:dyDescent="0.3">
      <c r="A100" t="s">
        <v>297</v>
      </c>
      <c r="B100" t="s">
        <v>298</v>
      </c>
      <c r="C100" t="s">
        <v>299</v>
      </c>
      <c r="D100" s="1" t="e">
        <f>INDEX(Sheet2!$B$2:$B$2345,MATCH(Sheet1!$B100,Sheet2!$C$2:$C$2345,0))</f>
        <v>#N/A</v>
      </c>
      <c r="E100" t="s">
        <v>9069</v>
      </c>
      <c r="F100">
        <v>95.23</v>
      </c>
      <c r="G100" t="s">
        <v>9069</v>
      </c>
      <c r="H100">
        <v>80.16</v>
      </c>
      <c r="I100" t="s">
        <v>9069</v>
      </c>
      <c r="J100">
        <v>80.61</v>
      </c>
      <c r="K100" t="s">
        <v>9069</v>
      </c>
      <c r="L100">
        <v>80.11</v>
      </c>
      <c r="M100" t="s">
        <v>8475</v>
      </c>
      <c r="N100" t="s">
        <v>8475</v>
      </c>
      <c r="O100" t="s">
        <v>9070</v>
      </c>
      <c r="P100">
        <v>3.95</v>
      </c>
      <c r="Q100" t="s">
        <v>9070</v>
      </c>
      <c r="R100">
        <v>18.59</v>
      </c>
      <c r="S100" t="s">
        <v>9070</v>
      </c>
      <c r="T100">
        <v>15.92</v>
      </c>
      <c r="U100" t="s">
        <v>9070</v>
      </c>
      <c r="V100">
        <v>17.18</v>
      </c>
      <c r="W100" t="s">
        <v>8475</v>
      </c>
      <c r="X100" t="s">
        <v>8475</v>
      </c>
      <c r="Y100" t="s">
        <v>9071</v>
      </c>
      <c r="Z100">
        <v>0.81</v>
      </c>
      <c r="AA100" t="s">
        <v>9071</v>
      </c>
      <c r="AB100">
        <v>1.24</v>
      </c>
      <c r="AC100" t="s">
        <v>9071</v>
      </c>
      <c r="AD100">
        <v>3.46</v>
      </c>
      <c r="AE100" t="s">
        <v>9071</v>
      </c>
      <c r="AF100">
        <v>2.7</v>
      </c>
      <c r="AG100" t="s">
        <v>8475</v>
      </c>
      <c r="AH100">
        <v>2.7</v>
      </c>
      <c r="AI100" t="s">
        <v>27755</v>
      </c>
      <c r="AJ100" t="s">
        <v>27755</v>
      </c>
      <c r="AK100" t="s">
        <v>27755</v>
      </c>
      <c r="AL100" t="s">
        <v>27755</v>
      </c>
      <c r="AM100" t="s">
        <v>27756</v>
      </c>
      <c r="AN100" s="11">
        <v>13316012000</v>
      </c>
      <c r="AO100" s="11">
        <v>9687780000</v>
      </c>
      <c r="AP100" s="11">
        <v>5562541000</v>
      </c>
      <c r="AQ100" s="11">
        <v>5872501000</v>
      </c>
      <c r="AR100" s="11">
        <f>IF($AM100="별도",INDEX([1]상장!W$11:W$2829,MATCH($A100,[1]상장!A$11:A$2829,0)),IF($AM100="연결",INDEX([1]상장!AB$11:AB$2829,MATCH($A100,[1]상장!A$11:A$2829,0)),""))</f>
        <v>4689656000</v>
      </c>
    </row>
    <row r="101" spans="1:44" x14ac:dyDescent="0.3">
      <c r="A101" t="s">
        <v>300</v>
      </c>
      <c r="B101" t="s">
        <v>301</v>
      </c>
      <c r="C101" t="s">
        <v>302</v>
      </c>
      <c r="D101" s="1" t="str">
        <f>INDEX(Sheet2!$B$2:$B$2345,MATCH(Sheet1!$B101,Sheet2!$C$2:$C$2345,0))</f>
        <v>누리플렉스</v>
      </c>
      <c r="E101" t="s">
        <v>9072</v>
      </c>
      <c r="F101">
        <v>33.049999999999997</v>
      </c>
      <c r="G101" t="s">
        <v>9072</v>
      </c>
      <c r="H101">
        <v>43.91</v>
      </c>
      <c r="I101" t="s">
        <v>9073</v>
      </c>
      <c r="J101">
        <v>36.08</v>
      </c>
      <c r="K101" t="s">
        <v>9074</v>
      </c>
      <c r="L101">
        <v>51.63</v>
      </c>
      <c r="M101" t="s">
        <v>8475</v>
      </c>
      <c r="N101" t="s">
        <v>8475</v>
      </c>
      <c r="O101" t="s">
        <v>9075</v>
      </c>
      <c r="P101">
        <v>24.17</v>
      </c>
      <c r="Q101" t="s">
        <v>9076</v>
      </c>
      <c r="R101">
        <v>26.72</v>
      </c>
      <c r="S101" t="s">
        <v>9077</v>
      </c>
      <c r="T101">
        <v>34.44</v>
      </c>
      <c r="U101" t="s">
        <v>9078</v>
      </c>
      <c r="V101">
        <v>28.27</v>
      </c>
      <c r="W101" t="s">
        <v>8475</v>
      </c>
      <c r="X101" t="s">
        <v>8475</v>
      </c>
      <c r="Y101" t="s">
        <v>9076</v>
      </c>
      <c r="Z101">
        <v>21.17</v>
      </c>
      <c r="AA101" t="s">
        <v>9075</v>
      </c>
      <c r="AB101">
        <v>10.75</v>
      </c>
      <c r="AC101" t="s">
        <v>9079</v>
      </c>
      <c r="AD101">
        <v>11.9</v>
      </c>
      <c r="AE101" t="s">
        <v>9080</v>
      </c>
      <c r="AF101">
        <v>5.88</v>
      </c>
      <c r="AG101" t="s">
        <v>8475</v>
      </c>
      <c r="AH101">
        <v>5.88</v>
      </c>
      <c r="AI101" t="s">
        <v>27755</v>
      </c>
      <c r="AJ101" t="s">
        <v>27755</v>
      </c>
      <c r="AK101" t="s">
        <v>27755</v>
      </c>
      <c r="AL101" t="s">
        <v>27755</v>
      </c>
      <c r="AM101" t="s">
        <v>27755</v>
      </c>
      <c r="AN101" s="11">
        <v>190385732000</v>
      </c>
      <c r="AO101" s="11">
        <v>147947451000</v>
      </c>
      <c r="AP101" s="11">
        <v>109995674000</v>
      </c>
      <c r="AQ101" s="11">
        <v>85582604000</v>
      </c>
      <c r="AR101" s="11">
        <f>IF($AM101="별도",INDEX([1]상장!W$11:W$2829,MATCH($A101,[1]상장!A$11:A$2829,0)),IF($AM101="연결",INDEX([1]상장!AB$11:AB$2829,MATCH($A101,[1]상장!A$11:A$2829,0)),""))</f>
        <v>124719605000</v>
      </c>
    </row>
    <row r="102" spans="1:44" x14ac:dyDescent="0.3">
      <c r="A102" t="s">
        <v>303</v>
      </c>
      <c r="B102" t="s">
        <v>304</v>
      </c>
      <c r="C102" t="s">
        <v>305</v>
      </c>
      <c r="D102" s="1" t="str">
        <f>INDEX(Sheet2!$B$2:$B$2345,MATCH(Sheet1!$B102,Sheet2!$C$2:$C$2345,0))</f>
        <v>코텍</v>
      </c>
      <c r="E102" t="s">
        <v>9081</v>
      </c>
      <c r="F102">
        <v>97.86</v>
      </c>
      <c r="G102" t="s">
        <v>9082</v>
      </c>
      <c r="H102">
        <v>97.72</v>
      </c>
      <c r="I102" t="s">
        <v>9083</v>
      </c>
      <c r="J102">
        <v>96.35</v>
      </c>
      <c r="K102" t="s">
        <v>9081</v>
      </c>
      <c r="L102">
        <v>97.34</v>
      </c>
      <c r="M102" t="s">
        <v>9081</v>
      </c>
      <c r="N102">
        <v>97.36</v>
      </c>
      <c r="O102" t="s">
        <v>9084</v>
      </c>
      <c r="P102">
        <v>2.13</v>
      </c>
      <c r="Q102" t="s">
        <v>9084</v>
      </c>
      <c r="R102">
        <v>2.27</v>
      </c>
      <c r="S102" t="s">
        <v>9084</v>
      </c>
      <c r="T102">
        <v>3.64</v>
      </c>
      <c r="U102" t="s">
        <v>9085</v>
      </c>
      <c r="V102">
        <v>2.65</v>
      </c>
      <c r="W102" t="s">
        <v>9085</v>
      </c>
      <c r="X102">
        <v>2.63</v>
      </c>
      <c r="Y102" t="s">
        <v>8475</v>
      </c>
      <c r="Z102" t="s">
        <v>8475</v>
      </c>
      <c r="AA102" t="s">
        <v>8475</v>
      </c>
      <c r="AB102" t="s">
        <v>8475</v>
      </c>
      <c r="AC102" t="s">
        <v>8475</v>
      </c>
      <c r="AD102" t="s">
        <v>8475</v>
      </c>
      <c r="AE102" t="s">
        <v>8475</v>
      </c>
      <c r="AF102" t="s">
        <v>8475</v>
      </c>
      <c r="AG102" t="s">
        <v>8475</v>
      </c>
      <c r="AH102" t="s">
        <v>8475</v>
      </c>
      <c r="AI102" t="s">
        <v>27756</v>
      </c>
      <c r="AJ102" t="s">
        <v>27755</v>
      </c>
      <c r="AK102" t="s">
        <v>27755</v>
      </c>
      <c r="AL102" t="s">
        <v>27755</v>
      </c>
      <c r="AM102" t="s">
        <v>27755</v>
      </c>
      <c r="AN102" s="11">
        <v>346599584000</v>
      </c>
      <c r="AO102" s="11">
        <v>285258696000</v>
      </c>
      <c r="AP102" s="11">
        <v>186530363000</v>
      </c>
      <c r="AQ102" s="11">
        <v>212907744000</v>
      </c>
      <c r="AR102" s="11">
        <f>IF($AM102="별도",INDEX([1]상장!W$11:W$2829,MATCH($A102,[1]상장!A$11:A$2829,0)),IF($AM102="연결",INDEX([1]상장!AB$11:AB$2829,MATCH($A102,[1]상장!A$11:A$2829,0)),""))</f>
        <v>428553037000</v>
      </c>
    </row>
    <row r="103" spans="1:44" x14ac:dyDescent="0.3">
      <c r="A103" t="s">
        <v>306</v>
      </c>
      <c r="B103" t="s">
        <v>307</v>
      </c>
      <c r="C103" t="s">
        <v>308</v>
      </c>
      <c r="D103" s="1" t="str">
        <f>INDEX(Sheet2!$B$2:$B$2345,MATCH(Sheet1!$B103,Sheet2!$C$2:$C$2345,0))</f>
        <v>유니셈</v>
      </c>
      <c r="E103" t="s">
        <v>9086</v>
      </c>
      <c r="F103">
        <v>44.33</v>
      </c>
      <c r="G103" t="s">
        <v>9087</v>
      </c>
      <c r="H103">
        <v>32.33</v>
      </c>
      <c r="I103" t="s">
        <v>9087</v>
      </c>
      <c r="J103">
        <v>39.51</v>
      </c>
      <c r="K103" t="s">
        <v>9086</v>
      </c>
      <c r="L103">
        <v>45.02</v>
      </c>
      <c r="M103" t="s">
        <v>9086</v>
      </c>
      <c r="N103">
        <v>35.19</v>
      </c>
      <c r="O103" t="s">
        <v>9088</v>
      </c>
      <c r="P103">
        <v>31.68</v>
      </c>
      <c r="Q103" t="s">
        <v>9086</v>
      </c>
      <c r="R103">
        <v>32.229999999999997</v>
      </c>
      <c r="S103" t="s">
        <v>9086</v>
      </c>
      <c r="T103">
        <v>30.84</v>
      </c>
      <c r="U103" t="s">
        <v>9087</v>
      </c>
      <c r="V103">
        <v>30.03</v>
      </c>
      <c r="W103" t="s">
        <v>9089</v>
      </c>
      <c r="X103">
        <v>31.28</v>
      </c>
      <c r="Y103" t="s">
        <v>9089</v>
      </c>
      <c r="Z103">
        <v>21.41</v>
      </c>
      <c r="AA103" t="s">
        <v>9089</v>
      </c>
      <c r="AB103">
        <v>31.97</v>
      </c>
      <c r="AC103" t="s">
        <v>9089</v>
      </c>
      <c r="AD103">
        <v>28</v>
      </c>
      <c r="AE103" t="s">
        <v>9089</v>
      </c>
      <c r="AF103">
        <v>23.67</v>
      </c>
      <c r="AG103" t="s">
        <v>9087</v>
      </c>
      <c r="AH103">
        <v>23.67</v>
      </c>
      <c r="AI103" t="s">
        <v>27755</v>
      </c>
      <c r="AJ103" t="s">
        <v>27755</v>
      </c>
      <c r="AK103" t="s">
        <v>27755</v>
      </c>
      <c r="AL103" t="s">
        <v>27755</v>
      </c>
      <c r="AM103" t="s">
        <v>27755</v>
      </c>
      <c r="AN103" s="11">
        <v>214304332000</v>
      </c>
      <c r="AO103" s="11">
        <v>179032324000</v>
      </c>
      <c r="AP103" s="11">
        <v>215129755000</v>
      </c>
      <c r="AQ103" s="11">
        <v>296076524000</v>
      </c>
      <c r="AR103" s="11">
        <f>IF($AM103="별도",INDEX([1]상장!W$11:W$2829,MATCH($A103,[1]상장!A$11:A$2829,0)),IF($AM103="연결",INDEX([1]상장!AB$11:AB$2829,MATCH($A103,[1]상장!A$11:A$2829,0)),""))</f>
        <v>253229086000</v>
      </c>
    </row>
    <row r="104" spans="1:44" x14ac:dyDescent="0.3">
      <c r="A104" t="s">
        <v>309</v>
      </c>
      <c r="B104" t="s">
        <v>310</v>
      </c>
      <c r="C104" t="s">
        <v>311</v>
      </c>
      <c r="D104" s="1" t="str">
        <f>INDEX(Sheet2!$B$2:$B$2345,MATCH(Sheet1!$B104,Sheet2!$C$2:$C$2345,0))</f>
        <v>탑엔지니어링</v>
      </c>
      <c r="E104" t="s">
        <v>9090</v>
      </c>
      <c r="F104">
        <v>58.92</v>
      </c>
      <c r="G104" t="s">
        <v>9090</v>
      </c>
      <c r="H104">
        <v>68.489999999999995</v>
      </c>
      <c r="I104" t="s">
        <v>9090</v>
      </c>
      <c r="J104">
        <v>60.61</v>
      </c>
      <c r="K104" t="s">
        <v>9090</v>
      </c>
      <c r="L104">
        <v>68.58</v>
      </c>
      <c r="M104" t="s">
        <v>9090</v>
      </c>
      <c r="N104">
        <v>58.66</v>
      </c>
      <c r="O104" t="s">
        <v>9091</v>
      </c>
      <c r="P104">
        <v>19.59</v>
      </c>
      <c r="Q104" t="s">
        <v>9091</v>
      </c>
      <c r="R104">
        <v>13.94</v>
      </c>
      <c r="S104" t="s">
        <v>9091</v>
      </c>
      <c r="T104">
        <v>15.81</v>
      </c>
      <c r="U104" t="s">
        <v>9092</v>
      </c>
      <c r="V104">
        <v>13.97</v>
      </c>
      <c r="W104" t="s">
        <v>9092</v>
      </c>
      <c r="X104">
        <v>19.190000000000001</v>
      </c>
      <c r="Y104" t="s">
        <v>9092</v>
      </c>
      <c r="Z104">
        <v>17.68</v>
      </c>
      <c r="AA104" t="s">
        <v>9092</v>
      </c>
      <c r="AB104">
        <v>13.77</v>
      </c>
      <c r="AC104" t="s">
        <v>9092</v>
      </c>
      <c r="AD104">
        <v>12.03</v>
      </c>
      <c r="AE104" t="s">
        <v>9093</v>
      </c>
      <c r="AF104">
        <v>13.62</v>
      </c>
      <c r="AG104" t="s">
        <v>9091</v>
      </c>
      <c r="AH104">
        <v>13.62</v>
      </c>
      <c r="AI104" t="s">
        <v>27755</v>
      </c>
      <c r="AJ104" t="s">
        <v>27755</v>
      </c>
      <c r="AK104" t="s">
        <v>27755</v>
      </c>
      <c r="AL104" t="s">
        <v>27755</v>
      </c>
      <c r="AM104" t="s">
        <v>27755</v>
      </c>
      <c r="AN104" s="11">
        <v>917583138000</v>
      </c>
      <c r="AO104" s="11">
        <v>1305900598000</v>
      </c>
      <c r="AP104" s="11">
        <v>1186101975000</v>
      </c>
      <c r="AQ104" s="11">
        <v>1084807143000</v>
      </c>
      <c r="AR104" s="11">
        <f>IF($AM104="별도",INDEX([1]상장!W$11:W$2829,MATCH($A104,[1]상장!A$11:A$2829,0)),IF($AM104="연결",INDEX([1]상장!AB$11:AB$2829,MATCH($A104,[1]상장!A$11:A$2829,0)),""))</f>
        <v>936444841000</v>
      </c>
    </row>
    <row r="105" spans="1:44" x14ac:dyDescent="0.3">
      <c r="A105" t="s">
        <v>312</v>
      </c>
      <c r="B105" t="s">
        <v>313</v>
      </c>
      <c r="C105" t="s">
        <v>314</v>
      </c>
      <c r="D105" s="1" t="str">
        <f>INDEX(Sheet2!$B$2:$B$2345,MATCH(Sheet1!$B105,Sheet2!$C$2:$C$2345,0))</f>
        <v>SDN</v>
      </c>
      <c r="E105" t="s">
        <v>9094</v>
      </c>
      <c r="F105">
        <v>43.01</v>
      </c>
      <c r="G105" t="s">
        <v>9095</v>
      </c>
      <c r="H105">
        <v>41.57</v>
      </c>
      <c r="I105" t="s">
        <v>9095</v>
      </c>
      <c r="J105">
        <v>34.53</v>
      </c>
      <c r="K105" t="s">
        <v>9095</v>
      </c>
      <c r="L105">
        <v>33.83</v>
      </c>
      <c r="M105" t="s">
        <v>9096</v>
      </c>
      <c r="N105">
        <v>45.54</v>
      </c>
      <c r="O105" t="s">
        <v>9095</v>
      </c>
      <c r="P105">
        <v>34.78</v>
      </c>
      <c r="Q105" t="s">
        <v>9094</v>
      </c>
      <c r="R105">
        <v>39.19</v>
      </c>
      <c r="S105" t="s">
        <v>9094</v>
      </c>
      <c r="T105">
        <v>32.65</v>
      </c>
      <c r="U105" t="s">
        <v>9094</v>
      </c>
      <c r="V105">
        <v>29.14</v>
      </c>
      <c r="W105" t="s">
        <v>9094</v>
      </c>
      <c r="X105">
        <v>26.07</v>
      </c>
      <c r="Y105" t="s">
        <v>9096</v>
      </c>
      <c r="Z105">
        <v>13.29</v>
      </c>
      <c r="AA105" t="s">
        <v>9096</v>
      </c>
      <c r="AB105">
        <v>9.99</v>
      </c>
      <c r="AC105" t="s">
        <v>9096</v>
      </c>
      <c r="AD105">
        <v>23.7</v>
      </c>
      <c r="AE105" t="s">
        <v>9096</v>
      </c>
      <c r="AF105">
        <v>21.58</v>
      </c>
      <c r="AG105" t="s">
        <v>9095</v>
      </c>
      <c r="AH105">
        <v>21.58</v>
      </c>
      <c r="AI105" t="s">
        <v>27755</v>
      </c>
      <c r="AJ105" t="s">
        <v>27755</v>
      </c>
      <c r="AK105" t="s">
        <v>27755</v>
      </c>
      <c r="AL105" t="s">
        <v>27755</v>
      </c>
      <c r="AM105" t="s">
        <v>27755</v>
      </c>
      <c r="AN105" s="11">
        <v>60887354000</v>
      </c>
      <c r="AO105" s="11">
        <v>65023507000</v>
      </c>
      <c r="AP105" s="11">
        <v>80000728000</v>
      </c>
      <c r="AQ105" s="11">
        <v>92816027000</v>
      </c>
      <c r="AR105" s="11">
        <f>IF($AM105="별도",INDEX([1]상장!W$11:W$2829,MATCH($A105,[1]상장!A$11:A$2829,0)),IF($AM105="연결",INDEX([1]상장!AB$11:AB$2829,MATCH($A105,[1]상장!A$11:A$2829,0)),""))</f>
        <v>104471108000</v>
      </c>
    </row>
    <row r="106" spans="1:44" x14ac:dyDescent="0.3">
      <c r="A106" t="s">
        <v>315</v>
      </c>
      <c r="B106" t="s">
        <v>316</v>
      </c>
      <c r="C106" t="s">
        <v>317</v>
      </c>
      <c r="D106" s="1" t="str">
        <f>INDEX(Sheet2!$B$2:$B$2345,MATCH(Sheet1!$B106,Sheet2!$C$2:$C$2345,0))</f>
        <v>MDS테크</v>
      </c>
      <c r="E106" t="s">
        <v>9097</v>
      </c>
      <c r="F106">
        <v>51.32</v>
      </c>
      <c r="G106" t="s">
        <v>9098</v>
      </c>
      <c r="H106">
        <v>52.68</v>
      </c>
      <c r="I106" t="s">
        <v>9099</v>
      </c>
      <c r="J106">
        <v>35.11</v>
      </c>
      <c r="K106" t="s">
        <v>9099</v>
      </c>
      <c r="L106">
        <v>32.130000000000003</v>
      </c>
      <c r="M106" t="s">
        <v>8475</v>
      </c>
      <c r="N106" t="s">
        <v>8475</v>
      </c>
      <c r="O106" t="s">
        <v>9100</v>
      </c>
      <c r="P106">
        <v>26.34</v>
      </c>
      <c r="Q106" t="s">
        <v>9100</v>
      </c>
      <c r="R106">
        <v>31.44</v>
      </c>
      <c r="S106" t="s">
        <v>9101</v>
      </c>
      <c r="T106">
        <v>30.73</v>
      </c>
      <c r="U106" t="s">
        <v>9102</v>
      </c>
      <c r="V106">
        <v>25.2</v>
      </c>
      <c r="W106" t="s">
        <v>8475</v>
      </c>
      <c r="X106" t="s">
        <v>8475</v>
      </c>
      <c r="Y106" t="s">
        <v>9103</v>
      </c>
      <c r="Z106">
        <v>19.399999999999999</v>
      </c>
      <c r="AA106" t="s">
        <v>9103</v>
      </c>
      <c r="AB106">
        <v>13.95</v>
      </c>
      <c r="AC106" t="s">
        <v>9102</v>
      </c>
      <c r="AD106">
        <v>25.48</v>
      </c>
      <c r="AE106" t="s">
        <v>9104</v>
      </c>
      <c r="AF106">
        <v>19.170000000000002</v>
      </c>
      <c r="AG106" t="s">
        <v>8475</v>
      </c>
      <c r="AH106">
        <v>19.170000000000002</v>
      </c>
      <c r="AI106" t="s">
        <v>27755</v>
      </c>
      <c r="AJ106" t="s">
        <v>27755</v>
      </c>
      <c r="AK106" t="s">
        <v>27755</v>
      </c>
      <c r="AL106" t="s">
        <v>27755</v>
      </c>
      <c r="AM106" t="s">
        <v>27755</v>
      </c>
      <c r="AN106" s="11">
        <v>138161421000</v>
      </c>
      <c r="AO106" s="11">
        <v>154901982000</v>
      </c>
      <c r="AP106" s="11">
        <v>146571425000</v>
      </c>
      <c r="AQ106" s="11">
        <v>149345000000</v>
      </c>
      <c r="AR106" s="11">
        <f>IF($AM106="별도",INDEX([1]상장!W$11:W$2829,MATCH($A106,[1]상장!A$11:A$2829,0)),IF($AM106="연결",INDEX([1]상장!AB$11:AB$2829,MATCH($A106,[1]상장!A$11:A$2829,0)),""))</f>
        <v>153521746000</v>
      </c>
    </row>
    <row r="107" spans="1:44" x14ac:dyDescent="0.3">
      <c r="A107" t="s">
        <v>318</v>
      </c>
      <c r="B107" t="s">
        <v>319</v>
      </c>
      <c r="C107" t="s">
        <v>320</v>
      </c>
      <c r="D107" s="1" t="str">
        <f>INDEX(Sheet2!$B$2:$B$2345,MATCH(Sheet1!$B107,Sheet2!$C$2:$C$2345,0))</f>
        <v>대원미디어</v>
      </c>
      <c r="E107" t="s">
        <v>9105</v>
      </c>
      <c r="F107">
        <v>100</v>
      </c>
      <c r="G107" t="s">
        <v>9105</v>
      </c>
      <c r="H107">
        <v>100</v>
      </c>
      <c r="I107" t="s">
        <v>9105</v>
      </c>
      <c r="J107">
        <v>100</v>
      </c>
      <c r="K107" t="s">
        <v>9105</v>
      </c>
      <c r="L107">
        <v>100</v>
      </c>
      <c r="M107" t="s">
        <v>8475</v>
      </c>
      <c r="N107" t="s">
        <v>8475</v>
      </c>
      <c r="O107" t="s">
        <v>8475</v>
      </c>
      <c r="P107" t="s">
        <v>8475</v>
      </c>
      <c r="Q107" t="s">
        <v>8475</v>
      </c>
      <c r="R107" t="s">
        <v>8475</v>
      </c>
      <c r="S107" t="s">
        <v>8475</v>
      </c>
      <c r="T107" t="s">
        <v>8475</v>
      </c>
      <c r="U107" t="s">
        <v>8475</v>
      </c>
      <c r="V107" t="s">
        <v>8475</v>
      </c>
      <c r="W107" t="s">
        <v>8475</v>
      </c>
      <c r="X107" t="s">
        <v>8475</v>
      </c>
      <c r="Y107" t="s">
        <v>8475</v>
      </c>
      <c r="Z107" t="s">
        <v>8475</v>
      </c>
      <c r="AA107" t="s">
        <v>8475</v>
      </c>
      <c r="AB107" t="s">
        <v>8475</v>
      </c>
      <c r="AC107" t="s">
        <v>8475</v>
      </c>
      <c r="AD107" t="s">
        <v>8475</v>
      </c>
      <c r="AE107" t="s">
        <v>8475</v>
      </c>
      <c r="AF107" t="s">
        <v>8475</v>
      </c>
      <c r="AG107" t="s">
        <v>8475</v>
      </c>
      <c r="AH107" t="s">
        <v>8475</v>
      </c>
      <c r="AI107" t="s">
        <v>27755</v>
      </c>
      <c r="AJ107" t="s">
        <v>27755</v>
      </c>
      <c r="AK107" t="s">
        <v>27755</v>
      </c>
      <c r="AL107" t="s">
        <v>27755</v>
      </c>
      <c r="AM107" t="s">
        <v>27755</v>
      </c>
      <c r="AN107" s="11">
        <v>163374645000</v>
      </c>
      <c r="AO107" s="11">
        <v>191545738000</v>
      </c>
      <c r="AP107" s="11">
        <v>266227466000</v>
      </c>
      <c r="AQ107" s="11">
        <v>299832921000</v>
      </c>
      <c r="AR107" s="11">
        <f>IF($AM107="별도",INDEX([1]상장!W$11:W$2829,MATCH($A107,[1]상장!A$11:A$2829,0)),IF($AM107="연결",INDEX([1]상장!AB$11:AB$2829,MATCH($A107,[1]상장!A$11:A$2829,0)),""))</f>
        <v>303453856000</v>
      </c>
    </row>
    <row r="108" spans="1:44" x14ac:dyDescent="0.3">
      <c r="A108" t="s">
        <v>321</v>
      </c>
      <c r="B108" t="s">
        <v>322</v>
      </c>
      <c r="C108" t="s">
        <v>323</v>
      </c>
      <c r="D108" s="1" t="str">
        <f>INDEX(Sheet2!$B$2:$B$2345,MATCH(Sheet1!$B108,Sheet2!$C$2:$C$2345,0))</f>
        <v>큐렉소</v>
      </c>
      <c r="E108" t="s">
        <v>9106</v>
      </c>
      <c r="F108">
        <v>68.16</v>
      </c>
      <c r="G108" t="s">
        <v>9106</v>
      </c>
      <c r="H108">
        <v>65.23</v>
      </c>
      <c r="I108" t="s">
        <v>9107</v>
      </c>
      <c r="J108">
        <v>58.89</v>
      </c>
      <c r="K108" t="s">
        <v>9108</v>
      </c>
      <c r="L108">
        <v>55.02</v>
      </c>
      <c r="M108" t="s">
        <v>8853</v>
      </c>
      <c r="N108">
        <v>67.7</v>
      </c>
      <c r="O108" t="s">
        <v>9109</v>
      </c>
      <c r="P108">
        <v>30.76</v>
      </c>
      <c r="Q108" t="s">
        <v>9110</v>
      </c>
      <c r="R108">
        <v>31.16</v>
      </c>
      <c r="S108" t="s">
        <v>9111</v>
      </c>
      <c r="T108">
        <v>23.17</v>
      </c>
      <c r="U108" t="s">
        <v>9112</v>
      </c>
      <c r="V108">
        <v>24.45</v>
      </c>
      <c r="W108" t="s">
        <v>8846</v>
      </c>
      <c r="X108">
        <v>30.58</v>
      </c>
      <c r="Y108" t="s">
        <v>9113</v>
      </c>
      <c r="Z108">
        <v>1.07</v>
      </c>
      <c r="AA108" t="s">
        <v>9113</v>
      </c>
      <c r="AB108">
        <v>3.6</v>
      </c>
      <c r="AC108" t="s">
        <v>9114</v>
      </c>
      <c r="AD108">
        <v>15.33</v>
      </c>
      <c r="AE108" t="s">
        <v>9115</v>
      </c>
      <c r="AF108">
        <v>20.51</v>
      </c>
      <c r="AG108" t="s">
        <v>8886</v>
      </c>
      <c r="AH108">
        <v>20.51</v>
      </c>
      <c r="AI108" t="s">
        <v>27756</v>
      </c>
      <c r="AJ108" t="s">
        <v>27756</v>
      </c>
      <c r="AK108" t="s">
        <v>27756</v>
      </c>
      <c r="AL108" t="s">
        <v>27756</v>
      </c>
      <c r="AM108" t="s">
        <v>27756</v>
      </c>
      <c r="AN108" s="11">
        <v>33889685000</v>
      </c>
      <c r="AO108" s="11">
        <v>34388093000</v>
      </c>
      <c r="AP108" s="11">
        <v>39281592000</v>
      </c>
      <c r="AQ108" s="11">
        <v>42794971000</v>
      </c>
      <c r="AR108" s="11">
        <f>IF($AM108="별도",INDEX([1]상장!W$11:W$2829,MATCH($A108,[1]상장!A$11:A$2829,0)),IF($AM108="연결",INDEX([1]상장!AB$11:AB$2829,MATCH($A108,[1]상장!A$11:A$2829,0)),""))</f>
        <v>64990651000</v>
      </c>
    </row>
    <row r="109" spans="1:44" x14ac:dyDescent="0.3">
      <c r="A109" t="s">
        <v>324</v>
      </c>
      <c r="B109" t="s">
        <v>325</v>
      </c>
      <c r="C109" t="s">
        <v>326</v>
      </c>
      <c r="D109" s="1" t="str">
        <f>INDEX(Sheet2!$B$2:$B$2345,MATCH(Sheet1!$B109,Sheet2!$C$2:$C$2345,0))</f>
        <v>조이시티</v>
      </c>
      <c r="E109" t="s">
        <v>9116</v>
      </c>
      <c r="F109">
        <v>72.099999999999994</v>
      </c>
      <c r="G109" t="s">
        <v>9116</v>
      </c>
      <c r="H109">
        <v>68.89</v>
      </c>
      <c r="I109" t="s">
        <v>9116</v>
      </c>
      <c r="J109">
        <v>77.459999999999994</v>
      </c>
      <c r="K109" t="s">
        <v>9116</v>
      </c>
      <c r="L109">
        <v>78.349999999999994</v>
      </c>
      <c r="M109" t="s">
        <v>9116</v>
      </c>
      <c r="N109">
        <v>64.88</v>
      </c>
      <c r="O109" t="s">
        <v>9117</v>
      </c>
      <c r="P109">
        <v>27.43</v>
      </c>
      <c r="Q109" t="s">
        <v>9117</v>
      </c>
      <c r="R109">
        <v>30.51</v>
      </c>
      <c r="S109" t="s">
        <v>9117</v>
      </c>
      <c r="T109">
        <v>21.76</v>
      </c>
      <c r="U109" t="s">
        <v>9117</v>
      </c>
      <c r="V109">
        <v>20.81</v>
      </c>
      <c r="W109" t="s">
        <v>9117</v>
      </c>
      <c r="X109">
        <v>24.81</v>
      </c>
      <c r="Y109" t="s">
        <v>9118</v>
      </c>
      <c r="Z109">
        <v>0.46</v>
      </c>
      <c r="AA109" t="s">
        <v>9119</v>
      </c>
      <c r="AB109">
        <v>0.57999999999999996</v>
      </c>
      <c r="AC109" t="s">
        <v>9120</v>
      </c>
      <c r="AD109">
        <v>0.77</v>
      </c>
      <c r="AE109" t="s">
        <v>9121</v>
      </c>
      <c r="AF109">
        <v>0.61</v>
      </c>
      <c r="AG109" t="s">
        <v>9120</v>
      </c>
      <c r="AH109">
        <v>0.61</v>
      </c>
      <c r="AI109" t="s">
        <v>27755</v>
      </c>
      <c r="AJ109" t="s">
        <v>27755</v>
      </c>
      <c r="AK109" t="s">
        <v>27755</v>
      </c>
      <c r="AL109" t="s">
        <v>27755</v>
      </c>
      <c r="AM109" t="s">
        <v>27755</v>
      </c>
      <c r="AN109" s="11">
        <v>87222356000</v>
      </c>
      <c r="AO109" s="11">
        <v>103135835000</v>
      </c>
      <c r="AP109" s="11">
        <v>165383799000</v>
      </c>
      <c r="AQ109" s="11">
        <v>201302148000</v>
      </c>
      <c r="AR109" s="11">
        <f>IF($AM109="별도",INDEX([1]상장!W$11:W$2829,MATCH($A109,[1]상장!A$11:A$2829,0)),IF($AM109="연결",INDEX([1]상장!AB$11:AB$2829,MATCH($A109,[1]상장!A$11:A$2829,0)),""))</f>
        <v>163779497000</v>
      </c>
    </row>
    <row r="110" spans="1:44" x14ac:dyDescent="0.3">
      <c r="A110" t="s">
        <v>327</v>
      </c>
      <c r="B110" t="s">
        <v>328</v>
      </c>
      <c r="C110" t="s">
        <v>329</v>
      </c>
      <c r="D110" s="1" t="e">
        <f>INDEX(Sheet2!$B$2:$B$2345,MATCH(Sheet1!$B110,Sheet2!$C$2:$C$2345,0))</f>
        <v>#N/A</v>
      </c>
      <c r="E110" t="s">
        <v>9122</v>
      </c>
      <c r="F110">
        <v>100</v>
      </c>
      <c r="G110" t="s">
        <v>9123</v>
      </c>
      <c r="H110">
        <v>100</v>
      </c>
      <c r="I110" t="s">
        <v>9123</v>
      </c>
      <c r="J110">
        <v>100</v>
      </c>
      <c r="K110" t="s">
        <v>9124</v>
      </c>
      <c r="L110">
        <v>100</v>
      </c>
      <c r="M110" t="s">
        <v>8475</v>
      </c>
      <c r="N110" t="s">
        <v>8475</v>
      </c>
      <c r="O110" t="s">
        <v>8475</v>
      </c>
      <c r="P110" t="s">
        <v>8475</v>
      </c>
      <c r="Q110" t="s">
        <v>8475</v>
      </c>
      <c r="R110" t="s">
        <v>8475</v>
      </c>
      <c r="S110" t="s">
        <v>8475</v>
      </c>
      <c r="T110" t="s">
        <v>8475</v>
      </c>
      <c r="U110" t="s">
        <v>8475</v>
      </c>
      <c r="V110" t="s">
        <v>8475</v>
      </c>
      <c r="W110" t="s">
        <v>8475</v>
      </c>
      <c r="X110" t="s">
        <v>8475</v>
      </c>
      <c r="Y110" t="s">
        <v>8475</v>
      </c>
      <c r="Z110" t="s">
        <v>8475</v>
      </c>
      <c r="AA110" t="s">
        <v>8475</v>
      </c>
      <c r="AB110" t="s">
        <v>8475</v>
      </c>
      <c r="AC110" t="s">
        <v>8475</v>
      </c>
      <c r="AD110" t="s">
        <v>8475</v>
      </c>
      <c r="AE110" t="s">
        <v>8475</v>
      </c>
      <c r="AF110" t="s">
        <v>8475</v>
      </c>
      <c r="AG110" t="s">
        <v>8475</v>
      </c>
      <c r="AH110" t="s">
        <v>8475</v>
      </c>
      <c r="AI110" t="s">
        <v>27755</v>
      </c>
      <c r="AJ110" t="s">
        <v>27755</v>
      </c>
      <c r="AK110" t="s">
        <v>27755</v>
      </c>
      <c r="AL110" t="s">
        <v>27755</v>
      </c>
      <c r="AM110" t="s">
        <v>27756</v>
      </c>
      <c r="AN110" s="11">
        <v>15361030000</v>
      </c>
      <c r="AO110" s="11">
        <v>9677609000</v>
      </c>
      <c r="AP110" s="11">
        <v>11951590000</v>
      </c>
      <c r="AQ110" s="11">
        <v>14754931000</v>
      </c>
      <c r="AR110" s="11">
        <f>IF($AM110="별도",INDEX([1]상장!W$11:W$2829,MATCH($A110,[1]상장!A$11:A$2829,0)),IF($AM110="연결",INDEX([1]상장!AB$11:AB$2829,MATCH($A110,[1]상장!A$11:A$2829,0)),""))</f>
        <v>10971909000</v>
      </c>
    </row>
    <row r="111" spans="1:44" x14ac:dyDescent="0.3">
      <c r="A111" t="s">
        <v>330</v>
      </c>
      <c r="B111" t="s">
        <v>331</v>
      </c>
      <c r="C111" t="s">
        <v>332</v>
      </c>
      <c r="D111" s="1" t="str">
        <f>INDEX(Sheet2!$B$2:$B$2345,MATCH(Sheet1!$B111,Sheet2!$C$2:$C$2345,0))</f>
        <v>티비씨</v>
      </c>
      <c r="E111" t="s">
        <v>9125</v>
      </c>
      <c r="F111">
        <v>43.7</v>
      </c>
      <c r="G111" t="s">
        <v>9125</v>
      </c>
      <c r="H111">
        <v>45.49</v>
      </c>
      <c r="I111" t="s">
        <v>9126</v>
      </c>
      <c r="J111">
        <v>34.9</v>
      </c>
      <c r="K111" t="s">
        <v>9126</v>
      </c>
      <c r="L111">
        <v>36.85</v>
      </c>
      <c r="M111" t="s">
        <v>9126</v>
      </c>
      <c r="N111">
        <v>33.58</v>
      </c>
      <c r="O111" t="s">
        <v>9127</v>
      </c>
      <c r="P111">
        <v>38.909999999999997</v>
      </c>
      <c r="Q111" t="s">
        <v>9127</v>
      </c>
      <c r="R111">
        <v>29.51</v>
      </c>
      <c r="S111" t="s">
        <v>9125</v>
      </c>
      <c r="T111">
        <v>28.94</v>
      </c>
      <c r="U111" t="s">
        <v>9125</v>
      </c>
      <c r="V111">
        <v>30.2</v>
      </c>
      <c r="W111" t="s">
        <v>9125</v>
      </c>
      <c r="X111">
        <v>30.03</v>
      </c>
      <c r="Y111" t="s">
        <v>9128</v>
      </c>
      <c r="Z111">
        <v>11.41</v>
      </c>
      <c r="AA111" t="s">
        <v>9128</v>
      </c>
      <c r="AB111">
        <v>19</v>
      </c>
      <c r="AC111" t="s">
        <v>9128</v>
      </c>
      <c r="AD111">
        <v>27</v>
      </c>
      <c r="AE111" t="s">
        <v>9128</v>
      </c>
      <c r="AF111">
        <v>17.86</v>
      </c>
      <c r="AG111" t="s">
        <v>9128</v>
      </c>
      <c r="AH111">
        <v>17.86</v>
      </c>
      <c r="AI111" t="s">
        <v>27755</v>
      </c>
      <c r="AJ111" t="s">
        <v>27755</v>
      </c>
      <c r="AK111" t="s">
        <v>27755</v>
      </c>
      <c r="AL111" t="s">
        <v>27755</v>
      </c>
      <c r="AM111" t="s">
        <v>27755</v>
      </c>
      <c r="AN111" s="11">
        <v>40608939000</v>
      </c>
      <c r="AO111" s="11">
        <v>49281263000</v>
      </c>
      <c r="AP111" s="11">
        <v>35291792000</v>
      </c>
      <c r="AQ111" s="11">
        <v>42842548000</v>
      </c>
      <c r="AR111" s="11">
        <f>IF($AM111="별도",INDEX([1]상장!W$11:W$2829,MATCH($A111,[1]상장!A$11:A$2829,0)),IF($AM111="연결",INDEX([1]상장!AB$11:AB$2829,MATCH($A111,[1]상장!A$11:A$2829,0)),""))</f>
        <v>42483287000</v>
      </c>
    </row>
    <row r="112" spans="1:44" x14ac:dyDescent="0.3">
      <c r="A112" t="s">
        <v>333</v>
      </c>
      <c r="B112" t="s">
        <v>334</v>
      </c>
      <c r="C112" t="s">
        <v>335</v>
      </c>
      <c r="D112" s="1" t="str">
        <f>INDEX(Sheet2!$B$2:$B$2345,MATCH(Sheet1!$B112,Sheet2!$C$2:$C$2345,0))</f>
        <v>제이오</v>
      </c>
      <c r="E112" t="s">
        <v>9129</v>
      </c>
      <c r="F112">
        <v>99.61</v>
      </c>
      <c r="G112" t="s">
        <v>9129</v>
      </c>
      <c r="H112">
        <v>99.71</v>
      </c>
      <c r="I112" t="s">
        <v>9129</v>
      </c>
      <c r="J112">
        <v>99.73</v>
      </c>
      <c r="K112" t="s">
        <v>9130</v>
      </c>
      <c r="L112">
        <v>84.28</v>
      </c>
      <c r="M112" t="s">
        <v>8475</v>
      </c>
      <c r="N112" t="s">
        <v>8475</v>
      </c>
      <c r="O112" t="s">
        <v>9131</v>
      </c>
      <c r="P112">
        <v>0.38</v>
      </c>
      <c r="Q112" t="s">
        <v>9131</v>
      </c>
      <c r="R112">
        <v>0.28000000000000003</v>
      </c>
      <c r="S112" t="s">
        <v>9131</v>
      </c>
      <c r="T112">
        <v>0.26</v>
      </c>
      <c r="U112" t="s">
        <v>9132</v>
      </c>
      <c r="V112">
        <v>8.77</v>
      </c>
      <c r="W112" t="s">
        <v>8475</v>
      </c>
      <c r="X112" t="s">
        <v>8475</v>
      </c>
      <c r="Y112" t="s">
        <v>8475</v>
      </c>
      <c r="Z112" t="s">
        <v>8475</v>
      </c>
      <c r="AA112" t="s">
        <v>8475</v>
      </c>
      <c r="AB112" t="s">
        <v>8475</v>
      </c>
      <c r="AC112" t="s">
        <v>8475</v>
      </c>
      <c r="AD112" t="s">
        <v>8475</v>
      </c>
      <c r="AE112" t="s">
        <v>9133</v>
      </c>
      <c r="AF112">
        <v>6.94</v>
      </c>
      <c r="AG112" t="s">
        <v>8475</v>
      </c>
      <c r="AH112">
        <v>6.94</v>
      </c>
      <c r="AI112" t="s">
        <v>27756</v>
      </c>
      <c r="AJ112" t="s">
        <v>27756</v>
      </c>
      <c r="AK112" t="s">
        <v>27756</v>
      </c>
      <c r="AL112" t="s">
        <v>27756</v>
      </c>
      <c r="AM112" t="s">
        <v>27756</v>
      </c>
      <c r="AN112" s="11">
        <v>30957897000</v>
      </c>
      <c r="AO112" s="11">
        <v>45106742000</v>
      </c>
      <c r="AP112" s="11">
        <v>47141310000</v>
      </c>
      <c r="AQ112" s="11">
        <v>78702797000</v>
      </c>
      <c r="AR112" s="11">
        <f>IF($AM112="별도",INDEX([1]상장!W$11:W$2829,MATCH($A112,[1]상장!A$11:A$2829,0)),IF($AM112="연결",INDEX([1]상장!AB$11:AB$2829,MATCH($A112,[1]상장!A$11:A$2829,0)),""))</f>
        <v>67655302000</v>
      </c>
    </row>
    <row r="113" spans="1:44" x14ac:dyDescent="0.3">
      <c r="A113" t="s">
        <v>336</v>
      </c>
      <c r="B113" t="s">
        <v>337</v>
      </c>
      <c r="C113" t="s">
        <v>338</v>
      </c>
      <c r="D113" s="1" t="str">
        <f>INDEX(Sheet2!$B$2:$B$2345,MATCH(Sheet1!$B113,Sheet2!$C$2:$C$2345,0))</f>
        <v>아이윈</v>
      </c>
      <c r="E113" t="s">
        <v>9134</v>
      </c>
      <c r="F113">
        <v>69.39</v>
      </c>
      <c r="G113" t="s">
        <v>9134</v>
      </c>
      <c r="H113">
        <v>68.62</v>
      </c>
      <c r="I113" t="s">
        <v>9135</v>
      </c>
      <c r="J113">
        <v>100</v>
      </c>
      <c r="K113" t="s">
        <v>9135</v>
      </c>
      <c r="L113">
        <v>100</v>
      </c>
      <c r="M113" t="s">
        <v>8475</v>
      </c>
      <c r="N113" t="s">
        <v>8475</v>
      </c>
      <c r="O113" t="s">
        <v>9136</v>
      </c>
      <c r="P113">
        <v>30.6</v>
      </c>
      <c r="Q113" t="s">
        <v>9136</v>
      </c>
      <c r="R113">
        <v>31.37</v>
      </c>
      <c r="S113" t="s">
        <v>8475</v>
      </c>
      <c r="T113" t="s">
        <v>8475</v>
      </c>
      <c r="U113" t="s">
        <v>8475</v>
      </c>
      <c r="V113" t="s">
        <v>8475</v>
      </c>
      <c r="W113" t="s">
        <v>8475</v>
      </c>
      <c r="X113" t="s">
        <v>8475</v>
      </c>
      <c r="Y113" t="s">
        <v>8475</v>
      </c>
      <c r="Z113" t="s">
        <v>8475</v>
      </c>
      <c r="AA113" t="s">
        <v>8475</v>
      </c>
      <c r="AB113" t="s">
        <v>8475</v>
      </c>
      <c r="AC113" t="s">
        <v>8475</v>
      </c>
      <c r="AD113" t="s">
        <v>8475</v>
      </c>
      <c r="AE113" t="s">
        <v>8475</v>
      </c>
      <c r="AF113" t="s">
        <v>8475</v>
      </c>
      <c r="AG113" t="s">
        <v>8475</v>
      </c>
      <c r="AH113" t="s">
        <v>8475</v>
      </c>
      <c r="AI113" t="s">
        <v>27755</v>
      </c>
      <c r="AJ113" t="s">
        <v>27755</v>
      </c>
      <c r="AK113" t="s">
        <v>27755</v>
      </c>
      <c r="AL113" t="s">
        <v>27755</v>
      </c>
      <c r="AM113" t="s">
        <v>27755</v>
      </c>
      <c r="AN113" s="11">
        <v>93786701000</v>
      </c>
      <c r="AO113" s="11">
        <v>95380947000</v>
      </c>
      <c r="AP113" s="11">
        <v>85167570000</v>
      </c>
      <c r="AQ113" s="11">
        <v>90626244000</v>
      </c>
      <c r="AR113" s="11">
        <f>IF($AM113="별도",INDEX([1]상장!W$11:W$2829,MATCH($A113,[1]상장!A$11:A$2829,0)),IF($AM113="연결",INDEX([1]상장!AB$11:AB$2829,MATCH($A113,[1]상장!A$11:A$2829,0)),""))</f>
        <v>94425492000</v>
      </c>
    </row>
    <row r="114" spans="1:44" x14ac:dyDescent="0.3">
      <c r="A114" t="s">
        <v>339</v>
      </c>
      <c r="B114" t="s">
        <v>340</v>
      </c>
      <c r="C114" t="s">
        <v>341</v>
      </c>
      <c r="D114" s="1" t="str">
        <f>INDEX(Sheet2!$B$2:$B$2345,MATCH(Sheet1!$B114,Sheet2!$C$2:$C$2345,0))</f>
        <v>엠피대산</v>
      </c>
      <c r="E114" t="s">
        <v>8475</v>
      </c>
      <c r="F114" t="s">
        <v>8475</v>
      </c>
      <c r="G114" t="s">
        <v>9137</v>
      </c>
      <c r="H114">
        <v>47.52</v>
      </c>
      <c r="I114" t="s">
        <v>9137</v>
      </c>
      <c r="J114">
        <v>56.91</v>
      </c>
      <c r="K114" t="s">
        <v>9138</v>
      </c>
      <c r="L114">
        <v>61.72</v>
      </c>
      <c r="M114" t="s">
        <v>8475</v>
      </c>
      <c r="N114" t="s">
        <v>8475</v>
      </c>
      <c r="O114" t="s">
        <v>8475</v>
      </c>
      <c r="P114" t="s">
        <v>8475</v>
      </c>
      <c r="Q114" t="s">
        <v>9139</v>
      </c>
      <c r="R114">
        <v>43.75</v>
      </c>
      <c r="S114" t="s">
        <v>9139</v>
      </c>
      <c r="T114">
        <v>39.39</v>
      </c>
      <c r="U114" t="s">
        <v>9140</v>
      </c>
      <c r="V114">
        <v>23.85</v>
      </c>
      <c r="W114" t="s">
        <v>8475</v>
      </c>
      <c r="X114" t="s">
        <v>8475</v>
      </c>
      <c r="Y114" t="s">
        <v>8475</v>
      </c>
      <c r="Z114" t="s">
        <v>8475</v>
      </c>
      <c r="AA114" t="s">
        <v>9141</v>
      </c>
      <c r="AB114">
        <v>7.37</v>
      </c>
      <c r="AC114" t="s">
        <v>9141</v>
      </c>
      <c r="AD114">
        <v>2.42</v>
      </c>
      <c r="AE114" t="s">
        <v>9142</v>
      </c>
      <c r="AF114">
        <v>7.44</v>
      </c>
      <c r="AG114" t="s">
        <v>8475</v>
      </c>
      <c r="AH114">
        <v>7.44</v>
      </c>
      <c r="AI114" t="s">
        <v>27755</v>
      </c>
      <c r="AJ114" t="s">
        <v>27755</v>
      </c>
      <c r="AK114" t="s">
        <v>27755</v>
      </c>
      <c r="AL114" t="s">
        <v>27755</v>
      </c>
      <c r="AM114" t="s">
        <v>27755</v>
      </c>
      <c r="AN114" s="11">
        <v>119809794000</v>
      </c>
      <c r="AO114" s="11">
        <v>109949106000</v>
      </c>
      <c r="AP114" s="11">
        <v>46747521000</v>
      </c>
      <c r="AQ114" s="11">
        <v>104305802000</v>
      </c>
      <c r="AR114" s="11">
        <f>IF($AM114="별도",INDEX([1]상장!W$11:W$2829,MATCH($A114,[1]상장!A$11:A$2829,0)),IF($AM114="연결",INDEX([1]상장!AB$11:AB$2829,MATCH($A114,[1]상장!A$11:A$2829,0)),""))</f>
        <v>150035749000</v>
      </c>
    </row>
    <row r="115" spans="1:44" x14ac:dyDescent="0.3">
      <c r="A115" t="s">
        <v>342</v>
      </c>
      <c r="B115" t="s">
        <v>343</v>
      </c>
      <c r="C115" t="s">
        <v>344</v>
      </c>
      <c r="D115" s="1" t="str">
        <f>INDEX(Sheet2!$B$2:$B$2345,MATCH(Sheet1!$B115,Sheet2!$C$2:$C$2345,0))</f>
        <v>에너토크</v>
      </c>
      <c r="E115" t="s">
        <v>9143</v>
      </c>
      <c r="F115">
        <v>99.34</v>
      </c>
      <c r="G115" t="s">
        <v>9143</v>
      </c>
      <c r="H115">
        <v>99.84</v>
      </c>
      <c r="I115" t="s">
        <v>9143</v>
      </c>
      <c r="J115">
        <v>99.88</v>
      </c>
      <c r="K115" t="s">
        <v>9143</v>
      </c>
      <c r="L115">
        <v>100</v>
      </c>
      <c r="M115" t="s">
        <v>9144</v>
      </c>
      <c r="N115">
        <v>100</v>
      </c>
      <c r="O115" t="s">
        <v>9145</v>
      </c>
      <c r="P115">
        <v>0.6</v>
      </c>
      <c r="Q115" t="s">
        <v>9145</v>
      </c>
      <c r="R115">
        <v>0.15</v>
      </c>
      <c r="S115" t="s">
        <v>9146</v>
      </c>
      <c r="T115">
        <v>0.11</v>
      </c>
      <c r="U115" t="s">
        <v>9146</v>
      </c>
      <c r="V115">
        <v>0</v>
      </c>
      <c r="W115" t="s">
        <v>9147</v>
      </c>
      <c r="X115">
        <v>0</v>
      </c>
      <c r="Y115" t="s">
        <v>9146</v>
      </c>
      <c r="Z115">
        <v>0.05</v>
      </c>
      <c r="AA115" t="s">
        <v>9146</v>
      </c>
      <c r="AB115">
        <v>0</v>
      </c>
      <c r="AC115" t="s">
        <v>9145</v>
      </c>
      <c r="AD115">
        <v>0</v>
      </c>
      <c r="AE115" t="s">
        <v>8475</v>
      </c>
      <c r="AF115" t="s">
        <v>8475</v>
      </c>
      <c r="AG115" t="s">
        <v>8475</v>
      </c>
      <c r="AH115" t="s">
        <v>8475</v>
      </c>
      <c r="AI115" t="s">
        <v>27755</v>
      </c>
      <c r="AJ115" t="s">
        <v>27755</v>
      </c>
      <c r="AK115" t="s">
        <v>27755</v>
      </c>
      <c r="AL115" t="s">
        <v>27755</v>
      </c>
      <c r="AM115" t="s">
        <v>27755</v>
      </c>
      <c r="AN115" s="11">
        <v>23055729000</v>
      </c>
      <c r="AO115" s="11">
        <v>23483475000</v>
      </c>
      <c r="AP115" s="11">
        <v>22944976000</v>
      </c>
      <c r="AQ115" s="11">
        <v>22574208000</v>
      </c>
      <c r="AR115" s="11">
        <f>IF($AM115="별도",INDEX([1]상장!W$11:W$2829,MATCH($A115,[1]상장!A$11:A$2829,0)),IF($AM115="연결",INDEX([1]상장!AB$11:AB$2829,MATCH($A115,[1]상장!A$11:A$2829,0)),""))</f>
        <v>26287076000</v>
      </c>
    </row>
    <row r="116" spans="1:44" x14ac:dyDescent="0.3">
      <c r="A116" t="s">
        <v>345</v>
      </c>
      <c r="B116" t="s">
        <v>346</v>
      </c>
      <c r="C116" t="s">
        <v>347</v>
      </c>
      <c r="D116" s="1" t="str">
        <f>INDEX(Sheet2!$B$2:$B$2345,MATCH(Sheet1!$B116,Sheet2!$C$2:$C$2345,0))</f>
        <v>대아티아이</v>
      </c>
      <c r="E116" t="s">
        <v>9148</v>
      </c>
      <c r="F116">
        <v>64.92</v>
      </c>
      <c r="G116" t="s">
        <v>9148</v>
      </c>
      <c r="H116">
        <v>59.06</v>
      </c>
      <c r="I116" t="s">
        <v>9148</v>
      </c>
      <c r="J116">
        <v>63.11</v>
      </c>
      <c r="K116" t="s">
        <v>9148</v>
      </c>
      <c r="L116">
        <v>87.43</v>
      </c>
      <c r="M116" t="s">
        <v>9148</v>
      </c>
      <c r="N116">
        <v>90.37</v>
      </c>
      <c r="O116" t="s">
        <v>9149</v>
      </c>
      <c r="P116">
        <v>15.34</v>
      </c>
      <c r="Q116" t="s">
        <v>9149</v>
      </c>
      <c r="R116">
        <v>15.59</v>
      </c>
      <c r="S116" t="s">
        <v>9149</v>
      </c>
      <c r="T116">
        <v>14.29</v>
      </c>
      <c r="U116" t="s">
        <v>9150</v>
      </c>
      <c r="V116">
        <v>10.92</v>
      </c>
      <c r="W116" t="s">
        <v>9150</v>
      </c>
      <c r="X116">
        <v>7.11</v>
      </c>
      <c r="Y116" t="s">
        <v>9151</v>
      </c>
      <c r="Z116">
        <v>12.21</v>
      </c>
      <c r="AA116" t="s">
        <v>9150</v>
      </c>
      <c r="AB116">
        <v>14.36</v>
      </c>
      <c r="AC116" t="s">
        <v>9150</v>
      </c>
      <c r="AD116">
        <v>13.2</v>
      </c>
      <c r="AE116" t="s">
        <v>9152</v>
      </c>
      <c r="AF116">
        <v>1.28</v>
      </c>
      <c r="AG116" t="s">
        <v>9152</v>
      </c>
      <c r="AH116">
        <v>1.28</v>
      </c>
      <c r="AI116" t="s">
        <v>27755</v>
      </c>
      <c r="AJ116" t="s">
        <v>27755</v>
      </c>
      <c r="AK116" t="s">
        <v>27755</v>
      </c>
      <c r="AL116" t="s">
        <v>27755</v>
      </c>
      <c r="AM116" t="s">
        <v>27755</v>
      </c>
      <c r="AN116" s="11">
        <v>102692723000</v>
      </c>
      <c r="AO116" s="11">
        <v>114212328000</v>
      </c>
      <c r="AP116" s="11">
        <v>113400594000</v>
      </c>
      <c r="AQ116" s="11">
        <v>116252752000</v>
      </c>
      <c r="AR116" s="11">
        <f>IF($AM116="별도",INDEX([1]상장!W$11:W$2829,MATCH($A116,[1]상장!A$11:A$2829,0)),IF($AM116="연결",INDEX([1]상장!AB$11:AB$2829,MATCH($A116,[1]상장!A$11:A$2829,0)),""))</f>
        <v>105547717000</v>
      </c>
    </row>
    <row r="117" spans="1:44" x14ac:dyDescent="0.3">
      <c r="A117" t="s">
        <v>348</v>
      </c>
      <c r="B117" t="s">
        <v>349</v>
      </c>
      <c r="C117" t="s">
        <v>350</v>
      </c>
      <c r="D117" s="1" t="str">
        <f>INDEX(Sheet2!$B$2:$B$2345,MATCH(Sheet1!$B117,Sheet2!$C$2:$C$2345,0))</f>
        <v>에스비비테크</v>
      </c>
      <c r="E117" t="s">
        <v>8475</v>
      </c>
      <c r="F117" t="s">
        <v>8475</v>
      </c>
      <c r="G117" t="s">
        <v>8475</v>
      </c>
      <c r="H117" t="s">
        <v>8475</v>
      </c>
      <c r="I117" t="s">
        <v>8475</v>
      </c>
      <c r="J117" t="s">
        <v>8475</v>
      </c>
      <c r="K117" t="s">
        <v>8475</v>
      </c>
      <c r="L117" t="s">
        <v>8475</v>
      </c>
      <c r="M117" t="s">
        <v>9153</v>
      </c>
      <c r="N117">
        <v>26.81</v>
      </c>
      <c r="O117" t="s">
        <v>8475</v>
      </c>
      <c r="P117" t="s">
        <v>8475</v>
      </c>
      <c r="Q117" t="s">
        <v>8475</v>
      </c>
      <c r="R117" t="s">
        <v>8475</v>
      </c>
      <c r="S117" t="s">
        <v>8475</v>
      </c>
      <c r="T117" t="s">
        <v>8475</v>
      </c>
      <c r="U117" t="s">
        <v>8475</v>
      </c>
      <c r="V117" t="s">
        <v>8475</v>
      </c>
      <c r="W117" t="s">
        <v>9154</v>
      </c>
      <c r="X117">
        <v>22.67</v>
      </c>
      <c r="Y117" t="s">
        <v>8475</v>
      </c>
      <c r="Z117" t="s">
        <v>8475</v>
      </c>
      <c r="AA117" t="s">
        <v>8475</v>
      </c>
      <c r="AB117" t="s">
        <v>8475</v>
      </c>
      <c r="AC117" t="s">
        <v>8475</v>
      </c>
      <c r="AD117" t="s">
        <v>8475</v>
      </c>
      <c r="AE117" t="s">
        <v>8475</v>
      </c>
      <c r="AF117" t="s">
        <v>8475</v>
      </c>
      <c r="AG117" t="s">
        <v>9155</v>
      </c>
      <c r="AH117" t="s">
        <v>8475</v>
      </c>
      <c r="AI117" t="s">
        <v>27756</v>
      </c>
      <c r="AJ117" t="s">
        <v>27756</v>
      </c>
      <c r="AK117" t="s">
        <v>27756</v>
      </c>
      <c r="AL117" t="s">
        <v>27756</v>
      </c>
      <c r="AM117" t="s">
        <v>27756</v>
      </c>
      <c r="AN117" s="11">
        <v>9218357000</v>
      </c>
      <c r="AO117" s="11">
        <v>6019507000</v>
      </c>
      <c r="AP117" s="11">
        <v>6606806000</v>
      </c>
      <c r="AQ117" s="11">
        <v>6779379000</v>
      </c>
      <c r="AR117" s="11">
        <f>IF($AM117="별도",INDEX([1]상장!W$11:W$2829,MATCH($A117,[1]상장!A$11:A$2829,0)),IF($AM117="연결",INDEX([1]상장!AB$11:AB$2829,MATCH($A117,[1]상장!A$11:A$2829,0)),""))</f>
        <v>7469840000</v>
      </c>
    </row>
    <row r="118" spans="1:44" x14ac:dyDescent="0.3">
      <c r="A118" t="s">
        <v>351</v>
      </c>
      <c r="B118" t="s">
        <v>352</v>
      </c>
      <c r="C118" t="s">
        <v>353</v>
      </c>
      <c r="D118" s="1" t="str">
        <f>INDEX(Sheet2!$B$2:$B$2345,MATCH(Sheet1!$B118,Sheet2!$C$2:$C$2345,0))</f>
        <v>세코닉스</v>
      </c>
      <c r="E118" t="s">
        <v>9156</v>
      </c>
      <c r="F118">
        <v>90.24</v>
      </c>
      <c r="G118" t="s">
        <v>9156</v>
      </c>
      <c r="H118">
        <v>91.23</v>
      </c>
      <c r="I118" t="s">
        <v>9156</v>
      </c>
      <c r="J118">
        <v>92.94</v>
      </c>
      <c r="K118" t="s">
        <v>9156</v>
      </c>
      <c r="L118">
        <v>93.82</v>
      </c>
      <c r="M118" t="s">
        <v>8475</v>
      </c>
      <c r="N118" t="s">
        <v>8475</v>
      </c>
      <c r="O118" t="s">
        <v>9157</v>
      </c>
      <c r="P118">
        <v>9.75</v>
      </c>
      <c r="Q118" t="s">
        <v>9157</v>
      </c>
      <c r="R118">
        <v>8.76</v>
      </c>
      <c r="S118" t="s">
        <v>9157</v>
      </c>
      <c r="T118">
        <v>7.05</v>
      </c>
      <c r="U118" t="s">
        <v>9157</v>
      </c>
      <c r="V118">
        <v>6.17</v>
      </c>
      <c r="W118" t="s">
        <v>8475</v>
      </c>
      <c r="X118" t="s">
        <v>8475</v>
      </c>
      <c r="Y118" t="s">
        <v>8475</v>
      </c>
      <c r="Z118" t="s">
        <v>8475</v>
      </c>
      <c r="AA118" t="s">
        <v>8475</v>
      </c>
      <c r="AB118" t="s">
        <v>8475</v>
      </c>
      <c r="AC118" t="s">
        <v>8475</v>
      </c>
      <c r="AD118" t="s">
        <v>8475</v>
      </c>
      <c r="AE118" t="s">
        <v>8475</v>
      </c>
      <c r="AF118" t="s">
        <v>8475</v>
      </c>
      <c r="AG118" t="s">
        <v>8475</v>
      </c>
      <c r="AH118" t="s">
        <v>8475</v>
      </c>
      <c r="AI118" t="s">
        <v>27755</v>
      </c>
      <c r="AJ118" t="s">
        <v>27755</v>
      </c>
      <c r="AK118" t="s">
        <v>27755</v>
      </c>
      <c r="AL118" t="s">
        <v>27755</v>
      </c>
      <c r="AM118" t="s">
        <v>27755</v>
      </c>
      <c r="AN118" s="11">
        <v>418168890000</v>
      </c>
      <c r="AO118" s="11">
        <v>462244785000</v>
      </c>
      <c r="AP118" s="11">
        <v>370307309000</v>
      </c>
      <c r="AQ118" s="11">
        <v>442672148000</v>
      </c>
      <c r="AR118" s="11">
        <f>IF($AM118="별도",INDEX([1]상장!W$11:W$2829,MATCH($A118,[1]상장!A$11:A$2829,0)),IF($AM118="연결",INDEX([1]상장!AB$11:AB$2829,MATCH($A118,[1]상장!A$11:A$2829,0)),""))</f>
        <v>479616174000</v>
      </c>
    </row>
    <row r="119" spans="1:44" x14ac:dyDescent="0.3">
      <c r="A119" t="s">
        <v>354</v>
      </c>
      <c r="B119" t="s">
        <v>355</v>
      </c>
      <c r="C119" t="s">
        <v>356</v>
      </c>
      <c r="D119" s="1" t="str">
        <f>INDEX(Sheet2!$B$2:$B$2345,MATCH(Sheet1!$B119,Sheet2!$C$2:$C$2345,0))</f>
        <v>한국컴퓨터</v>
      </c>
      <c r="E119" t="s">
        <v>9158</v>
      </c>
      <c r="F119">
        <v>61.96</v>
      </c>
      <c r="G119" t="s">
        <v>9158</v>
      </c>
      <c r="H119">
        <v>49.53</v>
      </c>
      <c r="I119" t="s">
        <v>9158</v>
      </c>
      <c r="J119">
        <v>57.71</v>
      </c>
      <c r="K119" t="s">
        <v>9158</v>
      </c>
      <c r="L119">
        <v>69.13</v>
      </c>
      <c r="M119" t="s">
        <v>9158</v>
      </c>
      <c r="N119">
        <v>64.14</v>
      </c>
      <c r="O119" t="s">
        <v>9159</v>
      </c>
      <c r="P119">
        <v>25.14</v>
      </c>
      <c r="Q119" t="s">
        <v>9160</v>
      </c>
      <c r="R119">
        <v>23.4</v>
      </c>
      <c r="S119" t="s">
        <v>9160</v>
      </c>
      <c r="T119">
        <v>18.43</v>
      </c>
      <c r="U119" t="s">
        <v>9160</v>
      </c>
      <c r="V119">
        <v>16.53</v>
      </c>
      <c r="W119" t="s">
        <v>9161</v>
      </c>
      <c r="X119">
        <v>22.81</v>
      </c>
      <c r="Y119" t="s">
        <v>9162</v>
      </c>
      <c r="Z119">
        <v>10.71</v>
      </c>
      <c r="AA119" t="s">
        <v>9162</v>
      </c>
      <c r="AB119">
        <v>21.24</v>
      </c>
      <c r="AC119" t="s">
        <v>9162</v>
      </c>
      <c r="AD119">
        <v>16.72</v>
      </c>
      <c r="AE119" t="s">
        <v>9163</v>
      </c>
      <c r="AF119">
        <v>9.24</v>
      </c>
      <c r="AG119" t="s">
        <v>9160</v>
      </c>
      <c r="AH119">
        <v>9.24</v>
      </c>
      <c r="AI119" t="s">
        <v>27755</v>
      </c>
      <c r="AJ119" t="s">
        <v>27755</v>
      </c>
      <c r="AK119" t="s">
        <v>27755</v>
      </c>
      <c r="AL119" t="s">
        <v>27755</v>
      </c>
      <c r="AM119" t="s">
        <v>27755</v>
      </c>
      <c r="AN119" s="11">
        <v>114184162000</v>
      </c>
      <c r="AO119" s="11">
        <v>110390879000</v>
      </c>
      <c r="AP119" s="11">
        <v>133686853000</v>
      </c>
      <c r="AQ119" s="11">
        <v>194528870000</v>
      </c>
      <c r="AR119" s="11">
        <f>IF($AM119="별도",INDEX([1]상장!W$11:W$2829,MATCH($A119,[1]상장!A$11:A$2829,0)),IF($AM119="연결",INDEX([1]상장!AB$11:AB$2829,MATCH($A119,[1]상장!A$11:A$2829,0)),""))</f>
        <v>423660370000</v>
      </c>
    </row>
    <row r="120" spans="1:44" x14ac:dyDescent="0.3">
      <c r="A120" t="s">
        <v>357</v>
      </c>
      <c r="B120" t="s">
        <v>358</v>
      </c>
      <c r="C120" t="s">
        <v>359</v>
      </c>
      <c r="D120" s="1" t="str">
        <f>INDEX(Sheet2!$B$2:$B$2345,MATCH(Sheet1!$B120,Sheet2!$C$2:$C$2345,0))</f>
        <v>덕우전자</v>
      </c>
      <c r="E120" t="s">
        <v>9164</v>
      </c>
      <c r="F120">
        <v>78.62</v>
      </c>
      <c r="G120" t="s">
        <v>9165</v>
      </c>
      <c r="H120">
        <v>74.44</v>
      </c>
      <c r="I120" t="s">
        <v>9166</v>
      </c>
      <c r="J120">
        <v>80.56</v>
      </c>
      <c r="K120" t="s">
        <v>9166</v>
      </c>
      <c r="L120">
        <v>78.849999999999994</v>
      </c>
      <c r="M120" t="s">
        <v>8475</v>
      </c>
      <c r="N120" t="s">
        <v>8475</v>
      </c>
      <c r="O120" t="s">
        <v>9167</v>
      </c>
      <c r="P120">
        <v>15.37</v>
      </c>
      <c r="Q120" t="s">
        <v>9168</v>
      </c>
      <c r="R120">
        <v>16.78</v>
      </c>
      <c r="S120" t="s">
        <v>9169</v>
      </c>
      <c r="T120">
        <v>17.3</v>
      </c>
      <c r="U120" t="s">
        <v>9169</v>
      </c>
      <c r="V120">
        <v>16.8</v>
      </c>
      <c r="W120" t="s">
        <v>8475</v>
      </c>
      <c r="X120" t="s">
        <v>8475</v>
      </c>
      <c r="Y120" t="s">
        <v>8947</v>
      </c>
      <c r="Z120">
        <v>3.42</v>
      </c>
      <c r="AA120" t="s">
        <v>9170</v>
      </c>
      <c r="AB120">
        <v>4.0199999999999996</v>
      </c>
      <c r="AC120" t="s">
        <v>9171</v>
      </c>
      <c r="AD120">
        <v>1.9</v>
      </c>
      <c r="AE120" t="s">
        <v>9171</v>
      </c>
      <c r="AF120">
        <v>3.09</v>
      </c>
      <c r="AG120" t="s">
        <v>8475</v>
      </c>
      <c r="AH120">
        <v>3.09</v>
      </c>
      <c r="AI120" t="s">
        <v>27755</v>
      </c>
      <c r="AJ120" t="s">
        <v>27755</v>
      </c>
      <c r="AK120" t="s">
        <v>27755</v>
      </c>
      <c r="AL120" t="s">
        <v>27755</v>
      </c>
      <c r="AM120" t="s">
        <v>27755</v>
      </c>
      <c r="AN120" s="11">
        <v>88409012000</v>
      </c>
      <c r="AO120" s="11">
        <v>129391206000</v>
      </c>
      <c r="AP120" s="11">
        <v>153382998000</v>
      </c>
      <c r="AQ120" s="11">
        <v>175683370000</v>
      </c>
      <c r="AR120" s="11">
        <f>IF($AM120="별도",INDEX([1]상장!W$11:W$2829,MATCH($A120,[1]상장!A$11:A$2829,0)),IF($AM120="연결",INDEX([1]상장!AB$11:AB$2829,MATCH($A120,[1]상장!A$11:A$2829,0)),""))</f>
        <v>208968712000</v>
      </c>
    </row>
    <row r="121" spans="1:44" x14ac:dyDescent="0.3">
      <c r="A121" t="s">
        <v>360</v>
      </c>
      <c r="B121" t="s">
        <v>361</v>
      </c>
      <c r="C121" t="s">
        <v>362</v>
      </c>
      <c r="D121" s="1" t="str">
        <f>INDEX(Sheet2!$B$2:$B$2345,MATCH(Sheet1!$B121,Sheet2!$C$2:$C$2345,0))</f>
        <v>KT서브마린</v>
      </c>
      <c r="E121" t="s">
        <v>9172</v>
      </c>
      <c r="F121">
        <v>71.23</v>
      </c>
      <c r="G121" t="s">
        <v>9172</v>
      </c>
      <c r="H121">
        <v>73.23</v>
      </c>
      <c r="I121" t="s">
        <v>9172</v>
      </c>
      <c r="J121">
        <v>68.510000000000005</v>
      </c>
      <c r="K121" t="s">
        <v>9172</v>
      </c>
      <c r="L121">
        <v>63.51</v>
      </c>
      <c r="M121" t="e">
        <v>#VALUE!</v>
      </c>
      <c r="N121">
        <v>100</v>
      </c>
      <c r="O121" t="s">
        <v>9173</v>
      </c>
      <c r="P121">
        <v>21.98</v>
      </c>
      <c r="Q121" t="s">
        <v>9173</v>
      </c>
      <c r="R121">
        <v>23.94</v>
      </c>
      <c r="S121" t="s">
        <v>9173</v>
      </c>
      <c r="T121">
        <v>29.12</v>
      </c>
      <c r="U121" t="s">
        <v>9173</v>
      </c>
      <c r="V121">
        <v>36.340000000000003</v>
      </c>
      <c r="W121" t="e">
        <v>#VALUE!</v>
      </c>
      <c r="X121" t="s">
        <v>8475</v>
      </c>
      <c r="Y121" t="s">
        <v>8522</v>
      </c>
      <c r="Z121">
        <v>6.78</v>
      </c>
      <c r="AA121" t="s">
        <v>8522</v>
      </c>
      <c r="AB121">
        <v>2.81</v>
      </c>
      <c r="AC121" t="s">
        <v>8522</v>
      </c>
      <c r="AD121">
        <v>2.35</v>
      </c>
      <c r="AE121" t="s">
        <v>8522</v>
      </c>
      <c r="AF121">
        <v>0.14000000000000001</v>
      </c>
      <c r="AG121" t="s">
        <v>8475</v>
      </c>
      <c r="AH121">
        <v>0.14000000000000001</v>
      </c>
      <c r="AI121" t="s">
        <v>27756</v>
      </c>
      <c r="AJ121" t="s">
        <v>27756</v>
      </c>
      <c r="AK121" t="s">
        <v>27756</v>
      </c>
      <c r="AL121" t="s">
        <v>27756</v>
      </c>
      <c r="AM121" t="s">
        <v>27756</v>
      </c>
      <c r="AN121" s="11">
        <v>61278284000</v>
      </c>
      <c r="AO121" s="11">
        <v>55167641000</v>
      </c>
      <c r="AP121" s="11">
        <v>52225722000</v>
      </c>
      <c r="AQ121" s="11">
        <v>29876634000</v>
      </c>
      <c r="AR121" s="11">
        <f>IF($AM121="별도",INDEX([1]상장!W$11:W$2829,MATCH($A121,[1]상장!A$11:A$2829,0)),IF($AM121="연결",INDEX([1]상장!AB$11:AB$2829,MATCH($A121,[1]상장!A$11:A$2829,0)),""))</f>
        <v>42787327000</v>
      </c>
    </row>
    <row r="122" spans="1:44" x14ac:dyDescent="0.3">
      <c r="A122" t="s">
        <v>363</v>
      </c>
      <c r="B122" t="s">
        <v>364</v>
      </c>
      <c r="C122" t="s">
        <v>365</v>
      </c>
      <c r="D122" s="1" t="str">
        <f>INDEX(Sheet2!$B$2:$B$2345,MATCH(Sheet1!$B122,Sheet2!$C$2:$C$2345,0))</f>
        <v>SCI평가정보</v>
      </c>
      <c r="E122" t="s">
        <v>9174</v>
      </c>
      <c r="F122">
        <v>46.96</v>
      </c>
      <c r="G122" t="s">
        <v>9174</v>
      </c>
      <c r="H122">
        <v>52.45</v>
      </c>
      <c r="I122" t="s">
        <v>9175</v>
      </c>
      <c r="J122">
        <v>61.02</v>
      </c>
      <c r="K122" t="s">
        <v>9176</v>
      </c>
      <c r="L122">
        <v>75.48</v>
      </c>
      <c r="M122" t="s">
        <v>9176</v>
      </c>
      <c r="N122">
        <v>87.22</v>
      </c>
      <c r="O122" t="s">
        <v>9177</v>
      </c>
      <c r="P122">
        <v>40.36</v>
      </c>
      <c r="Q122" t="s">
        <v>9177</v>
      </c>
      <c r="R122">
        <v>37.89</v>
      </c>
      <c r="S122" t="s">
        <v>9178</v>
      </c>
      <c r="T122">
        <v>29.79</v>
      </c>
      <c r="U122" t="s">
        <v>9179</v>
      </c>
      <c r="V122">
        <v>15.64</v>
      </c>
      <c r="W122" t="s">
        <v>9180</v>
      </c>
      <c r="X122">
        <v>6.24</v>
      </c>
      <c r="Y122" t="s">
        <v>9181</v>
      </c>
      <c r="Z122">
        <v>6.55</v>
      </c>
      <c r="AA122" t="s">
        <v>9181</v>
      </c>
      <c r="AB122">
        <v>7.32</v>
      </c>
      <c r="AC122" t="s">
        <v>9182</v>
      </c>
      <c r="AD122">
        <v>7.13</v>
      </c>
      <c r="AE122" t="s">
        <v>9180</v>
      </c>
      <c r="AF122">
        <v>7.33</v>
      </c>
      <c r="AG122" t="s">
        <v>9179</v>
      </c>
      <c r="AH122">
        <v>7.33</v>
      </c>
      <c r="AI122" t="s">
        <v>27755</v>
      </c>
      <c r="AJ122" t="s">
        <v>27755</v>
      </c>
      <c r="AK122" t="s">
        <v>27755</v>
      </c>
      <c r="AL122" t="s">
        <v>27755</v>
      </c>
      <c r="AM122" t="s">
        <v>27755</v>
      </c>
      <c r="AN122" s="11">
        <v>49863975000</v>
      </c>
      <c r="AO122" s="11">
        <v>52569945000</v>
      </c>
      <c r="AP122" s="11">
        <v>50925675000</v>
      </c>
      <c r="AQ122" s="11">
        <v>50369344000</v>
      </c>
      <c r="AR122" s="11">
        <f>IF($AM122="별도",INDEX([1]상장!W$11:W$2829,MATCH($A122,[1]상장!A$11:A$2829,0)),IF($AM122="연결",INDEX([1]상장!AB$11:AB$2829,MATCH($A122,[1]상장!A$11:A$2829,0)),""))</f>
        <v>40899238000</v>
      </c>
    </row>
    <row r="123" spans="1:44" x14ac:dyDescent="0.3">
      <c r="A123" t="s">
        <v>366</v>
      </c>
      <c r="B123" t="s">
        <v>367</v>
      </c>
      <c r="C123" t="s">
        <v>368</v>
      </c>
      <c r="D123" s="1" t="str">
        <f>INDEX(Sheet2!$B$2:$B$2345,MATCH(Sheet1!$B123,Sheet2!$C$2:$C$2345,0))</f>
        <v>소프트센</v>
      </c>
      <c r="E123" t="s">
        <v>9183</v>
      </c>
      <c r="F123">
        <v>100</v>
      </c>
      <c r="G123" t="s">
        <v>9183</v>
      </c>
      <c r="H123">
        <v>100</v>
      </c>
      <c r="I123" t="s">
        <v>9183</v>
      </c>
      <c r="J123">
        <v>60.32</v>
      </c>
      <c r="K123" t="s">
        <v>9184</v>
      </c>
      <c r="L123">
        <v>52.51</v>
      </c>
      <c r="M123" t="s">
        <v>9184</v>
      </c>
      <c r="N123">
        <v>56.51</v>
      </c>
      <c r="O123" t="s">
        <v>8475</v>
      </c>
      <c r="P123" t="s">
        <v>8475</v>
      </c>
      <c r="Q123" t="s">
        <v>8475</v>
      </c>
      <c r="R123" t="s">
        <v>8475</v>
      </c>
      <c r="S123" t="s">
        <v>9185</v>
      </c>
      <c r="T123">
        <v>39.67</v>
      </c>
      <c r="U123" t="s">
        <v>9186</v>
      </c>
      <c r="V123">
        <v>33.659999999999997</v>
      </c>
      <c r="W123" t="s">
        <v>9186</v>
      </c>
      <c r="X123">
        <v>22.11</v>
      </c>
      <c r="Y123" t="s">
        <v>8475</v>
      </c>
      <c r="Z123" t="s">
        <v>8475</v>
      </c>
      <c r="AA123" t="s">
        <v>8475</v>
      </c>
      <c r="AB123" t="s">
        <v>8475</v>
      </c>
      <c r="AC123" t="s">
        <v>8475</v>
      </c>
      <c r="AD123" t="s">
        <v>8475</v>
      </c>
      <c r="AE123" t="s">
        <v>9187</v>
      </c>
      <c r="AF123">
        <v>13.82</v>
      </c>
      <c r="AG123" t="s">
        <v>9187</v>
      </c>
      <c r="AH123">
        <v>13.82</v>
      </c>
      <c r="AI123" t="s">
        <v>27756</v>
      </c>
      <c r="AJ123" t="s">
        <v>27756</v>
      </c>
      <c r="AK123" t="s">
        <v>27755</v>
      </c>
      <c r="AL123" t="s">
        <v>27755</v>
      </c>
      <c r="AM123" t="s">
        <v>27755</v>
      </c>
      <c r="AN123" s="11">
        <v>133604426000</v>
      </c>
      <c r="AO123" s="11">
        <v>94999247000</v>
      </c>
      <c r="AP123" s="11">
        <v>71305108000</v>
      </c>
      <c r="AQ123" s="11">
        <v>92500127000</v>
      </c>
      <c r="AR123" s="11">
        <f>IF($AM123="별도",INDEX([1]상장!W$11:W$2829,MATCH($A123,[1]상장!A$11:A$2829,0)),IF($AM123="연결",INDEX([1]상장!AB$11:AB$2829,MATCH($A123,[1]상장!A$11:A$2829,0)),""))</f>
        <v>73373050000</v>
      </c>
    </row>
    <row r="124" spans="1:44" x14ac:dyDescent="0.3">
      <c r="A124" t="s">
        <v>369</v>
      </c>
      <c r="B124" t="s">
        <v>370</v>
      </c>
      <c r="C124" t="s">
        <v>371</v>
      </c>
      <c r="D124" s="1" t="str">
        <f>INDEX(Sheet2!$B$2:$B$2345,MATCH(Sheet1!$B124,Sheet2!$C$2:$C$2345,0))</f>
        <v>테라사이언스</v>
      </c>
      <c r="E124" t="s">
        <v>9188</v>
      </c>
      <c r="F124">
        <v>27.13</v>
      </c>
      <c r="G124" t="s">
        <v>9188</v>
      </c>
      <c r="H124">
        <v>45.04</v>
      </c>
      <c r="I124" t="s">
        <v>9188</v>
      </c>
      <c r="J124">
        <v>40.159999999999997</v>
      </c>
      <c r="K124" t="s">
        <v>9189</v>
      </c>
      <c r="L124">
        <v>99.16</v>
      </c>
      <c r="M124" t="s">
        <v>9189</v>
      </c>
      <c r="N124">
        <v>97.05</v>
      </c>
      <c r="O124" t="s">
        <v>9190</v>
      </c>
      <c r="P124">
        <v>26.27</v>
      </c>
      <c r="Q124" t="s">
        <v>9190</v>
      </c>
      <c r="R124">
        <v>32.4</v>
      </c>
      <c r="S124" t="s">
        <v>9190</v>
      </c>
      <c r="T124">
        <v>34.06</v>
      </c>
      <c r="U124" t="s">
        <v>9191</v>
      </c>
      <c r="V124">
        <v>0.66</v>
      </c>
      <c r="W124" t="s">
        <v>9191</v>
      </c>
      <c r="X124">
        <v>1.51</v>
      </c>
      <c r="Y124" t="s">
        <v>9192</v>
      </c>
      <c r="Z124">
        <v>25.99</v>
      </c>
      <c r="AA124" t="s">
        <v>9193</v>
      </c>
      <c r="AB124">
        <v>15.77</v>
      </c>
      <c r="AC124" t="s">
        <v>9193</v>
      </c>
      <c r="AD124">
        <v>14.98</v>
      </c>
      <c r="AE124" t="s">
        <v>9194</v>
      </c>
      <c r="AF124">
        <v>0.15</v>
      </c>
      <c r="AG124" t="s">
        <v>8850</v>
      </c>
      <c r="AH124">
        <v>0.15</v>
      </c>
      <c r="AI124" t="s">
        <v>27755</v>
      </c>
      <c r="AJ124" t="s">
        <v>27755</v>
      </c>
      <c r="AK124" t="s">
        <v>27755</v>
      </c>
      <c r="AL124" t="s">
        <v>27755</v>
      </c>
      <c r="AM124" t="s">
        <v>27755</v>
      </c>
      <c r="AN124" s="11">
        <v>19572116000</v>
      </c>
      <c r="AO124" s="11">
        <v>16194065000</v>
      </c>
      <c r="AP124" s="11">
        <v>16087225000</v>
      </c>
      <c r="AQ124" s="11">
        <v>21990447000</v>
      </c>
      <c r="AR124" s="11">
        <f>IF($AM124="별도",INDEX([1]상장!W$11:W$2829,MATCH($A124,[1]상장!A$11:A$2829,0)),IF($AM124="연결",INDEX([1]상장!AB$11:AB$2829,MATCH($A124,[1]상장!A$11:A$2829,0)),""))</f>
        <v>22809073000</v>
      </c>
    </row>
    <row r="125" spans="1:44" x14ac:dyDescent="0.3">
      <c r="A125" t="s">
        <v>372</v>
      </c>
      <c r="B125" t="s">
        <v>373</v>
      </c>
      <c r="C125" t="s">
        <v>374</v>
      </c>
      <c r="D125" s="1" t="str">
        <f>INDEX(Sheet2!$B$2:$B$2345,MATCH(Sheet1!$B125,Sheet2!$C$2:$C$2345,0))</f>
        <v>수성샐바시온</v>
      </c>
      <c r="E125" t="s">
        <v>9195</v>
      </c>
      <c r="F125">
        <v>27.11</v>
      </c>
      <c r="G125" t="s">
        <v>9195</v>
      </c>
      <c r="H125">
        <v>27.15</v>
      </c>
      <c r="I125" t="s">
        <v>9195</v>
      </c>
      <c r="J125">
        <v>26.05</v>
      </c>
      <c r="K125" t="s">
        <v>9196</v>
      </c>
      <c r="L125">
        <v>62.09</v>
      </c>
      <c r="M125" t="s">
        <v>9196</v>
      </c>
      <c r="N125">
        <v>55.53</v>
      </c>
      <c r="O125" t="s">
        <v>9197</v>
      </c>
      <c r="P125">
        <v>14.06</v>
      </c>
      <c r="Q125" t="s">
        <v>9197</v>
      </c>
      <c r="R125">
        <v>24.46</v>
      </c>
      <c r="S125" t="s">
        <v>9197</v>
      </c>
      <c r="T125">
        <v>21.64</v>
      </c>
      <c r="U125" t="s">
        <v>9198</v>
      </c>
      <c r="V125">
        <v>10.23</v>
      </c>
      <c r="W125" t="s">
        <v>9199</v>
      </c>
      <c r="X125">
        <v>16.13</v>
      </c>
      <c r="Y125" t="s">
        <v>9200</v>
      </c>
      <c r="Z125">
        <v>11.64</v>
      </c>
      <c r="AA125" t="s">
        <v>9201</v>
      </c>
      <c r="AB125">
        <v>9.32</v>
      </c>
      <c r="AC125" t="s">
        <v>9202</v>
      </c>
      <c r="AD125">
        <v>10.35</v>
      </c>
      <c r="AE125" t="s">
        <v>9203</v>
      </c>
      <c r="AF125">
        <v>8.09</v>
      </c>
      <c r="AG125" t="s">
        <v>9204</v>
      </c>
      <c r="AH125">
        <v>8.09</v>
      </c>
      <c r="AI125" t="s">
        <v>27755</v>
      </c>
      <c r="AJ125" t="s">
        <v>27755</v>
      </c>
      <c r="AK125" t="s">
        <v>27755</v>
      </c>
      <c r="AL125" t="s">
        <v>27755</v>
      </c>
      <c r="AM125" t="s">
        <v>27755</v>
      </c>
      <c r="AN125" s="11">
        <v>23744668000</v>
      </c>
      <c r="AO125" s="11">
        <v>22705956000</v>
      </c>
      <c r="AP125" s="11">
        <v>20651324000</v>
      </c>
      <c r="AQ125" s="11">
        <v>37026545000</v>
      </c>
      <c r="AR125" s="11">
        <f>IF($AM125="별도",INDEX([1]상장!W$11:W$2829,MATCH($A125,[1]상장!A$11:A$2829,0)),IF($AM125="연결",INDEX([1]상장!AB$11:AB$2829,MATCH($A125,[1]상장!A$11:A$2829,0)),""))</f>
        <v>52344332000</v>
      </c>
    </row>
    <row r="126" spans="1:44" x14ac:dyDescent="0.3">
      <c r="A126" t="s">
        <v>375</v>
      </c>
      <c r="B126" t="s">
        <v>376</v>
      </c>
      <c r="C126" t="s">
        <v>377</v>
      </c>
      <c r="D126" s="1" t="str">
        <f>INDEX(Sheet2!$B$2:$B$2345,MATCH(Sheet1!$B126,Sheet2!$C$2:$C$2345,0))</f>
        <v>유니퀘스트</v>
      </c>
      <c r="E126" t="s">
        <v>9205</v>
      </c>
      <c r="F126">
        <v>92.84</v>
      </c>
      <c r="G126" t="s">
        <v>9206</v>
      </c>
      <c r="H126">
        <v>95.06</v>
      </c>
      <c r="I126" t="s">
        <v>9206</v>
      </c>
      <c r="J126">
        <v>96.85</v>
      </c>
      <c r="K126" t="s">
        <v>9206</v>
      </c>
      <c r="L126">
        <v>97.57</v>
      </c>
      <c r="M126" t="s">
        <v>9206</v>
      </c>
      <c r="N126">
        <v>96.51</v>
      </c>
      <c r="O126" t="s">
        <v>9207</v>
      </c>
      <c r="P126">
        <v>4.2699999999999996</v>
      </c>
      <c r="Q126" t="s">
        <v>9208</v>
      </c>
      <c r="R126">
        <v>2.74</v>
      </c>
      <c r="S126" t="s">
        <v>9209</v>
      </c>
      <c r="T126">
        <v>2.1800000000000002</v>
      </c>
      <c r="U126" t="s">
        <v>9209</v>
      </c>
      <c r="V126">
        <v>1.76</v>
      </c>
      <c r="W126" t="s">
        <v>9209</v>
      </c>
      <c r="X126">
        <v>2.57</v>
      </c>
      <c r="Y126" t="s">
        <v>9210</v>
      </c>
      <c r="Z126">
        <v>1.74</v>
      </c>
      <c r="AA126" t="s">
        <v>9209</v>
      </c>
      <c r="AB126">
        <v>1.94</v>
      </c>
      <c r="AC126" t="s">
        <v>9208</v>
      </c>
      <c r="AD126">
        <v>0.76</v>
      </c>
      <c r="AE126" t="s">
        <v>9211</v>
      </c>
      <c r="AF126">
        <v>0.49</v>
      </c>
      <c r="AG126" t="s">
        <v>9211</v>
      </c>
      <c r="AH126">
        <v>0.49</v>
      </c>
      <c r="AI126" t="s">
        <v>27755</v>
      </c>
      <c r="AJ126" t="s">
        <v>27755</v>
      </c>
      <c r="AK126" t="s">
        <v>27755</v>
      </c>
      <c r="AL126" t="s">
        <v>27755</v>
      </c>
      <c r="AM126" t="s">
        <v>27755</v>
      </c>
      <c r="AN126" s="11">
        <v>265573820000</v>
      </c>
      <c r="AO126" s="11">
        <v>335250952000</v>
      </c>
      <c r="AP126" s="11">
        <v>402809427000</v>
      </c>
      <c r="AQ126" s="11">
        <v>590983231000</v>
      </c>
      <c r="AR126" s="11">
        <f>IF($AM126="별도",INDEX([1]상장!W$11:W$2829,MATCH($A126,[1]상장!A$11:A$2829,0)),IF($AM126="연결",INDEX([1]상장!AB$11:AB$2829,MATCH($A126,[1]상장!A$11:A$2829,0)),""))</f>
        <v>739459798000</v>
      </c>
    </row>
    <row r="127" spans="1:44" x14ac:dyDescent="0.3">
      <c r="A127" t="s">
        <v>378</v>
      </c>
      <c r="B127" t="s">
        <v>379</v>
      </c>
      <c r="C127" t="s">
        <v>380</v>
      </c>
      <c r="D127" s="1" t="str">
        <f>INDEX(Sheet2!$B$2:$B$2345,MATCH(Sheet1!$B127,Sheet2!$C$2:$C$2345,0))</f>
        <v>클리오</v>
      </c>
      <c r="E127" t="s">
        <v>8853</v>
      </c>
      <c r="F127">
        <v>94.25</v>
      </c>
      <c r="G127" t="s">
        <v>8853</v>
      </c>
      <c r="H127">
        <v>91.13</v>
      </c>
      <c r="I127" t="s">
        <v>8853</v>
      </c>
      <c r="J127">
        <v>94.82</v>
      </c>
      <c r="K127" t="s">
        <v>8853</v>
      </c>
      <c r="L127">
        <v>94.48</v>
      </c>
      <c r="M127" t="s">
        <v>8853</v>
      </c>
      <c r="N127">
        <v>96.49</v>
      </c>
      <c r="O127" t="s">
        <v>8846</v>
      </c>
      <c r="P127">
        <v>5.74</v>
      </c>
      <c r="Q127" t="s">
        <v>8846</v>
      </c>
      <c r="R127">
        <v>8.86</v>
      </c>
      <c r="S127" t="s">
        <v>8846</v>
      </c>
      <c r="T127">
        <v>5.17</v>
      </c>
      <c r="U127" t="s">
        <v>8846</v>
      </c>
      <c r="V127">
        <v>5.51</v>
      </c>
      <c r="W127" t="s">
        <v>8846</v>
      </c>
      <c r="X127">
        <v>3.5</v>
      </c>
      <c r="Y127" t="s">
        <v>8475</v>
      </c>
      <c r="Z127" t="s">
        <v>8475</v>
      </c>
      <c r="AA127" t="s">
        <v>8475</v>
      </c>
      <c r="AB127" t="s">
        <v>8475</v>
      </c>
      <c r="AC127" t="s">
        <v>8475</v>
      </c>
      <c r="AD127" t="s">
        <v>8475</v>
      </c>
      <c r="AE127" t="s">
        <v>8475</v>
      </c>
      <c r="AF127" t="s">
        <v>8475</v>
      </c>
      <c r="AG127" t="s">
        <v>8475</v>
      </c>
      <c r="AH127" t="s">
        <v>8475</v>
      </c>
      <c r="AI127" t="s">
        <v>27755</v>
      </c>
      <c r="AJ127" t="s">
        <v>27755</v>
      </c>
      <c r="AK127" t="s">
        <v>27755</v>
      </c>
      <c r="AL127" t="s">
        <v>27755</v>
      </c>
      <c r="AM127" t="s">
        <v>27755</v>
      </c>
      <c r="AN127" s="11">
        <v>187378290000</v>
      </c>
      <c r="AO127" s="11">
        <v>250382613000</v>
      </c>
      <c r="AP127" s="11">
        <v>218215953000</v>
      </c>
      <c r="AQ127" s="11">
        <v>232744015000</v>
      </c>
      <c r="AR127" s="11">
        <f>IF($AM127="별도",INDEX([1]상장!W$11:W$2829,MATCH($A127,[1]상장!A$11:A$2829,0)),IF($AM127="연결",INDEX([1]상장!AB$11:AB$2829,MATCH($A127,[1]상장!A$11:A$2829,0)),""))</f>
        <v>272455447000</v>
      </c>
    </row>
    <row r="128" spans="1:44" x14ac:dyDescent="0.3">
      <c r="A128" t="s">
        <v>381</v>
      </c>
      <c r="B128" t="s">
        <v>382</v>
      </c>
      <c r="C128" t="s">
        <v>383</v>
      </c>
      <c r="D128" s="1" t="str">
        <f>INDEX(Sheet2!$B$2:$B$2345,MATCH(Sheet1!$B128,Sheet2!$C$2:$C$2345,0))</f>
        <v>CJ ENM</v>
      </c>
      <c r="E128" t="s">
        <v>9212</v>
      </c>
      <c r="F128">
        <v>37.770000000000003</v>
      </c>
      <c r="G128" t="s">
        <v>9213</v>
      </c>
      <c r="H128">
        <v>44.28</v>
      </c>
      <c r="I128" t="s">
        <v>9213</v>
      </c>
      <c r="J128">
        <v>46.9</v>
      </c>
      <c r="K128" t="s">
        <v>9213</v>
      </c>
      <c r="L128">
        <v>49.95</v>
      </c>
      <c r="M128" t="s">
        <v>9213</v>
      </c>
      <c r="N128">
        <v>54.41</v>
      </c>
      <c r="O128" t="s">
        <v>9214</v>
      </c>
      <c r="P128">
        <v>31.12</v>
      </c>
      <c r="Q128" t="s">
        <v>9212</v>
      </c>
      <c r="R128">
        <v>37.659999999999997</v>
      </c>
      <c r="S128" t="s">
        <v>9212</v>
      </c>
      <c r="T128">
        <v>43.6</v>
      </c>
      <c r="U128" t="s">
        <v>9212</v>
      </c>
      <c r="V128">
        <v>38.799999999999997</v>
      </c>
      <c r="W128" t="s">
        <v>9212</v>
      </c>
      <c r="X128">
        <v>28.28</v>
      </c>
      <c r="Y128" t="s">
        <v>9213</v>
      </c>
      <c r="Z128">
        <v>25.03</v>
      </c>
      <c r="AA128" t="s">
        <v>9215</v>
      </c>
      <c r="AB128">
        <v>9.2100000000000009</v>
      </c>
      <c r="AC128" t="s">
        <v>9216</v>
      </c>
      <c r="AD128">
        <v>5.31</v>
      </c>
      <c r="AE128" t="s">
        <v>9217</v>
      </c>
      <c r="AF128">
        <v>7.93</v>
      </c>
      <c r="AG128" t="s">
        <v>9216</v>
      </c>
      <c r="AH128">
        <v>7.93</v>
      </c>
      <c r="AI128" t="s">
        <v>27755</v>
      </c>
      <c r="AJ128" t="s">
        <v>27755</v>
      </c>
      <c r="AK128" t="s">
        <v>27755</v>
      </c>
      <c r="AL128" t="s">
        <v>27755</v>
      </c>
      <c r="AM128" t="s">
        <v>27755</v>
      </c>
      <c r="AN128" s="11">
        <v>2360375324000</v>
      </c>
      <c r="AO128" s="11">
        <v>3789723950000</v>
      </c>
      <c r="AP128" s="11">
        <v>3391184003000</v>
      </c>
      <c r="AQ128" s="11">
        <v>3552396542000</v>
      </c>
      <c r="AR128" s="11">
        <f>IF($AM128="별도",INDEX([1]상장!W$11:W$2829,MATCH($A128,[1]상장!A$11:A$2829,0)),IF($AM128="연결",INDEX([1]상장!AB$11:AB$2829,MATCH($A128,[1]상장!A$11:A$2829,0)),""))</f>
        <v>4792237789000</v>
      </c>
    </row>
    <row r="129" spans="1:44" x14ac:dyDescent="0.3">
      <c r="A129" t="s">
        <v>384</v>
      </c>
      <c r="B129" t="s">
        <v>385</v>
      </c>
      <c r="C129" t="s">
        <v>386</v>
      </c>
      <c r="D129" s="1" t="str">
        <f>INDEX(Sheet2!$B$2:$B$2345,MATCH(Sheet1!$B129,Sheet2!$C$2:$C$2345,0))</f>
        <v>코아스</v>
      </c>
      <c r="E129" t="s">
        <v>9218</v>
      </c>
      <c r="F129">
        <v>67.83</v>
      </c>
      <c r="G129" t="s">
        <v>9218</v>
      </c>
      <c r="H129">
        <v>66.900000000000006</v>
      </c>
      <c r="I129" t="s">
        <v>9218</v>
      </c>
      <c r="J129">
        <v>71.87</v>
      </c>
      <c r="K129" t="s">
        <v>9218</v>
      </c>
      <c r="L129">
        <v>75.98</v>
      </c>
      <c r="M129" t="s">
        <v>9218</v>
      </c>
      <c r="N129">
        <v>78.02</v>
      </c>
      <c r="O129" t="s">
        <v>9219</v>
      </c>
      <c r="P129">
        <v>31.47</v>
      </c>
      <c r="Q129" t="s">
        <v>9219</v>
      </c>
      <c r="R129">
        <v>31.83</v>
      </c>
      <c r="S129" t="s">
        <v>9219</v>
      </c>
      <c r="T129">
        <v>26.74</v>
      </c>
      <c r="U129" t="s">
        <v>9219</v>
      </c>
      <c r="V129">
        <v>23.8</v>
      </c>
      <c r="W129" t="s">
        <v>9219</v>
      </c>
      <c r="X129">
        <v>21.66</v>
      </c>
      <c r="Y129" t="s">
        <v>9220</v>
      </c>
      <c r="Z129">
        <v>0.68</v>
      </c>
      <c r="AA129" t="s">
        <v>9220</v>
      </c>
      <c r="AB129">
        <v>1.25</v>
      </c>
      <c r="AC129" t="s">
        <v>9220</v>
      </c>
      <c r="AD129">
        <v>1.38</v>
      </c>
      <c r="AE129" t="s">
        <v>9220</v>
      </c>
      <c r="AF129">
        <v>0.21</v>
      </c>
      <c r="AG129" t="s">
        <v>9220</v>
      </c>
      <c r="AH129">
        <v>0.21</v>
      </c>
      <c r="AI129" t="s">
        <v>27755</v>
      </c>
      <c r="AJ129" t="s">
        <v>27755</v>
      </c>
      <c r="AK129" t="s">
        <v>27755</v>
      </c>
      <c r="AL129" t="s">
        <v>27755</v>
      </c>
      <c r="AM129" t="s">
        <v>27755</v>
      </c>
      <c r="AN129" s="11">
        <v>108592320000</v>
      </c>
      <c r="AO129" s="11">
        <v>112874041000</v>
      </c>
      <c r="AP129" s="11">
        <v>98222937000</v>
      </c>
      <c r="AQ129" s="11">
        <v>110769786000</v>
      </c>
      <c r="AR129" s="11">
        <f>IF($AM129="별도",INDEX([1]상장!W$11:W$2829,MATCH($A129,[1]상장!A$11:A$2829,0)),IF($AM129="연결",INDEX([1]상장!AB$11:AB$2829,MATCH($A129,[1]상장!A$11:A$2829,0)),""))</f>
        <v>97886471000</v>
      </c>
    </row>
    <row r="130" spans="1:44" x14ac:dyDescent="0.3">
      <c r="A130" t="s">
        <v>387</v>
      </c>
      <c r="B130" t="s">
        <v>388</v>
      </c>
      <c r="C130" t="s">
        <v>389</v>
      </c>
      <c r="D130" s="1" t="str">
        <f>INDEX(Sheet2!$B$2:$B$2345,MATCH(Sheet1!$B130,Sheet2!$C$2:$C$2345,0))</f>
        <v>캠시스</v>
      </c>
      <c r="E130" t="s">
        <v>9221</v>
      </c>
      <c r="F130">
        <v>95.23</v>
      </c>
      <c r="G130" t="s">
        <v>9222</v>
      </c>
      <c r="H130">
        <v>95.05</v>
      </c>
      <c r="I130" t="s">
        <v>9221</v>
      </c>
      <c r="J130">
        <v>93.84</v>
      </c>
      <c r="K130" t="s">
        <v>9223</v>
      </c>
      <c r="L130">
        <v>95.19</v>
      </c>
      <c r="M130" t="s">
        <v>8475</v>
      </c>
      <c r="N130" t="s">
        <v>8475</v>
      </c>
      <c r="O130" t="s">
        <v>9224</v>
      </c>
      <c r="P130">
        <v>3.85</v>
      </c>
      <c r="Q130" t="s">
        <v>9224</v>
      </c>
      <c r="R130">
        <v>4.6500000000000004</v>
      </c>
      <c r="S130" t="s">
        <v>9224</v>
      </c>
      <c r="T130">
        <v>5.15</v>
      </c>
      <c r="U130" t="s">
        <v>9225</v>
      </c>
      <c r="V130">
        <v>3.42</v>
      </c>
      <c r="W130" t="s">
        <v>8475</v>
      </c>
      <c r="X130" t="s">
        <v>8475</v>
      </c>
      <c r="Y130" t="s">
        <v>9226</v>
      </c>
      <c r="Z130">
        <v>0.91</v>
      </c>
      <c r="AA130" t="s">
        <v>9227</v>
      </c>
      <c r="AB130">
        <v>0.28999999999999998</v>
      </c>
      <c r="AC130" t="s">
        <v>9227</v>
      </c>
      <c r="AD130">
        <v>0.99</v>
      </c>
      <c r="AE130" t="s">
        <v>9228</v>
      </c>
      <c r="AF130">
        <v>1.33</v>
      </c>
      <c r="AG130" t="s">
        <v>8475</v>
      </c>
      <c r="AH130">
        <v>1.33</v>
      </c>
      <c r="AI130" t="s">
        <v>27755</v>
      </c>
      <c r="AJ130" t="s">
        <v>27755</v>
      </c>
      <c r="AK130" t="s">
        <v>27755</v>
      </c>
      <c r="AL130" t="s">
        <v>27755</v>
      </c>
      <c r="AM130" t="s">
        <v>27755</v>
      </c>
      <c r="AN130" s="11">
        <v>544489393000</v>
      </c>
      <c r="AO130" s="11">
        <v>684815526000</v>
      </c>
      <c r="AP130" s="11">
        <v>866895230000</v>
      </c>
      <c r="AQ130" s="11">
        <v>526215745000</v>
      </c>
      <c r="AR130" s="11">
        <f>IF($AM130="별도",INDEX([1]상장!W$11:W$2829,MATCH($A130,[1]상장!A$11:A$2829,0)),IF($AM130="연결",INDEX([1]상장!AB$11:AB$2829,MATCH($A130,[1]상장!A$11:A$2829,0)),""))</f>
        <v>733703330000</v>
      </c>
    </row>
    <row r="131" spans="1:44" x14ac:dyDescent="0.3">
      <c r="A131" t="s">
        <v>390</v>
      </c>
      <c r="B131" t="s">
        <v>391</v>
      </c>
      <c r="C131" t="s">
        <v>392</v>
      </c>
      <c r="D131" s="1" t="str">
        <f>INDEX(Sheet2!$B$2:$B$2345,MATCH(Sheet1!$B131,Sheet2!$C$2:$C$2345,0))</f>
        <v>잉크테크</v>
      </c>
      <c r="E131" t="s">
        <v>9229</v>
      </c>
      <c r="F131">
        <v>28.85</v>
      </c>
      <c r="G131" t="s">
        <v>9229</v>
      </c>
      <c r="H131">
        <v>26.14</v>
      </c>
      <c r="I131" t="s">
        <v>9230</v>
      </c>
      <c r="J131">
        <v>29.27</v>
      </c>
      <c r="K131" t="s">
        <v>9229</v>
      </c>
      <c r="L131">
        <v>30.95</v>
      </c>
      <c r="M131" t="s">
        <v>9231</v>
      </c>
      <c r="N131">
        <v>33.590000000000003</v>
      </c>
      <c r="O131" t="s">
        <v>9232</v>
      </c>
      <c r="P131">
        <v>19.84</v>
      </c>
      <c r="Q131" t="s">
        <v>9232</v>
      </c>
      <c r="R131">
        <v>21.51</v>
      </c>
      <c r="S131" t="s">
        <v>9229</v>
      </c>
      <c r="T131">
        <v>22.24</v>
      </c>
      <c r="U131" t="s">
        <v>9233</v>
      </c>
      <c r="V131">
        <v>22.82</v>
      </c>
      <c r="W131" t="s">
        <v>9234</v>
      </c>
      <c r="X131">
        <v>20.45</v>
      </c>
      <c r="Y131" t="s">
        <v>9230</v>
      </c>
      <c r="Z131">
        <v>16.88</v>
      </c>
      <c r="AA131" t="s">
        <v>9230</v>
      </c>
      <c r="AB131">
        <v>21.23</v>
      </c>
      <c r="AC131" t="s">
        <v>9232</v>
      </c>
      <c r="AD131">
        <v>20.29</v>
      </c>
      <c r="AE131" t="s">
        <v>9232</v>
      </c>
      <c r="AF131">
        <v>16.28</v>
      </c>
      <c r="AG131" t="s">
        <v>9235</v>
      </c>
      <c r="AH131">
        <v>16.28</v>
      </c>
      <c r="AI131" t="s">
        <v>27755</v>
      </c>
      <c r="AJ131" t="s">
        <v>27755</v>
      </c>
      <c r="AK131" t="s">
        <v>27755</v>
      </c>
      <c r="AL131" t="s">
        <v>27755</v>
      </c>
      <c r="AM131" t="s">
        <v>27755</v>
      </c>
      <c r="AN131" s="11">
        <v>55346523000</v>
      </c>
      <c r="AO131" s="11">
        <v>59078269000</v>
      </c>
      <c r="AP131" s="11">
        <v>48320184000</v>
      </c>
      <c r="AQ131" s="11">
        <v>55167562000</v>
      </c>
      <c r="AR131" s="11">
        <f>IF($AM131="별도",INDEX([1]상장!W$11:W$2829,MATCH($A131,[1]상장!A$11:A$2829,0)),IF($AM131="연결",INDEX([1]상장!AB$11:AB$2829,MATCH($A131,[1]상장!A$11:A$2829,0)),""))</f>
        <v>61537390000</v>
      </c>
    </row>
    <row r="132" spans="1:44" x14ac:dyDescent="0.3">
      <c r="A132" t="s">
        <v>393</v>
      </c>
      <c r="B132" t="s">
        <v>394</v>
      </c>
      <c r="C132" t="s">
        <v>395</v>
      </c>
      <c r="D132" s="1" t="str">
        <f>INDEX(Sheet2!$B$2:$B$2345,MATCH(Sheet1!$B132,Sheet2!$C$2:$C$2345,0))</f>
        <v>에스에이티</v>
      </c>
      <c r="E132" t="s">
        <v>9236</v>
      </c>
      <c r="F132">
        <v>45.98</v>
      </c>
      <c r="G132" t="s">
        <v>9236</v>
      </c>
      <c r="H132">
        <v>45.11</v>
      </c>
      <c r="I132" t="s">
        <v>9236</v>
      </c>
      <c r="J132">
        <v>39.520000000000003</v>
      </c>
      <c r="K132" t="s">
        <v>9236</v>
      </c>
      <c r="L132">
        <v>52.84</v>
      </c>
      <c r="M132" t="s">
        <v>8475</v>
      </c>
      <c r="N132" t="s">
        <v>8475</v>
      </c>
      <c r="O132" t="s">
        <v>9237</v>
      </c>
      <c r="P132">
        <v>23.58</v>
      </c>
      <c r="Q132" t="s">
        <v>9238</v>
      </c>
      <c r="R132">
        <v>22.95</v>
      </c>
      <c r="S132" t="s">
        <v>9238</v>
      </c>
      <c r="T132">
        <v>22.49</v>
      </c>
      <c r="U132" t="s">
        <v>9238</v>
      </c>
      <c r="V132">
        <v>14.98</v>
      </c>
      <c r="W132" t="s">
        <v>8475</v>
      </c>
      <c r="X132" t="s">
        <v>8475</v>
      </c>
      <c r="Y132" t="s">
        <v>9239</v>
      </c>
      <c r="Z132">
        <v>6.7</v>
      </c>
      <c r="AA132" t="s">
        <v>9240</v>
      </c>
      <c r="AB132">
        <v>7.16</v>
      </c>
      <c r="AC132" t="s">
        <v>9240</v>
      </c>
      <c r="AD132">
        <v>9.07</v>
      </c>
      <c r="AE132" t="s">
        <v>9240</v>
      </c>
      <c r="AF132">
        <v>7.66</v>
      </c>
      <c r="AG132" t="s">
        <v>8475</v>
      </c>
      <c r="AH132">
        <v>7.66</v>
      </c>
      <c r="AI132" t="s">
        <v>27755</v>
      </c>
      <c r="AJ132" t="s">
        <v>27755</v>
      </c>
      <c r="AK132" t="s">
        <v>27755</v>
      </c>
      <c r="AL132" t="s">
        <v>27755</v>
      </c>
      <c r="AM132" t="s">
        <v>27755</v>
      </c>
      <c r="AN132" s="11">
        <v>133941225000</v>
      </c>
      <c r="AO132" s="11">
        <v>140167604000</v>
      </c>
      <c r="AP132" s="11">
        <v>125212181000</v>
      </c>
      <c r="AQ132" s="11">
        <v>163095355000</v>
      </c>
      <c r="AR132" s="11">
        <f>IF($AM132="별도",INDEX([1]상장!W$11:W$2829,MATCH($A132,[1]상장!A$11:A$2829,0)),IF($AM132="연결",INDEX([1]상장!AB$11:AB$2829,MATCH($A132,[1]상장!A$11:A$2829,0)),""))</f>
        <v>174365923000</v>
      </c>
    </row>
    <row r="133" spans="1:44" x14ac:dyDescent="0.3">
      <c r="A133" t="s">
        <v>396</v>
      </c>
      <c r="B133" t="s">
        <v>397</v>
      </c>
      <c r="C133" t="s">
        <v>398</v>
      </c>
      <c r="D133" s="1" t="str">
        <f>INDEX(Sheet2!$B$2:$B$2345,MATCH(Sheet1!$B133,Sheet2!$C$2:$C$2345,0))</f>
        <v>신세계푸드</v>
      </c>
      <c r="E133" t="s">
        <v>9241</v>
      </c>
      <c r="F133">
        <v>49.38</v>
      </c>
      <c r="G133" t="s">
        <v>9241</v>
      </c>
      <c r="H133">
        <v>45.24</v>
      </c>
      <c r="I133" t="s">
        <v>9241</v>
      </c>
      <c r="J133">
        <v>41.81</v>
      </c>
      <c r="K133" t="s">
        <v>9241</v>
      </c>
      <c r="L133">
        <v>39.409999999999997</v>
      </c>
      <c r="M133" t="s">
        <v>9242</v>
      </c>
      <c r="N133">
        <v>38.409999999999997</v>
      </c>
      <c r="O133" t="s">
        <v>9243</v>
      </c>
      <c r="P133">
        <v>24.17</v>
      </c>
      <c r="Q133" t="s">
        <v>9244</v>
      </c>
      <c r="R133">
        <v>26.94</v>
      </c>
      <c r="S133" t="s">
        <v>9243</v>
      </c>
      <c r="T133">
        <v>29.51</v>
      </c>
      <c r="U133" t="s">
        <v>9243</v>
      </c>
      <c r="V133">
        <v>29.81</v>
      </c>
      <c r="W133" t="s">
        <v>9245</v>
      </c>
      <c r="X133">
        <v>31.29</v>
      </c>
      <c r="Y133" t="s">
        <v>9244</v>
      </c>
      <c r="Z133">
        <v>23.7</v>
      </c>
      <c r="AA133" t="s">
        <v>9243</v>
      </c>
      <c r="AB133">
        <v>25.4</v>
      </c>
      <c r="AC133" t="s">
        <v>9244</v>
      </c>
      <c r="AD133">
        <v>26.53</v>
      </c>
      <c r="AE133" t="s">
        <v>9244</v>
      </c>
      <c r="AF133">
        <v>27.6</v>
      </c>
      <c r="AG133" t="s">
        <v>9246</v>
      </c>
      <c r="AH133">
        <v>27.6</v>
      </c>
      <c r="AI133" t="s">
        <v>27755</v>
      </c>
      <c r="AJ133" t="s">
        <v>27755</v>
      </c>
      <c r="AK133" t="s">
        <v>27755</v>
      </c>
      <c r="AL133" t="s">
        <v>27755</v>
      </c>
      <c r="AM133" t="s">
        <v>27755</v>
      </c>
      <c r="AN133" s="11">
        <v>1278572164000</v>
      </c>
      <c r="AO133" s="11">
        <v>1320103297000</v>
      </c>
      <c r="AP133" s="11">
        <v>1240251893000</v>
      </c>
      <c r="AQ133" s="11">
        <v>1329251661000</v>
      </c>
      <c r="AR133" s="11">
        <f>IF($AM133="별도",INDEX([1]상장!W$11:W$2829,MATCH($A133,[1]상장!A$11:A$2829,0)),IF($AM133="연결",INDEX([1]상장!AB$11:AB$2829,MATCH($A133,[1]상장!A$11:A$2829,0)),""))</f>
        <v>1411305169000</v>
      </c>
    </row>
    <row r="134" spans="1:44" x14ac:dyDescent="0.3">
      <c r="A134" t="s">
        <v>399</v>
      </c>
      <c r="B134" t="s">
        <v>400</v>
      </c>
      <c r="C134" t="s">
        <v>401</v>
      </c>
      <c r="D134" s="1" t="str">
        <f>INDEX(Sheet2!$B$2:$B$2345,MATCH(Sheet1!$B134,Sheet2!$C$2:$C$2345,0))</f>
        <v>신세계인터내셔날</v>
      </c>
      <c r="E134" t="s">
        <v>9247</v>
      </c>
      <c r="F134">
        <v>87.86</v>
      </c>
      <c r="G134" t="s">
        <v>9248</v>
      </c>
      <c r="H134">
        <v>89.05</v>
      </c>
      <c r="I134" t="s">
        <v>9249</v>
      </c>
      <c r="J134">
        <v>75.150000000000006</v>
      </c>
      <c r="K134" t="s">
        <v>9249</v>
      </c>
      <c r="L134">
        <v>75.400000000000006</v>
      </c>
      <c r="M134" t="s">
        <v>9249</v>
      </c>
      <c r="N134">
        <v>76.81</v>
      </c>
      <c r="O134" t="s">
        <v>9250</v>
      </c>
      <c r="P134">
        <v>11.22</v>
      </c>
      <c r="Q134" t="s">
        <v>9251</v>
      </c>
      <c r="R134">
        <v>9.9600000000000009</v>
      </c>
      <c r="S134" t="s">
        <v>9252</v>
      </c>
      <c r="T134">
        <v>24.84</v>
      </c>
      <c r="U134" t="s">
        <v>9252</v>
      </c>
      <c r="V134">
        <v>24.59</v>
      </c>
      <c r="W134" t="s">
        <v>9252</v>
      </c>
      <c r="X134">
        <v>23.18</v>
      </c>
      <c r="Y134" t="s">
        <v>9253</v>
      </c>
      <c r="Z134">
        <v>0.9</v>
      </c>
      <c r="AA134" t="s">
        <v>9254</v>
      </c>
      <c r="AB134">
        <v>0.97</v>
      </c>
      <c r="AC134" t="s">
        <v>8475</v>
      </c>
      <c r="AD134" t="s">
        <v>8475</v>
      </c>
      <c r="AE134" t="s">
        <v>8475</v>
      </c>
      <c r="AF134" t="s">
        <v>8475</v>
      </c>
      <c r="AG134" t="s">
        <v>8475</v>
      </c>
      <c r="AH134" t="s">
        <v>8475</v>
      </c>
      <c r="AI134" t="s">
        <v>27755</v>
      </c>
      <c r="AJ134" t="s">
        <v>27755</v>
      </c>
      <c r="AK134" t="s">
        <v>27755</v>
      </c>
      <c r="AL134" t="s">
        <v>27755</v>
      </c>
      <c r="AM134" t="s">
        <v>27755</v>
      </c>
      <c r="AN134" s="11">
        <v>1262650382000</v>
      </c>
      <c r="AO134" s="11">
        <v>1425001392000</v>
      </c>
      <c r="AP134" s="11">
        <v>1325499684000</v>
      </c>
      <c r="AQ134" s="11">
        <v>1450778573000</v>
      </c>
      <c r="AR134" s="11">
        <f>IF($AM134="별도",INDEX([1]상장!W$11:W$2829,MATCH($A134,[1]상장!A$11:A$2829,0)),IF($AM134="연결",INDEX([1]상장!AB$11:AB$2829,MATCH($A134,[1]상장!A$11:A$2829,0)),""))</f>
        <v>1553877317000</v>
      </c>
    </row>
    <row r="135" spans="1:44" x14ac:dyDescent="0.3">
      <c r="A135" t="s">
        <v>402</v>
      </c>
      <c r="B135" t="s">
        <v>403</v>
      </c>
      <c r="C135" t="s">
        <v>404</v>
      </c>
      <c r="D135" s="1" t="str">
        <f>INDEX(Sheet2!$B$2:$B$2345,MATCH(Sheet1!$B135,Sheet2!$C$2:$C$2345,0))</f>
        <v>아모텍</v>
      </c>
      <c r="E135" t="s">
        <v>9255</v>
      </c>
      <c r="F135">
        <v>46.24</v>
      </c>
      <c r="G135" t="s">
        <v>9255</v>
      </c>
      <c r="H135">
        <v>52.99</v>
      </c>
      <c r="I135" t="s">
        <v>9256</v>
      </c>
      <c r="J135">
        <v>56.55</v>
      </c>
      <c r="K135" t="s">
        <v>9256</v>
      </c>
      <c r="L135">
        <v>53.71</v>
      </c>
      <c r="M135" t="s">
        <v>8475</v>
      </c>
      <c r="N135" t="s">
        <v>8475</v>
      </c>
      <c r="O135" t="s">
        <v>9257</v>
      </c>
      <c r="P135">
        <v>35.979999999999997</v>
      </c>
      <c r="Q135" t="s">
        <v>9258</v>
      </c>
      <c r="R135">
        <v>23.73</v>
      </c>
      <c r="S135" t="s">
        <v>9257</v>
      </c>
      <c r="T135">
        <v>19.3</v>
      </c>
      <c r="U135" t="s">
        <v>9259</v>
      </c>
      <c r="V135">
        <v>21.46</v>
      </c>
      <c r="W135" t="s">
        <v>8475</v>
      </c>
      <c r="X135" t="s">
        <v>8475</v>
      </c>
      <c r="Y135" t="s">
        <v>9259</v>
      </c>
      <c r="Z135">
        <v>11.98</v>
      </c>
      <c r="AA135" t="s">
        <v>9260</v>
      </c>
      <c r="AB135">
        <v>14.35</v>
      </c>
      <c r="AC135" t="s">
        <v>9259</v>
      </c>
      <c r="AD135">
        <v>17.739999999999998</v>
      </c>
      <c r="AE135" t="s">
        <v>9257</v>
      </c>
      <c r="AF135">
        <v>17.420000000000002</v>
      </c>
      <c r="AG135" t="s">
        <v>8475</v>
      </c>
      <c r="AH135">
        <v>17.420000000000002</v>
      </c>
      <c r="AI135" t="s">
        <v>27755</v>
      </c>
      <c r="AJ135" t="s">
        <v>27755</v>
      </c>
      <c r="AK135" t="s">
        <v>27755</v>
      </c>
      <c r="AL135" t="s">
        <v>27755</v>
      </c>
      <c r="AM135" t="s">
        <v>27755</v>
      </c>
      <c r="AN135" s="11">
        <v>253421810000</v>
      </c>
      <c r="AO135" s="11">
        <v>248551605000</v>
      </c>
      <c r="AP135" s="11">
        <v>223892692000</v>
      </c>
      <c r="AQ135" s="11">
        <v>198577335000</v>
      </c>
      <c r="AR135" s="11">
        <f>IF($AM135="별도",INDEX([1]상장!W$11:W$2829,MATCH($A135,[1]상장!A$11:A$2829,0)),IF($AM135="연결",INDEX([1]상장!AB$11:AB$2829,MATCH($A135,[1]상장!A$11:A$2829,0)),""))</f>
        <v>215714387000</v>
      </c>
    </row>
    <row r="136" spans="1:44" x14ac:dyDescent="0.3">
      <c r="A136" t="s">
        <v>405</v>
      </c>
      <c r="B136" t="s">
        <v>406</v>
      </c>
      <c r="C136" t="s">
        <v>407</v>
      </c>
      <c r="D136" s="1" t="str">
        <f>INDEX(Sheet2!$B$2:$B$2345,MATCH(Sheet1!$B136,Sheet2!$C$2:$C$2345,0))</f>
        <v>유비케어</v>
      </c>
      <c r="E136" t="s">
        <v>9261</v>
      </c>
      <c r="F136">
        <v>96.82</v>
      </c>
      <c r="G136" t="s">
        <v>9262</v>
      </c>
      <c r="H136">
        <v>96.42</v>
      </c>
      <c r="I136" t="s">
        <v>9262</v>
      </c>
      <c r="J136">
        <v>97.13</v>
      </c>
      <c r="K136" t="s">
        <v>9262</v>
      </c>
      <c r="L136">
        <v>99.87</v>
      </c>
      <c r="M136" t="s">
        <v>9262</v>
      </c>
      <c r="N136">
        <v>99.92</v>
      </c>
      <c r="O136" t="s">
        <v>9263</v>
      </c>
      <c r="P136">
        <v>3.17</v>
      </c>
      <c r="Q136" t="s">
        <v>9264</v>
      </c>
      <c r="R136">
        <v>3.17</v>
      </c>
      <c r="S136" t="s">
        <v>9264</v>
      </c>
      <c r="T136">
        <v>2.86</v>
      </c>
      <c r="U136" t="s">
        <v>9265</v>
      </c>
      <c r="V136">
        <v>0.11</v>
      </c>
      <c r="W136" t="s">
        <v>9265</v>
      </c>
      <c r="X136">
        <v>7.0000000000000007E-2</v>
      </c>
      <c r="Y136" t="s">
        <v>8475</v>
      </c>
      <c r="Z136" t="s">
        <v>8475</v>
      </c>
      <c r="AA136" t="s">
        <v>9266</v>
      </c>
      <c r="AB136">
        <v>0.39</v>
      </c>
      <c r="AC136" t="s">
        <v>9266</v>
      </c>
      <c r="AD136">
        <v>0</v>
      </c>
      <c r="AE136" t="s">
        <v>9266</v>
      </c>
      <c r="AF136">
        <v>0.01</v>
      </c>
      <c r="AG136" t="s">
        <v>9266</v>
      </c>
      <c r="AH136">
        <v>0.01</v>
      </c>
      <c r="AI136" t="s">
        <v>27755</v>
      </c>
      <c r="AJ136" t="s">
        <v>27755</v>
      </c>
      <c r="AK136" t="s">
        <v>27755</v>
      </c>
      <c r="AL136" t="s">
        <v>27755</v>
      </c>
      <c r="AM136" t="s">
        <v>27755</v>
      </c>
      <c r="AN136" s="11">
        <v>99897853000</v>
      </c>
      <c r="AO136" s="11">
        <v>110852595000</v>
      </c>
      <c r="AP136" s="11">
        <v>104803861000</v>
      </c>
      <c r="AQ136" s="11">
        <v>111761629000</v>
      </c>
      <c r="AR136" s="11">
        <f>IF($AM136="별도",INDEX([1]상장!W$11:W$2829,MATCH($A136,[1]상장!A$11:A$2829,0)),IF($AM136="연결",INDEX([1]상장!AB$11:AB$2829,MATCH($A136,[1]상장!A$11:A$2829,0)),""))</f>
        <v>133343230000</v>
      </c>
    </row>
    <row r="137" spans="1:44" x14ac:dyDescent="0.3">
      <c r="A137" t="s">
        <v>408</v>
      </c>
      <c r="B137" t="s">
        <v>409</v>
      </c>
      <c r="C137" t="s">
        <v>410</v>
      </c>
      <c r="D137" s="1" t="str">
        <f>INDEX(Sheet2!$B$2:$B$2345,MATCH(Sheet1!$B137,Sheet2!$C$2:$C$2345,0))</f>
        <v>라이온켐텍</v>
      </c>
      <c r="E137" t="s">
        <v>9267</v>
      </c>
      <c r="F137">
        <v>77.02</v>
      </c>
      <c r="G137" t="s">
        <v>9267</v>
      </c>
      <c r="H137">
        <v>77.27</v>
      </c>
      <c r="I137" t="s">
        <v>9267</v>
      </c>
      <c r="J137">
        <v>77.03</v>
      </c>
      <c r="K137" t="s">
        <v>9267</v>
      </c>
      <c r="L137">
        <v>73.150000000000006</v>
      </c>
      <c r="M137" t="s">
        <v>8475</v>
      </c>
      <c r="N137" t="s">
        <v>8475</v>
      </c>
      <c r="O137" t="s">
        <v>9268</v>
      </c>
      <c r="P137">
        <v>18.43</v>
      </c>
      <c r="Q137" t="s">
        <v>9268</v>
      </c>
      <c r="R137">
        <v>17.440000000000001</v>
      </c>
      <c r="S137" t="s">
        <v>9268</v>
      </c>
      <c r="T137">
        <v>19.43</v>
      </c>
      <c r="U137" t="s">
        <v>9268</v>
      </c>
      <c r="V137">
        <v>21.84</v>
      </c>
      <c r="W137" t="s">
        <v>8475</v>
      </c>
      <c r="X137" t="s">
        <v>8475</v>
      </c>
      <c r="Y137" t="s">
        <v>9269</v>
      </c>
      <c r="Z137">
        <v>2.87</v>
      </c>
      <c r="AA137" t="s">
        <v>8853</v>
      </c>
      <c r="AB137">
        <v>3.97</v>
      </c>
      <c r="AC137" t="s">
        <v>9269</v>
      </c>
      <c r="AD137">
        <v>1.9</v>
      </c>
      <c r="AE137" t="s">
        <v>9269</v>
      </c>
      <c r="AF137">
        <v>3.91</v>
      </c>
      <c r="AG137" t="s">
        <v>8475</v>
      </c>
      <c r="AH137">
        <v>3.91</v>
      </c>
      <c r="AI137" t="s">
        <v>27756</v>
      </c>
      <c r="AJ137" t="s">
        <v>27756</v>
      </c>
      <c r="AK137" t="s">
        <v>27756</v>
      </c>
      <c r="AL137" t="s">
        <v>27756</v>
      </c>
      <c r="AM137" t="s">
        <v>27755</v>
      </c>
      <c r="AN137" s="11">
        <v>137943447000</v>
      </c>
      <c r="AO137" s="11">
        <v>156075491000</v>
      </c>
      <c r="AP137" s="11">
        <v>132570839000</v>
      </c>
      <c r="AQ137" s="11">
        <v>150416279000</v>
      </c>
      <c r="AR137" s="11">
        <f>IF($AM137="별도",INDEX([1]상장!W$11:W$2829,MATCH($A137,[1]상장!A$11:A$2829,0)),IF($AM137="연결",INDEX([1]상장!AB$11:AB$2829,MATCH($A137,[1]상장!A$11:A$2829,0)),""))</f>
        <v>152000681000</v>
      </c>
    </row>
    <row r="138" spans="1:44" x14ac:dyDescent="0.3">
      <c r="A138" t="s">
        <v>411</v>
      </c>
      <c r="B138" t="s">
        <v>412</v>
      </c>
      <c r="C138" t="s">
        <v>413</v>
      </c>
      <c r="D138" s="1" t="str">
        <f>INDEX(Sheet2!$B$2:$B$2345,MATCH(Sheet1!$B138,Sheet2!$C$2:$C$2345,0))</f>
        <v>제이스텍</v>
      </c>
      <c r="E138" t="s">
        <v>9270</v>
      </c>
      <c r="F138">
        <v>65.349999999999994</v>
      </c>
      <c r="G138" t="s">
        <v>9271</v>
      </c>
      <c r="H138">
        <v>79.819999999999993</v>
      </c>
      <c r="I138" t="s">
        <v>9270</v>
      </c>
      <c r="J138">
        <v>74.959999999999994</v>
      </c>
      <c r="K138" t="s">
        <v>9271</v>
      </c>
      <c r="L138">
        <v>52.89</v>
      </c>
      <c r="M138" t="s">
        <v>9272</v>
      </c>
      <c r="N138">
        <v>53.81</v>
      </c>
      <c r="O138" t="s">
        <v>9273</v>
      </c>
      <c r="P138">
        <v>16.28</v>
      </c>
      <c r="Q138" t="s">
        <v>9274</v>
      </c>
      <c r="R138">
        <v>8.4700000000000006</v>
      </c>
      <c r="S138" t="s">
        <v>9273</v>
      </c>
      <c r="T138">
        <v>13.65</v>
      </c>
      <c r="U138" t="s">
        <v>9275</v>
      </c>
      <c r="V138">
        <v>15.54</v>
      </c>
      <c r="W138" t="s">
        <v>9270</v>
      </c>
      <c r="X138">
        <v>20.34</v>
      </c>
      <c r="Y138" t="s">
        <v>9276</v>
      </c>
      <c r="Z138">
        <v>7.65</v>
      </c>
      <c r="AA138" t="s">
        <v>9277</v>
      </c>
      <c r="AB138">
        <v>5.19</v>
      </c>
      <c r="AC138" t="s">
        <v>9278</v>
      </c>
      <c r="AD138">
        <v>5.62</v>
      </c>
      <c r="AE138" t="s">
        <v>9277</v>
      </c>
      <c r="AF138">
        <v>12.3</v>
      </c>
      <c r="AG138" t="s">
        <v>9276</v>
      </c>
      <c r="AH138">
        <v>12.3</v>
      </c>
      <c r="AI138" t="s">
        <v>27755</v>
      </c>
      <c r="AJ138" t="s">
        <v>27755</v>
      </c>
      <c r="AK138" t="s">
        <v>27755</v>
      </c>
      <c r="AL138" t="s">
        <v>27755</v>
      </c>
      <c r="AM138" t="s">
        <v>27755</v>
      </c>
      <c r="AN138" s="11">
        <v>126230077000</v>
      </c>
      <c r="AO138" s="11">
        <v>126892960000</v>
      </c>
      <c r="AP138" s="11">
        <v>114448676000</v>
      </c>
      <c r="AQ138" s="11">
        <v>81838115000</v>
      </c>
      <c r="AR138" s="11">
        <f>IF($AM138="별도",INDEX([1]상장!W$11:W$2829,MATCH($A138,[1]상장!A$11:A$2829,0)),IF($AM138="연결",INDEX([1]상장!AB$11:AB$2829,MATCH($A138,[1]상장!A$11:A$2829,0)),""))</f>
        <v>143939697000</v>
      </c>
    </row>
    <row r="139" spans="1:44" x14ac:dyDescent="0.3">
      <c r="A139" t="s">
        <v>414</v>
      </c>
      <c r="B139" t="s">
        <v>415</v>
      </c>
      <c r="C139" t="s">
        <v>416</v>
      </c>
      <c r="D139" s="1" t="str">
        <f>INDEX(Sheet2!$B$2:$B$2345,MATCH(Sheet1!$B139,Sheet2!$C$2:$C$2345,0))</f>
        <v>빅텍</v>
      </c>
      <c r="E139" t="s">
        <v>9279</v>
      </c>
      <c r="F139">
        <v>44.03</v>
      </c>
      <c r="G139" t="s">
        <v>9279</v>
      </c>
      <c r="H139">
        <v>63.21</v>
      </c>
      <c r="I139" t="s">
        <v>9279</v>
      </c>
      <c r="J139">
        <v>40.94</v>
      </c>
      <c r="K139" t="s">
        <v>9280</v>
      </c>
      <c r="L139">
        <v>44.26</v>
      </c>
      <c r="M139" t="s">
        <v>9281</v>
      </c>
      <c r="N139">
        <v>45.92</v>
      </c>
      <c r="O139" t="s">
        <v>9282</v>
      </c>
      <c r="P139">
        <v>27.81</v>
      </c>
      <c r="Q139" t="s">
        <v>9283</v>
      </c>
      <c r="R139">
        <v>24.21</v>
      </c>
      <c r="S139" t="s">
        <v>9283</v>
      </c>
      <c r="T139">
        <v>38.04</v>
      </c>
      <c r="U139" t="s">
        <v>9281</v>
      </c>
      <c r="V139">
        <v>22.98</v>
      </c>
      <c r="W139" t="s">
        <v>9280</v>
      </c>
      <c r="X139">
        <v>36.869999999999997</v>
      </c>
      <c r="Y139" t="s">
        <v>9281</v>
      </c>
      <c r="Z139">
        <v>19.899999999999999</v>
      </c>
      <c r="AA139" t="s">
        <v>9282</v>
      </c>
      <c r="AB139">
        <v>7.25</v>
      </c>
      <c r="AC139" t="s">
        <v>9282</v>
      </c>
      <c r="AD139">
        <v>16.05</v>
      </c>
      <c r="AE139" t="s">
        <v>9279</v>
      </c>
      <c r="AF139">
        <v>14.9</v>
      </c>
      <c r="AG139" t="s">
        <v>9282</v>
      </c>
      <c r="AH139">
        <v>14.9</v>
      </c>
      <c r="AI139" t="s">
        <v>27756</v>
      </c>
      <c r="AJ139" t="s">
        <v>27756</v>
      </c>
      <c r="AK139" t="s">
        <v>27756</v>
      </c>
      <c r="AL139" t="s">
        <v>27756</v>
      </c>
      <c r="AM139" t="s">
        <v>27756</v>
      </c>
      <c r="AN139" s="11">
        <v>48767203000</v>
      </c>
      <c r="AO139" s="11">
        <v>48979452000</v>
      </c>
      <c r="AP139" s="11">
        <v>67286854000</v>
      </c>
      <c r="AQ139" s="11">
        <v>102466113000</v>
      </c>
      <c r="AR139" s="11">
        <f>IF($AM139="별도",INDEX([1]상장!W$11:W$2829,MATCH($A139,[1]상장!A$11:A$2829,0)),IF($AM139="연결",INDEX([1]상장!AB$11:AB$2829,MATCH($A139,[1]상장!A$11:A$2829,0)),""))</f>
        <v>74374891000</v>
      </c>
    </row>
    <row r="140" spans="1:44" x14ac:dyDescent="0.3">
      <c r="A140" t="s">
        <v>417</v>
      </c>
      <c r="B140" t="s">
        <v>342</v>
      </c>
      <c r="C140" t="s">
        <v>418</v>
      </c>
      <c r="D140" s="1" t="str">
        <f>INDEX(Sheet2!$B$2:$B$2345,MATCH(Sheet1!$B140,Sheet2!$C$2:$C$2345,0))</f>
        <v>콘텐트리중앙</v>
      </c>
      <c r="E140" t="s">
        <v>9284</v>
      </c>
      <c r="F140">
        <v>62.03</v>
      </c>
      <c r="G140" t="s">
        <v>9285</v>
      </c>
      <c r="H140">
        <v>60.13</v>
      </c>
      <c r="I140" t="s">
        <v>9286</v>
      </c>
      <c r="J140">
        <v>66.31</v>
      </c>
      <c r="K140" t="s">
        <v>9286</v>
      </c>
      <c r="L140">
        <v>82.95</v>
      </c>
      <c r="M140" t="s">
        <v>8475</v>
      </c>
      <c r="N140" t="s">
        <v>8475</v>
      </c>
      <c r="O140" t="s">
        <v>9287</v>
      </c>
      <c r="P140">
        <v>45.3</v>
      </c>
      <c r="Q140" t="s">
        <v>9286</v>
      </c>
      <c r="R140">
        <v>39.49</v>
      </c>
      <c r="S140" t="s">
        <v>9285</v>
      </c>
      <c r="T140">
        <v>36.65</v>
      </c>
      <c r="U140" t="s">
        <v>9285</v>
      </c>
      <c r="V140">
        <v>26.26</v>
      </c>
      <c r="W140" t="s">
        <v>8475</v>
      </c>
      <c r="X140" t="s">
        <v>8475</v>
      </c>
      <c r="Y140" t="s">
        <v>9288</v>
      </c>
      <c r="Z140">
        <v>-7.34</v>
      </c>
      <c r="AA140" t="s">
        <v>9289</v>
      </c>
      <c r="AB140">
        <v>0.37</v>
      </c>
      <c r="AC140" t="s">
        <v>9289</v>
      </c>
      <c r="AD140">
        <v>0.77</v>
      </c>
      <c r="AE140" t="s">
        <v>9289</v>
      </c>
      <c r="AF140">
        <v>2.63</v>
      </c>
      <c r="AG140" t="s">
        <v>8475</v>
      </c>
      <c r="AH140">
        <v>2.63</v>
      </c>
      <c r="AI140" t="s">
        <v>27755</v>
      </c>
      <c r="AJ140" t="s">
        <v>27755</v>
      </c>
      <c r="AK140" t="s">
        <v>27755</v>
      </c>
      <c r="AL140" t="s">
        <v>27755</v>
      </c>
      <c r="AM140" t="s">
        <v>27755</v>
      </c>
      <c r="AN140" s="11">
        <v>511279166000</v>
      </c>
      <c r="AO140" s="11">
        <v>530171277000</v>
      </c>
      <c r="AP140" s="11">
        <v>360228000000</v>
      </c>
      <c r="AQ140" s="11">
        <v>677129957000</v>
      </c>
      <c r="AR140" s="11">
        <f>IF($AM140="별도",INDEX([1]상장!W$11:W$2829,MATCH($A140,[1]상장!A$11:A$2829,0)),IF($AM140="연결",INDEX([1]상장!AB$11:AB$2829,MATCH($A140,[1]상장!A$11:A$2829,0)),""))</f>
        <v>852050848000</v>
      </c>
    </row>
    <row r="141" spans="1:44" x14ac:dyDescent="0.3">
      <c r="A141" t="s">
        <v>419</v>
      </c>
      <c r="B141" t="s">
        <v>420</v>
      </c>
      <c r="C141" t="s">
        <v>421</v>
      </c>
      <c r="D141" s="1" t="str">
        <f>INDEX(Sheet2!$B$2:$B$2345,MATCH(Sheet1!$B141,Sheet2!$C$2:$C$2345,0))</f>
        <v>카카오</v>
      </c>
      <c r="E141" t="s">
        <v>9290</v>
      </c>
      <c r="F141">
        <v>50.04</v>
      </c>
      <c r="G141" t="s">
        <v>9291</v>
      </c>
      <c r="H141">
        <v>53.26</v>
      </c>
      <c r="I141" t="s">
        <v>9292</v>
      </c>
      <c r="J141">
        <v>53.5</v>
      </c>
      <c r="K141" t="s">
        <v>9292</v>
      </c>
      <c r="L141">
        <v>52.81</v>
      </c>
      <c r="M141" t="s">
        <v>9292</v>
      </c>
      <c r="N141">
        <v>53.05</v>
      </c>
      <c r="O141" t="s">
        <v>9293</v>
      </c>
      <c r="P141">
        <v>27.71</v>
      </c>
      <c r="Q141" t="s">
        <v>9292</v>
      </c>
      <c r="R141">
        <v>46.73</v>
      </c>
      <c r="S141" t="s">
        <v>9291</v>
      </c>
      <c r="T141">
        <v>46.49</v>
      </c>
      <c r="U141" t="s">
        <v>9291</v>
      </c>
      <c r="V141">
        <v>47.18</v>
      </c>
      <c r="W141" t="s">
        <v>9291</v>
      </c>
      <c r="X141">
        <v>46.94</v>
      </c>
      <c r="Y141" t="s">
        <v>8522</v>
      </c>
      <c r="Z141">
        <v>22.24</v>
      </c>
      <c r="AA141" t="s">
        <v>8475</v>
      </c>
      <c r="AB141" t="s">
        <v>8475</v>
      </c>
      <c r="AC141" t="s">
        <v>8475</v>
      </c>
      <c r="AD141" t="s">
        <v>8475</v>
      </c>
      <c r="AE141" t="s">
        <v>8475</v>
      </c>
      <c r="AF141" t="s">
        <v>8475</v>
      </c>
      <c r="AG141" t="s">
        <v>8475</v>
      </c>
      <c r="AH141" t="s">
        <v>8475</v>
      </c>
      <c r="AI141" t="s">
        <v>27755</v>
      </c>
      <c r="AJ141" t="s">
        <v>27755</v>
      </c>
      <c r="AK141" t="s">
        <v>27755</v>
      </c>
      <c r="AL141" t="s">
        <v>27755</v>
      </c>
      <c r="AM141" t="s">
        <v>27755</v>
      </c>
      <c r="AN141" s="11">
        <v>2416992441000</v>
      </c>
      <c r="AO141" s="11">
        <v>3070111365000</v>
      </c>
      <c r="AP141" s="11">
        <v>4156816121000</v>
      </c>
      <c r="AQ141" s="11">
        <v>6136669168000</v>
      </c>
      <c r="AR141" s="11">
        <f>IF($AM141="별도",INDEX([1]상장!W$11:W$2829,MATCH($A141,[1]상장!A$11:A$2829,0)),IF($AM141="연결",INDEX([1]상장!AB$11:AB$2829,MATCH($A141,[1]상장!A$11:A$2829,0)),""))</f>
        <v>7106836861000</v>
      </c>
    </row>
    <row r="142" spans="1:44" x14ac:dyDescent="0.3">
      <c r="A142" t="s">
        <v>422</v>
      </c>
      <c r="B142" t="s">
        <v>423</v>
      </c>
      <c r="C142" t="s">
        <v>424</v>
      </c>
      <c r="D142" s="1" t="str">
        <f>INDEX(Sheet2!$B$2:$B$2345,MATCH(Sheet1!$B142,Sheet2!$C$2:$C$2345,0))</f>
        <v>제이에스코퍼레이션</v>
      </c>
      <c r="E142" t="s">
        <v>9294</v>
      </c>
      <c r="F142">
        <v>81.19</v>
      </c>
      <c r="G142" t="s">
        <v>9294</v>
      </c>
      <c r="H142">
        <v>95.42</v>
      </c>
      <c r="I142" t="s">
        <v>9295</v>
      </c>
      <c r="J142">
        <v>57.18</v>
      </c>
      <c r="K142" t="s">
        <v>9295</v>
      </c>
      <c r="L142">
        <v>73.8</v>
      </c>
      <c r="M142" t="s">
        <v>9295</v>
      </c>
      <c r="N142">
        <v>65.2</v>
      </c>
      <c r="O142" t="s">
        <v>9296</v>
      </c>
      <c r="P142">
        <v>13.25</v>
      </c>
      <c r="Q142" t="s">
        <v>8947</v>
      </c>
      <c r="R142">
        <v>3.72</v>
      </c>
      <c r="S142" t="s">
        <v>9297</v>
      </c>
      <c r="T142">
        <v>39.729999999999997</v>
      </c>
      <c r="U142" t="s">
        <v>9297</v>
      </c>
      <c r="V142">
        <v>23.75</v>
      </c>
      <c r="W142" t="s">
        <v>9297</v>
      </c>
      <c r="X142">
        <v>32.01</v>
      </c>
      <c r="Y142" t="s">
        <v>8947</v>
      </c>
      <c r="Z142">
        <v>5.14</v>
      </c>
      <c r="AA142" t="s">
        <v>9296</v>
      </c>
      <c r="AB142">
        <v>0.51</v>
      </c>
      <c r="AC142" t="s">
        <v>9298</v>
      </c>
      <c r="AD142">
        <v>1.96</v>
      </c>
      <c r="AE142" t="s">
        <v>9299</v>
      </c>
      <c r="AF142">
        <v>0.83</v>
      </c>
      <c r="AG142" t="s">
        <v>9300</v>
      </c>
      <c r="AH142">
        <v>0.83</v>
      </c>
      <c r="AI142" t="s">
        <v>27755</v>
      </c>
      <c r="AJ142" t="s">
        <v>27755</v>
      </c>
      <c r="AK142" t="s">
        <v>27755</v>
      </c>
      <c r="AL142" t="s">
        <v>27755</v>
      </c>
      <c r="AM142" t="s">
        <v>27755</v>
      </c>
      <c r="AN142" s="11">
        <v>205633846000</v>
      </c>
      <c r="AO142" s="11">
        <v>253067075000</v>
      </c>
      <c r="AP142" s="11">
        <v>402818975000</v>
      </c>
      <c r="AQ142" s="11">
        <v>987023678000</v>
      </c>
      <c r="AR142" s="11">
        <f>IF($AM142="별도",INDEX([1]상장!W$11:W$2829,MATCH($A142,[1]상장!A$11:A$2829,0)),IF($AM142="연결",INDEX([1]상장!AB$11:AB$2829,MATCH($A142,[1]상장!A$11:A$2829,0)),""))</f>
        <v>975066241000</v>
      </c>
    </row>
    <row r="143" spans="1:44" x14ac:dyDescent="0.3">
      <c r="A143" t="s">
        <v>425</v>
      </c>
      <c r="B143" t="s">
        <v>426</v>
      </c>
      <c r="C143" t="s">
        <v>427</v>
      </c>
      <c r="D143" s="1" t="str">
        <f>INDEX(Sheet2!$B$2:$B$2345,MATCH(Sheet1!$B143,Sheet2!$C$2:$C$2345,0))</f>
        <v>스타플렉스</v>
      </c>
      <c r="E143" t="s">
        <v>9301</v>
      </c>
      <c r="F143">
        <v>98.64</v>
      </c>
      <c r="G143" t="s">
        <v>9301</v>
      </c>
      <c r="H143">
        <v>98.04</v>
      </c>
      <c r="I143" t="s">
        <v>9301</v>
      </c>
      <c r="J143">
        <v>93.97</v>
      </c>
      <c r="K143" t="s">
        <v>9301</v>
      </c>
      <c r="L143">
        <v>94.55</v>
      </c>
      <c r="M143" t="s">
        <v>9301</v>
      </c>
      <c r="N143">
        <v>97.76</v>
      </c>
      <c r="O143" t="s">
        <v>9302</v>
      </c>
      <c r="P143">
        <v>1.35</v>
      </c>
      <c r="Q143" t="s">
        <v>8853</v>
      </c>
      <c r="R143">
        <v>1.2</v>
      </c>
      <c r="S143" t="s">
        <v>8853</v>
      </c>
      <c r="T143">
        <v>5.3</v>
      </c>
      <c r="U143" t="s">
        <v>9302</v>
      </c>
      <c r="V143">
        <v>4.68</v>
      </c>
      <c r="W143" t="s">
        <v>8853</v>
      </c>
      <c r="X143">
        <v>1.77</v>
      </c>
      <c r="Y143" t="s">
        <v>8475</v>
      </c>
      <c r="Z143" t="s">
        <v>8475</v>
      </c>
      <c r="AA143" t="s">
        <v>9303</v>
      </c>
      <c r="AB143">
        <v>0.75</v>
      </c>
      <c r="AC143" t="s">
        <v>9303</v>
      </c>
      <c r="AD143">
        <v>0.72</v>
      </c>
      <c r="AE143" t="s">
        <v>9304</v>
      </c>
      <c r="AF143">
        <v>0.76</v>
      </c>
      <c r="AG143" t="s">
        <v>9303</v>
      </c>
      <c r="AH143">
        <v>0.76</v>
      </c>
      <c r="AI143" t="s">
        <v>27755</v>
      </c>
      <c r="AJ143" t="s">
        <v>27755</v>
      </c>
      <c r="AK143" t="s">
        <v>27755</v>
      </c>
      <c r="AL143" t="s">
        <v>27755</v>
      </c>
      <c r="AM143" t="s">
        <v>27755</v>
      </c>
      <c r="AN143" s="11">
        <v>95096698000</v>
      </c>
      <c r="AO143" s="11">
        <v>92736865000</v>
      </c>
      <c r="AP143" s="11">
        <v>68107383000</v>
      </c>
      <c r="AQ143" s="11">
        <v>84992038000</v>
      </c>
      <c r="AR143" s="11">
        <f>IF($AM143="별도",INDEX([1]상장!W$11:W$2829,MATCH($A143,[1]상장!A$11:A$2829,0)),IF($AM143="연결",INDEX([1]상장!AB$11:AB$2829,MATCH($A143,[1]상장!A$11:A$2829,0)),""))</f>
        <v>104072501000</v>
      </c>
    </row>
    <row r="144" spans="1:44" x14ac:dyDescent="0.3">
      <c r="A144" t="s">
        <v>428</v>
      </c>
      <c r="B144" t="s">
        <v>429</v>
      </c>
      <c r="C144" t="s">
        <v>430</v>
      </c>
      <c r="D144" s="1" t="str">
        <f>INDEX(Sheet2!$B$2:$B$2345,MATCH(Sheet1!$B144,Sheet2!$C$2:$C$2345,0))</f>
        <v>동성화인텍</v>
      </c>
      <c r="E144" t="s">
        <v>9305</v>
      </c>
      <c r="F144">
        <v>84.09</v>
      </c>
      <c r="G144" t="s">
        <v>9306</v>
      </c>
      <c r="H144">
        <v>71.23</v>
      </c>
      <c r="I144" t="s">
        <v>9305</v>
      </c>
      <c r="J144">
        <v>95.33</v>
      </c>
      <c r="K144" t="s">
        <v>9307</v>
      </c>
      <c r="L144">
        <v>94.47</v>
      </c>
      <c r="M144" t="s">
        <v>8475</v>
      </c>
      <c r="N144" t="s">
        <v>8475</v>
      </c>
      <c r="O144" t="s">
        <v>9308</v>
      </c>
      <c r="P144">
        <v>15.9</v>
      </c>
      <c r="Q144" t="s">
        <v>9305</v>
      </c>
      <c r="R144">
        <v>19.09</v>
      </c>
      <c r="S144" t="s">
        <v>9308</v>
      </c>
      <c r="T144">
        <v>4.66</v>
      </c>
      <c r="U144" t="s">
        <v>9308</v>
      </c>
      <c r="V144">
        <v>5.52</v>
      </c>
      <c r="W144" t="s">
        <v>8475</v>
      </c>
      <c r="X144" t="s">
        <v>8475</v>
      </c>
      <c r="Y144" t="s">
        <v>8475</v>
      </c>
      <c r="Z144" t="s">
        <v>8475</v>
      </c>
      <c r="AA144" t="s">
        <v>9309</v>
      </c>
      <c r="AB144">
        <v>9.67</v>
      </c>
      <c r="AC144" t="s">
        <v>8475</v>
      </c>
      <c r="AD144" t="s">
        <v>8475</v>
      </c>
      <c r="AE144" t="s">
        <v>8475</v>
      </c>
      <c r="AF144" t="s">
        <v>8475</v>
      </c>
      <c r="AG144" t="s">
        <v>8475</v>
      </c>
      <c r="AH144" t="s">
        <v>8475</v>
      </c>
      <c r="AI144" t="s">
        <v>27755</v>
      </c>
      <c r="AJ144" t="s">
        <v>27755</v>
      </c>
      <c r="AK144" t="s">
        <v>27755</v>
      </c>
      <c r="AL144" t="s">
        <v>27755</v>
      </c>
      <c r="AM144" t="s">
        <v>27755</v>
      </c>
      <c r="AN144" s="11">
        <v>188129063000</v>
      </c>
      <c r="AO144" s="11">
        <v>253271782000</v>
      </c>
      <c r="AP144" s="11">
        <v>387985982000</v>
      </c>
      <c r="AQ144" s="11">
        <v>365039209000</v>
      </c>
      <c r="AR144" s="11">
        <f>IF($AM144="별도",INDEX([1]상장!W$11:W$2829,MATCH($A144,[1]상장!A$11:A$2829,0)),IF($AM144="연결",INDEX([1]상장!AB$11:AB$2829,MATCH($A144,[1]상장!A$11:A$2829,0)),""))</f>
        <v>434151552000</v>
      </c>
    </row>
    <row r="145" spans="1:44" x14ac:dyDescent="0.3">
      <c r="A145" t="s">
        <v>431</v>
      </c>
      <c r="B145" t="s">
        <v>432</v>
      </c>
      <c r="C145" t="s">
        <v>433</v>
      </c>
      <c r="D145" s="1" t="str">
        <f>INDEX(Sheet2!$B$2:$B$2345,MATCH(Sheet1!$B145,Sheet2!$C$2:$C$2345,0))</f>
        <v>에스피시스템스</v>
      </c>
      <c r="E145" t="s">
        <v>9310</v>
      </c>
      <c r="F145">
        <v>100</v>
      </c>
      <c r="G145" t="s">
        <v>9311</v>
      </c>
      <c r="H145">
        <v>100</v>
      </c>
      <c r="I145" t="s">
        <v>9311</v>
      </c>
      <c r="J145">
        <v>100</v>
      </c>
      <c r="K145" t="s">
        <v>9312</v>
      </c>
      <c r="L145">
        <v>56.45</v>
      </c>
      <c r="M145" t="s">
        <v>8475</v>
      </c>
      <c r="N145" t="s">
        <v>8475</v>
      </c>
      <c r="O145" t="s">
        <v>8475</v>
      </c>
      <c r="P145" t="s">
        <v>8475</v>
      </c>
      <c r="Q145" t="s">
        <v>8475</v>
      </c>
      <c r="R145" t="s">
        <v>8475</v>
      </c>
      <c r="S145" t="s">
        <v>8475</v>
      </c>
      <c r="T145" t="s">
        <v>8475</v>
      </c>
      <c r="U145" t="s">
        <v>9313</v>
      </c>
      <c r="V145">
        <v>33.82</v>
      </c>
      <c r="W145" t="s">
        <v>8475</v>
      </c>
      <c r="X145" t="s">
        <v>8475</v>
      </c>
      <c r="Y145" t="s">
        <v>8475</v>
      </c>
      <c r="Z145" t="s">
        <v>8475</v>
      </c>
      <c r="AA145" t="s">
        <v>8475</v>
      </c>
      <c r="AB145" t="s">
        <v>8475</v>
      </c>
      <c r="AC145" t="s">
        <v>8475</v>
      </c>
      <c r="AD145" t="s">
        <v>8475</v>
      </c>
      <c r="AE145" t="s">
        <v>9314</v>
      </c>
      <c r="AF145">
        <v>9.7100000000000009</v>
      </c>
      <c r="AG145" t="s">
        <v>8475</v>
      </c>
      <c r="AH145">
        <v>9.7100000000000009</v>
      </c>
      <c r="AI145" t="s">
        <v>27755</v>
      </c>
      <c r="AJ145" t="s">
        <v>27755</v>
      </c>
      <c r="AK145" t="s">
        <v>27755</v>
      </c>
      <c r="AL145" t="s">
        <v>27755</v>
      </c>
      <c r="AM145" t="s">
        <v>27755</v>
      </c>
      <c r="AN145" s="11">
        <v>46873497000</v>
      </c>
      <c r="AO145" s="11">
        <v>31959900000</v>
      </c>
      <c r="AP145" s="11">
        <v>31086078000</v>
      </c>
      <c r="AQ145" s="11">
        <v>35904072000</v>
      </c>
      <c r="AR145" s="11">
        <f>IF($AM145="별도",INDEX([1]상장!W$11:W$2829,MATCH($A145,[1]상장!A$11:A$2829,0)),IF($AM145="연결",INDEX([1]상장!AB$11:AB$2829,MATCH($A145,[1]상장!A$11:A$2829,0)),""))</f>
        <v>53123408000</v>
      </c>
    </row>
    <row r="146" spans="1:44" x14ac:dyDescent="0.3">
      <c r="A146" t="s">
        <v>434</v>
      </c>
      <c r="B146" t="s">
        <v>435</v>
      </c>
      <c r="C146" t="s">
        <v>436</v>
      </c>
      <c r="D146" s="1" t="str">
        <f>INDEX(Sheet2!$B$2:$B$2345,MATCH(Sheet1!$B146,Sheet2!$C$2:$C$2345,0))</f>
        <v>제이티</v>
      </c>
      <c r="E146" t="s">
        <v>9315</v>
      </c>
      <c r="F146">
        <v>96.01</v>
      </c>
      <c r="G146" t="s">
        <v>9315</v>
      </c>
      <c r="H146">
        <v>99.2</v>
      </c>
      <c r="I146" t="s">
        <v>9315</v>
      </c>
      <c r="J146">
        <v>99.24</v>
      </c>
      <c r="K146" t="s">
        <v>8475</v>
      </c>
      <c r="L146" t="s">
        <v>8475</v>
      </c>
      <c r="M146" t="s">
        <v>9315</v>
      </c>
      <c r="N146">
        <v>99.43</v>
      </c>
      <c r="O146" t="s">
        <v>9316</v>
      </c>
      <c r="P146">
        <v>3.62</v>
      </c>
      <c r="Q146" t="s">
        <v>8522</v>
      </c>
      <c r="R146">
        <v>0.79</v>
      </c>
      <c r="S146" t="s">
        <v>8522</v>
      </c>
      <c r="T146">
        <v>0.75</v>
      </c>
      <c r="U146" t="s">
        <v>8475</v>
      </c>
      <c r="V146" t="s">
        <v>8475</v>
      </c>
      <c r="W146" t="s">
        <v>8522</v>
      </c>
      <c r="X146">
        <v>0.43</v>
      </c>
      <c r="Y146" t="s">
        <v>8522</v>
      </c>
      <c r="Z146">
        <v>0.36</v>
      </c>
      <c r="AA146" t="s">
        <v>9317</v>
      </c>
      <c r="AB146">
        <v>0</v>
      </c>
      <c r="AC146" t="s">
        <v>8475</v>
      </c>
      <c r="AD146" t="s">
        <v>8475</v>
      </c>
      <c r="AE146" t="s">
        <v>8475</v>
      </c>
      <c r="AF146" t="s">
        <v>8475</v>
      </c>
      <c r="AG146" t="s">
        <v>9318</v>
      </c>
      <c r="AH146" t="s">
        <v>8475</v>
      </c>
      <c r="AI146" t="s">
        <v>27756</v>
      </c>
      <c r="AJ146" t="s">
        <v>27755</v>
      </c>
      <c r="AK146" t="s">
        <v>27755</v>
      </c>
      <c r="AL146" t="s">
        <v>27755</v>
      </c>
      <c r="AM146" t="s">
        <v>27756</v>
      </c>
      <c r="AN146" s="11">
        <v>33635671000</v>
      </c>
      <c r="AO146" s="11">
        <v>42388224000</v>
      </c>
      <c r="AP146" s="11">
        <v>44608947000</v>
      </c>
      <c r="AQ146" s="11">
        <v>65644974000</v>
      </c>
      <c r="AR146" s="11">
        <f>IF($AM146="별도",INDEX([1]상장!W$11:W$2829,MATCH($A146,[1]상장!A$11:A$2829,0)),IF($AM146="연결",INDEX([1]상장!AB$11:AB$2829,MATCH($A146,[1]상장!A$11:A$2829,0)),""))</f>
        <v>81635001000</v>
      </c>
    </row>
    <row r="147" spans="1:44" x14ac:dyDescent="0.3">
      <c r="A147" t="s">
        <v>437</v>
      </c>
      <c r="B147" t="s">
        <v>438</v>
      </c>
      <c r="C147" t="s">
        <v>439</v>
      </c>
      <c r="D147" s="1" t="str">
        <f>INDEX(Sheet2!$B$2:$B$2345,MATCH(Sheet1!$B147,Sheet2!$C$2:$C$2345,0))</f>
        <v>브리지텍</v>
      </c>
      <c r="E147" t="s">
        <v>9319</v>
      </c>
      <c r="F147">
        <v>78.22</v>
      </c>
      <c r="G147" t="s">
        <v>9319</v>
      </c>
      <c r="H147">
        <v>73.77</v>
      </c>
      <c r="I147" t="s">
        <v>9319</v>
      </c>
      <c r="J147">
        <v>69.319999999999993</v>
      </c>
      <c r="K147" t="s">
        <v>9319</v>
      </c>
      <c r="L147">
        <v>75.09</v>
      </c>
      <c r="M147" t="s">
        <v>8475</v>
      </c>
      <c r="N147" t="s">
        <v>8475</v>
      </c>
      <c r="O147" t="s">
        <v>9320</v>
      </c>
      <c r="P147">
        <v>14.1</v>
      </c>
      <c r="Q147" t="s">
        <v>9320</v>
      </c>
      <c r="R147">
        <v>21.2</v>
      </c>
      <c r="S147" t="s">
        <v>9320</v>
      </c>
      <c r="T147">
        <v>24.42</v>
      </c>
      <c r="U147" t="s">
        <v>9320</v>
      </c>
      <c r="V147">
        <v>19.989999999999998</v>
      </c>
      <c r="W147" t="s">
        <v>8475</v>
      </c>
      <c r="X147" t="s">
        <v>8475</v>
      </c>
      <c r="Y147" t="s">
        <v>9321</v>
      </c>
      <c r="Z147">
        <v>5.32</v>
      </c>
      <c r="AA147" t="s">
        <v>9322</v>
      </c>
      <c r="AB147">
        <v>2.73</v>
      </c>
      <c r="AC147" t="s">
        <v>9321</v>
      </c>
      <c r="AD147">
        <v>4.18</v>
      </c>
      <c r="AE147" t="s">
        <v>9321</v>
      </c>
      <c r="AF147">
        <v>2.91</v>
      </c>
      <c r="AG147" t="s">
        <v>8475</v>
      </c>
      <c r="AH147">
        <v>2.91</v>
      </c>
      <c r="AI147" t="s">
        <v>27756</v>
      </c>
      <c r="AJ147" t="s">
        <v>27756</v>
      </c>
      <c r="AK147" t="s">
        <v>27756</v>
      </c>
      <c r="AL147" t="s">
        <v>27756</v>
      </c>
      <c r="AM147" t="s">
        <v>27756</v>
      </c>
      <c r="AN147" s="11">
        <v>46502491000</v>
      </c>
      <c r="AO147" s="11">
        <v>35589607000</v>
      </c>
      <c r="AP147" s="11">
        <v>44325950000</v>
      </c>
      <c r="AQ147" s="11">
        <v>54363054000</v>
      </c>
      <c r="AR147" s="11">
        <f>IF($AM147="별도",INDEX([1]상장!W$11:W$2829,MATCH($A147,[1]상장!A$11:A$2829,0)),IF($AM147="연결",INDEX([1]상장!AB$11:AB$2829,MATCH($A147,[1]상장!A$11:A$2829,0)),""))</f>
        <v>58935626000</v>
      </c>
    </row>
    <row r="148" spans="1:44" x14ac:dyDescent="0.3">
      <c r="A148" t="s">
        <v>440</v>
      </c>
      <c r="B148" t="s">
        <v>441</v>
      </c>
      <c r="C148" t="s">
        <v>442</v>
      </c>
      <c r="D148" s="1" t="str">
        <f>INDEX(Sheet2!$B$2:$B$2345,MATCH(Sheet1!$B148,Sheet2!$C$2:$C$2345,0))</f>
        <v>지니뮤직</v>
      </c>
      <c r="E148" t="s">
        <v>9323</v>
      </c>
      <c r="F148">
        <v>90.76</v>
      </c>
      <c r="G148" t="s">
        <v>9324</v>
      </c>
      <c r="H148">
        <v>96.39</v>
      </c>
      <c r="I148" t="s">
        <v>9325</v>
      </c>
      <c r="J148">
        <v>95.82</v>
      </c>
      <c r="K148" t="s">
        <v>9326</v>
      </c>
      <c r="L148">
        <v>93.35</v>
      </c>
      <c r="M148" t="s">
        <v>9326</v>
      </c>
      <c r="N148">
        <v>77.819999999999993</v>
      </c>
      <c r="O148" t="s">
        <v>8775</v>
      </c>
      <c r="P148">
        <v>9.23</v>
      </c>
      <c r="Q148" t="s">
        <v>8522</v>
      </c>
      <c r="R148">
        <v>3.6</v>
      </c>
      <c r="S148" t="s">
        <v>9327</v>
      </c>
      <c r="T148">
        <v>4.17</v>
      </c>
      <c r="U148" t="s">
        <v>9328</v>
      </c>
      <c r="V148">
        <v>3.45</v>
      </c>
      <c r="W148" t="s">
        <v>9329</v>
      </c>
      <c r="X148">
        <v>16.010000000000002</v>
      </c>
      <c r="Y148" t="s">
        <v>8475</v>
      </c>
      <c r="Z148" t="s">
        <v>8475</v>
      </c>
      <c r="AA148" t="s">
        <v>8475</v>
      </c>
      <c r="AB148" t="s">
        <v>8475</v>
      </c>
      <c r="AC148" t="s">
        <v>8475</v>
      </c>
      <c r="AD148" t="s">
        <v>8475</v>
      </c>
      <c r="AE148" t="s">
        <v>9329</v>
      </c>
      <c r="AF148">
        <v>3.19</v>
      </c>
      <c r="AG148" t="s">
        <v>9330</v>
      </c>
      <c r="AH148">
        <v>3.19</v>
      </c>
      <c r="AI148" t="s">
        <v>27755</v>
      </c>
      <c r="AJ148" t="s">
        <v>27756</v>
      </c>
      <c r="AK148" t="s">
        <v>27756</v>
      </c>
      <c r="AL148" t="s">
        <v>27755</v>
      </c>
      <c r="AM148" t="s">
        <v>27755</v>
      </c>
      <c r="AN148" s="11">
        <v>171232730000</v>
      </c>
      <c r="AO148" s="11">
        <v>230468779000</v>
      </c>
      <c r="AP148" s="11">
        <v>246967532000</v>
      </c>
      <c r="AQ148" s="11">
        <v>252006950000</v>
      </c>
      <c r="AR148" s="11">
        <f>IF($AM148="별도",INDEX([1]상장!W$11:W$2829,MATCH($A148,[1]상장!A$11:A$2829,0)),IF($AM148="연결",INDEX([1]상장!AB$11:AB$2829,MATCH($A148,[1]상장!A$11:A$2829,0)),""))</f>
        <v>286106152000</v>
      </c>
    </row>
    <row r="149" spans="1:44" x14ac:dyDescent="0.3">
      <c r="A149" t="s">
        <v>443</v>
      </c>
      <c r="B149" t="s">
        <v>444</v>
      </c>
      <c r="C149" t="s">
        <v>445</v>
      </c>
      <c r="D149" s="1" t="str">
        <f>INDEX(Sheet2!$B$2:$B$2345,MATCH(Sheet1!$B149,Sheet2!$C$2:$C$2345,0))</f>
        <v>티에스넥스젠</v>
      </c>
      <c r="E149" t="s">
        <v>9331</v>
      </c>
      <c r="F149">
        <v>47.09</v>
      </c>
      <c r="G149" t="s">
        <v>9332</v>
      </c>
      <c r="H149">
        <v>53.58</v>
      </c>
      <c r="I149" t="s">
        <v>9333</v>
      </c>
      <c r="J149">
        <v>47.06</v>
      </c>
      <c r="K149" t="s">
        <v>9334</v>
      </c>
      <c r="L149">
        <v>63.71</v>
      </c>
      <c r="M149" t="s">
        <v>8475</v>
      </c>
      <c r="N149" t="s">
        <v>8475</v>
      </c>
      <c r="O149" t="s">
        <v>9335</v>
      </c>
      <c r="P149">
        <v>19.29</v>
      </c>
      <c r="Q149" t="s">
        <v>9335</v>
      </c>
      <c r="R149">
        <v>17.5</v>
      </c>
      <c r="S149" t="s">
        <v>9336</v>
      </c>
      <c r="T149">
        <v>17.170000000000002</v>
      </c>
      <c r="U149" t="s">
        <v>9337</v>
      </c>
      <c r="V149">
        <v>34.39</v>
      </c>
      <c r="W149" t="s">
        <v>8475</v>
      </c>
      <c r="X149" t="s">
        <v>8475</v>
      </c>
      <c r="Y149" t="s">
        <v>9338</v>
      </c>
      <c r="Z149">
        <v>11.71</v>
      </c>
      <c r="AA149" t="s">
        <v>9338</v>
      </c>
      <c r="AB149">
        <v>10.31</v>
      </c>
      <c r="AC149" t="s">
        <v>9339</v>
      </c>
      <c r="AD149">
        <v>17.11</v>
      </c>
      <c r="AE149" t="s">
        <v>9340</v>
      </c>
      <c r="AF149">
        <v>1.56</v>
      </c>
      <c r="AG149" t="s">
        <v>8475</v>
      </c>
      <c r="AH149">
        <v>1.56</v>
      </c>
      <c r="AI149" t="s">
        <v>27755</v>
      </c>
      <c r="AJ149" t="s">
        <v>27755</v>
      </c>
      <c r="AK149" t="s">
        <v>27755</v>
      </c>
      <c r="AL149" t="s">
        <v>27755</v>
      </c>
      <c r="AM149" t="s">
        <v>27755</v>
      </c>
      <c r="AN149" s="11">
        <v>39527527000</v>
      </c>
      <c r="AO149" s="11">
        <v>42661536000</v>
      </c>
      <c r="AP149" s="11">
        <v>22761832000</v>
      </c>
      <c r="AQ149" s="11">
        <v>18537583000</v>
      </c>
      <c r="AR149" s="11">
        <f>IF($AM149="별도",INDEX([1]상장!W$11:W$2829,MATCH($A149,[1]상장!A$11:A$2829,0)),IF($AM149="연결",INDEX([1]상장!AB$11:AB$2829,MATCH($A149,[1]상장!A$11:A$2829,0)),""))</f>
        <v>25502545000</v>
      </c>
    </row>
    <row r="150" spans="1:44" x14ac:dyDescent="0.3">
      <c r="A150" t="s">
        <v>446</v>
      </c>
      <c r="B150" t="s">
        <v>447</v>
      </c>
      <c r="C150" t="s">
        <v>448</v>
      </c>
      <c r="D150" s="1" t="str">
        <f>INDEX(Sheet2!$B$2:$B$2345,MATCH(Sheet1!$B150,Sheet2!$C$2:$C$2345,0))</f>
        <v>덕신하우징</v>
      </c>
      <c r="E150" t="s">
        <v>9341</v>
      </c>
      <c r="F150">
        <v>97.89</v>
      </c>
      <c r="G150" t="s">
        <v>9341</v>
      </c>
      <c r="H150">
        <v>97.07</v>
      </c>
      <c r="I150" t="s">
        <v>9341</v>
      </c>
      <c r="J150">
        <v>94.47</v>
      </c>
      <c r="K150" t="s">
        <v>9341</v>
      </c>
      <c r="L150">
        <v>90.78</v>
      </c>
      <c r="M150" t="s">
        <v>8475</v>
      </c>
      <c r="N150" t="s">
        <v>8475</v>
      </c>
      <c r="O150" t="s">
        <v>9342</v>
      </c>
      <c r="P150">
        <v>1.37</v>
      </c>
      <c r="Q150" t="s">
        <v>9342</v>
      </c>
      <c r="R150">
        <v>1.43</v>
      </c>
      <c r="S150" t="s">
        <v>8853</v>
      </c>
      <c r="T150">
        <v>3.08</v>
      </c>
      <c r="U150" t="s">
        <v>9343</v>
      </c>
      <c r="V150">
        <v>3.9</v>
      </c>
      <c r="W150" t="s">
        <v>8475</v>
      </c>
      <c r="X150" t="s">
        <v>8475</v>
      </c>
      <c r="Y150" t="s">
        <v>9343</v>
      </c>
      <c r="Z150">
        <v>0.51</v>
      </c>
      <c r="AA150" t="s">
        <v>8853</v>
      </c>
      <c r="AB150">
        <v>1.1299999999999999</v>
      </c>
      <c r="AC150" t="s">
        <v>9342</v>
      </c>
      <c r="AD150">
        <v>1.87</v>
      </c>
      <c r="AE150" t="s">
        <v>9344</v>
      </c>
      <c r="AF150">
        <v>3.3</v>
      </c>
      <c r="AG150" t="s">
        <v>8475</v>
      </c>
      <c r="AH150">
        <v>3.3</v>
      </c>
      <c r="AI150" t="s">
        <v>27755</v>
      </c>
      <c r="AJ150" t="s">
        <v>27755</v>
      </c>
      <c r="AK150" t="s">
        <v>27755</v>
      </c>
      <c r="AL150" t="s">
        <v>27755</v>
      </c>
      <c r="AM150" t="s">
        <v>27755</v>
      </c>
      <c r="AN150" s="11">
        <v>135363460000</v>
      </c>
      <c r="AO150" s="11">
        <v>149006750000</v>
      </c>
      <c r="AP150" s="11">
        <v>123182223000</v>
      </c>
      <c r="AQ150" s="11">
        <v>152883868000</v>
      </c>
      <c r="AR150" s="11">
        <f>IF($AM150="별도",INDEX([1]상장!W$11:W$2829,MATCH($A150,[1]상장!A$11:A$2829,0)),IF($AM150="연결",INDEX([1]상장!AB$11:AB$2829,MATCH($A150,[1]상장!A$11:A$2829,0)),""))</f>
        <v>201608200000</v>
      </c>
    </row>
    <row r="151" spans="1:44" x14ac:dyDescent="0.3">
      <c r="A151" t="s">
        <v>449</v>
      </c>
      <c r="B151" t="s">
        <v>450</v>
      </c>
      <c r="C151" t="s">
        <v>451</v>
      </c>
      <c r="D151" s="1" t="str">
        <f>INDEX(Sheet2!$B$2:$B$2345,MATCH(Sheet1!$B151,Sheet2!$C$2:$C$2345,0))</f>
        <v>코콤</v>
      </c>
      <c r="E151" t="s">
        <v>9345</v>
      </c>
      <c r="F151">
        <v>79.790000000000006</v>
      </c>
      <c r="G151" t="s">
        <v>9345</v>
      </c>
      <c r="H151">
        <v>84.52</v>
      </c>
      <c r="I151" t="s">
        <v>9345</v>
      </c>
      <c r="J151">
        <v>87.96</v>
      </c>
      <c r="K151" t="s">
        <v>9345</v>
      </c>
      <c r="L151">
        <v>90.83</v>
      </c>
      <c r="M151" t="s">
        <v>8475</v>
      </c>
      <c r="N151" t="s">
        <v>8475</v>
      </c>
      <c r="O151" t="s">
        <v>9346</v>
      </c>
      <c r="P151">
        <v>19.350000000000001</v>
      </c>
      <c r="Q151" t="s">
        <v>9346</v>
      </c>
      <c r="R151">
        <v>15.07</v>
      </c>
      <c r="S151" t="s">
        <v>9346</v>
      </c>
      <c r="T151">
        <v>11.68</v>
      </c>
      <c r="U151" t="s">
        <v>9346</v>
      </c>
      <c r="V151">
        <v>8.92</v>
      </c>
      <c r="W151" t="s">
        <v>8475</v>
      </c>
      <c r="X151" t="s">
        <v>8475</v>
      </c>
      <c r="Y151" t="s">
        <v>9347</v>
      </c>
      <c r="Z151">
        <v>0.84</v>
      </c>
      <c r="AA151" t="s">
        <v>9347</v>
      </c>
      <c r="AB151">
        <v>0.4</v>
      </c>
      <c r="AC151" t="s">
        <v>9347</v>
      </c>
      <c r="AD151">
        <v>0.34</v>
      </c>
      <c r="AE151" t="s">
        <v>9347</v>
      </c>
      <c r="AF151">
        <v>0.24</v>
      </c>
      <c r="AG151" t="s">
        <v>8475</v>
      </c>
      <c r="AH151">
        <v>0.24</v>
      </c>
      <c r="AI151" t="s">
        <v>27755</v>
      </c>
      <c r="AJ151" t="s">
        <v>27755</v>
      </c>
      <c r="AK151" t="s">
        <v>27755</v>
      </c>
      <c r="AL151" t="s">
        <v>27755</v>
      </c>
      <c r="AM151" t="s">
        <v>27755</v>
      </c>
      <c r="AN151" s="11">
        <v>163612643000</v>
      </c>
      <c r="AO151" s="11">
        <v>133903684000</v>
      </c>
      <c r="AP151" s="11">
        <v>118930332000</v>
      </c>
      <c r="AQ151" s="11">
        <v>92662745000</v>
      </c>
      <c r="AR151" s="11">
        <f>IF($AM151="별도",INDEX([1]상장!W$11:W$2829,MATCH($A151,[1]상장!A$11:A$2829,0)),IF($AM151="연결",INDEX([1]상장!AB$11:AB$2829,MATCH($A151,[1]상장!A$11:A$2829,0)),""))</f>
        <v>95280776000</v>
      </c>
    </row>
    <row r="152" spans="1:44" x14ac:dyDescent="0.3">
      <c r="A152" t="s">
        <v>452</v>
      </c>
      <c r="B152" t="s">
        <v>453</v>
      </c>
      <c r="C152" t="s">
        <v>454</v>
      </c>
      <c r="D152" s="1" t="str">
        <f>INDEX(Sheet2!$B$2:$B$2345,MATCH(Sheet1!$B152,Sheet2!$C$2:$C$2345,0))</f>
        <v>삼화네트웍스</v>
      </c>
      <c r="E152" t="s">
        <v>9348</v>
      </c>
      <c r="F152">
        <v>34.270000000000003</v>
      </c>
      <c r="G152" t="s">
        <v>9349</v>
      </c>
      <c r="H152">
        <v>60.35</v>
      </c>
      <c r="I152" t="s">
        <v>9349</v>
      </c>
      <c r="J152">
        <v>89.22</v>
      </c>
      <c r="K152" t="s">
        <v>9350</v>
      </c>
      <c r="L152">
        <v>98.42</v>
      </c>
      <c r="M152" t="s">
        <v>8475</v>
      </c>
      <c r="N152" t="s">
        <v>8475</v>
      </c>
      <c r="O152" t="s">
        <v>9349</v>
      </c>
      <c r="P152">
        <v>33.25</v>
      </c>
      <c r="Q152" t="s">
        <v>9351</v>
      </c>
      <c r="R152">
        <v>27.76</v>
      </c>
      <c r="S152" t="s">
        <v>9348</v>
      </c>
      <c r="T152">
        <v>6.16</v>
      </c>
      <c r="U152" t="s">
        <v>9352</v>
      </c>
      <c r="V152">
        <v>1.1599999999999999</v>
      </c>
      <c r="W152" t="s">
        <v>8475</v>
      </c>
      <c r="X152" t="s">
        <v>8475</v>
      </c>
      <c r="Y152" t="s">
        <v>9351</v>
      </c>
      <c r="Z152">
        <v>25.71</v>
      </c>
      <c r="AA152" t="s">
        <v>9348</v>
      </c>
      <c r="AB152">
        <v>11.53</v>
      </c>
      <c r="AC152" t="s">
        <v>9353</v>
      </c>
      <c r="AD152">
        <v>3.08</v>
      </c>
      <c r="AE152" t="s">
        <v>9354</v>
      </c>
      <c r="AF152">
        <v>0.31</v>
      </c>
      <c r="AG152" t="s">
        <v>8475</v>
      </c>
      <c r="AH152">
        <v>0.31</v>
      </c>
      <c r="AI152" t="s">
        <v>27755</v>
      </c>
      <c r="AJ152" t="s">
        <v>27755</v>
      </c>
      <c r="AK152" t="s">
        <v>27755</v>
      </c>
      <c r="AL152" t="s">
        <v>27755</v>
      </c>
      <c r="AM152" t="s">
        <v>27755</v>
      </c>
      <c r="AN152" s="11">
        <v>12559043000</v>
      </c>
      <c r="AO152" s="11">
        <v>54197930000</v>
      </c>
      <c r="AP152" s="11">
        <v>29296600000</v>
      </c>
      <c r="AQ152" s="11">
        <v>32924850000</v>
      </c>
      <c r="AR152" s="11">
        <f>IF($AM152="별도",INDEX([1]상장!W$11:W$2829,MATCH($A152,[1]상장!A$11:A$2829,0)),IF($AM152="연결",INDEX([1]상장!AB$11:AB$2829,MATCH($A152,[1]상장!A$11:A$2829,0)),""))</f>
        <v>82311425000</v>
      </c>
    </row>
    <row r="153" spans="1:44" x14ac:dyDescent="0.3">
      <c r="A153" t="s">
        <v>455</v>
      </c>
      <c r="B153" t="s">
        <v>456</v>
      </c>
      <c r="C153" t="s">
        <v>457</v>
      </c>
      <c r="D153" s="1" t="str">
        <f>INDEX(Sheet2!$B$2:$B$2345,MATCH(Sheet1!$B153,Sheet2!$C$2:$C$2345,0))</f>
        <v>에이디칩스</v>
      </c>
      <c r="E153" t="s">
        <v>9355</v>
      </c>
      <c r="F153">
        <v>73.209999999999994</v>
      </c>
      <c r="G153" t="s">
        <v>9355</v>
      </c>
      <c r="H153">
        <v>76.92</v>
      </c>
      <c r="I153" t="s">
        <v>9355</v>
      </c>
      <c r="J153">
        <v>76.88</v>
      </c>
      <c r="K153" t="s">
        <v>9356</v>
      </c>
      <c r="L153">
        <v>80.13</v>
      </c>
      <c r="M153" t="s">
        <v>8475</v>
      </c>
      <c r="N153" t="s">
        <v>8475</v>
      </c>
      <c r="O153" t="s">
        <v>9357</v>
      </c>
      <c r="P153">
        <v>23.13</v>
      </c>
      <c r="Q153" t="s">
        <v>9358</v>
      </c>
      <c r="R153">
        <v>18.71</v>
      </c>
      <c r="S153" t="s">
        <v>9358</v>
      </c>
      <c r="T153">
        <v>17.34</v>
      </c>
      <c r="U153" t="s">
        <v>9359</v>
      </c>
      <c r="V153">
        <v>11.52</v>
      </c>
      <c r="W153" t="s">
        <v>8475</v>
      </c>
      <c r="X153" t="s">
        <v>8475</v>
      </c>
      <c r="Y153" t="s">
        <v>9360</v>
      </c>
      <c r="Z153">
        <v>3.1</v>
      </c>
      <c r="AA153" t="s">
        <v>9360</v>
      </c>
      <c r="AB153">
        <v>3.89</v>
      </c>
      <c r="AC153" t="s">
        <v>9361</v>
      </c>
      <c r="AD153">
        <v>4.0999999999999996</v>
      </c>
      <c r="AE153" t="s">
        <v>9362</v>
      </c>
      <c r="AF153">
        <v>7.49</v>
      </c>
      <c r="AG153" t="s">
        <v>8475</v>
      </c>
      <c r="AH153">
        <v>7.49</v>
      </c>
      <c r="AI153" t="s">
        <v>27756</v>
      </c>
      <c r="AJ153" t="s">
        <v>27756</v>
      </c>
      <c r="AK153" t="s">
        <v>27756</v>
      </c>
      <c r="AL153" t="s">
        <v>27756</v>
      </c>
      <c r="AM153" t="s">
        <v>27755</v>
      </c>
      <c r="AN153" s="11">
        <v>12629866000</v>
      </c>
      <c r="AO153" s="11">
        <v>17668070000</v>
      </c>
      <c r="AP153" s="11">
        <v>20187929000</v>
      </c>
      <c r="AQ153" s="11">
        <v>25138691000</v>
      </c>
      <c r="AR153" s="11">
        <f>IF($AM153="별도",INDEX([1]상장!W$11:W$2829,MATCH($A153,[1]상장!A$11:A$2829,0)),IF($AM153="연결",INDEX([1]상장!AB$11:AB$2829,MATCH($A153,[1]상장!A$11:A$2829,0)),""))</f>
        <v>23766514000</v>
      </c>
    </row>
    <row r="154" spans="1:44" x14ac:dyDescent="0.3">
      <c r="A154" t="s">
        <v>458</v>
      </c>
      <c r="B154" t="s">
        <v>459</v>
      </c>
      <c r="C154" t="s">
        <v>460</v>
      </c>
      <c r="D154" s="1" t="str">
        <f>INDEX(Sheet2!$B$2:$B$2345,MATCH(Sheet1!$B154,Sheet2!$C$2:$C$2345,0))</f>
        <v>위즈코프</v>
      </c>
      <c r="E154" t="s">
        <v>9363</v>
      </c>
      <c r="F154">
        <v>55.27</v>
      </c>
      <c r="G154" t="s">
        <v>9363</v>
      </c>
      <c r="H154">
        <v>62.32</v>
      </c>
      <c r="I154" t="s">
        <v>9363</v>
      </c>
      <c r="J154">
        <v>67.010000000000005</v>
      </c>
      <c r="K154" t="s">
        <v>9364</v>
      </c>
      <c r="L154">
        <v>71.56</v>
      </c>
      <c r="M154" t="s">
        <v>8475</v>
      </c>
      <c r="N154" t="s">
        <v>8475</v>
      </c>
      <c r="O154" t="s">
        <v>9365</v>
      </c>
      <c r="P154">
        <v>26.73</v>
      </c>
      <c r="Q154" t="s">
        <v>9365</v>
      </c>
      <c r="R154">
        <v>30.53</v>
      </c>
      <c r="S154" t="s">
        <v>9365</v>
      </c>
      <c r="T154">
        <v>26.55</v>
      </c>
      <c r="U154" t="s">
        <v>9366</v>
      </c>
      <c r="V154">
        <v>19.02</v>
      </c>
      <c r="W154" t="s">
        <v>8475</v>
      </c>
      <c r="X154" t="s">
        <v>8475</v>
      </c>
      <c r="Y154" t="s">
        <v>9367</v>
      </c>
      <c r="Z154">
        <v>14.39</v>
      </c>
      <c r="AA154" t="s">
        <v>9368</v>
      </c>
      <c r="AB154">
        <v>4.17</v>
      </c>
      <c r="AC154" t="s">
        <v>9369</v>
      </c>
      <c r="AD154">
        <v>3.37</v>
      </c>
      <c r="AE154" t="s">
        <v>9368</v>
      </c>
      <c r="AF154">
        <v>6.42</v>
      </c>
      <c r="AG154" t="s">
        <v>8475</v>
      </c>
      <c r="AH154">
        <v>6.42</v>
      </c>
      <c r="AI154" t="s">
        <v>27755</v>
      </c>
      <c r="AJ154" t="s">
        <v>27755</v>
      </c>
      <c r="AK154" t="s">
        <v>27755</v>
      </c>
      <c r="AL154" t="s">
        <v>27755</v>
      </c>
      <c r="AM154" t="s">
        <v>27755</v>
      </c>
      <c r="AN154" s="11">
        <v>39602235000</v>
      </c>
      <c r="AO154" s="11">
        <v>36756137000</v>
      </c>
      <c r="AP154" s="11">
        <v>28206514000</v>
      </c>
      <c r="AQ154" s="11">
        <v>33197754000</v>
      </c>
      <c r="AR154" s="11">
        <f>IF($AM154="별도",INDEX([1]상장!W$11:W$2829,MATCH($A154,[1]상장!A$11:A$2829,0)),IF($AM154="연결",INDEX([1]상장!AB$11:AB$2829,MATCH($A154,[1]상장!A$11:A$2829,0)),""))</f>
        <v>41213941000</v>
      </c>
    </row>
    <row r="155" spans="1:44" x14ac:dyDescent="0.3">
      <c r="A155" t="s">
        <v>461</v>
      </c>
      <c r="B155" t="s">
        <v>462</v>
      </c>
      <c r="C155" t="s">
        <v>463</v>
      </c>
      <c r="D155" s="1" t="str">
        <f>INDEX(Sheet2!$B$2:$B$2345,MATCH(Sheet1!$B155,Sheet2!$C$2:$C$2345,0))</f>
        <v>파루</v>
      </c>
      <c r="E155" t="s">
        <v>9370</v>
      </c>
      <c r="F155">
        <v>91.25</v>
      </c>
      <c r="G155" t="s">
        <v>9370</v>
      </c>
      <c r="H155">
        <v>92.88</v>
      </c>
      <c r="I155" t="s">
        <v>9370</v>
      </c>
      <c r="J155">
        <v>84.48</v>
      </c>
      <c r="K155" t="s">
        <v>9370</v>
      </c>
      <c r="L155">
        <v>96.63</v>
      </c>
      <c r="M155" t="s">
        <v>8475</v>
      </c>
      <c r="N155" t="s">
        <v>8475</v>
      </c>
      <c r="O155" t="s">
        <v>9371</v>
      </c>
      <c r="P155">
        <v>2.95</v>
      </c>
      <c r="Q155" t="s">
        <v>9372</v>
      </c>
      <c r="R155">
        <v>4.38</v>
      </c>
      <c r="S155" t="s">
        <v>9373</v>
      </c>
      <c r="T155">
        <v>8.7100000000000009</v>
      </c>
      <c r="U155" t="s">
        <v>9374</v>
      </c>
      <c r="V155">
        <v>1.98</v>
      </c>
      <c r="W155" t="s">
        <v>8475</v>
      </c>
      <c r="X155" t="s">
        <v>8475</v>
      </c>
      <c r="Y155" t="s">
        <v>9375</v>
      </c>
      <c r="Z155">
        <v>2.06</v>
      </c>
      <c r="AA155" t="s">
        <v>9373</v>
      </c>
      <c r="AB155">
        <v>2.72</v>
      </c>
      <c r="AC155" t="s">
        <v>9374</v>
      </c>
      <c r="AD155">
        <v>6.79</v>
      </c>
      <c r="AE155" t="s">
        <v>9373</v>
      </c>
      <c r="AF155">
        <v>1.37</v>
      </c>
      <c r="AG155" t="s">
        <v>8475</v>
      </c>
      <c r="AH155">
        <v>1.37</v>
      </c>
      <c r="AI155" t="s">
        <v>27755</v>
      </c>
      <c r="AJ155" t="s">
        <v>27755</v>
      </c>
      <c r="AK155" t="s">
        <v>27755</v>
      </c>
      <c r="AL155" t="s">
        <v>27755</v>
      </c>
      <c r="AM155" t="s">
        <v>27755</v>
      </c>
      <c r="AN155" s="11">
        <v>36352018000</v>
      </c>
      <c r="AO155" s="11">
        <v>53144288000</v>
      </c>
      <c r="AP155" s="11">
        <v>41360187000</v>
      </c>
      <c r="AQ155" s="11">
        <v>48915234000</v>
      </c>
      <c r="AR155" s="11">
        <f>IF($AM155="별도",INDEX([1]상장!W$11:W$2829,MATCH($A155,[1]상장!A$11:A$2829,0)),IF($AM155="연결",INDEX([1]상장!AB$11:AB$2829,MATCH($A155,[1]상장!A$11:A$2829,0)),""))</f>
        <v>40544636000</v>
      </c>
    </row>
    <row r="156" spans="1:44" x14ac:dyDescent="0.3">
      <c r="A156" t="s">
        <v>464</v>
      </c>
      <c r="B156" t="s">
        <v>465</v>
      </c>
      <c r="C156" t="s">
        <v>466</v>
      </c>
      <c r="D156" s="1" t="str">
        <f>INDEX(Sheet2!$B$2:$B$2345,MATCH(Sheet1!$B156,Sheet2!$C$2:$C$2345,0))</f>
        <v>LG헬로비전</v>
      </c>
      <c r="E156" t="s">
        <v>9376</v>
      </c>
      <c r="F156">
        <v>32.04</v>
      </c>
      <c r="G156" t="s">
        <v>9376</v>
      </c>
      <c r="H156">
        <v>32.520000000000003</v>
      </c>
      <c r="I156" t="s">
        <v>9376</v>
      </c>
      <c r="J156">
        <v>32.17</v>
      </c>
      <c r="K156" t="s">
        <v>9376</v>
      </c>
      <c r="L156">
        <v>29.69</v>
      </c>
      <c r="M156" t="s">
        <v>9376</v>
      </c>
      <c r="N156">
        <v>26.55</v>
      </c>
      <c r="O156" t="s">
        <v>9377</v>
      </c>
      <c r="P156">
        <v>24.96</v>
      </c>
      <c r="Q156" t="s">
        <v>9377</v>
      </c>
      <c r="R156">
        <v>25.38</v>
      </c>
      <c r="S156" t="s">
        <v>9378</v>
      </c>
      <c r="T156">
        <v>24.19</v>
      </c>
      <c r="U156" t="s">
        <v>9378</v>
      </c>
      <c r="V156">
        <v>24.34</v>
      </c>
      <c r="W156" t="s">
        <v>9378</v>
      </c>
      <c r="X156">
        <v>22.7</v>
      </c>
      <c r="Y156" t="s">
        <v>9378</v>
      </c>
      <c r="Z156">
        <v>22.02</v>
      </c>
      <c r="AA156" t="s">
        <v>9378</v>
      </c>
      <c r="AB156">
        <v>22.71</v>
      </c>
      <c r="AC156" t="s">
        <v>9377</v>
      </c>
      <c r="AD156">
        <v>22.79</v>
      </c>
      <c r="AE156" t="s">
        <v>9377</v>
      </c>
      <c r="AF156">
        <v>21.97</v>
      </c>
      <c r="AG156" t="s">
        <v>9377</v>
      </c>
      <c r="AH156">
        <v>21.97</v>
      </c>
      <c r="AI156" t="s">
        <v>27755</v>
      </c>
      <c r="AJ156" t="s">
        <v>27755</v>
      </c>
      <c r="AK156" t="s">
        <v>27755</v>
      </c>
      <c r="AL156" t="s">
        <v>27755</v>
      </c>
      <c r="AM156" t="s">
        <v>27755</v>
      </c>
      <c r="AN156" s="11">
        <v>1178041258000</v>
      </c>
      <c r="AO156" s="11">
        <v>1112180459000</v>
      </c>
      <c r="AP156" s="11">
        <v>1057934696000</v>
      </c>
      <c r="AQ156" s="11">
        <v>1080132281000</v>
      </c>
      <c r="AR156" s="11">
        <f>IF($AM156="별도",INDEX([1]상장!W$11:W$2829,MATCH($A156,[1]상장!A$11:A$2829,0)),IF($AM156="연결",INDEX([1]상장!AB$11:AB$2829,MATCH($A156,[1]상장!A$11:A$2829,0)),""))</f>
        <v>1167867998000</v>
      </c>
    </row>
    <row r="157" spans="1:44" x14ac:dyDescent="0.3">
      <c r="A157" t="s">
        <v>467</v>
      </c>
      <c r="B157" t="s">
        <v>468</v>
      </c>
      <c r="C157" t="s">
        <v>469</v>
      </c>
      <c r="D157" s="1" t="str">
        <f>INDEX(Sheet2!$B$2:$B$2345,MATCH(Sheet1!$B157,Sheet2!$C$2:$C$2345,0))</f>
        <v>웰크론한텍</v>
      </c>
      <c r="E157" t="s">
        <v>9379</v>
      </c>
      <c r="F157">
        <v>44.15</v>
      </c>
      <c r="G157" t="s">
        <v>9380</v>
      </c>
      <c r="H157">
        <v>60.17</v>
      </c>
      <c r="I157" t="s">
        <v>9381</v>
      </c>
      <c r="J157">
        <v>67.489999999999995</v>
      </c>
      <c r="K157" t="s">
        <v>9382</v>
      </c>
      <c r="L157">
        <v>68.77</v>
      </c>
      <c r="M157" t="s">
        <v>9382</v>
      </c>
      <c r="N157">
        <v>71.81</v>
      </c>
      <c r="O157" t="s">
        <v>9383</v>
      </c>
      <c r="P157">
        <v>29.8</v>
      </c>
      <c r="Q157" t="s">
        <v>9384</v>
      </c>
      <c r="R157">
        <v>26.87</v>
      </c>
      <c r="S157" t="s">
        <v>9385</v>
      </c>
      <c r="T157">
        <v>18.02</v>
      </c>
      <c r="U157" t="s">
        <v>9386</v>
      </c>
      <c r="V157">
        <v>30.28</v>
      </c>
      <c r="W157" t="s">
        <v>9387</v>
      </c>
      <c r="X157">
        <v>21.33</v>
      </c>
      <c r="Y157" t="s">
        <v>9388</v>
      </c>
      <c r="Z157">
        <v>24.89</v>
      </c>
      <c r="AA157" t="s">
        <v>9389</v>
      </c>
      <c r="AB157">
        <v>12.49</v>
      </c>
      <c r="AC157" t="s">
        <v>9390</v>
      </c>
      <c r="AD157">
        <v>8.2200000000000006</v>
      </c>
      <c r="AE157" t="s">
        <v>9391</v>
      </c>
      <c r="AF157">
        <v>0.6</v>
      </c>
      <c r="AG157" t="s">
        <v>9392</v>
      </c>
      <c r="AH157">
        <v>0.6</v>
      </c>
      <c r="AI157" t="s">
        <v>27755</v>
      </c>
      <c r="AJ157" t="s">
        <v>27755</v>
      </c>
      <c r="AK157" t="s">
        <v>27755</v>
      </c>
      <c r="AL157" t="s">
        <v>27755</v>
      </c>
      <c r="AM157" t="s">
        <v>27755</v>
      </c>
      <c r="AN157" s="11">
        <v>264346513000</v>
      </c>
      <c r="AO157" s="11">
        <v>270764971000</v>
      </c>
      <c r="AP157" s="11">
        <v>201096639000</v>
      </c>
      <c r="AQ157" s="11">
        <v>269161116000</v>
      </c>
      <c r="AR157" s="11">
        <f>IF($AM157="별도",INDEX([1]상장!W$11:W$2829,MATCH($A157,[1]상장!A$11:A$2829,0)),IF($AM157="연결",INDEX([1]상장!AB$11:AB$2829,MATCH($A157,[1]상장!A$11:A$2829,0)),""))</f>
        <v>326740332000</v>
      </c>
    </row>
    <row r="158" spans="1:44" x14ac:dyDescent="0.3">
      <c r="A158" t="s">
        <v>470</v>
      </c>
      <c r="B158" t="s">
        <v>471</v>
      </c>
      <c r="C158" t="s">
        <v>472</v>
      </c>
      <c r="D158" s="1" t="str">
        <f>INDEX(Sheet2!$B$2:$B$2345,MATCH(Sheet1!$B158,Sheet2!$C$2:$C$2345,0))</f>
        <v>솔브레인홀딩스</v>
      </c>
      <c r="E158" t="s">
        <v>9393</v>
      </c>
      <c r="F158">
        <v>59.63</v>
      </c>
      <c r="G158" t="s">
        <v>9393</v>
      </c>
      <c r="H158">
        <v>57.41</v>
      </c>
      <c r="I158" t="s">
        <v>9394</v>
      </c>
      <c r="J158">
        <v>51.93</v>
      </c>
      <c r="K158" t="s">
        <v>9394</v>
      </c>
      <c r="L158">
        <v>34.81</v>
      </c>
      <c r="M158" t="s">
        <v>8475</v>
      </c>
      <c r="N158" t="s">
        <v>8475</v>
      </c>
      <c r="O158" t="s">
        <v>9394</v>
      </c>
      <c r="P158">
        <v>30.14</v>
      </c>
      <c r="Q158" t="s">
        <v>9394</v>
      </c>
      <c r="R158">
        <v>31.34</v>
      </c>
      <c r="S158" t="s">
        <v>9395</v>
      </c>
      <c r="T158">
        <v>23.38</v>
      </c>
      <c r="U158" t="s">
        <v>9396</v>
      </c>
      <c r="V158">
        <v>34.380000000000003</v>
      </c>
      <c r="W158" t="s">
        <v>8475</v>
      </c>
      <c r="X158" t="s">
        <v>8475</v>
      </c>
      <c r="Y158" t="s">
        <v>9397</v>
      </c>
      <c r="Z158">
        <v>10.220000000000001</v>
      </c>
      <c r="AA158" t="s">
        <v>9397</v>
      </c>
      <c r="AB158">
        <v>11.24</v>
      </c>
      <c r="AC158" t="s">
        <v>9393</v>
      </c>
      <c r="AD158">
        <v>14.73</v>
      </c>
      <c r="AE158" t="s">
        <v>9398</v>
      </c>
      <c r="AF158">
        <v>21.8</v>
      </c>
      <c r="AG158" t="s">
        <v>8475</v>
      </c>
      <c r="AH158">
        <v>21.8</v>
      </c>
      <c r="AI158" t="s">
        <v>27755</v>
      </c>
      <c r="AJ158" t="s">
        <v>27755</v>
      </c>
      <c r="AK158" t="s">
        <v>27755</v>
      </c>
      <c r="AL158" t="s">
        <v>27755</v>
      </c>
      <c r="AM158" t="s">
        <v>27755</v>
      </c>
      <c r="AN158" s="11">
        <v>963424734000</v>
      </c>
      <c r="AO158" s="11">
        <v>250381452000</v>
      </c>
      <c r="AP158" s="11">
        <v>235745055000</v>
      </c>
      <c r="AQ158" s="11">
        <v>417194971000</v>
      </c>
      <c r="AR158" s="11">
        <f>IF($AM158="별도",INDEX([1]상장!W$11:W$2829,MATCH($A158,[1]상장!A$11:A$2829,0)),IF($AM158="연결",INDEX([1]상장!AB$11:AB$2829,MATCH($A158,[1]상장!A$11:A$2829,0)),""))</f>
        <v>565106276000</v>
      </c>
    </row>
    <row r="159" spans="1:44" x14ac:dyDescent="0.3">
      <c r="A159" t="s">
        <v>473</v>
      </c>
      <c r="B159" t="s">
        <v>474</v>
      </c>
      <c r="C159" t="s">
        <v>475</v>
      </c>
      <c r="D159" s="1" t="str">
        <f>INDEX(Sheet2!$B$2:$B$2345,MATCH(Sheet1!$B159,Sheet2!$C$2:$C$2345,0))</f>
        <v>크린앤사이언스</v>
      </c>
      <c r="E159" t="s">
        <v>9399</v>
      </c>
      <c r="F159">
        <v>54.09</v>
      </c>
      <c r="G159" t="s">
        <v>9400</v>
      </c>
      <c r="H159">
        <v>66.61</v>
      </c>
      <c r="I159" t="s">
        <v>9401</v>
      </c>
      <c r="J159">
        <v>57.66</v>
      </c>
      <c r="K159" t="s">
        <v>9402</v>
      </c>
      <c r="L159">
        <v>65.75</v>
      </c>
      <c r="M159" t="s">
        <v>8475</v>
      </c>
      <c r="N159" t="s">
        <v>8475</v>
      </c>
      <c r="O159" t="s">
        <v>9403</v>
      </c>
      <c r="P159">
        <v>28.97</v>
      </c>
      <c r="Q159" t="s">
        <v>9404</v>
      </c>
      <c r="R159">
        <v>21.24</v>
      </c>
      <c r="S159" t="s">
        <v>9405</v>
      </c>
      <c r="T159">
        <v>18.239999999999998</v>
      </c>
      <c r="U159" t="s">
        <v>9404</v>
      </c>
      <c r="V159">
        <v>20.51</v>
      </c>
      <c r="W159" t="s">
        <v>8475</v>
      </c>
      <c r="X159" t="s">
        <v>8475</v>
      </c>
      <c r="Y159" t="s">
        <v>9406</v>
      </c>
      <c r="Z159">
        <v>8.65</v>
      </c>
      <c r="AA159" t="s">
        <v>9407</v>
      </c>
      <c r="AB159">
        <v>5.62</v>
      </c>
      <c r="AC159" t="s">
        <v>9408</v>
      </c>
      <c r="AD159">
        <v>14.65</v>
      </c>
      <c r="AE159" t="s">
        <v>9409</v>
      </c>
      <c r="AF159">
        <v>8.51</v>
      </c>
      <c r="AG159" t="s">
        <v>8475</v>
      </c>
      <c r="AH159">
        <v>8.51</v>
      </c>
      <c r="AI159" t="s">
        <v>27755</v>
      </c>
      <c r="AJ159" t="s">
        <v>27755</v>
      </c>
      <c r="AK159" t="s">
        <v>27755</v>
      </c>
      <c r="AL159" t="s">
        <v>27755</v>
      </c>
      <c r="AM159" t="s">
        <v>27755</v>
      </c>
      <c r="AN159" s="11">
        <v>95238575000</v>
      </c>
      <c r="AO159" s="11">
        <v>118318802000</v>
      </c>
      <c r="AP159" s="11">
        <v>150489394000</v>
      </c>
      <c r="AQ159" s="11">
        <v>121656086000</v>
      </c>
      <c r="AR159" s="11">
        <f>IF($AM159="별도",INDEX([1]상장!W$11:W$2829,MATCH($A159,[1]상장!A$11:A$2829,0)),IF($AM159="연결",INDEX([1]상장!AB$11:AB$2829,MATCH($A159,[1]상장!A$11:A$2829,0)),""))</f>
        <v>86034564000</v>
      </c>
    </row>
    <row r="160" spans="1:44" x14ac:dyDescent="0.3">
      <c r="A160" t="s">
        <v>476</v>
      </c>
      <c r="B160" t="s">
        <v>477</v>
      </c>
      <c r="C160" t="s">
        <v>478</v>
      </c>
      <c r="D160" s="1" t="str">
        <f>INDEX(Sheet2!$B$2:$B$2345,MATCH(Sheet1!$B160,Sheet2!$C$2:$C$2345,0))</f>
        <v>상신이디피</v>
      </c>
      <c r="E160" t="s">
        <v>9410</v>
      </c>
      <c r="F160">
        <v>22.06</v>
      </c>
      <c r="G160" t="s">
        <v>9410</v>
      </c>
      <c r="H160">
        <v>21.59</v>
      </c>
      <c r="I160" t="s">
        <v>9410</v>
      </c>
      <c r="J160">
        <v>21.58</v>
      </c>
      <c r="K160" t="s">
        <v>9410</v>
      </c>
      <c r="L160">
        <v>19.3</v>
      </c>
      <c r="M160" t="s">
        <v>8475</v>
      </c>
      <c r="N160" t="s">
        <v>8475</v>
      </c>
      <c r="O160" t="s">
        <v>9411</v>
      </c>
      <c r="P160">
        <v>20.67</v>
      </c>
      <c r="Q160" t="s">
        <v>9412</v>
      </c>
      <c r="R160">
        <v>20.98</v>
      </c>
      <c r="S160" t="s">
        <v>9412</v>
      </c>
      <c r="T160">
        <v>19.420000000000002</v>
      </c>
      <c r="U160" t="s">
        <v>9413</v>
      </c>
      <c r="V160">
        <v>17.27</v>
      </c>
      <c r="W160" t="s">
        <v>8475</v>
      </c>
      <c r="X160" t="s">
        <v>8475</v>
      </c>
      <c r="Y160" t="s">
        <v>9412</v>
      </c>
      <c r="Z160">
        <v>19.989999999999998</v>
      </c>
      <c r="AA160" t="s">
        <v>9411</v>
      </c>
      <c r="AB160">
        <v>17.79</v>
      </c>
      <c r="AC160" t="s">
        <v>9411</v>
      </c>
      <c r="AD160">
        <v>14.91</v>
      </c>
      <c r="AE160" t="s">
        <v>9414</v>
      </c>
      <c r="AF160">
        <v>16.420000000000002</v>
      </c>
      <c r="AG160" t="s">
        <v>8475</v>
      </c>
      <c r="AH160">
        <v>16.420000000000002</v>
      </c>
      <c r="AI160" t="s">
        <v>27755</v>
      </c>
      <c r="AJ160" t="s">
        <v>27755</v>
      </c>
      <c r="AK160" t="s">
        <v>27755</v>
      </c>
      <c r="AL160" t="s">
        <v>27755</v>
      </c>
      <c r="AM160" t="s">
        <v>27755</v>
      </c>
      <c r="AN160" s="11">
        <v>150148161000</v>
      </c>
      <c r="AO160" s="11">
        <v>130290975000</v>
      </c>
      <c r="AP160" s="11">
        <v>151713322000</v>
      </c>
      <c r="AQ160" s="11">
        <v>197509167000</v>
      </c>
      <c r="AR160" s="11">
        <f>IF($AM160="별도",INDEX([1]상장!W$11:W$2829,MATCH($A160,[1]상장!A$11:A$2829,0)),IF($AM160="연결",INDEX([1]상장!AB$11:AB$2829,MATCH($A160,[1]상장!A$11:A$2829,0)),""))</f>
        <v>290811127000</v>
      </c>
    </row>
    <row r="161" spans="1:44" x14ac:dyDescent="0.3">
      <c r="A161" t="s">
        <v>479</v>
      </c>
      <c r="B161" t="s">
        <v>480</v>
      </c>
      <c r="C161" t="s">
        <v>481</v>
      </c>
      <c r="D161" s="1" t="str">
        <f>INDEX(Sheet2!$B$2:$B$2345,MATCH(Sheet1!$B161,Sheet2!$C$2:$C$2345,0))</f>
        <v>에스엠</v>
      </c>
      <c r="E161" t="s">
        <v>9415</v>
      </c>
      <c r="F161">
        <v>26.28</v>
      </c>
      <c r="G161" t="s">
        <v>9416</v>
      </c>
      <c r="H161">
        <v>50.51</v>
      </c>
      <c r="I161" t="s">
        <v>9416</v>
      </c>
      <c r="J161">
        <v>38.35</v>
      </c>
      <c r="K161" t="s">
        <v>9417</v>
      </c>
      <c r="L161">
        <v>34.81</v>
      </c>
      <c r="M161" t="s">
        <v>8475</v>
      </c>
      <c r="N161" t="s">
        <v>8475</v>
      </c>
      <c r="O161" t="s">
        <v>9418</v>
      </c>
      <c r="P161">
        <v>24.05</v>
      </c>
      <c r="Q161" t="s">
        <v>9149</v>
      </c>
      <c r="R161">
        <v>17.32</v>
      </c>
      <c r="S161" t="s">
        <v>9417</v>
      </c>
      <c r="T161">
        <v>24.35</v>
      </c>
      <c r="U161" t="s">
        <v>9416</v>
      </c>
      <c r="V161">
        <v>26.26</v>
      </c>
      <c r="W161" t="s">
        <v>8475</v>
      </c>
      <c r="X161" t="s">
        <v>8475</v>
      </c>
      <c r="Y161" t="s">
        <v>9419</v>
      </c>
      <c r="Z161">
        <v>23.66</v>
      </c>
      <c r="AA161" t="s">
        <v>9417</v>
      </c>
      <c r="AB161">
        <v>14.62</v>
      </c>
      <c r="AC161" t="s">
        <v>9420</v>
      </c>
      <c r="AD161">
        <v>21.01</v>
      </c>
      <c r="AE161" t="s">
        <v>9420</v>
      </c>
      <c r="AF161">
        <v>24.73</v>
      </c>
      <c r="AG161" t="s">
        <v>8475</v>
      </c>
      <c r="AH161">
        <v>24.73</v>
      </c>
      <c r="AI161" t="s">
        <v>27755</v>
      </c>
      <c r="AJ161" t="s">
        <v>27755</v>
      </c>
      <c r="AK161" t="s">
        <v>27755</v>
      </c>
      <c r="AL161" t="s">
        <v>27755</v>
      </c>
      <c r="AM161" t="s">
        <v>27755</v>
      </c>
      <c r="AN161" s="11">
        <v>612227479000</v>
      </c>
      <c r="AO161" s="11">
        <v>657825612000</v>
      </c>
      <c r="AP161" s="11">
        <v>579875791000</v>
      </c>
      <c r="AQ161" s="11">
        <v>701563172000</v>
      </c>
      <c r="AR161" s="11">
        <f>IF($AM161="별도",INDEX([1]상장!W$11:W$2829,MATCH($A161,[1]상장!A$11:A$2829,0)),IF($AM161="연결",INDEX([1]상장!AB$11:AB$2829,MATCH($A161,[1]상장!A$11:A$2829,0)),""))</f>
        <v>850769309000</v>
      </c>
    </row>
    <row r="162" spans="1:44" x14ac:dyDescent="0.3">
      <c r="A162" t="s">
        <v>482</v>
      </c>
      <c r="B162" t="s">
        <v>483</v>
      </c>
      <c r="C162" t="s">
        <v>484</v>
      </c>
      <c r="D162" s="1" t="str">
        <f>INDEX(Sheet2!$B$2:$B$2345,MATCH(Sheet1!$B162,Sheet2!$C$2:$C$2345,0))</f>
        <v>안랩</v>
      </c>
      <c r="E162" t="s">
        <v>9421</v>
      </c>
      <c r="F162">
        <v>66.430000000000007</v>
      </c>
      <c r="G162" t="s">
        <v>9421</v>
      </c>
      <c r="H162">
        <v>66.819999999999993</v>
      </c>
      <c r="I162" t="s">
        <v>9422</v>
      </c>
      <c r="J162">
        <v>66.58</v>
      </c>
      <c r="K162" t="s">
        <v>9422</v>
      </c>
      <c r="L162">
        <v>71.06</v>
      </c>
      <c r="M162" t="s">
        <v>8475</v>
      </c>
      <c r="N162" t="s">
        <v>8475</v>
      </c>
      <c r="O162" t="s">
        <v>9423</v>
      </c>
      <c r="P162">
        <v>17.29</v>
      </c>
      <c r="Q162" t="s">
        <v>9423</v>
      </c>
      <c r="R162">
        <v>17.8</v>
      </c>
      <c r="S162" t="s">
        <v>9424</v>
      </c>
      <c r="T162">
        <v>17.5</v>
      </c>
      <c r="U162" t="s">
        <v>9424</v>
      </c>
      <c r="V162">
        <v>14.81</v>
      </c>
      <c r="W162" t="s">
        <v>8475</v>
      </c>
      <c r="X162" t="s">
        <v>8475</v>
      </c>
      <c r="Y162" t="s">
        <v>9425</v>
      </c>
      <c r="Z162">
        <v>7.17</v>
      </c>
      <c r="AA162" t="s">
        <v>9425</v>
      </c>
      <c r="AB162">
        <v>5.33</v>
      </c>
      <c r="AC162" t="s">
        <v>9426</v>
      </c>
      <c r="AD162">
        <v>6.21</v>
      </c>
      <c r="AE162" t="s">
        <v>9427</v>
      </c>
      <c r="AF162">
        <v>5.63</v>
      </c>
      <c r="AG162" t="s">
        <v>8475</v>
      </c>
      <c r="AH162">
        <v>5.63</v>
      </c>
      <c r="AI162" t="s">
        <v>27755</v>
      </c>
      <c r="AJ162" t="s">
        <v>27755</v>
      </c>
      <c r="AK162" t="s">
        <v>27755</v>
      </c>
      <c r="AL162" t="s">
        <v>27755</v>
      </c>
      <c r="AM162" t="s">
        <v>27755</v>
      </c>
      <c r="AN162" s="11">
        <v>159815065000</v>
      </c>
      <c r="AO162" s="11">
        <v>166992214000</v>
      </c>
      <c r="AP162" s="11">
        <v>178187327000</v>
      </c>
      <c r="AQ162" s="11">
        <v>207272160000</v>
      </c>
      <c r="AR162" s="11">
        <f>IF($AM162="별도",INDEX([1]상장!W$11:W$2829,MATCH($A162,[1]상장!A$11:A$2829,0)),IF($AM162="연결",INDEX([1]상장!AB$11:AB$2829,MATCH($A162,[1]상장!A$11:A$2829,0)),""))</f>
        <v>227975281000</v>
      </c>
    </row>
    <row r="163" spans="1:44" x14ac:dyDescent="0.3">
      <c r="A163" t="s">
        <v>485</v>
      </c>
      <c r="B163" t="s">
        <v>486</v>
      </c>
      <c r="C163" t="s">
        <v>487</v>
      </c>
      <c r="D163" s="1" t="str">
        <f>INDEX(Sheet2!$B$2:$B$2345,MATCH(Sheet1!$B163,Sheet2!$C$2:$C$2345,0))</f>
        <v>NHN한국사이버결제</v>
      </c>
      <c r="E163" t="s">
        <v>9428</v>
      </c>
      <c r="F163">
        <v>83.21</v>
      </c>
      <c r="G163" t="s">
        <v>9428</v>
      </c>
      <c r="H163">
        <v>84.79</v>
      </c>
      <c r="I163" t="s">
        <v>9428</v>
      </c>
      <c r="J163">
        <v>88.22</v>
      </c>
      <c r="K163" t="s">
        <v>9428</v>
      </c>
      <c r="L163">
        <v>89.3</v>
      </c>
      <c r="M163" t="s">
        <v>9428</v>
      </c>
      <c r="N163">
        <v>89.46</v>
      </c>
      <c r="O163" t="s">
        <v>9429</v>
      </c>
      <c r="P163">
        <v>11.63</v>
      </c>
      <c r="Q163" t="s">
        <v>9429</v>
      </c>
      <c r="R163">
        <v>11.54</v>
      </c>
      <c r="S163" t="s">
        <v>9429</v>
      </c>
      <c r="T163">
        <v>9.56</v>
      </c>
      <c r="U163" t="s">
        <v>9429</v>
      </c>
      <c r="V163">
        <v>8.5399999999999991</v>
      </c>
      <c r="W163" t="s">
        <v>9429</v>
      </c>
      <c r="X163">
        <v>7.87</v>
      </c>
      <c r="Y163" t="s">
        <v>9022</v>
      </c>
      <c r="Z163">
        <v>3.07</v>
      </c>
      <c r="AA163" t="s">
        <v>8886</v>
      </c>
      <c r="AB163">
        <v>2.6</v>
      </c>
      <c r="AC163" t="s">
        <v>8886</v>
      </c>
      <c r="AD163">
        <v>1.37</v>
      </c>
      <c r="AE163" t="s">
        <v>9022</v>
      </c>
      <c r="AF163">
        <v>1.19</v>
      </c>
      <c r="AG163" t="s">
        <v>9430</v>
      </c>
      <c r="AH163">
        <v>1.19</v>
      </c>
      <c r="AI163" t="s">
        <v>27755</v>
      </c>
      <c r="AJ163" t="s">
        <v>27755</v>
      </c>
      <c r="AK163" t="s">
        <v>27755</v>
      </c>
      <c r="AL163" t="s">
        <v>27755</v>
      </c>
      <c r="AM163" t="s">
        <v>27755</v>
      </c>
      <c r="AN163" s="11">
        <v>432658309000</v>
      </c>
      <c r="AO163" s="11">
        <v>469897622000</v>
      </c>
      <c r="AP163" s="11">
        <v>624840095000</v>
      </c>
      <c r="AQ163" s="11">
        <v>745418208000</v>
      </c>
      <c r="AR163" s="11">
        <f>IF($AM163="별도",INDEX([1]상장!W$11:W$2829,MATCH($A163,[1]상장!A$11:A$2829,0)),IF($AM163="연결",INDEX([1]상장!AB$11:AB$2829,MATCH($A163,[1]상장!A$11:A$2829,0)),""))</f>
        <v>822763113000</v>
      </c>
    </row>
    <row r="164" spans="1:44" x14ac:dyDescent="0.3">
      <c r="A164" t="s">
        <v>488</v>
      </c>
      <c r="B164" t="s">
        <v>489</v>
      </c>
      <c r="C164" t="s">
        <v>490</v>
      </c>
      <c r="D164" s="1" t="str">
        <f>INDEX(Sheet2!$B$2:$B$2345,MATCH(Sheet1!$B164,Sheet2!$C$2:$C$2345,0))</f>
        <v>코세스</v>
      </c>
      <c r="E164" t="s">
        <v>9431</v>
      </c>
      <c r="F164">
        <v>100</v>
      </c>
      <c r="G164" t="s">
        <v>9431</v>
      </c>
      <c r="H164">
        <v>100</v>
      </c>
      <c r="I164" t="s">
        <v>9431</v>
      </c>
      <c r="J164">
        <v>100</v>
      </c>
      <c r="K164" t="s">
        <v>9432</v>
      </c>
      <c r="L164">
        <v>46.13</v>
      </c>
      <c r="M164" t="s">
        <v>8475</v>
      </c>
      <c r="N164" t="s">
        <v>8475</v>
      </c>
      <c r="O164" t="s">
        <v>8475</v>
      </c>
      <c r="P164" t="s">
        <v>8475</v>
      </c>
      <c r="Q164" t="s">
        <v>8475</v>
      </c>
      <c r="R164" t="s">
        <v>8475</v>
      </c>
      <c r="S164" t="s">
        <v>8475</v>
      </c>
      <c r="T164" t="s">
        <v>8475</v>
      </c>
      <c r="U164" t="s">
        <v>9433</v>
      </c>
      <c r="V164">
        <v>30.45</v>
      </c>
      <c r="W164" t="s">
        <v>8475</v>
      </c>
      <c r="X164" t="s">
        <v>8475</v>
      </c>
      <c r="Y164" t="s">
        <v>8475</v>
      </c>
      <c r="Z164" t="s">
        <v>8475</v>
      </c>
      <c r="AA164" t="s">
        <v>8475</v>
      </c>
      <c r="AB164" t="s">
        <v>8475</v>
      </c>
      <c r="AC164" t="s">
        <v>8475</v>
      </c>
      <c r="AD164" t="s">
        <v>8475</v>
      </c>
      <c r="AE164" t="s">
        <v>9434</v>
      </c>
      <c r="AF164">
        <v>23.27</v>
      </c>
      <c r="AG164" t="s">
        <v>8475</v>
      </c>
      <c r="AH164">
        <v>23.27</v>
      </c>
      <c r="AI164" t="s">
        <v>27756</v>
      </c>
      <c r="AJ164" t="s">
        <v>27756</v>
      </c>
      <c r="AK164" t="s">
        <v>27756</v>
      </c>
      <c r="AL164" t="s">
        <v>27756</v>
      </c>
      <c r="AM164" t="s">
        <v>27756</v>
      </c>
      <c r="AN164" s="11">
        <v>65510151000</v>
      </c>
      <c r="AO164" s="11">
        <v>65578193000</v>
      </c>
      <c r="AP164" s="11">
        <v>63826078000</v>
      </c>
      <c r="AQ164" s="11">
        <v>77180374000</v>
      </c>
      <c r="AR164" s="11">
        <f>IF($AM164="별도",INDEX([1]상장!W$11:W$2829,MATCH($A164,[1]상장!A$11:A$2829,0)),IF($AM164="연결",INDEX([1]상장!AB$11:AB$2829,MATCH($A164,[1]상장!A$11:A$2829,0)),""))</f>
        <v>72931361000</v>
      </c>
    </row>
    <row r="165" spans="1:44" x14ac:dyDescent="0.3">
      <c r="A165" t="s">
        <v>491</v>
      </c>
      <c r="B165" t="s">
        <v>492</v>
      </c>
      <c r="C165" t="s">
        <v>493</v>
      </c>
      <c r="D165" s="1" t="str">
        <f>INDEX(Sheet2!$B$2:$B$2345,MATCH(Sheet1!$B165,Sheet2!$C$2:$C$2345,0))</f>
        <v>갤럭시아머니트리</v>
      </c>
      <c r="E165" t="s">
        <v>9435</v>
      </c>
      <c r="F165">
        <v>86.21</v>
      </c>
      <c r="G165" t="s">
        <v>9435</v>
      </c>
      <c r="H165">
        <v>80.94</v>
      </c>
      <c r="I165" t="s">
        <v>9436</v>
      </c>
      <c r="J165">
        <v>77.34</v>
      </c>
      <c r="K165" t="s">
        <v>9436</v>
      </c>
      <c r="L165">
        <v>70.260000000000005</v>
      </c>
      <c r="M165" t="s">
        <v>8475</v>
      </c>
      <c r="N165" t="s">
        <v>8475</v>
      </c>
      <c r="O165" t="s">
        <v>9437</v>
      </c>
      <c r="P165">
        <v>13.61</v>
      </c>
      <c r="Q165" t="s">
        <v>9438</v>
      </c>
      <c r="R165">
        <v>18.8</v>
      </c>
      <c r="S165" t="s">
        <v>9439</v>
      </c>
      <c r="T165">
        <v>21.55</v>
      </c>
      <c r="U165" t="s">
        <v>9439</v>
      </c>
      <c r="V165">
        <v>25.55</v>
      </c>
      <c r="W165" t="s">
        <v>8475</v>
      </c>
      <c r="X165" t="s">
        <v>8475</v>
      </c>
      <c r="Y165" t="s">
        <v>9440</v>
      </c>
      <c r="Z165">
        <v>0.16</v>
      </c>
      <c r="AA165" t="s">
        <v>9440</v>
      </c>
      <c r="AB165">
        <v>0.24</v>
      </c>
      <c r="AC165" t="s">
        <v>9441</v>
      </c>
      <c r="AD165">
        <v>1.1000000000000001</v>
      </c>
      <c r="AE165" t="s">
        <v>9441</v>
      </c>
      <c r="AF165">
        <v>4.18</v>
      </c>
      <c r="AG165" t="s">
        <v>8475</v>
      </c>
      <c r="AH165">
        <v>4.18</v>
      </c>
      <c r="AI165" t="s">
        <v>27755</v>
      </c>
      <c r="AJ165" t="s">
        <v>27755</v>
      </c>
      <c r="AK165" t="s">
        <v>27755</v>
      </c>
      <c r="AL165" t="s">
        <v>27755</v>
      </c>
      <c r="AM165" t="s">
        <v>27755</v>
      </c>
      <c r="AN165" s="11">
        <v>81383391000</v>
      </c>
      <c r="AO165" s="11">
        <v>85556494000</v>
      </c>
      <c r="AP165" s="11">
        <v>81230421000</v>
      </c>
      <c r="AQ165" s="11">
        <v>94461900000</v>
      </c>
      <c r="AR165" s="11">
        <f>IF($AM165="별도",INDEX([1]상장!W$11:W$2829,MATCH($A165,[1]상장!A$11:A$2829,0)),IF($AM165="연결",INDEX([1]상장!AB$11:AB$2829,MATCH($A165,[1]상장!A$11:A$2829,0)),""))</f>
        <v>112286442000</v>
      </c>
    </row>
    <row r="166" spans="1:44" x14ac:dyDescent="0.3">
      <c r="A166" t="s">
        <v>494</v>
      </c>
      <c r="B166" t="s">
        <v>495</v>
      </c>
      <c r="C166" t="s">
        <v>496</v>
      </c>
      <c r="D166" s="1" t="str">
        <f>INDEX(Sheet2!$B$2:$B$2345,MATCH(Sheet1!$B166,Sheet2!$C$2:$C$2345,0))</f>
        <v>한세엠케이</v>
      </c>
      <c r="E166" t="s">
        <v>9442</v>
      </c>
      <c r="F166">
        <v>22.21</v>
      </c>
      <c r="G166" t="s">
        <v>9442</v>
      </c>
      <c r="H166">
        <v>24.72</v>
      </c>
      <c r="I166" t="s">
        <v>8846</v>
      </c>
      <c r="J166">
        <v>74.12</v>
      </c>
      <c r="K166" t="s">
        <v>8846</v>
      </c>
      <c r="L166">
        <v>71.36</v>
      </c>
      <c r="M166" t="s">
        <v>8846</v>
      </c>
      <c r="N166">
        <v>77.099999999999994</v>
      </c>
      <c r="O166" t="s">
        <v>9443</v>
      </c>
      <c r="P166">
        <v>20.03</v>
      </c>
      <c r="Q166" t="s">
        <v>9444</v>
      </c>
      <c r="R166">
        <v>20.239999999999998</v>
      </c>
      <c r="S166" t="s">
        <v>9445</v>
      </c>
      <c r="T166">
        <v>25.71</v>
      </c>
      <c r="U166" t="s">
        <v>9445</v>
      </c>
      <c r="V166">
        <v>28.49</v>
      </c>
      <c r="W166" t="s">
        <v>9446</v>
      </c>
      <c r="X166">
        <v>18.97</v>
      </c>
      <c r="Y166" t="s">
        <v>9447</v>
      </c>
      <c r="Z166">
        <v>17.98</v>
      </c>
      <c r="AA166" t="s">
        <v>9448</v>
      </c>
      <c r="AB166">
        <v>19.260000000000002</v>
      </c>
      <c r="AC166" t="s">
        <v>9449</v>
      </c>
      <c r="AD166">
        <v>0.38</v>
      </c>
      <c r="AE166" t="s">
        <v>9450</v>
      </c>
      <c r="AF166">
        <v>0.37</v>
      </c>
      <c r="AG166" t="s">
        <v>9451</v>
      </c>
      <c r="AH166">
        <v>0.37</v>
      </c>
      <c r="AI166" t="s">
        <v>27755</v>
      </c>
      <c r="AJ166" t="s">
        <v>27755</v>
      </c>
      <c r="AK166" t="s">
        <v>27755</v>
      </c>
      <c r="AL166" t="s">
        <v>27755</v>
      </c>
      <c r="AM166" t="s">
        <v>27755</v>
      </c>
      <c r="AN166" s="11">
        <v>322990487000</v>
      </c>
      <c r="AO166" s="11">
        <v>307486038000</v>
      </c>
      <c r="AP166" s="11">
        <v>220214372000</v>
      </c>
      <c r="AQ166" s="11">
        <v>207665256000</v>
      </c>
      <c r="AR166" s="11">
        <f>IF($AM166="별도",INDEX([1]상장!W$11:W$2829,MATCH($A166,[1]상장!A$11:A$2829,0)),IF($AM166="연결",INDEX([1]상장!AB$11:AB$2829,MATCH($A166,[1]상장!A$11:A$2829,0)),""))</f>
        <v>271479748000</v>
      </c>
    </row>
    <row r="167" spans="1:44" x14ac:dyDescent="0.3">
      <c r="A167" t="s">
        <v>497</v>
      </c>
      <c r="B167" t="s">
        <v>498</v>
      </c>
      <c r="C167" t="s">
        <v>499</v>
      </c>
      <c r="D167" s="1" t="str">
        <f>INDEX(Sheet2!$B$2:$B$2345,MATCH(Sheet1!$B167,Sheet2!$C$2:$C$2345,0))</f>
        <v>세진티에스</v>
      </c>
      <c r="E167" t="s">
        <v>9452</v>
      </c>
      <c r="F167">
        <v>46.55</v>
      </c>
      <c r="G167" t="s">
        <v>9453</v>
      </c>
      <c r="H167">
        <v>43.39</v>
      </c>
      <c r="I167" t="s">
        <v>9454</v>
      </c>
      <c r="J167">
        <v>38.49</v>
      </c>
      <c r="K167" t="s">
        <v>9455</v>
      </c>
      <c r="L167">
        <v>47.67</v>
      </c>
      <c r="M167" t="s">
        <v>8475</v>
      </c>
      <c r="N167" t="s">
        <v>8475</v>
      </c>
      <c r="O167" t="s">
        <v>9456</v>
      </c>
      <c r="P167">
        <v>33.31</v>
      </c>
      <c r="Q167" t="s">
        <v>9455</v>
      </c>
      <c r="R167">
        <v>28.07</v>
      </c>
      <c r="S167" t="s">
        <v>9457</v>
      </c>
      <c r="T167">
        <v>35.25</v>
      </c>
      <c r="U167" t="s">
        <v>9453</v>
      </c>
      <c r="V167">
        <v>29.46</v>
      </c>
      <c r="W167" t="s">
        <v>8475</v>
      </c>
      <c r="X167" t="s">
        <v>8475</v>
      </c>
      <c r="Y167" t="s">
        <v>9458</v>
      </c>
      <c r="Z167">
        <v>19.809999999999999</v>
      </c>
      <c r="AA167" t="s">
        <v>9459</v>
      </c>
      <c r="AB167">
        <v>27.65</v>
      </c>
      <c r="AC167" t="s">
        <v>9460</v>
      </c>
      <c r="AD167">
        <v>25.97</v>
      </c>
      <c r="AE167" t="s">
        <v>9459</v>
      </c>
      <c r="AF167">
        <v>22.52</v>
      </c>
      <c r="AG167" t="s">
        <v>8475</v>
      </c>
      <c r="AH167">
        <v>22.52</v>
      </c>
      <c r="AI167" t="s">
        <v>27755</v>
      </c>
      <c r="AJ167" t="s">
        <v>27755</v>
      </c>
      <c r="AK167" t="s">
        <v>27755</v>
      </c>
      <c r="AL167" t="s">
        <v>27755</v>
      </c>
      <c r="AM167" t="s">
        <v>27755</v>
      </c>
      <c r="AN167" s="11">
        <v>20901166000</v>
      </c>
      <c r="AO167" s="11">
        <v>21212352000</v>
      </c>
      <c r="AP167" s="11">
        <v>32701217000</v>
      </c>
      <c r="AQ167" s="11">
        <v>27001638000</v>
      </c>
      <c r="AR167" s="11">
        <f>IF($AM167="별도",INDEX([1]상장!W$11:W$2829,MATCH($A167,[1]상장!A$11:A$2829,0)),IF($AM167="연결",INDEX([1]상장!AB$11:AB$2829,MATCH($A167,[1]상장!A$11:A$2829,0)),""))</f>
        <v>16525058000</v>
      </c>
    </row>
    <row r="168" spans="1:44" x14ac:dyDescent="0.3">
      <c r="A168" t="s">
        <v>500</v>
      </c>
      <c r="B168" t="s">
        <v>501</v>
      </c>
      <c r="C168" t="s">
        <v>502</v>
      </c>
      <c r="D168" s="1" t="str">
        <f>INDEX(Sheet2!$B$2:$B$2345,MATCH(Sheet1!$B168,Sheet2!$C$2:$C$2345,0))</f>
        <v>하이드로리튬</v>
      </c>
      <c r="E168" t="s">
        <v>9461</v>
      </c>
      <c r="F168">
        <v>34.840000000000003</v>
      </c>
      <c r="G168" t="s">
        <v>9462</v>
      </c>
      <c r="H168">
        <v>36.83</v>
      </c>
      <c r="I168" t="s">
        <v>9463</v>
      </c>
      <c r="J168">
        <v>29.66</v>
      </c>
      <c r="K168" t="s">
        <v>9464</v>
      </c>
      <c r="L168">
        <v>31.91</v>
      </c>
      <c r="M168" t="s">
        <v>9465</v>
      </c>
      <c r="N168">
        <v>30.02</v>
      </c>
      <c r="O168" t="s">
        <v>9464</v>
      </c>
      <c r="P168">
        <v>24.39</v>
      </c>
      <c r="Q168" t="s">
        <v>9466</v>
      </c>
      <c r="R168">
        <v>30.11</v>
      </c>
      <c r="S168" t="s">
        <v>9467</v>
      </c>
      <c r="T168">
        <v>26.15</v>
      </c>
      <c r="U168" t="s">
        <v>9461</v>
      </c>
      <c r="V168">
        <v>23.31</v>
      </c>
      <c r="W168" t="s">
        <v>9464</v>
      </c>
      <c r="X168">
        <v>25.43</v>
      </c>
      <c r="Y168" t="s">
        <v>9468</v>
      </c>
      <c r="Z168">
        <v>10.65</v>
      </c>
      <c r="AA168" t="s">
        <v>9469</v>
      </c>
      <c r="AB168">
        <v>8.2200000000000006</v>
      </c>
      <c r="AC168" t="s">
        <v>9470</v>
      </c>
      <c r="AD168">
        <v>19.440000000000001</v>
      </c>
      <c r="AE168" t="s">
        <v>9471</v>
      </c>
      <c r="AF168">
        <v>15.46</v>
      </c>
      <c r="AG168" t="s">
        <v>9461</v>
      </c>
      <c r="AH168">
        <v>15.46</v>
      </c>
      <c r="AI168" t="s">
        <v>27755</v>
      </c>
      <c r="AJ168" t="s">
        <v>27755</v>
      </c>
      <c r="AK168" t="s">
        <v>27755</v>
      </c>
      <c r="AL168" t="s">
        <v>27755</v>
      </c>
      <c r="AM168" t="s">
        <v>27755</v>
      </c>
      <c r="AN168" s="11">
        <v>14292442000</v>
      </c>
      <c r="AO168" s="11">
        <v>13269092000</v>
      </c>
      <c r="AP168" s="11">
        <v>13012201000</v>
      </c>
      <c r="AQ168" s="11">
        <v>17954150000</v>
      </c>
      <c r="AR168" s="11">
        <f>IF($AM168="별도",INDEX([1]상장!W$11:W$2829,MATCH($A168,[1]상장!A$11:A$2829,0)),IF($AM168="연결",INDEX([1]상장!AB$11:AB$2829,MATCH($A168,[1]상장!A$11:A$2829,0)),""))</f>
        <v>11480886000</v>
      </c>
    </row>
    <row r="169" spans="1:44" x14ac:dyDescent="0.3">
      <c r="A169" t="s">
        <v>503</v>
      </c>
      <c r="B169" t="s">
        <v>504</v>
      </c>
      <c r="C169" t="s">
        <v>505</v>
      </c>
      <c r="D169" s="1" t="str">
        <f>INDEX(Sheet2!$B$2:$B$2345,MATCH(Sheet1!$B169,Sheet2!$C$2:$C$2345,0))</f>
        <v>모두투어</v>
      </c>
      <c r="E169" t="s">
        <v>9472</v>
      </c>
      <c r="F169">
        <v>85.17</v>
      </c>
      <c r="G169" t="s">
        <v>9473</v>
      </c>
      <c r="H169">
        <v>81.540000000000006</v>
      </c>
      <c r="I169" t="s">
        <v>9472</v>
      </c>
      <c r="J169">
        <v>77.94</v>
      </c>
      <c r="K169" t="s">
        <v>9474</v>
      </c>
      <c r="L169">
        <v>69.010000000000005</v>
      </c>
      <c r="M169" t="s">
        <v>8475</v>
      </c>
      <c r="N169" t="s">
        <v>8475</v>
      </c>
      <c r="O169" t="s">
        <v>9475</v>
      </c>
      <c r="P169">
        <v>9.3000000000000007</v>
      </c>
      <c r="Q169" t="s">
        <v>9476</v>
      </c>
      <c r="R169">
        <v>9.89</v>
      </c>
      <c r="S169" t="s">
        <v>9477</v>
      </c>
      <c r="T169">
        <v>14.51</v>
      </c>
      <c r="U169" t="s">
        <v>9478</v>
      </c>
      <c r="V169">
        <v>58.29</v>
      </c>
      <c r="W169" t="s">
        <v>8475</v>
      </c>
      <c r="X169" t="s">
        <v>8475</v>
      </c>
      <c r="Y169" t="s">
        <v>9477</v>
      </c>
      <c r="Z169">
        <v>4.17</v>
      </c>
      <c r="AA169" t="s">
        <v>9479</v>
      </c>
      <c r="AB169">
        <v>6.49</v>
      </c>
      <c r="AC169" t="s">
        <v>9480</v>
      </c>
      <c r="AD169">
        <v>12.05</v>
      </c>
      <c r="AE169" t="s">
        <v>9481</v>
      </c>
      <c r="AF169">
        <v>29.68</v>
      </c>
      <c r="AG169" t="s">
        <v>8475</v>
      </c>
      <c r="AH169">
        <v>29.68</v>
      </c>
      <c r="AI169" t="s">
        <v>27755</v>
      </c>
      <c r="AJ169" t="s">
        <v>27755</v>
      </c>
      <c r="AK169" t="s">
        <v>27755</v>
      </c>
      <c r="AL169" t="s">
        <v>27755</v>
      </c>
      <c r="AM169" t="s">
        <v>27755</v>
      </c>
      <c r="AN169" s="11">
        <v>364973001000</v>
      </c>
      <c r="AO169" s="11">
        <v>297168691000</v>
      </c>
      <c r="AP169" s="11">
        <v>54243694000</v>
      </c>
      <c r="AQ169" s="11">
        <v>13760352000</v>
      </c>
      <c r="AR169" s="11">
        <f>IF($AM169="별도",INDEX([1]상장!W$11:W$2829,MATCH($A169,[1]상장!A$11:A$2829,0)),IF($AM169="연결",INDEX([1]상장!AB$11:AB$2829,MATCH($A169,[1]상장!A$11:A$2829,0)),""))</f>
        <v>47764853000</v>
      </c>
    </row>
    <row r="170" spans="1:44" x14ac:dyDescent="0.3">
      <c r="A170" t="s">
        <v>506</v>
      </c>
      <c r="B170" t="s">
        <v>507</v>
      </c>
      <c r="C170" t="s">
        <v>508</v>
      </c>
      <c r="D170" s="1" t="str">
        <f>INDEX(Sheet2!$B$2:$B$2345,MATCH(Sheet1!$B170,Sheet2!$C$2:$C$2345,0))</f>
        <v>동일기연</v>
      </c>
      <c r="E170" t="s">
        <v>9482</v>
      </c>
      <c r="F170">
        <v>84.63</v>
      </c>
      <c r="G170" t="s">
        <v>9482</v>
      </c>
      <c r="H170">
        <v>85.88</v>
      </c>
      <c r="I170" t="s">
        <v>9482</v>
      </c>
      <c r="J170">
        <v>82.6</v>
      </c>
      <c r="K170" t="s">
        <v>9482</v>
      </c>
      <c r="L170">
        <v>82.92</v>
      </c>
      <c r="M170" t="s">
        <v>8475</v>
      </c>
      <c r="N170" t="s">
        <v>8475</v>
      </c>
      <c r="O170" t="s">
        <v>9483</v>
      </c>
      <c r="P170">
        <v>12.9</v>
      </c>
      <c r="Q170" t="s">
        <v>9483</v>
      </c>
      <c r="R170">
        <v>9.9700000000000006</v>
      </c>
      <c r="S170" t="s">
        <v>9483</v>
      </c>
      <c r="T170">
        <v>12.2</v>
      </c>
      <c r="U170" t="s">
        <v>9483</v>
      </c>
      <c r="V170">
        <v>13.94</v>
      </c>
      <c r="W170" t="s">
        <v>8475</v>
      </c>
      <c r="X170" t="s">
        <v>8475</v>
      </c>
      <c r="Y170" t="s">
        <v>9484</v>
      </c>
      <c r="Z170">
        <v>1.77</v>
      </c>
      <c r="AA170" t="s">
        <v>9485</v>
      </c>
      <c r="AB170">
        <v>4.13</v>
      </c>
      <c r="AC170" t="s">
        <v>9486</v>
      </c>
      <c r="AD170">
        <v>5.18</v>
      </c>
      <c r="AE170" t="s">
        <v>9486</v>
      </c>
      <c r="AF170">
        <v>3.07</v>
      </c>
      <c r="AG170" t="s">
        <v>8475</v>
      </c>
      <c r="AH170">
        <v>3.07</v>
      </c>
      <c r="AI170" t="s">
        <v>27755</v>
      </c>
      <c r="AJ170" t="s">
        <v>27755</v>
      </c>
      <c r="AK170" t="s">
        <v>27755</v>
      </c>
      <c r="AL170" t="s">
        <v>27755</v>
      </c>
      <c r="AM170" t="s">
        <v>27755</v>
      </c>
      <c r="AN170" s="11">
        <v>26930368000</v>
      </c>
      <c r="AO170" s="11">
        <v>28951585000</v>
      </c>
      <c r="AP170" s="11">
        <v>25251570000</v>
      </c>
      <c r="AQ170" s="11">
        <v>26109333000</v>
      </c>
      <c r="AR170" s="11">
        <f>IF($AM170="별도",INDEX([1]상장!W$11:W$2829,MATCH($A170,[1]상장!A$11:A$2829,0)),IF($AM170="연결",INDEX([1]상장!AB$11:AB$2829,MATCH($A170,[1]상장!A$11:A$2829,0)),""))</f>
        <v>26699393000</v>
      </c>
    </row>
    <row r="171" spans="1:44" x14ac:dyDescent="0.3">
      <c r="A171" t="s">
        <v>509</v>
      </c>
      <c r="B171" t="s">
        <v>510</v>
      </c>
      <c r="C171" t="s">
        <v>511</v>
      </c>
      <c r="D171" s="1" t="str">
        <f>INDEX(Sheet2!$B$2:$B$2345,MATCH(Sheet1!$B171,Sheet2!$C$2:$C$2345,0))</f>
        <v>씨티씨바이오</v>
      </c>
      <c r="E171" t="s">
        <v>9487</v>
      </c>
      <c r="F171">
        <v>26.38</v>
      </c>
      <c r="G171" t="s">
        <v>9487</v>
      </c>
      <c r="H171">
        <v>22.95</v>
      </c>
      <c r="I171" t="s">
        <v>9488</v>
      </c>
      <c r="J171">
        <v>22.01</v>
      </c>
      <c r="K171" t="s">
        <v>9489</v>
      </c>
      <c r="L171">
        <v>21.92</v>
      </c>
      <c r="M171" t="s">
        <v>8475</v>
      </c>
      <c r="N171" t="s">
        <v>8475</v>
      </c>
      <c r="O171" t="s">
        <v>9488</v>
      </c>
      <c r="P171">
        <v>22.85</v>
      </c>
      <c r="Q171" t="s">
        <v>9488</v>
      </c>
      <c r="R171">
        <v>20.059999999999999</v>
      </c>
      <c r="S171" t="s">
        <v>9487</v>
      </c>
      <c r="T171">
        <v>21.69</v>
      </c>
      <c r="U171" t="s">
        <v>9488</v>
      </c>
      <c r="V171">
        <v>21.52</v>
      </c>
      <c r="W171" t="s">
        <v>8475</v>
      </c>
      <c r="X171" t="s">
        <v>8475</v>
      </c>
      <c r="Y171" t="s">
        <v>9490</v>
      </c>
      <c r="Z171">
        <v>22.37</v>
      </c>
      <c r="AA171" t="s">
        <v>9491</v>
      </c>
      <c r="AB171">
        <v>19.739999999999998</v>
      </c>
      <c r="AC171" t="s">
        <v>9491</v>
      </c>
      <c r="AD171">
        <v>20.74</v>
      </c>
      <c r="AE171" t="s">
        <v>9487</v>
      </c>
      <c r="AF171">
        <v>21.14</v>
      </c>
      <c r="AG171" t="s">
        <v>8475</v>
      </c>
      <c r="AH171">
        <v>21.14</v>
      </c>
      <c r="AI171" t="s">
        <v>27755</v>
      </c>
      <c r="AJ171" t="s">
        <v>27755</v>
      </c>
      <c r="AK171" t="s">
        <v>27755</v>
      </c>
      <c r="AL171" t="s">
        <v>27755</v>
      </c>
      <c r="AM171" t="s">
        <v>27755</v>
      </c>
      <c r="AN171" s="11">
        <v>138400059000</v>
      </c>
      <c r="AO171" s="11">
        <v>136123660000</v>
      </c>
      <c r="AP171" s="11">
        <v>130031775000</v>
      </c>
      <c r="AQ171" s="11">
        <v>140317988000</v>
      </c>
      <c r="AR171" s="11">
        <f>IF($AM171="별도",INDEX([1]상장!W$11:W$2829,MATCH($A171,[1]상장!A$11:A$2829,0)),IF($AM171="연결",INDEX([1]상장!AB$11:AB$2829,MATCH($A171,[1]상장!A$11:A$2829,0)),""))</f>
        <v>165205514000</v>
      </c>
    </row>
    <row r="172" spans="1:44" x14ac:dyDescent="0.3">
      <c r="A172" t="s">
        <v>512</v>
      </c>
      <c r="B172" t="s">
        <v>513</v>
      </c>
      <c r="C172" t="s">
        <v>514</v>
      </c>
      <c r="D172" s="1" t="str">
        <f>INDEX(Sheet2!$B$2:$B$2345,MATCH(Sheet1!$B172,Sheet2!$C$2:$C$2345,0))</f>
        <v>솔본</v>
      </c>
      <c r="E172" t="s">
        <v>8949</v>
      </c>
      <c r="F172">
        <v>75.540000000000006</v>
      </c>
      <c r="G172" t="s">
        <v>9492</v>
      </c>
      <c r="H172">
        <v>92.47</v>
      </c>
      <c r="I172" t="s">
        <v>9493</v>
      </c>
      <c r="J172">
        <v>85.27</v>
      </c>
      <c r="K172" t="s">
        <v>8949</v>
      </c>
      <c r="L172">
        <v>77.98</v>
      </c>
      <c r="M172" t="s">
        <v>8949</v>
      </c>
      <c r="N172">
        <v>94.06</v>
      </c>
      <c r="O172" t="s">
        <v>9494</v>
      </c>
      <c r="P172">
        <v>24.45</v>
      </c>
      <c r="Q172" t="s">
        <v>9495</v>
      </c>
      <c r="R172">
        <v>7.52</v>
      </c>
      <c r="S172" t="s">
        <v>9496</v>
      </c>
      <c r="T172">
        <v>14.72</v>
      </c>
      <c r="U172" t="s">
        <v>8522</v>
      </c>
      <c r="V172">
        <v>22.01</v>
      </c>
      <c r="W172" t="s">
        <v>8522</v>
      </c>
      <c r="X172">
        <v>5.93</v>
      </c>
      <c r="Y172" t="s">
        <v>8475</v>
      </c>
      <c r="Z172" t="s">
        <v>8475</v>
      </c>
      <c r="AA172" t="s">
        <v>8475</v>
      </c>
      <c r="AB172" t="s">
        <v>8475</v>
      </c>
      <c r="AC172" t="s">
        <v>8475</v>
      </c>
      <c r="AD172" t="s">
        <v>8475</v>
      </c>
      <c r="AE172" t="s">
        <v>8475</v>
      </c>
      <c r="AF172" t="s">
        <v>8475</v>
      </c>
      <c r="AG172" t="s">
        <v>8475</v>
      </c>
      <c r="AH172" t="s">
        <v>8475</v>
      </c>
      <c r="AI172" t="s">
        <v>27755</v>
      </c>
      <c r="AJ172" t="s">
        <v>27755</v>
      </c>
      <c r="AK172" t="s">
        <v>27755</v>
      </c>
      <c r="AL172" t="s">
        <v>27755</v>
      </c>
      <c r="AM172" t="s">
        <v>27755</v>
      </c>
      <c r="AN172" s="11">
        <v>84440587000</v>
      </c>
      <c r="AO172" s="11">
        <v>80312073000</v>
      </c>
      <c r="AP172" s="11">
        <v>82039359000</v>
      </c>
      <c r="AQ172" s="11">
        <v>100199409000</v>
      </c>
      <c r="AR172" s="11">
        <f>IF($AM172="별도",INDEX([1]상장!W$11:W$2829,MATCH($A172,[1]상장!A$11:A$2829,0)),IF($AM172="연결",INDEX([1]상장!AB$11:AB$2829,MATCH($A172,[1]상장!A$11:A$2829,0)),""))</f>
        <v>93816087000</v>
      </c>
    </row>
    <row r="173" spans="1:44" x14ac:dyDescent="0.3">
      <c r="A173" t="s">
        <v>515</v>
      </c>
      <c r="B173" t="s">
        <v>516</v>
      </c>
      <c r="C173" t="s">
        <v>517</v>
      </c>
      <c r="D173" s="1" t="str">
        <f>INDEX(Sheet2!$B$2:$B$2345,MATCH(Sheet1!$B173,Sheet2!$C$2:$C$2345,0))</f>
        <v>셀루메드</v>
      </c>
      <c r="E173" t="s">
        <v>9497</v>
      </c>
      <c r="F173">
        <v>69.319999999999993</v>
      </c>
      <c r="G173" t="s">
        <v>9498</v>
      </c>
      <c r="H173">
        <v>53.8</v>
      </c>
      <c r="I173" t="s">
        <v>9498</v>
      </c>
      <c r="J173">
        <v>52.81</v>
      </c>
      <c r="K173" t="s">
        <v>9499</v>
      </c>
      <c r="L173">
        <v>76.239999999999995</v>
      </c>
      <c r="M173" t="s">
        <v>8475</v>
      </c>
      <c r="N173" t="s">
        <v>8475</v>
      </c>
      <c r="O173" t="s">
        <v>9500</v>
      </c>
      <c r="P173">
        <v>28.47</v>
      </c>
      <c r="Q173" t="s">
        <v>9501</v>
      </c>
      <c r="R173">
        <v>44.61</v>
      </c>
      <c r="S173" t="s">
        <v>9501</v>
      </c>
      <c r="T173">
        <v>46.8</v>
      </c>
      <c r="U173" t="s">
        <v>9502</v>
      </c>
      <c r="V173">
        <v>11.65</v>
      </c>
      <c r="W173" t="s">
        <v>8475</v>
      </c>
      <c r="X173" t="s">
        <v>8475</v>
      </c>
      <c r="Y173" t="s">
        <v>9503</v>
      </c>
      <c r="Z173">
        <v>2.19</v>
      </c>
      <c r="AA173" t="s">
        <v>9504</v>
      </c>
      <c r="AB173">
        <v>1.57</v>
      </c>
      <c r="AC173" t="s">
        <v>9504</v>
      </c>
      <c r="AD173">
        <v>0.38</v>
      </c>
      <c r="AE173" t="s">
        <v>9505</v>
      </c>
      <c r="AF173">
        <v>7.38</v>
      </c>
      <c r="AG173" t="s">
        <v>8475</v>
      </c>
      <c r="AH173">
        <v>7.38</v>
      </c>
      <c r="AI173" t="s">
        <v>27755</v>
      </c>
      <c r="AJ173" t="s">
        <v>27755</v>
      </c>
      <c r="AK173" t="s">
        <v>27755</v>
      </c>
      <c r="AL173" t="s">
        <v>27755</v>
      </c>
      <c r="AM173" t="s">
        <v>27755</v>
      </c>
      <c r="AN173" s="11">
        <v>9915472000</v>
      </c>
      <c r="AO173" s="11">
        <v>17921487000</v>
      </c>
      <c r="AP173" s="11">
        <v>73187704000</v>
      </c>
      <c r="AQ173" s="11">
        <v>99917911000</v>
      </c>
      <c r="AR173" s="11">
        <f>IF($AM173="별도",INDEX([1]상장!W$11:W$2829,MATCH($A173,[1]상장!A$11:A$2829,0)),IF($AM173="연결",INDEX([1]상장!AB$11:AB$2829,MATCH($A173,[1]상장!A$11:A$2829,0)),""))</f>
        <v>122085263000</v>
      </c>
    </row>
    <row r="174" spans="1:44" x14ac:dyDescent="0.3">
      <c r="A174" t="s">
        <v>518</v>
      </c>
      <c r="B174" t="s">
        <v>519</v>
      </c>
      <c r="C174" t="s">
        <v>520</v>
      </c>
      <c r="D174" s="1" t="str">
        <f>INDEX(Sheet2!$B$2:$B$2345,MATCH(Sheet1!$B174,Sheet2!$C$2:$C$2345,0))</f>
        <v>디아크</v>
      </c>
      <c r="E174" t="s">
        <v>9506</v>
      </c>
      <c r="F174">
        <v>62.93</v>
      </c>
      <c r="G174" t="s">
        <v>9506</v>
      </c>
      <c r="H174">
        <v>61.7</v>
      </c>
      <c r="I174" t="s">
        <v>9506</v>
      </c>
      <c r="J174">
        <v>62.63</v>
      </c>
      <c r="K174" t="s">
        <v>9507</v>
      </c>
      <c r="L174">
        <v>57.83</v>
      </c>
      <c r="M174" t="s">
        <v>8475</v>
      </c>
      <c r="N174" t="s">
        <v>8475</v>
      </c>
      <c r="O174" t="s">
        <v>9508</v>
      </c>
      <c r="P174">
        <v>31.13</v>
      </c>
      <c r="Q174" t="s">
        <v>9508</v>
      </c>
      <c r="R174">
        <v>29.62</v>
      </c>
      <c r="S174" t="s">
        <v>9508</v>
      </c>
      <c r="T174">
        <v>34.409999999999997</v>
      </c>
      <c r="U174" t="s">
        <v>9509</v>
      </c>
      <c r="V174">
        <v>41.03</v>
      </c>
      <c r="W174" t="s">
        <v>8475</v>
      </c>
      <c r="X174" t="s">
        <v>8475</v>
      </c>
      <c r="Y174" t="s">
        <v>9510</v>
      </c>
      <c r="Z174">
        <v>5.92</v>
      </c>
      <c r="AA174" t="s">
        <v>9510</v>
      </c>
      <c r="AB174">
        <v>8.67</v>
      </c>
      <c r="AC174" t="s">
        <v>9510</v>
      </c>
      <c r="AD174">
        <v>2.95</v>
      </c>
      <c r="AE174" t="s">
        <v>9511</v>
      </c>
      <c r="AF174">
        <v>1.1200000000000001</v>
      </c>
      <c r="AG174" t="s">
        <v>8475</v>
      </c>
      <c r="AH174">
        <v>1.1200000000000001</v>
      </c>
      <c r="AI174" t="s">
        <v>27755</v>
      </c>
      <c r="AJ174" t="s">
        <v>27755</v>
      </c>
      <c r="AK174" t="s">
        <v>27755</v>
      </c>
      <c r="AL174" t="s">
        <v>27756</v>
      </c>
      <c r="AM174" t="s">
        <v>27756</v>
      </c>
      <c r="AN174" s="11">
        <v>43385870000</v>
      </c>
      <c r="AO174" s="11">
        <v>62999226000</v>
      </c>
      <c r="AP174" s="11">
        <v>61405220000</v>
      </c>
      <c r="AQ174" s="11">
        <v>42609779000</v>
      </c>
      <c r="AR174" s="11">
        <f>IF($AM174="별도",INDEX([1]상장!W$11:W$2829,MATCH($A174,[1]상장!A$11:A$2829,0)),IF($AM174="연결",INDEX([1]상장!AB$11:AB$2829,MATCH($A174,[1]상장!A$11:A$2829,0)),""))</f>
        <v>43538763000</v>
      </c>
    </row>
    <row r="175" spans="1:44" x14ac:dyDescent="0.3">
      <c r="A175" t="s">
        <v>521</v>
      </c>
      <c r="B175" t="s">
        <v>522</v>
      </c>
      <c r="C175" t="s">
        <v>523</v>
      </c>
      <c r="D175" s="1" t="str">
        <f>INDEX(Sheet2!$B$2:$B$2345,MATCH(Sheet1!$B175,Sheet2!$C$2:$C$2345,0))</f>
        <v>톱텍</v>
      </c>
      <c r="E175" t="s">
        <v>9512</v>
      </c>
      <c r="F175">
        <v>56.89</v>
      </c>
      <c r="G175" t="s">
        <v>9513</v>
      </c>
      <c r="H175">
        <v>70.2</v>
      </c>
      <c r="I175" t="s">
        <v>9513</v>
      </c>
      <c r="J175">
        <v>59.63</v>
      </c>
      <c r="K175" t="s">
        <v>9512</v>
      </c>
      <c r="L175">
        <v>71.81</v>
      </c>
      <c r="M175" t="s">
        <v>9513</v>
      </c>
      <c r="N175">
        <v>86.6</v>
      </c>
      <c r="O175" t="s">
        <v>9514</v>
      </c>
      <c r="P175">
        <v>33.68</v>
      </c>
      <c r="Q175" t="s">
        <v>9515</v>
      </c>
      <c r="R175">
        <v>29.68</v>
      </c>
      <c r="S175" t="s">
        <v>9515</v>
      </c>
      <c r="T175">
        <v>40.25</v>
      </c>
      <c r="U175" t="s">
        <v>9516</v>
      </c>
      <c r="V175">
        <v>27.48</v>
      </c>
      <c r="W175" t="s">
        <v>9517</v>
      </c>
      <c r="X175">
        <v>12.75</v>
      </c>
      <c r="Y175" t="s">
        <v>9516</v>
      </c>
      <c r="Z175">
        <v>9.41</v>
      </c>
      <c r="AA175" t="s">
        <v>9518</v>
      </c>
      <c r="AB175">
        <v>0.1</v>
      </c>
      <c r="AC175" t="s">
        <v>9518</v>
      </c>
      <c r="AD175">
        <v>0.1</v>
      </c>
      <c r="AE175" t="s">
        <v>8766</v>
      </c>
      <c r="AF175">
        <v>0.7</v>
      </c>
      <c r="AG175" t="s">
        <v>9519</v>
      </c>
      <c r="AH175">
        <v>0.7</v>
      </c>
      <c r="AI175" t="s">
        <v>27755</v>
      </c>
      <c r="AJ175" t="s">
        <v>27755</v>
      </c>
      <c r="AK175" t="s">
        <v>27755</v>
      </c>
      <c r="AL175" t="s">
        <v>27755</v>
      </c>
      <c r="AM175" t="s">
        <v>27755</v>
      </c>
      <c r="AN175" s="11">
        <v>308791516000</v>
      </c>
      <c r="AO175" s="11">
        <v>167160373000</v>
      </c>
      <c r="AP175" s="11">
        <v>322025522000</v>
      </c>
      <c r="AQ175" s="11">
        <v>164876777000</v>
      </c>
      <c r="AR175" s="11">
        <f>IF($AM175="별도",INDEX([1]상장!W$11:W$2829,MATCH($A175,[1]상장!A$11:A$2829,0)),IF($AM175="연결",INDEX([1]상장!AB$11:AB$2829,MATCH($A175,[1]상장!A$11:A$2829,0)),""))</f>
        <v>344978630000</v>
      </c>
    </row>
    <row r="176" spans="1:44" x14ac:dyDescent="0.3">
      <c r="A176" t="s">
        <v>524</v>
      </c>
      <c r="B176" t="s">
        <v>525</v>
      </c>
      <c r="C176" t="s">
        <v>526</v>
      </c>
      <c r="D176" s="1" t="str">
        <f>INDEX(Sheet2!$B$2:$B$2345,MATCH(Sheet1!$B176,Sheet2!$C$2:$C$2345,0))</f>
        <v>SNT홀딩스</v>
      </c>
      <c r="E176" t="s">
        <v>9520</v>
      </c>
      <c r="F176">
        <v>81.27</v>
      </c>
      <c r="G176" t="s">
        <v>9520</v>
      </c>
      <c r="H176">
        <v>73.959999999999994</v>
      </c>
      <c r="I176" t="s">
        <v>9520</v>
      </c>
      <c r="J176">
        <v>71.099999999999994</v>
      </c>
      <c r="K176" t="s">
        <v>9520</v>
      </c>
      <c r="L176">
        <v>74.89</v>
      </c>
      <c r="M176" t="s">
        <v>9520</v>
      </c>
      <c r="N176">
        <v>73.760000000000005</v>
      </c>
      <c r="O176" t="s">
        <v>9521</v>
      </c>
      <c r="P176">
        <v>10.75</v>
      </c>
      <c r="Q176" t="s">
        <v>9521</v>
      </c>
      <c r="R176">
        <v>14.19</v>
      </c>
      <c r="S176" t="s">
        <v>9521</v>
      </c>
      <c r="T176">
        <v>16.53</v>
      </c>
      <c r="U176" t="s">
        <v>8522</v>
      </c>
      <c r="V176">
        <v>12.91</v>
      </c>
      <c r="W176" t="s">
        <v>9521</v>
      </c>
      <c r="X176">
        <v>13.67</v>
      </c>
      <c r="Y176" t="s">
        <v>8522</v>
      </c>
      <c r="Z176">
        <v>7.97</v>
      </c>
      <c r="AA176" t="s">
        <v>8522</v>
      </c>
      <c r="AB176">
        <v>11.83</v>
      </c>
      <c r="AC176" t="s">
        <v>8775</v>
      </c>
      <c r="AD176">
        <v>12.36</v>
      </c>
      <c r="AE176" t="s">
        <v>9521</v>
      </c>
      <c r="AF176">
        <v>12.18</v>
      </c>
      <c r="AG176" t="s">
        <v>8522</v>
      </c>
      <c r="AH176">
        <v>12.18</v>
      </c>
      <c r="AI176" t="s">
        <v>27755</v>
      </c>
      <c r="AJ176" t="s">
        <v>27755</v>
      </c>
      <c r="AK176" t="s">
        <v>27755</v>
      </c>
      <c r="AL176" t="s">
        <v>27755</v>
      </c>
      <c r="AM176" t="s">
        <v>27755</v>
      </c>
      <c r="AN176" s="11">
        <v>1401307482000</v>
      </c>
      <c r="AO176" s="11">
        <v>1512114565000</v>
      </c>
      <c r="AP176" s="11">
        <v>1435754699000</v>
      </c>
      <c r="AQ176" s="11">
        <v>1404072099000</v>
      </c>
      <c r="AR176" s="11">
        <f>IF($AM176="별도",INDEX([1]상장!W$11:W$2829,MATCH($A176,[1]상장!A$11:A$2829,0)),IF($AM176="연결",INDEX([1]상장!AB$11:AB$2829,MATCH($A176,[1]상장!A$11:A$2829,0)),""))</f>
        <v>1629520925000</v>
      </c>
    </row>
    <row r="177" spans="1:44" x14ac:dyDescent="0.3">
      <c r="A177" t="s">
        <v>527</v>
      </c>
      <c r="B177" t="s">
        <v>528</v>
      </c>
      <c r="C177" t="s">
        <v>529</v>
      </c>
      <c r="D177" s="1" t="str">
        <f>INDEX(Sheet2!$B$2:$B$2345,MATCH(Sheet1!$B177,Sheet2!$C$2:$C$2345,0))</f>
        <v>로지시스</v>
      </c>
      <c r="E177" t="s">
        <v>9522</v>
      </c>
      <c r="F177">
        <v>75.92</v>
      </c>
      <c r="G177" t="s">
        <v>9523</v>
      </c>
      <c r="H177">
        <v>92.95</v>
      </c>
      <c r="I177" t="s">
        <v>9523</v>
      </c>
      <c r="J177">
        <v>91.7</v>
      </c>
      <c r="K177" t="s">
        <v>9524</v>
      </c>
      <c r="L177">
        <v>92.67</v>
      </c>
      <c r="M177" t="s">
        <v>8475</v>
      </c>
      <c r="N177" t="s">
        <v>8475</v>
      </c>
      <c r="O177" t="s">
        <v>9523</v>
      </c>
      <c r="P177">
        <v>24.07</v>
      </c>
      <c r="Q177" t="s">
        <v>9522</v>
      </c>
      <c r="R177">
        <v>7.04</v>
      </c>
      <c r="S177" t="s">
        <v>9522</v>
      </c>
      <c r="T177">
        <v>8.2899999999999991</v>
      </c>
      <c r="U177" t="s">
        <v>9525</v>
      </c>
      <c r="V177">
        <v>7.32</v>
      </c>
      <c r="W177" t="s">
        <v>8475</v>
      </c>
      <c r="X177" t="s">
        <v>8475</v>
      </c>
      <c r="Y177" t="s">
        <v>8475</v>
      </c>
      <c r="Z177" t="s">
        <v>8475</v>
      </c>
      <c r="AA177" t="s">
        <v>8475</v>
      </c>
      <c r="AB177" t="s">
        <v>8475</v>
      </c>
      <c r="AC177" t="s">
        <v>8475</v>
      </c>
      <c r="AD177" t="s">
        <v>8475</v>
      </c>
      <c r="AE177" t="s">
        <v>8475</v>
      </c>
      <c r="AF177" t="s">
        <v>8475</v>
      </c>
      <c r="AG177" t="s">
        <v>8475</v>
      </c>
      <c r="AH177" t="s">
        <v>8475</v>
      </c>
      <c r="AI177" t="s">
        <v>27756</v>
      </c>
      <c r="AJ177" t="s">
        <v>27756</v>
      </c>
      <c r="AK177" t="s">
        <v>27756</v>
      </c>
      <c r="AL177" t="s">
        <v>27756</v>
      </c>
      <c r="AM177" t="s">
        <v>27756</v>
      </c>
      <c r="AN177" s="11">
        <v>40026290000</v>
      </c>
      <c r="AO177" s="11">
        <v>33448153000</v>
      </c>
      <c r="AP177" s="11">
        <v>32853347000</v>
      </c>
      <c r="AQ177" s="11">
        <v>34193506000</v>
      </c>
      <c r="AR177" s="11">
        <f>IF($AM177="별도",INDEX([1]상장!W$11:W$2829,MATCH($A177,[1]상장!A$11:A$2829,0)),IF($AM177="연결",INDEX([1]상장!AB$11:AB$2829,MATCH($A177,[1]상장!A$11:A$2829,0)),""))</f>
        <v>32820905000</v>
      </c>
    </row>
    <row r="178" spans="1:44" x14ac:dyDescent="0.3">
      <c r="A178" t="s">
        <v>530</v>
      </c>
      <c r="B178" t="s">
        <v>531</v>
      </c>
      <c r="C178" t="s">
        <v>532</v>
      </c>
      <c r="D178" s="1" t="str">
        <f>INDEX(Sheet2!$B$2:$B$2345,MATCH(Sheet1!$B178,Sheet2!$C$2:$C$2345,0))</f>
        <v>인포뱅크</v>
      </c>
      <c r="E178" t="s">
        <v>9526</v>
      </c>
      <c r="F178">
        <v>87.6</v>
      </c>
      <c r="G178" t="s">
        <v>9526</v>
      </c>
      <c r="H178">
        <v>88.01</v>
      </c>
      <c r="I178" t="s">
        <v>9526</v>
      </c>
      <c r="J178">
        <v>89.53</v>
      </c>
      <c r="K178" t="s">
        <v>9526</v>
      </c>
      <c r="L178">
        <v>88.3</v>
      </c>
      <c r="M178" t="s">
        <v>8475</v>
      </c>
      <c r="N178" t="s">
        <v>8475</v>
      </c>
      <c r="O178" t="s">
        <v>9527</v>
      </c>
      <c r="P178">
        <v>7.05</v>
      </c>
      <c r="Q178" t="s">
        <v>9527</v>
      </c>
      <c r="R178">
        <v>6.53</v>
      </c>
      <c r="S178" t="s">
        <v>9527</v>
      </c>
      <c r="T178">
        <v>6.36</v>
      </c>
      <c r="U178" t="s">
        <v>9527</v>
      </c>
      <c r="V178">
        <v>7.66</v>
      </c>
      <c r="W178" t="s">
        <v>8475</v>
      </c>
      <c r="X178" t="s">
        <v>8475</v>
      </c>
      <c r="Y178" t="s">
        <v>9528</v>
      </c>
      <c r="Z178">
        <v>4.32</v>
      </c>
      <c r="AA178" t="s">
        <v>9528</v>
      </c>
      <c r="AB178">
        <v>4.55</v>
      </c>
      <c r="AC178" t="s">
        <v>9528</v>
      </c>
      <c r="AD178">
        <v>3.12</v>
      </c>
      <c r="AE178" t="s">
        <v>9528</v>
      </c>
      <c r="AF178">
        <v>3.2</v>
      </c>
      <c r="AG178" t="s">
        <v>8475</v>
      </c>
      <c r="AH178">
        <v>3.2</v>
      </c>
      <c r="AI178" t="s">
        <v>27755</v>
      </c>
      <c r="AJ178" t="s">
        <v>27755</v>
      </c>
      <c r="AK178" t="s">
        <v>27755</v>
      </c>
      <c r="AL178" t="s">
        <v>27755</v>
      </c>
      <c r="AM178" t="s">
        <v>27755</v>
      </c>
      <c r="AN178" s="11">
        <v>122037854000</v>
      </c>
      <c r="AO178" s="11">
        <v>119477343000</v>
      </c>
      <c r="AP178" s="11">
        <v>119604708000</v>
      </c>
      <c r="AQ178" s="11">
        <v>138594963000</v>
      </c>
      <c r="AR178" s="11">
        <f>IF($AM178="별도",INDEX([1]상장!W$11:W$2829,MATCH($A178,[1]상장!A$11:A$2829,0)),IF($AM178="연결",INDEX([1]상장!AB$11:AB$2829,MATCH($A178,[1]상장!A$11:A$2829,0)),""))</f>
        <v>140174469000</v>
      </c>
    </row>
    <row r="179" spans="1:44" x14ac:dyDescent="0.3">
      <c r="A179" t="s">
        <v>533</v>
      </c>
      <c r="B179" t="s">
        <v>534</v>
      </c>
      <c r="C179" t="s">
        <v>535</v>
      </c>
      <c r="D179" s="1" t="str">
        <f>INDEX(Sheet2!$B$2:$B$2345,MATCH(Sheet1!$B179,Sheet2!$C$2:$C$2345,0))</f>
        <v>유니트론텍</v>
      </c>
      <c r="E179" t="s">
        <v>9529</v>
      </c>
      <c r="F179">
        <v>71.569999999999993</v>
      </c>
      <c r="G179" t="s">
        <v>9529</v>
      </c>
      <c r="H179">
        <v>64.05</v>
      </c>
      <c r="I179" t="s">
        <v>9530</v>
      </c>
      <c r="J179">
        <v>57.87</v>
      </c>
      <c r="K179" t="s">
        <v>9529</v>
      </c>
      <c r="L179">
        <v>57.44</v>
      </c>
      <c r="M179" t="s">
        <v>8475</v>
      </c>
      <c r="N179" t="s">
        <v>8475</v>
      </c>
      <c r="O179" t="s">
        <v>9531</v>
      </c>
      <c r="P179">
        <v>26.31</v>
      </c>
      <c r="Q179" t="s">
        <v>9531</v>
      </c>
      <c r="R179">
        <v>33.380000000000003</v>
      </c>
      <c r="S179" t="s">
        <v>9532</v>
      </c>
      <c r="T179">
        <v>34.03</v>
      </c>
      <c r="U179" t="s">
        <v>9531</v>
      </c>
      <c r="V179">
        <v>37.61</v>
      </c>
      <c r="W179" t="s">
        <v>8475</v>
      </c>
      <c r="X179" t="s">
        <v>8475</v>
      </c>
      <c r="Y179" t="s">
        <v>9533</v>
      </c>
      <c r="Z179">
        <v>1.4</v>
      </c>
      <c r="AA179" t="s">
        <v>9533</v>
      </c>
      <c r="AB179">
        <v>1.76</v>
      </c>
      <c r="AC179" t="s">
        <v>9534</v>
      </c>
      <c r="AD179">
        <v>5.63</v>
      </c>
      <c r="AE179" t="s">
        <v>9534</v>
      </c>
      <c r="AF179">
        <v>3.47</v>
      </c>
      <c r="AG179" t="s">
        <v>8475</v>
      </c>
      <c r="AH179">
        <v>3.47</v>
      </c>
      <c r="AI179" t="s">
        <v>27755</v>
      </c>
      <c r="AJ179" t="s">
        <v>27755</v>
      </c>
      <c r="AK179" t="s">
        <v>27755</v>
      </c>
      <c r="AL179" t="s">
        <v>27755</v>
      </c>
      <c r="AM179" t="s">
        <v>27755</v>
      </c>
      <c r="AN179" s="11">
        <v>234610659000</v>
      </c>
      <c r="AO179" s="11">
        <v>283584884000</v>
      </c>
      <c r="AP179" s="11">
        <v>291356357000</v>
      </c>
      <c r="AQ179" s="11">
        <v>378401221000</v>
      </c>
      <c r="AR179" s="11">
        <f>IF($AM179="별도",INDEX([1]상장!W$11:W$2829,MATCH($A179,[1]상장!A$11:A$2829,0)),IF($AM179="연결",INDEX([1]상장!AB$11:AB$2829,MATCH($A179,[1]상장!A$11:A$2829,0)),""))</f>
        <v>525048561000</v>
      </c>
    </row>
    <row r="180" spans="1:44" x14ac:dyDescent="0.3">
      <c r="A180" t="s">
        <v>536</v>
      </c>
      <c r="B180" t="s">
        <v>537</v>
      </c>
      <c r="C180" t="s">
        <v>538</v>
      </c>
      <c r="D180" s="1" t="str">
        <f>INDEX(Sheet2!$B$2:$B$2345,MATCH(Sheet1!$B180,Sheet2!$C$2:$C$2345,0))</f>
        <v>효성오앤비</v>
      </c>
      <c r="E180" t="s">
        <v>9535</v>
      </c>
      <c r="F180">
        <v>53.72</v>
      </c>
      <c r="G180" t="s">
        <v>9535</v>
      </c>
      <c r="H180">
        <v>48.86</v>
      </c>
      <c r="I180" t="s">
        <v>9536</v>
      </c>
      <c r="J180">
        <v>45.89</v>
      </c>
      <c r="K180" t="s">
        <v>9537</v>
      </c>
      <c r="L180">
        <v>41.98</v>
      </c>
      <c r="M180" t="s">
        <v>9538</v>
      </c>
      <c r="N180">
        <v>29.36</v>
      </c>
      <c r="O180" t="s">
        <v>9539</v>
      </c>
      <c r="P180">
        <v>17.03</v>
      </c>
      <c r="Q180" t="s">
        <v>9540</v>
      </c>
      <c r="R180">
        <v>18.010000000000002</v>
      </c>
      <c r="S180" t="s">
        <v>9541</v>
      </c>
      <c r="T180">
        <v>17.66</v>
      </c>
      <c r="U180" t="s">
        <v>9542</v>
      </c>
      <c r="V180">
        <v>18.84</v>
      </c>
      <c r="W180" t="s">
        <v>9543</v>
      </c>
      <c r="X180">
        <v>14.84</v>
      </c>
      <c r="Y180" t="s">
        <v>9544</v>
      </c>
      <c r="Z180">
        <v>11.48</v>
      </c>
      <c r="AA180" t="s">
        <v>9544</v>
      </c>
      <c r="AB180">
        <v>10.79</v>
      </c>
      <c r="AC180" t="s">
        <v>9545</v>
      </c>
      <c r="AD180">
        <v>10.42</v>
      </c>
      <c r="AE180" t="s">
        <v>9546</v>
      </c>
      <c r="AF180">
        <v>11.56</v>
      </c>
      <c r="AG180" t="s">
        <v>9547</v>
      </c>
      <c r="AH180">
        <v>11.56</v>
      </c>
      <c r="AI180" t="s">
        <v>27755</v>
      </c>
      <c r="AJ180" t="s">
        <v>27755</v>
      </c>
      <c r="AK180" t="s">
        <v>27755</v>
      </c>
      <c r="AL180" t="s">
        <v>27755</v>
      </c>
      <c r="AM180" t="s">
        <v>27755</v>
      </c>
      <c r="AN180" s="11">
        <v>30206586000</v>
      </c>
      <c r="AO180" s="11">
        <v>28376911000</v>
      </c>
      <c r="AP180" s="11">
        <v>29294118000</v>
      </c>
      <c r="AQ180" s="11">
        <v>30143893000</v>
      </c>
      <c r="AR180" s="11">
        <f>IF($AM180="별도",INDEX([1]상장!W$11:W$2829,MATCH($A180,[1]상장!A$11:A$2829,0)),IF($AM180="연결",INDEX([1]상장!AB$11:AB$2829,MATCH($A180,[1]상장!A$11:A$2829,0)),""))</f>
        <v>34026099000</v>
      </c>
    </row>
    <row r="181" spans="1:44" x14ac:dyDescent="0.3">
      <c r="A181" t="s">
        <v>539</v>
      </c>
      <c r="B181" t="s">
        <v>540</v>
      </c>
      <c r="C181" t="s">
        <v>541</v>
      </c>
      <c r="D181" s="1" t="str">
        <f>INDEX(Sheet2!$B$2:$B$2345,MATCH(Sheet1!$B181,Sheet2!$C$2:$C$2345,0))</f>
        <v>메디아나</v>
      </c>
      <c r="E181" t="s">
        <v>9548</v>
      </c>
      <c r="F181">
        <v>50.19</v>
      </c>
      <c r="G181" t="s">
        <v>9548</v>
      </c>
      <c r="H181">
        <v>51.43</v>
      </c>
      <c r="I181" t="s">
        <v>9548</v>
      </c>
      <c r="J181">
        <v>57.75</v>
      </c>
      <c r="K181" t="s">
        <v>9548</v>
      </c>
      <c r="L181">
        <v>45.46</v>
      </c>
      <c r="M181" t="s">
        <v>9548</v>
      </c>
      <c r="N181">
        <v>51.65</v>
      </c>
      <c r="O181" t="s">
        <v>9549</v>
      </c>
      <c r="P181">
        <v>26.07</v>
      </c>
      <c r="Q181" t="s">
        <v>9549</v>
      </c>
      <c r="R181">
        <v>24.81</v>
      </c>
      <c r="S181" t="s">
        <v>9550</v>
      </c>
      <c r="T181">
        <v>20.89</v>
      </c>
      <c r="U181" t="s">
        <v>9550</v>
      </c>
      <c r="V181">
        <v>29.63</v>
      </c>
      <c r="W181" t="s">
        <v>9550</v>
      </c>
      <c r="X181">
        <v>26.69</v>
      </c>
      <c r="Y181" t="s">
        <v>9551</v>
      </c>
      <c r="Z181">
        <v>19</v>
      </c>
      <c r="AA181" t="s">
        <v>9551</v>
      </c>
      <c r="AB181">
        <v>18.89</v>
      </c>
      <c r="AC181" t="s">
        <v>9552</v>
      </c>
      <c r="AD181">
        <v>17.95</v>
      </c>
      <c r="AE181" t="s">
        <v>9552</v>
      </c>
      <c r="AF181">
        <v>18.760000000000002</v>
      </c>
      <c r="AG181" t="s">
        <v>9553</v>
      </c>
      <c r="AH181">
        <v>18.760000000000002</v>
      </c>
      <c r="AI181" t="s">
        <v>27755</v>
      </c>
      <c r="AJ181" t="s">
        <v>27755</v>
      </c>
      <c r="AK181" t="s">
        <v>27755</v>
      </c>
      <c r="AL181" t="s">
        <v>27755</v>
      </c>
      <c r="AM181" t="s">
        <v>27755</v>
      </c>
      <c r="AN181" s="11">
        <v>46826224000</v>
      </c>
      <c r="AO181" s="11">
        <v>48399859000</v>
      </c>
      <c r="AP181" s="11">
        <v>67519209000</v>
      </c>
      <c r="AQ181" s="11">
        <v>56802196000</v>
      </c>
      <c r="AR181" s="11">
        <f>IF($AM181="별도",INDEX([1]상장!W$11:W$2829,MATCH($A181,[1]상장!A$11:A$2829,0)),IF($AM181="연결",INDEX([1]상장!AB$11:AB$2829,MATCH($A181,[1]상장!A$11:A$2829,0)),""))</f>
        <v>68346732000</v>
      </c>
    </row>
    <row r="182" spans="1:44" x14ac:dyDescent="0.3">
      <c r="A182" t="s">
        <v>542</v>
      </c>
      <c r="B182" t="s">
        <v>543</v>
      </c>
      <c r="C182" t="s">
        <v>544</v>
      </c>
      <c r="D182" s="1" t="str">
        <f>INDEX(Sheet2!$B$2:$B$2345,MATCH(Sheet1!$B182,Sheet2!$C$2:$C$2345,0))</f>
        <v>나래나노텍</v>
      </c>
      <c r="E182" t="s">
        <v>8475</v>
      </c>
      <c r="F182" t="s">
        <v>8475</v>
      </c>
      <c r="G182" t="s">
        <v>8475</v>
      </c>
      <c r="H182" t="s">
        <v>8475</v>
      </c>
      <c r="I182" t="s">
        <v>8475</v>
      </c>
      <c r="J182" t="s">
        <v>8475</v>
      </c>
      <c r="K182" t="s">
        <v>9554</v>
      </c>
      <c r="L182">
        <v>72.03</v>
      </c>
      <c r="M182" t="s">
        <v>8475</v>
      </c>
      <c r="N182" t="s">
        <v>8475</v>
      </c>
      <c r="O182" t="s">
        <v>8475</v>
      </c>
      <c r="P182" t="s">
        <v>8475</v>
      </c>
      <c r="Q182" t="s">
        <v>8475</v>
      </c>
      <c r="R182" t="s">
        <v>8475</v>
      </c>
      <c r="S182" t="s">
        <v>8475</v>
      </c>
      <c r="T182" t="s">
        <v>8475</v>
      </c>
      <c r="U182" t="s">
        <v>9555</v>
      </c>
      <c r="V182">
        <v>14.88</v>
      </c>
      <c r="W182" t="s">
        <v>8475</v>
      </c>
      <c r="X182" t="s">
        <v>8475</v>
      </c>
      <c r="Y182" t="s">
        <v>8475</v>
      </c>
      <c r="Z182" t="s">
        <v>8475</v>
      </c>
      <c r="AA182" t="s">
        <v>8475</v>
      </c>
      <c r="AB182" t="s">
        <v>8475</v>
      </c>
      <c r="AC182" t="s">
        <v>8475</v>
      </c>
      <c r="AD182" t="s">
        <v>8475</v>
      </c>
      <c r="AE182" t="s">
        <v>9556</v>
      </c>
      <c r="AF182">
        <v>10.199999999999999</v>
      </c>
      <c r="AG182" t="s">
        <v>8475</v>
      </c>
      <c r="AH182">
        <v>10.199999999999999</v>
      </c>
      <c r="AI182" t="s">
        <v>27756</v>
      </c>
      <c r="AJ182" t="s">
        <v>27756</v>
      </c>
      <c r="AK182" t="s">
        <v>27755</v>
      </c>
      <c r="AL182" t="s">
        <v>27755</v>
      </c>
      <c r="AM182" t="s">
        <v>27755</v>
      </c>
      <c r="AN182" s="11">
        <v>95186847000</v>
      </c>
      <c r="AO182" s="11">
        <v>43007667000</v>
      </c>
      <c r="AP182" s="11">
        <v>82804670000</v>
      </c>
      <c r="AQ182" s="11">
        <v>135152540000</v>
      </c>
      <c r="AR182" s="11">
        <f>IF($AM182="별도",INDEX([1]상장!W$11:W$2829,MATCH($A182,[1]상장!A$11:A$2829,0)),IF($AM182="연결",INDEX([1]상장!AB$11:AB$2829,MATCH($A182,[1]상장!A$11:A$2829,0)),""))</f>
        <v>88040461000</v>
      </c>
    </row>
    <row r="183" spans="1:44" x14ac:dyDescent="0.3">
      <c r="A183" t="s">
        <v>545</v>
      </c>
      <c r="B183" t="s">
        <v>546</v>
      </c>
      <c r="C183" t="s">
        <v>547</v>
      </c>
      <c r="D183" s="1" t="e">
        <f>INDEX(Sheet2!$B$2:$B$2345,MATCH(Sheet1!$B183,Sheet2!$C$2:$C$2345,0))</f>
        <v>#N/A</v>
      </c>
      <c r="E183" t="s">
        <v>9557</v>
      </c>
      <c r="F183">
        <v>45.59</v>
      </c>
      <c r="G183" t="s">
        <v>9558</v>
      </c>
      <c r="H183">
        <v>45.74</v>
      </c>
      <c r="I183" t="s">
        <v>9559</v>
      </c>
      <c r="J183">
        <v>64.88</v>
      </c>
      <c r="K183" t="s">
        <v>9559</v>
      </c>
      <c r="L183">
        <v>69.08</v>
      </c>
      <c r="M183" t="s">
        <v>8475</v>
      </c>
      <c r="N183" t="s">
        <v>8475</v>
      </c>
      <c r="O183" t="s">
        <v>9558</v>
      </c>
      <c r="P183">
        <v>42.99</v>
      </c>
      <c r="Q183" t="s">
        <v>9560</v>
      </c>
      <c r="R183">
        <v>43.89</v>
      </c>
      <c r="S183" t="s">
        <v>9561</v>
      </c>
      <c r="T183">
        <v>25.94</v>
      </c>
      <c r="U183" t="s">
        <v>9561</v>
      </c>
      <c r="V183">
        <v>22.56</v>
      </c>
      <c r="W183" t="s">
        <v>8475</v>
      </c>
      <c r="X183" t="s">
        <v>8475</v>
      </c>
      <c r="Y183" t="s">
        <v>9562</v>
      </c>
      <c r="Z183">
        <v>11.37</v>
      </c>
      <c r="AA183" t="s">
        <v>9562</v>
      </c>
      <c r="AB183">
        <v>10.31</v>
      </c>
      <c r="AC183" t="s">
        <v>9563</v>
      </c>
      <c r="AD183">
        <v>8.76</v>
      </c>
      <c r="AE183" t="s">
        <v>9563</v>
      </c>
      <c r="AF183">
        <v>8.17</v>
      </c>
      <c r="AG183" t="s">
        <v>8475</v>
      </c>
      <c r="AH183">
        <v>8.17</v>
      </c>
      <c r="AI183" t="s">
        <v>27756</v>
      </c>
      <c r="AJ183" t="s">
        <v>27756</v>
      </c>
      <c r="AK183" t="s">
        <v>27756</v>
      </c>
      <c r="AL183" t="s">
        <v>27756</v>
      </c>
      <c r="AM183" t="s">
        <v>27756</v>
      </c>
      <c r="AN183" s="11">
        <v>32307882000</v>
      </c>
      <c r="AO183" s="11">
        <v>37006759000</v>
      </c>
      <c r="AP183" s="11">
        <v>23186749000</v>
      </c>
      <c r="AQ183" s="11">
        <v>18713841000</v>
      </c>
      <c r="AR183" s="11">
        <f>IF($AM183="별도",INDEX([1]상장!W$11:W$2829,MATCH($A183,[1]상장!A$11:A$2829,0)),IF($AM183="연결",INDEX([1]상장!AB$11:AB$2829,MATCH($A183,[1]상장!A$11:A$2829,0)),""))</f>
        <v>20196478000</v>
      </c>
    </row>
    <row r="184" spans="1:44" x14ac:dyDescent="0.3">
      <c r="A184" t="s">
        <v>548</v>
      </c>
      <c r="B184" t="s">
        <v>549</v>
      </c>
      <c r="C184" t="s">
        <v>550</v>
      </c>
      <c r="D184" s="1" t="str">
        <f>INDEX(Sheet2!$B$2:$B$2345,MATCH(Sheet1!$B184,Sheet2!$C$2:$C$2345,0))</f>
        <v>센트랄모텍</v>
      </c>
      <c r="E184" t="s">
        <v>8475</v>
      </c>
      <c r="F184" t="s">
        <v>8475</v>
      </c>
      <c r="G184" t="s">
        <v>9564</v>
      </c>
      <c r="H184">
        <v>39.450000000000003</v>
      </c>
      <c r="I184" t="s">
        <v>9565</v>
      </c>
      <c r="J184">
        <v>37.11</v>
      </c>
      <c r="K184" t="s">
        <v>9565</v>
      </c>
      <c r="L184">
        <v>39.78</v>
      </c>
      <c r="M184" t="s">
        <v>9566</v>
      </c>
      <c r="N184">
        <v>64.52</v>
      </c>
      <c r="O184" t="s">
        <v>8475</v>
      </c>
      <c r="P184" t="s">
        <v>8475</v>
      </c>
      <c r="Q184" t="s">
        <v>9567</v>
      </c>
      <c r="R184">
        <v>30.46</v>
      </c>
      <c r="S184" t="s">
        <v>9568</v>
      </c>
      <c r="T184">
        <v>35.61</v>
      </c>
      <c r="U184" t="s">
        <v>9568</v>
      </c>
      <c r="V184">
        <v>34.79</v>
      </c>
      <c r="W184" t="s">
        <v>9569</v>
      </c>
      <c r="X184">
        <v>36.28</v>
      </c>
      <c r="Y184" t="s">
        <v>8475</v>
      </c>
      <c r="Z184" t="s">
        <v>8475</v>
      </c>
      <c r="AA184" t="s">
        <v>9570</v>
      </c>
      <c r="AB184">
        <v>30.18</v>
      </c>
      <c r="AC184" t="s">
        <v>9571</v>
      </c>
      <c r="AD184">
        <v>28.5</v>
      </c>
      <c r="AE184" t="s">
        <v>9571</v>
      </c>
      <c r="AF184">
        <v>28.01</v>
      </c>
      <c r="AG184" t="s">
        <v>9572</v>
      </c>
      <c r="AH184">
        <v>28.01</v>
      </c>
      <c r="AI184" t="s">
        <v>27755</v>
      </c>
      <c r="AJ184" t="s">
        <v>27755</v>
      </c>
      <c r="AK184" t="s">
        <v>27755</v>
      </c>
      <c r="AL184" t="s">
        <v>27755</v>
      </c>
      <c r="AM184" t="s">
        <v>27755</v>
      </c>
      <c r="AN184" s="11">
        <v>313341537000</v>
      </c>
      <c r="AO184" s="11">
        <v>292052529000</v>
      </c>
      <c r="AP184" s="11">
        <v>316826531000</v>
      </c>
      <c r="AQ184" s="11">
        <v>368434976000</v>
      </c>
      <c r="AR184" s="11">
        <f>IF($AM184="별도",INDEX([1]상장!W$11:W$2829,MATCH($A184,[1]상장!A$11:A$2829,0)),IF($AM184="연결",INDEX([1]상장!AB$11:AB$2829,MATCH($A184,[1]상장!A$11:A$2829,0)),""))</f>
        <v>423096556000</v>
      </c>
    </row>
    <row r="185" spans="1:44" x14ac:dyDescent="0.3">
      <c r="A185" t="s">
        <v>551</v>
      </c>
      <c r="B185" t="s">
        <v>552</v>
      </c>
      <c r="C185" t="s">
        <v>553</v>
      </c>
      <c r="D185" s="1" t="e">
        <f>INDEX(Sheet2!$B$2:$B$2345,MATCH(Sheet1!$B185,Sheet2!$C$2:$C$2345,0))</f>
        <v>#N/A</v>
      </c>
      <c r="E185" t="s">
        <v>8475</v>
      </c>
      <c r="F185" t="s">
        <v>8475</v>
      </c>
      <c r="G185" t="s">
        <v>8475</v>
      </c>
      <c r="H185" t="s">
        <v>8475</v>
      </c>
      <c r="I185" t="s">
        <v>8475</v>
      </c>
      <c r="J185" t="s">
        <v>8475</v>
      </c>
      <c r="K185" t="s">
        <v>8475</v>
      </c>
      <c r="L185" t="s">
        <v>8475</v>
      </c>
      <c r="M185" t="s">
        <v>8475</v>
      </c>
      <c r="N185" t="s">
        <v>8475</v>
      </c>
      <c r="O185" t="s">
        <v>8475</v>
      </c>
      <c r="P185" t="s">
        <v>8475</v>
      </c>
      <c r="Q185" t="s">
        <v>8475</v>
      </c>
      <c r="R185" t="s">
        <v>8475</v>
      </c>
      <c r="S185" t="s">
        <v>8475</v>
      </c>
      <c r="T185" t="s">
        <v>8475</v>
      </c>
      <c r="U185" t="s">
        <v>8475</v>
      </c>
      <c r="V185" t="s">
        <v>8475</v>
      </c>
      <c r="W185" t="s">
        <v>8475</v>
      </c>
      <c r="X185" t="s">
        <v>8475</v>
      </c>
      <c r="Y185" t="s">
        <v>8475</v>
      </c>
      <c r="Z185" t="s">
        <v>8475</v>
      </c>
      <c r="AA185" t="s">
        <v>8475</v>
      </c>
      <c r="AB185" t="s">
        <v>8475</v>
      </c>
      <c r="AC185" t="s">
        <v>8475</v>
      </c>
      <c r="AD185" t="s">
        <v>8475</v>
      </c>
      <c r="AE185" t="s">
        <v>8475</v>
      </c>
      <c r="AF185" t="s">
        <v>8475</v>
      </c>
      <c r="AG185" t="s">
        <v>8475</v>
      </c>
      <c r="AH185" t="s">
        <v>8475</v>
      </c>
      <c r="AI185" t="s">
        <v>27756</v>
      </c>
      <c r="AJ185" t="s">
        <v>27756</v>
      </c>
      <c r="AK185" t="s">
        <v>27756</v>
      </c>
      <c r="AL185" t="s">
        <v>27756</v>
      </c>
      <c r="AM185" t="s">
        <v>27756</v>
      </c>
      <c r="AN185" s="11">
        <v>27622717000</v>
      </c>
      <c r="AO185" s="11">
        <v>29363986000</v>
      </c>
      <c r="AP185" s="11">
        <v>24425365000</v>
      </c>
      <c r="AQ185" s="11">
        <v>18789072000</v>
      </c>
      <c r="AR185" s="11">
        <f>IF($AM185="별도",INDEX([1]상장!W$11:W$2829,MATCH($A185,[1]상장!A$11:A$2829,0)),IF($AM185="연결",INDEX([1]상장!AB$11:AB$2829,MATCH($A185,[1]상장!A$11:A$2829,0)),""))</f>
        <v>26692791000</v>
      </c>
    </row>
    <row r="186" spans="1:44" x14ac:dyDescent="0.3">
      <c r="A186" t="s">
        <v>554</v>
      </c>
      <c r="B186" t="s">
        <v>555</v>
      </c>
      <c r="C186" t="s">
        <v>556</v>
      </c>
      <c r="D186" s="1" t="str">
        <f>INDEX(Sheet2!$B$2:$B$2345,MATCH(Sheet1!$B186,Sheet2!$C$2:$C$2345,0))</f>
        <v>코데즈컴바인</v>
      </c>
      <c r="E186" t="s">
        <v>9573</v>
      </c>
      <c r="F186">
        <v>67.239999999999995</v>
      </c>
      <c r="G186" t="s">
        <v>9573</v>
      </c>
      <c r="H186">
        <v>70.58</v>
      </c>
      <c r="I186" t="s">
        <v>9574</v>
      </c>
      <c r="J186">
        <v>69.58</v>
      </c>
      <c r="K186" t="s">
        <v>9575</v>
      </c>
      <c r="L186">
        <v>62.76</v>
      </c>
      <c r="M186" t="s">
        <v>8475</v>
      </c>
      <c r="N186" t="s">
        <v>8475</v>
      </c>
      <c r="O186" t="s">
        <v>9576</v>
      </c>
      <c r="P186">
        <v>32.75</v>
      </c>
      <c r="Q186" t="s">
        <v>9576</v>
      </c>
      <c r="R186">
        <v>29.41</v>
      </c>
      <c r="S186" t="s">
        <v>9577</v>
      </c>
      <c r="T186">
        <v>24.98</v>
      </c>
      <c r="U186" t="s">
        <v>9578</v>
      </c>
      <c r="V186">
        <v>20.41</v>
      </c>
      <c r="W186" t="s">
        <v>8475</v>
      </c>
      <c r="X186" t="s">
        <v>8475</v>
      </c>
      <c r="Y186" t="s">
        <v>8475</v>
      </c>
      <c r="Z186" t="s">
        <v>8475</v>
      </c>
      <c r="AA186" t="s">
        <v>8475</v>
      </c>
      <c r="AB186" t="s">
        <v>8475</v>
      </c>
      <c r="AC186" t="s">
        <v>9579</v>
      </c>
      <c r="AD186">
        <v>5.43</v>
      </c>
      <c r="AE186" t="s">
        <v>9580</v>
      </c>
      <c r="AF186">
        <v>16.53</v>
      </c>
      <c r="AG186" t="s">
        <v>8475</v>
      </c>
      <c r="AH186">
        <v>16.53</v>
      </c>
      <c r="AI186" t="s">
        <v>27755</v>
      </c>
      <c r="AJ186" t="s">
        <v>27755</v>
      </c>
      <c r="AK186" t="s">
        <v>27755</v>
      </c>
      <c r="AL186" t="s">
        <v>27755</v>
      </c>
      <c r="AM186" t="s">
        <v>27755</v>
      </c>
      <c r="AN186" s="11">
        <v>29343056000</v>
      </c>
      <c r="AO186" s="11">
        <v>35815190000</v>
      </c>
      <c r="AP186" s="11">
        <v>32485283000</v>
      </c>
      <c r="AQ186" s="11">
        <v>38263528000</v>
      </c>
      <c r="AR186" s="11">
        <f>IF($AM186="별도",INDEX([1]상장!W$11:W$2829,MATCH($A186,[1]상장!A$11:A$2829,0)),IF($AM186="연결",INDEX([1]상장!AB$11:AB$2829,MATCH($A186,[1]상장!A$11:A$2829,0)),""))</f>
        <v>39052753000</v>
      </c>
    </row>
    <row r="187" spans="1:44" x14ac:dyDescent="0.3">
      <c r="A187" t="s">
        <v>557</v>
      </c>
      <c r="B187" t="s">
        <v>558</v>
      </c>
      <c r="C187" t="s">
        <v>559</v>
      </c>
      <c r="D187" s="1" t="str">
        <f>INDEX(Sheet2!$B$2:$B$2345,MATCH(Sheet1!$B187,Sheet2!$C$2:$C$2345,0))</f>
        <v>LG유플러스</v>
      </c>
      <c r="E187" t="s">
        <v>9581</v>
      </c>
      <c r="F187">
        <v>77.06</v>
      </c>
      <c r="G187" t="s">
        <v>9582</v>
      </c>
      <c r="H187">
        <v>74.34</v>
      </c>
      <c r="I187" t="s">
        <v>9582</v>
      </c>
      <c r="J187">
        <v>78.930000000000007</v>
      </c>
      <c r="K187" t="s">
        <v>9583</v>
      </c>
      <c r="L187">
        <v>73.27</v>
      </c>
      <c r="M187" t="s">
        <v>9583</v>
      </c>
      <c r="N187">
        <v>75.27</v>
      </c>
      <c r="O187" t="s">
        <v>9584</v>
      </c>
      <c r="P187">
        <v>22.93</v>
      </c>
      <c r="Q187" t="s">
        <v>9584</v>
      </c>
      <c r="R187">
        <v>25.65</v>
      </c>
      <c r="S187" t="s">
        <v>9585</v>
      </c>
      <c r="T187">
        <v>21.06</v>
      </c>
      <c r="U187" t="s">
        <v>9586</v>
      </c>
      <c r="V187">
        <v>19.04</v>
      </c>
      <c r="W187" t="s">
        <v>9586</v>
      </c>
      <c r="X187">
        <v>16.440000000000001</v>
      </c>
      <c r="Y187" t="s">
        <v>8475</v>
      </c>
      <c r="Z187" t="s">
        <v>8475</v>
      </c>
      <c r="AA187" t="s">
        <v>8475</v>
      </c>
      <c r="AB187" t="s">
        <v>8475</v>
      </c>
      <c r="AC187" t="s">
        <v>8475</v>
      </c>
      <c r="AD187" t="s">
        <v>8475</v>
      </c>
      <c r="AE187" t="s">
        <v>9587</v>
      </c>
      <c r="AF187">
        <v>6.63</v>
      </c>
      <c r="AG187" t="s">
        <v>9587</v>
      </c>
      <c r="AH187">
        <v>6.63</v>
      </c>
      <c r="AI187" t="s">
        <v>27755</v>
      </c>
      <c r="AJ187" t="s">
        <v>27755</v>
      </c>
      <c r="AK187" t="s">
        <v>27755</v>
      </c>
      <c r="AL187" t="s">
        <v>27755</v>
      </c>
      <c r="AM187" t="s">
        <v>27755</v>
      </c>
      <c r="AN187" s="11">
        <v>11725650000000</v>
      </c>
      <c r="AO187" s="11">
        <v>12381969000000</v>
      </c>
      <c r="AP187" s="11">
        <v>13417627000000</v>
      </c>
      <c r="AQ187" s="11">
        <v>13851135000000</v>
      </c>
      <c r="AR187" s="11">
        <f>IF($AM187="별도",INDEX([1]상장!W$11:W$2829,MATCH($A187,[1]상장!A$11:A$2829,0)),IF($AM187="연결",INDEX([1]상장!AB$11:AB$2829,MATCH($A187,[1]상장!A$11:A$2829,0)),""))</f>
        <v>13905990000000</v>
      </c>
    </row>
    <row r="188" spans="1:44" x14ac:dyDescent="0.3">
      <c r="A188" t="s">
        <v>560</v>
      </c>
      <c r="B188" t="s">
        <v>561</v>
      </c>
      <c r="C188" t="s">
        <v>562</v>
      </c>
      <c r="D188" s="1" t="str">
        <f>INDEX(Sheet2!$B$2:$B$2345,MATCH(Sheet1!$B188,Sheet2!$C$2:$C$2345,0))</f>
        <v>한국유니온제약</v>
      </c>
      <c r="E188" t="s">
        <v>9588</v>
      </c>
      <c r="F188">
        <v>29.08</v>
      </c>
      <c r="G188" t="s">
        <v>9588</v>
      </c>
      <c r="H188">
        <v>25.42</v>
      </c>
      <c r="I188" t="s">
        <v>9588</v>
      </c>
      <c r="J188">
        <v>23.99</v>
      </c>
      <c r="K188" t="s">
        <v>9588</v>
      </c>
      <c r="L188">
        <v>20.21</v>
      </c>
      <c r="M188" t="s">
        <v>8475</v>
      </c>
      <c r="N188" t="s">
        <v>8475</v>
      </c>
      <c r="O188" t="s">
        <v>9589</v>
      </c>
      <c r="P188">
        <v>15.27</v>
      </c>
      <c r="Q188" t="s">
        <v>9589</v>
      </c>
      <c r="R188">
        <v>16.11</v>
      </c>
      <c r="S188" t="s">
        <v>9589</v>
      </c>
      <c r="T188">
        <v>13.06</v>
      </c>
      <c r="U188" t="s">
        <v>9589</v>
      </c>
      <c r="V188">
        <v>16.29</v>
      </c>
      <c r="W188" t="s">
        <v>8475</v>
      </c>
      <c r="X188" t="s">
        <v>8475</v>
      </c>
      <c r="Y188" t="s">
        <v>9590</v>
      </c>
      <c r="Z188">
        <v>13.45</v>
      </c>
      <c r="AA188" t="s">
        <v>9590</v>
      </c>
      <c r="AB188">
        <v>10.52</v>
      </c>
      <c r="AC188" t="s">
        <v>9591</v>
      </c>
      <c r="AD188">
        <v>9.5299999999999994</v>
      </c>
      <c r="AE188" t="s">
        <v>9591</v>
      </c>
      <c r="AF188">
        <v>10.07</v>
      </c>
      <c r="AG188" t="s">
        <v>8475</v>
      </c>
      <c r="AH188">
        <v>10.07</v>
      </c>
      <c r="AI188" t="s">
        <v>27755</v>
      </c>
      <c r="AJ188" t="s">
        <v>27755</v>
      </c>
      <c r="AK188" t="s">
        <v>27755</v>
      </c>
      <c r="AL188" t="s">
        <v>27755</v>
      </c>
      <c r="AM188" t="s">
        <v>27755</v>
      </c>
      <c r="AN188" s="11">
        <v>54662340000</v>
      </c>
      <c r="AO188" s="11">
        <v>51264403000</v>
      </c>
      <c r="AP188" s="11">
        <v>50379269000</v>
      </c>
      <c r="AQ188" s="11">
        <v>48303583000</v>
      </c>
      <c r="AR188" s="11">
        <f>IF($AM188="별도",INDEX([1]상장!W$11:W$2829,MATCH($A188,[1]상장!A$11:A$2829,0)),IF($AM188="연결",INDEX([1]상장!AB$11:AB$2829,MATCH($A188,[1]상장!A$11:A$2829,0)),""))</f>
        <v>61293490000</v>
      </c>
    </row>
    <row r="189" spans="1:44" x14ac:dyDescent="0.3">
      <c r="A189" t="s">
        <v>563</v>
      </c>
      <c r="B189" t="s">
        <v>564</v>
      </c>
      <c r="C189" t="s">
        <v>565</v>
      </c>
      <c r="D189" s="1" t="e">
        <f>INDEX(Sheet2!$B$2:$B$2345,MATCH(Sheet1!$B189,Sheet2!$C$2:$C$2345,0))</f>
        <v>#N/A</v>
      </c>
      <c r="E189" t="s">
        <v>9592</v>
      </c>
      <c r="F189">
        <v>92.31</v>
      </c>
      <c r="G189" t="s">
        <v>9593</v>
      </c>
      <c r="H189">
        <v>93.22</v>
      </c>
      <c r="I189" t="s">
        <v>9594</v>
      </c>
      <c r="J189">
        <v>91.83</v>
      </c>
      <c r="K189" t="s">
        <v>9593</v>
      </c>
      <c r="L189">
        <v>86.43</v>
      </c>
      <c r="M189" t="s">
        <v>9593</v>
      </c>
      <c r="N189">
        <v>82.85</v>
      </c>
      <c r="O189" t="s">
        <v>9595</v>
      </c>
      <c r="P189">
        <v>7.68</v>
      </c>
      <c r="Q189" t="s">
        <v>9596</v>
      </c>
      <c r="R189">
        <v>4.04</v>
      </c>
      <c r="S189" t="s">
        <v>9597</v>
      </c>
      <c r="T189">
        <v>4.87</v>
      </c>
      <c r="U189" t="s">
        <v>9598</v>
      </c>
      <c r="V189">
        <v>8.7100000000000009</v>
      </c>
      <c r="W189" t="s">
        <v>9598</v>
      </c>
      <c r="X189">
        <v>11.4</v>
      </c>
      <c r="Y189" t="s">
        <v>8475</v>
      </c>
      <c r="Z189" t="s">
        <v>8475</v>
      </c>
      <c r="AA189" t="s">
        <v>9599</v>
      </c>
      <c r="AB189">
        <v>2.21</v>
      </c>
      <c r="AC189" t="s">
        <v>9600</v>
      </c>
      <c r="AD189">
        <v>2.46</v>
      </c>
      <c r="AE189" t="s">
        <v>9601</v>
      </c>
      <c r="AF189">
        <v>2.63</v>
      </c>
      <c r="AG189" t="s">
        <v>9601</v>
      </c>
      <c r="AH189">
        <v>2.63</v>
      </c>
      <c r="AI189" t="s">
        <v>27756</v>
      </c>
      <c r="AJ189" t="s">
        <v>27756</v>
      </c>
      <c r="AK189" t="s">
        <v>27756</v>
      </c>
      <c r="AL189" t="s">
        <v>27756</v>
      </c>
      <c r="AM189" t="s">
        <v>27756</v>
      </c>
      <c r="AN189" s="11">
        <v>254362803000</v>
      </c>
      <c r="AO189" s="11">
        <v>239554056000</v>
      </c>
      <c r="AP189" s="11">
        <v>209113246000</v>
      </c>
      <c r="AQ189" s="11">
        <v>205078260000</v>
      </c>
      <c r="AR189" s="11">
        <f>IF($AM189="별도",INDEX([1]상장!W$11:W$2829,MATCH($A189,[1]상장!A$11:A$2829,0)),IF($AM189="연결",INDEX([1]상장!AB$11:AB$2829,MATCH($A189,[1]상장!A$11:A$2829,0)),""))</f>
        <v>188244481000</v>
      </c>
    </row>
    <row r="190" spans="1:44" x14ac:dyDescent="0.3">
      <c r="A190" t="s">
        <v>566</v>
      </c>
      <c r="B190" t="s">
        <v>567</v>
      </c>
      <c r="C190" t="s">
        <v>568</v>
      </c>
      <c r="D190" s="1" t="str">
        <f>INDEX(Sheet2!$B$2:$B$2345,MATCH(Sheet1!$B190,Sheet2!$C$2:$C$2345,0))</f>
        <v>기산텔레콤</v>
      </c>
      <c r="E190" t="s">
        <v>9602</v>
      </c>
      <c r="F190">
        <v>44.06</v>
      </c>
      <c r="G190" t="s">
        <v>9602</v>
      </c>
      <c r="H190">
        <v>46.11</v>
      </c>
      <c r="I190" t="s">
        <v>9603</v>
      </c>
      <c r="J190">
        <v>47.26</v>
      </c>
      <c r="K190" t="s">
        <v>9603</v>
      </c>
      <c r="L190">
        <v>53.73</v>
      </c>
      <c r="M190" t="s">
        <v>8475</v>
      </c>
      <c r="N190" t="s">
        <v>8475</v>
      </c>
      <c r="O190" t="s">
        <v>9603</v>
      </c>
      <c r="P190">
        <v>42.42</v>
      </c>
      <c r="Q190" t="s">
        <v>9603</v>
      </c>
      <c r="R190">
        <v>42.41</v>
      </c>
      <c r="S190" t="s">
        <v>9602</v>
      </c>
      <c r="T190">
        <v>39.19</v>
      </c>
      <c r="U190" t="s">
        <v>9602</v>
      </c>
      <c r="V190">
        <v>29.34</v>
      </c>
      <c r="W190" t="s">
        <v>8475</v>
      </c>
      <c r="X190" t="s">
        <v>8475</v>
      </c>
      <c r="Y190" t="s">
        <v>9604</v>
      </c>
      <c r="Z190">
        <v>13.51</v>
      </c>
      <c r="AA190" t="s">
        <v>9604</v>
      </c>
      <c r="AB190">
        <v>11.47</v>
      </c>
      <c r="AC190" t="s">
        <v>9604</v>
      </c>
      <c r="AD190">
        <v>13.53</v>
      </c>
      <c r="AE190" t="s">
        <v>9604</v>
      </c>
      <c r="AF190">
        <v>16.920000000000002</v>
      </c>
      <c r="AG190" t="s">
        <v>8475</v>
      </c>
      <c r="AH190">
        <v>16.920000000000002</v>
      </c>
      <c r="AI190" t="s">
        <v>27755</v>
      </c>
      <c r="AJ190" t="s">
        <v>27755</v>
      </c>
      <c r="AK190" t="s">
        <v>27755</v>
      </c>
      <c r="AL190" t="s">
        <v>27755</v>
      </c>
      <c r="AM190" t="s">
        <v>27755</v>
      </c>
      <c r="AN190" s="11">
        <v>56445716000</v>
      </c>
      <c r="AO190" s="11">
        <v>67054955000</v>
      </c>
      <c r="AP190" s="11">
        <v>68812450000</v>
      </c>
      <c r="AQ190" s="11">
        <v>61875160000</v>
      </c>
      <c r="AR190" s="11">
        <f>IF($AM190="별도",INDEX([1]상장!W$11:W$2829,MATCH($A190,[1]상장!A$11:A$2829,0)),IF($AM190="연결",INDEX([1]상장!AB$11:AB$2829,MATCH($A190,[1]상장!A$11:A$2829,0)),""))</f>
        <v>67802638000</v>
      </c>
    </row>
    <row r="191" spans="1:44" x14ac:dyDescent="0.3">
      <c r="A191" t="s">
        <v>569</v>
      </c>
      <c r="B191" t="s">
        <v>570</v>
      </c>
      <c r="C191" t="s">
        <v>571</v>
      </c>
      <c r="D191" s="1" t="str">
        <f>INDEX(Sheet2!$B$2:$B$2345,MATCH(Sheet1!$B191,Sheet2!$C$2:$C$2345,0))</f>
        <v>브이티지엠피</v>
      </c>
      <c r="E191" t="s">
        <v>9605</v>
      </c>
      <c r="F191">
        <v>48.33</v>
      </c>
      <c r="G191" t="s">
        <v>9606</v>
      </c>
      <c r="H191">
        <v>64.73</v>
      </c>
      <c r="I191" t="s">
        <v>9606</v>
      </c>
      <c r="J191">
        <v>69.349999999999994</v>
      </c>
      <c r="K191" t="s">
        <v>9606</v>
      </c>
      <c r="L191">
        <v>51.38</v>
      </c>
      <c r="M191" t="s">
        <v>9606</v>
      </c>
      <c r="N191">
        <v>54.36</v>
      </c>
      <c r="O191" t="s">
        <v>9607</v>
      </c>
      <c r="P191">
        <v>16.940000000000001</v>
      </c>
      <c r="Q191" t="s">
        <v>9608</v>
      </c>
      <c r="R191">
        <v>20.97</v>
      </c>
      <c r="S191" t="s">
        <v>9609</v>
      </c>
      <c r="T191">
        <v>28.23</v>
      </c>
      <c r="U191" t="s">
        <v>9609</v>
      </c>
      <c r="V191">
        <v>16.46</v>
      </c>
      <c r="W191" t="s">
        <v>9610</v>
      </c>
      <c r="X191">
        <v>25.01</v>
      </c>
      <c r="Y191" t="s">
        <v>9611</v>
      </c>
      <c r="Z191">
        <v>8.6</v>
      </c>
      <c r="AA191" t="s">
        <v>9612</v>
      </c>
      <c r="AB191">
        <v>11.88</v>
      </c>
      <c r="AC191" t="s">
        <v>9613</v>
      </c>
      <c r="AD191">
        <v>2.4</v>
      </c>
      <c r="AE191" t="s">
        <v>9610</v>
      </c>
      <c r="AF191">
        <v>16.14</v>
      </c>
      <c r="AG191" t="s">
        <v>9609</v>
      </c>
      <c r="AH191">
        <v>16.14</v>
      </c>
      <c r="AI191" t="s">
        <v>27755</v>
      </c>
      <c r="AJ191" t="s">
        <v>27755</v>
      </c>
      <c r="AK191" t="s">
        <v>27755</v>
      </c>
      <c r="AL191" t="s">
        <v>27755</v>
      </c>
      <c r="AM191" t="s">
        <v>27755</v>
      </c>
      <c r="AN191" s="11">
        <v>109469851000</v>
      </c>
      <c r="AO191" s="11">
        <v>112756600000</v>
      </c>
      <c r="AP191" s="11">
        <v>107395373000</v>
      </c>
      <c r="AQ191" s="11">
        <v>226769601000</v>
      </c>
      <c r="AR191" s="11">
        <f>IF($AM191="별도",INDEX([1]상장!W$11:W$2829,MATCH($A191,[1]상장!A$11:A$2829,0)),IF($AM191="연결",INDEX([1]상장!AB$11:AB$2829,MATCH($A191,[1]상장!A$11:A$2829,0)),""))</f>
        <v>240241306000</v>
      </c>
    </row>
    <row r="192" spans="1:44" x14ac:dyDescent="0.3">
      <c r="A192" t="s">
        <v>572</v>
      </c>
      <c r="B192" t="s">
        <v>573</v>
      </c>
      <c r="C192" t="s">
        <v>574</v>
      </c>
      <c r="D192" s="1" t="str">
        <f>INDEX(Sheet2!$B$2:$B$2345,MATCH(Sheet1!$B192,Sheet2!$C$2:$C$2345,0))</f>
        <v>정상제이엘에스</v>
      </c>
      <c r="E192" t="s">
        <v>9614</v>
      </c>
      <c r="F192">
        <v>59.23</v>
      </c>
      <c r="G192" t="s">
        <v>9614</v>
      </c>
      <c r="H192">
        <v>61.73</v>
      </c>
      <c r="I192" t="s">
        <v>9614</v>
      </c>
      <c r="J192">
        <v>62.74</v>
      </c>
      <c r="K192" t="s">
        <v>9614</v>
      </c>
      <c r="L192">
        <v>61.33</v>
      </c>
      <c r="M192" t="s">
        <v>8475</v>
      </c>
      <c r="N192" t="s">
        <v>8475</v>
      </c>
      <c r="O192" t="s">
        <v>9615</v>
      </c>
      <c r="P192">
        <v>22.35</v>
      </c>
      <c r="Q192" t="s">
        <v>9615</v>
      </c>
      <c r="R192">
        <v>21.58</v>
      </c>
      <c r="S192" t="s">
        <v>9615</v>
      </c>
      <c r="T192">
        <v>20.6</v>
      </c>
      <c r="U192" t="s">
        <v>9615</v>
      </c>
      <c r="V192">
        <v>20.170000000000002</v>
      </c>
      <c r="W192" t="s">
        <v>8475</v>
      </c>
      <c r="X192" t="s">
        <v>8475</v>
      </c>
      <c r="Y192" t="s">
        <v>9616</v>
      </c>
      <c r="Z192">
        <v>15.15</v>
      </c>
      <c r="AA192" t="s">
        <v>9616</v>
      </c>
      <c r="AB192">
        <v>13.33</v>
      </c>
      <c r="AC192" t="s">
        <v>9616</v>
      </c>
      <c r="AD192">
        <v>13.33</v>
      </c>
      <c r="AE192" t="s">
        <v>9616</v>
      </c>
      <c r="AF192">
        <v>14.75</v>
      </c>
      <c r="AG192" t="s">
        <v>8475</v>
      </c>
      <c r="AH192">
        <v>14.75</v>
      </c>
      <c r="AI192" t="s">
        <v>27755</v>
      </c>
      <c r="AJ192" t="s">
        <v>27755</v>
      </c>
      <c r="AK192" t="s">
        <v>27755</v>
      </c>
      <c r="AL192" t="s">
        <v>27755</v>
      </c>
      <c r="AM192" t="s">
        <v>27755</v>
      </c>
      <c r="AN192" s="11">
        <v>87089272000</v>
      </c>
      <c r="AO192" s="11">
        <v>93567447000</v>
      </c>
      <c r="AP192" s="11">
        <v>85388337000</v>
      </c>
      <c r="AQ192" s="11">
        <v>101714283000</v>
      </c>
      <c r="AR192" s="11">
        <f>IF($AM192="별도",INDEX([1]상장!W$11:W$2829,MATCH($A192,[1]상장!A$11:A$2829,0)),IF($AM192="연결",INDEX([1]상장!AB$11:AB$2829,MATCH($A192,[1]상장!A$11:A$2829,0)),""))</f>
        <v>110791763000</v>
      </c>
    </row>
    <row r="193" spans="1:44" x14ac:dyDescent="0.3">
      <c r="A193" t="s">
        <v>575</v>
      </c>
      <c r="B193" t="s">
        <v>576</v>
      </c>
      <c r="C193" t="s">
        <v>577</v>
      </c>
      <c r="D193" s="1" t="str">
        <f>INDEX(Sheet2!$B$2:$B$2345,MATCH(Sheet1!$B193,Sheet2!$C$2:$C$2345,0))</f>
        <v>케이엠더블유</v>
      </c>
      <c r="E193" t="s">
        <v>9617</v>
      </c>
      <c r="F193">
        <v>47.56</v>
      </c>
      <c r="G193" t="s">
        <v>9618</v>
      </c>
      <c r="H193">
        <v>61.88</v>
      </c>
      <c r="I193" t="s">
        <v>9618</v>
      </c>
      <c r="J193">
        <v>54.04</v>
      </c>
      <c r="K193" t="s">
        <v>9619</v>
      </c>
      <c r="L193">
        <v>54</v>
      </c>
      <c r="M193" t="s">
        <v>9619</v>
      </c>
      <c r="N193">
        <v>76.11</v>
      </c>
      <c r="O193" t="s">
        <v>9620</v>
      </c>
      <c r="P193">
        <v>28.72</v>
      </c>
      <c r="Q193" t="s">
        <v>9617</v>
      </c>
      <c r="R193">
        <v>22.94</v>
      </c>
      <c r="S193" t="s">
        <v>9617</v>
      </c>
      <c r="T193">
        <v>29.72</v>
      </c>
      <c r="U193" t="s">
        <v>9621</v>
      </c>
      <c r="V193">
        <v>30.8</v>
      </c>
      <c r="W193" t="s">
        <v>9622</v>
      </c>
      <c r="X193">
        <v>9.69</v>
      </c>
      <c r="Y193" t="s">
        <v>9623</v>
      </c>
      <c r="Z193">
        <v>13.73</v>
      </c>
      <c r="AA193" t="s">
        <v>9620</v>
      </c>
      <c r="AB193">
        <v>12.22</v>
      </c>
      <c r="AC193" t="s">
        <v>9624</v>
      </c>
      <c r="AD193">
        <v>12.51</v>
      </c>
      <c r="AE193" t="s">
        <v>9625</v>
      </c>
      <c r="AF193">
        <v>8.06</v>
      </c>
      <c r="AG193" t="s">
        <v>9621</v>
      </c>
      <c r="AH193">
        <v>8.06</v>
      </c>
      <c r="AI193" t="s">
        <v>27755</v>
      </c>
      <c r="AJ193" t="s">
        <v>27755</v>
      </c>
      <c r="AK193" t="s">
        <v>27755</v>
      </c>
      <c r="AL193" t="s">
        <v>27755</v>
      </c>
      <c r="AM193" t="s">
        <v>27755</v>
      </c>
      <c r="AN193" s="11">
        <v>296267920000</v>
      </c>
      <c r="AO193" s="11">
        <v>682876301000</v>
      </c>
      <c r="AP193" s="11">
        <v>338496095000</v>
      </c>
      <c r="AQ193" s="11">
        <v>205159021000</v>
      </c>
      <c r="AR193" s="11">
        <f>IF($AM193="별도",INDEX([1]상장!W$11:W$2829,MATCH($A193,[1]상장!A$11:A$2829,0)),IF($AM193="연결",INDEX([1]상장!AB$11:AB$2829,MATCH($A193,[1]상장!A$11:A$2829,0)),""))</f>
        <v>179462380000</v>
      </c>
    </row>
    <row r="194" spans="1:44" x14ac:dyDescent="0.3">
      <c r="A194" t="s">
        <v>578</v>
      </c>
      <c r="B194" t="s">
        <v>579</v>
      </c>
      <c r="C194" t="s">
        <v>580</v>
      </c>
      <c r="D194" s="1" t="str">
        <f>INDEX(Sheet2!$B$2:$B$2345,MATCH(Sheet1!$B194,Sheet2!$C$2:$C$2345,0))</f>
        <v>SM C&amp;C</v>
      </c>
      <c r="E194" t="s">
        <v>9626</v>
      </c>
      <c r="F194">
        <v>64.98</v>
      </c>
      <c r="G194" t="s">
        <v>9627</v>
      </c>
      <c r="H194">
        <v>68.36</v>
      </c>
      <c r="I194" t="s">
        <v>9628</v>
      </c>
      <c r="J194">
        <v>68.55</v>
      </c>
      <c r="K194" t="s">
        <v>9628</v>
      </c>
      <c r="L194">
        <v>67.430000000000007</v>
      </c>
      <c r="M194" t="s">
        <v>8475</v>
      </c>
      <c r="N194" t="s">
        <v>8475</v>
      </c>
      <c r="O194" t="s">
        <v>9629</v>
      </c>
      <c r="P194">
        <v>19.239999999999998</v>
      </c>
      <c r="Q194" t="s">
        <v>9630</v>
      </c>
      <c r="R194">
        <v>13.67</v>
      </c>
      <c r="S194" t="s">
        <v>9630</v>
      </c>
      <c r="T194">
        <v>16.14</v>
      </c>
      <c r="U194" t="s">
        <v>9630</v>
      </c>
      <c r="V194">
        <v>16.760000000000002</v>
      </c>
      <c r="W194" t="s">
        <v>8475</v>
      </c>
      <c r="X194" t="s">
        <v>8475</v>
      </c>
      <c r="Y194" t="s">
        <v>9631</v>
      </c>
      <c r="Z194">
        <v>10.67</v>
      </c>
      <c r="AA194" t="s">
        <v>9629</v>
      </c>
      <c r="AB194">
        <v>10.62</v>
      </c>
      <c r="AC194" t="s">
        <v>9629</v>
      </c>
      <c r="AD194">
        <v>13.64</v>
      </c>
      <c r="AE194" t="s">
        <v>9629</v>
      </c>
      <c r="AF194">
        <v>15.12</v>
      </c>
      <c r="AG194" t="s">
        <v>8475</v>
      </c>
      <c r="AH194">
        <v>15.12</v>
      </c>
      <c r="AI194" t="s">
        <v>27755</v>
      </c>
      <c r="AJ194" t="s">
        <v>27755</v>
      </c>
      <c r="AK194" t="s">
        <v>27755</v>
      </c>
      <c r="AL194" t="s">
        <v>27755</v>
      </c>
      <c r="AM194" t="s">
        <v>27755</v>
      </c>
      <c r="AN194" s="11">
        <v>197029802000</v>
      </c>
      <c r="AO194" s="11">
        <v>166658489000</v>
      </c>
      <c r="AP194" s="11">
        <v>130569609000</v>
      </c>
      <c r="AQ194" s="11">
        <v>139748707000</v>
      </c>
      <c r="AR194" s="11">
        <f>IF($AM194="별도",INDEX([1]상장!W$11:W$2829,MATCH($A194,[1]상장!A$11:A$2829,0)),IF($AM194="연결",INDEX([1]상장!AB$11:AB$2829,MATCH($A194,[1]상장!A$11:A$2829,0)),""))</f>
        <v>157913247000</v>
      </c>
    </row>
    <row r="195" spans="1:44" x14ac:dyDescent="0.3">
      <c r="A195" t="s">
        <v>581</v>
      </c>
      <c r="B195" t="s">
        <v>582</v>
      </c>
      <c r="C195" t="s">
        <v>583</v>
      </c>
      <c r="D195" s="1" t="e">
        <f>INDEX(Sheet2!$B$2:$B$2345,MATCH(Sheet1!$B195,Sheet2!$C$2:$C$2345,0))</f>
        <v>#N/A</v>
      </c>
      <c r="E195" t="s">
        <v>8475</v>
      </c>
      <c r="F195" t="s">
        <v>8475</v>
      </c>
      <c r="G195" t="s">
        <v>8475</v>
      </c>
      <c r="H195" t="s">
        <v>8475</v>
      </c>
      <c r="I195" t="s">
        <v>8475</v>
      </c>
      <c r="J195" t="s">
        <v>8475</v>
      </c>
      <c r="K195" t="s">
        <v>8475</v>
      </c>
      <c r="L195" t="s">
        <v>8475</v>
      </c>
      <c r="M195" t="s">
        <v>8475</v>
      </c>
      <c r="N195" t="s">
        <v>8475</v>
      </c>
      <c r="O195" t="s">
        <v>8475</v>
      </c>
      <c r="P195" t="s">
        <v>8475</v>
      </c>
      <c r="Q195" t="s">
        <v>8475</v>
      </c>
      <c r="R195" t="s">
        <v>8475</v>
      </c>
      <c r="S195" t="s">
        <v>8475</v>
      </c>
      <c r="T195" t="s">
        <v>8475</v>
      </c>
      <c r="U195" t="s">
        <v>8475</v>
      </c>
      <c r="V195" t="s">
        <v>8475</v>
      </c>
      <c r="W195" t="s">
        <v>8475</v>
      </c>
      <c r="X195" t="s">
        <v>8475</v>
      </c>
      <c r="Y195" t="s">
        <v>8475</v>
      </c>
      <c r="Z195" t="s">
        <v>8475</v>
      </c>
      <c r="AA195" t="s">
        <v>8475</v>
      </c>
      <c r="AB195" t="s">
        <v>8475</v>
      </c>
      <c r="AC195" t="s">
        <v>8475</v>
      </c>
      <c r="AD195" t="s">
        <v>8475</v>
      </c>
      <c r="AE195" t="s">
        <v>8475</v>
      </c>
      <c r="AF195" t="s">
        <v>8475</v>
      </c>
      <c r="AG195" t="s">
        <v>8475</v>
      </c>
      <c r="AH195" t="s">
        <v>8475</v>
      </c>
      <c r="AI195" t="s">
        <v>27756</v>
      </c>
      <c r="AJ195" t="s">
        <v>27756</v>
      </c>
      <c r="AK195" t="s">
        <v>27756</v>
      </c>
      <c r="AL195" t="s">
        <v>27756</v>
      </c>
      <c r="AM195" t="s">
        <v>27756</v>
      </c>
      <c r="AN195" s="11">
        <v>17743841000</v>
      </c>
      <c r="AO195" s="11">
        <v>19555265000</v>
      </c>
      <c r="AP195" s="11">
        <v>24754102000</v>
      </c>
      <c r="AQ195" s="11">
        <v>49373069000</v>
      </c>
      <c r="AR195" s="11">
        <f>IF($AM195="별도",INDEX([1]상장!W$11:W$2829,MATCH($A195,[1]상장!A$11:A$2829,0)),IF($AM195="연결",INDEX([1]상장!AB$11:AB$2829,MATCH($A195,[1]상장!A$11:A$2829,0)),""))</f>
        <v>18524984000</v>
      </c>
    </row>
    <row r="196" spans="1:44" x14ac:dyDescent="0.3">
      <c r="A196" t="s">
        <v>584</v>
      </c>
      <c r="B196" t="s">
        <v>585</v>
      </c>
      <c r="C196" t="s">
        <v>586</v>
      </c>
      <c r="D196" s="1" t="str">
        <f>INDEX(Sheet2!$B$2:$B$2345,MATCH(Sheet1!$B196,Sheet2!$C$2:$C$2345,0))</f>
        <v>세운메디칼</v>
      </c>
      <c r="E196" t="s">
        <v>8522</v>
      </c>
      <c r="F196">
        <v>44.59</v>
      </c>
      <c r="G196" t="s">
        <v>9632</v>
      </c>
      <c r="H196">
        <v>79.11</v>
      </c>
      <c r="I196" t="s">
        <v>9632</v>
      </c>
      <c r="J196">
        <v>78.34</v>
      </c>
      <c r="K196" t="s">
        <v>9632</v>
      </c>
      <c r="L196">
        <v>76.08</v>
      </c>
      <c r="M196" t="s">
        <v>8475</v>
      </c>
      <c r="N196" t="s">
        <v>8475</v>
      </c>
      <c r="O196" t="s">
        <v>9633</v>
      </c>
      <c r="P196">
        <v>16.739999999999998</v>
      </c>
      <c r="Q196" t="s">
        <v>9634</v>
      </c>
      <c r="R196">
        <v>6.39</v>
      </c>
      <c r="S196" t="s">
        <v>9634</v>
      </c>
      <c r="T196">
        <v>8.02</v>
      </c>
      <c r="U196" t="s">
        <v>9635</v>
      </c>
      <c r="V196">
        <v>7.5</v>
      </c>
      <c r="W196" t="s">
        <v>8475</v>
      </c>
      <c r="X196" t="s">
        <v>8475</v>
      </c>
      <c r="Y196" t="s">
        <v>9636</v>
      </c>
      <c r="Z196">
        <v>11.38</v>
      </c>
      <c r="AA196" t="s">
        <v>9635</v>
      </c>
      <c r="AB196">
        <v>6.18</v>
      </c>
      <c r="AC196" t="s">
        <v>9635</v>
      </c>
      <c r="AD196">
        <v>5.36</v>
      </c>
      <c r="AE196" t="s">
        <v>9634</v>
      </c>
      <c r="AF196">
        <v>7.45</v>
      </c>
      <c r="AG196" t="s">
        <v>8475</v>
      </c>
      <c r="AH196">
        <v>7.45</v>
      </c>
      <c r="AI196" t="s">
        <v>27755</v>
      </c>
      <c r="AJ196" t="s">
        <v>27755</v>
      </c>
      <c r="AK196" t="s">
        <v>27755</v>
      </c>
      <c r="AL196" t="s">
        <v>27755</v>
      </c>
      <c r="AM196" t="s">
        <v>27755</v>
      </c>
      <c r="AN196" s="11">
        <v>63120774000</v>
      </c>
      <c r="AO196" s="11">
        <v>66868600000</v>
      </c>
      <c r="AP196" s="11">
        <v>63729165000</v>
      </c>
      <c r="AQ196" s="11">
        <v>62579464000</v>
      </c>
      <c r="AR196" s="11">
        <f>IF($AM196="별도",INDEX([1]상장!W$11:W$2829,MATCH($A196,[1]상장!A$11:A$2829,0)),IF($AM196="연결",INDEX([1]상장!AB$11:AB$2829,MATCH($A196,[1]상장!A$11:A$2829,0)),""))</f>
        <v>60116115000</v>
      </c>
    </row>
    <row r="197" spans="1:44" x14ac:dyDescent="0.3">
      <c r="A197" t="s">
        <v>587</v>
      </c>
      <c r="B197" t="s">
        <v>588</v>
      </c>
      <c r="C197" t="s">
        <v>589</v>
      </c>
      <c r="D197" s="1" t="str">
        <f>INDEX(Sheet2!$B$2:$B$2345,MATCH(Sheet1!$B197,Sheet2!$C$2:$C$2345,0))</f>
        <v>큐로홀딩스</v>
      </c>
      <c r="E197" t="s">
        <v>9637</v>
      </c>
      <c r="F197">
        <v>64.44</v>
      </c>
      <c r="G197" t="s">
        <v>9638</v>
      </c>
      <c r="H197">
        <v>51.87</v>
      </c>
      <c r="I197" t="s">
        <v>9639</v>
      </c>
      <c r="J197">
        <v>84.68</v>
      </c>
      <c r="K197" t="s">
        <v>9638</v>
      </c>
      <c r="L197">
        <v>92.69</v>
      </c>
      <c r="M197" t="s">
        <v>9638</v>
      </c>
      <c r="N197">
        <v>91.81</v>
      </c>
      <c r="O197" t="s">
        <v>9638</v>
      </c>
      <c r="P197">
        <v>28.19</v>
      </c>
      <c r="Q197" t="s">
        <v>9637</v>
      </c>
      <c r="R197">
        <v>38.22</v>
      </c>
      <c r="S197" t="s">
        <v>9637</v>
      </c>
      <c r="T197">
        <v>8.2100000000000009</v>
      </c>
      <c r="U197" t="s">
        <v>9640</v>
      </c>
      <c r="V197">
        <v>4.4800000000000004</v>
      </c>
      <c r="W197" t="s">
        <v>9640</v>
      </c>
      <c r="X197">
        <v>4.7</v>
      </c>
      <c r="Y197" t="s">
        <v>9640</v>
      </c>
      <c r="Z197">
        <v>7.35</v>
      </c>
      <c r="AA197" t="s">
        <v>9640</v>
      </c>
      <c r="AB197">
        <v>9.89</v>
      </c>
      <c r="AC197" t="s">
        <v>9640</v>
      </c>
      <c r="AD197">
        <v>7.09</v>
      </c>
      <c r="AE197" t="s">
        <v>9637</v>
      </c>
      <c r="AF197">
        <v>2.82</v>
      </c>
      <c r="AG197" t="s">
        <v>9637</v>
      </c>
      <c r="AH197">
        <v>2.82</v>
      </c>
      <c r="AI197" t="s">
        <v>27755</v>
      </c>
      <c r="AJ197" t="s">
        <v>27755</v>
      </c>
      <c r="AK197" t="s">
        <v>27755</v>
      </c>
      <c r="AL197" t="s">
        <v>27755</v>
      </c>
      <c r="AM197" t="s">
        <v>27755</v>
      </c>
      <c r="AN197" s="11">
        <v>25216642000</v>
      </c>
      <c r="AO197" s="11">
        <v>25752114000</v>
      </c>
      <c r="AP197" s="11">
        <v>34148501000</v>
      </c>
      <c r="AQ197" s="11">
        <v>61004238000</v>
      </c>
      <c r="AR197" s="11">
        <f>IF($AM197="별도",INDEX([1]상장!W$11:W$2829,MATCH($A197,[1]상장!A$11:A$2829,0)),IF($AM197="연결",INDEX([1]상장!AB$11:AB$2829,MATCH($A197,[1]상장!A$11:A$2829,0)),""))</f>
        <v>67536187000</v>
      </c>
    </row>
    <row r="198" spans="1:44" x14ac:dyDescent="0.3">
      <c r="A198" t="s">
        <v>590</v>
      </c>
      <c r="B198" t="s">
        <v>591</v>
      </c>
      <c r="C198" t="s">
        <v>592</v>
      </c>
      <c r="D198" s="1" t="str">
        <f>INDEX(Sheet2!$B$2:$B$2345,MATCH(Sheet1!$B198,Sheet2!$C$2:$C$2345,0))</f>
        <v>케이피티유</v>
      </c>
      <c r="E198" t="s">
        <v>9641</v>
      </c>
      <c r="F198">
        <v>49.82</v>
      </c>
      <c r="G198" t="s">
        <v>9641</v>
      </c>
      <c r="H198">
        <v>49.53</v>
      </c>
      <c r="I198" t="s">
        <v>9641</v>
      </c>
      <c r="J198">
        <v>57.28</v>
      </c>
      <c r="K198" t="s">
        <v>9641</v>
      </c>
      <c r="L198">
        <v>48.36</v>
      </c>
      <c r="M198" t="s">
        <v>9641</v>
      </c>
      <c r="N198">
        <v>66.37</v>
      </c>
      <c r="O198" t="s">
        <v>9642</v>
      </c>
      <c r="P198">
        <v>23.98</v>
      </c>
      <c r="Q198" t="s">
        <v>9642</v>
      </c>
      <c r="R198">
        <v>23.44</v>
      </c>
      <c r="S198" t="s">
        <v>9642</v>
      </c>
      <c r="T198">
        <v>19.86</v>
      </c>
      <c r="U198" t="s">
        <v>9643</v>
      </c>
      <c r="V198">
        <v>23.12</v>
      </c>
      <c r="W198" t="s">
        <v>9642</v>
      </c>
      <c r="X198">
        <v>19.78</v>
      </c>
      <c r="Y198" t="s">
        <v>9644</v>
      </c>
      <c r="Z198">
        <v>18.489999999999998</v>
      </c>
      <c r="AA198" t="s">
        <v>9644</v>
      </c>
      <c r="AB198">
        <v>19.260000000000002</v>
      </c>
      <c r="AC198" t="s">
        <v>9644</v>
      </c>
      <c r="AD198">
        <v>14.12</v>
      </c>
      <c r="AE198" t="s">
        <v>9642</v>
      </c>
      <c r="AF198">
        <v>19.850000000000001</v>
      </c>
      <c r="AG198" t="s">
        <v>9643</v>
      </c>
      <c r="AH198">
        <v>19.850000000000001</v>
      </c>
      <c r="AI198" t="s">
        <v>27755</v>
      </c>
      <c r="AJ198" t="s">
        <v>27756</v>
      </c>
      <c r="AK198" t="s">
        <v>27756</v>
      </c>
      <c r="AL198" t="s">
        <v>27756</v>
      </c>
      <c r="AM198" t="s">
        <v>27756</v>
      </c>
      <c r="AN198" s="11">
        <v>25144665000</v>
      </c>
      <c r="AO198" s="11">
        <v>24269610000</v>
      </c>
      <c r="AP198" s="11">
        <v>25910977000</v>
      </c>
      <c r="AQ198" s="11">
        <v>31487005000</v>
      </c>
      <c r="AR198" s="11">
        <f>IF($AM198="별도",INDEX([1]상장!W$11:W$2829,MATCH($A198,[1]상장!A$11:A$2829,0)),IF($AM198="연결",INDEX([1]상장!AB$11:AB$2829,MATCH($A198,[1]상장!A$11:A$2829,0)),""))</f>
        <v>36870059000</v>
      </c>
    </row>
    <row r="199" spans="1:44" x14ac:dyDescent="0.3">
      <c r="A199" t="s">
        <v>593</v>
      </c>
      <c r="B199" t="s">
        <v>594</v>
      </c>
      <c r="C199" t="s">
        <v>595</v>
      </c>
      <c r="D199" s="1" t="str">
        <f>INDEX(Sheet2!$B$2:$B$2345,MATCH(Sheet1!$B199,Sheet2!$C$2:$C$2345,0))</f>
        <v>세종텔레콤</v>
      </c>
      <c r="E199" t="s">
        <v>9645</v>
      </c>
      <c r="F199">
        <v>22.59</v>
      </c>
      <c r="G199" t="s">
        <v>9646</v>
      </c>
      <c r="H199">
        <v>28.25</v>
      </c>
      <c r="I199" t="s">
        <v>9646</v>
      </c>
      <c r="J199">
        <v>27.8</v>
      </c>
      <c r="K199" t="s">
        <v>9647</v>
      </c>
      <c r="L199">
        <v>27.35</v>
      </c>
      <c r="M199" t="s">
        <v>9647</v>
      </c>
      <c r="N199">
        <v>31.89</v>
      </c>
      <c r="O199" t="s">
        <v>9648</v>
      </c>
      <c r="P199">
        <v>17.55</v>
      </c>
      <c r="Q199" t="s">
        <v>9645</v>
      </c>
      <c r="R199">
        <v>18.22</v>
      </c>
      <c r="S199" t="s">
        <v>9645</v>
      </c>
      <c r="T199">
        <v>19.52</v>
      </c>
      <c r="U199" t="s">
        <v>9646</v>
      </c>
      <c r="V199">
        <v>23.21</v>
      </c>
      <c r="W199" t="s">
        <v>9646</v>
      </c>
      <c r="X199">
        <v>20.52</v>
      </c>
      <c r="Y199" t="s">
        <v>9646</v>
      </c>
      <c r="Z199">
        <v>14.97</v>
      </c>
      <c r="AA199" t="s">
        <v>9647</v>
      </c>
      <c r="AB199">
        <v>16.14</v>
      </c>
      <c r="AC199" t="s">
        <v>9647</v>
      </c>
      <c r="AD199">
        <v>16.559999999999999</v>
      </c>
      <c r="AE199" t="s">
        <v>9645</v>
      </c>
      <c r="AF199">
        <v>18.37</v>
      </c>
      <c r="AG199" t="s">
        <v>9645</v>
      </c>
      <c r="AH199">
        <v>18.37</v>
      </c>
      <c r="AI199" t="s">
        <v>27755</v>
      </c>
      <c r="AJ199" t="s">
        <v>27755</v>
      </c>
      <c r="AK199" t="s">
        <v>27755</v>
      </c>
      <c r="AL199" t="s">
        <v>27755</v>
      </c>
      <c r="AM199" t="s">
        <v>27755</v>
      </c>
      <c r="AN199" s="11">
        <v>211221597000</v>
      </c>
      <c r="AO199" s="11">
        <v>269291188000</v>
      </c>
      <c r="AP199" s="11">
        <v>279419004000</v>
      </c>
      <c r="AQ199" s="11">
        <v>295682605000</v>
      </c>
      <c r="AR199" s="11">
        <f>IF($AM199="별도",INDEX([1]상장!W$11:W$2829,MATCH($A199,[1]상장!A$11:A$2829,0)),IF($AM199="연결",INDEX([1]상장!AB$11:AB$2829,MATCH($A199,[1]상장!A$11:A$2829,0)),""))</f>
        <v>324268447000</v>
      </c>
    </row>
    <row r="200" spans="1:44" x14ac:dyDescent="0.3">
      <c r="A200" t="s">
        <v>596</v>
      </c>
      <c r="B200" t="s">
        <v>597</v>
      </c>
      <c r="C200" t="s">
        <v>598</v>
      </c>
      <c r="D200" s="1" t="str">
        <f>INDEX(Sheet2!$B$2:$B$2345,MATCH(Sheet1!$B200,Sheet2!$C$2:$C$2345,0))</f>
        <v>시공테크</v>
      </c>
      <c r="E200" t="s">
        <v>9649</v>
      </c>
      <c r="F200">
        <v>90.02</v>
      </c>
      <c r="G200" t="s">
        <v>9650</v>
      </c>
      <c r="H200">
        <v>87.26</v>
      </c>
      <c r="I200" t="s">
        <v>9651</v>
      </c>
      <c r="J200">
        <v>80.67</v>
      </c>
      <c r="K200" t="s">
        <v>9652</v>
      </c>
      <c r="L200">
        <v>96.69</v>
      </c>
      <c r="M200" t="s">
        <v>9653</v>
      </c>
      <c r="N200">
        <v>96.36</v>
      </c>
      <c r="O200" t="s">
        <v>9654</v>
      </c>
      <c r="P200">
        <v>3.5</v>
      </c>
      <c r="Q200" t="s">
        <v>9654</v>
      </c>
      <c r="R200">
        <v>9.76</v>
      </c>
      <c r="S200" t="s">
        <v>9655</v>
      </c>
      <c r="T200">
        <v>14.49</v>
      </c>
      <c r="U200" t="s">
        <v>9656</v>
      </c>
      <c r="V200">
        <v>3.3</v>
      </c>
      <c r="W200" t="s">
        <v>9657</v>
      </c>
      <c r="X200">
        <v>3.63</v>
      </c>
      <c r="Y200" t="s">
        <v>9658</v>
      </c>
      <c r="Z200">
        <v>2.3199999999999998</v>
      </c>
      <c r="AA200" t="s">
        <v>9659</v>
      </c>
      <c r="AB200">
        <v>1.68</v>
      </c>
      <c r="AC200" t="s">
        <v>9660</v>
      </c>
      <c r="AD200">
        <v>2.31</v>
      </c>
      <c r="AE200" t="s">
        <v>8475</v>
      </c>
      <c r="AF200" t="s">
        <v>8475</v>
      </c>
      <c r="AG200" t="s">
        <v>8475</v>
      </c>
      <c r="AH200" t="s">
        <v>8475</v>
      </c>
      <c r="AI200" t="s">
        <v>27755</v>
      </c>
      <c r="AJ200" t="s">
        <v>27755</v>
      </c>
      <c r="AK200" t="s">
        <v>27755</v>
      </c>
      <c r="AL200" t="s">
        <v>27755</v>
      </c>
      <c r="AM200" t="s">
        <v>27755</v>
      </c>
      <c r="AN200" s="11">
        <v>72957663000</v>
      </c>
      <c r="AO200" s="11">
        <v>119772437000</v>
      </c>
      <c r="AP200" s="11">
        <v>103706761000</v>
      </c>
      <c r="AQ200" s="11">
        <v>92591769000</v>
      </c>
      <c r="AR200" s="11">
        <f>IF($AM200="별도",INDEX([1]상장!W$11:W$2829,MATCH($A200,[1]상장!A$11:A$2829,0)),IF($AM200="연결",INDEX([1]상장!AB$11:AB$2829,MATCH($A200,[1]상장!A$11:A$2829,0)),""))</f>
        <v>100207501000</v>
      </c>
    </row>
    <row r="201" spans="1:44" x14ac:dyDescent="0.3">
      <c r="A201" t="s">
        <v>599</v>
      </c>
      <c r="B201" t="s">
        <v>600</v>
      </c>
      <c r="C201" t="s">
        <v>601</v>
      </c>
      <c r="D201" s="1" t="str">
        <f>INDEX(Sheet2!$B$2:$B$2345,MATCH(Sheet1!$B201,Sheet2!$C$2:$C$2345,0))</f>
        <v>디지틀조선</v>
      </c>
      <c r="E201" t="s">
        <v>8475</v>
      </c>
      <c r="F201" t="s">
        <v>8475</v>
      </c>
      <c r="G201" t="s">
        <v>8475</v>
      </c>
      <c r="H201" t="s">
        <v>8475</v>
      </c>
      <c r="I201" t="s">
        <v>8475</v>
      </c>
      <c r="J201" t="s">
        <v>8475</v>
      </c>
      <c r="K201" t="s">
        <v>8475</v>
      </c>
      <c r="L201" t="s">
        <v>8475</v>
      </c>
      <c r="M201" t="s">
        <v>8475</v>
      </c>
      <c r="N201" t="s">
        <v>8475</v>
      </c>
      <c r="O201" t="s">
        <v>8475</v>
      </c>
      <c r="P201" t="s">
        <v>8475</v>
      </c>
      <c r="Q201" t="s">
        <v>8475</v>
      </c>
      <c r="R201" t="s">
        <v>8475</v>
      </c>
      <c r="S201" t="s">
        <v>8475</v>
      </c>
      <c r="T201" t="s">
        <v>8475</v>
      </c>
      <c r="U201" t="s">
        <v>8475</v>
      </c>
      <c r="V201" t="s">
        <v>8475</v>
      </c>
      <c r="W201" t="s">
        <v>8475</v>
      </c>
      <c r="X201" t="s">
        <v>8475</v>
      </c>
      <c r="Y201" t="s">
        <v>8475</v>
      </c>
      <c r="Z201" t="s">
        <v>8475</v>
      </c>
      <c r="AA201" t="s">
        <v>8475</v>
      </c>
      <c r="AB201" t="s">
        <v>8475</v>
      </c>
      <c r="AC201" t="s">
        <v>8475</v>
      </c>
      <c r="AD201" t="s">
        <v>8475</v>
      </c>
      <c r="AE201" t="s">
        <v>8475</v>
      </c>
      <c r="AF201" t="s">
        <v>8475</v>
      </c>
      <c r="AG201" t="s">
        <v>8475</v>
      </c>
      <c r="AH201" t="s">
        <v>8475</v>
      </c>
      <c r="AI201" t="s">
        <v>27755</v>
      </c>
      <c r="AJ201" t="s">
        <v>27755</v>
      </c>
      <c r="AK201" t="s">
        <v>27755</v>
      </c>
      <c r="AL201" t="s">
        <v>27755</v>
      </c>
      <c r="AM201" t="s">
        <v>27755</v>
      </c>
      <c r="AN201" s="11">
        <v>39679633000</v>
      </c>
      <c r="AO201" s="11">
        <v>33842796000</v>
      </c>
      <c r="AP201" s="11">
        <v>30361096000</v>
      </c>
      <c r="AQ201" s="11">
        <v>33451534000</v>
      </c>
      <c r="AR201" s="11">
        <f>IF($AM201="별도",INDEX([1]상장!W$11:W$2829,MATCH($A201,[1]상장!A$11:A$2829,0)),IF($AM201="연결",INDEX([1]상장!AB$11:AB$2829,MATCH($A201,[1]상장!A$11:A$2829,0)),""))</f>
        <v>34714776000</v>
      </c>
    </row>
    <row r="202" spans="1:44" x14ac:dyDescent="0.3">
      <c r="A202" t="s">
        <v>602</v>
      </c>
      <c r="B202" t="s">
        <v>603</v>
      </c>
      <c r="C202" t="s">
        <v>604</v>
      </c>
      <c r="D202" s="1" t="str">
        <f>INDEX(Sheet2!$B$2:$B$2345,MATCH(Sheet1!$B202,Sheet2!$C$2:$C$2345,0))</f>
        <v>광주신세계</v>
      </c>
      <c r="E202" t="s">
        <v>9661</v>
      </c>
      <c r="F202">
        <v>53.34</v>
      </c>
      <c r="G202" t="s">
        <v>9661</v>
      </c>
      <c r="H202">
        <v>75.569999999999993</v>
      </c>
      <c r="I202" t="s">
        <v>9661</v>
      </c>
      <c r="J202">
        <v>70.11</v>
      </c>
      <c r="K202" t="s">
        <v>9020</v>
      </c>
      <c r="L202">
        <v>67.64</v>
      </c>
      <c r="M202" t="s">
        <v>9020</v>
      </c>
      <c r="N202">
        <v>68.75</v>
      </c>
      <c r="O202" t="s">
        <v>9662</v>
      </c>
      <c r="P202">
        <v>34.770000000000003</v>
      </c>
      <c r="Q202" t="s">
        <v>9663</v>
      </c>
      <c r="R202">
        <v>24.42</v>
      </c>
      <c r="S202" t="s">
        <v>9663</v>
      </c>
      <c r="T202">
        <v>29.88</v>
      </c>
      <c r="U202" t="s">
        <v>9664</v>
      </c>
      <c r="V202">
        <v>29.16</v>
      </c>
      <c r="W202" t="s">
        <v>9664</v>
      </c>
      <c r="X202">
        <v>27.85</v>
      </c>
      <c r="Y202" t="s">
        <v>9663</v>
      </c>
      <c r="Z202">
        <v>11.28</v>
      </c>
      <c r="AA202" t="s">
        <v>9662</v>
      </c>
      <c r="AB202">
        <v>0</v>
      </c>
      <c r="AC202" t="s">
        <v>8475</v>
      </c>
      <c r="AD202" t="s">
        <v>8475</v>
      </c>
      <c r="AE202" t="s">
        <v>9665</v>
      </c>
      <c r="AF202">
        <v>3.19</v>
      </c>
      <c r="AG202" t="s">
        <v>9665</v>
      </c>
      <c r="AH202">
        <v>3.19</v>
      </c>
      <c r="AI202" t="s">
        <v>27756</v>
      </c>
      <c r="AJ202" t="s">
        <v>27756</v>
      </c>
      <c r="AK202" t="s">
        <v>27756</v>
      </c>
      <c r="AL202" t="s">
        <v>27756</v>
      </c>
      <c r="AM202" t="s">
        <v>27756</v>
      </c>
      <c r="AN202" s="11">
        <v>135213362000</v>
      </c>
      <c r="AO202" s="11">
        <v>154879496000</v>
      </c>
      <c r="AP202" s="11">
        <v>147508454000</v>
      </c>
      <c r="AQ202" s="11">
        <v>169971621000</v>
      </c>
      <c r="AR202" s="11">
        <f>IF($AM202="별도",INDEX([1]상장!W$11:W$2829,MATCH($A202,[1]상장!A$11:A$2829,0)),IF($AM202="연결",INDEX([1]상장!AB$11:AB$2829,MATCH($A202,[1]상장!A$11:A$2829,0)),""))</f>
        <v>184873955000</v>
      </c>
    </row>
    <row r="203" spans="1:44" x14ac:dyDescent="0.3">
      <c r="A203" t="s">
        <v>605</v>
      </c>
      <c r="B203" t="s">
        <v>606</v>
      </c>
      <c r="C203" t="s">
        <v>607</v>
      </c>
      <c r="D203" s="1" t="str">
        <f>INDEX(Sheet2!$B$2:$B$2345,MATCH(Sheet1!$B203,Sheet2!$C$2:$C$2345,0))</f>
        <v>주연테크</v>
      </c>
      <c r="E203" t="s">
        <v>9666</v>
      </c>
      <c r="F203">
        <v>56.38</v>
      </c>
      <c r="G203" t="s">
        <v>9666</v>
      </c>
      <c r="H203">
        <v>42.19</v>
      </c>
      <c r="I203" t="s">
        <v>9666</v>
      </c>
      <c r="J203">
        <v>64.790000000000006</v>
      </c>
      <c r="K203" t="s">
        <v>9666</v>
      </c>
      <c r="L203">
        <v>64.78</v>
      </c>
      <c r="M203" t="s">
        <v>9666</v>
      </c>
      <c r="N203">
        <v>52.37</v>
      </c>
      <c r="O203" t="s">
        <v>9667</v>
      </c>
      <c r="P203">
        <v>24.82</v>
      </c>
      <c r="Q203" t="s">
        <v>9668</v>
      </c>
      <c r="R203">
        <v>15.93</v>
      </c>
      <c r="S203" t="s">
        <v>9667</v>
      </c>
      <c r="T203">
        <v>32.54</v>
      </c>
      <c r="U203" t="s">
        <v>9667</v>
      </c>
      <c r="V203">
        <v>33.75</v>
      </c>
      <c r="W203" t="s">
        <v>9667</v>
      </c>
      <c r="X203">
        <v>46.12</v>
      </c>
      <c r="Y203" t="s">
        <v>9669</v>
      </c>
      <c r="Z203">
        <v>10.19</v>
      </c>
      <c r="AA203" t="s">
        <v>9667</v>
      </c>
      <c r="AB203">
        <v>15.39</v>
      </c>
      <c r="AC203" t="s">
        <v>9670</v>
      </c>
      <c r="AD203">
        <v>2.65</v>
      </c>
      <c r="AE203" t="s">
        <v>9670</v>
      </c>
      <c r="AF203">
        <v>1.45</v>
      </c>
      <c r="AG203" t="s">
        <v>9670</v>
      </c>
      <c r="AH203">
        <v>1.45</v>
      </c>
      <c r="AI203" t="s">
        <v>27755</v>
      </c>
      <c r="AJ203" t="s">
        <v>27755</v>
      </c>
      <c r="AK203" t="s">
        <v>27755</v>
      </c>
      <c r="AL203" t="s">
        <v>27755</v>
      </c>
      <c r="AM203" t="s">
        <v>27755</v>
      </c>
      <c r="AN203" s="11">
        <v>44309488000</v>
      </c>
      <c r="AO203" s="11">
        <v>41890840000</v>
      </c>
      <c r="AP203" s="11">
        <v>62660644000</v>
      </c>
      <c r="AQ203" s="11">
        <v>88248283000</v>
      </c>
      <c r="AR203" s="11">
        <f>IF($AM203="별도",INDEX([1]상장!W$11:W$2829,MATCH($A203,[1]상장!A$11:A$2829,0)),IF($AM203="연결",INDEX([1]상장!AB$11:AB$2829,MATCH($A203,[1]상장!A$11:A$2829,0)),""))</f>
        <v>66667584000</v>
      </c>
    </row>
    <row r="204" spans="1:44" x14ac:dyDescent="0.3">
      <c r="A204" t="s">
        <v>608</v>
      </c>
      <c r="B204" t="s">
        <v>609</v>
      </c>
      <c r="C204" t="s">
        <v>610</v>
      </c>
      <c r="D204" s="1" t="e">
        <f>INDEX(Sheet2!$B$2:$B$2345,MATCH(Sheet1!$B204,Sheet2!$C$2:$C$2345,0))</f>
        <v>#N/A</v>
      </c>
      <c r="E204" t="s">
        <v>9671</v>
      </c>
      <c r="F204">
        <v>84.77</v>
      </c>
      <c r="G204" t="s">
        <v>9671</v>
      </c>
      <c r="H204">
        <v>93.79</v>
      </c>
      <c r="I204" t="s">
        <v>9671</v>
      </c>
      <c r="J204">
        <v>97.92</v>
      </c>
      <c r="K204" t="s">
        <v>9671</v>
      </c>
      <c r="L204">
        <v>93.79</v>
      </c>
      <c r="M204" t="s">
        <v>8475</v>
      </c>
      <c r="N204" t="s">
        <v>8475</v>
      </c>
      <c r="O204" t="s">
        <v>9672</v>
      </c>
      <c r="P204">
        <v>12.92</v>
      </c>
      <c r="Q204" t="s">
        <v>9558</v>
      </c>
      <c r="R204">
        <v>5.4</v>
      </c>
      <c r="S204" t="s">
        <v>9673</v>
      </c>
      <c r="T204">
        <v>2.0699999999999998</v>
      </c>
      <c r="U204" t="s">
        <v>9558</v>
      </c>
      <c r="V204">
        <v>5.4</v>
      </c>
      <c r="W204" t="s">
        <v>8475</v>
      </c>
      <c r="X204" t="s">
        <v>8475</v>
      </c>
      <c r="Y204" t="s">
        <v>9673</v>
      </c>
      <c r="Z204">
        <v>1.26</v>
      </c>
      <c r="AA204" t="s">
        <v>9673</v>
      </c>
      <c r="AB204">
        <v>0.79</v>
      </c>
      <c r="AC204" t="s">
        <v>9558</v>
      </c>
      <c r="AD204">
        <v>0</v>
      </c>
      <c r="AE204" t="s">
        <v>9673</v>
      </c>
      <c r="AF204">
        <v>0.79</v>
      </c>
      <c r="AG204" t="s">
        <v>8475</v>
      </c>
      <c r="AH204">
        <v>0.79</v>
      </c>
      <c r="AI204" t="s">
        <v>27756</v>
      </c>
      <c r="AJ204" t="s">
        <v>27756</v>
      </c>
      <c r="AK204" t="s">
        <v>27756</v>
      </c>
      <c r="AL204" t="s">
        <v>27756</v>
      </c>
      <c r="AM204" t="s">
        <v>27756</v>
      </c>
      <c r="AN204" s="11">
        <v>92435915000</v>
      </c>
      <c r="AO204" s="11">
        <v>71814764000</v>
      </c>
      <c r="AP204" s="11">
        <v>69344130000</v>
      </c>
      <c r="AQ204" s="11">
        <v>90186857000</v>
      </c>
      <c r="AR204" s="11">
        <f>IF($AM204="별도",INDEX([1]상장!W$11:W$2829,MATCH($A204,[1]상장!A$11:A$2829,0)),IF($AM204="연결",INDEX([1]상장!AB$11:AB$2829,MATCH($A204,[1]상장!A$11:A$2829,0)),""))</f>
        <v>36509676000</v>
      </c>
    </row>
    <row r="205" spans="1:44" x14ac:dyDescent="0.3">
      <c r="A205" t="s">
        <v>611</v>
      </c>
      <c r="B205" t="s">
        <v>612</v>
      </c>
      <c r="C205" t="s">
        <v>613</v>
      </c>
      <c r="D205" s="1" t="str">
        <f>INDEX(Sheet2!$B$2:$B$2345,MATCH(Sheet1!$B205,Sheet2!$C$2:$C$2345,0))</f>
        <v>하츠</v>
      </c>
      <c r="E205" t="s">
        <v>9674</v>
      </c>
      <c r="F205">
        <v>45.41</v>
      </c>
      <c r="G205" t="s">
        <v>9674</v>
      </c>
      <c r="H205">
        <v>39.68</v>
      </c>
      <c r="I205" t="s">
        <v>9674</v>
      </c>
      <c r="J205">
        <v>37.799999999999997</v>
      </c>
      <c r="K205" t="s">
        <v>9674</v>
      </c>
      <c r="L205">
        <v>36.950000000000003</v>
      </c>
      <c r="M205" t="s">
        <v>9675</v>
      </c>
      <c r="N205">
        <v>35.549999999999997</v>
      </c>
      <c r="O205" t="s">
        <v>9675</v>
      </c>
      <c r="P205">
        <v>20.9</v>
      </c>
      <c r="Q205" t="s">
        <v>9675</v>
      </c>
      <c r="R205">
        <v>21.82</v>
      </c>
      <c r="S205" t="s">
        <v>9675</v>
      </c>
      <c r="T205">
        <v>30.36</v>
      </c>
      <c r="U205" t="s">
        <v>9675</v>
      </c>
      <c r="V205">
        <v>33.58</v>
      </c>
      <c r="W205" t="s">
        <v>9674</v>
      </c>
      <c r="X205">
        <v>32.61</v>
      </c>
      <c r="Y205" t="s">
        <v>9676</v>
      </c>
      <c r="Z205">
        <v>18.78</v>
      </c>
      <c r="AA205" t="s">
        <v>9676</v>
      </c>
      <c r="AB205">
        <v>16.28</v>
      </c>
      <c r="AC205" t="s">
        <v>8766</v>
      </c>
      <c r="AD205">
        <v>14.69</v>
      </c>
      <c r="AE205" t="s">
        <v>9676</v>
      </c>
      <c r="AF205">
        <v>13.46</v>
      </c>
      <c r="AG205" t="s">
        <v>8766</v>
      </c>
      <c r="AH205">
        <v>13.46</v>
      </c>
      <c r="AI205" t="s">
        <v>27756</v>
      </c>
      <c r="AJ205" t="s">
        <v>27756</v>
      </c>
      <c r="AK205" t="s">
        <v>27756</v>
      </c>
      <c r="AL205" t="s">
        <v>27756</v>
      </c>
      <c r="AM205" t="s">
        <v>27756</v>
      </c>
      <c r="AN205" s="11">
        <v>103531379000</v>
      </c>
      <c r="AO205" s="11">
        <v>112304948000</v>
      </c>
      <c r="AP205" s="11">
        <v>125078383000</v>
      </c>
      <c r="AQ205" s="11">
        <v>137185086000</v>
      </c>
      <c r="AR205" s="11">
        <f>IF($AM205="별도",INDEX([1]상장!W$11:W$2829,MATCH($A205,[1]상장!A$11:A$2829,0)),IF($AM205="연결",INDEX([1]상장!AB$11:AB$2829,MATCH($A205,[1]상장!A$11:A$2829,0)),""))</f>
        <v>143130132000</v>
      </c>
    </row>
    <row r="206" spans="1:44" x14ac:dyDescent="0.3">
      <c r="A206" t="s">
        <v>614</v>
      </c>
      <c r="B206" t="s">
        <v>615</v>
      </c>
      <c r="C206" t="s">
        <v>616</v>
      </c>
      <c r="D206" s="1" t="str">
        <f>INDEX(Sheet2!$B$2:$B$2345,MATCH(Sheet1!$B206,Sheet2!$C$2:$C$2345,0))</f>
        <v>제이에스티나</v>
      </c>
      <c r="E206" t="s">
        <v>9677</v>
      </c>
      <c r="F206">
        <v>66.44</v>
      </c>
      <c r="G206" t="s">
        <v>9677</v>
      </c>
      <c r="H206">
        <v>68.099999999999994</v>
      </c>
      <c r="I206" t="s">
        <v>9678</v>
      </c>
      <c r="J206">
        <v>76.5</v>
      </c>
      <c r="K206" t="s">
        <v>9678</v>
      </c>
      <c r="L206">
        <v>75.88</v>
      </c>
      <c r="M206" t="s">
        <v>8475</v>
      </c>
      <c r="N206" t="s">
        <v>8475</v>
      </c>
      <c r="O206" t="s">
        <v>9294</v>
      </c>
      <c r="P206">
        <v>25.34</v>
      </c>
      <c r="Q206" t="s">
        <v>9294</v>
      </c>
      <c r="R206">
        <v>20.43</v>
      </c>
      <c r="S206" t="s">
        <v>9294</v>
      </c>
      <c r="T206">
        <v>13.9</v>
      </c>
      <c r="U206" t="s">
        <v>9294</v>
      </c>
      <c r="V206">
        <v>15.6</v>
      </c>
      <c r="W206" t="s">
        <v>8475</v>
      </c>
      <c r="X206" t="s">
        <v>8475</v>
      </c>
      <c r="Y206" t="s">
        <v>9679</v>
      </c>
      <c r="Z206">
        <v>4.9400000000000004</v>
      </c>
      <c r="AA206" t="s">
        <v>9679</v>
      </c>
      <c r="AB206">
        <v>8.18</v>
      </c>
      <c r="AC206" t="s">
        <v>9679</v>
      </c>
      <c r="AD206">
        <v>7.6</v>
      </c>
      <c r="AE206" t="s">
        <v>9679</v>
      </c>
      <c r="AF206">
        <v>5.67</v>
      </c>
      <c r="AG206" t="s">
        <v>8475</v>
      </c>
      <c r="AH206">
        <v>5.67</v>
      </c>
      <c r="AI206" t="s">
        <v>27755</v>
      </c>
      <c r="AJ206" t="s">
        <v>27755</v>
      </c>
      <c r="AK206" t="s">
        <v>27755</v>
      </c>
      <c r="AL206" t="s">
        <v>27755</v>
      </c>
      <c r="AM206" t="s">
        <v>27756</v>
      </c>
      <c r="AN206" s="11">
        <v>127351326000</v>
      </c>
      <c r="AO206" s="11">
        <v>94994214000</v>
      </c>
      <c r="AP206" s="11">
        <v>60003207000</v>
      </c>
      <c r="AQ206" s="11">
        <v>67332598000</v>
      </c>
      <c r="AR206" s="11">
        <f>IF($AM206="별도",INDEX([1]상장!W$11:W$2829,MATCH($A206,[1]상장!A$11:A$2829,0)),IF($AM206="연결",INDEX([1]상장!AB$11:AB$2829,MATCH($A206,[1]상장!A$11:A$2829,0)),""))</f>
        <v>77880466000</v>
      </c>
    </row>
    <row r="207" spans="1:44" x14ac:dyDescent="0.3">
      <c r="A207" t="s">
        <v>617</v>
      </c>
      <c r="B207" t="s">
        <v>618</v>
      </c>
      <c r="C207" t="s">
        <v>619</v>
      </c>
      <c r="D207" s="1" t="e">
        <f>INDEX(Sheet2!$B$2:$B$2345,MATCH(Sheet1!$B207,Sheet2!$C$2:$C$2345,0))</f>
        <v>#N/A</v>
      </c>
      <c r="E207" t="s">
        <v>9680</v>
      </c>
      <c r="F207">
        <v>49.05</v>
      </c>
      <c r="G207" t="s">
        <v>9681</v>
      </c>
      <c r="H207">
        <v>36.08</v>
      </c>
      <c r="I207" t="s">
        <v>9681</v>
      </c>
      <c r="J207">
        <v>37.67</v>
      </c>
      <c r="K207" t="s">
        <v>9682</v>
      </c>
      <c r="L207">
        <v>34.78</v>
      </c>
      <c r="M207" t="s">
        <v>8475</v>
      </c>
      <c r="N207" t="s">
        <v>8475</v>
      </c>
      <c r="O207" t="s">
        <v>9682</v>
      </c>
      <c r="P207">
        <v>38.229999999999997</v>
      </c>
      <c r="Q207" t="s">
        <v>9680</v>
      </c>
      <c r="R207">
        <v>32.18</v>
      </c>
      <c r="S207" t="s">
        <v>9682</v>
      </c>
      <c r="T207">
        <v>32.950000000000003</v>
      </c>
      <c r="U207" t="s">
        <v>9681</v>
      </c>
      <c r="V207">
        <v>34.28</v>
      </c>
      <c r="W207" t="s">
        <v>8475</v>
      </c>
      <c r="X207" t="s">
        <v>8475</v>
      </c>
      <c r="Y207" t="s">
        <v>9683</v>
      </c>
      <c r="Z207">
        <v>10.51</v>
      </c>
      <c r="AA207" t="s">
        <v>9682</v>
      </c>
      <c r="AB207">
        <v>30.2</v>
      </c>
      <c r="AC207" t="s">
        <v>9680</v>
      </c>
      <c r="AD207">
        <v>27.93</v>
      </c>
      <c r="AE207" t="s">
        <v>9680</v>
      </c>
      <c r="AF207">
        <v>29.61</v>
      </c>
      <c r="AG207" t="s">
        <v>8475</v>
      </c>
      <c r="AH207">
        <v>29.61</v>
      </c>
      <c r="AI207" t="s">
        <v>27755</v>
      </c>
      <c r="AJ207" t="s">
        <v>27755</v>
      </c>
      <c r="AK207" t="s">
        <v>27755</v>
      </c>
      <c r="AL207" t="s">
        <v>27755</v>
      </c>
      <c r="AM207" t="s">
        <v>27755</v>
      </c>
      <c r="AN207" s="11">
        <v>1822101699000</v>
      </c>
      <c r="AO207" s="11">
        <v>2697919939000</v>
      </c>
      <c r="AP207" s="11">
        <v>2858439370000</v>
      </c>
      <c r="AQ207" s="11">
        <v>3282449186000</v>
      </c>
      <c r="AR207" s="11">
        <f>IF($AM207="별도",INDEX([1]상장!W$11:W$2829,MATCH($A207,[1]상장!A$11:A$2829,0)),IF($AM207="연결",INDEX([1]상장!AB$11:AB$2829,MATCH($A207,[1]상장!A$11:A$2829,0)),""))</f>
        <v>3998308693000</v>
      </c>
    </row>
    <row r="208" spans="1:44" x14ac:dyDescent="0.3">
      <c r="A208" t="s">
        <v>620</v>
      </c>
      <c r="B208" t="s">
        <v>621</v>
      </c>
      <c r="C208" t="s">
        <v>622</v>
      </c>
      <c r="D208" s="1" t="str">
        <f>INDEX(Sheet2!$B$2:$B$2345,MATCH(Sheet1!$B208,Sheet2!$C$2:$C$2345,0))</f>
        <v>YG PLUS</v>
      </c>
      <c r="E208" t="s">
        <v>9684</v>
      </c>
      <c r="F208">
        <v>41.34</v>
      </c>
      <c r="G208" t="s">
        <v>9685</v>
      </c>
      <c r="H208">
        <v>38.61</v>
      </c>
      <c r="I208" t="s">
        <v>9685</v>
      </c>
      <c r="J208">
        <v>49.33</v>
      </c>
      <c r="K208" t="s">
        <v>9685</v>
      </c>
      <c r="L208">
        <v>55.9</v>
      </c>
      <c r="M208" t="s">
        <v>9685</v>
      </c>
      <c r="N208">
        <v>62.98</v>
      </c>
      <c r="O208" t="s">
        <v>9686</v>
      </c>
      <c r="P208">
        <v>32.92</v>
      </c>
      <c r="Q208" t="s">
        <v>9684</v>
      </c>
      <c r="R208">
        <v>34.799999999999997</v>
      </c>
      <c r="S208" t="s">
        <v>9684</v>
      </c>
      <c r="T208">
        <v>26.77</v>
      </c>
      <c r="U208" t="s">
        <v>9684</v>
      </c>
      <c r="V208">
        <v>26.74</v>
      </c>
      <c r="W208" t="s">
        <v>9686</v>
      </c>
      <c r="X208">
        <v>24.35</v>
      </c>
      <c r="Y208" t="s">
        <v>9685</v>
      </c>
      <c r="Z208">
        <v>24.1</v>
      </c>
      <c r="AA208" t="s">
        <v>9686</v>
      </c>
      <c r="AB208">
        <v>26.33</v>
      </c>
      <c r="AC208" t="s">
        <v>9686</v>
      </c>
      <c r="AD208">
        <v>22.55</v>
      </c>
      <c r="AE208" t="s">
        <v>9686</v>
      </c>
      <c r="AF208">
        <v>17.25</v>
      </c>
      <c r="AG208" t="s">
        <v>9684</v>
      </c>
      <c r="AH208">
        <v>17.25</v>
      </c>
      <c r="AI208" t="s">
        <v>27755</v>
      </c>
      <c r="AJ208" t="s">
        <v>27755</v>
      </c>
      <c r="AK208" t="s">
        <v>27755</v>
      </c>
      <c r="AL208" t="s">
        <v>27755</v>
      </c>
      <c r="AM208" t="s">
        <v>27755</v>
      </c>
      <c r="AN208" s="11">
        <v>93580478000</v>
      </c>
      <c r="AO208" s="11">
        <v>113644883000</v>
      </c>
      <c r="AP208" s="11">
        <v>107139764000</v>
      </c>
      <c r="AQ208" s="11">
        <v>120307935000</v>
      </c>
      <c r="AR208" s="11">
        <f>IF($AM208="별도",INDEX([1]상장!W$11:W$2829,MATCH($A208,[1]상장!A$11:A$2829,0)),IF($AM208="연결",INDEX([1]상장!AB$11:AB$2829,MATCH($A208,[1]상장!A$11:A$2829,0)),""))</f>
        <v>140221116000</v>
      </c>
    </row>
    <row r="209" spans="1:44" x14ac:dyDescent="0.3">
      <c r="A209" t="s">
        <v>623</v>
      </c>
      <c r="B209" t="s">
        <v>624</v>
      </c>
      <c r="C209" t="s">
        <v>625</v>
      </c>
      <c r="D209" s="1" t="str">
        <f>INDEX(Sheet2!$B$2:$B$2345,MATCH(Sheet1!$B209,Sheet2!$C$2:$C$2345,0))</f>
        <v>티플랙스</v>
      </c>
      <c r="E209" t="s">
        <v>9687</v>
      </c>
      <c r="F209">
        <v>100</v>
      </c>
      <c r="G209" t="s">
        <v>9687</v>
      </c>
      <c r="H209">
        <v>100</v>
      </c>
      <c r="I209" t="s">
        <v>9687</v>
      </c>
      <c r="J209">
        <v>100</v>
      </c>
      <c r="K209" t="s">
        <v>9687</v>
      </c>
      <c r="L209">
        <v>100</v>
      </c>
      <c r="M209" t="s">
        <v>8475</v>
      </c>
      <c r="N209" t="s">
        <v>8475</v>
      </c>
      <c r="O209" t="s">
        <v>9688</v>
      </c>
      <c r="P209">
        <v>0</v>
      </c>
      <c r="Q209" t="s">
        <v>9689</v>
      </c>
      <c r="R209">
        <v>0</v>
      </c>
      <c r="S209" t="s">
        <v>8475</v>
      </c>
      <c r="T209" t="s">
        <v>8475</v>
      </c>
      <c r="U209" t="s">
        <v>8475</v>
      </c>
      <c r="V209" t="s">
        <v>8475</v>
      </c>
      <c r="W209" t="s">
        <v>8475</v>
      </c>
      <c r="X209" t="s">
        <v>8475</v>
      </c>
      <c r="Y209" t="s">
        <v>8475</v>
      </c>
      <c r="Z209" t="s">
        <v>8475</v>
      </c>
      <c r="AA209" t="s">
        <v>8475</v>
      </c>
      <c r="AB209" t="s">
        <v>8475</v>
      </c>
      <c r="AC209" t="s">
        <v>8475</v>
      </c>
      <c r="AD209" t="s">
        <v>8475</v>
      </c>
      <c r="AE209" t="s">
        <v>8475</v>
      </c>
      <c r="AF209" t="s">
        <v>8475</v>
      </c>
      <c r="AG209" t="s">
        <v>8475</v>
      </c>
      <c r="AH209" t="s">
        <v>8475</v>
      </c>
      <c r="AI209" t="s">
        <v>27756</v>
      </c>
      <c r="AJ209" t="s">
        <v>27756</v>
      </c>
      <c r="AK209" t="s">
        <v>27756</v>
      </c>
      <c r="AL209" t="s">
        <v>27756</v>
      </c>
      <c r="AM209" t="s">
        <v>27756</v>
      </c>
      <c r="AN209" s="11">
        <v>121665673000</v>
      </c>
      <c r="AO209" s="11">
        <v>131217033000</v>
      </c>
      <c r="AP209" s="11">
        <v>132616586000</v>
      </c>
      <c r="AQ209" s="11">
        <v>189544184000</v>
      </c>
      <c r="AR209" s="11">
        <f>IF($AM209="별도",INDEX([1]상장!W$11:W$2829,MATCH($A209,[1]상장!A$11:A$2829,0)),IF($AM209="연결",INDEX([1]상장!AB$11:AB$2829,MATCH($A209,[1]상장!A$11:A$2829,0)),""))</f>
        <v>257740286000</v>
      </c>
    </row>
    <row r="210" spans="1:44" x14ac:dyDescent="0.3">
      <c r="A210" t="s">
        <v>626</v>
      </c>
      <c r="B210" t="s">
        <v>627</v>
      </c>
      <c r="C210" t="s">
        <v>628</v>
      </c>
      <c r="D210" s="1" t="str">
        <f>INDEX(Sheet2!$B$2:$B$2345,MATCH(Sheet1!$B210,Sheet2!$C$2:$C$2345,0))</f>
        <v>뉴파워프라즈마</v>
      </c>
      <c r="E210" t="s">
        <v>9690</v>
      </c>
      <c r="F210">
        <v>66.7</v>
      </c>
      <c r="G210" t="s">
        <v>9690</v>
      </c>
      <c r="H210">
        <v>53.11</v>
      </c>
      <c r="I210" t="s">
        <v>9691</v>
      </c>
      <c r="J210">
        <v>48.12</v>
      </c>
      <c r="K210" t="s">
        <v>9692</v>
      </c>
      <c r="L210">
        <v>62.11</v>
      </c>
      <c r="M210" t="s">
        <v>8475</v>
      </c>
      <c r="N210" t="s">
        <v>8475</v>
      </c>
      <c r="O210" t="s">
        <v>9693</v>
      </c>
      <c r="P210">
        <v>19.89</v>
      </c>
      <c r="Q210" t="s">
        <v>9694</v>
      </c>
      <c r="R210">
        <v>24.32</v>
      </c>
      <c r="S210" t="s">
        <v>9692</v>
      </c>
      <c r="T210">
        <v>21.41</v>
      </c>
      <c r="U210" t="s">
        <v>9691</v>
      </c>
      <c r="V210">
        <v>22.38</v>
      </c>
      <c r="W210" t="s">
        <v>8475</v>
      </c>
      <c r="X210" t="s">
        <v>8475</v>
      </c>
      <c r="Y210" t="s">
        <v>9695</v>
      </c>
      <c r="Z210">
        <v>13.39</v>
      </c>
      <c r="AA210" t="s">
        <v>9695</v>
      </c>
      <c r="AB210">
        <v>22.56</v>
      </c>
      <c r="AC210" t="s">
        <v>9696</v>
      </c>
      <c r="AD210">
        <v>18.420000000000002</v>
      </c>
      <c r="AE210" t="s">
        <v>9697</v>
      </c>
      <c r="AF210">
        <v>11.66</v>
      </c>
      <c r="AG210" t="s">
        <v>8475</v>
      </c>
      <c r="AH210">
        <v>11.66</v>
      </c>
      <c r="AI210" t="s">
        <v>27755</v>
      </c>
      <c r="AJ210" t="s">
        <v>27755</v>
      </c>
      <c r="AK210" t="s">
        <v>27755</v>
      </c>
      <c r="AL210" t="s">
        <v>27755</v>
      </c>
      <c r="AM210" t="s">
        <v>27755</v>
      </c>
      <c r="AN210" s="11">
        <v>73411628000</v>
      </c>
      <c r="AO210" s="11">
        <v>60165999000</v>
      </c>
      <c r="AP210" s="11">
        <v>108798641000</v>
      </c>
      <c r="AQ210" s="11">
        <v>310050536000</v>
      </c>
      <c r="AR210" s="11">
        <f>IF($AM210="별도",INDEX([1]상장!W$11:W$2829,MATCH($A210,[1]상장!A$11:A$2829,0)),IF($AM210="연결",INDEX([1]상장!AB$11:AB$2829,MATCH($A210,[1]상장!A$11:A$2829,0)),""))</f>
        <v>352878764000</v>
      </c>
    </row>
    <row r="211" spans="1:44" x14ac:dyDescent="0.3">
      <c r="A211" t="s">
        <v>629</v>
      </c>
      <c r="B211" t="s">
        <v>630</v>
      </c>
      <c r="C211" t="s">
        <v>631</v>
      </c>
      <c r="D211" s="1" t="str">
        <f>INDEX(Sheet2!$B$2:$B$2345,MATCH(Sheet1!$B211,Sheet2!$C$2:$C$2345,0))</f>
        <v>해성티피씨</v>
      </c>
      <c r="E211" t="s">
        <v>8475</v>
      </c>
      <c r="F211" t="s">
        <v>8475</v>
      </c>
      <c r="G211" t="s">
        <v>8475</v>
      </c>
      <c r="H211" t="s">
        <v>8475</v>
      </c>
      <c r="I211" t="s">
        <v>8475</v>
      </c>
      <c r="J211" t="s">
        <v>8475</v>
      </c>
      <c r="K211" t="s">
        <v>9698</v>
      </c>
      <c r="L211">
        <v>82.86</v>
      </c>
      <c r="M211" t="s">
        <v>9699</v>
      </c>
      <c r="N211">
        <v>81.489999999999995</v>
      </c>
      <c r="O211" t="s">
        <v>8475</v>
      </c>
      <c r="P211" t="s">
        <v>8475</v>
      </c>
      <c r="Q211" t="s">
        <v>8475</v>
      </c>
      <c r="R211" t="s">
        <v>8475</v>
      </c>
      <c r="S211" t="s">
        <v>8475</v>
      </c>
      <c r="T211" t="s">
        <v>8475</v>
      </c>
      <c r="U211" t="s">
        <v>9700</v>
      </c>
      <c r="V211">
        <v>10.029999999999999</v>
      </c>
      <c r="W211" t="s">
        <v>9700</v>
      </c>
      <c r="X211">
        <v>12.66</v>
      </c>
      <c r="Y211" t="s">
        <v>8475</v>
      </c>
      <c r="Z211" t="s">
        <v>8475</v>
      </c>
      <c r="AA211" t="s">
        <v>8475</v>
      </c>
      <c r="AB211" t="s">
        <v>8475</v>
      </c>
      <c r="AC211" t="s">
        <v>8475</v>
      </c>
      <c r="AD211" t="s">
        <v>8475</v>
      </c>
      <c r="AE211" t="s">
        <v>9701</v>
      </c>
      <c r="AF211">
        <v>6.75</v>
      </c>
      <c r="AG211" t="s">
        <v>8847</v>
      </c>
      <c r="AH211">
        <v>6.75</v>
      </c>
      <c r="AI211" t="s">
        <v>27756</v>
      </c>
      <c r="AJ211" t="s">
        <v>27756</v>
      </c>
      <c r="AK211" t="s">
        <v>27756</v>
      </c>
      <c r="AL211" t="s">
        <v>27756</v>
      </c>
      <c r="AM211" t="s">
        <v>27756</v>
      </c>
      <c r="AN211" s="11">
        <v>15460571000</v>
      </c>
      <c r="AO211" s="11">
        <v>15327428000</v>
      </c>
      <c r="AP211" s="11">
        <v>16734359000</v>
      </c>
      <c r="AQ211" s="11">
        <v>15227942000</v>
      </c>
      <c r="AR211" s="11">
        <f>IF($AM211="별도",INDEX([1]상장!W$11:W$2829,MATCH($A211,[1]상장!A$11:A$2829,0)),IF($AM211="연결",INDEX([1]상장!AB$11:AB$2829,MATCH($A211,[1]상장!A$11:A$2829,0)),""))</f>
        <v>13913932000</v>
      </c>
    </row>
    <row r="212" spans="1:44" x14ac:dyDescent="0.3">
      <c r="A212" t="s">
        <v>632</v>
      </c>
      <c r="B212" t="s">
        <v>633</v>
      </c>
      <c r="C212" t="s">
        <v>634</v>
      </c>
      <c r="D212" s="1" t="str">
        <f>INDEX(Sheet2!$B$2:$B$2345,MATCH(Sheet1!$B212,Sheet2!$C$2:$C$2345,0))</f>
        <v>미래반도체</v>
      </c>
      <c r="E212" t="s">
        <v>8475</v>
      </c>
      <c r="F212" t="s">
        <v>8475</v>
      </c>
      <c r="G212" t="s">
        <v>8475</v>
      </c>
      <c r="H212" t="s">
        <v>8475</v>
      </c>
      <c r="I212" t="s">
        <v>8475</v>
      </c>
      <c r="J212" t="s">
        <v>8475</v>
      </c>
      <c r="K212" t="s">
        <v>8475</v>
      </c>
      <c r="L212" t="s">
        <v>8475</v>
      </c>
      <c r="M212" t="s">
        <v>8475</v>
      </c>
      <c r="N212" t="s">
        <v>8475</v>
      </c>
      <c r="O212" t="s">
        <v>8475</v>
      </c>
      <c r="P212" t="s">
        <v>8475</v>
      </c>
      <c r="Q212" t="s">
        <v>8475</v>
      </c>
      <c r="R212" t="s">
        <v>8475</v>
      </c>
      <c r="S212" t="s">
        <v>8475</v>
      </c>
      <c r="T212" t="s">
        <v>8475</v>
      </c>
      <c r="U212" t="s">
        <v>8475</v>
      </c>
      <c r="V212" t="s">
        <v>8475</v>
      </c>
      <c r="W212" t="s">
        <v>8475</v>
      </c>
      <c r="X212" t="s">
        <v>8475</v>
      </c>
      <c r="Y212" t="s">
        <v>8475</v>
      </c>
      <c r="Z212" t="s">
        <v>8475</v>
      </c>
      <c r="AA212" t="s">
        <v>8475</v>
      </c>
      <c r="AB212" t="s">
        <v>8475</v>
      </c>
      <c r="AC212" t="s">
        <v>8475</v>
      </c>
      <c r="AD212" t="s">
        <v>8475</v>
      </c>
      <c r="AE212" t="s">
        <v>8475</v>
      </c>
      <c r="AF212" t="s">
        <v>8475</v>
      </c>
      <c r="AG212" t="s">
        <v>8475</v>
      </c>
      <c r="AH212" t="s">
        <v>8475</v>
      </c>
      <c r="AI212" t="s">
        <v>27756</v>
      </c>
      <c r="AJ212" t="s">
        <v>27756</v>
      </c>
      <c r="AK212" t="s">
        <v>27755</v>
      </c>
      <c r="AL212" t="s">
        <v>27755</v>
      </c>
      <c r="AM212" t="s">
        <v>27755</v>
      </c>
      <c r="AN212" s="11">
        <v>187110400000</v>
      </c>
      <c r="AO212" s="11">
        <v>171832452000</v>
      </c>
      <c r="AP212" s="11">
        <v>218295750000</v>
      </c>
      <c r="AQ212" s="11">
        <v>328046447000</v>
      </c>
      <c r="AR212" s="11">
        <f>IF($AM212="별도",INDEX([1]상장!W$11:W$2829,MATCH($A212,[1]상장!A$11:A$2829,0)),IF($AM212="연결",INDEX([1]상장!AB$11:AB$2829,MATCH($A212,[1]상장!A$11:A$2829,0)),""))</f>
        <v>550152695000</v>
      </c>
    </row>
    <row r="213" spans="1:44" x14ac:dyDescent="0.3">
      <c r="A213" t="s">
        <v>635</v>
      </c>
      <c r="B213" t="s">
        <v>636</v>
      </c>
      <c r="C213" t="s">
        <v>637</v>
      </c>
      <c r="D213" s="1" t="str">
        <f>INDEX(Sheet2!$B$2:$B$2345,MATCH(Sheet1!$B213,Sheet2!$C$2:$C$2345,0))</f>
        <v>소룩스</v>
      </c>
      <c r="E213" t="s">
        <v>8475</v>
      </c>
      <c r="F213" t="s">
        <v>8475</v>
      </c>
      <c r="G213" t="s">
        <v>8475</v>
      </c>
      <c r="H213" t="s">
        <v>8475</v>
      </c>
      <c r="I213" t="s">
        <v>9702</v>
      </c>
      <c r="J213">
        <v>42.4</v>
      </c>
      <c r="K213" t="s">
        <v>9702</v>
      </c>
      <c r="L213">
        <v>38.22</v>
      </c>
      <c r="M213" t="s">
        <v>8475</v>
      </c>
      <c r="N213" t="s">
        <v>8475</v>
      </c>
      <c r="O213" t="s">
        <v>8475</v>
      </c>
      <c r="P213" t="s">
        <v>8475</v>
      </c>
      <c r="Q213" t="s">
        <v>8475</v>
      </c>
      <c r="R213" t="s">
        <v>8475</v>
      </c>
      <c r="S213" t="s">
        <v>8853</v>
      </c>
      <c r="T213">
        <v>28.99</v>
      </c>
      <c r="U213" t="s">
        <v>8853</v>
      </c>
      <c r="V213">
        <v>33.020000000000003</v>
      </c>
      <c r="W213" t="s">
        <v>8475</v>
      </c>
      <c r="X213" t="s">
        <v>8475</v>
      </c>
      <c r="Y213" t="s">
        <v>8475</v>
      </c>
      <c r="Z213" t="s">
        <v>8475</v>
      </c>
      <c r="AA213" t="s">
        <v>8475</v>
      </c>
      <c r="AB213" t="s">
        <v>8475</v>
      </c>
      <c r="AC213" t="s">
        <v>9703</v>
      </c>
      <c r="AD213">
        <v>24.34</v>
      </c>
      <c r="AE213" t="s">
        <v>9703</v>
      </c>
      <c r="AF213">
        <v>17.899999999999999</v>
      </c>
      <c r="AG213" t="s">
        <v>8475</v>
      </c>
      <c r="AH213">
        <v>17.899999999999999</v>
      </c>
      <c r="AI213" t="s">
        <v>27756</v>
      </c>
      <c r="AJ213" t="s">
        <v>27756</v>
      </c>
      <c r="AK213" t="s">
        <v>27756</v>
      </c>
      <c r="AL213" t="s">
        <v>27756</v>
      </c>
      <c r="AM213" t="s">
        <v>27756</v>
      </c>
      <c r="AN213" s="11">
        <v>54361021000</v>
      </c>
      <c r="AO213" s="11">
        <v>71108354000</v>
      </c>
      <c r="AP213" s="11">
        <v>57630615000</v>
      </c>
      <c r="AQ213" s="11">
        <v>70010754000</v>
      </c>
      <c r="AR213" s="11">
        <f>IF($AM213="별도",INDEX([1]상장!W$11:W$2829,MATCH($A213,[1]상장!A$11:A$2829,0)),IF($AM213="연결",INDEX([1]상장!AB$11:AB$2829,MATCH($A213,[1]상장!A$11:A$2829,0)),""))</f>
        <v>55896292000</v>
      </c>
    </row>
    <row r="214" spans="1:44" x14ac:dyDescent="0.3">
      <c r="A214" t="s">
        <v>638</v>
      </c>
      <c r="B214" t="s">
        <v>639</v>
      </c>
      <c r="C214" t="s">
        <v>640</v>
      </c>
      <c r="D214" s="1" t="str">
        <f>INDEX(Sheet2!$B$2:$B$2345,MATCH(Sheet1!$B214,Sheet2!$C$2:$C$2345,0))</f>
        <v>티씨케이</v>
      </c>
      <c r="E214" t="s">
        <v>9704</v>
      </c>
      <c r="F214">
        <v>78.209999999999994</v>
      </c>
      <c r="G214" t="s">
        <v>9704</v>
      </c>
      <c r="H214">
        <v>71.430000000000007</v>
      </c>
      <c r="I214" t="s">
        <v>9704</v>
      </c>
      <c r="J214">
        <v>84.45</v>
      </c>
      <c r="K214" t="s">
        <v>9705</v>
      </c>
      <c r="L214">
        <v>83.84</v>
      </c>
      <c r="M214" t="s">
        <v>8475</v>
      </c>
      <c r="N214" t="s">
        <v>8475</v>
      </c>
      <c r="O214" t="s">
        <v>9706</v>
      </c>
      <c r="P214">
        <v>11.38</v>
      </c>
      <c r="Q214" t="s">
        <v>9706</v>
      </c>
      <c r="R214">
        <v>17.670000000000002</v>
      </c>
      <c r="S214" t="s">
        <v>9706</v>
      </c>
      <c r="T214">
        <v>10.130000000000001</v>
      </c>
      <c r="U214" t="s">
        <v>9707</v>
      </c>
      <c r="V214">
        <v>9.27</v>
      </c>
      <c r="W214" t="s">
        <v>8475</v>
      </c>
      <c r="X214" t="s">
        <v>8475</v>
      </c>
      <c r="Y214" t="s">
        <v>9708</v>
      </c>
      <c r="Z214">
        <v>6.91</v>
      </c>
      <c r="AA214" t="s">
        <v>9708</v>
      </c>
      <c r="AB214">
        <v>6.79</v>
      </c>
      <c r="AC214" t="s">
        <v>9708</v>
      </c>
      <c r="AD214">
        <v>4.32</v>
      </c>
      <c r="AE214" t="s">
        <v>9709</v>
      </c>
      <c r="AF214">
        <v>5.7</v>
      </c>
      <c r="AG214" t="s">
        <v>8475</v>
      </c>
      <c r="AH214">
        <v>5.7</v>
      </c>
      <c r="AI214" t="s">
        <v>27756</v>
      </c>
      <c r="AJ214" t="s">
        <v>27756</v>
      </c>
      <c r="AK214" t="s">
        <v>27756</v>
      </c>
      <c r="AL214" t="s">
        <v>27756</v>
      </c>
      <c r="AM214" t="s">
        <v>27756</v>
      </c>
      <c r="AN214" s="11">
        <v>170518830000</v>
      </c>
      <c r="AO214" s="11">
        <v>171378814000</v>
      </c>
      <c r="AP214" s="11">
        <v>228209745000</v>
      </c>
      <c r="AQ214" s="11">
        <v>270766568000</v>
      </c>
      <c r="AR214" s="11">
        <f>IF($AM214="별도",INDEX([1]상장!W$11:W$2829,MATCH($A214,[1]상장!A$11:A$2829,0)),IF($AM214="연결",INDEX([1]상장!AB$11:AB$2829,MATCH($A214,[1]상장!A$11:A$2829,0)),""))</f>
        <v>319562836000</v>
      </c>
    </row>
    <row r="215" spans="1:44" x14ac:dyDescent="0.3">
      <c r="A215" t="s">
        <v>641</v>
      </c>
      <c r="B215" t="s">
        <v>642</v>
      </c>
      <c r="C215" t="s">
        <v>643</v>
      </c>
      <c r="D215" s="1" t="str">
        <f>INDEX(Sheet2!$B$2:$B$2345,MATCH(Sheet1!$B215,Sheet2!$C$2:$C$2345,0))</f>
        <v>성창오토텍</v>
      </c>
      <c r="E215" t="s">
        <v>9710</v>
      </c>
      <c r="F215">
        <v>41.57</v>
      </c>
      <c r="G215" t="s">
        <v>9710</v>
      </c>
      <c r="H215">
        <v>43.74</v>
      </c>
      <c r="I215" t="s">
        <v>9710</v>
      </c>
      <c r="J215">
        <v>39.020000000000003</v>
      </c>
      <c r="K215" t="s">
        <v>9710</v>
      </c>
      <c r="L215">
        <v>39.450000000000003</v>
      </c>
      <c r="M215" t="s">
        <v>9710</v>
      </c>
      <c r="N215">
        <v>42.98</v>
      </c>
      <c r="O215" t="s">
        <v>9711</v>
      </c>
      <c r="P215">
        <v>25.27</v>
      </c>
      <c r="Q215" t="s">
        <v>9711</v>
      </c>
      <c r="R215">
        <v>22.98</v>
      </c>
      <c r="S215" t="s">
        <v>9711</v>
      </c>
      <c r="T215">
        <v>25.04</v>
      </c>
      <c r="U215" t="s">
        <v>9711</v>
      </c>
      <c r="V215">
        <v>28.89</v>
      </c>
      <c r="W215" t="s">
        <v>9711</v>
      </c>
      <c r="X215">
        <v>29.25</v>
      </c>
      <c r="Y215" t="s">
        <v>9712</v>
      </c>
      <c r="Z215">
        <v>15.2</v>
      </c>
      <c r="AA215" t="s">
        <v>9712</v>
      </c>
      <c r="AB215">
        <v>12.53</v>
      </c>
      <c r="AC215" t="s">
        <v>9712</v>
      </c>
      <c r="AD215">
        <v>14.91</v>
      </c>
      <c r="AE215" t="s">
        <v>9712</v>
      </c>
      <c r="AF215">
        <v>14.06</v>
      </c>
      <c r="AG215" t="s">
        <v>9712</v>
      </c>
      <c r="AH215">
        <v>14.06</v>
      </c>
      <c r="AI215" t="s">
        <v>27755</v>
      </c>
      <c r="AJ215" t="s">
        <v>27755</v>
      </c>
      <c r="AK215" t="s">
        <v>27755</v>
      </c>
      <c r="AL215" t="s">
        <v>27755</v>
      </c>
      <c r="AM215" t="s">
        <v>27755</v>
      </c>
      <c r="AN215" s="11">
        <v>130670809000</v>
      </c>
      <c r="AO215" s="11">
        <v>132801199000</v>
      </c>
      <c r="AP215" s="11">
        <v>125502343000</v>
      </c>
      <c r="AQ215" s="11">
        <v>144578592000</v>
      </c>
      <c r="AR215" s="11">
        <f>IF($AM215="별도",INDEX([1]상장!W$11:W$2829,MATCH($A215,[1]상장!A$11:A$2829,0)),IF($AM215="연결",INDEX([1]상장!AB$11:AB$2829,MATCH($A215,[1]상장!A$11:A$2829,0)),""))</f>
        <v>184784544000</v>
      </c>
    </row>
    <row r="216" spans="1:44" x14ac:dyDescent="0.3">
      <c r="A216" t="s">
        <v>644</v>
      </c>
      <c r="B216" t="s">
        <v>645</v>
      </c>
      <c r="C216" t="s">
        <v>646</v>
      </c>
      <c r="D216" s="1" t="str">
        <f>INDEX(Sheet2!$B$2:$B$2345,MATCH(Sheet1!$B216,Sheet2!$C$2:$C$2345,0))</f>
        <v>딜리</v>
      </c>
      <c r="E216" t="s">
        <v>9713</v>
      </c>
      <c r="F216">
        <v>82.03</v>
      </c>
      <c r="G216" t="s">
        <v>9713</v>
      </c>
      <c r="H216">
        <v>78.510000000000005</v>
      </c>
      <c r="I216" t="s">
        <v>9713</v>
      </c>
      <c r="J216">
        <v>67.010000000000005</v>
      </c>
      <c r="K216" t="s">
        <v>9713</v>
      </c>
      <c r="L216">
        <v>71.849999999999994</v>
      </c>
      <c r="M216" t="s">
        <v>9713</v>
      </c>
      <c r="N216">
        <v>73.86</v>
      </c>
      <c r="O216" t="s">
        <v>9714</v>
      </c>
      <c r="P216">
        <v>17.96</v>
      </c>
      <c r="Q216" t="s">
        <v>9714</v>
      </c>
      <c r="R216">
        <v>21.48</v>
      </c>
      <c r="S216" t="s">
        <v>9714</v>
      </c>
      <c r="T216">
        <v>32.979999999999997</v>
      </c>
      <c r="U216" t="s">
        <v>9714</v>
      </c>
      <c r="V216">
        <v>28.14</v>
      </c>
      <c r="W216" t="s">
        <v>9714</v>
      </c>
      <c r="X216">
        <v>26.13</v>
      </c>
      <c r="Y216" t="s">
        <v>8475</v>
      </c>
      <c r="Z216" t="s">
        <v>8475</v>
      </c>
      <c r="AA216" t="s">
        <v>8475</v>
      </c>
      <c r="AB216" t="s">
        <v>8475</v>
      </c>
      <c r="AC216" t="s">
        <v>8475</v>
      </c>
      <c r="AD216" t="s">
        <v>8475</v>
      </c>
      <c r="AE216" t="s">
        <v>8475</v>
      </c>
      <c r="AF216" t="s">
        <v>8475</v>
      </c>
      <c r="AG216" t="s">
        <v>8475</v>
      </c>
      <c r="AH216" t="s">
        <v>8475</v>
      </c>
      <c r="AI216" t="s">
        <v>27755</v>
      </c>
      <c r="AJ216" t="s">
        <v>27755</v>
      </c>
      <c r="AK216" t="s">
        <v>27755</v>
      </c>
      <c r="AL216" t="s">
        <v>27755</v>
      </c>
      <c r="AM216" t="s">
        <v>27755</v>
      </c>
      <c r="AN216" s="11">
        <v>43828703000</v>
      </c>
      <c r="AO216" s="11">
        <v>40486467000</v>
      </c>
      <c r="AP216" s="11">
        <v>27680416000</v>
      </c>
      <c r="AQ216" s="11">
        <v>35276380000</v>
      </c>
      <c r="AR216" s="11">
        <f>IF($AM216="별도",INDEX([1]상장!W$11:W$2829,MATCH($A216,[1]상장!A$11:A$2829,0)),IF($AM216="연결",INDEX([1]상장!AB$11:AB$2829,MATCH($A216,[1]상장!A$11:A$2829,0)),""))</f>
        <v>37178543000</v>
      </c>
    </row>
    <row r="217" spans="1:44" x14ac:dyDescent="0.3">
      <c r="A217" t="s">
        <v>647</v>
      </c>
      <c r="B217" t="s">
        <v>648</v>
      </c>
      <c r="C217" t="s">
        <v>649</v>
      </c>
      <c r="D217" s="1" t="str">
        <f>INDEX(Sheet2!$B$2:$B$2345,MATCH(Sheet1!$B217,Sheet2!$C$2:$C$2345,0))</f>
        <v>스카이문스테크놀로지</v>
      </c>
      <c r="E217" t="s">
        <v>9715</v>
      </c>
      <c r="F217">
        <v>49.79</v>
      </c>
      <c r="G217" t="s">
        <v>9715</v>
      </c>
      <c r="H217">
        <v>45.25</v>
      </c>
      <c r="I217" t="s">
        <v>9716</v>
      </c>
      <c r="J217">
        <v>72.09</v>
      </c>
      <c r="K217" t="s">
        <v>9717</v>
      </c>
      <c r="L217">
        <v>76.11</v>
      </c>
      <c r="M217" t="s">
        <v>8475</v>
      </c>
      <c r="N217" t="s">
        <v>8475</v>
      </c>
      <c r="O217" t="s">
        <v>9718</v>
      </c>
      <c r="P217">
        <v>19.420000000000002</v>
      </c>
      <c r="Q217" t="s">
        <v>9716</v>
      </c>
      <c r="R217">
        <v>24.71</v>
      </c>
      <c r="S217" t="s">
        <v>9715</v>
      </c>
      <c r="T217">
        <v>13.34</v>
      </c>
      <c r="U217" t="s">
        <v>9715</v>
      </c>
      <c r="V217">
        <v>12.64</v>
      </c>
      <c r="W217" t="s">
        <v>8475</v>
      </c>
      <c r="X217" t="s">
        <v>8475</v>
      </c>
      <c r="Y217" t="s">
        <v>9719</v>
      </c>
      <c r="Z217">
        <v>13.61</v>
      </c>
      <c r="AA217" t="s">
        <v>9718</v>
      </c>
      <c r="AB217">
        <v>12.83</v>
      </c>
      <c r="AC217" t="s">
        <v>9720</v>
      </c>
      <c r="AD217">
        <v>5.56</v>
      </c>
      <c r="AE217" t="s">
        <v>9721</v>
      </c>
      <c r="AF217">
        <v>8.24</v>
      </c>
      <c r="AG217" t="s">
        <v>8475</v>
      </c>
      <c r="AH217">
        <v>8.24</v>
      </c>
      <c r="AI217" t="s">
        <v>27755</v>
      </c>
      <c r="AJ217" t="s">
        <v>27756</v>
      </c>
      <c r="AK217" t="s">
        <v>27756</v>
      </c>
      <c r="AL217" t="s">
        <v>27755</v>
      </c>
      <c r="AM217" t="s">
        <v>27755</v>
      </c>
      <c r="AN217" s="11">
        <v>14368889000</v>
      </c>
      <c r="AO217" s="11">
        <v>5733712000</v>
      </c>
      <c r="AP217" s="11">
        <v>25067702000</v>
      </c>
      <c r="AQ217" s="11">
        <v>11254669000</v>
      </c>
      <c r="AR217" s="11">
        <f>IF($AM217="별도",INDEX([1]상장!W$11:W$2829,MATCH($A217,[1]상장!A$11:A$2829,0)),IF($AM217="연결",INDEX([1]상장!AB$11:AB$2829,MATCH($A217,[1]상장!A$11:A$2829,0)),""))</f>
        <v>11406060000</v>
      </c>
    </row>
    <row r="218" spans="1:44" x14ac:dyDescent="0.3">
      <c r="A218" t="s">
        <v>650</v>
      </c>
      <c r="B218" t="s">
        <v>651</v>
      </c>
      <c r="C218" t="s">
        <v>652</v>
      </c>
      <c r="D218" s="1" t="str">
        <f>INDEX(Sheet2!$B$2:$B$2345,MATCH(Sheet1!$B218,Sheet2!$C$2:$C$2345,0))</f>
        <v>골드앤에스</v>
      </c>
      <c r="E218" t="s">
        <v>9722</v>
      </c>
      <c r="F218">
        <v>97.78</v>
      </c>
      <c r="G218" t="s">
        <v>9722</v>
      </c>
      <c r="H218">
        <v>83.51</v>
      </c>
      <c r="I218" t="s">
        <v>9722</v>
      </c>
      <c r="J218">
        <v>91.47</v>
      </c>
      <c r="K218" t="s">
        <v>9722</v>
      </c>
      <c r="L218">
        <v>99.76</v>
      </c>
      <c r="M218" t="s">
        <v>8475</v>
      </c>
      <c r="N218" t="s">
        <v>8475</v>
      </c>
      <c r="O218" t="s">
        <v>9723</v>
      </c>
      <c r="P218">
        <v>2.21</v>
      </c>
      <c r="Q218" t="s">
        <v>9723</v>
      </c>
      <c r="R218">
        <v>16.48</v>
      </c>
      <c r="S218" t="s">
        <v>9724</v>
      </c>
      <c r="T218">
        <v>8.52</v>
      </c>
      <c r="U218" t="s">
        <v>9724</v>
      </c>
      <c r="V218">
        <v>0.23</v>
      </c>
      <c r="W218" t="s">
        <v>8475</v>
      </c>
      <c r="X218" t="s">
        <v>8475</v>
      </c>
      <c r="Y218" t="s">
        <v>8475</v>
      </c>
      <c r="Z218" t="s">
        <v>8475</v>
      </c>
      <c r="AA218" t="s">
        <v>8475</v>
      </c>
      <c r="AB218" t="s">
        <v>8475</v>
      </c>
      <c r="AC218" t="s">
        <v>8475</v>
      </c>
      <c r="AD218" t="s">
        <v>8475</v>
      </c>
      <c r="AE218" t="s">
        <v>8475</v>
      </c>
      <c r="AF218" t="s">
        <v>8475</v>
      </c>
      <c r="AG218" t="s">
        <v>8475</v>
      </c>
      <c r="AH218" t="s">
        <v>8475</v>
      </c>
      <c r="AI218" t="s">
        <v>27755</v>
      </c>
      <c r="AJ218" t="s">
        <v>27755</v>
      </c>
      <c r="AK218" t="s">
        <v>27755</v>
      </c>
      <c r="AL218" t="s">
        <v>27755</v>
      </c>
      <c r="AM218" t="s">
        <v>27755</v>
      </c>
      <c r="AN218" s="11">
        <v>8680452000</v>
      </c>
      <c r="AO218" s="11">
        <v>7642733000</v>
      </c>
      <c r="AP218" s="11">
        <v>4138760000</v>
      </c>
      <c r="AQ218" s="11">
        <v>8138481000</v>
      </c>
      <c r="AR218" s="11">
        <f>IF($AM218="별도",INDEX([1]상장!W$11:W$2829,MATCH($A218,[1]상장!A$11:A$2829,0)),IF($AM218="연결",INDEX([1]상장!AB$11:AB$2829,MATCH($A218,[1]상장!A$11:A$2829,0)),""))</f>
        <v>9488858000</v>
      </c>
    </row>
    <row r="219" spans="1:44" x14ac:dyDescent="0.3">
      <c r="A219" t="s">
        <v>653</v>
      </c>
      <c r="B219" t="s">
        <v>654</v>
      </c>
      <c r="C219" t="s">
        <v>655</v>
      </c>
      <c r="D219" s="1" t="str">
        <f>INDEX(Sheet2!$B$2:$B$2345,MATCH(Sheet1!$B219,Sheet2!$C$2:$C$2345,0))</f>
        <v>케이엘넷</v>
      </c>
      <c r="E219" t="s">
        <v>9725</v>
      </c>
      <c r="F219">
        <v>54</v>
      </c>
      <c r="G219" t="s">
        <v>9725</v>
      </c>
      <c r="H219">
        <v>57.2</v>
      </c>
      <c r="I219" t="s">
        <v>9725</v>
      </c>
      <c r="J219">
        <v>51.96</v>
      </c>
      <c r="K219" t="s">
        <v>9725</v>
      </c>
      <c r="L219">
        <v>48.46</v>
      </c>
      <c r="M219" t="s">
        <v>8475</v>
      </c>
      <c r="N219" t="s">
        <v>8475</v>
      </c>
      <c r="O219" t="s">
        <v>9726</v>
      </c>
      <c r="P219">
        <v>25.46</v>
      </c>
      <c r="Q219" t="s">
        <v>9727</v>
      </c>
      <c r="R219">
        <v>24.11</v>
      </c>
      <c r="S219" t="s">
        <v>9727</v>
      </c>
      <c r="T219">
        <v>25.77</v>
      </c>
      <c r="U219" t="s">
        <v>9726</v>
      </c>
      <c r="V219">
        <v>26.36</v>
      </c>
      <c r="W219" t="s">
        <v>8475</v>
      </c>
      <c r="X219" t="s">
        <v>8475</v>
      </c>
      <c r="Y219" t="s">
        <v>9727</v>
      </c>
      <c r="Z219">
        <v>19.14</v>
      </c>
      <c r="AA219" t="s">
        <v>9726</v>
      </c>
      <c r="AB219">
        <v>17.21</v>
      </c>
      <c r="AC219" t="s">
        <v>9726</v>
      </c>
      <c r="AD219">
        <v>20.94</v>
      </c>
      <c r="AE219" t="s">
        <v>9727</v>
      </c>
      <c r="AF219">
        <v>24.03</v>
      </c>
      <c r="AG219" t="s">
        <v>8475</v>
      </c>
      <c r="AH219">
        <v>24.03</v>
      </c>
      <c r="AI219" t="s">
        <v>27755</v>
      </c>
      <c r="AJ219" t="s">
        <v>27755</v>
      </c>
      <c r="AK219" t="s">
        <v>27755</v>
      </c>
      <c r="AL219" t="s">
        <v>27755</v>
      </c>
      <c r="AM219" t="s">
        <v>27755</v>
      </c>
      <c r="AN219" s="11">
        <v>42138235000</v>
      </c>
      <c r="AO219" s="11">
        <v>38516789000</v>
      </c>
      <c r="AP219" s="11">
        <v>42129577000</v>
      </c>
      <c r="AQ219" s="11">
        <v>49634480000</v>
      </c>
      <c r="AR219" s="11">
        <f>IF($AM219="별도",INDEX([1]상장!W$11:W$2829,MATCH($A219,[1]상장!A$11:A$2829,0)),IF($AM219="연결",INDEX([1]상장!AB$11:AB$2829,MATCH($A219,[1]상장!A$11:A$2829,0)),""))</f>
        <v>50302532000</v>
      </c>
    </row>
    <row r="220" spans="1:44" x14ac:dyDescent="0.3">
      <c r="A220" t="s">
        <v>656</v>
      </c>
      <c r="B220" t="s">
        <v>657</v>
      </c>
      <c r="C220" t="s">
        <v>658</v>
      </c>
      <c r="D220" s="1" t="str">
        <f>INDEX(Sheet2!$B$2:$B$2345,MATCH(Sheet1!$B220,Sheet2!$C$2:$C$2345,0))</f>
        <v>이아이디</v>
      </c>
      <c r="E220" t="s">
        <v>9728</v>
      </c>
      <c r="F220">
        <v>97.45</v>
      </c>
      <c r="G220" t="s">
        <v>9729</v>
      </c>
      <c r="H220">
        <v>50.41</v>
      </c>
      <c r="I220" t="s">
        <v>9730</v>
      </c>
      <c r="J220">
        <v>42.23</v>
      </c>
      <c r="K220" t="s">
        <v>9731</v>
      </c>
      <c r="L220">
        <v>54.86</v>
      </c>
      <c r="M220" t="s">
        <v>9732</v>
      </c>
      <c r="N220">
        <v>56.97</v>
      </c>
      <c r="O220" t="s">
        <v>9733</v>
      </c>
      <c r="P220">
        <v>1.41</v>
      </c>
      <c r="Q220" t="s">
        <v>9728</v>
      </c>
      <c r="R220">
        <v>48.11</v>
      </c>
      <c r="S220" t="s">
        <v>9734</v>
      </c>
      <c r="T220">
        <v>24.24</v>
      </c>
      <c r="U220" t="s">
        <v>9735</v>
      </c>
      <c r="V220">
        <v>17.510000000000002</v>
      </c>
      <c r="W220" t="s">
        <v>9736</v>
      </c>
      <c r="X220">
        <v>23.95</v>
      </c>
      <c r="Y220" t="s">
        <v>9737</v>
      </c>
      <c r="Z220">
        <v>0.46</v>
      </c>
      <c r="AA220" t="s">
        <v>9738</v>
      </c>
      <c r="AB220">
        <v>0.45</v>
      </c>
      <c r="AC220" t="s">
        <v>9739</v>
      </c>
      <c r="AD220">
        <v>19.86</v>
      </c>
      <c r="AE220" t="s">
        <v>9740</v>
      </c>
      <c r="AF220">
        <v>13.82</v>
      </c>
      <c r="AG220" t="s">
        <v>9741</v>
      </c>
      <c r="AH220">
        <v>13.82</v>
      </c>
      <c r="AI220" t="s">
        <v>27755</v>
      </c>
      <c r="AJ220" t="s">
        <v>27755</v>
      </c>
      <c r="AK220" t="s">
        <v>27755</v>
      </c>
      <c r="AL220" t="s">
        <v>27755</v>
      </c>
      <c r="AM220" t="s">
        <v>27755</v>
      </c>
      <c r="AN220" s="11">
        <v>121343274000</v>
      </c>
      <c r="AO220" s="11">
        <v>141020916000</v>
      </c>
      <c r="AP220" s="11">
        <v>165214850000</v>
      </c>
      <c r="AQ220" s="11">
        <v>222431165000</v>
      </c>
      <c r="AR220" s="11">
        <f>IF($AM220="별도",INDEX([1]상장!W$11:W$2829,MATCH($A220,[1]상장!A$11:A$2829,0)),IF($AM220="연결",INDEX([1]상장!AB$11:AB$2829,MATCH($A220,[1]상장!A$11:A$2829,0)),""))</f>
        <v>269174490000</v>
      </c>
    </row>
    <row r="221" spans="1:44" x14ac:dyDescent="0.3">
      <c r="A221" t="s">
        <v>659</v>
      </c>
      <c r="B221" t="s">
        <v>660</v>
      </c>
      <c r="C221" t="s">
        <v>661</v>
      </c>
      <c r="D221" s="1" t="str">
        <f>INDEX(Sheet2!$B$2:$B$2345,MATCH(Sheet1!$B221,Sheet2!$C$2:$C$2345,0))</f>
        <v>서원인텍</v>
      </c>
      <c r="E221" t="s">
        <v>9742</v>
      </c>
      <c r="F221">
        <v>80.3</v>
      </c>
      <c r="G221" t="s">
        <v>9742</v>
      </c>
      <c r="H221">
        <v>99.35</v>
      </c>
      <c r="I221" t="s">
        <v>9742</v>
      </c>
      <c r="J221">
        <v>93.32</v>
      </c>
      <c r="K221" t="s">
        <v>9742</v>
      </c>
      <c r="L221">
        <v>93.58</v>
      </c>
      <c r="M221" t="s">
        <v>8475</v>
      </c>
      <c r="N221" t="s">
        <v>8475</v>
      </c>
      <c r="O221" t="s">
        <v>9743</v>
      </c>
      <c r="P221">
        <v>19.53</v>
      </c>
      <c r="Q221" t="s">
        <v>9744</v>
      </c>
      <c r="R221">
        <v>0.64</v>
      </c>
      <c r="S221" t="s">
        <v>9745</v>
      </c>
      <c r="T221">
        <v>6.46</v>
      </c>
      <c r="U221" t="s">
        <v>9746</v>
      </c>
      <c r="V221">
        <v>6.27</v>
      </c>
      <c r="W221" t="s">
        <v>8475</v>
      </c>
      <c r="X221" t="s">
        <v>8475</v>
      </c>
      <c r="Y221" t="s">
        <v>9744</v>
      </c>
      <c r="Z221">
        <v>0.15</v>
      </c>
      <c r="AA221" t="s">
        <v>9745</v>
      </c>
      <c r="AB221">
        <v>0</v>
      </c>
      <c r="AC221" t="s">
        <v>9744</v>
      </c>
      <c r="AD221">
        <v>0.21</v>
      </c>
      <c r="AE221" t="s">
        <v>9744</v>
      </c>
      <c r="AF221">
        <v>0.13</v>
      </c>
      <c r="AG221" t="s">
        <v>8475</v>
      </c>
      <c r="AH221">
        <v>0.13</v>
      </c>
      <c r="AI221" t="s">
        <v>27755</v>
      </c>
      <c r="AJ221" t="s">
        <v>27755</v>
      </c>
      <c r="AK221" t="s">
        <v>27755</v>
      </c>
      <c r="AL221" t="s">
        <v>27755</v>
      </c>
      <c r="AM221" t="s">
        <v>27755</v>
      </c>
      <c r="AN221" s="11">
        <v>246968049000</v>
      </c>
      <c r="AO221" s="11">
        <v>294968900000</v>
      </c>
      <c r="AP221" s="11">
        <v>315619375000</v>
      </c>
      <c r="AQ221" s="11">
        <v>288547884000</v>
      </c>
      <c r="AR221" s="11">
        <f>IF($AM221="별도",INDEX([1]상장!W$11:W$2829,MATCH($A221,[1]상장!A$11:A$2829,0)),IF($AM221="연결",INDEX([1]상장!AB$11:AB$2829,MATCH($A221,[1]상장!A$11:A$2829,0)),""))</f>
        <v>316789922000</v>
      </c>
    </row>
    <row r="222" spans="1:44" x14ac:dyDescent="0.3">
      <c r="A222" t="s">
        <v>662</v>
      </c>
      <c r="B222" t="s">
        <v>663</v>
      </c>
      <c r="C222" t="s">
        <v>664</v>
      </c>
      <c r="D222" s="1" t="str">
        <f>INDEX(Sheet2!$B$2:$B$2345,MATCH(Sheet1!$B222,Sheet2!$C$2:$C$2345,0))</f>
        <v>디케이앤디</v>
      </c>
      <c r="E222" t="s">
        <v>9747</v>
      </c>
      <c r="F222">
        <v>38.28</v>
      </c>
      <c r="G222" t="s">
        <v>9747</v>
      </c>
      <c r="H222">
        <v>45.5</v>
      </c>
      <c r="I222" t="s">
        <v>9747</v>
      </c>
      <c r="J222">
        <v>41.29</v>
      </c>
      <c r="K222" t="s">
        <v>9747</v>
      </c>
      <c r="L222">
        <v>30.46</v>
      </c>
      <c r="M222" t="s">
        <v>8475</v>
      </c>
      <c r="N222" t="s">
        <v>8475</v>
      </c>
      <c r="O222" t="s">
        <v>9748</v>
      </c>
      <c r="P222">
        <v>30.62</v>
      </c>
      <c r="Q222" t="s">
        <v>9749</v>
      </c>
      <c r="R222">
        <v>27.95</v>
      </c>
      <c r="S222" t="s">
        <v>9748</v>
      </c>
      <c r="T222">
        <v>31.87</v>
      </c>
      <c r="U222" t="s">
        <v>9749</v>
      </c>
      <c r="V222">
        <v>27.17</v>
      </c>
      <c r="W222" t="s">
        <v>8475</v>
      </c>
      <c r="X222" t="s">
        <v>8475</v>
      </c>
      <c r="Y222" t="s">
        <v>9749</v>
      </c>
      <c r="Z222">
        <v>30.37</v>
      </c>
      <c r="AA222" t="s">
        <v>9748</v>
      </c>
      <c r="AB222">
        <v>25.57</v>
      </c>
      <c r="AC222" t="s">
        <v>9749</v>
      </c>
      <c r="AD222">
        <v>25.2</v>
      </c>
      <c r="AE222" t="s">
        <v>9748</v>
      </c>
      <c r="AF222">
        <v>26.45</v>
      </c>
      <c r="AG222" t="s">
        <v>8475</v>
      </c>
      <c r="AH222">
        <v>26.45</v>
      </c>
      <c r="AI222" t="s">
        <v>27755</v>
      </c>
      <c r="AJ222" t="s">
        <v>27755</v>
      </c>
      <c r="AK222" t="s">
        <v>27755</v>
      </c>
      <c r="AL222" t="s">
        <v>27755</v>
      </c>
      <c r="AM222" t="s">
        <v>27755</v>
      </c>
      <c r="AN222" s="11">
        <v>54765341000</v>
      </c>
      <c r="AO222" s="11">
        <v>59822274000</v>
      </c>
      <c r="AP222" s="11">
        <v>70766476000</v>
      </c>
      <c r="AQ222" s="11">
        <v>75302777000</v>
      </c>
      <c r="AR222" s="11">
        <f>IF($AM222="별도",INDEX([1]상장!W$11:W$2829,MATCH($A222,[1]상장!A$11:A$2829,0)),IF($AM222="연결",INDEX([1]상장!AB$11:AB$2829,MATCH($A222,[1]상장!A$11:A$2829,0)),""))</f>
        <v>110628048000</v>
      </c>
    </row>
    <row r="223" spans="1:44" x14ac:dyDescent="0.3">
      <c r="A223" t="s">
        <v>665</v>
      </c>
      <c r="B223" t="s">
        <v>666</v>
      </c>
      <c r="C223" t="s">
        <v>667</v>
      </c>
      <c r="D223" s="1" t="e">
        <f>INDEX(Sheet2!$B$2:$B$2345,MATCH(Sheet1!$B223,Sheet2!$C$2:$C$2345,0))</f>
        <v>#N/A</v>
      </c>
      <c r="E223" t="s">
        <v>9750</v>
      </c>
      <c r="F223">
        <v>50.44</v>
      </c>
      <c r="G223" t="s">
        <v>9750</v>
      </c>
      <c r="H223">
        <v>44.82</v>
      </c>
      <c r="I223" t="s">
        <v>9751</v>
      </c>
      <c r="J223">
        <v>100</v>
      </c>
      <c r="K223" t="s">
        <v>9752</v>
      </c>
      <c r="L223">
        <v>68.260000000000005</v>
      </c>
      <c r="M223" t="s">
        <v>8475</v>
      </c>
      <c r="N223" t="s">
        <v>8475</v>
      </c>
      <c r="O223" t="s">
        <v>9753</v>
      </c>
      <c r="P223">
        <v>33.42</v>
      </c>
      <c r="Q223" t="s">
        <v>9753</v>
      </c>
      <c r="R223">
        <v>37.25</v>
      </c>
      <c r="S223" t="s">
        <v>8475</v>
      </c>
      <c r="T223" t="s">
        <v>8475</v>
      </c>
      <c r="U223" t="s">
        <v>9754</v>
      </c>
      <c r="V223">
        <v>31.73</v>
      </c>
      <c r="W223" t="s">
        <v>8475</v>
      </c>
      <c r="X223" t="s">
        <v>8475</v>
      </c>
      <c r="Y223" t="s">
        <v>9131</v>
      </c>
      <c r="Z223">
        <v>15.19</v>
      </c>
      <c r="AA223" t="s">
        <v>9131</v>
      </c>
      <c r="AB223">
        <v>15.32</v>
      </c>
      <c r="AC223" t="s">
        <v>8475</v>
      </c>
      <c r="AD223" t="s">
        <v>8475</v>
      </c>
      <c r="AE223" t="s">
        <v>8475</v>
      </c>
      <c r="AF223" t="s">
        <v>8475</v>
      </c>
      <c r="AG223" t="s">
        <v>8475</v>
      </c>
      <c r="AH223" t="s">
        <v>8475</v>
      </c>
      <c r="AI223" t="s">
        <v>27755</v>
      </c>
      <c r="AJ223" t="s">
        <v>27755</v>
      </c>
      <c r="AK223" t="s">
        <v>27755</v>
      </c>
      <c r="AL223" t="s">
        <v>27755</v>
      </c>
      <c r="AM223" t="s">
        <v>27756</v>
      </c>
      <c r="AN223" s="11">
        <v>53735786000</v>
      </c>
      <c r="AO223" s="11">
        <v>60766785000</v>
      </c>
      <c r="AP223" s="11">
        <v>61461995000</v>
      </c>
      <c r="AQ223" s="11">
        <v>64954519000</v>
      </c>
      <c r="AR223" s="11">
        <f>IF($AM223="별도",INDEX([1]상장!W$11:W$2829,MATCH($A223,[1]상장!A$11:A$2829,0)),IF($AM223="연결",INDEX([1]상장!AB$11:AB$2829,MATCH($A223,[1]상장!A$11:A$2829,0)),""))</f>
        <v>23297638000</v>
      </c>
    </row>
    <row r="224" spans="1:44" x14ac:dyDescent="0.3">
      <c r="A224" t="s">
        <v>668</v>
      </c>
      <c r="B224" t="s">
        <v>669</v>
      </c>
      <c r="C224" t="s">
        <v>670</v>
      </c>
      <c r="D224" s="1" t="str">
        <f>INDEX(Sheet2!$B$2:$B$2345,MATCH(Sheet1!$B224,Sheet2!$C$2:$C$2345,0))</f>
        <v>드림텍</v>
      </c>
      <c r="E224" t="s">
        <v>9755</v>
      </c>
      <c r="F224">
        <v>47.86</v>
      </c>
      <c r="G224" t="s">
        <v>9755</v>
      </c>
      <c r="H224">
        <v>42.45</v>
      </c>
      <c r="I224" t="s">
        <v>9756</v>
      </c>
      <c r="J224">
        <v>40.9</v>
      </c>
      <c r="K224" t="s">
        <v>9757</v>
      </c>
      <c r="L224">
        <v>40.83</v>
      </c>
      <c r="M224" t="s">
        <v>9758</v>
      </c>
      <c r="N224">
        <v>38.56</v>
      </c>
      <c r="O224" t="s">
        <v>9758</v>
      </c>
      <c r="P224">
        <v>38.880000000000003</v>
      </c>
      <c r="Q224" t="s">
        <v>9758</v>
      </c>
      <c r="R224">
        <v>39.54</v>
      </c>
      <c r="S224" t="s">
        <v>9758</v>
      </c>
      <c r="T224">
        <v>27.79</v>
      </c>
      <c r="U224" t="s">
        <v>9758</v>
      </c>
      <c r="V224">
        <v>34.94</v>
      </c>
      <c r="W224" t="s">
        <v>9757</v>
      </c>
      <c r="X224">
        <v>37.81</v>
      </c>
      <c r="Y224" t="s">
        <v>9759</v>
      </c>
      <c r="Z224">
        <v>13.25</v>
      </c>
      <c r="AA224" t="s">
        <v>9759</v>
      </c>
      <c r="AB224">
        <v>17.989999999999998</v>
      </c>
      <c r="AC224" t="s">
        <v>9755</v>
      </c>
      <c r="AD224">
        <v>22.32</v>
      </c>
      <c r="AE224" t="s">
        <v>9755</v>
      </c>
      <c r="AF224">
        <v>24.09</v>
      </c>
      <c r="AG224" t="s">
        <v>9755</v>
      </c>
      <c r="AH224">
        <v>24.09</v>
      </c>
      <c r="AI224" t="s">
        <v>27755</v>
      </c>
      <c r="AJ224" t="s">
        <v>27755</v>
      </c>
      <c r="AK224" t="s">
        <v>27755</v>
      </c>
      <c r="AL224" t="s">
        <v>27755</v>
      </c>
      <c r="AM224" t="s">
        <v>27755</v>
      </c>
      <c r="AN224" s="11">
        <v>601545649000</v>
      </c>
      <c r="AO224" s="11">
        <v>559670324000</v>
      </c>
      <c r="AP224" s="11">
        <v>954659458000</v>
      </c>
      <c r="AQ224" s="11">
        <v>1231623291000</v>
      </c>
      <c r="AR224" s="11">
        <f>IF($AM224="별도",INDEX([1]상장!W$11:W$2829,MATCH($A224,[1]상장!A$11:A$2829,0)),IF($AM224="연결",INDEX([1]상장!AB$11:AB$2829,MATCH($A224,[1]상장!A$11:A$2829,0)),""))</f>
        <v>1368643532000</v>
      </c>
    </row>
    <row r="225" spans="1:44" x14ac:dyDescent="0.3">
      <c r="A225" t="s">
        <v>671</v>
      </c>
      <c r="B225" t="s">
        <v>672</v>
      </c>
      <c r="C225" t="s">
        <v>673</v>
      </c>
      <c r="D225" s="1" t="str">
        <f>INDEX(Sheet2!$B$2:$B$2345,MATCH(Sheet1!$B225,Sheet2!$C$2:$C$2345,0))</f>
        <v>현대백화점</v>
      </c>
      <c r="E225" t="s">
        <v>9760</v>
      </c>
      <c r="F225">
        <v>94</v>
      </c>
      <c r="G225" t="s">
        <v>9761</v>
      </c>
      <c r="H225">
        <v>78.08</v>
      </c>
      <c r="I225" t="s">
        <v>9762</v>
      </c>
      <c r="J225">
        <v>68.3</v>
      </c>
      <c r="K225" t="s">
        <v>9763</v>
      </c>
      <c r="L225">
        <v>52.47</v>
      </c>
      <c r="M225" t="s">
        <v>9764</v>
      </c>
      <c r="N225">
        <v>44.95</v>
      </c>
      <c r="O225" t="s">
        <v>9765</v>
      </c>
      <c r="P225">
        <v>5.99</v>
      </c>
      <c r="Q225" t="s">
        <v>9766</v>
      </c>
      <c r="R225">
        <v>16.66</v>
      </c>
      <c r="S225" t="s">
        <v>9767</v>
      </c>
      <c r="T225">
        <v>27.28</v>
      </c>
      <c r="U225" t="s">
        <v>9764</v>
      </c>
      <c r="V225">
        <v>44.47</v>
      </c>
      <c r="W225" t="s">
        <v>9763</v>
      </c>
      <c r="X225">
        <v>40.72</v>
      </c>
      <c r="Y225" t="s">
        <v>8475</v>
      </c>
      <c r="Z225" t="s">
        <v>8475</v>
      </c>
      <c r="AA225" t="s">
        <v>9768</v>
      </c>
      <c r="AB225">
        <v>9.99</v>
      </c>
      <c r="AC225" t="s">
        <v>9768</v>
      </c>
      <c r="AD225">
        <v>8.7799999999999994</v>
      </c>
      <c r="AE225" t="s">
        <v>9765</v>
      </c>
      <c r="AF225">
        <v>6.45</v>
      </c>
      <c r="AG225" t="s">
        <v>9769</v>
      </c>
      <c r="AH225">
        <v>6.45</v>
      </c>
      <c r="AI225" t="s">
        <v>27755</v>
      </c>
      <c r="AJ225" t="s">
        <v>27755</v>
      </c>
      <c r="AK225" t="s">
        <v>27755</v>
      </c>
      <c r="AL225" t="s">
        <v>27755</v>
      </c>
      <c r="AM225" t="s">
        <v>27755</v>
      </c>
      <c r="AN225" s="11">
        <v>1862205782000</v>
      </c>
      <c r="AO225" s="11">
        <v>2198949660000</v>
      </c>
      <c r="AP225" s="11">
        <v>2273151865000</v>
      </c>
      <c r="AQ225" s="11">
        <v>3572433182000</v>
      </c>
      <c r="AR225" s="11">
        <f>IF($AM225="별도",INDEX([1]상장!W$11:W$2829,MATCH($A225,[1]상장!A$11:A$2829,0)),IF($AM225="연결",INDEX([1]상장!AB$11:AB$2829,MATCH($A225,[1]상장!A$11:A$2829,0)),""))</f>
        <v>5014123629000</v>
      </c>
    </row>
    <row r="226" spans="1:44" x14ac:dyDescent="0.3">
      <c r="A226" t="s">
        <v>674</v>
      </c>
      <c r="B226" t="s">
        <v>675</v>
      </c>
      <c r="C226" t="s">
        <v>676</v>
      </c>
      <c r="D226" s="1" t="str">
        <f>INDEX(Sheet2!$B$2:$B$2345,MATCH(Sheet1!$B226,Sheet2!$C$2:$C$2345,0))</f>
        <v>휴엠앤씨</v>
      </c>
      <c r="E226" t="s">
        <v>8846</v>
      </c>
      <c r="F226">
        <v>64.11</v>
      </c>
      <c r="G226" t="s">
        <v>8846</v>
      </c>
      <c r="H226">
        <v>62.33</v>
      </c>
      <c r="I226" t="s">
        <v>8846</v>
      </c>
      <c r="J226">
        <v>64.489999999999995</v>
      </c>
      <c r="K226" t="s">
        <v>8846</v>
      </c>
      <c r="L226">
        <v>76.489999999999995</v>
      </c>
      <c r="M226" t="s">
        <v>9770</v>
      </c>
      <c r="N226">
        <v>44.17</v>
      </c>
      <c r="O226" t="s">
        <v>8853</v>
      </c>
      <c r="P226">
        <v>34.14</v>
      </c>
      <c r="Q226" t="s">
        <v>8853</v>
      </c>
      <c r="R226">
        <v>35.4</v>
      </c>
      <c r="S226" t="s">
        <v>8853</v>
      </c>
      <c r="T226">
        <v>33.26</v>
      </c>
      <c r="U226" t="s">
        <v>8853</v>
      </c>
      <c r="V226">
        <v>23.3</v>
      </c>
      <c r="W226" t="s">
        <v>9771</v>
      </c>
      <c r="X226">
        <v>25.38</v>
      </c>
      <c r="Y226" t="s">
        <v>9772</v>
      </c>
      <c r="Z226">
        <v>0.96</v>
      </c>
      <c r="AA226" t="s">
        <v>9772</v>
      </c>
      <c r="AB226">
        <v>1.56</v>
      </c>
      <c r="AC226" t="s">
        <v>8886</v>
      </c>
      <c r="AD226">
        <v>1.22</v>
      </c>
      <c r="AE226" t="s">
        <v>8886</v>
      </c>
      <c r="AF226">
        <v>0.2</v>
      </c>
      <c r="AG226" t="s">
        <v>9773</v>
      </c>
      <c r="AH226">
        <v>0.2</v>
      </c>
      <c r="AI226" t="s">
        <v>27755</v>
      </c>
      <c r="AJ226" t="s">
        <v>27755</v>
      </c>
      <c r="AK226" t="s">
        <v>27755</v>
      </c>
      <c r="AL226" t="s">
        <v>27755</v>
      </c>
      <c r="AM226" t="s">
        <v>27755</v>
      </c>
      <c r="AN226" s="11">
        <v>23388721000</v>
      </c>
      <c r="AO226" s="11">
        <v>24964389000</v>
      </c>
      <c r="AP226" s="11">
        <v>36205150000</v>
      </c>
      <c r="AQ226" s="11">
        <v>12542742000</v>
      </c>
      <c r="AR226" s="11">
        <f>IF($AM226="별도",INDEX([1]상장!W$11:W$2829,MATCH($A226,[1]상장!A$11:A$2829,0)),IF($AM226="연결",INDEX([1]상장!AB$11:AB$2829,MATCH($A226,[1]상장!A$11:A$2829,0)),""))</f>
        <v>35630099000</v>
      </c>
    </row>
    <row r="227" spans="1:44" x14ac:dyDescent="0.3">
      <c r="A227" t="s">
        <v>677</v>
      </c>
      <c r="B227" t="s">
        <v>678</v>
      </c>
      <c r="C227" t="s">
        <v>679</v>
      </c>
      <c r="D227" s="1" t="str">
        <f>INDEX(Sheet2!$B$2:$B$2345,MATCH(Sheet1!$B227,Sheet2!$C$2:$C$2345,0))</f>
        <v>스코넥</v>
      </c>
      <c r="E227" t="s">
        <v>9774</v>
      </c>
      <c r="F227">
        <v>42.5</v>
      </c>
      <c r="G227" t="s">
        <v>9775</v>
      </c>
      <c r="H227">
        <v>41.77</v>
      </c>
      <c r="I227" t="s">
        <v>9775</v>
      </c>
      <c r="J227">
        <v>40.68</v>
      </c>
      <c r="K227" t="s">
        <v>9776</v>
      </c>
      <c r="L227">
        <v>34.56</v>
      </c>
      <c r="M227" t="s">
        <v>9776</v>
      </c>
      <c r="N227">
        <v>48.94</v>
      </c>
      <c r="O227" t="s">
        <v>9775</v>
      </c>
      <c r="P227">
        <v>35.130000000000003</v>
      </c>
      <c r="Q227" t="s">
        <v>9774</v>
      </c>
      <c r="R227">
        <v>27.34</v>
      </c>
      <c r="S227" t="s">
        <v>9777</v>
      </c>
      <c r="T227">
        <v>37.39</v>
      </c>
      <c r="U227" t="s">
        <v>9778</v>
      </c>
      <c r="V227">
        <v>29.6</v>
      </c>
      <c r="W227" t="s">
        <v>9778</v>
      </c>
      <c r="X227">
        <v>33.619999999999997</v>
      </c>
      <c r="Y227" t="s">
        <v>9777</v>
      </c>
      <c r="Z227">
        <v>22.36</v>
      </c>
      <c r="AA227" t="s">
        <v>9779</v>
      </c>
      <c r="AB227">
        <v>21.48</v>
      </c>
      <c r="AC227" t="s">
        <v>9774</v>
      </c>
      <c r="AD227">
        <v>18.03</v>
      </c>
      <c r="AE227" t="s">
        <v>9780</v>
      </c>
      <c r="AF227">
        <v>12.57</v>
      </c>
      <c r="AG227" t="s">
        <v>9781</v>
      </c>
      <c r="AH227">
        <v>12.57</v>
      </c>
      <c r="AI227" t="s">
        <v>27756</v>
      </c>
      <c r="AJ227" t="s">
        <v>27755</v>
      </c>
      <c r="AK227" t="s">
        <v>27755</v>
      </c>
      <c r="AL227" t="s">
        <v>27755</v>
      </c>
      <c r="AM227" t="s">
        <v>27755</v>
      </c>
      <c r="AN227" s="11">
        <v>3931458000</v>
      </c>
      <c r="AO227" s="11">
        <v>7770783000</v>
      </c>
      <c r="AP227" s="11">
        <v>4712266000</v>
      </c>
      <c r="AQ227" s="11">
        <v>6113420000</v>
      </c>
      <c r="AR227" s="11">
        <f>IF($AM227="별도",INDEX([1]상장!W$11:W$2829,MATCH($A227,[1]상장!A$11:A$2829,0)),IF($AM227="연결",INDEX([1]상장!AB$11:AB$2829,MATCH($A227,[1]상장!A$11:A$2829,0)),""))</f>
        <v>3643314000</v>
      </c>
    </row>
    <row r="228" spans="1:44" x14ac:dyDescent="0.3">
      <c r="A228" t="s">
        <v>680</v>
      </c>
      <c r="B228" t="s">
        <v>681</v>
      </c>
      <c r="C228" t="s">
        <v>682</v>
      </c>
      <c r="D228" s="1" t="e">
        <f>INDEX(Sheet2!$B$2:$B$2345,MATCH(Sheet1!$B228,Sheet2!$C$2:$C$2345,0))</f>
        <v>#N/A</v>
      </c>
      <c r="E228" t="s">
        <v>8475</v>
      </c>
      <c r="F228" t="s">
        <v>8475</v>
      </c>
      <c r="G228" t="s">
        <v>8475</v>
      </c>
      <c r="H228" t="s">
        <v>8475</v>
      </c>
      <c r="I228" t="s">
        <v>8475</v>
      </c>
      <c r="J228" t="s">
        <v>8475</v>
      </c>
      <c r="K228" t="s">
        <v>9782</v>
      </c>
      <c r="L228">
        <v>66.430000000000007</v>
      </c>
      <c r="M228" t="s">
        <v>8475</v>
      </c>
      <c r="N228" t="s">
        <v>8475</v>
      </c>
      <c r="O228" t="s">
        <v>8475</v>
      </c>
      <c r="P228" t="s">
        <v>8475</v>
      </c>
      <c r="Q228" t="s">
        <v>8475</v>
      </c>
      <c r="R228" t="s">
        <v>8475</v>
      </c>
      <c r="S228" t="s">
        <v>8475</v>
      </c>
      <c r="T228" t="s">
        <v>8475</v>
      </c>
      <c r="U228" t="s">
        <v>9783</v>
      </c>
      <c r="V228">
        <v>11.03</v>
      </c>
      <c r="W228" t="s">
        <v>8475</v>
      </c>
      <c r="X228" t="s">
        <v>8475</v>
      </c>
      <c r="Y228" t="s">
        <v>8475</v>
      </c>
      <c r="Z228" t="s">
        <v>8475</v>
      </c>
      <c r="AA228" t="s">
        <v>8475</v>
      </c>
      <c r="AB228" t="s">
        <v>8475</v>
      </c>
      <c r="AC228" t="s">
        <v>8475</v>
      </c>
      <c r="AD228" t="s">
        <v>8475</v>
      </c>
      <c r="AE228" t="s">
        <v>9784</v>
      </c>
      <c r="AF228">
        <v>7.01</v>
      </c>
      <c r="AG228" t="s">
        <v>8475</v>
      </c>
      <c r="AH228">
        <v>7.01</v>
      </c>
      <c r="AI228" t="s">
        <v>27756</v>
      </c>
      <c r="AJ228" t="s">
        <v>27756</v>
      </c>
      <c r="AK228" t="s">
        <v>27756</v>
      </c>
      <c r="AL228" t="s">
        <v>27756</v>
      </c>
      <c r="AM228" t="s">
        <v>27756</v>
      </c>
      <c r="AN228" s="11">
        <v>2953827000</v>
      </c>
      <c r="AO228" s="11">
        <v>4213072000</v>
      </c>
      <c r="AP228" s="11">
        <v>19765507000</v>
      </c>
      <c r="AQ228" s="11">
        <v>23129443000</v>
      </c>
      <c r="AR228" s="11">
        <f>IF($AM228="별도",INDEX([1]상장!W$11:W$2829,MATCH($A228,[1]상장!A$11:A$2829,0)),IF($AM228="연결",INDEX([1]상장!AB$11:AB$2829,MATCH($A228,[1]상장!A$11:A$2829,0)),""))</f>
        <v>26797640000</v>
      </c>
    </row>
    <row r="229" spans="1:44" x14ac:dyDescent="0.3">
      <c r="A229" t="s">
        <v>683</v>
      </c>
      <c r="B229" t="s">
        <v>684</v>
      </c>
      <c r="C229" t="s">
        <v>685</v>
      </c>
      <c r="D229" s="1" t="str">
        <f>INDEX(Sheet2!$B$2:$B$2345,MATCH(Sheet1!$B229,Sheet2!$C$2:$C$2345,0))</f>
        <v>엘오티베큠</v>
      </c>
      <c r="E229" t="s">
        <v>9785</v>
      </c>
      <c r="F229">
        <v>62.45</v>
      </c>
      <c r="G229" t="s">
        <v>9786</v>
      </c>
      <c r="H229">
        <v>61.1</v>
      </c>
      <c r="I229" t="s">
        <v>9786</v>
      </c>
      <c r="J229">
        <v>61.26</v>
      </c>
      <c r="K229" t="s">
        <v>9786</v>
      </c>
      <c r="L229">
        <v>71.98</v>
      </c>
      <c r="M229" t="s">
        <v>9787</v>
      </c>
      <c r="N229">
        <v>76.08</v>
      </c>
      <c r="O229" t="s">
        <v>9788</v>
      </c>
      <c r="P229">
        <v>33.630000000000003</v>
      </c>
      <c r="Q229" t="s">
        <v>9789</v>
      </c>
      <c r="R229">
        <v>34.479999999999997</v>
      </c>
      <c r="S229" t="s">
        <v>9789</v>
      </c>
      <c r="T229">
        <v>35.799999999999997</v>
      </c>
      <c r="U229" t="s">
        <v>9789</v>
      </c>
      <c r="V229">
        <v>25.89</v>
      </c>
      <c r="W229" t="s">
        <v>9789</v>
      </c>
      <c r="X229">
        <v>22.55</v>
      </c>
      <c r="Y229" t="s">
        <v>9790</v>
      </c>
      <c r="Z229">
        <v>3.9</v>
      </c>
      <c r="AA229" t="s">
        <v>9791</v>
      </c>
      <c r="AB229">
        <v>4.4000000000000004</v>
      </c>
      <c r="AC229" t="s">
        <v>9791</v>
      </c>
      <c r="AD229">
        <v>2.93</v>
      </c>
      <c r="AE229" t="s">
        <v>9791</v>
      </c>
      <c r="AF229">
        <v>2.11</v>
      </c>
      <c r="AG229" t="s">
        <v>9791</v>
      </c>
      <c r="AH229">
        <v>2.11</v>
      </c>
      <c r="AI229" t="s">
        <v>27755</v>
      </c>
      <c r="AJ229" t="s">
        <v>27755</v>
      </c>
      <c r="AK229" t="s">
        <v>27755</v>
      </c>
      <c r="AL229" t="s">
        <v>27755</v>
      </c>
      <c r="AM229" t="s">
        <v>27755</v>
      </c>
      <c r="AN229" s="11">
        <v>169314397000</v>
      </c>
      <c r="AO229" s="11">
        <v>150245826000</v>
      </c>
      <c r="AP229" s="11">
        <v>171239284000</v>
      </c>
      <c r="AQ229" s="11">
        <v>259596872000</v>
      </c>
      <c r="AR229" s="11">
        <f>IF($AM229="별도",INDEX([1]상장!W$11:W$2829,MATCH($A229,[1]상장!A$11:A$2829,0)),IF($AM229="연결",INDEX([1]상장!AB$11:AB$2829,MATCH($A229,[1]상장!A$11:A$2829,0)),""))</f>
        <v>374197463000</v>
      </c>
    </row>
    <row r="230" spans="1:44" x14ac:dyDescent="0.3">
      <c r="A230" t="s">
        <v>686</v>
      </c>
      <c r="B230" t="s">
        <v>687</v>
      </c>
      <c r="C230" t="s">
        <v>688</v>
      </c>
      <c r="D230" s="1" t="str">
        <f>INDEX(Sheet2!$B$2:$B$2345,MATCH(Sheet1!$B230,Sheet2!$C$2:$C$2345,0))</f>
        <v>한섬</v>
      </c>
      <c r="E230" t="s">
        <v>688</v>
      </c>
      <c r="F230">
        <v>59</v>
      </c>
      <c r="G230" t="s">
        <v>9792</v>
      </c>
      <c r="H230">
        <v>65.849999999999994</v>
      </c>
      <c r="I230" t="s">
        <v>9793</v>
      </c>
      <c r="J230">
        <v>71.47</v>
      </c>
      <c r="K230" t="s">
        <v>9794</v>
      </c>
      <c r="L230">
        <v>72.86</v>
      </c>
      <c r="M230" t="s">
        <v>9792</v>
      </c>
      <c r="N230">
        <v>76.41</v>
      </c>
      <c r="O230" t="s">
        <v>9795</v>
      </c>
      <c r="P230">
        <v>28.11</v>
      </c>
      <c r="Q230" t="s">
        <v>9796</v>
      </c>
      <c r="R230">
        <v>33.86</v>
      </c>
      <c r="S230" t="s">
        <v>9797</v>
      </c>
      <c r="T230">
        <v>28.21</v>
      </c>
      <c r="U230" t="s">
        <v>9798</v>
      </c>
      <c r="V230">
        <v>26.77</v>
      </c>
      <c r="W230" t="s">
        <v>9796</v>
      </c>
      <c r="X230">
        <v>23.2</v>
      </c>
      <c r="Y230" t="s">
        <v>9799</v>
      </c>
      <c r="Z230">
        <v>13</v>
      </c>
      <c r="AA230" t="s">
        <v>9800</v>
      </c>
      <c r="AB230">
        <v>0.28000000000000003</v>
      </c>
      <c r="AC230" t="s">
        <v>9801</v>
      </c>
      <c r="AD230">
        <v>0.3</v>
      </c>
      <c r="AE230" t="s">
        <v>9802</v>
      </c>
      <c r="AF230">
        <v>0.36</v>
      </c>
      <c r="AG230" t="s">
        <v>9800</v>
      </c>
      <c r="AH230">
        <v>0.36</v>
      </c>
      <c r="AI230" t="s">
        <v>27755</v>
      </c>
      <c r="AJ230" t="s">
        <v>27755</v>
      </c>
      <c r="AK230" t="s">
        <v>27755</v>
      </c>
      <c r="AL230" t="s">
        <v>27755</v>
      </c>
      <c r="AM230" t="s">
        <v>27755</v>
      </c>
      <c r="AN230" s="11">
        <v>1299209402000</v>
      </c>
      <c r="AO230" s="11">
        <v>1259801685000</v>
      </c>
      <c r="AP230" s="11">
        <v>1195899640000</v>
      </c>
      <c r="AQ230" s="11">
        <v>1387401661000</v>
      </c>
      <c r="AR230" s="11">
        <f>IF($AM230="별도",INDEX([1]상장!W$11:W$2829,MATCH($A230,[1]상장!A$11:A$2829,0)),IF($AM230="연결",INDEX([1]상장!AB$11:AB$2829,MATCH($A230,[1]상장!A$11:A$2829,0)),""))</f>
        <v>1542221683000</v>
      </c>
    </row>
    <row r="231" spans="1:44" x14ac:dyDescent="0.3">
      <c r="A231" t="s">
        <v>689</v>
      </c>
      <c r="B231" t="s">
        <v>690</v>
      </c>
      <c r="C231" t="s">
        <v>691</v>
      </c>
      <c r="D231" s="1" t="e">
        <f>INDEX(Sheet2!$B$2:$B$2345,MATCH(Sheet1!$B231,Sheet2!$C$2:$C$2345,0))</f>
        <v>#N/A</v>
      </c>
      <c r="E231" t="s">
        <v>9803</v>
      </c>
      <c r="F231">
        <v>100</v>
      </c>
      <c r="G231" t="s">
        <v>9803</v>
      </c>
      <c r="H231">
        <v>100</v>
      </c>
      <c r="I231" t="s">
        <v>9803</v>
      </c>
      <c r="J231">
        <v>100</v>
      </c>
      <c r="K231" t="s">
        <v>9803</v>
      </c>
      <c r="L231">
        <v>100</v>
      </c>
      <c r="M231" t="s">
        <v>9803</v>
      </c>
      <c r="N231">
        <v>100</v>
      </c>
      <c r="O231" t="s">
        <v>8475</v>
      </c>
      <c r="P231" t="s">
        <v>8475</v>
      </c>
      <c r="Q231" t="s">
        <v>8475</v>
      </c>
      <c r="R231" t="s">
        <v>8475</v>
      </c>
      <c r="S231" t="s">
        <v>8475</v>
      </c>
      <c r="T231" t="s">
        <v>8475</v>
      </c>
      <c r="U231" t="s">
        <v>8475</v>
      </c>
      <c r="V231" t="s">
        <v>8475</v>
      </c>
      <c r="W231" t="e">
        <v>#VALUE!</v>
      </c>
      <c r="X231" t="s">
        <v>8475</v>
      </c>
      <c r="Y231" t="s">
        <v>8475</v>
      </c>
      <c r="Z231" t="s">
        <v>8475</v>
      </c>
      <c r="AA231" t="s">
        <v>8475</v>
      </c>
      <c r="AB231" t="s">
        <v>8475</v>
      </c>
      <c r="AC231" t="s">
        <v>8475</v>
      </c>
      <c r="AD231" t="s">
        <v>8475</v>
      </c>
      <c r="AE231" t="s">
        <v>8475</v>
      </c>
      <c r="AF231" t="s">
        <v>8475</v>
      </c>
      <c r="AG231" t="s">
        <v>8475</v>
      </c>
      <c r="AH231" t="s">
        <v>8475</v>
      </c>
      <c r="AI231" t="s">
        <v>27756</v>
      </c>
      <c r="AJ231" t="s">
        <v>27756</v>
      </c>
      <c r="AK231" t="s">
        <v>27756</v>
      </c>
      <c r="AL231" t="s">
        <v>27756</v>
      </c>
      <c r="AM231" t="s">
        <v>27756</v>
      </c>
      <c r="AN231" s="11">
        <v>59362200000</v>
      </c>
      <c r="AO231" s="11">
        <v>70224613000</v>
      </c>
      <c r="AP231" s="11">
        <v>65974134000</v>
      </c>
      <c r="AQ231" s="11">
        <v>84850388000</v>
      </c>
      <c r="AR231" s="11">
        <f>IF($AM231="별도",INDEX([1]상장!W$11:W$2829,MATCH($A231,[1]상장!A$11:A$2829,0)),IF($AM231="연결",INDEX([1]상장!AB$11:AB$2829,MATCH($A231,[1]상장!A$11:A$2829,0)),""))</f>
        <v>108420939000</v>
      </c>
    </row>
    <row r="232" spans="1:44" x14ac:dyDescent="0.3">
      <c r="A232" t="s">
        <v>692</v>
      </c>
      <c r="B232" t="s">
        <v>693</v>
      </c>
      <c r="C232" t="s">
        <v>694</v>
      </c>
      <c r="D232" s="1" t="str">
        <f>INDEX(Sheet2!$B$2:$B$2345,MATCH(Sheet1!$B232,Sheet2!$C$2:$C$2345,0))</f>
        <v>테크윙</v>
      </c>
      <c r="E232" t="s">
        <v>9804</v>
      </c>
      <c r="F232">
        <v>64.05</v>
      </c>
      <c r="G232" t="s">
        <v>9805</v>
      </c>
      <c r="H232">
        <v>50.86</v>
      </c>
      <c r="I232" t="s">
        <v>9806</v>
      </c>
      <c r="J232">
        <v>55.17</v>
      </c>
      <c r="K232" t="s">
        <v>9807</v>
      </c>
      <c r="L232">
        <v>56.88</v>
      </c>
      <c r="M232" t="s">
        <v>9808</v>
      </c>
      <c r="N232">
        <v>51.08</v>
      </c>
      <c r="O232" t="s">
        <v>9809</v>
      </c>
      <c r="P232">
        <v>21.39</v>
      </c>
      <c r="Q232" t="s">
        <v>9810</v>
      </c>
      <c r="R232">
        <v>21.29</v>
      </c>
      <c r="S232" t="s">
        <v>9811</v>
      </c>
      <c r="T232">
        <v>18.78</v>
      </c>
      <c r="U232" t="s">
        <v>9812</v>
      </c>
      <c r="V232">
        <v>17.86</v>
      </c>
      <c r="W232" t="s">
        <v>9812</v>
      </c>
      <c r="X232">
        <v>20.75</v>
      </c>
      <c r="Y232" t="s">
        <v>9813</v>
      </c>
      <c r="Z232">
        <v>9.51</v>
      </c>
      <c r="AA232" t="s">
        <v>9814</v>
      </c>
      <c r="AB232">
        <v>14.73</v>
      </c>
      <c r="AC232" t="s">
        <v>9815</v>
      </c>
      <c r="AD232">
        <v>11.4</v>
      </c>
      <c r="AE232" t="s">
        <v>9816</v>
      </c>
      <c r="AF232">
        <v>12.19</v>
      </c>
      <c r="AG232" t="s">
        <v>9816</v>
      </c>
      <c r="AH232">
        <v>12.19</v>
      </c>
      <c r="AI232" t="s">
        <v>27755</v>
      </c>
      <c r="AJ232" t="s">
        <v>27755</v>
      </c>
      <c r="AK232" t="s">
        <v>27755</v>
      </c>
      <c r="AL232" t="s">
        <v>27755</v>
      </c>
      <c r="AM232" t="s">
        <v>27755</v>
      </c>
      <c r="AN232" s="11">
        <v>193710297000</v>
      </c>
      <c r="AO232" s="11">
        <v>186865006000</v>
      </c>
      <c r="AP232" s="11">
        <v>228153324000</v>
      </c>
      <c r="AQ232" s="11">
        <v>255915217000</v>
      </c>
      <c r="AR232" s="11">
        <f>IF($AM232="별도",INDEX([1]상장!W$11:W$2829,MATCH($A232,[1]상장!A$11:A$2829,0)),IF($AM232="연결",INDEX([1]상장!AB$11:AB$2829,MATCH($A232,[1]상장!A$11:A$2829,0)),""))</f>
        <v>267491091000</v>
      </c>
    </row>
    <row r="233" spans="1:44" x14ac:dyDescent="0.3">
      <c r="A233" t="s">
        <v>695</v>
      </c>
      <c r="B233" t="s">
        <v>696</v>
      </c>
      <c r="C233" t="s">
        <v>697</v>
      </c>
      <c r="D233" s="1" t="str">
        <f>INDEX(Sheet2!$B$2:$B$2345,MATCH(Sheet1!$B233,Sheet2!$C$2:$C$2345,0))</f>
        <v>텔콘RF제약</v>
      </c>
      <c r="E233" t="s">
        <v>9817</v>
      </c>
      <c r="F233">
        <v>28.37</v>
      </c>
      <c r="G233" t="s">
        <v>9818</v>
      </c>
      <c r="H233">
        <v>37.17</v>
      </c>
      <c r="I233" t="s">
        <v>9819</v>
      </c>
      <c r="J233">
        <v>34.93</v>
      </c>
      <c r="K233" t="s">
        <v>9819</v>
      </c>
      <c r="L233">
        <v>29.24</v>
      </c>
      <c r="M233" t="s">
        <v>9820</v>
      </c>
      <c r="N233">
        <v>40.049999999999997</v>
      </c>
      <c r="O233" t="s">
        <v>9821</v>
      </c>
      <c r="P233">
        <v>26.29</v>
      </c>
      <c r="Q233" t="s">
        <v>9819</v>
      </c>
      <c r="R233">
        <v>31.28</v>
      </c>
      <c r="S233" t="s">
        <v>9822</v>
      </c>
      <c r="T233">
        <v>33.130000000000003</v>
      </c>
      <c r="U233" t="s">
        <v>9820</v>
      </c>
      <c r="V233">
        <v>26.2</v>
      </c>
      <c r="W233" t="s">
        <v>9819</v>
      </c>
      <c r="X233">
        <v>22.49</v>
      </c>
      <c r="Y233" t="s">
        <v>9823</v>
      </c>
      <c r="Z233">
        <v>25</v>
      </c>
      <c r="AA233" t="s">
        <v>9820</v>
      </c>
      <c r="AB233">
        <v>15.35</v>
      </c>
      <c r="AC233" t="s">
        <v>9818</v>
      </c>
      <c r="AD233">
        <v>18.03</v>
      </c>
      <c r="AE233" t="s">
        <v>9818</v>
      </c>
      <c r="AF233">
        <v>21.47</v>
      </c>
      <c r="AG233" t="s">
        <v>9818</v>
      </c>
      <c r="AH233">
        <v>21.47</v>
      </c>
      <c r="AI233" t="s">
        <v>27755</v>
      </c>
      <c r="AJ233" t="s">
        <v>27755</v>
      </c>
      <c r="AK233" t="s">
        <v>27755</v>
      </c>
      <c r="AL233" t="s">
        <v>27755</v>
      </c>
      <c r="AM233" t="s">
        <v>27755</v>
      </c>
      <c r="AN233" s="11">
        <v>57708456000</v>
      </c>
      <c r="AO233" s="11">
        <v>52478097000</v>
      </c>
      <c r="AP233" s="11">
        <v>33141154000</v>
      </c>
      <c r="AQ233" s="11">
        <v>37841150000</v>
      </c>
      <c r="AR233" s="11">
        <f>IF($AM233="별도",INDEX([1]상장!W$11:W$2829,MATCH($A233,[1]상장!A$11:A$2829,0)),IF($AM233="연결",INDEX([1]상장!AB$11:AB$2829,MATCH($A233,[1]상장!A$11:A$2829,0)),""))</f>
        <v>27829999000</v>
      </c>
    </row>
    <row r="234" spans="1:44" x14ac:dyDescent="0.3">
      <c r="A234" t="s">
        <v>698</v>
      </c>
      <c r="B234" t="s">
        <v>699</v>
      </c>
      <c r="C234" t="s">
        <v>700</v>
      </c>
      <c r="D234" s="1" t="str">
        <f>INDEX(Sheet2!$B$2:$B$2345,MATCH(Sheet1!$B234,Sheet2!$C$2:$C$2345,0))</f>
        <v>커넥트웨이브</v>
      </c>
      <c r="E234" t="s">
        <v>9824</v>
      </c>
      <c r="F234">
        <v>42.49</v>
      </c>
      <c r="G234" t="s">
        <v>9824</v>
      </c>
      <c r="H234">
        <v>52.19</v>
      </c>
      <c r="I234" t="s">
        <v>9825</v>
      </c>
      <c r="J234">
        <v>39.64</v>
      </c>
      <c r="K234" t="s">
        <v>9826</v>
      </c>
      <c r="L234">
        <v>45.71</v>
      </c>
      <c r="M234" t="s">
        <v>8475</v>
      </c>
      <c r="N234" t="s">
        <v>8475</v>
      </c>
      <c r="O234" t="s">
        <v>9827</v>
      </c>
      <c r="P234">
        <v>13.67</v>
      </c>
      <c r="Q234" t="s">
        <v>9825</v>
      </c>
      <c r="R234">
        <v>18.27</v>
      </c>
      <c r="S234" t="s">
        <v>9824</v>
      </c>
      <c r="T234">
        <v>30.42</v>
      </c>
      <c r="U234" t="s">
        <v>9828</v>
      </c>
      <c r="V234">
        <v>18.98</v>
      </c>
      <c r="W234" t="s">
        <v>8475</v>
      </c>
      <c r="X234" t="s">
        <v>8475</v>
      </c>
      <c r="Y234" t="s">
        <v>9829</v>
      </c>
      <c r="Z234">
        <v>13.45</v>
      </c>
      <c r="AA234" t="s">
        <v>9829</v>
      </c>
      <c r="AB234">
        <v>10.69</v>
      </c>
      <c r="AC234" t="s">
        <v>9829</v>
      </c>
      <c r="AD234">
        <v>10.65</v>
      </c>
      <c r="AE234" t="s">
        <v>9830</v>
      </c>
      <c r="AF234">
        <v>14.17</v>
      </c>
      <c r="AG234" t="s">
        <v>8475</v>
      </c>
      <c r="AH234">
        <v>14.17</v>
      </c>
      <c r="AI234" t="s">
        <v>27755</v>
      </c>
      <c r="AJ234" t="s">
        <v>27755</v>
      </c>
      <c r="AK234" t="s">
        <v>27755</v>
      </c>
      <c r="AL234" t="s">
        <v>27755</v>
      </c>
      <c r="AM234" t="s">
        <v>27755</v>
      </c>
      <c r="AN234" s="11">
        <v>121359168000</v>
      </c>
      <c r="AO234" s="11">
        <v>171302664000</v>
      </c>
      <c r="AP234" s="11">
        <v>303015193000</v>
      </c>
      <c r="AQ234" s="11">
        <v>339450843000</v>
      </c>
      <c r="AR234" s="11">
        <f>IF($AM234="별도",INDEX([1]상장!W$11:W$2829,MATCH($A234,[1]상장!A$11:A$2829,0)),IF($AM234="연결",INDEX([1]상장!AB$11:AB$2829,MATCH($A234,[1]상장!A$11:A$2829,0)),""))</f>
        <v>452615369000</v>
      </c>
    </row>
    <row r="235" spans="1:44" x14ac:dyDescent="0.3">
      <c r="A235" t="s">
        <v>701</v>
      </c>
      <c r="B235" t="s">
        <v>702</v>
      </c>
      <c r="C235" t="s">
        <v>703</v>
      </c>
      <c r="D235" s="1" t="str">
        <f>INDEX(Sheet2!$B$2:$B$2345,MATCH(Sheet1!$B235,Sheet2!$C$2:$C$2345,0))</f>
        <v>디에이테크놀로지</v>
      </c>
      <c r="E235" t="s">
        <v>8766</v>
      </c>
      <c r="F235">
        <v>49.37</v>
      </c>
      <c r="G235" t="s">
        <v>8766</v>
      </c>
      <c r="H235">
        <v>49.03</v>
      </c>
      <c r="I235" t="s">
        <v>8947</v>
      </c>
      <c r="J235">
        <v>40.74</v>
      </c>
      <c r="K235" t="s">
        <v>9831</v>
      </c>
      <c r="L235">
        <v>96.55</v>
      </c>
      <c r="M235" t="s">
        <v>8475</v>
      </c>
      <c r="N235" t="s">
        <v>8475</v>
      </c>
      <c r="O235" t="s">
        <v>9832</v>
      </c>
      <c r="P235">
        <v>25.89</v>
      </c>
      <c r="Q235" t="s">
        <v>9833</v>
      </c>
      <c r="R235">
        <v>27.6</v>
      </c>
      <c r="S235" t="s">
        <v>9833</v>
      </c>
      <c r="T235">
        <v>29.16</v>
      </c>
      <c r="U235" t="s">
        <v>8947</v>
      </c>
      <c r="V235">
        <v>3.44</v>
      </c>
      <c r="W235" t="s">
        <v>8475</v>
      </c>
      <c r="X235" t="s">
        <v>8475</v>
      </c>
      <c r="Y235" t="s">
        <v>9833</v>
      </c>
      <c r="Z235">
        <v>21.09</v>
      </c>
      <c r="AA235" t="s">
        <v>9832</v>
      </c>
      <c r="AB235">
        <v>20.73</v>
      </c>
      <c r="AC235" t="s">
        <v>8766</v>
      </c>
      <c r="AD235">
        <v>15.64</v>
      </c>
      <c r="AE235" t="s">
        <v>8475</v>
      </c>
      <c r="AF235" t="s">
        <v>8475</v>
      </c>
      <c r="AG235" t="s">
        <v>8475</v>
      </c>
      <c r="AH235" t="s">
        <v>8475</v>
      </c>
      <c r="AI235" t="s">
        <v>27755</v>
      </c>
      <c r="AJ235" t="s">
        <v>27755</v>
      </c>
      <c r="AK235" t="s">
        <v>27755</v>
      </c>
      <c r="AL235" t="s">
        <v>27755</v>
      </c>
      <c r="AM235" t="s">
        <v>27755</v>
      </c>
      <c r="AN235" s="11">
        <v>92133286000</v>
      </c>
      <c r="AO235" s="11">
        <v>108845736000</v>
      </c>
      <c r="AP235" s="11">
        <v>34308286000</v>
      </c>
      <c r="AQ235" s="11">
        <v>45400416000</v>
      </c>
      <c r="AR235" s="11">
        <f>IF($AM235="별도",INDEX([1]상장!W$11:W$2829,MATCH($A235,[1]상장!A$11:A$2829,0)),IF($AM235="연결",INDEX([1]상장!AB$11:AB$2829,MATCH($A235,[1]상장!A$11:A$2829,0)),""))</f>
        <v>53205793000</v>
      </c>
    </row>
    <row r="236" spans="1:44" x14ac:dyDescent="0.3">
      <c r="A236" t="s">
        <v>704</v>
      </c>
      <c r="B236" t="s">
        <v>705</v>
      </c>
      <c r="C236" t="s">
        <v>706</v>
      </c>
      <c r="D236" s="1" t="str">
        <f>INDEX(Sheet2!$B$2:$B$2345,MATCH(Sheet1!$B236,Sheet2!$C$2:$C$2345,0))</f>
        <v>THE E&amp;M</v>
      </c>
      <c r="E236" t="s">
        <v>9834</v>
      </c>
      <c r="F236">
        <v>78.150000000000006</v>
      </c>
      <c r="G236" t="s">
        <v>9834</v>
      </c>
      <c r="H236">
        <v>69.22</v>
      </c>
      <c r="I236" t="s">
        <v>9834</v>
      </c>
      <c r="J236">
        <v>56.3</v>
      </c>
      <c r="K236" t="s">
        <v>9835</v>
      </c>
      <c r="L236">
        <v>68.41</v>
      </c>
      <c r="M236" t="s">
        <v>9835</v>
      </c>
      <c r="N236">
        <v>59.81</v>
      </c>
      <c r="O236" t="s">
        <v>9836</v>
      </c>
      <c r="P236">
        <v>10.65</v>
      </c>
      <c r="Q236" t="s">
        <v>9837</v>
      </c>
      <c r="R236">
        <v>22.87</v>
      </c>
      <c r="S236" t="s">
        <v>9838</v>
      </c>
      <c r="T236">
        <v>35.75</v>
      </c>
      <c r="U236" t="s">
        <v>9838</v>
      </c>
      <c r="V236">
        <v>25.61</v>
      </c>
      <c r="W236" t="s">
        <v>9838</v>
      </c>
      <c r="X236">
        <v>33.520000000000003</v>
      </c>
      <c r="Y236" t="s">
        <v>9839</v>
      </c>
      <c r="Z236">
        <v>9.81</v>
      </c>
      <c r="AA236" t="s">
        <v>9840</v>
      </c>
      <c r="AB236">
        <v>5.9</v>
      </c>
      <c r="AC236" t="s">
        <v>9841</v>
      </c>
      <c r="AD236">
        <v>4.32</v>
      </c>
      <c r="AE236" t="s">
        <v>9842</v>
      </c>
      <c r="AF236">
        <v>4.37</v>
      </c>
      <c r="AG236" t="s">
        <v>9843</v>
      </c>
      <c r="AH236">
        <v>4.37</v>
      </c>
      <c r="AI236" t="s">
        <v>27755</v>
      </c>
      <c r="AJ236" t="s">
        <v>27755</v>
      </c>
      <c r="AK236" t="s">
        <v>27755</v>
      </c>
      <c r="AL236" t="s">
        <v>27755</v>
      </c>
      <c r="AM236" t="s">
        <v>27755</v>
      </c>
      <c r="AN236" s="11">
        <v>27831034000</v>
      </c>
      <c r="AO236" s="11">
        <v>44757416000</v>
      </c>
      <c r="AP236" s="11">
        <v>58620210000</v>
      </c>
      <c r="AQ236" s="11">
        <v>53883828000</v>
      </c>
      <c r="AR236" s="11">
        <f>IF($AM236="별도",INDEX([1]상장!W$11:W$2829,MATCH($A236,[1]상장!A$11:A$2829,0)),IF($AM236="연결",INDEX([1]상장!AB$11:AB$2829,MATCH($A236,[1]상장!A$11:A$2829,0)),""))</f>
        <v>46601512000</v>
      </c>
    </row>
    <row r="237" spans="1:44" x14ac:dyDescent="0.3">
      <c r="A237" t="s">
        <v>707</v>
      </c>
      <c r="B237" t="s">
        <v>708</v>
      </c>
      <c r="C237" t="s">
        <v>709</v>
      </c>
      <c r="D237" s="1" t="e">
        <f>INDEX(Sheet2!$B$2:$B$2345,MATCH(Sheet1!$B237,Sheet2!$C$2:$C$2345,0))</f>
        <v>#N/A</v>
      </c>
      <c r="E237" t="s">
        <v>9844</v>
      </c>
      <c r="F237">
        <v>67.760000000000005</v>
      </c>
      <c r="G237" t="s">
        <v>9845</v>
      </c>
      <c r="H237">
        <v>89.59</v>
      </c>
      <c r="I237" t="s">
        <v>9846</v>
      </c>
      <c r="J237">
        <v>94.75</v>
      </c>
      <c r="K237" t="s">
        <v>9845</v>
      </c>
      <c r="L237">
        <v>95.83</v>
      </c>
      <c r="M237" t="s">
        <v>8475</v>
      </c>
      <c r="N237" t="s">
        <v>8475</v>
      </c>
      <c r="O237" t="s">
        <v>9847</v>
      </c>
      <c r="P237">
        <v>21.45</v>
      </c>
      <c r="Q237" t="s">
        <v>9848</v>
      </c>
      <c r="R237">
        <v>8.24</v>
      </c>
      <c r="S237" t="s">
        <v>9849</v>
      </c>
      <c r="T237">
        <v>4.04</v>
      </c>
      <c r="U237" t="s">
        <v>9850</v>
      </c>
      <c r="V237">
        <v>4.16</v>
      </c>
      <c r="W237" t="s">
        <v>8475</v>
      </c>
      <c r="X237" t="s">
        <v>8475</v>
      </c>
      <c r="Y237" t="s">
        <v>9851</v>
      </c>
      <c r="Z237">
        <v>6.28</v>
      </c>
      <c r="AA237" t="s">
        <v>9852</v>
      </c>
      <c r="AB237">
        <v>2.12</v>
      </c>
      <c r="AC237" t="s">
        <v>9850</v>
      </c>
      <c r="AD237">
        <v>1.19</v>
      </c>
      <c r="AE237" t="s">
        <v>9853</v>
      </c>
      <c r="AF237">
        <v>0</v>
      </c>
      <c r="AG237" t="s">
        <v>8475</v>
      </c>
      <c r="AH237">
        <v>0</v>
      </c>
      <c r="AI237" t="s">
        <v>27756</v>
      </c>
      <c r="AJ237" t="s">
        <v>27756</v>
      </c>
      <c r="AK237" t="s">
        <v>27756</v>
      </c>
      <c r="AL237" t="s">
        <v>27756</v>
      </c>
      <c r="AM237" t="s">
        <v>27755</v>
      </c>
      <c r="AN237" s="11">
        <v>10272168000</v>
      </c>
      <c r="AO237" s="11">
        <v>9508797000</v>
      </c>
      <c r="AP237" s="11">
        <v>9090865000</v>
      </c>
      <c r="AQ237" s="11">
        <v>12593664000</v>
      </c>
      <c r="AR237" s="11">
        <f>IF($AM237="별도",INDEX([1]상장!W$11:W$2829,MATCH($A237,[1]상장!A$11:A$2829,0)),IF($AM237="연결",INDEX([1]상장!AB$11:AB$2829,MATCH($A237,[1]상장!A$11:A$2829,0)),""))</f>
        <v>9759673000</v>
      </c>
    </row>
    <row r="238" spans="1:44" x14ac:dyDescent="0.3">
      <c r="A238" t="s">
        <v>710</v>
      </c>
      <c r="B238" t="s">
        <v>711</v>
      </c>
      <c r="C238" t="s">
        <v>712</v>
      </c>
      <c r="D238" s="1" t="str">
        <f>INDEX(Sheet2!$B$2:$B$2345,MATCH(Sheet1!$B238,Sheet2!$C$2:$C$2345,0))</f>
        <v>제이엠티</v>
      </c>
      <c r="E238" t="s">
        <v>9854</v>
      </c>
      <c r="F238">
        <v>51.73</v>
      </c>
      <c r="G238" t="s">
        <v>9854</v>
      </c>
      <c r="H238">
        <v>52.89</v>
      </c>
      <c r="I238" t="s">
        <v>9855</v>
      </c>
      <c r="J238">
        <v>63.92</v>
      </c>
      <c r="K238" t="s">
        <v>9855</v>
      </c>
      <c r="L238">
        <v>79.78</v>
      </c>
      <c r="M238" t="s">
        <v>9856</v>
      </c>
      <c r="N238">
        <v>85.21</v>
      </c>
      <c r="O238" t="s">
        <v>9855</v>
      </c>
      <c r="P238">
        <v>43.83</v>
      </c>
      <c r="Q238" t="s">
        <v>9855</v>
      </c>
      <c r="R238">
        <v>42.46</v>
      </c>
      <c r="S238" t="s">
        <v>9854</v>
      </c>
      <c r="T238">
        <v>31.52</v>
      </c>
      <c r="U238" t="s">
        <v>9854</v>
      </c>
      <c r="V238">
        <v>17.850000000000001</v>
      </c>
      <c r="W238" t="s">
        <v>9854</v>
      </c>
      <c r="X238">
        <v>12.48</v>
      </c>
      <c r="Y238" t="s">
        <v>9857</v>
      </c>
      <c r="Z238">
        <v>4.43</v>
      </c>
      <c r="AA238" t="s">
        <v>9857</v>
      </c>
      <c r="AB238">
        <v>4.6399999999999997</v>
      </c>
      <c r="AC238" t="s">
        <v>9857</v>
      </c>
      <c r="AD238">
        <v>3.02</v>
      </c>
      <c r="AE238" t="s">
        <v>9857</v>
      </c>
      <c r="AF238">
        <v>2.35</v>
      </c>
      <c r="AG238" t="s">
        <v>9857</v>
      </c>
      <c r="AH238">
        <v>2.35</v>
      </c>
      <c r="AI238" t="s">
        <v>27755</v>
      </c>
      <c r="AJ238" t="s">
        <v>27755</v>
      </c>
      <c r="AK238" t="s">
        <v>27755</v>
      </c>
      <c r="AL238" t="s">
        <v>27755</v>
      </c>
      <c r="AM238" t="s">
        <v>27755</v>
      </c>
      <c r="AN238" s="11">
        <v>147040181000</v>
      </c>
      <c r="AO238" s="11">
        <v>83264957000</v>
      </c>
      <c r="AP238" s="11">
        <v>78207622000</v>
      </c>
      <c r="AQ238" s="11">
        <v>79362860000</v>
      </c>
      <c r="AR238" s="11">
        <f>IF($AM238="별도",INDEX([1]상장!W$11:W$2829,MATCH($A238,[1]상장!A$11:A$2829,0)),IF($AM238="연결",INDEX([1]상장!AB$11:AB$2829,MATCH($A238,[1]상장!A$11:A$2829,0)),""))</f>
        <v>90599834000</v>
      </c>
    </row>
    <row r="239" spans="1:44" x14ac:dyDescent="0.3">
      <c r="A239" t="s">
        <v>713</v>
      </c>
      <c r="B239" t="s">
        <v>714</v>
      </c>
      <c r="C239" t="s">
        <v>715</v>
      </c>
      <c r="D239" s="1" t="str">
        <f>INDEX(Sheet2!$B$2:$B$2345,MATCH(Sheet1!$B239,Sheet2!$C$2:$C$2345,0))</f>
        <v>케이씨에스</v>
      </c>
      <c r="E239" t="s">
        <v>9858</v>
      </c>
      <c r="F239">
        <v>43.45</v>
      </c>
      <c r="G239" t="s">
        <v>9859</v>
      </c>
      <c r="H239">
        <v>49.14</v>
      </c>
      <c r="I239" t="s">
        <v>9860</v>
      </c>
      <c r="J239">
        <v>55.11</v>
      </c>
      <c r="K239" t="s">
        <v>9861</v>
      </c>
      <c r="L239">
        <v>63.72</v>
      </c>
      <c r="M239" t="s">
        <v>8475</v>
      </c>
      <c r="N239" t="s">
        <v>8475</v>
      </c>
      <c r="O239" t="s">
        <v>9859</v>
      </c>
      <c r="P239">
        <v>38.49</v>
      </c>
      <c r="Q239" t="s">
        <v>9862</v>
      </c>
      <c r="R239">
        <v>38.229999999999997</v>
      </c>
      <c r="S239" t="s">
        <v>9862</v>
      </c>
      <c r="T239">
        <v>22.56</v>
      </c>
      <c r="U239" t="s">
        <v>9862</v>
      </c>
      <c r="V239">
        <v>18.61</v>
      </c>
      <c r="W239" t="s">
        <v>8475</v>
      </c>
      <c r="X239" t="s">
        <v>8475</v>
      </c>
      <c r="Y239" t="s">
        <v>9862</v>
      </c>
      <c r="Z239">
        <v>18.05</v>
      </c>
      <c r="AA239" t="s">
        <v>9858</v>
      </c>
      <c r="AB239">
        <v>12.61</v>
      </c>
      <c r="AC239" t="s">
        <v>9858</v>
      </c>
      <c r="AD239">
        <v>22.31</v>
      </c>
      <c r="AE239" t="s">
        <v>9858</v>
      </c>
      <c r="AF239">
        <v>17.04</v>
      </c>
      <c r="AG239" t="s">
        <v>8475</v>
      </c>
      <c r="AH239">
        <v>17.04</v>
      </c>
      <c r="AI239" t="s">
        <v>27756</v>
      </c>
      <c r="AJ239" t="s">
        <v>27756</v>
      </c>
      <c r="AK239" t="s">
        <v>27756</v>
      </c>
      <c r="AL239" t="s">
        <v>27756</v>
      </c>
      <c r="AM239" t="s">
        <v>27756</v>
      </c>
      <c r="AN239" s="11">
        <v>33312675000</v>
      </c>
      <c r="AO239" s="11">
        <v>39517211000</v>
      </c>
      <c r="AP239" s="11">
        <v>30510038000</v>
      </c>
      <c r="AQ239" s="11">
        <v>39548973000</v>
      </c>
      <c r="AR239" s="11">
        <f>IF($AM239="별도",INDEX([1]상장!W$11:W$2829,MATCH($A239,[1]상장!A$11:A$2829,0)),IF($AM239="연결",INDEX([1]상장!AB$11:AB$2829,MATCH($A239,[1]상장!A$11:A$2829,0)),""))</f>
        <v>41688296000</v>
      </c>
    </row>
    <row r="240" spans="1:44" x14ac:dyDescent="0.3">
      <c r="A240" t="s">
        <v>716</v>
      </c>
      <c r="B240" t="s">
        <v>717</v>
      </c>
      <c r="C240" t="s">
        <v>718</v>
      </c>
      <c r="D240" s="1" t="str">
        <f>INDEX(Sheet2!$B$2:$B$2345,MATCH(Sheet1!$B240,Sheet2!$C$2:$C$2345,0))</f>
        <v>케이씨티</v>
      </c>
      <c r="E240" t="s">
        <v>9863</v>
      </c>
      <c r="F240">
        <v>53.7</v>
      </c>
      <c r="G240" t="s">
        <v>9863</v>
      </c>
      <c r="H240">
        <v>54.48</v>
      </c>
      <c r="I240" t="s">
        <v>9863</v>
      </c>
      <c r="J240">
        <v>65.94</v>
      </c>
      <c r="K240" t="s">
        <v>9864</v>
      </c>
      <c r="L240">
        <v>57.86</v>
      </c>
      <c r="M240" t="s">
        <v>9864</v>
      </c>
      <c r="N240">
        <v>52.83</v>
      </c>
      <c r="O240" t="s">
        <v>9865</v>
      </c>
      <c r="P240">
        <v>24.63</v>
      </c>
      <c r="Q240" t="s">
        <v>9865</v>
      </c>
      <c r="R240">
        <v>28.27</v>
      </c>
      <c r="S240" t="s">
        <v>9865</v>
      </c>
      <c r="T240">
        <v>26.16</v>
      </c>
      <c r="U240" t="s">
        <v>9866</v>
      </c>
      <c r="V240">
        <v>28.98</v>
      </c>
      <c r="W240" t="s">
        <v>9866</v>
      </c>
      <c r="X240">
        <v>33.75</v>
      </c>
      <c r="Y240" t="s">
        <v>9867</v>
      </c>
      <c r="Z240">
        <v>16.350000000000001</v>
      </c>
      <c r="AA240" t="s">
        <v>9867</v>
      </c>
      <c r="AB240">
        <v>8.9600000000000009</v>
      </c>
      <c r="AC240" t="s">
        <v>9868</v>
      </c>
      <c r="AD240">
        <v>7.68</v>
      </c>
      <c r="AE240" t="s">
        <v>9869</v>
      </c>
      <c r="AF240">
        <v>12.26</v>
      </c>
      <c r="AG240" t="s">
        <v>9869</v>
      </c>
      <c r="AH240">
        <v>12.26</v>
      </c>
      <c r="AI240" t="s">
        <v>27756</v>
      </c>
      <c r="AJ240" t="s">
        <v>27756</v>
      </c>
      <c r="AK240" t="s">
        <v>27756</v>
      </c>
      <c r="AL240" t="s">
        <v>27756</v>
      </c>
      <c r="AM240" t="s">
        <v>27756</v>
      </c>
      <c r="AN240" s="11">
        <v>30759977000</v>
      </c>
      <c r="AO240" s="11">
        <v>20057539000</v>
      </c>
      <c r="AP240" s="11">
        <v>20477337000</v>
      </c>
      <c r="AQ240" s="11">
        <v>13779100000</v>
      </c>
      <c r="AR240" s="11">
        <f>IF($AM240="별도",INDEX([1]상장!W$11:W$2829,MATCH($A240,[1]상장!A$11:A$2829,0)),IF($AM240="연결",INDEX([1]상장!AB$11:AB$2829,MATCH($A240,[1]상장!A$11:A$2829,0)),""))</f>
        <v>14566711000</v>
      </c>
    </row>
    <row r="241" spans="1:44" x14ac:dyDescent="0.3">
      <c r="A241" t="s">
        <v>719</v>
      </c>
      <c r="B241" t="s">
        <v>720</v>
      </c>
      <c r="C241" t="s">
        <v>721</v>
      </c>
      <c r="D241" s="1" t="str">
        <f>INDEX(Sheet2!$B$2:$B$2345,MATCH(Sheet1!$B241,Sheet2!$C$2:$C$2345,0))</f>
        <v>파커스</v>
      </c>
      <c r="E241" t="s">
        <v>9870</v>
      </c>
      <c r="F241">
        <v>66.47</v>
      </c>
      <c r="G241" t="s">
        <v>9871</v>
      </c>
      <c r="H241">
        <v>71.650000000000006</v>
      </c>
      <c r="I241" t="s">
        <v>9871</v>
      </c>
      <c r="J241">
        <v>72.92</v>
      </c>
      <c r="K241" t="s">
        <v>9871</v>
      </c>
      <c r="L241">
        <v>83.44</v>
      </c>
      <c r="M241" t="s">
        <v>9871</v>
      </c>
      <c r="N241">
        <v>84.94</v>
      </c>
      <c r="O241" t="s">
        <v>9872</v>
      </c>
      <c r="P241">
        <v>33.299999999999997</v>
      </c>
      <c r="Q241" t="s">
        <v>9873</v>
      </c>
      <c r="R241">
        <v>28.34</v>
      </c>
      <c r="S241" t="s">
        <v>9873</v>
      </c>
      <c r="T241">
        <v>27.07</v>
      </c>
      <c r="U241" t="s">
        <v>9873</v>
      </c>
      <c r="V241">
        <v>16.55</v>
      </c>
      <c r="W241" t="s">
        <v>9874</v>
      </c>
      <c r="X241">
        <v>15.05</v>
      </c>
      <c r="Y241" t="s">
        <v>9875</v>
      </c>
      <c r="Z241">
        <v>0.21</v>
      </c>
      <c r="AA241" t="s">
        <v>8475</v>
      </c>
      <c r="AB241" t="s">
        <v>8475</v>
      </c>
      <c r="AC241" t="s">
        <v>8475</v>
      </c>
      <c r="AD241" t="s">
        <v>8475</v>
      </c>
      <c r="AE241" t="s">
        <v>8475</v>
      </c>
      <c r="AF241" t="s">
        <v>8475</v>
      </c>
      <c r="AG241" t="s">
        <v>8475</v>
      </c>
      <c r="AH241" t="s">
        <v>8475</v>
      </c>
      <c r="AI241" t="s">
        <v>27755</v>
      </c>
      <c r="AJ241" t="s">
        <v>27755</v>
      </c>
      <c r="AK241" t="s">
        <v>27755</v>
      </c>
      <c r="AL241" t="s">
        <v>27755</v>
      </c>
      <c r="AM241" t="s">
        <v>27755</v>
      </c>
      <c r="AN241" s="11">
        <v>100153884000</v>
      </c>
      <c r="AO241" s="11">
        <v>100770338000</v>
      </c>
      <c r="AP241" s="11">
        <v>78306082000</v>
      </c>
      <c r="AQ241" s="11">
        <v>93681679000</v>
      </c>
      <c r="AR241" s="11">
        <f>IF($AM241="별도",INDEX([1]상장!W$11:W$2829,MATCH($A241,[1]상장!A$11:A$2829,0)),IF($AM241="연결",INDEX([1]상장!AB$11:AB$2829,MATCH($A241,[1]상장!A$11:A$2829,0)),""))</f>
        <v>73121512000</v>
      </c>
    </row>
    <row r="242" spans="1:44" x14ac:dyDescent="0.3">
      <c r="A242" t="s">
        <v>722</v>
      </c>
      <c r="B242" t="s">
        <v>723</v>
      </c>
      <c r="C242" t="s">
        <v>724</v>
      </c>
      <c r="D242" s="1" t="str">
        <f>INDEX(Sheet2!$B$2:$B$2345,MATCH(Sheet1!$B242,Sheet2!$C$2:$C$2345,0))</f>
        <v>서울반도체</v>
      </c>
      <c r="E242" t="s">
        <v>9876</v>
      </c>
      <c r="F242">
        <v>176.3</v>
      </c>
      <c r="G242" t="s">
        <v>9876</v>
      </c>
      <c r="H242">
        <v>159.72</v>
      </c>
      <c r="I242" t="s">
        <v>9876</v>
      </c>
      <c r="J242">
        <v>162.1</v>
      </c>
      <c r="K242" t="s">
        <v>9876</v>
      </c>
      <c r="L242">
        <v>146.76</v>
      </c>
      <c r="M242" t="s">
        <v>8475</v>
      </c>
      <c r="N242" t="s">
        <v>8475</v>
      </c>
      <c r="O242" t="s">
        <v>9877</v>
      </c>
      <c r="P242">
        <v>3.54</v>
      </c>
      <c r="Q242" t="s">
        <v>9877</v>
      </c>
      <c r="R242">
        <v>3.42</v>
      </c>
      <c r="S242" t="s">
        <v>9877</v>
      </c>
      <c r="T242">
        <v>2.58</v>
      </c>
      <c r="U242" t="s">
        <v>9877</v>
      </c>
      <c r="V242">
        <v>10.86</v>
      </c>
      <c r="W242" t="s">
        <v>8475</v>
      </c>
      <c r="X242" t="s">
        <v>8475</v>
      </c>
      <c r="Y242" t="s">
        <v>9878</v>
      </c>
      <c r="Z242">
        <v>0.84</v>
      </c>
      <c r="AA242" t="s">
        <v>9878</v>
      </c>
      <c r="AB242">
        <v>0.87</v>
      </c>
      <c r="AC242" t="s">
        <v>9878</v>
      </c>
      <c r="AD242">
        <v>2.4300000000000002</v>
      </c>
      <c r="AE242" t="s">
        <v>9878</v>
      </c>
      <c r="AF242">
        <v>1.33</v>
      </c>
      <c r="AG242" t="s">
        <v>8475</v>
      </c>
      <c r="AH242">
        <v>1.33</v>
      </c>
      <c r="AI242" t="s">
        <v>27755</v>
      </c>
      <c r="AJ242" t="s">
        <v>27755</v>
      </c>
      <c r="AK242" t="s">
        <v>27755</v>
      </c>
      <c r="AL242" t="s">
        <v>27755</v>
      </c>
      <c r="AM242" t="s">
        <v>27755</v>
      </c>
      <c r="AN242" s="11">
        <v>1194179669000</v>
      </c>
      <c r="AO242" s="11">
        <v>1129902382000</v>
      </c>
      <c r="AP242" s="11">
        <v>1153051366000</v>
      </c>
      <c r="AQ242" s="11">
        <v>1301040816000</v>
      </c>
      <c r="AR242" s="11">
        <f>IF($AM242="별도",INDEX([1]상장!W$11:W$2829,MATCH($A242,[1]상장!A$11:A$2829,0)),IF($AM242="연결",INDEX([1]상장!AB$11:AB$2829,MATCH($A242,[1]상장!A$11:A$2829,0)),""))</f>
        <v>1109427464000</v>
      </c>
    </row>
    <row r="243" spans="1:44" x14ac:dyDescent="0.3">
      <c r="A243" t="s">
        <v>725</v>
      </c>
      <c r="B243" t="s">
        <v>726</v>
      </c>
      <c r="C243" t="s">
        <v>727</v>
      </c>
      <c r="D243" s="1" t="str">
        <f>INDEX(Sheet2!$B$2:$B$2345,MATCH(Sheet1!$B243,Sheet2!$C$2:$C$2345,0))</f>
        <v>에프에스티</v>
      </c>
      <c r="E243" t="s">
        <v>9879</v>
      </c>
      <c r="F243">
        <v>39.89</v>
      </c>
      <c r="G243" t="s">
        <v>9880</v>
      </c>
      <c r="H243">
        <v>51.86</v>
      </c>
      <c r="I243" t="s">
        <v>9879</v>
      </c>
      <c r="J243">
        <v>54.1</v>
      </c>
      <c r="K243" t="s">
        <v>9879</v>
      </c>
      <c r="L243">
        <v>58.21</v>
      </c>
      <c r="M243" t="s">
        <v>9879</v>
      </c>
      <c r="N243">
        <v>54.54</v>
      </c>
      <c r="O243" t="s">
        <v>9881</v>
      </c>
      <c r="P243">
        <v>35.11</v>
      </c>
      <c r="Q243" t="s">
        <v>9879</v>
      </c>
      <c r="R243">
        <v>42.5</v>
      </c>
      <c r="S243" t="s">
        <v>9880</v>
      </c>
      <c r="T243">
        <v>40.85</v>
      </c>
      <c r="U243" t="s">
        <v>9880</v>
      </c>
      <c r="V243">
        <v>38.31</v>
      </c>
      <c r="W243" t="s">
        <v>9880</v>
      </c>
      <c r="X243">
        <v>43.41</v>
      </c>
      <c r="Y243" t="s">
        <v>9882</v>
      </c>
      <c r="Z243">
        <v>24.33</v>
      </c>
      <c r="AA243" t="s">
        <v>9883</v>
      </c>
      <c r="AB243">
        <v>4.84</v>
      </c>
      <c r="AC243" t="s">
        <v>9883</v>
      </c>
      <c r="AD243">
        <v>4.54</v>
      </c>
      <c r="AE243" t="s">
        <v>9883</v>
      </c>
      <c r="AF243">
        <v>3.09</v>
      </c>
      <c r="AG243" t="s">
        <v>9883</v>
      </c>
      <c r="AH243">
        <v>3.09</v>
      </c>
      <c r="AI243" t="s">
        <v>27755</v>
      </c>
      <c r="AJ243" t="s">
        <v>27755</v>
      </c>
      <c r="AK243" t="s">
        <v>27755</v>
      </c>
      <c r="AL243" t="s">
        <v>27755</v>
      </c>
      <c r="AM243" t="s">
        <v>27755</v>
      </c>
      <c r="AN243" s="11">
        <v>165054024000</v>
      </c>
      <c r="AO243" s="11">
        <v>125729654000</v>
      </c>
      <c r="AP243" s="11">
        <v>166157843000</v>
      </c>
      <c r="AQ243" s="11">
        <v>213658265000</v>
      </c>
      <c r="AR243" s="11">
        <f>IF($AM243="별도",INDEX([1]상장!W$11:W$2829,MATCH($A243,[1]상장!A$11:A$2829,0)),IF($AM243="연결",INDEX([1]상장!AB$11:AB$2829,MATCH($A243,[1]상장!A$11:A$2829,0)),""))</f>
        <v>223393507000</v>
      </c>
    </row>
    <row r="244" spans="1:44" x14ac:dyDescent="0.3">
      <c r="A244" t="s">
        <v>728</v>
      </c>
      <c r="B244" t="s">
        <v>729</v>
      </c>
      <c r="C244" t="s">
        <v>730</v>
      </c>
      <c r="D244" s="1" t="e">
        <f>INDEX(Sheet2!$B$2:$B$2345,MATCH(Sheet1!$B244,Sheet2!$C$2:$C$2345,0))</f>
        <v>#N/A</v>
      </c>
      <c r="E244" t="s">
        <v>8475</v>
      </c>
      <c r="F244" t="s">
        <v>8475</v>
      </c>
      <c r="G244" t="s">
        <v>8475</v>
      </c>
      <c r="H244" t="s">
        <v>8475</v>
      </c>
      <c r="I244" t="s">
        <v>9884</v>
      </c>
      <c r="J244">
        <v>99.31</v>
      </c>
      <c r="K244" t="s">
        <v>9885</v>
      </c>
      <c r="L244">
        <v>80.38</v>
      </c>
      <c r="M244" t="s">
        <v>8475</v>
      </c>
      <c r="N244" t="s">
        <v>8475</v>
      </c>
      <c r="O244" t="s">
        <v>8475</v>
      </c>
      <c r="P244" t="s">
        <v>8475</v>
      </c>
      <c r="Q244" t="s">
        <v>8475</v>
      </c>
      <c r="R244" t="s">
        <v>8475</v>
      </c>
      <c r="S244" t="s">
        <v>9886</v>
      </c>
      <c r="T244">
        <v>0.43</v>
      </c>
      <c r="U244" t="s">
        <v>9887</v>
      </c>
      <c r="V244">
        <v>19.61</v>
      </c>
      <c r="W244" t="s">
        <v>8475</v>
      </c>
      <c r="X244" t="s">
        <v>8475</v>
      </c>
      <c r="Y244" t="s">
        <v>8475</v>
      </c>
      <c r="Z244" t="s">
        <v>8475</v>
      </c>
      <c r="AA244" t="s">
        <v>8475</v>
      </c>
      <c r="AB244" t="s">
        <v>8475</v>
      </c>
      <c r="AC244" t="s">
        <v>9888</v>
      </c>
      <c r="AD244">
        <v>0.16</v>
      </c>
      <c r="AE244" t="s">
        <v>8475</v>
      </c>
      <c r="AF244" t="s">
        <v>8475</v>
      </c>
      <c r="AG244" t="s">
        <v>8475</v>
      </c>
      <c r="AH244" t="s">
        <v>8475</v>
      </c>
      <c r="AI244" t="s">
        <v>27756</v>
      </c>
      <c r="AJ244" t="s">
        <v>27756</v>
      </c>
      <c r="AK244" t="s">
        <v>27756</v>
      </c>
      <c r="AL244" t="s">
        <v>27756</v>
      </c>
      <c r="AM244" t="s">
        <v>27756</v>
      </c>
      <c r="AN244" s="11">
        <v>10011444000</v>
      </c>
      <c r="AO244" s="11">
        <v>9892390000</v>
      </c>
      <c r="AP244" s="11">
        <v>9240387000</v>
      </c>
      <c r="AQ244" s="11">
        <v>7301688000</v>
      </c>
      <c r="AR244" s="11">
        <f>IF($AM244="별도",INDEX([1]상장!W$11:W$2829,MATCH($A244,[1]상장!A$11:A$2829,0)),IF($AM244="연결",INDEX([1]상장!AB$11:AB$2829,MATCH($A244,[1]상장!A$11:A$2829,0)),""))</f>
        <v>6554040000</v>
      </c>
    </row>
    <row r="245" spans="1:44" x14ac:dyDescent="0.3">
      <c r="A245" t="s">
        <v>731</v>
      </c>
      <c r="B245" t="s">
        <v>732</v>
      </c>
      <c r="C245" t="s">
        <v>733</v>
      </c>
      <c r="D245" s="1" t="str">
        <f>INDEX(Sheet2!$B$2:$B$2345,MATCH(Sheet1!$B245,Sheet2!$C$2:$C$2345,0))</f>
        <v>시노펙스</v>
      </c>
      <c r="E245" t="s">
        <v>9889</v>
      </c>
      <c r="F245">
        <v>88.39</v>
      </c>
      <c r="G245" t="s">
        <v>9889</v>
      </c>
      <c r="H245">
        <v>89.43</v>
      </c>
      <c r="I245" t="s">
        <v>9889</v>
      </c>
      <c r="J245">
        <v>89.77</v>
      </c>
      <c r="K245" t="s">
        <v>9889</v>
      </c>
      <c r="L245">
        <v>86.26</v>
      </c>
      <c r="M245" t="s">
        <v>8475</v>
      </c>
      <c r="N245" t="s">
        <v>8475</v>
      </c>
      <c r="O245" t="s">
        <v>9890</v>
      </c>
      <c r="P245">
        <v>11.6</v>
      </c>
      <c r="Q245" t="s">
        <v>9890</v>
      </c>
      <c r="R245">
        <v>10.56</v>
      </c>
      <c r="S245" t="s">
        <v>9890</v>
      </c>
      <c r="T245">
        <v>10.220000000000001</v>
      </c>
      <c r="U245" t="s">
        <v>9890</v>
      </c>
      <c r="V245">
        <v>13.73</v>
      </c>
      <c r="W245" t="s">
        <v>8475</v>
      </c>
      <c r="X245" t="s">
        <v>8475</v>
      </c>
      <c r="Y245" t="s">
        <v>8475</v>
      </c>
      <c r="Z245" t="s">
        <v>8475</v>
      </c>
      <c r="AA245" t="s">
        <v>8475</v>
      </c>
      <c r="AB245" t="s">
        <v>8475</v>
      </c>
      <c r="AC245" t="s">
        <v>8475</v>
      </c>
      <c r="AD245" t="s">
        <v>8475</v>
      </c>
      <c r="AE245" t="s">
        <v>8475</v>
      </c>
      <c r="AF245" t="s">
        <v>8475</v>
      </c>
      <c r="AG245" t="s">
        <v>8475</v>
      </c>
      <c r="AH245" t="s">
        <v>8475</v>
      </c>
      <c r="AI245" t="s">
        <v>27755</v>
      </c>
      <c r="AJ245" t="s">
        <v>27755</v>
      </c>
      <c r="AK245" t="s">
        <v>27755</v>
      </c>
      <c r="AL245" t="s">
        <v>27755</v>
      </c>
      <c r="AM245" t="s">
        <v>27755</v>
      </c>
      <c r="AN245" s="11">
        <v>165400318000</v>
      </c>
      <c r="AO245" s="11">
        <v>217056055000</v>
      </c>
      <c r="AP245" s="11">
        <v>215486248000</v>
      </c>
      <c r="AQ245" s="11">
        <v>231510360000</v>
      </c>
      <c r="AR245" s="11">
        <f>IF($AM245="별도",INDEX([1]상장!W$11:W$2829,MATCH($A245,[1]상장!A$11:A$2829,0)),IF($AM245="연결",INDEX([1]상장!AB$11:AB$2829,MATCH($A245,[1]상장!A$11:A$2829,0)),""))</f>
        <v>244769214000</v>
      </c>
    </row>
    <row r="246" spans="1:44" x14ac:dyDescent="0.3">
      <c r="A246" t="s">
        <v>734</v>
      </c>
      <c r="B246" t="s">
        <v>735</v>
      </c>
      <c r="C246" t="s">
        <v>736</v>
      </c>
      <c r="D246" s="1" t="str">
        <f>INDEX(Sheet2!$B$2:$B$2345,MATCH(Sheet1!$B246,Sheet2!$C$2:$C$2345,0))</f>
        <v>케이디켐</v>
      </c>
      <c r="E246" t="s">
        <v>9891</v>
      </c>
      <c r="F246">
        <v>62.76</v>
      </c>
      <c r="G246" t="s">
        <v>8754</v>
      </c>
      <c r="H246">
        <v>68.37</v>
      </c>
      <c r="I246" t="s">
        <v>8754</v>
      </c>
      <c r="J246">
        <v>66.06</v>
      </c>
      <c r="K246" t="s">
        <v>8754</v>
      </c>
      <c r="L246">
        <v>61.59</v>
      </c>
      <c r="M246" t="s">
        <v>8475</v>
      </c>
      <c r="N246" t="s">
        <v>8475</v>
      </c>
      <c r="O246" t="s">
        <v>9020</v>
      </c>
      <c r="P246">
        <v>30.3</v>
      </c>
      <c r="Q246" t="s">
        <v>9020</v>
      </c>
      <c r="R246">
        <v>31.55</v>
      </c>
      <c r="S246" t="s">
        <v>9020</v>
      </c>
      <c r="T246">
        <v>33.909999999999997</v>
      </c>
      <c r="U246" t="s">
        <v>9020</v>
      </c>
      <c r="V246">
        <v>38.4</v>
      </c>
      <c r="W246" t="s">
        <v>8475</v>
      </c>
      <c r="X246" t="s">
        <v>8475</v>
      </c>
      <c r="Y246" t="s">
        <v>9892</v>
      </c>
      <c r="Z246">
        <v>6.56</v>
      </c>
      <c r="AA246" t="s">
        <v>9893</v>
      </c>
      <c r="AB246">
        <v>7.0000000000000007E-2</v>
      </c>
      <c r="AC246" t="s">
        <v>9893</v>
      </c>
      <c r="AD246">
        <v>0.01</v>
      </c>
      <c r="AE246" t="s">
        <v>9893</v>
      </c>
      <c r="AF246">
        <v>0</v>
      </c>
      <c r="AG246" t="s">
        <v>8475</v>
      </c>
      <c r="AH246">
        <v>0</v>
      </c>
      <c r="AI246" t="s">
        <v>27755</v>
      </c>
      <c r="AJ246" t="s">
        <v>27755</v>
      </c>
      <c r="AK246" t="s">
        <v>27755</v>
      </c>
      <c r="AL246" t="s">
        <v>27755</v>
      </c>
      <c r="AM246" t="s">
        <v>27755</v>
      </c>
      <c r="AN246" s="11">
        <v>49983326000</v>
      </c>
      <c r="AO246" s="11">
        <v>48784053000</v>
      </c>
      <c r="AP246" s="11">
        <v>47530635000</v>
      </c>
      <c r="AQ246" s="11">
        <v>54057341000</v>
      </c>
      <c r="AR246" s="11">
        <f>IF($AM246="별도",INDEX([1]상장!W$11:W$2829,MATCH($A246,[1]상장!A$11:A$2829,0)),IF($AM246="연결",INDEX([1]상장!AB$11:AB$2829,MATCH($A246,[1]상장!A$11:A$2829,0)),""))</f>
        <v>62124552000</v>
      </c>
    </row>
    <row r="247" spans="1:44" x14ac:dyDescent="0.3">
      <c r="A247" t="s">
        <v>737</v>
      </c>
      <c r="B247" t="s">
        <v>738</v>
      </c>
      <c r="C247" t="s">
        <v>739</v>
      </c>
      <c r="D247" s="1" t="str">
        <f>INDEX(Sheet2!$B$2:$B$2345,MATCH(Sheet1!$B247,Sheet2!$C$2:$C$2345,0))</f>
        <v>상지카일룸</v>
      </c>
      <c r="E247" t="s">
        <v>9894</v>
      </c>
      <c r="F247">
        <v>92.52</v>
      </c>
      <c r="G247" t="s">
        <v>9895</v>
      </c>
      <c r="H247">
        <v>90.02</v>
      </c>
      <c r="I247" t="s">
        <v>9894</v>
      </c>
      <c r="J247">
        <v>71.040000000000006</v>
      </c>
      <c r="K247" t="s">
        <v>9894</v>
      </c>
      <c r="L247">
        <v>75.42</v>
      </c>
      <c r="M247" t="s">
        <v>9894</v>
      </c>
      <c r="N247">
        <v>55.7</v>
      </c>
      <c r="O247" t="s">
        <v>9896</v>
      </c>
      <c r="P247">
        <v>5.55</v>
      </c>
      <c r="Q247" t="s">
        <v>9894</v>
      </c>
      <c r="R247">
        <v>9.44</v>
      </c>
      <c r="S247" t="s">
        <v>9897</v>
      </c>
      <c r="T247">
        <v>25.83</v>
      </c>
      <c r="U247" t="s">
        <v>9896</v>
      </c>
      <c r="V247">
        <v>21.7</v>
      </c>
      <c r="W247" t="s">
        <v>9896</v>
      </c>
      <c r="X247">
        <v>42.33</v>
      </c>
      <c r="Y247" t="s">
        <v>9895</v>
      </c>
      <c r="Z247">
        <v>1.92</v>
      </c>
      <c r="AA247" t="s">
        <v>9896</v>
      </c>
      <c r="AB247">
        <v>0.52</v>
      </c>
      <c r="AC247" t="s">
        <v>9896</v>
      </c>
      <c r="AD247">
        <v>3.12</v>
      </c>
      <c r="AE247" t="s">
        <v>9897</v>
      </c>
      <c r="AF247">
        <v>2.87</v>
      </c>
      <c r="AG247" t="s">
        <v>9897</v>
      </c>
      <c r="AH247">
        <v>2.87</v>
      </c>
      <c r="AI247" t="s">
        <v>27755</v>
      </c>
      <c r="AJ247" t="s">
        <v>27755</v>
      </c>
      <c r="AK247" t="s">
        <v>27755</v>
      </c>
      <c r="AL247" t="s">
        <v>27755</v>
      </c>
      <c r="AM247" t="s">
        <v>27755</v>
      </c>
      <c r="AN247" s="11">
        <v>31021854000</v>
      </c>
      <c r="AO247" s="11">
        <v>104940554000</v>
      </c>
      <c r="AP247" s="11">
        <v>21886053000</v>
      </c>
      <c r="AQ247" s="11">
        <v>22352990000</v>
      </c>
      <c r="AR247" s="11">
        <f>IF($AM247="별도",INDEX([1]상장!W$11:W$2829,MATCH($A247,[1]상장!A$11:A$2829,0)),IF($AM247="연결",INDEX([1]상장!AB$11:AB$2829,MATCH($A247,[1]상장!A$11:A$2829,0)),""))</f>
        <v>50350208000</v>
      </c>
    </row>
    <row r="248" spans="1:44" x14ac:dyDescent="0.3">
      <c r="A248" t="s">
        <v>740</v>
      </c>
      <c r="B248" t="s">
        <v>741</v>
      </c>
      <c r="C248" t="s">
        <v>742</v>
      </c>
      <c r="D248" s="1" t="str">
        <f>INDEX(Sheet2!$B$2:$B$2345,MATCH(Sheet1!$B248,Sheet2!$C$2:$C$2345,0))</f>
        <v>현우산업</v>
      </c>
      <c r="E248" t="s">
        <v>9898</v>
      </c>
      <c r="F248">
        <v>97.6</v>
      </c>
      <c r="G248" t="s">
        <v>9898</v>
      </c>
      <c r="H248">
        <v>98.16</v>
      </c>
      <c r="I248" t="s">
        <v>9898</v>
      </c>
      <c r="J248">
        <v>98.12</v>
      </c>
      <c r="K248" t="s">
        <v>9898</v>
      </c>
      <c r="L248">
        <v>97.68</v>
      </c>
      <c r="M248" t="s">
        <v>8475</v>
      </c>
      <c r="N248" t="s">
        <v>8475</v>
      </c>
      <c r="O248" t="s">
        <v>9899</v>
      </c>
      <c r="P248">
        <v>2.39</v>
      </c>
      <c r="Q248" t="s">
        <v>9899</v>
      </c>
      <c r="R248">
        <v>1.83</v>
      </c>
      <c r="S248" t="s">
        <v>9899</v>
      </c>
      <c r="T248">
        <v>1.87</v>
      </c>
      <c r="U248" t="s">
        <v>9899</v>
      </c>
      <c r="V248">
        <v>2.31</v>
      </c>
      <c r="W248" t="s">
        <v>8475</v>
      </c>
      <c r="X248" t="s">
        <v>8475</v>
      </c>
      <c r="Y248" t="s">
        <v>8475</v>
      </c>
      <c r="Z248" t="s">
        <v>8475</v>
      </c>
      <c r="AA248" t="s">
        <v>8475</v>
      </c>
      <c r="AB248" t="s">
        <v>8475</v>
      </c>
      <c r="AC248" t="s">
        <v>8475</v>
      </c>
      <c r="AD248" t="s">
        <v>8475</v>
      </c>
      <c r="AE248" t="s">
        <v>8475</v>
      </c>
      <c r="AF248" t="s">
        <v>8475</v>
      </c>
      <c r="AG248" t="s">
        <v>8475</v>
      </c>
      <c r="AH248" t="s">
        <v>8475</v>
      </c>
      <c r="AI248" t="s">
        <v>27755</v>
      </c>
      <c r="AJ248" t="s">
        <v>27755</v>
      </c>
      <c r="AK248" t="s">
        <v>27755</v>
      </c>
      <c r="AL248" t="s">
        <v>27755</v>
      </c>
      <c r="AM248" t="s">
        <v>27755</v>
      </c>
      <c r="AN248" s="11">
        <v>147756321000</v>
      </c>
      <c r="AO248" s="11">
        <v>168476354000</v>
      </c>
      <c r="AP248" s="11">
        <v>152927637000</v>
      </c>
      <c r="AQ248" s="11">
        <v>184284185000</v>
      </c>
      <c r="AR248" s="11">
        <f>IF($AM248="별도",INDEX([1]상장!W$11:W$2829,MATCH($A248,[1]상장!A$11:A$2829,0)),IF($AM248="연결",INDEX([1]상장!AB$11:AB$2829,MATCH($A248,[1]상장!A$11:A$2829,0)),""))</f>
        <v>209867815000</v>
      </c>
    </row>
    <row r="249" spans="1:44" x14ac:dyDescent="0.3">
      <c r="A249" t="s">
        <v>743</v>
      </c>
      <c r="B249" t="s">
        <v>744</v>
      </c>
      <c r="C249" t="s">
        <v>745</v>
      </c>
      <c r="D249" s="1" t="e">
        <f>INDEX(Sheet2!$B$2:$B$2345,MATCH(Sheet1!$B249,Sheet2!$C$2:$C$2345,0))</f>
        <v>#N/A</v>
      </c>
      <c r="E249" t="s">
        <v>9900</v>
      </c>
      <c r="F249">
        <v>31.17</v>
      </c>
      <c r="G249" t="s">
        <v>9901</v>
      </c>
      <c r="H249">
        <v>37.51</v>
      </c>
      <c r="I249" t="s">
        <v>9902</v>
      </c>
      <c r="J249">
        <v>96.82</v>
      </c>
      <c r="K249" t="s">
        <v>9902</v>
      </c>
      <c r="L249">
        <v>96</v>
      </c>
      <c r="M249" t="s">
        <v>9902</v>
      </c>
      <c r="N249">
        <v>97.2</v>
      </c>
      <c r="O249" t="s">
        <v>9901</v>
      </c>
      <c r="P249">
        <v>29.25</v>
      </c>
      <c r="Q249" t="s">
        <v>9900</v>
      </c>
      <c r="R249">
        <v>30.44</v>
      </c>
      <c r="S249" t="s">
        <v>9901</v>
      </c>
      <c r="T249">
        <v>1.1399999999999999</v>
      </c>
      <c r="U249" t="s">
        <v>9901</v>
      </c>
      <c r="V249">
        <v>1.75</v>
      </c>
      <c r="W249" t="s">
        <v>9901</v>
      </c>
      <c r="X249">
        <v>1.28</v>
      </c>
      <c r="Y249" t="s">
        <v>9903</v>
      </c>
      <c r="Z249">
        <v>18.23</v>
      </c>
      <c r="AA249" t="s">
        <v>9903</v>
      </c>
      <c r="AB249">
        <v>11.7</v>
      </c>
      <c r="AC249" t="s">
        <v>9900</v>
      </c>
      <c r="AD249">
        <v>0.78</v>
      </c>
      <c r="AE249" t="s">
        <v>9900</v>
      </c>
      <c r="AF249">
        <v>1.1599999999999999</v>
      </c>
      <c r="AG249" t="s">
        <v>9900</v>
      </c>
      <c r="AH249">
        <v>1.1599999999999999</v>
      </c>
      <c r="AI249" t="s">
        <v>27756</v>
      </c>
      <c r="AJ249" t="s">
        <v>27756</v>
      </c>
      <c r="AK249" t="s">
        <v>27756</v>
      </c>
      <c r="AL249" t="s">
        <v>27756</v>
      </c>
      <c r="AM249" t="s">
        <v>27756</v>
      </c>
      <c r="AN249" s="11">
        <v>486839508000</v>
      </c>
      <c r="AO249" s="11">
        <v>451215030000</v>
      </c>
      <c r="AP249" s="11">
        <v>267970097000</v>
      </c>
      <c r="AQ249" s="11">
        <v>350184040000</v>
      </c>
      <c r="AR249" s="11">
        <f>IF($AM249="별도",INDEX([1]상장!W$11:W$2829,MATCH($A249,[1]상장!A$11:A$2829,0)),IF($AM249="연결",INDEX([1]상장!AB$11:AB$2829,MATCH($A249,[1]상장!A$11:A$2829,0)),""))</f>
        <v>473067672000</v>
      </c>
    </row>
    <row r="250" spans="1:44" x14ac:dyDescent="0.3">
      <c r="A250" t="s">
        <v>746</v>
      </c>
      <c r="B250" t="s">
        <v>747</v>
      </c>
      <c r="C250" t="s">
        <v>748</v>
      </c>
      <c r="D250" s="1" t="str">
        <f>INDEX(Sheet2!$B$2:$B$2345,MATCH(Sheet1!$B250,Sheet2!$C$2:$C$2345,0))</f>
        <v>그리티</v>
      </c>
      <c r="E250" t="s">
        <v>9904</v>
      </c>
      <c r="F250">
        <v>97.42</v>
      </c>
      <c r="G250" t="s">
        <v>9905</v>
      </c>
      <c r="H250">
        <v>99.76</v>
      </c>
      <c r="I250" t="s">
        <v>9905</v>
      </c>
      <c r="J250">
        <v>99.05</v>
      </c>
      <c r="K250" t="s">
        <v>9905</v>
      </c>
      <c r="L250">
        <v>95.88</v>
      </c>
      <c r="M250" t="s">
        <v>9905</v>
      </c>
      <c r="N250">
        <v>95.12</v>
      </c>
      <c r="O250" t="s">
        <v>9906</v>
      </c>
      <c r="P250">
        <v>2.44</v>
      </c>
      <c r="Q250" t="s">
        <v>9907</v>
      </c>
      <c r="R250">
        <v>0.23</v>
      </c>
      <c r="S250" t="s">
        <v>9908</v>
      </c>
      <c r="T250">
        <v>0.72</v>
      </c>
      <c r="U250" t="s">
        <v>9908</v>
      </c>
      <c r="V250">
        <v>3.81</v>
      </c>
      <c r="W250" t="s">
        <v>9909</v>
      </c>
      <c r="X250">
        <v>4.49</v>
      </c>
      <c r="Y250" t="s">
        <v>9907</v>
      </c>
      <c r="Z250">
        <v>0.13</v>
      </c>
      <c r="AA250" t="s">
        <v>8475</v>
      </c>
      <c r="AB250" t="s">
        <v>8475</v>
      </c>
      <c r="AC250" t="s">
        <v>9907</v>
      </c>
      <c r="AD250">
        <v>0.21</v>
      </c>
      <c r="AE250" t="s">
        <v>9907</v>
      </c>
      <c r="AF250">
        <v>0.28999999999999998</v>
      </c>
      <c r="AG250" t="s">
        <v>9907</v>
      </c>
      <c r="AH250">
        <v>0.28999999999999998</v>
      </c>
      <c r="AI250" t="s">
        <v>27755</v>
      </c>
      <c r="AJ250" t="s">
        <v>27755</v>
      </c>
      <c r="AK250" t="s">
        <v>27755</v>
      </c>
      <c r="AL250" t="s">
        <v>27755</v>
      </c>
      <c r="AM250" t="s">
        <v>27755</v>
      </c>
      <c r="AN250" s="11">
        <v>119259702000</v>
      </c>
      <c r="AO250" s="11">
        <v>123079831000</v>
      </c>
      <c r="AP250" s="11">
        <v>123462306000</v>
      </c>
      <c r="AQ250" s="11">
        <v>108704667000</v>
      </c>
      <c r="AR250" s="11">
        <f>IF($AM250="별도",INDEX([1]상장!W$11:W$2829,MATCH($A250,[1]상장!A$11:A$2829,0)),IF($AM250="연결",INDEX([1]상장!AB$11:AB$2829,MATCH($A250,[1]상장!A$11:A$2829,0)),""))</f>
        <v>143116382000</v>
      </c>
    </row>
    <row r="251" spans="1:44" x14ac:dyDescent="0.3">
      <c r="A251" t="s">
        <v>749</v>
      </c>
      <c r="B251" t="s">
        <v>750</v>
      </c>
      <c r="C251" t="s">
        <v>751</v>
      </c>
      <c r="D251" s="1" t="str">
        <f>INDEX(Sheet2!$B$2:$B$2345,MATCH(Sheet1!$B251,Sheet2!$C$2:$C$2345,0))</f>
        <v>차바이오텍</v>
      </c>
      <c r="E251" t="s">
        <v>9910</v>
      </c>
      <c r="F251">
        <v>51.66</v>
      </c>
      <c r="G251" t="s">
        <v>9910</v>
      </c>
      <c r="H251">
        <v>55.68</v>
      </c>
      <c r="I251" t="s">
        <v>9910</v>
      </c>
      <c r="J251">
        <v>62.73</v>
      </c>
      <c r="K251" t="s">
        <v>9910</v>
      </c>
      <c r="L251">
        <v>62.56</v>
      </c>
      <c r="M251" t="s">
        <v>9910</v>
      </c>
      <c r="N251">
        <v>63.7</v>
      </c>
      <c r="O251" t="s">
        <v>9911</v>
      </c>
      <c r="P251">
        <v>19.88</v>
      </c>
      <c r="Q251" t="s">
        <v>9912</v>
      </c>
      <c r="R251">
        <v>18.75</v>
      </c>
      <c r="S251" t="s">
        <v>9912</v>
      </c>
      <c r="T251">
        <v>16.27</v>
      </c>
      <c r="U251" t="s">
        <v>9913</v>
      </c>
      <c r="V251">
        <v>15.04</v>
      </c>
      <c r="W251" t="s">
        <v>9913</v>
      </c>
      <c r="X251">
        <v>13.82</v>
      </c>
      <c r="Y251" t="s">
        <v>9914</v>
      </c>
      <c r="Z251">
        <v>11.11</v>
      </c>
      <c r="AA251" t="s">
        <v>9914</v>
      </c>
      <c r="AB251">
        <v>11.58</v>
      </c>
      <c r="AC251" t="s">
        <v>9914</v>
      </c>
      <c r="AD251">
        <v>9.86</v>
      </c>
      <c r="AE251" t="s">
        <v>9914</v>
      </c>
      <c r="AF251">
        <v>10.07</v>
      </c>
      <c r="AG251" t="s">
        <v>9915</v>
      </c>
      <c r="AH251">
        <v>10.07</v>
      </c>
      <c r="AI251" t="s">
        <v>27755</v>
      </c>
      <c r="AJ251" t="s">
        <v>27755</v>
      </c>
      <c r="AK251" t="s">
        <v>27755</v>
      </c>
      <c r="AL251" t="s">
        <v>27755</v>
      </c>
      <c r="AM251" t="s">
        <v>27755</v>
      </c>
      <c r="AN251" s="11">
        <v>488599592000</v>
      </c>
      <c r="AO251" s="11">
        <v>534611812000</v>
      </c>
      <c r="AP251" s="11">
        <v>664716826000</v>
      </c>
      <c r="AQ251" s="11">
        <v>727476087000</v>
      </c>
      <c r="AR251" s="11">
        <f>IF($AM251="별도",INDEX([1]상장!W$11:W$2829,MATCH($A251,[1]상장!A$11:A$2829,0)),IF($AM251="연결",INDEX([1]상장!AB$11:AB$2829,MATCH($A251,[1]상장!A$11:A$2829,0)),""))</f>
        <v>844582867000</v>
      </c>
    </row>
    <row r="252" spans="1:44" x14ac:dyDescent="0.3">
      <c r="A252" t="s">
        <v>752</v>
      </c>
      <c r="B252" t="s">
        <v>753</v>
      </c>
      <c r="C252" t="s">
        <v>754</v>
      </c>
      <c r="D252" s="1" t="str">
        <f>INDEX(Sheet2!$B$2:$B$2345,MATCH(Sheet1!$B252,Sheet2!$C$2:$C$2345,0))</f>
        <v>하이스틸</v>
      </c>
      <c r="E252" t="s">
        <v>9916</v>
      </c>
      <c r="F252">
        <v>93.06</v>
      </c>
      <c r="G252" t="s">
        <v>9917</v>
      </c>
      <c r="H252">
        <v>74.28</v>
      </c>
      <c r="I252" t="s">
        <v>9916</v>
      </c>
      <c r="J252">
        <v>80.47</v>
      </c>
      <c r="K252" t="s">
        <v>9916</v>
      </c>
      <c r="L252">
        <v>84.17</v>
      </c>
      <c r="M252" t="s">
        <v>9916</v>
      </c>
      <c r="N252">
        <v>78.959999999999994</v>
      </c>
      <c r="O252" t="s">
        <v>9918</v>
      </c>
      <c r="P252">
        <v>3.45</v>
      </c>
      <c r="Q252" t="s">
        <v>9919</v>
      </c>
      <c r="R252">
        <v>10.89</v>
      </c>
      <c r="S252" t="s">
        <v>9920</v>
      </c>
      <c r="T252">
        <v>9.3699999999999992</v>
      </c>
      <c r="U252" t="s">
        <v>9920</v>
      </c>
      <c r="V252">
        <v>7.59</v>
      </c>
      <c r="W252" t="s">
        <v>9920</v>
      </c>
      <c r="X252">
        <v>11.5</v>
      </c>
      <c r="Y252" t="s">
        <v>9921</v>
      </c>
      <c r="Z252">
        <v>3.38</v>
      </c>
      <c r="AA252" t="s">
        <v>9920</v>
      </c>
      <c r="AB252">
        <v>10.25</v>
      </c>
      <c r="AC252" t="s">
        <v>9918</v>
      </c>
      <c r="AD252">
        <v>7.71</v>
      </c>
      <c r="AE252" t="s">
        <v>9918</v>
      </c>
      <c r="AF252">
        <v>6.27</v>
      </c>
      <c r="AG252" t="s">
        <v>9918</v>
      </c>
      <c r="AH252">
        <v>6.27</v>
      </c>
      <c r="AI252" t="s">
        <v>27755</v>
      </c>
      <c r="AJ252" t="s">
        <v>27755</v>
      </c>
      <c r="AK252" t="s">
        <v>27755</v>
      </c>
      <c r="AL252" t="s">
        <v>27755</v>
      </c>
      <c r="AM252" t="s">
        <v>27755</v>
      </c>
      <c r="AN252" s="11">
        <v>170541410000</v>
      </c>
      <c r="AO252" s="11">
        <v>214251803000</v>
      </c>
      <c r="AP252" s="11">
        <v>161686463000</v>
      </c>
      <c r="AQ252" s="11">
        <v>226150662000</v>
      </c>
      <c r="AR252" s="11">
        <f>IF($AM252="별도",INDEX([1]상장!W$11:W$2829,MATCH($A252,[1]상장!A$11:A$2829,0)),IF($AM252="연결",INDEX([1]상장!AB$11:AB$2829,MATCH($A252,[1]상장!A$11:A$2829,0)),""))</f>
        <v>316413942000</v>
      </c>
    </row>
    <row r="253" spans="1:44" x14ac:dyDescent="0.3">
      <c r="A253" t="s">
        <v>755</v>
      </c>
      <c r="B253" t="s">
        <v>756</v>
      </c>
      <c r="C253" t="s">
        <v>757</v>
      </c>
      <c r="D253" s="1" t="str">
        <f>INDEX(Sheet2!$B$2:$B$2345,MATCH(Sheet1!$B253,Sheet2!$C$2:$C$2345,0))</f>
        <v>아바텍</v>
      </c>
      <c r="E253" t="s">
        <v>9922</v>
      </c>
      <c r="F253">
        <v>97.17</v>
      </c>
      <c r="G253" t="s">
        <v>9923</v>
      </c>
      <c r="H253">
        <v>98.11</v>
      </c>
      <c r="I253" t="s">
        <v>9922</v>
      </c>
      <c r="J253">
        <v>98.4</v>
      </c>
      <c r="K253" t="s">
        <v>9922</v>
      </c>
      <c r="L253">
        <v>90.98</v>
      </c>
      <c r="M253" t="s">
        <v>9922</v>
      </c>
      <c r="N253">
        <v>92.36</v>
      </c>
      <c r="O253" t="s">
        <v>9924</v>
      </c>
      <c r="P253">
        <v>2.0299999999999998</v>
      </c>
      <c r="Q253" t="s">
        <v>9925</v>
      </c>
      <c r="R253">
        <v>1.88</v>
      </c>
      <c r="S253" t="s">
        <v>9924</v>
      </c>
      <c r="T253">
        <v>1.59</v>
      </c>
      <c r="U253" t="s">
        <v>9924</v>
      </c>
      <c r="V253">
        <v>7.9</v>
      </c>
      <c r="W253" t="s">
        <v>9926</v>
      </c>
      <c r="X253">
        <v>4.8499999999999996</v>
      </c>
      <c r="Y253" t="s">
        <v>9927</v>
      </c>
      <c r="Z253">
        <v>0.73</v>
      </c>
      <c r="AA253" t="s">
        <v>9928</v>
      </c>
      <c r="AB253">
        <v>0</v>
      </c>
      <c r="AC253" t="s">
        <v>9926</v>
      </c>
      <c r="AD253">
        <v>0</v>
      </c>
      <c r="AE253" t="s">
        <v>9926</v>
      </c>
      <c r="AF253">
        <v>1.1100000000000001</v>
      </c>
      <c r="AG253" t="s">
        <v>9924</v>
      </c>
      <c r="AH253">
        <v>1.1100000000000001</v>
      </c>
      <c r="AI253" t="s">
        <v>27756</v>
      </c>
      <c r="AJ253" t="s">
        <v>27755</v>
      </c>
      <c r="AK253" t="s">
        <v>27756</v>
      </c>
      <c r="AL253" t="s">
        <v>27756</v>
      </c>
      <c r="AM253" t="s">
        <v>27756</v>
      </c>
      <c r="AN253" s="11">
        <v>74333390000</v>
      </c>
      <c r="AO253" s="11">
        <v>75410526000</v>
      </c>
      <c r="AP253" s="11">
        <v>75726669000</v>
      </c>
      <c r="AQ253" s="11">
        <v>80747035000</v>
      </c>
      <c r="AR253" s="11">
        <f>IF($AM253="별도",INDEX([1]상장!W$11:W$2829,MATCH($A253,[1]상장!A$11:A$2829,0)),IF($AM253="연결",INDEX([1]상장!AB$11:AB$2829,MATCH($A253,[1]상장!A$11:A$2829,0)),""))</f>
        <v>73183893000</v>
      </c>
    </row>
    <row r="254" spans="1:44" x14ac:dyDescent="0.3">
      <c r="A254" t="s">
        <v>758</v>
      </c>
      <c r="B254" t="s">
        <v>759</v>
      </c>
      <c r="C254" t="s">
        <v>760</v>
      </c>
      <c r="D254" s="1" t="str">
        <f>INDEX(Sheet2!$B$2:$B$2345,MATCH(Sheet1!$B254,Sheet2!$C$2:$C$2345,0))</f>
        <v>인피니트헬스케어</v>
      </c>
      <c r="E254" t="s">
        <v>9929</v>
      </c>
      <c r="F254">
        <v>44.94</v>
      </c>
      <c r="G254" t="s">
        <v>9929</v>
      </c>
      <c r="H254">
        <v>100</v>
      </c>
      <c r="I254" t="s">
        <v>9929</v>
      </c>
      <c r="J254">
        <v>100</v>
      </c>
      <c r="K254" t="s">
        <v>9929</v>
      </c>
      <c r="L254">
        <v>100</v>
      </c>
      <c r="M254" t="s">
        <v>9929</v>
      </c>
      <c r="N254">
        <v>100</v>
      </c>
      <c r="O254" t="s">
        <v>9930</v>
      </c>
      <c r="P254">
        <v>39.04</v>
      </c>
      <c r="Q254" t="s">
        <v>8475</v>
      </c>
      <c r="R254" t="s">
        <v>8475</v>
      </c>
      <c r="S254" t="s">
        <v>8475</v>
      </c>
      <c r="T254" t="s">
        <v>8475</v>
      </c>
      <c r="U254" t="s">
        <v>8475</v>
      </c>
      <c r="V254" t="s">
        <v>8475</v>
      </c>
      <c r="W254" t="e">
        <v>#VALUE!</v>
      </c>
      <c r="X254" t="s">
        <v>8475</v>
      </c>
      <c r="Y254" t="s">
        <v>9929</v>
      </c>
      <c r="Z254">
        <v>16</v>
      </c>
      <c r="AA254" t="s">
        <v>8475</v>
      </c>
      <c r="AB254" t="s">
        <v>8475</v>
      </c>
      <c r="AC254" t="s">
        <v>8475</v>
      </c>
      <c r="AD254" t="s">
        <v>8475</v>
      </c>
      <c r="AE254" t="s">
        <v>8475</v>
      </c>
      <c r="AF254" t="s">
        <v>8475</v>
      </c>
      <c r="AG254" t="s">
        <v>8475</v>
      </c>
      <c r="AH254" t="s">
        <v>8475</v>
      </c>
      <c r="AI254" t="s">
        <v>27755</v>
      </c>
      <c r="AJ254" t="s">
        <v>27755</v>
      </c>
      <c r="AK254" t="s">
        <v>27755</v>
      </c>
      <c r="AL254" t="s">
        <v>27755</v>
      </c>
      <c r="AM254" t="s">
        <v>27755</v>
      </c>
      <c r="AN254" s="11">
        <v>64315329000</v>
      </c>
      <c r="AO254" s="11">
        <v>74267025000</v>
      </c>
      <c r="AP254" s="11">
        <v>70069399000</v>
      </c>
      <c r="AQ254" s="11">
        <v>78169939000</v>
      </c>
      <c r="AR254" s="11">
        <f>IF($AM254="별도",INDEX([1]상장!W$11:W$2829,MATCH($A254,[1]상장!A$11:A$2829,0)),IF($AM254="연결",INDEX([1]상장!AB$11:AB$2829,MATCH($A254,[1]상장!A$11:A$2829,0)),""))</f>
        <v>88286337000</v>
      </c>
    </row>
    <row r="255" spans="1:44" x14ac:dyDescent="0.3">
      <c r="A255" t="s">
        <v>761</v>
      </c>
      <c r="B255" t="s">
        <v>762</v>
      </c>
      <c r="C255" t="s">
        <v>763</v>
      </c>
      <c r="D255" s="1" t="str">
        <f>INDEX(Sheet2!$B$2:$B$2345,MATCH(Sheet1!$B255,Sheet2!$C$2:$C$2345,0))</f>
        <v>고영</v>
      </c>
      <c r="E255" t="s">
        <v>9931</v>
      </c>
      <c r="F255">
        <v>100</v>
      </c>
      <c r="G255" t="s">
        <v>9932</v>
      </c>
      <c r="H255">
        <v>100</v>
      </c>
      <c r="I255" t="s">
        <v>9932</v>
      </c>
      <c r="J255">
        <v>100</v>
      </c>
      <c r="K255" t="s">
        <v>9933</v>
      </c>
      <c r="L255">
        <v>100</v>
      </c>
      <c r="M255" t="s">
        <v>9934</v>
      </c>
      <c r="N255">
        <v>100</v>
      </c>
      <c r="O255" t="s">
        <v>8475</v>
      </c>
      <c r="P255" t="s">
        <v>8475</v>
      </c>
      <c r="Q255" t="s">
        <v>8475</v>
      </c>
      <c r="R255" t="s">
        <v>8475</v>
      </c>
      <c r="S255" t="s">
        <v>8475</v>
      </c>
      <c r="T255" t="s">
        <v>8475</v>
      </c>
      <c r="U255" t="s">
        <v>8475</v>
      </c>
      <c r="V255" t="s">
        <v>8475</v>
      </c>
      <c r="W255" t="e">
        <v>#VALUE!</v>
      </c>
      <c r="X255" t="s">
        <v>8475</v>
      </c>
      <c r="Y255" t="s">
        <v>8475</v>
      </c>
      <c r="Z255" t="s">
        <v>8475</v>
      </c>
      <c r="AA255" t="s">
        <v>8475</v>
      </c>
      <c r="AB255" t="s">
        <v>8475</v>
      </c>
      <c r="AC255" t="s">
        <v>8475</v>
      </c>
      <c r="AD255" t="s">
        <v>8475</v>
      </c>
      <c r="AE255" t="s">
        <v>8475</v>
      </c>
      <c r="AF255" t="s">
        <v>8475</v>
      </c>
      <c r="AG255" t="s">
        <v>8475</v>
      </c>
      <c r="AH255" t="s">
        <v>8475</v>
      </c>
      <c r="AI255" t="s">
        <v>27755</v>
      </c>
      <c r="AJ255" t="s">
        <v>27755</v>
      </c>
      <c r="AK255" t="s">
        <v>27755</v>
      </c>
      <c r="AL255" t="s">
        <v>27755</v>
      </c>
      <c r="AM255" t="s">
        <v>27755</v>
      </c>
      <c r="AN255" s="11">
        <v>238208865000</v>
      </c>
      <c r="AO255" s="11">
        <v>222057035000</v>
      </c>
      <c r="AP255" s="11">
        <v>179545134000</v>
      </c>
      <c r="AQ255" s="11">
        <v>247301342000</v>
      </c>
      <c r="AR255" s="11">
        <f>IF($AM255="별도",INDEX([1]상장!W$11:W$2829,MATCH($A255,[1]상장!A$11:A$2829,0)),IF($AM255="연결",INDEX([1]상장!AB$11:AB$2829,MATCH($A255,[1]상장!A$11:A$2829,0)),""))</f>
        <v>275359587000</v>
      </c>
    </row>
    <row r="256" spans="1:44" x14ac:dyDescent="0.3">
      <c r="A256" t="s">
        <v>764</v>
      </c>
      <c r="B256" t="s">
        <v>765</v>
      </c>
      <c r="C256" t="s">
        <v>766</v>
      </c>
      <c r="D256" s="1" t="str">
        <f>INDEX(Sheet2!$B$2:$B$2345,MATCH(Sheet1!$B256,Sheet2!$C$2:$C$2345,0))</f>
        <v>파트론</v>
      </c>
      <c r="E256" t="s">
        <v>9935</v>
      </c>
      <c r="F256">
        <v>71.63</v>
      </c>
      <c r="G256" t="s">
        <v>9935</v>
      </c>
      <c r="H256">
        <v>84.21</v>
      </c>
      <c r="I256" t="s">
        <v>9935</v>
      </c>
      <c r="J256">
        <v>74.56</v>
      </c>
      <c r="K256" t="s">
        <v>9936</v>
      </c>
      <c r="L256">
        <v>74.02</v>
      </c>
      <c r="M256" t="s">
        <v>9937</v>
      </c>
      <c r="N256">
        <v>74.900000000000006</v>
      </c>
      <c r="O256" t="s">
        <v>9935</v>
      </c>
      <c r="P256">
        <v>28.36</v>
      </c>
      <c r="Q256" t="s">
        <v>9935</v>
      </c>
      <c r="R256">
        <v>15.78</v>
      </c>
      <c r="S256" t="s">
        <v>9935</v>
      </c>
      <c r="T256">
        <v>25.43</v>
      </c>
      <c r="U256" t="s">
        <v>9938</v>
      </c>
      <c r="V256">
        <v>25.97</v>
      </c>
      <c r="W256" t="s">
        <v>9939</v>
      </c>
      <c r="X256">
        <v>10.96</v>
      </c>
      <c r="Y256" t="s">
        <v>8475</v>
      </c>
      <c r="Z256" t="s">
        <v>8475</v>
      </c>
      <c r="AA256" t="s">
        <v>8475</v>
      </c>
      <c r="AB256" t="s">
        <v>8475</v>
      </c>
      <c r="AC256" t="s">
        <v>8475</v>
      </c>
      <c r="AD256" t="s">
        <v>8475</v>
      </c>
      <c r="AE256" t="s">
        <v>8475</v>
      </c>
      <c r="AF256" t="s">
        <v>8475</v>
      </c>
      <c r="AG256" t="s">
        <v>9940</v>
      </c>
      <c r="AH256" t="s">
        <v>8475</v>
      </c>
      <c r="AI256" t="s">
        <v>27755</v>
      </c>
      <c r="AJ256" t="s">
        <v>27755</v>
      </c>
      <c r="AK256" t="s">
        <v>27755</v>
      </c>
      <c r="AL256" t="s">
        <v>27755</v>
      </c>
      <c r="AM256" t="s">
        <v>27755</v>
      </c>
      <c r="AN256" s="11">
        <v>796482853000</v>
      </c>
      <c r="AO256" s="11">
        <v>1254596912000</v>
      </c>
      <c r="AP256" s="11">
        <v>1179278982000</v>
      </c>
      <c r="AQ256" s="11">
        <v>1312658129000</v>
      </c>
      <c r="AR256" s="11">
        <f>IF($AM256="별도",INDEX([1]상장!W$11:W$2829,MATCH($A256,[1]상장!A$11:A$2829,0)),IF($AM256="연결",INDEX([1]상장!AB$11:AB$2829,MATCH($A256,[1]상장!A$11:A$2829,0)),""))</f>
        <v>1221910787000</v>
      </c>
    </row>
    <row r="257" spans="1:44" x14ac:dyDescent="0.3">
      <c r="A257" t="s">
        <v>767</v>
      </c>
      <c r="B257" t="s">
        <v>768</v>
      </c>
      <c r="C257" t="s">
        <v>769</v>
      </c>
      <c r="D257" s="1" t="str">
        <f>INDEX(Sheet2!$B$2:$B$2345,MATCH(Sheet1!$B257,Sheet2!$C$2:$C$2345,0))</f>
        <v>사조대림</v>
      </c>
      <c r="E257" t="s">
        <v>9941</v>
      </c>
      <c r="F257">
        <v>41.18</v>
      </c>
      <c r="G257" t="s">
        <v>9942</v>
      </c>
      <c r="H257">
        <v>40.770000000000003</v>
      </c>
      <c r="I257" t="s">
        <v>9942</v>
      </c>
      <c r="J257">
        <v>38.61</v>
      </c>
      <c r="K257" t="s">
        <v>9943</v>
      </c>
      <c r="L257">
        <v>38.04</v>
      </c>
      <c r="M257" t="s">
        <v>9944</v>
      </c>
      <c r="N257">
        <v>36.25</v>
      </c>
      <c r="O257" t="s">
        <v>9945</v>
      </c>
      <c r="P257">
        <v>23.13</v>
      </c>
      <c r="Q257" t="s">
        <v>9946</v>
      </c>
      <c r="R257">
        <v>18.28</v>
      </c>
      <c r="S257" t="s">
        <v>9946</v>
      </c>
      <c r="T257">
        <v>19.37</v>
      </c>
      <c r="U257" t="s">
        <v>9947</v>
      </c>
      <c r="V257">
        <v>18.95</v>
      </c>
      <c r="W257" t="s">
        <v>9947</v>
      </c>
      <c r="X257">
        <v>17.41</v>
      </c>
      <c r="Y257" t="s">
        <v>9948</v>
      </c>
      <c r="Z257">
        <v>20.05</v>
      </c>
      <c r="AA257" t="s">
        <v>9949</v>
      </c>
      <c r="AB257">
        <v>14.54</v>
      </c>
      <c r="AC257" t="s">
        <v>9949</v>
      </c>
      <c r="AD257">
        <v>12.15</v>
      </c>
      <c r="AE257" t="s">
        <v>9950</v>
      </c>
      <c r="AF257">
        <v>13.44</v>
      </c>
      <c r="AG257" t="s">
        <v>9950</v>
      </c>
      <c r="AH257">
        <v>13.44</v>
      </c>
      <c r="AI257" t="s">
        <v>27755</v>
      </c>
      <c r="AJ257" t="s">
        <v>27755</v>
      </c>
      <c r="AK257" t="s">
        <v>27755</v>
      </c>
      <c r="AL257" t="s">
        <v>27755</v>
      </c>
      <c r="AM257" t="s">
        <v>27755</v>
      </c>
      <c r="AN257" s="11">
        <v>937110913000</v>
      </c>
      <c r="AO257" s="11">
        <v>1329705655000</v>
      </c>
      <c r="AP257" s="11">
        <v>1718104062000</v>
      </c>
      <c r="AQ257" s="11">
        <v>1813694743000</v>
      </c>
      <c r="AR257" s="11">
        <f>IF($AM257="별도",INDEX([1]상장!W$11:W$2829,MATCH($A257,[1]상장!A$11:A$2829,0)),IF($AM257="연결",INDEX([1]상장!AB$11:AB$2829,MATCH($A257,[1]상장!A$11:A$2829,0)),""))</f>
        <v>2018752699000</v>
      </c>
    </row>
    <row r="258" spans="1:44" x14ac:dyDescent="0.3">
      <c r="A258" t="s">
        <v>770</v>
      </c>
      <c r="B258" t="s">
        <v>771</v>
      </c>
      <c r="C258" t="s">
        <v>772</v>
      </c>
      <c r="D258" s="1" t="str">
        <f>INDEX(Sheet2!$B$2:$B$2345,MATCH(Sheet1!$B258,Sheet2!$C$2:$C$2345,0))</f>
        <v>동원산업</v>
      </c>
      <c r="E258" t="s">
        <v>9951</v>
      </c>
      <c r="F258">
        <v>46.05</v>
      </c>
      <c r="G258" t="s">
        <v>9952</v>
      </c>
      <c r="H258">
        <v>46.38</v>
      </c>
      <c r="I258" t="s">
        <v>9952</v>
      </c>
      <c r="J258">
        <v>47.82</v>
      </c>
      <c r="K258" t="s">
        <v>9953</v>
      </c>
      <c r="L258">
        <v>44.93</v>
      </c>
      <c r="M258" t="s">
        <v>9954</v>
      </c>
      <c r="N258">
        <v>37.61</v>
      </c>
      <c r="O258" t="s">
        <v>9955</v>
      </c>
      <c r="P258">
        <v>39.11</v>
      </c>
      <c r="Q258" t="s">
        <v>9956</v>
      </c>
      <c r="R258">
        <v>39.450000000000003</v>
      </c>
      <c r="S258" t="s">
        <v>9956</v>
      </c>
      <c r="T258">
        <v>38.630000000000003</v>
      </c>
      <c r="U258" t="s">
        <v>9956</v>
      </c>
      <c r="V258">
        <v>44.57</v>
      </c>
      <c r="W258" t="s">
        <v>9957</v>
      </c>
      <c r="X258">
        <v>23.01</v>
      </c>
      <c r="Y258" t="s">
        <v>9958</v>
      </c>
      <c r="Z258">
        <v>9.5</v>
      </c>
      <c r="AA258" t="s">
        <v>9959</v>
      </c>
      <c r="AB258">
        <v>8.6</v>
      </c>
      <c r="AC258" t="s">
        <v>9959</v>
      </c>
      <c r="AD258">
        <v>9.1</v>
      </c>
      <c r="AE258" t="s">
        <v>9959</v>
      </c>
      <c r="AF258">
        <v>7.22</v>
      </c>
      <c r="AG258" t="s">
        <v>9960</v>
      </c>
      <c r="AH258">
        <v>7.22</v>
      </c>
      <c r="AI258" t="s">
        <v>27755</v>
      </c>
      <c r="AJ258" t="s">
        <v>27755</v>
      </c>
      <c r="AK258" t="s">
        <v>27755</v>
      </c>
      <c r="AL258" t="s">
        <v>27755</v>
      </c>
      <c r="AM258" t="s">
        <v>27755</v>
      </c>
      <c r="AN258" s="11">
        <v>2444610140000</v>
      </c>
      <c r="AO258" s="11">
        <v>2682595085000</v>
      </c>
      <c r="AP258" s="11">
        <v>2857331306000</v>
      </c>
      <c r="AQ258" s="11">
        <v>2802218864000</v>
      </c>
      <c r="AR258" s="11">
        <f>IF($AM258="별도",INDEX([1]상장!W$11:W$2829,MATCH($A258,[1]상장!A$11:A$2829,0)),IF($AM258="연결",INDEX([1]상장!AB$11:AB$2829,MATCH($A258,[1]상장!A$11:A$2829,0)),""))</f>
        <v>9026258367000</v>
      </c>
    </row>
    <row r="259" spans="1:44" x14ac:dyDescent="0.3">
      <c r="A259" t="s">
        <v>773</v>
      </c>
      <c r="B259" t="s">
        <v>117</v>
      </c>
      <c r="C259" t="s">
        <v>774</v>
      </c>
      <c r="D259" s="1" t="str">
        <f>INDEX(Sheet2!$B$2:$B$2345,MATCH(Sheet1!$B259,Sheet2!$C$2:$C$2345,0))</f>
        <v>사조산업</v>
      </c>
      <c r="E259" t="s">
        <v>9961</v>
      </c>
      <c r="F259">
        <v>37.840000000000003</v>
      </c>
      <c r="G259" t="s">
        <v>9961</v>
      </c>
      <c r="H259">
        <v>34.97</v>
      </c>
      <c r="I259" t="s">
        <v>9962</v>
      </c>
      <c r="J259">
        <v>34.21</v>
      </c>
      <c r="K259" t="s">
        <v>9963</v>
      </c>
      <c r="L259">
        <v>37.54</v>
      </c>
      <c r="M259" t="s">
        <v>9964</v>
      </c>
      <c r="N259">
        <v>40.28</v>
      </c>
      <c r="O259" t="s">
        <v>9965</v>
      </c>
      <c r="P259">
        <v>27.43</v>
      </c>
      <c r="Q259" t="s">
        <v>9965</v>
      </c>
      <c r="R259">
        <v>31.82</v>
      </c>
      <c r="S259" t="s">
        <v>9966</v>
      </c>
      <c r="T259">
        <v>23.02</v>
      </c>
      <c r="U259" t="s">
        <v>9966</v>
      </c>
      <c r="V259">
        <v>21.14</v>
      </c>
      <c r="W259" t="s">
        <v>9967</v>
      </c>
      <c r="X259">
        <v>22.76</v>
      </c>
      <c r="Y259" t="s">
        <v>9968</v>
      </c>
      <c r="Z259">
        <v>10.199999999999999</v>
      </c>
      <c r="AA259" t="s">
        <v>9968</v>
      </c>
      <c r="AB259">
        <v>10.210000000000001</v>
      </c>
      <c r="AC259" t="s">
        <v>9969</v>
      </c>
      <c r="AD259">
        <v>14.01</v>
      </c>
      <c r="AE259" t="s">
        <v>9969</v>
      </c>
      <c r="AF259">
        <v>17.510000000000002</v>
      </c>
      <c r="AG259" t="s">
        <v>9970</v>
      </c>
      <c r="AH259">
        <v>17.510000000000002</v>
      </c>
      <c r="AI259" t="s">
        <v>27755</v>
      </c>
      <c r="AJ259" t="s">
        <v>27755</v>
      </c>
      <c r="AK259" t="s">
        <v>27755</v>
      </c>
      <c r="AL259" t="s">
        <v>27755</v>
      </c>
      <c r="AM259" t="s">
        <v>27755</v>
      </c>
      <c r="AN259" s="11">
        <v>782090587000</v>
      </c>
      <c r="AO259" s="11">
        <v>735428243000</v>
      </c>
      <c r="AP259" s="11">
        <v>621927420000</v>
      </c>
      <c r="AQ259" s="11">
        <v>590393764000</v>
      </c>
      <c r="AR259" s="11">
        <f>IF($AM259="별도",INDEX([1]상장!W$11:W$2829,MATCH($A259,[1]상장!A$11:A$2829,0)),IF($AM259="연결",INDEX([1]상장!AB$11:AB$2829,MATCH($A259,[1]상장!A$11:A$2829,0)),""))</f>
        <v>660986319000</v>
      </c>
    </row>
    <row r="260" spans="1:44" x14ac:dyDescent="0.3">
      <c r="A260" t="s">
        <v>775</v>
      </c>
      <c r="B260" t="s">
        <v>776</v>
      </c>
      <c r="C260" t="s">
        <v>777</v>
      </c>
      <c r="D260" s="1" t="str">
        <f>INDEX(Sheet2!$B$2:$B$2345,MATCH(Sheet1!$B260,Sheet2!$C$2:$C$2345,0))</f>
        <v>신라교역</v>
      </c>
      <c r="E260" t="s">
        <v>9971</v>
      </c>
      <c r="F260">
        <v>39.11</v>
      </c>
      <c r="G260" t="s">
        <v>9972</v>
      </c>
      <c r="H260">
        <v>31.84</v>
      </c>
      <c r="I260" t="s">
        <v>9971</v>
      </c>
      <c r="J260">
        <v>39.47</v>
      </c>
      <c r="K260" t="s">
        <v>9972</v>
      </c>
      <c r="L260">
        <v>33.72</v>
      </c>
      <c r="M260" t="s">
        <v>9972</v>
      </c>
      <c r="N260">
        <v>39.590000000000003</v>
      </c>
      <c r="O260" t="s">
        <v>9972</v>
      </c>
      <c r="P260">
        <v>33.53</v>
      </c>
      <c r="Q260" t="s">
        <v>9971</v>
      </c>
      <c r="R260">
        <v>29.46</v>
      </c>
      <c r="S260" t="s">
        <v>9972</v>
      </c>
      <c r="T260">
        <v>31.77</v>
      </c>
      <c r="U260" t="s">
        <v>9971</v>
      </c>
      <c r="V260">
        <v>27.17</v>
      </c>
      <c r="W260" t="s">
        <v>9971</v>
      </c>
      <c r="X260">
        <v>35.68</v>
      </c>
      <c r="Y260" t="s">
        <v>9973</v>
      </c>
      <c r="Z260">
        <v>10.62</v>
      </c>
      <c r="AA260" t="s">
        <v>9973</v>
      </c>
      <c r="AB260">
        <v>10.3</v>
      </c>
      <c r="AC260" t="s">
        <v>9973</v>
      </c>
      <c r="AD260">
        <v>10.35</v>
      </c>
      <c r="AE260" t="s">
        <v>9973</v>
      </c>
      <c r="AF260">
        <v>13.88</v>
      </c>
      <c r="AG260" t="s">
        <v>9973</v>
      </c>
      <c r="AH260">
        <v>13.88</v>
      </c>
      <c r="AI260" t="s">
        <v>27755</v>
      </c>
      <c r="AJ260" t="s">
        <v>27755</v>
      </c>
      <c r="AK260" t="s">
        <v>27755</v>
      </c>
      <c r="AL260" t="s">
        <v>27755</v>
      </c>
      <c r="AM260" t="s">
        <v>27755</v>
      </c>
      <c r="AN260" s="11">
        <v>355250226000</v>
      </c>
      <c r="AO260" s="11">
        <v>369645831000</v>
      </c>
      <c r="AP260" s="11">
        <v>372322115000</v>
      </c>
      <c r="AQ260" s="11">
        <v>346502046000</v>
      </c>
      <c r="AR260" s="11">
        <f>IF($AM260="별도",INDEX([1]상장!W$11:W$2829,MATCH($A260,[1]상장!A$11:A$2829,0)),IF($AM260="연결",INDEX([1]상장!AB$11:AB$2829,MATCH($A260,[1]상장!A$11:A$2829,0)),""))</f>
        <v>432649281000</v>
      </c>
    </row>
    <row r="261" spans="1:44" x14ac:dyDescent="0.3">
      <c r="A261" t="s">
        <v>778</v>
      </c>
      <c r="B261" t="s">
        <v>779</v>
      </c>
      <c r="C261" t="s">
        <v>780</v>
      </c>
      <c r="D261" s="1" t="str">
        <f>INDEX(Sheet2!$B$2:$B$2345,MATCH(Sheet1!$B261,Sheet2!$C$2:$C$2345,0))</f>
        <v>한성기업</v>
      </c>
      <c r="E261" t="s">
        <v>9974</v>
      </c>
      <c r="F261">
        <v>66.34</v>
      </c>
      <c r="G261" t="s">
        <v>9974</v>
      </c>
      <c r="H261">
        <v>66.599999999999994</v>
      </c>
      <c r="I261" t="s">
        <v>9974</v>
      </c>
      <c r="J261">
        <v>69.13</v>
      </c>
      <c r="K261" t="s">
        <v>9974</v>
      </c>
      <c r="L261">
        <v>71.06</v>
      </c>
      <c r="M261" t="s">
        <v>8475</v>
      </c>
      <c r="N261" t="s">
        <v>8475</v>
      </c>
      <c r="O261" t="s">
        <v>9975</v>
      </c>
      <c r="P261">
        <v>23.03</v>
      </c>
      <c r="Q261" t="s">
        <v>9975</v>
      </c>
      <c r="R261">
        <v>19.13</v>
      </c>
      <c r="S261" t="s">
        <v>9975</v>
      </c>
      <c r="T261">
        <v>20.78</v>
      </c>
      <c r="U261" t="s">
        <v>9975</v>
      </c>
      <c r="V261">
        <v>19.25</v>
      </c>
      <c r="W261" t="s">
        <v>8475</v>
      </c>
      <c r="X261" t="s">
        <v>8475</v>
      </c>
      <c r="Y261" t="s">
        <v>9976</v>
      </c>
      <c r="Z261">
        <v>9.94</v>
      </c>
      <c r="AA261" t="s">
        <v>9976</v>
      </c>
      <c r="AB261">
        <v>13.47</v>
      </c>
      <c r="AC261" t="s">
        <v>9976</v>
      </c>
      <c r="AD261">
        <v>9.4</v>
      </c>
      <c r="AE261" t="s">
        <v>9976</v>
      </c>
      <c r="AF261">
        <v>9.09</v>
      </c>
      <c r="AG261" t="s">
        <v>8475</v>
      </c>
      <c r="AH261">
        <v>9.09</v>
      </c>
      <c r="AI261" t="s">
        <v>27756</v>
      </c>
      <c r="AJ261" t="s">
        <v>27755</v>
      </c>
      <c r="AK261" t="s">
        <v>27756</v>
      </c>
      <c r="AL261" t="s">
        <v>27756</v>
      </c>
      <c r="AM261" t="s">
        <v>27756</v>
      </c>
      <c r="AN261" s="11">
        <v>286868465000</v>
      </c>
      <c r="AO261" s="11">
        <v>270094563000</v>
      </c>
      <c r="AP261" s="11">
        <v>266147981000</v>
      </c>
      <c r="AQ261" s="11">
        <v>251529273000</v>
      </c>
      <c r="AR261" s="11">
        <f>IF($AM261="별도",INDEX([1]상장!W$11:W$2829,MATCH($A261,[1]상장!A$11:A$2829,0)),IF($AM261="연결",INDEX([1]상장!AB$11:AB$2829,MATCH($A261,[1]상장!A$11:A$2829,0)),""))</f>
        <v>292150981000</v>
      </c>
    </row>
    <row r="262" spans="1:44" x14ac:dyDescent="0.3">
      <c r="A262" t="s">
        <v>781</v>
      </c>
      <c r="B262" t="s">
        <v>782</v>
      </c>
      <c r="C262" t="s">
        <v>783</v>
      </c>
      <c r="D262" s="1" t="str">
        <f>INDEX(Sheet2!$B$2:$B$2345,MATCH(Sheet1!$B262,Sheet2!$C$2:$C$2345,0))</f>
        <v>제넨바이오</v>
      </c>
      <c r="E262" t="s">
        <v>9977</v>
      </c>
      <c r="F262">
        <v>95.53</v>
      </c>
      <c r="G262" t="s">
        <v>9978</v>
      </c>
      <c r="H262">
        <v>32.74</v>
      </c>
      <c r="I262" t="s">
        <v>9979</v>
      </c>
      <c r="J262">
        <v>44.73</v>
      </c>
      <c r="K262" t="s">
        <v>9980</v>
      </c>
      <c r="L262">
        <v>79.92</v>
      </c>
      <c r="M262" t="s">
        <v>8475</v>
      </c>
      <c r="N262" t="s">
        <v>8475</v>
      </c>
      <c r="O262" t="s">
        <v>9981</v>
      </c>
      <c r="P262">
        <v>2.66</v>
      </c>
      <c r="Q262" t="s">
        <v>9982</v>
      </c>
      <c r="R262">
        <v>25.44</v>
      </c>
      <c r="S262" t="s">
        <v>9980</v>
      </c>
      <c r="T262">
        <v>32.56</v>
      </c>
      <c r="U262" t="s">
        <v>9983</v>
      </c>
      <c r="V262">
        <v>12.5</v>
      </c>
      <c r="W262" t="s">
        <v>8475</v>
      </c>
      <c r="X262" t="s">
        <v>8475</v>
      </c>
      <c r="Y262" t="s">
        <v>9984</v>
      </c>
      <c r="Z262">
        <v>1.63</v>
      </c>
      <c r="AA262" t="s">
        <v>9985</v>
      </c>
      <c r="AB262">
        <v>18.920000000000002</v>
      </c>
      <c r="AC262" t="s">
        <v>9977</v>
      </c>
      <c r="AD262">
        <v>11.52</v>
      </c>
      <c r="AE262" t="s">
        <v>9986</v>
      </c>
      <c r="AF262">
        <v>6.45</v>
      </c>
      <c r="AG262" t="s">
        <v>8475</v>
      </c>
      <c r="AH262">
        <v>6.45</v>
      </c>
      <c r="AI262" t="s">
        <v>27755</v>
      </c>
      <c r="AJ262" t="s">
        <v>27755</v>
      </c>
      <c r="AK262" t="s">
        <v>27755</v>
      </c>
      <c r="AL262" t="s">
        <v>27755</v>
      </c>
      <c r="AM262" t="s">
        <v>27755</v>
      </c>
      <c r="AN262" s="11">
        <v>7043270000</v>
      </c>
      <c r="AO262" s="11">
        <v>11863360000</v>
      </c>
      <c r="AP262" s="11">
        <v>11845685000</v>
      </c>
      <c r="AQ262" s="11">
        <v>8313587000</v>
      </c>
      <c r="AR262" s="11">
        <f>IF($AM262="별도",INDEX([1]상장!W$11:W$2829,MATCH($A262,[1]상장!A$11:A$2829,0)),IF($AM262="연결",INDEX([1]상장!AB$11:AB$2829,MATCH($A262,[1]상장!A$11:A$2829,0)),""))</f>
        <v>9372688000</v>
      </c>
    </row>
    <row r="263" spans="1:44" x14ac:dyDescent="0.3">
      <c r="A263" t="s">
        <v>784</v>
      </c>
      <c r="B263" t="s">
        <v>785</v>
      </c>
      <c r="C263" t="s">
        <v>786</v>
      </c>
      <c r="D263" s="1" t="str">
        <f>INDEX(Sheet2!$B$2:$B$2345,MATCH(Sheet1!$B263,Sheet2!$C$2:$C$2345,0))</f>
        <v>CJ씨푸드</v>
      </c>
      <c r="E263" t="s">
        <v>9987</v>
      </c>
      <c r="F263">
        <v>52.77</v>
      </c>
      <c r="G263" t="s">
        <v>9988</v>
      </c>
      <c r="H263">
        <v>51.17</v>
      </c>
      <c r="I263" t="s">
        <v>9989</v>
      </c>
      <c r="J263">
        <v>52.49</v>
      </c>
      <c r="K263" t="s">
        <v>9989</v>
      </c>
      <c r="L263">
        <v>51.97</v>
      </c>
      <c r="M263" t="s">
        <v>9989</v>
      </c>
      <c r="N263">
        <v>57.31</v>
      </c>
      <c r="O263" t="s">
        <v>9990</v>
      </c>
      <c r="P263">
        <v>17.920000000000002</v>
      </c>
      <c r="Q263" t="s">
        <v>9991</v>
      </c>
      <c r="R263">
        <v>22.46</v>
      </c>
      <c r="S263" t="s">
        <v>9992</v>
      </c>
      <c r="T263">
        <v>19.02</v>
      </c>
      <c r="U263" t="s">
        <v>9992</v>
      </c>
      <c r="V263">
        <v>20.03</v>
      </c>
      <c r="W263" t="s">
        <v>9992</v>
      </c>
      <c r="X263">
        <v>16.23</v>
      </c>
      <c r="Y263" t="s">
        <v>9993</v>
      </c>
      <c r="Z263">
        <v>11.39</v>
      </c>
      <c r="AA263" t="s">
        <v>9994</v>
      </c>
      <c r="AB263">
        <v>10.210000000000001</v>
      </c>
      <c r="AC263" t="s">
        <v>9995</v>
      </c>
      <c r="AD263">
        <v>11.13</v>
      </c>
      <c r="AE263" t="s">
        <v>9995</v>
      </c>
      <c r="AF263">
        <v>11.17</v>
      </c>
      <c r="AG263" t="s">
        <v>9996</v>
      </c>
      <c r="AH263">
        <v>11.17</v>
      </c>
      <c r="AI263" t="s">
        <v>27756</v>
      </c>
      <c r="AJ263" t="s">
        <v>27756</v>
      </c>
      <c r="AK263" t="s">
        <v>27756</v>
      </c>
      <c r="AL263" t="s">
        <v>27756</v>
      </c>
      <c r="AM263" t="s">
        <v>27756</v>
      </c>
      <c r="AN263" s="11">
        <v>150703085000</v>
      </c>
      <c r="AO263" s="11">
        <v>149168950000</v>
      </c>
      <c r="AP263" s="11">
        <v>149049674000</v>
      </c>
      <c r="AQ263" s="11">
        <v>162142952000</v>
      </c>
      <c r="AR263" s="11">
        <f>IF($AM263="별도",INDEX([1]상장!W$11:W$2829,MATCH($A263,[1]상장!A$11:A$2829,0)),IF($AM263="연결",INDEX([1]상장!AB$11:AB$2829,MATCH($A263,[1]상장!A$11:A$2829,0)),""))</f>
        <v>152701472000</v>
      </c>
    </row>
    <row r="264" spans="1:44" x14ac:dyDescent="0.3">
      <c r="A264" t="s">
        <v>787</v>
      </c>
      <c r="B264" t="s">
        <v>788</v>
      </c>
      <c r="C264" t="s">
        <v>789</v>
      </c>
      <c r="D264" s="1" t="str">
        <f>INDEX(Sheet2!$B$2:$B$2345,MATCH(Sheet1!$B264,Sheet2!$C$2:$C$2345,0))</f>
        <v>사조오양</v>
      </c>
      <c r="E264" t="s">
        <v>9997</v>
      </c>
      <c r="F264">
        <v>71.2</v>
      </c>
      <c r="G264" t="s">
        <v>9998</v>
      </c>
      <c r="H264">
        <v>69.13</v>
      </c>
      <c r="I264" t="s">
        <v>9997</v>
      </c>
      <c r="J264">
        <v>70.37</v>
      </c>
      <c r="K264" t="s">
        <v>9999</v>
      </c>
      <c r="L264">
        <v>71.66</v>
      </c>
      <c r="M264" t="s">
        <v>9997</v>
      </c>
      <c r="N264">
        <v>71.86</v>
      </c>
      <c r="O264" t="s">
        <v>10000</v>
      </c>
      <c r="P264">
        <v>16.579999999999998</v>
      </c>
      <c r="Q264" t="s">
        <v>10001</v>
      </c>
      <c r="R264">
        <v>15.31</v>
      </c>
      <c r="S264" t="s">
        <v>10000</v>
      </c>
      <c r="T264">
        <v>16.7</v>
      </c>
      <c r="U264" t="s">
        <v>10002</v>
      </c>
      <c r="V264">
        <v>15.1</v>
      </c>
      <c r="W264" t="s">
        <v>10000</v>
      </c>
      <c r="X264">
        <v>14.6</v>
      </c>
      <c r="Y264" t="s">
        <v>10003</v>
      </c>
      <c r="Z264">
        <v>11.59</v>
      </c>
      <c r="AA264" t="s">
        <v>10004</v>
      </c>
      <c r="AB264">
        <v>14.97</v>
      </c>
      <c r="AC264" t="s">
        <v>10003</v>
      </c>
      <c r="AD264">
        <v>12.44</v>
      </c>
      <c r="AE264" t="s">
        <v>10005</v>
      </c>
      <c r="AF264">
        <v>12.79</v>
      </c>
      <c r="AG264" t="s">
        <v>10003</v>
      </c>
      <c r="AH264">
        <v>12.79</v>
      </c>
      <c r="AI264" t="s">
        <v>27756</v>
      </c>
      <c r="AJ264" t="s">
        <v>27756</v>
      </c>
      <c r="AK264" t="s">
        <v>27756</v>
      </c>
      <c r="AL264" t="s">
        <v>27756</v>
      </c>
      <c r="AM264" t="s">
        <v>27756</v>
      </c>
      <c r="AN264" s="11">
        <v>296145759000</v>
      </c>
      <c r="AO264" s="11">
        <v>313595840000</v>
      </c>
      <c r="AP264" s="11">
        <v>327621185000</v>
      </c>
      <c r="AQ264" s="11">
        <v>328881779000</v>
      </c>
      <c r="AR264" s="11">
        <f>IF($AM264="별도",INDEX([1]상장!W$11:W$2829,MATCH($A264,[1]상장!A$11:A$2829,0)),IF($AM264="연결",INDEX([1]상장!AB$11:AB$2829,MATCH($A264,[1]상장!A$11:A$2829,0)),""))</f>
        <v>369125207000</v>
      </c>
    </row>
    <row r="265" spans="1:44" x14ac:dyDescent="0.3">
      <c r="A265" t="s">
        <v>790</v>
      </c>
      <c r="B265" t="s">
        <v>791</v>
      </c>
      <c r="C265" t="s">
        <v>792</v>
      </c>
      <c r="D265" s="1" t="str">
        <f>INDEX(Sheet2!$B$2:$B$2345,MATCH(Sheet1!$B265,Sheet2!$C$2:$C$2345,0))</f>
        <v>동원수산</v>
      </c>
      <c r="E265" t="s">
        <v>10006</v>
      </c>
      <c r="F265">
        <v>26.44</v>
      </c>
      <c r="G265" t="s">
        <v>10006</v>
      </c>
      <c r="H265">
        <v>25.42</v>
      </c>
      <c r="I265" t="s">
        <v>10006</v>
      </c>
      <c r="J265">
        <v>30.27</v>
      </c>
      <c r="K265" t="s">
        <v>10006</v>
      </c>
      <c r="L265">
        <v>27.34</v>
      </c>
      <c r="M265" t="s">
        <v>10006</v>
      </c>
      <c r="N265">
        <v>27.56</v>
      </c>
      <c r="O265" t="s">
        <v>10007</v>
      </c>
      <c r="P265">
        <v>24.24</v>
      </c>
      <c r="Q265" t="s">
        <v>10008</v>
      </c>
      <c r="R265">
        <v>23.49</v>
      </c>
      <c r="S265" t="s">
        <v>10007</v>
      </c>
      <c r="T265">
        <v>24.7</v>
      </c>
      <c r="U265" t="s">
        <v>10009</v>
      </c>
      <c r="V265">
        <v>19.95</v>
      </c>
      <c r="W265" t="s">
        <v>10009</v>
      </c>
      <c r="X265">
        <v>22.52</v>
      </c>
      <c r="Y265" t="s">
        <v>10008</v>
      </c>
      <c r="Z265">
        <v>22.44</v>
      </c>
      <c r="AA265" t="s">
        <v>10010</v>
      </c>
      <c r="AB265">
        <v>23.13</v>
      </c>
      <c r="AC265" t="s">
        <v>10011</v>
      </c>
      <c r="AD265">
        <v>16.84</v>
      </c>
      <c r="AE265" t="s">
        <v>10012</v>
      </c>
      <c r="AF265">
        <v>15.96</v>
      </c>
      <c r="AG265" t="s">
        <v>10007</v>
      </c>
      <c r="AH265">
        <v>15.96</v>
      </c>
      <c r="AI265" t="s">
        <v>27755</v>
      </c>
      <c r="AJ265" t="s">
        <v>27755</v>
      </c>
      <c r="AK265" t="s">
        <v>27755</v>
      </c>
      <c r="AL265" t="s">
        <v>27755</v>
      </c>
      <c r="AM265" t="s">
        <v>27755</v>
      </c>
      <c r="AN265" s="11">
        <v>142021040000</v>
      </c>
      <c r="AO265" s="11">
        <v>163985443000</v>
      </c>
      <c r="AP265" s="11">
        <v>145370739000</v>
      </c>
      <c r="AQ265" s="11">
        <v>144619089000</v>
      </c>
      <c r="AR265" s="11">
        <f>IF($AM265="별도",INDEX([1]상장!W$11:W$2829,MATCH($A265,[1]상장!A$11:A$2829,0)),IF($AM265="연결",INDEX([1]상장!AB$11:AB$2829,MATCH($A265,[1]상장!A$11:A$2829,0)),""))</f>
        <v>177038841000</v>
      </c>
    </row>
    <row r="266" spans="1:44" x14ac:dyDescent="0.3">
      <c r="A266" t="s">
        <v>793</v>
      </c>
      <c r="B266" t="s">
        <v>794</v>
      </c>
      <c r="C266" t="s">
        <v>795</v>
      </c>
      <c r="D266" s="1" t="str">
        <f>INDEX(Sheet2!$B$2:$B$2345,MATCH(Sheet1!$B266,Sheet2!$C$2:$C$2345,0))</f>
        <v>헬릭스미스</v>
      </c>
      <c r="E266" t="s">
        <v>10013</v>
      </c>
      <c r="F266">
        <v>50.03</v>
      </c>
      <c r="G266" t="s">
        <v>10013</v>
      </c>
      <c r="H266">
        <v>99.91</v>
      </c>
      <c r="I266" t="s">
        <v>10014</v>
      </c>
      <c r="J266">
        <v>98.72</v>
      </c>
      <c r="K266" t="s">
        <v>10014</v>
      </c>
      <c r="L266">
        <v>76.56</v>
      </c>
      <c r="M266" t="s">
        <v>8475</v>
      </c>
      <c r="N266" t="s">
        <v>8475</v>
      </c>
      <c r="O266" t="s">
        <v>10015</v>
      </c>
      <c r="P266">
        <v>47.96</v>
      </c>
      <c r="Q266" t="s">
        <v>10016</v>
      </c>
      <c r="R266">
        <v>0.08</v>
      </c>
      <c r="S266" t="s">
        <v>10017</v>
      </c>
      <c r="T266">
        <v>1.2</v>
      </c>
      <c r="U266" t="s">
        <v>10017</v>
      </c>
      <c r="V266">
        <v>23.36</v>
      </c>
      <c r="W266" t="s">
        <v>8475</v>
      </c>
      <c r="X266" t="s">
        <v>8475</v>
      </c>
      <c r="Y266" t="s">
        <v>10017</v>
      </c>
      <c r="Z266">
        <v>1.88</v>
      </c>
      <c r="AA266" t="s">
        <v>10017</v>
      </c>
      <c r="AB266">
        <v>0</v>
      </c>
      <c r="AC266" t="s">
        <v>10016</v>
      </c>
      <c r="AD266">
        <v>0.06</v>
      </c>
      <c r="AE266" t="s">
        <v>10016</v>
      </c>
      <c r="AF266">
        <v>7.0000000000000007E-2</v>
      </c>
      <c r="AG266" t="s">
        <v>8475</v>
      </c>
      <c r="AH266">
        <v>7.0000000000000007E-2</v>
      </c>
      <c r="AI266" t="s">
        <v>27755</v>
      </c>
      <c r="AJ266" t="s">
        <v>27755</v>
      </c>
      <c r="AK266" t="s">
        <v>27755</v>
      </c>
      <c r="AL266" t="s">
        <v>27755</v>
      </c>
      <c r="AM266" t="s">
        <v>27755</v>
      </c>
      <c r="AN266" s="11">
        <v>3127119000</v>
      </c>
      <c r="AO266" s="11">
        <v>4454516000</v>
      </c>
      <c r="AP266" s="11">
        <v>4248299000</v>
      </c>
      <c r="AQ266" s="11">
        <v>2316244000</v>
      </c>
      <c r="AR266" s="11">
        <f>IF($AM266="별도",INDEX([1]상장!W$11:W$2829,MATCH($A266,[1]상장!A$11:A$2829,0)),IF($AM266="연결",INDEX([1]상장!AB$11:AB$2829,MATCH($A266,[1]상장!A$11:A$2829,0)),""))</f>
        <v>2799607000</v>
      </c>
    </row>
    <row r="267" spans="1:44" x14ac:dyDescent="0.3">
      <c r="A267" t="s">
        <v>796</v>
      </c>
      <c r="B267" t="s">
        <v>797</v>
      </c>
      <c r="C267" t="s">
        <v>798</v>
      </c>
      <c r="D267" s="1" t="str">
        <f>INDEX(Sheet2!$B$2:$B$2345,MATCH(Sheet1!$B267,Sheet2!$C$2:$C$2345,0))</f>
        <v>신세계건설</v>
      </c>
      <c r="E267" t="s">
        <v>8812</v>
      </c>
      <c r="F267">
        <v>88.12</v>
      </c>
      <c r="G267" t="s">
        <v>8812</v>
      </c>
      <c r="H267">
        <v>89.93</v>
      </c>
      <c r="I267" t="s">
        <v>10018</v>
      </c>
      <c r="J267">
        <v>88.38</v>
      </c>
      <c r="K267" t="s">
        <v>10019</v>
      </c>
      <c r="L267">
        <v>57.7</v>
      </c>
      <c r="M267" t="s">
        <v>10020</v>
      </c>
      <c r="N267">
        <v>57.76</v>
      </c>
      <c r="O267" t="s">
        <v>10021</v>
      </c>
      <c r="P267">
        <v>7.17</v>
      </c>
      <c r="Q267" t="s">
        <v>10022</v>
      </c>
      <c r="R267">
        <v>6.49</v>
      </c>
      <c r="S267" t="s">
        <v>10023</v>
      </c>
      <c r="T267">
        <v>5.81</v>
      </c>
      <c r="U267" t="s">
        <v>10024</v>
      </c>
      <c r="V267">
        <v>34.21</v>
      </c>
      <c r="W267" t="s">
        <v>10025</v>
      </c>
      <c r="X267">
        <v>35.35</v>
      </c>
      <c r="Y267" t="s">
        <v>10022</v>
      </c>
      <c r="Z267">
        <v>4.7</v>
      </c>
      <c r="AA267" t="s">
        <v>10021</v>
      </c>
      <c r="AB267">
        <v>3.56</v>
      </c>
      <c r="AC267" t="s">
        <v>10022</v>
      </c>
      <c r="AD267">
        <v>5.8</v>
      </c>
      <c r="AE267" t="s">
        <v>10022</v>
      </c>
      <c r="AF267">
        <v>4.66</v>
      </c>
      <c r="AG267" t="s">
        <v>10022</v>
      </c>
      <c r="AH267">
        <v>4.66</v>
      </c>
      <c r="AI267" t="s">
        <v>27756</v>
      </c>
      <c r="AJ267" t="s">
        <v>27756</v>
      </c>
      <c r="AK267" t="s">
        <v>27756</v>
      </c>
      <c r="AL267" t="s">
        <v>27756</v>
      </c>
      <c r="AM267" t="s">
        <v>27756</v>
      </c>
      <c r="AN267" s="11">
        <v>1084268562000</v>
      </c>
      <c r="AO267" s="11">
        <v>1016153925000</v>
      </c>
      <c r="AP267" s="11">
        <v>956756075000</v>
      </c>
      <c r="AQ267" s="11">
        <v>1256750440000</v>
      </c>
      <c r="AR267" s="11">
        <f>IF($AM267="별도",INDEX([1]상장!W$11:W$2829,MATCH($A267,[1]상장!A$11:A$2829,0)),IF($AM267="연결",INDEX([1]상장!AB$11:AB$2829,MATCH($A267,[1]상장!A$11:A$2829,0)),""))</f>
        <v>1432384948000</v>
      </c>
    </row>
    <row r="268" spans="1:44" x14ac:dyDescent="0.3">
      <c r="A268" t="s">
        <v>799</v>
      </c>
      <c r="B268" t="s">
        <v>800</v>
      </c>
      <c r="C268" t="s">
        <v>801</v>
      </c>
      <c r="D268" s="1" t="str">
        <f>INDEX(Sheet2!$B$2:$B$2345,MATCH(Sheet1!$B268,Sheet2!$C$2:$C$2345,0))</f>
        <v>한미글로벌</v>
      </c>
      <c r="E268" t="s">
        <v>10026</v>
      </c>
      <c r="F268">
        <v>55.98</v>
      </c>
      <c r="G268" t="s">
        <v>10027</v>
      </c>
      <c r="H268">
        <v>56.41</v>
      </c>
      <c r="I268" t="s">
        <v>10028</v>
      </c>
      <c r="J268">
        <v>59.47</v>
      </c>
      <c r="K268" t="s">
        <v>10029</v>
      </c>
      <c r="L268">
        <v>93.75</v>
      </c>
      <c r="M268" t="s">
        <v>10028</v>
      </c>
      <c r="N268">
        <v>53.65</v>
      </c>
      <c r="O268" t="s">
        <v>10030</v>
      </c>
      <c r="P268">
        <v>35.26</v>
      </c>
      <c r="Q268" t="s">
        <v>10030</v>
      </c>
      <c r="R268">
        <v>41.07</v>
      </c>
      <c r="S268" t="s">
        <v>10030</v>
      </c>
      <c r="T268">
        <v>36.03</v>
      </c>
      <c r="U268" t="s">
        <v>10031</v>
      </c>
      <c r="V268">
        <v>6.24</v>
      </c>
      <c r="W268" t="s">
        <v>10030</v>
      </c>
      <c r="X268">
        <v>36.409999999999997</v>
      </c>
      <c r="Y268" t="s">
        <v>10032</v>
      </c>
      <c r="Z268">
        <v>8.74</v>
      </c>
      <c r="AA268" t="s">
        <v>10033</v>
      </c>
      <c r="AB268">
        <v>2.5</v>
      </c>
      <c r="AC268" t="s">
        <v>10033</v>
      </c>
      <c r="AD268">
        <v>4.49</v>
      </c>
      <c r="AE268" t="s">
        <v>8475</v>
      </c>
      <c r="AF268" t="s">
        <v>8475</v>
      </c>
      <c r="AG268" t="s">
        <v>10033</v>
      </c>
      <c r="AH268" t="s">
        <v>8475</v>
      </c>
      <c r="AI268" t="s">
        <v>27755</v>
      </c>
      <c r="AJ268" t="s">
        <v>27755</v>
      </c>
      <c r="AK268" t="s">
        <v>27755</v>
      </c>
      <c r="AL268" t="s">
        <v>27755</v>
      </c>
      <c r="AM268" t="s">
        <v>27755</v>
      </c>
      <c r="AN268" s="11">
        <v>207721612000</v>
      </c>
      <c r="AO268" s="11">
        <v>294657922000</v>
      </c>
      <c r="AP268" s="11">
        <v>232573115000</v>
      </c>
      <c r="AQ268" s="11">
        <v>270091695000</v>
      </c>
      <c r="AR268" s="11">
        <f>IF($AM268="별도",INDEX([1]상장!W$11:W$2829,MATCH($A268,[1]상장!A$11:A$2829,0)),IF($AM268="연결",INDEX([1]상장!AB$11:AB$2829,MATCH($A268,[1]상장!A$11:A$2829,0)),""))</f>
        <v>374414324000</v>
      </c>
    </row>
    <row r="269" spans="1:44" x14ac:dyDescent="0.3">
      <c r="A269" t="s">
        <v>802</v>
      </c>
      <c r="B269" t="s">
        <v>803</v>
      </c>
      <c r="C269" t="s">
        <v>804</v>
      </c>
      <c r="D269" s="1" t="str">
        <f>INDEX(Sheet2!$B$2:$B$2345,MATCH(Sheet1!$B269,Sheet2!$C$2:$C$2345,0))</f>
        <v>플래스크</v>
      </c>
      <c r="E269" t="s">
        <v>10034</v>
      </c>
      <c r="F269">
        <v>71.989999999999995</v>
      </c>
      <c r="G269" t="s">
        <v>10035</v>
      </c>
      <c r="H269">
        <v>71.180000000000007</v>
      </c>
      <c r="I269" t="s">
        <v>10035</v>
      </c>
      <c r="J269">
        <v>61.77</v>
      </c>
      <c r="K269" t="s">
        <v>10035</v>
      </c>
      <c r="L269">
        <v>77.27</v>
      </c>
      <c r="M269" t="s">
        <v>8475</v>
      </c>
      <c r="N269" t="s">
        <v>8475</v>
      </c>
      <c r="O269" t="s">
        <v>10036</v>
      </c>
      <c r="P269">
        <v>28</v>
      </c>
      <c r="Q269" t="s">
        <v>10034</v>
      </c>
      <c r="R269">
        <v>24.08</v>
      </c>
      <c r="S269" t="s">
        <v>10034</v>
      </c>
      <c r="T269">
        <v>35.520000000000003</v>
      </c>
      <c r="U269" t="s">
        <v>10034</v>
      </c>
      <c r="V269">
        <v>17.71</v>
      </c>
      <c r="W269" t="s">
        <v>8475</v>
      </c>
      <c r="X269" t="s">
        <v>8475</v>
      </c>
      <c r="Y269" t="s">
        <v>8475</v>
      </c>
      <c r="Z269" t="s">
        <v>8475</v>
      </c>
      <c r="AA269" t="s">
        <v>10037</v>
      </c>
      <c r="AB269">
        <v>4.7300000000000004</v>
      </c>
      <c r="AC269" t="s">
        <v>10037</v>
      </c>
      <c r="AD269">
        <v>2.7</v>
      </c>
      <c r="AE269" t="s">
        <v>10037</v>
      </c>
      <c r="AF269">
        <v>5.01</v>
      </c>
      <c r="AG269" t="s">
        <v>8475</v>
      </c>
      <c r="AH269">
        <v>5.01</v>
      </c>
      <c r="AI269" t="s">
        <v>27755</v>
      </c>
      <c r="AJ269" t="s">
        <v>27755</v>
      </c>
      <c r="AK269" t="s">
        <v>27755</v>
      </c>
      <c r="AL269" t="s">
        <v>27755</v>
      </c>
      <c r="AM269" t="s">
        <v>27755</v>
      </c>
      <c r="AN269" s="11">
        <v>34081695000</v>
      </c>
      <c r="AO269" s="11">
        <v>18236382000</v>
      </c>
      <c r="AP269" s="11">
        <v>45768226000</v>
      </c>
      <c r="AQ269" s="11">
        <v>24070562000</v>
      </c>
      <c r="AR269" s="11">
        <f>IF($AM269="별도",INDEX([1]상장!W$11:W$2829,MATCH($A269,[1]상장!A$11:A$2829,0)),IF($AM269="연결",INDEX([1]상장!AB$11:AB$2829,MATCH($A269,[1]상장!A$11:A$2829,0)),""))</f>
        <v>39672267000</v>
      </c>
    </row>
    <row r="270" spans="1:44" x14ac:dyDescent="0.3">
      <c r="A270" t="s">
        <v>805</v>
      </c>
      <c r="B270" t="s">
        <v>806</v>
      </c>
      <c r="C270" t="s">
        <v>807</v>
      </c>
      <c r="D270" s="1" t="str">
        <f>INDEX(Sheet2!$B$2:$B$2345,MATCH(Sheet1!$B270,Sheet2!$C$2:$C$2345,0))</f>
        <v>다스코</v>
      </c>
      <c r="E270" t="s">
        <v>10038</v>
      </c>
      <c r="F270">
        <v>30.2</v>
      </c>
      <c r="G270" t="s">
        <v>10039</v>
      </c>
      <c r="H270">
        <v>30.23</v>
      </c>
      <c r="I270" t="s">
        <v>10038</v>
      </c>
      <c r="J270">
        <v>24.81</v>
      </c>
      <c r="K270" t="s">
        <v>10040</v>
      </c>
      <c r="L270">
        <v>37.58</v>
      </c>
      <c r="M270" t="s">
        <v>10040</v>
      </c>
      <c r="N270">
        <v>38.18</v>
      </c>
      <c r="O270" t="s">
        <v>10041</v>
      </c>
      <c r="P270">
        <v>12.67</v>
      </c>
      <c r="Q270" t="s">
        <v>10042</v>
      </c>
      <c r="R270">
        <v>19.59</v>
      </c>
      <c r="S270" t="s">
        <v>10039</v>
      </c>
      <c r="T270">
        <v>22.39</v>
      </c>
      <c r="U270" t="s">
        <v>10043</v>
      </c>
      <c r="V270">
        <v>27.45</v>
      </c>
      <c r="W270" t="s">
        <v>10043</v>
      </c>
      <c r="X270">
        <v>35.24</v>
      </c>
      <c r="Y270" t="s">
        <v>10044</v>
      </c>
      <c r="Z270">
        <v>9.27</v>
      </c>
      <c r="AA270" t="s">
        <v>10038</v>
      </c>
      <c r="AB270">
        <v>17.809999999999999</v>
      </c>
      <c r="AC270" t="s">
        <v>10045</v>
      </c>
      <c r="AD270">
        <v>13.89</v>
      </c>
      <c r="AE270" t="s">
        <v>10046</v>
      </c>
      <c r="AF270">
        <v>21.85</v>
      </c>
      <c r="AG270" t="s">
        <v>10046</v>
      </c>
      <c r="AH270">
        <v>21.85</v>
      </c>
      <c r="AI270" t="s">
        <v>27755</v>
      </c>
      <c r="AJ270" t="s">
        <v>27755</v>
      </c>
      <c r="AK270" t="s">
        <v>27755</v>
      </c>
      <c r="AL270" t="s">
        <v>27755</v>
      </c>
      <c r="AM270" t="s">
        <v>27755</v>
      </c>
      <c r="AN270" s="11">
        <v>240804571000</v>
      </c>
      <c r="AO270" s="11">
        <v>216209628000</v>
      </c>
      <c r="AP270" s="11">
        <v>224478509000</v>
      </c>
      <c r="AQ270" s="11">
        <v>363600169000</v>
      </c>
      <c r="AR270" s="11">
        <f>IF($AM270="별도",INDEX([1]상장!W$11:W$2829,MATCH($A270,[1]상장!A$11:A$2829,0)),IF($AM270="연결",INDEX([1]상장!AB$11:AB$2829,MATCH($A270,[1]상장!A$11:A$2829,0)),""))</f>
        <v>378481455000</v>
      </c>
    </row>
    <row r="271" spans="1:44" x14ac:dyDescent="0.3">
      <c r="A271" t="s">
        <v>808</v>
      </c>
      <c r="B271" t="s">
        <v>809</v>
      </c>
      <c r="C271" t="s">
        <v>810</v>
      </c>
      <c r="D271" s="1" t="str">
        <f>INDEX(Sheet2!$B$2:$B$2345,MATCH(Sheet1!$B271,Sheet2!$C$2:$C$2345,0))</f>
        <v>코나아이</v>
      </c>
      <c r="E271" t="s">
        <v>10047</v>
      </c>
      <c r="F271">
        <v>56.75</v>
      </c>
      <c r="G271" t="s">
        <v>10047</v>
      </c>
      <c r="H271">
        <v>53.74</v>
      </c>
      <c r="I271" t="s">
        <v>10048</v>
      </c>
      <c r="J271">
        <v>42.34</v>
      </c>
      <c r="K271" t="s">
        <v>10048</v>
      </c>
      <c r="L271">
        <v>49</v>
      </c>
      <c r="M271" t="s">
        <v>8475</v>
      </c>
      <c r="N271" t="s">
        <v>8475</v>
      </c>
      <c r="O271" t="s">
        <v>10049</v>
      </c>
      <c r="P271">
        <v>42.1</v>
      </c>
      <c r="Q271" t="s">
        <v>10049</v>
      </c>
      <c r="R271">
        <v>32.79</v>
      </c>
      <c r="S271" t="s">
        <v>10047</v>
      </c>
      <c r="T271">
        <v>35.51</v>
      </c>
      <c r="U271" t="s">
        <v>10047</v>
      </c>
      <c r="V271">
        <v>31.62</v>
      </c>
      <c r="W271" t="s">
        <v>8475</v>
      </c>
      <c r="X271" t="s">
        <v>8475</v>
      </c>
      <c r="Y271" t="s">
        <v>10048</v>
      </c>
      <c r="Z271">
        <v>1.1399999999999999</v>
      </c>
      <c r="AA271" t="s">
        <v>10048</v>
      </c>
      <c r="AB271">
        <v>13.45</v>
      </c>
      <c r="AC271" t="s">
        <v>10049</v>
      </c>
      <c r="AD271">
        <v>22.14</v>
      </c>
      <c r="AE271" t="s">
        <v>10049</v>
      </c>
      <c r="AF271">
        <v>19.37</v>
      </c>
      <c r="AG271" t="s">
        <v>8475</v>
      </c>
      <c r="AH271">
        <v>19.37</v>
      </c>
      <c r="AI271" t="s">
        <v>27755</v>
      </c>
      <c r="AJ271" t="s">
        <v>27755</v>
      </c>
      <c r="AK271" t="s">
        <v>27755</v>
      </c>
      <c r="AL271" t="s">
        <v>27755</v>
      </c>
      <c r="AM271" t="s">
        <v>27755</v>
      </c>
      <c r="AN271" s="11">
        <v>89944015000</v>
      </c>
      <c r="AO271" s="11">
        <v>121962894000</v>
      </c>
      <c r="AP271" s="11">
        <v>137780184000</v>
      </c>
      <c r="AQ271" s="11">
        <v>194500105000</v>
      </c>
      <c r="AR271" s="11">
        <f>IF($AM271="별도",INDEX([1]상장!W$11:W$2829,MATCH($A271,[1]상장!A$11:A$2829,0)),IF($AM271="연결",INDEX([1]상장!AB$11:AB$2829,MATCH($A271,[1]상장!A$11:A$2829,0)),""))</f>
        <v>242182950000</v>
      </c>
    </row>
    <row r="272" spans="1:44" x14ac:dyDescent="0.3">
      <c r="A272" t="s">
        <v>811</v>
      </c>
      <c r="B272" t="s">
        <v>812</v>
      </c>
      <c r="C272" t="s">
        <v>813</v>
      </c>
      <c r="D272" s="1" t="str">
        <f>INDEX(Sheet2!$B$2:$B$2345,MATCH(Sheet1!$B272,Sheet2!$C$2:$C$2345,0))</f>
        <v>남화산업</v>
      </c>
      <c r="E272" t="s">
        <v>10050</v>
      </c>
      <c r="F272">
        <v>78.84</v>
      </c>
      <c r="G272" t="s">
        <v>10050</v>
      </c>
      <c r="H272">
        <v>78.849999999999994</v>
      </c>
      <c r="I272" t="s">
        <v>10050</v>
      </c>
      <c r="J272">
        <v>78.31</v>
      </c>
      <c r="K272" t="s">
        <v>10050</v>
      </c>
      <c r="L272">
        <v>76.36</v>
      </c>
      <c r="M272" t="s">
        <v>10050</v>
      </c>
      <c r="N272">
        <v>78.12</v>
      </c>
      <c r="O272" t="s">
        <v>10051</v>
      </c>
      <c r="P272">
        <v>9.89</v>
      </c>
      <c r="Q272" t="s">
        <v>10051</v>
      </c>
      <c r="R272">
        <v>10.029999999999999</v>
      </c>
      <c r="S272" t="s">
        <v>10051</v>
      </c>
      <c r="T272">
        <v>12.54</v>
      </c>
      <c r="U272" t="s">
        <v>10051</v>
      </c>
      <c r="V272">
        <v>16.57</v>
      </c>
      <c r="W272" t="s">
        <v>10051</v>
      </c>
      <c r="X272">
        <v>14.99</v>
      </c>
      <c r="Y272" t="s">
        <v>10052</v>
      </c>
      <c r="Z272">
        <v>9.8800000000000008</v>
      </c>
      <c r="AA272" t="s">
        <v>10052</v>
      </c>
      <c r="AB272">
        <v>9.65</v>
      </c>
      <c r="AC272" t="s">
        <v>10052</v>
      </c>
      <c r="AD272">
        <v>7.9</v>
      </c>
      <c r="AE272" t="s">
        <v>10052</v>
      </c>
      <c r="AF272">
        <v>6.19</v>
      </c>
      <c r="AG272" t="s">
        <v>10052</v>
      </c>
      <c r="AH272">
        <v>6.19</v>
      </c>
      <c r="AI272" t="s">
        <v>27756</v>
      </c>
      <c r="AJ272" t="s">
        <v>27756</v>
      </c>
      <c r="AK272" t="s">
        <v>27756</v>
      </c>
      <c r="AL272" t="s">
        <v>27756</v>
      </c>
      <c r="AM272" t="s">
        <v>27756</v>
      </c>
      <c r="AN272" s="11">
        <v>13448740000</v>
      </c>
      <c r="AO272" s="11">
        <v>15007015000</v>
      </c>
      <c r="AP272" s="11">
        <v>17713932000</v>
      </c>
      <c r="AQ272" s="11">
        <v>25893224000</v>
      </c>
      <c r="AR272" s="11">
        <f>IF($AM272="별도",INDEX([1]상장!W$11:W$2829,MATCH($A272,[1]상장!A$11:A$2829,0)),IF($AM272="연결",INDEX([1]상장!AB$11:AB$2829,MATCH($A272,[1]상장!A$11:A$2829,0)),""))</f>
        <v>30435803000</v>
      </c>
    </row>
    <row r="273" spans="1:44" x14ac:dyDescent="0.3">
      <c r="A273" t="s">
        <v>814</v>
      </c>
      <c r="B273" t="s">
        <v>815</v>
      </c>
      <c r="C273" t="s">
        <v>816</v>
      </c>
      <c r="D273" s="1" t="str">
        <f>INDEX(Sheet2!$B$2:$B$2345,MATCH(Sheet1!$B273,Sheet2!$C$2:$C$2345,0))</f>
        <v>씨씨에스</v>
      </c>
      <c r="E273" t="s">
        <v>10053</v>
      </c>
      <c r="F273">
        <v>64.03</v>
      </c>
      <c r="G273" t="s">
        <v>10053</v>
      </c>
      <c r="H273">
        <v>63.29</v>
      </c>
      <c r="I273" t="s">
        <v>10053</v>
      </c>
      <c r="J273">
        <v>63.88</v>
      </c>
      <c r="K273" t="s">
        <v>10054</v>
      </c>
      <c r="L273">
        <v>61.76</v>
      </c>
      <c r="M273" t="s">
        <v>10054</v>
      </c>
      <c r="N273">
        <v>58.6</v>
      </c>
      <c r="O273" t="s">
        <v>10055</v>
      </c>
      <c r="P273">
        <v>24.04</v>
      </c>
      <c r="Q273" t="s">
        <v>10055</v>
      </c>
      <c r="R273">
        <v>24.38</v>
      </c>
      <c r="S273" t="s">
        <v>10055</v>
      </c>
      <c r="T273">
        <v>22.84</v>
      </c>
      <c r="U273" t="s">
        <v>10056</v>
      </c>
      <c r="V273">
        <v>24.36</v>
      </c>
      <c r="W273" t="s">
        <v>10056</v>
      </c>
      <c r="X273">
        <v>27.33</v>
      </c>
      <c r="Y273" t="s">
        <v>10057</v>
      </c>
      <c r="Z273">
        <v>10.039999999999999</v>
      </c>
      <c r="AA273" t="s">
        <v>10057</v>
      </c>
      <c r="AB273">
        <v>10.74</v>
      </c>
      <c r="AC273" t="s">
        <v>10057</v>
      </c>
      <c r="AD273">
        <v>11.54</v>
      </c>
      <c r="AE273" t="s">
        <v>10058</v>
      </c>
      <c r="AF273">
        <v>11.55</v>
      </c>
      <c r="AG273" t="s">
        <v>10058</v>
      </c>
      <c r="AH273">
        <v>11.55</v>
      </c>
      <c r="AI273" t="s">
        <v>27755</v>
      </c>
      <c r="AJ273" t="s">
        <v>27755</v>
      </c>
      <c r="AK273" t="s">
        <v>27755</v>
      </c>
      <c r="AL273" t="s">
        <v>27755</v>
      </c>
      <c r="AM273" t="s">
        <v>27755</v>
      </c>
      <c r="AN273" s="11">
        <v>21012548000</v>
      </c>
      <c r="AO273" s="11">
        <v>20318290000</v>
      </c>
      <c r="AP273" s="11">
        <v>19270324000</v>
      </c>
      <c r="AQ273" s="11">
        <v>18535195000</v>
      </c>
      <c r="AR273" s="11">
        <f>IF($AM273="별도",INDEX([1]상장!W$11:W$2829,MATCH($A273,[1]상장!A$11:A$2829,0)),IF($AM273="연결",INDEX([1]상장!AB$11:AB$2829,MATCH($A273,[1]상장!A$11:A$2829,0)),""))</f>
        <v>19355942000</v>
      </c>
    </row>
    <row r="274" spans="1:44" x14ac:dyDescent="0.3">
      <c r="A274" t="s">
        <v>817</v>
      </c>
      <c r="B274" t="s">
        <v>818</v>
      </c>
      <c r="C274" t="s">
        <v>819</v>
      </c>
      <c r="D274" s="1" t="str">
        <f>INDEX(Sheet2!$B$2:$B$2345,MATCH(Sheet1!$B274,Sheet2!$C$2:$C$2345,0))</f>
        <v>파나케이아</v>
      </c>
      <c r="E274" t="s">
        <v>10059</v>
      </c>
      <c r="F274">
        <v>55.09</v>
      </c>
      <c r="G274" t="s">
        <v>10060</v>
      </c>
      <c r="H274">
        <v>36.700000000000003</v>
      </c>
      <c r="I274" t="s">
        <v>10061</v>
      </c>
      <c r="J274">
        <v>57.31</v>
      </c>
      <c r="K274" t="s">
        <v>10061</v>
      </c>
      <c r="L274">
        <v>47.79</v>
      </c>
      <c r="M274" t="s">
        <v>10062</v>
      </c>
      <c r="N274">
        <v>27.69</v>
      </c>
      <c r="O274" t="s">
        <v>10061</v>
      </c>
      <c r="P274">
        <v>25.79</v>
      </c>
      <c r="Q274" t="s">
        <v>10063</v>
      </c>
      <c r="R274">
        <v>32.33</v>
      </c>
      <c r="S274" t="s">
        <v>10064</v>
      </c>
      <c r="T274">
        <v>15.5</v>
      </c>
      <c r="U274" t="s">
        <v>10064</v>
      </c>
      <c r="V274">
        <v>18.21</v>
      </c>
      <c r="W274" t="s">
        <v>10064</v>
      </c>
      <c r="X274">
        <v>19.670000000000002</v>
      </c>
      <c r="Y274" t="s">
        <v>10065</v>
      </c>
      <c r="Z274">
        <v>8.14</v>
      </c>
      <c r="AA274" t="s">
        <v>10064</v>
      </c>
      <c r="AB274">
        <v>8.64</v>
      </c>
      <c r="AC274" t="s">
        <v>10066</v>
      </c>
      <c r="AD274">
        <v>4.78</v>
      </c>
      <c r="AE274" t="s">
        <v>10067</v>
      </c>
      <c r="AF274">
        <v>9.69</v>
      </c>
      <c r="AG274" t="s">
        <v>10068</v>
      </c>
      <c r="AH274">
        <v>9.69</v>
      </c>
      <c r="AI274" t="s">
        <v>27755</v>
      </c>
      <c r="AJ274" t="s">
        <v>27755</v>
      </c>
      <c r="AK274" t="s">
        <v>27755</v>
      </c>
      <c r="AL274" t="s">
        <v>27755</v>
      </c>
      <c r="AM274" t="s">
        <v>27755</v>
      </c>
      <c r="AN274" s="11">
        <v>70689133000</v>
      </c>
      <c r="AO274" s="11">
        <v>41111222000</v>
      </c>
      <c r="AP274" s="11">
        <v>20059239000</v>
      </c>
      <c r="AQ274" s="11">
        <v>13729769000</v>
      </c>
      <c r="AR274" s="11">
        <f>IF($AM274="별도",INDEX([1]상장!W$11:W$2829,MATCH($A274,[1]상장!A$11:A$2829,0)),IF($AM274="연결",INDEX([1]상장!AB$11:AB$2829,MATCH($A274,[1]상장!A$11:A$2829,0)),""))</f>
        <v>14330407000</v>
      </c>
    </row>
    <row r="275" spans="1:44" x14ac:dyDescent="0.3">
      <c r="A275" t="s">
        <v>820</v>
      </c>
      <c r="B275" t="s">
        <v>821</v>
      </c>
      <c r="C275" t="s">
        <v>822</v>
      </c>
      <c r="D275" s="1" t="str">
        <f>INDEX(Sheet2!$B$2:$B$2345,MATCH(Sheet1!$B275,Sheet2!$C$2:$C$2345,0))</f>
        <v>와이어블</v>
      </c>
      <c r="E275" t="s">
        <v>10069</v>
      </c>
      <c r="F275">
        <v>61.16</v>
      </c>
      <c r="G275" t="s">
        <v>10070</v>
      </c>
      <c r="H275">
        <v>55.6</v>
      </c>
      <c r="I275" t="s">
        <v>10070</v>
      </c>
      <c r="J275">
        <v>57.1</v>
      </c>
      <c r="K275" t="s">
        <v>10071</v>
      </c>
      <c r="L275">
        <v>50.22</v>
      </c>
      <c r="M275" t="s">
        <v>10072</v>
      </c>
      <c r="N275">
        <v>57.31</v>
      </c>
      <c r="O275" t="s">
        <v>10070</v>
      </c>
      <c r="P275">
        <v>38.83</v>
      </c>
      <c r="Q275" t="s">
        <v>10069</v>
      </c>
      <c r="R275">
        <v>44.39</v>
      </c>
      <c r="S275" t="s">
        <v>10069</v>
      </c>
      <c r="T275">
        <v>42.89</v>
      </c>
      <c r="U275" t="s">
        <v>10072</v>
      </c>
      <c r="V275">
        <v>49.77</v>
      </c>
      <c r="W275" t="s">
        <v>10071</v>
      </c>
      <c r="X275">
        <v>42.68</v>
      </c>
      <c r="Y275" t="s">
        <v>8475</v>
      </c>
      <c r="Z275" t="s">
        <v>8475</v>
      </c>
      <c r="AA275" t="s">
        <v>8475</v>
      </c>
      <c r="AB275" t="s">
        <v>8475</v>
      </c>
      <c r="AC275" t="s">
        <v>8475</v>
      </c>
      <c r="AD275" t="s">
        <v>8475</v>
      </c>
      <c r="AE275" t="s">
        <v>8475</v>
      </c>
      <c r="AF275" t="s">
        <v>8475</v>
      </c>
      <c r="AG275" t="s">
        <v>8475</v>
      </c>
      <c r="AH275" t="s">
        <v>8475</v>
      </c>
      <c r="AI275" t="s">
        <v>27756</v>
      </c>
      <c r="AJ275" t="s">
        <v>27756</v>
      </c>
      <c r="AK275" t="s">
        <v>27756</v>
      </c>
      <c r="AL275" t="s">
        <v>27756</v>
      </c>
      <c r="AM275" t="s">
        <v>27756</v>
      </c>
      <c r="AN275" s="11">
        <v>65938407000</v>
      </c>
      <c r="AO275" s="11">
        <v>86274637000</v>
      </c>
      <c r="AP275" s="11">
        <v>88960417000</v>
      </c>
      <c r="AQ275" s="11">
        <v>78495699000</v>
      </c>
      <c r="AR275" s="11">
        <f>IF($AM275="별도",INDEX([1]상장!W$11:W$2829,MATCH($A275,[1]상장!A$11:A$2829,0)),IF($AM275="연결",INDEX([1]상장!AB$11:AB$2829,MATCH($A275,[1]상장!A$11:A$2829,0)),""))</f>
        <v>64283541000</v>
      </c>
    </row>
    <row r="276" spans="1:44" x14ac:dyDescent="0.3">
      <c r="A276" t="s">
        <v>823</v>
      </c>
      <c r="B276" t="s">
        <v>824</v>
      </c>
      <c r="C276" t="s">
        <v>825</v>
      </c>
      <c r="D276" s="1" t="str">
        <f>INDEX(Sheet2!$B$2:$B$2345,MATCH(Sheet1!$B276,Sheet2!$C$2:$C$2345,0))</f>
        <v>율호</v>
      </c>
      <c r="E276" t="s">
        <v>10073</v>
      </c>
      <c r="F276">
        <v>75.02</v>
      </c>
      <c r="G276" t="s">
        <v>10074</v>
      </c>
      <c r="H276">
        <v>74.13</v>
      </c>
      <c r="I276" t="s">
        <v>10074</v>
      </c>
      <c r="J276">
        <v>74.14</v>
      </c>
      <c r="K276" t="s">
        <v>10074</v>
      </c>
      <c r="L276">
        <v>67.92</v>
      </c>
      <c r="M276" t="s">
        <v>8475</v>
      </c>
      <c r="N276" t="s">
        <v>8475</v>
      </c>
      <c r="O276" t="s">
        <v>10075</v>
      </c>
      <c r="P276">
        <v>24.76</v>
      </c>
      <c r="Q276" t="s">
        <v>10076</v>
      </c>
      <c r="R276">
        <v>25.86</v>
      </c>
      <c r="S276" t="s">
        <v>10076</v>
      </c>
      <c r="T276">
        <v>25.85</v>
      </c>
      <c r="U276" t="s">
        <v>10076</v>
      </c>
      <c r="V276">
        <v>32.07</v>
      </c>
      <c r="W276" t="s">
        <v>8475</v>
      </c>
      <c r="X276" t="s">
        <v>8475</v>
      </c>
      <c r="Y276" t="s">
        <v>10077</v>
      </c>
      <c r="Z276">
        <v>0.14000000000000001</v>
      </c>
      <c r="AA276" t="s">
        <v>10078</v>
      </c>
      <c r="AB276">
        <v>0</v>
      </c>
      <c r="AC276" t="s">
        <v>10078</v>
      </c>
      <c r="AD276">
        <v>0</v>
      </c>
      <c r="AE276" t="s">
        <v>8475</v>
      </c>
      <c r="AF276" t="s">
        <v>8475</v>
      </c>
      <c r="AG276" t="s">
        <v>8475</v>
      </c>
      <c r="AH276" t="s">
        <v>8475</v>
      </c>
      <c r="AI276" t="s">
        <v>27756</v>
      </c>
      <c r="AJ276" t="s">
        <v>27755</v>
      </c>
      <c r="AK276" t="s">
        <v>27755</v>
      </c>
      <c r="AL276" t="s">
        <v>27755</v>
      </c>
      <c r="AM276" t="s">
        <v>27755</v>
      </c>
      <c r="AN276" s="11">
        <v>55246807000</v>
      </c>
      <c r="AO276" s="11">
        <v>63739926000</v>
      </c>
      <c r="AP276" s="11">
        <v>83182867000</v>
      </c>
      <c r="AQ276" s="11">
        <v>90439386000</v>
      </c>
      <c r="AR276" s="11">
        <f>IF($AM276="별도",INDEX([1]상장!W$11:W$2829,MATCH($A276,[1]상장!A$11:A$2829,0)),IF($AM276="연결",INDEX([1]상장!AB$11:AB$2829,MATCH($A276,[1]상장!A$11:A$2829,0)),""))</f>
        <v>112023615000</v>
      </c>
    </row>
    <row r="277" spans="1:44" x14ac:dyDescent="0.3">
      <c r="A277" t="s">
        <v>826</v>
      </c>
      <c r="B277" t="s">
        <v>827</v>
      </c>
      <c r="C277" t="s">
        <v>828</v>
      </c>
      <c r="D277" s="1" t="str">
        <f>INDEX(Sheet2!$B$2:$B$2345,MATCH(Sheet1!$B277,Sheet2!$C$2:$C$2345,0))</f>
        <v>CJ CGV</v>
      </c>
      <c r="E277" t="s">
        <v>10079</v>
      </c>
      <c r="F277">
        <v>65</v>
      </c>
      <c r="G277" t="s">
        <v>10079</v>
      </c>
      <c r="H277">
        <v>65.42</v>
      </c>
      <c r="I277" t="s">
        <v>10079</v>
      </c>
      <c r="J277">
        <v>62.91</v>
      </c>
      <c r="K277" t="s">
        <v>10079</v>
      </c>
      <c r="L277">
        <v>65.91</v>
      </c>
      <c r="M277" t="s">
        <v>10079</v>
      </c>
      <c r="N277">
        <v>55.75</v>
      </c>
      <c r="O277" t="s">
        <v>10080</v>
      </c>
      <c r="P277">
        <v>16.170000000000002</v>
      </c>
      <c r="Q277" t="s">
        <v>10080</v>
      </c>
      <c r="R277">
        <v>16.54</v>
      </c>
      <c r="S277" t="s">
        <v>10080</v>
      </c>
      <c r="T277">
        <v>15.07</v>
      </c>
      <c r="U277" t="s">
        <v>10081</v>
      </c>
      <c r="V277">
        <v>12.62</v>
      </c>
      <c r="W277" t="s">
        <v>10081</v>
      </c>
      <c r="X277">
        <v>16.46</v>
      </c>
      <c r="Y277" t="s">
        <v>10082</v>
      </c>
      <c r="Z277">
        <v>8.24</v>
      </c>
      <c r="AA277" t="s">
        <v>10082</v>
      </c>
      <c r="AB277">
        <v>9.34</v>
      </c>
      <c r="AC277" t="s">
        <v>10082</v>
      </c>
      <c r="AD277">
        <v>11.12</v>
      </c>
      <c r="AE277" t="s">
        <v>10080</v>
      </c>
      <c r="AF277">
        <v>11.04</v>
      </c>
      <c r="AG277" t="s">
        <v>10080</v>
      </c>
      <c r="AH277">
        <v>11.04</v>
      </c>
      <c r="AI277" t="s">
        <v>27755</v>
      </c>
      <c r="AJ277" t="s">
        <v>27755</v>
      </c>
      <c r="AK277" t="s">
        <v>27755</v>
      </c>
      <c r="AL277" t="s">
        <v>27755</v>
      </c>
      <c r="AM277" t="s">
        <v>27755</v>
      </c>
      <c r="AN277" s="11">
        <v>1769356467000</v>
      </c>
      <c r="AO277" s="11">
        <v>1942279329000</v>
      </c>
      <c r="AP277" s="11">
        <v>583443792000</v>
      </c>
      <c r="AQ277" s="11">
        <v>736315367000</v>
      </c>
      <c r="AR277" s="11">
        <f>IF($AM277="별도",INDEX([1]상장!W$11:W$2829,MATCH($A277,[1]상장!A$11:A$2829,0)),IF($AM277="연결",INDEX([1]상장!AB$11:AB$2829,MATCH($A277,[1]상장!A$11:A$2829,0)),""))</f>
        <v>1281306044000</v>
      </c>
    </row>
    <row r="278" spans="1:44" x14ac:dyDescent="0.3">
      <c r="A278" t="s">
        <v>829</v>
      </c>
      <c r="B278" t="s">
        <v>830</v>
      </c>
      <c r="C278" t="s">
        <v>831</v>
      </c>
      <c r="D278" s="1" t="str">
        <f>INDEX(Sheet2!$B$2:$B$2345,MATCH(Sheet1!$B278,Sheet2!$C$2:$C$2345,0))</f>
        <v>아이디스홀딩스</v>
      </c>
      <c r="E278" t="s">
        <v>9082</v>
      </c>
      <c r="F278">
        <v>63.09</v>
      </c>
      <c r="G278" t="s">
        <v>9082</v>
      </c>
      <c r="H278">
        <v>58.3</v>
      </c>
      <c r="I278" t="s">
        <v>9083</v>
      </c>
      <c r="J278">
        <v>42.15</v>
      </c>
      <c r="K278" t="s">
        <v>9664</v>
      </c>
      <c r="L278">
        <v>76.989999999999995</v>
      </c>
      <c r="M278" t="s">
        <v>10083</v>
      </c>
      <c r="N278">
        <v>50.67</v>
      </c>
      <c r="O278" t="s">
        <v>10084</v>
      </c>
      <c r="P278">
        <v>7.21</v>
      </c>
      <c r="Q278" t="s">
        <v>10085</v>
      </c>
      <c r="R278">
        <v>9.5</v>
      </c>
      <c r="S278" t="s">
        <v>10085</v>
      </c>
      <c r="T278">
        <v>15.19</v>
      </c>
      <c r="U278" t="s">
        <v>10086</v>
      </c>
      <c r="V278">
        <v>22.03</v>
      </c>
      <c r="W278" t="s">
        <v>10087</v>
      </c>
      <c r="X278">
        <v>12.27</v>
      </c>
      <c r="Y278" t="s">
        <v>10088</v>
      </c>
      <c r="Z278">
        <v>7.21</v>
      </c>
      <c r="AA278" t="s">
        <v>10089</v>
      </c>
      <c r="AB278">
        <v>8.65</v>
      </c>
      <c r="AC278" t="s">
        <v>10090</v>
      </c>
      <c r="AD278">
        <v>9.89</v>
      </c>
      <c r="AE278" t="s">
        <v>9893</v>
      </c>
      <c r="AF278">
        <v>0.96</v>
      </c>
      <c r="AG278" t="s">
        <v>10091</v>
      </c>
      <c r="AH278">
        <v>0.96</v>
      </c>
      <c r="AI278" t="s">
        <v>27755</v>
      </c>
      <c r="AJ278" t="s">
        <v>27755</v>
      </c>
      <c r="AK278" t="s">
        <v>27755</v>
      </c>
      <c r="AL278" t="s">
        <v>27755</v>
      </c>
      <c r="AM278" t="s">
        <v>27755</v>
      </c>
      <c r="AN278" s="11">
        <v>556267195000</v>
      </c>
      <c r="AO278" s="11">
        <v>507776368000</v>
      </c>
      <c r="AP278" s="11">
        <v>432176010000</v>
      </c>
      <c r="AQ278" s="11">
        <v>544386776000</v>
      </c>
      <c r="AR278" s="11">
        <f>IF($AM278="별도",INDEX([1]상장!W$11:W$2829,MATCH($A278,[1]상장!A$11:A$2829,0)),IF($AM278="연결",INDEX([1]상장!AB$11:AB$2829,MATCH($A278,[1]상장!A$11:A$2829,0)),""))</f>
        <v>874051271000</v>
      </c>
    </row>
    <row r="279" spans="1:44" x14ac:dyDescent="0.3">
      <c r="A279" t="s">
        <v>832</v>
      </c>
      <c r="B279" t="s">
        <v>833</v>
      </c>
      <c r="C279" t="s">
        <v>834</v>
      </c>
      <c r="D279" s="1" t="str">
        <f>INDEX(Sheet2!$B$2:$B$2345,MATCH(Sheet1!$B279,Sheet2!$C$2:$C$2345,0))</f>
        <v>골드퍼시픽</v>
      </c>
      <c r="E279" t="s">
        <v>10092</v>
      </c>
      <c r="F279">
        <v>51.31</v>
      </c>
      <c r="G279" t="s">
        <v>10093</v>
      </c>
      <c r="H279">
        <v>67.959999999999994</v>
      </c>
      <c r="I279" t="s">
        <v>10093</v>
      </c>
      <c r="J279">
        <v>64.099999999999994</v>
      </c>
      <c r="K279" t="s">
        <v>10094</v>
      </c>
      <c r="L279">
        <v>55.1</v>
      </c>
      <c r="M279" t="s">
        <v>10094</v>
      </c>
      <c r="N279">
        <v>92.48</v>
      </c>
      <c r="O279" t="s">
        <v>10095</v>
      </c>
      <c r="P279">
        <v>36.1</v>
      </c>
      <c r="Q279" t="s">
        <v>10092</v>
      </c>
      <c r="R279">
        <v>29.34</v>
      </c>
      <c r="S279" t="s">
        <v>10096</v>
      </c>
      <c r="T279">
        <v>35.86</v>
      </c>
      <c r="U279" t="s">
        <v>10096</v>
      </c>
      <c r="V279">
        <v>44.76</v>
      </c>
      <c r="W279" t="s">
        <v>10096</v>
      </c>
      <c r="X279">
        <v>7.51</v>
      </c>
      <c r="Y279" t="s">
        <v>10097</v>
      </c>
      <c r="Z279">
        <v>8.33</v>
      </c>
      <c r="AA279" t="s">
        <v>10098</v>
      </c>
      <c r="AB279">
        <v>2.68</v>
      </c>
      <c r="AC279" t="s">
        <v>10099</v>
      </c>
      <c r="AD279">
        <v>0.03</v>
      </c>
      <c r="AE279" t="s">
        <v>10100</v>
      </c>
      <c r="AF279">
        <v>0.13</v>
      </c>
      <c r="AG279" t="s">
        <v>10100</v>
      </c>
      <c r="AH279">
        <v>0.13</v>
      </c>
      <c r="AI279" t="s">
        <v>27755</v>
      </c>
      <c r="AJ279" t="s">
        <v>27756</v>
      </c>
      <c r="AK279" t="s">
        <v>27756</v>
      </c>
      <c r="AL279" t="s">
        <v>27756</v>
      </c>
      <c r="AM279" t="s">
        <v>27755</v>
      </c>
      <c r="AN279" s="11">
        <v>5708281000</v>
      </c>
      <c r="AO279" s="11">
        <v>11323125000</v>
      </c>
      <c r="AP279" s="11">
        <v>5145801000</v>
      </c>
      <c r="AQ279" s="11">
        <v>8722064000</v>
      </c>
      <c r="AR279" s="11">
        <f>IF($AM279="별도",INDEX([1]상장!W$11:W$2829,MATCH($A279,[1]상장!A$11:A$2829,0)),IF($AM279="연결",INDEX([1]상장!AB$11:AB$2829,MATCH($A279,[1]상장!A$11:A$2829,0)),""))</f>
        <v>33648094000</v>
      </c>
    </row>
    <row r="280" spans="1:44" x14ac:dyDescent="0.3">
      <c r="A280" t="s">
        <v>835</v>
      </c>
      <c r="B280" t="s">
        <v>836</v>
      </c>
      <c r="C280" t="s">
        <v>837</v>
      </c>
      <c r="D280" s="1" t="e">
        <f>INDEX(Sheet2!$B$2:$B$2345,MATCH(Sheet1!$B280,Sheet2!$C$2:$C$2345,0))</f>
        <v>#N/A</v>
      </c>
      <c r="E280" t="s">
        <v>10101</v>
      </c>
      <c r="F280">
        <v>54.64</v>
      </c>
      <c r="G280" t="s">
        <v>10102</v>
      </c>
      <c r="H280">
        <v>59.32</v>
      </c>
      <c r="I280" t="s">
        <v>10103</v>
      </c>
      <c r="J280">
        <v>40.869999999999997</v>
      </c>
      <c r="K280" t="s">
        <v>10103</v>
      </c>
      <c r="L280">
        <v>36.57</v>
      </c>
      <c r="M280" t="s">
        <v>10103</v>
      </c>
      <c r="N280">
        <v>38.31</v>
      </c>
      <c r="O280" t="s">
        <v>10104</v>
      </c>
      <c r="P280">
        <v>45.35</v>
      </c>
      <c r="Q280" t="s">
        <v>10105</v>
      </c>
      <c r="R280">
        <v>40.67</v>
      </c>
      <c r="S280" t="s">
        <v>10106</v>
      </c>
      <c r="T280">
        <v>39.06</v>
      </c>
      <c r="U280" t="s">
        <v>10106</v>
      </c>
      <c r="V280">
        <v>34.44</v>
      </c>
      <c r="W280" t="s">
        <v>10106</v>
      </c>
      <c r="X280">
        <v>36.39</v>
      </c>
      <c r="Y280" t="s">
        <v>8475</v>
      </c>
      <c r="Z280" t="s">
        <v>8475</v>
      </c>
      <c r="AA280" t="s">
        <v>8475</v>
      </c>
      <c r="AB280" t="s">
        <v>8475</v>
      </c>
      <c r="AC280" t="s">
        <v>10107</v>
      </c>
      <c r="AD280">
        <v>20.05</v>
      </c>
      <c r="AE280" t="s">
        <v>10107</v>
      </c>
      <c r="AF280">
        <v>28.97</v>
      </c>
      <c r="AG280" t="s">
        <v>10107</v>
      </c>
      <c r="AH280">
        <v>28.97</v>
      </c>
      <c r="AI280" t="s">
        <v>27755</v>
      </c>
      <c r="AJ280" t="s">
        <v>27755</v>
      </c>
      <c r="AK280" t="s">
        <v>27755</v>
      </c>
      <c r="AL280" t="s">
        <v>27755</v>
      </c>
      <c r="AM280" t="s">
        <v>27755</v>
      </c>
      <c r="AN280" s="11">
        <v>16826178000</v>
      </c>
      <c r="AO280" s="11">
        <v>13121628000</v>
      </c>
      <c r="AP280" s="11">
        <v>13021809000</v>
      </c>
      <c r="AQ280" s="11">
        <v>15527910000</v>
      </c>
      <c r="AR280" s="11">
        <f>IF($AM280="별도",INDEX([1]상장!W$11:W$2829,MATCH($A280,[1]상장!A$11:A$2829,0)),IF($AM280="연결",INDEX([1]상장!AB$11:AB$2829,MATCH($A280,[1]상장!A$11:A$2829,0)),""))</f>
        <v>15148366000</v>
      </c>
    </row>
    <row r="281" spans="1:44" x14ac:dyDescent="0.3">
      <c r="A281" t="s">
        <v>838</v>
      </c>
      <c r="B281" t="s">
        <v>839</v>
      </c>
      <c r="C281" t="s">
        <v>840</v>
      </c>
      <c r="D281" s="1" t="str">
        <f>INDEX(Sheet2!$B$2:$B$2345,MATCH(Sheet1!$B281,Sheet2!$C$2:$C$2345,0))</f>
        <v>새론오토모티브</v>
      </c>
      <c r="E281" t="s">
        <v>10108</v>
      </c>
      <c r="F281">
        <v>91.36</v>
      </c>
      <c r="G281" t="s">
        <v>10108</v>
      </c>
      <c r="H281">
        <v>90.45</v>
      </c>
      <c r="I281" t="s">
        <v>10108</v>
      </c>
      <c r="J281">
        <v>89.57</v>
      </c>
      <c r="K281" t="s">
        <v>10108</v>
      </c>
      <c r="L281">
        <v>90.79</v>
      </c>
      <c r="M281" t="s">
        <v>8475</v>
      </c>
      <c r="N281" t="s">
        <v>8475</v>
      </c>
      <c r="O281" t="s">
        <v>10109</v>
      </c>
      <c r="P281">
        <v>4.3</v>
      </c>
      <c r="Q281" t="s">
        <v>10109</v>
      </c>
      <c r="R281">
        <v>4.76</v>
      </c>
      <c r="S281" t="s">
        <v>10109</v>
      </c>
      <c r="T281">
        <v>4.3899999999999997</v>
      </c>
      <c r="U281" t="s">
        <v>10109</v>
      </c>
      <c r="V281">
        <v>4.12</v>
      </c>
      <c r="W281" t="s">
        <v>8475</v>
      </c>
      <c r="X281" t="s">
        <v>8475</v>
      </c>
      <c r="Y281" t="s">
        <v>10110</v>
      </c>
      <c r="Z281">
        <v>3.88</v>
      </c>
      <c r="AA281" t="s">
        <v>10110</v>
      </c>
      <c r="AB281">
        <v>4.21</v>
      </c>
      <c r="AC281" t="s">
        <v>10110</v>
      </c>
      <c r="AD281">
        <v>3.28</v>
      </c>
      <c r="AE281" t="s">
        <v>10110</v>
      </c>
      <c r="AF281">
        <v>3.02</v>
      </c>
      <c r="AG281" t="s">
        <v>8475</v>
      </c>
      <c r="AH281">
        <v>3.02</v>
      </c>
      <c r="AI281" t="s">
        <v>27755</v>
      </c>
      <c r="AJ281" t="s">
        <v>27755</v>
      </c>
      <c r="AK281" t="s">
        <v>27755</v>
      </c>
      <c r="AL281" t="s">
        <v>27755</v>
      </c>
      <c r="AM281" t="s">
        <v>27755</v>
      </c>
      <c r="AN281" s="11">
        <v>167560737000</v>
      </c>
      <c r="AO281" s="11">
        <v>152727148000</v>
      </c>
      <c r="AP281" s="11">
        <v>135660842000</v>
      </c>
      <c r="AQ281" s="11">
        <v>127605613000</v>
      </c>
      <c r="AR281" s="11">
        <f>IF($AM281="별도",INDEX([1]상장!W$11:W$2829,MATCH($A281,[1]상장!A$11:A$2829,0)),IF($AM281="연결",INDEX([1]상장!AB$11:AB$2829,MATCH($A281,[1]상장!A$11:A$2829,0)),""))</f>
        <v>138037550000</v>
      </c>
    </row>
    <row r="282" spans="1:44" x14ac:dyDescent="0.3">
      <c r="A282" t="s">
        <v>841</v>
      </c>
      <c r="B282" t="s">
        <v>842</v>
      </c>
      <c r="C282" t="s">
        <v>843</v>
      </c>
      <c r="D282" s="1" t="str">
        <f>INDEX(Sheet2!$B$2:$B$2345,MATCH(Sheet1!$B282,Sheet2!$C$2:$C$2345,0))</f>
        <v>HB테크놀러지</v>
      </c>
      <c r="E282" t="s">
        <v>10111</v>
      </c>
      <c r="F282">
        <v>55.45</v>
      </c>
      <c r="G282" t="s">
        <v>10111</v>
      </c>
      <c r="H282">
        <v>58.3</v>
      </c>
      <c r="I282" t="s">
        <v>10112</v>
      </c>
      <c r="J282">
        <v>52.84</v>
      </c>
      <c r="K282" t="s">
        <v>10112</v>
      </c>
      <c r="L282">
        <v>49.92</v>
      </c>
      <c r="M282" t="s">
        <v>10111</v>
      </c>
      <c r="N282">
        <v>51.33</v>
      </c>
      <c r="O282" t="s">
        <v>10112</v>
      </c>
      <c r="P282">
        <v>37.58</v>
      </c>
      <c r="Q282" t="s">
        <v>10112</v>
      </c>
      <c r="R282">
        <v>28.96</v>
      </c>
      <c r="S282" t="s">
        <v>10111</v>
      </c>
      <c r="T282">
        <v>36.33</v>
      </c>
      <c r="U282" t="s">
        <v>10111</v>
      </c>
      <c r="V282">
        <v>40.25</v>
      </c>
      <c r="W282" t="s">
        <v>10113</v>
      </c>
      <c r="X282">
        <v>28.97</v>
      </c>
      <c r="Y282" t="s">
        <v>10114</v>
      </c>
      <c r="Z282">
        <v>5.13</v>
      </c>
      <c r="AA282" t="s">
        <v>10115</v>
      </c>
      <c r="AB282">
        <v>10.88</v>
      </c>
      <c r="AC282" t="s">
        <v>10114</v>
      </c>
      <c r="AD282">
        <v>9.6999999999999993</v>
      </c>
      <c r="AE282" t="s">
        <v>10115</v>
      </c>
      <c r="AF282">
        <v>7.49</v>
      </c>
      <c r="AG282" t="s">
        <v>10115</v>
      </c>
      <c r="AH282">
        <v>7.49</v>
      </c>
      <c r="AI282" t="s">
        <v>27755</v>
      </c>
      <c r="AJ282" t="s">
        <v>27755</v>
      </c>
      <c r="AK282" t="s">
        <v>27755</v>
      </c>
      <c r="AL282" t="s">
        <v>27755</v>
      </c>
      <c r="AM282" t="s">
        <v>27755</v>
      </c>
      <c r="AN282" s="11">
        <v>273910965000</v>
      </c>
      <c r="AO282" s="11">
        <v>280566411000</v>
      </c>
      <c r="AP282" s="11">
        <v>274248088000</v>
      </c>
      <c r="AQ282" s="11">
        <v>158891163000</v>
      </c>
      <c r="AR282" s="11">
        <f>IF($AM282="별도",INDEX([1]상장!W$11:W$2829,MATCH($A282,[1]상장!A$11:A$2829,0)),IF($AM282="연결",INDEX([1]상장!AB$11:AB$2829,MATCH($A282,[1]상장!A$11:A$2829,0)),""))</f>
        <v>148054514000</v>
      </c>
    </row>
    <row r="283" spans="1:44" x14ac:dyDescent="0.3">
      <c r="A283" t="s">
        <v>844</v>
      </c>
      <c r="B283" t="s">
        <v>845</v>
      </c>
      <c r="C283" t="s">
        <v>846</v>
      </c>
      <c r="D283" s="1" t="str">
        <f>INDEX(Sheet2!$B$2:$B$2345,MATCH(Sheet1!$B283,Sheet2!$C$2:$C$2345,0))</f>
        <v>라온시큐어</v>
      </c>
      <c r="E283" t="s">
        <v>10116</v>
      </c>
      <c r="F283">
        <v>100</v>
      </c>
      <c r="G283" t="s">
        <v>10116</v>
      </c>
      <c r="H283">
        <v>100</v>
      </c>
      <c r="I283" t="s">
        <v>10116</v>
      </c>
      <c r="J283">
        <v>100</v>
      </c>
      <c r="K283" t="s">
        <v>10116</v>
      </c>
      <c r="L283">
        <v>100</v>
      </c>
      <c r="M283" t="s">
        <v>8475</v>
      </c>
      <c r="N283" t="s">
        <v>8475</v>
      </c>
      <c r="O283" t="s">
        <v>8475</v>
      </c>
      <c r="P283" t="s">
        <v>8475</v>
      </c>
      <c r="Q283" t="s">
        <v>8475</v>
      </c>
      <c r="R283" t="s">
        <v>8475</v>
      </c>
      <c r="S283" t="s">
        <v>8475</v>
      </c>
      <c r="T283" t="s">
        <v>8475</v>
      </c>
      <c r="U283" t="s">
        <v>8475</v>
      </c>
      <c r="V283" t="s">
        <v>8475</v>
      </c>
      <c r="W283" t="s">
        <v>8475</v>
      </c>
      <c r="X283" t="s">
        <v>8475</v>
      </c>
      <c r="Y283" t="s">
        <v>8475</v>
      </c>
      <c r="Z283" t="s">
        <v>8475</v>
      </c>
      <c r="AA283" t="s">
        <v>8475</v>
      </c>
      <c r="AB283" t="s">
        <v>8475</v>
      </c>
      <c r="AC283" t="s">
        <v>8475</v>
      </c>
      <c r="AD283" t="s">
        <v>8475</v>
      </c>
      <c r="AE283" t="s">
        <v>8475</v>
      </c>
      <c r="AF283" t="s">
        <v>8475</v>
      </c>
      <c r="AG283" t="s">
        <v>8475</v>
      </c>
      <c r="AH283" t="s">
        <v>8475</v>
      </c>
      <c r="AI283" t="s">
        <v>27755</v>
      </c>
      <c r="AJ283" t="s">
        <v>27755</v>
      </c>
      <c r="AK283" t="s">
        <v>27755</v>
      </c>
      <c r="AL283" t="s">
        <v>27755</v>
      </c>
      <c r="AM283" t="s">
        <v>27755</v>
      </c>
      <c r="AN283" s="11">
        <v>24610372000</v>
      </c>
      <c r="AO283" s="11">
        <v>30443294000</v>
      </c>
      <c r="AP283" s="11">
        <v>37151349000</v>
      </c>
      <c r="AQ283" s="11">
        <v>43349962000</v>
      </c>
      <c r="AR283" s="11">
        <f>IF($AM283="별도",INDEX([1]상장!W$11:W$2829,MATCH($A283,[1]상장!A$11:A$2829,0)),IF($AM283="연결",INDEX([1]상장!AB$11:AB$2829,MATCH($A283,[1]상장!A$11:A$2829,0)),""))</f>
        <v>46823337000</v>
      </c>
    </row>
    <row r="284" spans="1:44" x14ac:dyDescent="0.3">
      <c r="A284" t="s">
        <v>847</v>
      </c>
      <c r="B284" t="s">
        <v>848</v>
      </c>
      <c r="C284" t="s">
        <v>849</v>
      </c>
      <c r="D284" s="1" t="e">
        <f>INDEX(Sheet2!$B$2:$B$2345,MATCH(Sheet1!$B284,Sheet2!$C$2:$C$2345,0))</f>
        <v>#N/A</v>
      </c>
      <c r="E284" t="s">
        <v>10117</v>
      </c>
      <c r="F284">
        <v>90.73</v>
      </c>
      <c r="G284" t="s">
        <v>10117</v>
      </c>
      <c r="H284">
        <v>88.17</v>
      </c>
      <c r="I284" t="s">
        <v>10117</v>
      </c>
      <c r="J284">
        <v>86.51</v>
      </c>
      <c r="K284" t="s">
        <v>10117</v>
      </c>
      <c r="L284">
        <v>84.79</v>
      </c>
      <c r="M284" t="s">
        <v>8475</v>
      </c>
      <c r="N284" t="s">
        <v>8475</v>
      </c>
      <c r="O284" t="s">
        <v>10118</v>
      </c>
      <c r="P284">
        <v>6.83</v>
      </c>
      <c r="Q284" t="s">
        <v>10118</v>
      </c>
      <c r="R284">
        <v>9</v>
      </c>
      <c r="S284" t="s">
        <v>10118</v>
      </c>
      <c r="T284">
        <v>10.6</v>
      </c>
      <c r="U284" t="s">
        <v>10118</v>
      </c>
      <c r="V284">
        <v>10.67</v>
      </c>
      <c r="W284" t="s">
        <v>8475</v>
      </c>
      <c r="X284" t="s">
        <v>8475</v>
      </c>
      <c r="Y284" t="s">
        <v>10119</v>
      </c>
      <c r="Z284">
        <v>1.75</v>
      </c>
      <c r="AA284" t="s">
        <v>10120</v>
      </c>
      <c r="AB284">
        <v>2.82</v>
      </c>
      <c r="AC284" t="s">
        <v>8614</v>
      </c>
      <c r="AD284">
        <v>2.2799999999999998</v>
      </c>
      <c r="AE284" t="s">
        <v>8614</v>
      </c>
      <c r="AF284">
        <v>4.16</v>
      </c>
      <c r="AG284" t="s">
        <v>8475</v>
      </c>
      <c r="AH284">
        <v>4.16</v>
      </c>
      <c r="AI284" t="s">
        <v>27756</v>
      </c>
      <c r="AJ284" t="s">
        <v>27756</v>
      </c>
      <c r="AK284" t="s">
        <v>27756</v>
      </c>
      <c r="AL284" t="s">
        <v>27756</v>
      </c>
      <c r="AM284" t="s">
        <v>27756</v>
      </c>
      <c r="AN284" s="11">
        <v>59127406000</v>
      </c>
      <c r="AO284" s="11">
        <v>56017810000</v>
      </c>
      <c r="AP284" s="11">
        <v>46451945000</v>
      </c>
      <c r="AQ284" s="11">
        <v>52720345000</v>
      </c>
      <c r="AR284" s="11">
        <f>IF($AM284="별도",INDEX([1]상장!W$11:W$2829,MATCH($A284,[1]상장!A$11:A$2829,0)),IF($AM284="연결",INDEX([1]상장!AB$11:AB$2829,MATCH($A284,[1]상장!A$11:A$2829,0)),""))</f>
        <v>55765486000</v>
      </c>
    </row>
    <row r="285" spans="1:44" x14ac:dyDescent="0.3">
      <c r="A285" t="s">
        <v>850</v>
      </c>
      <c r="B285" t="s">
        <v>851</v>
      </c>
      <c r="C285" t="s">
        <v>852</v>
      </c>
      <c r="D285" s="1" t="str">
        <f>INDEX(Sheet2!$B$2:$B$2345,MATCH(Sheet1!$B285,Sheet2!$C$2:$C$2345,0))</f>
        <v>레드캡투어</v>
      </c>
      <c r="E285" t="s">
        <v>10121</v>
      </c>
      <c r="F285">
        <v>82.68</v>
      </c>
      <c r="G285" t="s">
        <v>10122</v>
      </c>
      <c r="H285">
        <v>81.459999999999994</v>
      </c>
      <c r="I285" t="s">
        <v>10122</v>
      </c>
      <c r="J285">
        <v>94.05</v>
      </c>
      <c r="K285" t="s">
        <v>10122</v>
      </c>
      <c r="L285">
        <v>94.77</v>
      </c>
      <c r="M285" t="s">
        <v>10123</v>
      </c>
      <c r="N285">
        <v>89.91</v>
      </c>
      <c r="O285" t="s">
        <v>10124</v>
      </c>
      <c r="P285">
        <v>17.309999999999999</v>
      </c>
      <c r="Q285" t="s">
        <v>10125</v>
      </c>
      <c r="R285">
        <v>18.53</v>
      </c>
      <c r="S285" t="s">
        <v>10125</v>
      </c>
      <c r="T285">
        <v>5.94</v>
      </c>
      <c r="U285" t="s">
        <v>10125</v>
      </c>
      <c r="V285">
        <v>5.22</v>
      </c>
      <c r="W285" t="s">
        <v>10126</v>
      </c>
      <c r="X285">
        <v>10.08</v>
      </c>
      <c r="Y285" t="s">
        <v>8475</v>
      </c>
      <c r="Z285" t="s">
        <v>8475</v>
      </c>
      <c r="AA285" t="s">
        <v>8475</v>
      </c>
      <c r="AB285" t="s">
        <v>8475</v>
      </c>
      <c r="AC285" t="s">
        <v>8475</v>
      </c>
      <c r="AD285" t="s">
        <v>8475</v>
      </c>
      <c r="AE285" t="s">
        <v>8475</v>
      </c>
      <c r="AF285" t="s">
        <v>8475</v>
      </c>
      <c r="AG285" t="s">
        <v>8475</v>
      </c>
      <c r="AH285" t="s">
        <v>8475</v>
      </c>
      <c r="AI285" t="s">
        <v>27755</v>
      </c>
      <c r="AJ285" t="s">
        <v>27755</v>
      </c>
      <c r="AK285" t="s">
        <v>27755</v>
      </c>
      <c r="AL285" t="s">
        <v>27755</v>
      </c>
      <c r="AM285" t="s">
        <v>27755</v>
      </c>
      <c r="AN285" s="11">
        <v>254944030000</v>
      </c>
      <c r="AO285" s="11">
        <v>258761857000</v>
      </c>
      <c r="AP285" s="11">
        <v>229489417000</v>
      </c>
      <c r="AQ285" s="11">
        <v>228932661000</v>
      </c>
      <c r="AR285" s="11">
        <f>IF($AM285="별도",INDEX([1]상장!W$11:W$2829,MATCH($A285,[1]상장!A$11:A$2829,0)),IF($AM285="연결",INDEX([1]상장!AB$11:AB$2829,MATCH($A285,[1]상장!A$11:A$2829,0)),""))</f>
        <v>262064785000</v>
      </c>
    </row>
    <row r="286" spans="1:44" x14ac:dyDescent="0.3">
      <c r="A286" t="s">
        <v>853</v>
      </c>
      <c r="B286" t="s">
        <v>854</v>
      </c>
      <c r="C286" t="s">
        <v>855</v>
      </c>
      <c r="D286" s="1" t="str">
        <f>INDEX(Sheet2!$B$2:$B$2345,MATCH(Sheet1!$B286,Sheet2!$C$2:$C$2345,0))</f>
        <v>우리산업홀딩스</v>
      </c>
      <c r="E286" t="s">
        <v>10127</v>
      </c>
      <c r="F286">
        <v>26.7</v>
      </c>
      <c r="G286" t="s">
        <v>10127</v>
      </c>
      <c r="H286">
        <v>23.54</v>
      </c>
      <c r="I286" t="s">
        <v>10127</v>
      </c>
      <c r="J286">
        <v>22.58</v>
      </c>
      <c r="K286" t="s">
        <v>10128</v>
      </c>
      <c r="L286">
        <v>29.61</v>
      </c>
      <c r="M286" t="s">
        <v>10128</v>
      </c>
      <c r="N286">
        <v>28.07</v>
      </c>
      <c r="O286" t="s">
        <v>10129</v>
      </c>
      <c r="P286">
        <v>23.67</v>
      </c>
      <c r="Q286" t="s">
        <v>10129</v>
      </c>
      <c r="R286">
        <v>22.9</v>
      </c>
      <c r="S286" t="s">
        <v>10129</v>
      </c>
      <c r="T286">
        <v>21.46</v>
      </c>
      <c r="U286" t="s">
        <v>10127</v>
      </c>
      <c r="V286">
        <v>27.23</v>
      </c>
      <c r="W286" t="s">
        <v>10127</v>
      </c>
      <c r="X286">
        <v>23.57</v>
      </c>
      <c r="Y286" t="s">
        <v>10128</v>
      </c>
      <c r="Z286">
        <v>17.649999999999999</v>
      </c>
      <c r="AA286" t="s">
        <v>10128</v>
      </c>
      <c r="AB286">
        <v>21.83</v>
      </c>
      <c r="AC286" t="s">
        <v>10128</v>
      </c>
      <c r="AD286">
        <v>18.920000000000002</v>
      </c>
      <c r="AE286" t="s">
        <v>10130</v>
      </c>
      <c r="AF286">
        <v>14.93</v>
      </c>
      <c r="AG286" t="s">
        <v>10130</v>
      </c>
      <c r="AH286">
        <v>14.93</v>
      </c>
      <c r="AI286" t="s">
        <v>27755</v>
      </c>
      <c r="AJ286" t="s">
        <v>27755</v>
      </c>
      <c r="AK286" t="s">
        <v>27755</v>
      </c>
      <c r="AL286" t="s">
        <v>27755</v>
      </c>
      <c r="AM286" t="s">
        <v>27755</v>
      </c>
      <c r="AN286" s="11">
        <v>387019864000</v>
      </c>
      <c r="AO286" s="11">
        <v>378244799000</v>
      </c>
      <c r="AP286" s="11">
        <v>354693920000</v>
      </c>
      <c r="AQ286" s="11">
        <v>384335568000</v>
      </c>
      <c r="AR286" s="11">
        <f>IF($AM286="별도",INDEX([1]상장!W$11:W$2829,MATCH($A286,[1]상장!A$11:A$2829,0)),IF($AM286="연결",INDEX([1]상장!AB$11:AB$2829,MATCH($A286,[1]상장!A$11:A$2829,0)),""))</f>
        <v>495522375000</v>
      </c>
    </row>
    <row r="287" spans="1:44" x14ac:dyDescent="0.3">
      <c r="A287" t="s">
        <v>856</v>
      </c>
      <c r="B287" t="s">
        <v>857</v>
      </c>
      <c r="C287" t="s">
        <v>858</v>
      </c>
      <c r="D287" s="1" t="e">
        <f>INDEX(Sheet2!$B$2:$B$2345,MATCH(Sheet1!$B287,Sheet2!$C$2:$C$2345,0))</f>
        <v>#N/A</v>
      </c>
      <c r="E287" t="s">
        <v>10131</v>
      </c>
      <c r="F287">
        <v>61.08</v>
      </c>
      <c r="G287" t="s">
        <v>10131</v>
      </c>
      <c r="H287">
        <v>57.07</v>
      </c>
      <c r="I287" t="s">
        <v>10132</v>
      </c>
      <c r="J287">
        <v>66</v>
      </c>
      <c r="K287" t="s">
        <v>10131</v>
      </c>
      <c r="L287">
        <v>72.08</v>
      </c>
      <c r="M287" t="s">
        <v>8475</v>
      </c>
      <c r="N287" t="s">
        <v>8475</v>
      </c>
      <c r="O287" t="s">
        <v>10133</v>
      </c>
      <c r="P287">
        <v>15.6</v>
      </c>
      <c r="Q287" t="s">
        <v>10133</v>
      </c>
      <c r="R287">
        <v>18.62</v>
      </c>
      <c r="S287" t="s">
        <v>10134</v>
      </c>
      <c r="T287">
        <v>17.98</v>
      </c>
      <c r="U287" t="s">
        <v>10135</v>
      </c>
      <c r="V287">
        <v>11.05</v>
      </c>
      <c r="W287" t="s">
        <v>8475</v>
      </c>
      <c r="X287" t="s">
        <v>8475</v>
      </c>
      <c r="Y287" t="s">
        <v>10136</v>
      </c>
      <c r="Z287">
        <v>11.63</v>
      </c>
      <c r="AA287" t="s">
        <v>10136</v>
      </c>
      <c r="AB287">
        <v>13.07</v>
      </c>
      <c r="AC287" t="s">
        <v>10137</v>
      </c>
      <c r="AD287">
        <v>9.84</v>
      </c>
      <c r="AE287" t="s">
        <v>10136</v>
      </c>
      <c r="AF287">
        <v>10.94</v>
      </c>
      <c r="AG287" t="s">
        <v>8475</v>
      </c>
      <c r="AH287">
        <v>10.94</v>
      </c>
      <c r="AI287" t="s">
        <v>27755</v>
      </c>
      <c r="AJ287" t="s">
        <v>27755</v>
      </c>
      <c r="AK287" t="s">
        <v>27755</v>
      </c>
      <c r="AL287" t="s">
        <v>27756</v>
      </c>
      <c r="AM287" t="s">
        <v>27756</v>
      </c>
      <c r="AN287" s="11">
        <v>107513010000</v>
      </c>
      <c r="AO287" s="11">
        <v>115771976000</v>
      </c>
      <c r="AP287" s="11">
        <v>86204826000</v>
      </c>
      <c r="AQ287" s="11">
        <v>81534748000</v>
      </c>
      <c r="AR287" s="11">
        <f>IF($AM287="별도",INDEX([1]상장!W$11:W$2829,MATCH($A287,[1]상장!A$11:A$2829,0)),IF($AM287="연결",INDEX([1]상장!AB$11:AB$2829,MATCH($A287,[1]상장!A$11:A$2829,0)),""))</f>
        <v>58592998000</v>
      </c>
    </row>
    <row r="288" spans="1:44" x14ac:dyDescent="0.3">
      <c r="A288" t="s">
        <v>859</v>
      </c>
      <c r="B288" t="s">
        <v>860</v>
      </c>
      <c r="C288" t="s">
        <v>861</v>
      </c>
      <c r="D288" s="1" t="str">
        <f>INDEX(Sheet2!$B$2:$B$2345,MATCH(Sheet1!$B288,Sheet2!$C$2:$C$2345,0))</f>
        <v>라이트론</v>
      </c>
      <c r="E288" t="s">
        <v>10138</v>
      </c>
      <c r="F288">
        <v>59.32</v>
      </c>
      <c r="G288" t="s">
        <v>10138</v>
      </c>
      <c r="H288">
        <v>84.32</v>
      </c>
      <c r="I288" t="s">
        <v>10139</v>
      </c>
      <c r="J288">
        <v>90.77</v>
      </c>
      <c r="K288" t="s">
        <v>10140</v>
      </c>
      <c r="L288">
        <v>78.260000000000005</v>
      </c>
      <c r="M288" t="s">
        <v>8475</v>
      </c>
      <c r="N288" t="s">
        <v>8475</v>
      </c>
      <c r="O288" t="s">
        <v>10141</v>
      </c>
      <c r="P288">
        <v>13.42</v>
      </c>
      <c r="Q288" t="s">
        <v>10141</v>
      </c>
      <c r="R288">
        <v>6.31</v>
      </c>
      <c r="S288" t="s">
        <v>10142</v>
      </c>
      <c r="T288">
        <v>7.13</v>
      </c>
      <c r="U288" t="s">
        <v>10143</v>
      </c>
      <c r="V288">
        <v>8.4499999999999993</v>
      </c>
      <c r="W288" t="s">
        <v>8475</v>
      </c>
      <c r="X288" t="s">
        <v>8475</v>
      </c>
      <c r="Y288" t="s">
        <v>10144</v>
      </c>
      <c r="Z288">
        <v>9.27</v>
      </c>
      <c r="AA288" t="s">
        <v>10144</v>
      </c>
      <c r="AB288">
        <v>3.06</v>
      </c>
      <c r="AC288" t="s">
        <v>10145</v>
      </c>
      <c r="AD288">
        <v>1.83</v>
      </c>
      <c r="AE288" t="s">
        <v>10146</v>
      </c>
      <c r="AF288">
        <v>6.58</v>
      </c>
      <c r="AG288" t="s">
        <v>8475</v>
      </c>
      <c r="AH288">
        <v>6.58</v>
      </c>
      <c r="AI288" t="s">
        <v>27755</v>
      </c>
      <c r="AJ288" t="s">
        <v>27755</v>
      </c>
      <c r="AK288" t="s">
        <v>27755</v>
      </c>
      <c r="AL288" t="s">
        <v>27755</v>
      </c>
      <c r="AM288" t="s">
        <v>27755</v>
      </c>
      <c r="AN288" s="11">
        <v>37937437000</v>
      </c>
      <c r="AO288" s="11">
        <v>112769838000</v>
      </c>
      <c r="AP288" s="11">
        <v>19643286000</v>
      </c>
      <c r="AQ288" s="11">
        <v>44140529000</v>
      </c>
      <c r="AR288" s="11">
        <f>IF($AM288="별도",INDEX([1]상장!W$11:W$2829,MATCH($A288,[1]상장!A$11:A$2829,0)),IF($AM288="연결",INDEX([1]상장!AB$11:AB$2829,MATCH($A288,[1]상장!A$11:A$2829,0)),""))</f>
        <v>52557974000</v>
      </c>
    </row>
    <row r="289" spans="1:44" x14ac:dyDescent="0.3">
      <c r="A289" t="s">
        <v>862</v>
      </c>
      <c r="B289" t="s">
        <v>863</v>
      </c>
      <c r="C289" t="s">
        <v>864</v>
      </c>
      <c r="D289" s="1" t="str">
        <f>INDEX(Sheet2!$B$2:$B$2345,MATCH(Sheet1!$B289,Sheet2!$C$2:$C$2345,0))</f>
        <v>강원랜드</v>
      </c>
      <c r="E289" t="s">
        <v>10147</v>
      </c>
      <c r="F289">
        <v>88.57</v>
      </c>
      <c r="G289" t="s">
        <v>10148</v>
      </c>
      <c r="H289">
        <v>88.3</v>
      </c>
      <c r="I289" t="s">
        <v>10147</v>
      </c>
      <c r="J289">
        <v>84.48</v>
      </c>
      <c r="K289" t="s">
        <v>10149</v>
      </c>
      <c r="L289">
        <v>88.41</v>
      </c>
      <c r="M289" t="s">
        <v>8475</v>
      </c>
      <c r="N289" t="s">
        <v>8475</v>
      </c>
      <c r="O289" t="s">
        <v>10150</v>
      </c>
      <c r="P289">
        <v>6.98</v>
      </c>
      <c r="Q289" t="s">
        <v>10151</v>
      </c>
      <c r="R289">
        <v>7.03</v>
      </c>
      <c r="S289" t="s">
        <v>10150</v>
      </c>
      <c r="T289">
        <v>7.69</v>
      </c>
      <c r="U289" t="s">
        <v>10152</v>
      </c>
      <c r="V289">
        <v>7.14</v>
      </c>
      <c r="W289" t="s">
        <v>8475</v>
      </c>
      <c r="X289" t="s">
        <v>8475</v>
      </c>
      <c r="Y289" t="s">
        <v>10153</v>
      </c>
      <c r="Z289">
        <v>1.95</v>
      </c>
      <c r="AA289" t="s">
        <v>10154</v>
      </c>
      <c r="AB289">
        <v>1.95</v>
      </c>
      <c r="AC289" t="s">
        <v>10153</v>
      </c>
      <c r="AD289">
        <v>3.36</v>
      </c>
      <c r="AE289" t="s">
        <v>10155</v>
      </c>
      <c r="AF289">
        <v>2.96</v>
      </c>
      <c r="AG289" t="s">
        <v>8475</v>
      </c>
      <c r="AH289">
        <v>2.96</v>
      </c>
      <c r="AI289" t="s">
        <v>27755</v>
      </c>
      <c r="AJ289" t="s">
        <v>27755</v>
      </c>
      <c r="AK289" t="s">
        <v>27755</v>
      </c>
      <c r="AL289" t="s">
        <v>27755</v>
      </c>
      <c r="AM289" t="s">
        <v>27755</v>
      </c>
      <c r="AN289" s="11">
        <v>1438059299000</v>
      </c>
      <c r="AO289" s="11">
        <v>1520080449000</v>
      </c>
      <c r="AP289" s="11">
        <v>478578866000</v>
      </c>
      <c r="AQ289" s="11">
        <v>788432830000</v>
      </c>
      <c r="AR289" s="11">
        <f>IF($AM289="별도",INDEX([1]상장!W$11:W$2829,MATCH($A289,[1]상장!A$11:A$2829,0)),IF($AM289="연결",INDEX([1]상장!AB$11:AB$2829,MATCH($A289,[1]상장!A$11:A$2829,0)),""))</f>
        <v>1270685819000</v>
      </c>
    </row>
    <row r="290" spans="1:44" x14ac:dyDescent="0.3">
      <c r="A290" t="s">
        <v>865</v>
      </c>
      <c r="B290" t="s">
        <v>866</v>
      </c>
      <c r="C290" t="s">
        <v>867</v>
      </c>
      <c r="D290" s="1" t="str">
        <f>INDEX(Sheet2!$B$2:$B$2345,MATCH(Sheet1!$B290,Sheet2!$C$2:$C$2345,0))</f>
        <v>바른손이앤에이</v>
      </c>
      <c r="E290" t="s">
        <v>10156</v>
      </c>
      <c r="F290">
        <v>60.2</v>
      </c>
      <c r="G290" t="s">
        <v>10157</v>
      </c>
      <c r="H290">
        <v>56.45</v>
      </c>
      <c r="I290" t="s">
        <v>10157</v>
      </c>
      <c r="J290">
        <v>49.31</v>
      </c>
      <c r="K290" t="s">
        <v>10157</v>
      </c>
      <c r="L290">
        <v>43.4</v>
      </c>
      <c r="M290" t="s">
        <v>10158</v>
      </c>
      <c r="N290">
        <v>65.02</v>
      </c>
      <c r="O290" t="s">
        <v>10159</v>
      </c>
      <c r="P290">
        <v>39.15</v>
      </c>
      <c r="Q290" t="s">
        <v>10160</v>
      </c>
      <c r="R290">
        <v>18.25</v>
      </c>
      <c r="S290" t="s">
        <v>10160</v>
      </c>
      <c r="T290">
        <v>35.97</v>
      </c>
      <c r="U290" t="s">
        <v>10161</v>
      </c>
      <c r="V290">
        <v>21.46</v>
      </c>
      <c r="W290" t="s">
        <v>10162</v>
      </c>
      <c r="X290">
        <v>16.14</v>
      </c>
      <c r="Y290" t="s">
        <v>10157</v>
      </c>
      <c r="Z290">
        <v>0.46</v>
      </c>
      <c r="AA290" t="s">
        <v>10159</v>
      </c>
      <c r="AB290">
        <v>10.119999999999999</v>
      </c>
      <c r="AC290" t="s">
        <v>10161</v>
      </c>
      <c r="AD290">
        <v>14.11</v>
      </c>
      <c r="AE290" t="s">
        <v>10162</v>
      </c>
      <c r="AF290">
        <v>12.43</v>
      </c>
      <c r="AG290" t="s">
        <v>10161</v>
      </c>
      <c r="AH290">
        <v>12.43</v>
      </c>
      <c r="AI290" t="s">
        <v>27755</v>
      </c>
      <c r="AJ290" t="s">
        <v>27755</v>
      </c>
      <c r="AK290" t="s">
        <v>27755</v>
      </c>
      <c r="AL290" t="s">
        <v>27755</v>
      </c>
      <c r="AM290" t="s">
        <v>27755</v>
      </c>
      <c r="AN290" s="11">
        <v>30044467000</v>
      </c>
      <c r="AO290" s="11">
        <v>16975339000</v>
      </c>
      <c r="AP290" s="11">
        <v>15206735000</v>
      </c>
      <c r="AQ290" s="11">
        <v>10711421000</v>
      </c>
      <c r="AR290" s="11">
        <f>IF($AM290="별도",INDEX([1]상장!W$11:W$2829,MATCH($A290,[1]상장!A$11:A$2829,0)),IF($AM290="연결",INDEX([1]상장!AB$11:AB$2829,MATCH($A290,[1]상장!A$11:A$2829,0)),""))</f>
        <v>26032765000</v>
      </c>
    </row>
    <row r="291" spans="1:44" x14ac:dyDescent="0.3">
      <c r="A291" t="s">
        <v>868</v>
      </c>
      <c r="B291" t="s">
        <v>869</v>
      </c>
      <c r="C291" t="s">
        <v>870</v>
      </c>
      <c r="D291" s="1" t="str">
        <f>INDEX(Sheet2!$B$2:$B$2345,MATCH(Sheet1!$B291,Sheet2!$C$2:$C$2345,0))</f>
        <v>쇼박스</v>
      </c>
      <c r="E291" t="s">
        <v>10163</v>
      </c>
      <c r="F291">
        <v>99.88</v>
      </c>
      <c r="G291" t="s">
        <v>10163</v>
      </c>
      <c r="H291">
        <v>93.76</v>
      </c>
      <c r="I291" t="s">
        <v>10163</v>
      </c>
      <c r="J291">
        <v>78.42</v>
      </c>
      <c r="K291" t="s">
        <v>10163</v>
      </c>
      <c r="L291">
        <v>99.13</v>
      </c>
      <c r="M291" t="s">
        <v>10163</v>
      </c>
      <c r="N291">
        <v>82.37</v>
      </c>
      <c r="O291" t="s">
        <v>10164</v>
      </c>
      <c r="P291">
        <v>0.11</v>
      </c>
      <c r="Q291" t="s">
        <v>10165</v>
      </c>
      <c r="R291">
        <v>6.12</v>
      </c>
      <c r="S291" t="s">
        <v>10165</v>
      </c>
      <c r="T291">
        <v>21.4</v>
      </c>
      <c r="U291" t="s">
        <v>10165</v>
      </c>
      <c r="V291">
        <v>0.74</v>
      </c>
      <c r="W291" t="s">
        <v>10165</v>
      </c>
      <c r="X291">
        <v>17.5</v>
      </c>
      <c r="Y291" t="s">
        <v>8475</v>
      </c>
      <c r="Z291" t="s">
        <v>8475</v>
      </c>
      <c r="AA291" t="s">
        <v>10164</v>
      </c>
      <c r="AB291">
        <v>0.11</v>
      </c>
      <c r="AC291" t="s">
        <v>10164</v>
      </c>
      <c r="AD291">
        <v>0.17</v>
      </c>
      <c r="AE291" t="s">
        <v>10164</v>
      </c>
      <c r="AF291">
        <v>0.11</v>
      </c>
      <c r="AG291" t="s">
        <v>10164</v>
      </c>
      <c r="AH291">
        <v>0.11</v>
      </c>
      <c r="AI291" t="s">
        <v>27755</v>
      </c>
      <c r="AJ291" t="s">
        <v>27755</v>
      </c>
      <c r="AK291" t="s">
        <v>27755</v>
      </c>
      <c r="AL291" t="s">
        <v>27755</v>
      </c>
      <c r="AM291" t="s">
        <v>27755</v>
      </c>
      <c r="AN291" s="11">
        <v>68510508000</v>
      </c>
      <c r="AO291" s="11">
        <v>78650191000</v>
      </c>
      <c r="AP291" s="11">
        <v>46799889000</v>
      </c>
      <c r="AQ291" s="11">
        <v>50933935000</v>
      </c>
      <c r="AR291" s="11">
        <f>IF($AM291="별도",INDEX([1]상장!W$11:W$2829,MATCH($A291,[1]상장!A$11:A$2829,0)),IF($AM291="연결",INDEX([1]상장!AB$11:AB$2829,MATCH($A291,[1]상장!A$11:A$2829,0)),""))</f>
        <v>56684307000</v>
      </c>
    </row>
    <row r="292" spans="1:44" x14ac:dyDescent="0.3">
      <c r="A292" t="s">
        <v>871</v>
      </c>
      <c r="B292" t="s">
        <v>872</v>
      </c>
      <c r="C292" t="s">
        <v>873</v>
      </c>
      <c r="D292" s="1" t="str">
        <f>INDEX(Sheet2!$B$2:$B$2345,MATCH(Sheet1!$B292,Sheet2!$C$2:$C$2345,0))</f>
        <v>한국정보인증</v>
      </c>
      <c r="E292" t="s">
        <v>10166</v>
      </c>
      <c r="F292">
        <v>83.08</v>
      </c>
      <c r="G292" t="s">
        <v>10166</v>
      </c>
      <c r="H292">
        <v>80.040000000000006</v>
      </c>
      <c r="I292" t="s">
        <v>10167</v>
      </c>
      <c r="J292">
        <v>81.53</v>
      </c>
      <c r="K292" t="s">
        <v>10168</v>
      </c>
      <c r="L292">
        <v>60.68</v>
      </c>
      <c r="M292" t="s">
        <v>10169</v>
      </c>
      <c r="N292">
        <v>48.69</v>
      </c>
      <c r="O292" t="s">
        <v>10170</v>
      </c>
      <c r="P292">
        <v>11.72</v>
      </c>
      <c r="Q292" t="s">
        <v>10170</v>
      </c>
      <c r="R292">
        <v>12.74</v>
      </c>
      <c r="S292" t="s">
        <v>10170</v>
      </c>
      <c r="T292">
        <v>12.51</v>
      </c>
      <c r="U292" t="s">
        <v>10171</v>
      </c>
      <c r="V292">
        <v>9.49</v>
      </c>
      <c r="W292" t="s">
        <v>10172</v>
      </c>
      <c r="X292">
        <v>17.96</v>
      </c>
      <c r="Y292" t="s">
        <v>10173</v>
      </c>
      <c r="Z292">
        <v>5.19</v>
      </c>
      <c r="AA292" t="s">
        <v>10173</v>
      </c>
      <c r="AB292">
        <v>7.21</v>
      </c>
      <c r="AC292" t="s">
        <v>10173</v>
      </c>
      <c r="AD292">
        <v>5.94</v>
      </c>
      <c r="AE292" t="s">
        <v>10174</v>
      </c>
      <c r="AF292">
        <v>9.2899999999999991</v>
      </c>
      <c r="AG292" t="s">
        <v>10175</v>
      </c>
      <c r="AH292">
        <v>9.2899999999999991</v>
      </c>
      <c r="AI292" t="s">
        <v>27755</v>
      </c>
      <c r="AJ292" t="s">
        <v>27755</v>
      </c>
      <c r="AK292" t="s">
        <v>27755</v>
      </c>
      <c r="AL292" t="s">
        <v>27755</v>
      </c>
      <c r="AM292" t="s">
        <v>27755</v>
      </c>
      <c r="AN292" s="11">
        <v>38912669000</v>
      </c>
      <c r="AO292" s="11">
        <v>42606443000</v>
      </c>
      <c r="AP292" s="11">
        <v>45712276000</v>
      </c>
      <c r="AQ292" s="11">
        <v>58870576000</v>
      </c>
      <c r="AR292" s="11">
        <f>IF($AM292="별도",INDEX([1]상장!W$11:W$2829,MATCH($A292,[1]상장!A$11:A$2829,0)),IF($AM292="연결",INDEX([1]상장!AB$11:AB$2829,MATCH($A292,[1]상장!A$11:A$2829,0)),""))</f>
        <v>87825670000</v>
      </c>
    </row>
    <row r="293" spans="1:44" x14ac:dyDescent="0.3">
      <c r="A293" t="s">
        <v>874</v>
      </c>
      <c r="B293" t="s">
        <v>875</v>
      </c>
      <c r="C293" t="s">
        <v>876</v>
      </c>
      <c r="D293" s="1" t="str">
        <f>INDEX(Sheet2!$B$2:$B$2345,MATCH(Sheet1!$B293,Sheet2!$C$2:$C$2345,0))</f>
        <v>엠에스오토텍</v>
      </c>
      <c r="E293" t="s">
        <v>10176</v>
      </c>
      <c r="F293">
        <v>114.39</v>
      </c>
      <c r="G293" t="s">
        <v>10176</v>
      </c>
      <c r="H293">
        <v>130.41</v>
      </c>
      <c r="I293" t="s">
        <v>10176</v>
      </c>
      <c r="J293">
        <v>140</v>
      </c>
      <c r="K293" t="s">
        <v>10176</v>
      </c>
      <c r="L293">
        <v>142.79</v>
      </c>
      <c r="M293" t="s">
        <v>10176</v>
      </c>
      <c r="N293">
        <v>145.71</v>
      </c>
      <c r="O293" t="s">
        <v>10177</v>
      </c>
      <c r="P293">
        <v>8.17</v>
      </c>
      <c r="Q293" t="s">
        <v>10178</v>
      </c>
      <c r="R293">
        <v>9.0500000000000007</v>
      </c>
      <c r="S293" t="s">
        <v>10178</v>
      </c>
      <c r="T293">
        <v>7.44</v>
      </c>
      <c r="U293" t="s">
        <v>10178</v>
      </c>
      <c r="V293">
        <v>5.6</v>
      </c>
      <c r="W293" t="s">
        <v>10178</v>
      </c>
      <c r="X293">
        <v>2.4300000000000002</v>
      </c>
      <c r="Y293" t="s">
        <v>10179</v>
      </c>
      <c r="Z293">
        <v>-22.57</v>
      </c>
      <c r="AA293" t="s">
        <v>10180</v>
      </c>
      <c r="AB293">
        <v>-39.46</v>
      </c>
      <c r="AC293" t="s">
        <v>10179</v>
      </c>
      <c r="AD293">
        <v>-47.45</v>
      </c>
      <c r="AE293" t="s">
        <v>10179</v>
      </c>
      <c r="AF293">
        <v>-48.4</v>
      </c>
      <c r="AG293" t="s">
        <v>10179</v>
      </c>
      <c r="AH293">
        <v>-48.4</v>
      </c>
      <c r="AI293" t="s">
        <v>27755</v>
      </c>
      <c r="AJ293" t="s">
        <v>27755</v>
      </c>
      <c r="AK293" t="s">
        <v>27755</v>
      </c>
      <c r="AL293" t="s">
        <v>27755</v>
      </c>
      <c r="AM293" t="s">
        <v>27755</v>
      </c>
      <c r="AN293" s="11">
        <v>891949819000</v>
      </c>
      <c r="AO293" s="11">
        <v>1274416674000</v>
      </c>
      <c r="AP293" s="11">
        <v>1216547736000</v>
      </c>
      <c r="AQ293" s="11">
        <v>1521785885000</v>
      </c>
      <c r="AR293" s="11">
        <f>IF($AM293="별도",INDEX([1]상장!W$11:W$2829,MATCH($A293,[1]상장!A$11:A$2829,0)),IF($AM293="연결",INDEX([1]상장!AB$11:AB$2829,MATCH($A293,[1]상장!A$11:A$2829,0)),""))</f>
        <v>2025136905000</v>
      </c>
    </row>
    <row r="294" spans="1:44" x14ac:dyDescent="0.3">
      <c r="A294" t="s">
        <v>877</v>
      </c>
      <c r="B294" t="s">
        <v>878</v>
      </c>
      <c r="C294" t="s">
        <v>879</v>
      </c>
      <c r="D294" s="1" t="str">
        <f>INDEX(Sheet2!$B$2:$B$2345,MATCH(Sheet1!$B294,Sheet2!$C$2:$C$2345,0))</f>
        <v>한국전자인증</v>
      </c>
      <c r="E294" t="s">
        <v>10181</v>
      </c>
      <c r="F294">
        <v>68.33</v>
      </c>
      <c r="G294" t="s">
        <v>10181</v>
      </c>
      <c r="H294">
        <v>64.78</v>
      </c>
      <c r="I294" t="s">
        <v>10182</v>
      </c>
      <c r="J294">
        <v>62.96</v>
      </c>
      <c r="K294" t="s">
        <v>10182</v>
      </c>
      <c r="L294">
        <v>63.49</v>
      </c>
      <c r="M294" t="s">
        <v>8475</v>
      </c>
      <c r="N294" t="s">
        <v>8475</v>
      </c>
      <c r="O294" t="s">
        <v>10183</v>
      </c>
      <c r="P294">
        <v>18.16</v>
      </c>
      <c r="Q294" t="s">
        <v>10184</v>
      </c>
      <c r="R294">
        <v>18.12</v>
      </c>
      <c r="S294" t="s">
        <v>10185</v>
      </c>
      <c r="T294">
        <v>21.6</v>
      </c>
      <c r="U294" t="s">
        <v>10185</v>
      </c>
      <c r="V294">
        <v>23.13</v>
      </c>
      <c r="W294" t="s">
        <v>8475</v>
      </c>
      <c r="X294" t="s">
        <v>8475</v>
      </c>
      <c r="Y294" t="s">
        <v>10185</v>
      </c>
      <c r="Z294">
        <v>13.5</v>
      </c>
      <c r="AA294" t="s">
        <v>10183</v>
      </c>
      <c r="AB294">
        <v>17.079999999999998</v>
      </c>
      <c r="AC294" t="s">
        <v>10183</v>
      </c>
      <c r="AD294">
        <v>15.42</v>
      </c>
      <c r="AE294" t="s">
        <v>10183</v>
      </c>
      <c r="AF294">
        <v>13.36</v>
      </c>
      <c r="AG294" t="s">
        <v>8475</v>
      </c>
      <c r="AH294">
        <v>13.36</v>
      </c>
      <c r="AI294" t="s">
        <v>27755</v>
      </c>
      <c r="AJ294" t="s">
        <v>27755</v>
      </c>
      <c r="AK294" t="s">
        <v>27755</v>
      </c>
      <c r="AL294" t="s">
        <v>27755</v>
      </c>
      <c r="AM294" t="s">
        <v>27755</v>
      </c>
      <c r="AN294" s="11">
        <v>26569095000</v>
      </c>
      <c r="AO294" s="11">
        <v>28670274000</v>
      </c>
      <c r="AP294" s="11">
        <v>32787603000</v>
      </c>
      <c r="AQ294" s="11">
        <v>34664172000</v>
      </c>
      <c r="AR294" s="11">
        <f>IF($AM294="별도",INDEX([1]상장!W$11:W$2829,MATCH($A294,[1]상장!A$11:A$2829,0)),IF($AM294="연결",INDEX([1]상장!AB$11:AB$2829,MATCH($A294,[1]상장!A$11:A$2829,0)),""))</f>
        <v>38522795000</v>
      </c>
    </row>
    <row r="295" spans="1:44" x14ac:dyDescent="0.3">
      <c r="A295" t="s">
        <v>880</v>
      </c>
      <c r="B295" t="s">
        <v>881</v>
      </c>
      <c r="C295" t="s">
        <v>882</v>
      </c>
      <c r="D295" s="1" t="str">
        <f>INDEX(Sheet2!$B$2:$B$2345,MATCH(Sheet1!$B295,Sheet2!$C$2:$C$2345,0))</f>
        <v>디스플레이텍</v>
      </c>
      <c r="E295" t="s">
        <v>10186</v>
      </c>
      <c r="F295">
        <v>66.430000000000007</v>
      </c>
      <c r="G295" t="s">
        <v>10186</v>
      </c>
      <c r="H295">
        <v>74.89</v>
      </c>
      <c r="I295" t="s">
        <v>10186</v>
      </c>
      <c r="J295">
        <v>68.599999999999994</v>
      </c>
      <c r="K295" t="s">
        <v>10186</v>
      </c>
      <c r="L295">
        <v>93.61</v>
      </c>
      <c r="M295" t="s">
        <v>8475</v>
      </c>
      <c r="N295" t="s">
        <v>8475</v>
      </c>
      <c r="O295" t="s">
        <v>10187</v>
      </c>
      <c r="P295">
        <v>33.56</v>
      </c>
      <c r="Q295" t="s">
        <v>10187</v>
      </c>
      <c r="R295">
        <v>25.1</v>
      </c>
      <c r="S295" t="s">
        <v>10187</v>
      </c>
      <c r="T295">
        <v>21.07</v>
      </c>
      <c r="U295" t="s">
        <v>10187</v>
      </c>
      <c r="V295">
        <v>6.31</v>
      </c>
      <c r="W295" t="s">
        <v>8475</v>
      </c>
      <c r="X295" t="s">
        <v>8475</v>
      </c>
      <c r="Y295" t="s">
        <v>8475</v>
      </c>
      <c r="Z295" t="s">
        <v>8475</v>
      </c>
      <c r="AA295" t="s">
        <v>8475</v>
      </c>
      <c r="AB295" t="s">
        <v>8475</v>
      </c>
      <c r="AC295" t="s">
        <v>10188</v>
      </c>
      <c r="AD295">
        <v>10.32</v>
      </c>
      <c r="AE295" t="s">
        <v>10189</v>
      </c>
      <c r="AF295">
        <v>0.06</v>
      </c>
      <c r="AG295" t="s">
        <v>8475</v>
      </c>
      <c r="AH295">
        <v>0.06</v>
      </c>
      <c r="AI295" t="s">
        <v>27756</v>
      </c>
      <c r="AJ295" t="s">
        <v>27756</v>
      </c>
      <c r="AK295" t="s">
        <v>27755</v>
      </c>
      <c r="AL295" t="s">
        <v>27755</v>
      </c>
      <c r="AM295" t="s">
        <v>27755</v>
      </c>
      <c r="AN295" s="11">
        <v>57286597000</v>
      </c>
      <c r="AO295" s="11">
        <v>43569777000</v>
      </c>
      <c r="AP295" s="11">
        <v>41735459000</v>
      </c>
      <c r="AQ295" s="11">
        <v>135974078000</v>
      </c>
      <c r="AR295" s="11">
        <f>IF($AM295="별도",INDEX([1]상장!W$11:W$2829,MATCH($A295,[1]상장!A$11:A$2829,0)),IF($AM295="연결",INDEX([1]상장!AB$11:AB$2829,MATCH($A295,[1]상장!A$11:A$2829,0)),""))</f>
        <v>69066167000</v>
      </c>
    </row>
    <row r="296" spans="1:44" x14ac:dyDescent="0.3">
      <c r="A296" t="s">
        <v>883</v>
      </c>
      <c r="B296" t="s">
        <v>884</v>
      </c>
      <c r="C296" t="s">
        <v>885</v>
      </c>
      <c r="D296" s="1" t="str">
        <f>INDEX(Sheet2!$B$2:$B$2345,MATCH(Sheet1!$B296,Sheet2!$C$2:$C$2345,0))</f>
        <v>로보티즈</v>
      </c>
      <c r="E296" t="s">
        <v>10190</v>
      </c>
      <c r="F296">
        <v>55.02</v>
      </c>
      <c r="G296" t="s">
        <v>10191</v>
      </c>
      <c r="H296">
        <v>98.69</v>
      </c>
      <c r="I296" t="s">
        <v>10192</v>
      </c>
      <c r="J296">
        <v>91.59</v>
      </c>
      <c r="K296" t="s">
        <v>10192</v>
      </c>
      <c r="L296">
        <v>83.34</v>
      </c>
      <c r="M296" t="s">
        <v>8475</v>
      </c>
      <c r="N296" t="s">
        <v>8475</v>
      </c>
      <c r="O296" t="s">
        <v>10193</v>
      </c>
      <c r="P296">
        <v>34.14</v>
      </c>
      <c r="Q296" t="s">
        <v>10194</v>
      </c>
      <c r="R296">
        <v>1.3</v>
      </c>
      <c r="S296" t="s">
        <v>10195</v>
      </c>
      <c r="T296">
        <v>22.79</v>
      </c>
      <c r="U296" t="s">
        <v>10195</v>
      </c>
      <c r="V296">
        <v>17.760000000000002</v>
      </c>
      <c r="W296" t="s">
        <v>8475</v>
      </c>
      <c r="X296" t="s">
        <v>8475</v>
      </c>
      <c r="Y296" t="s">
        <v>10196</v>
      </c>
      <c r="Z296">
        <v>16.16</v>
      </c>
      <c r="AA296" t="s">
        <v>8475</v>
      </c>
      <c r="AB296" t="s">
        <v>8475</v>
      </c>
      <c r="AC296" t="s">
        <v>10197</v>
      </c>
      <c r="AD296">
        <v>0</v>
      </c>
      <c r="AE296" t="s">
        <v>10198</v>
      </c>
      <c r="AF296">
        <v>10.66</v>
      </c>
      <c r="AG296" t="s">
        <v>8475</v>
      </c>
      <c r="AH296">
        <v>10.66</v>
      </c>
      <c r="AI296" t="s">
        <v>27755</v>
      </c>
      <c r="AJ296" t="s">
        <v>27755</v>
      </c>
      <c r="AK296" t="s">
        <v>27755</v>
      </c>
      <c r="AL296" t="s">
        <v>27755</v>
      </c>
      <c r="AM296" t="s">
        <v>27755</v>
      </c>
      <c r="AN296" s="11">
        <v>24266778000</v>
      </c>
      <c r="AO296" s="11">
        <v>25231157000</v>
      </c>
      <c r="AP296" s="11">
        <v>19231375000</v>
      </c>
      <c r="AQ296" s="11">
        <v>22358193000</v>
      </c>
      <c r="AR296" s="11">
        <f>IF($AM296="별도",INDEX([1]상장!W$11:W$2829,MATCH($A296,[1]상장!A$11:A$2829,0)),IF($AM296="연결",INDEX([1]상장!AB$11:AB$2829,MATCH($A296,[1]상장!A$11:A$2829,0)),""))</f>
        <v>25856449000</v>
      </c>
    </row>
    <row r="297" spans="1:44" x14ac:dyDescent="0.3">
      <c r="A297" t="s">
        <v>886</v>
      </c>
      <c r="B297" t="s">
        <v>887</v>
      </c>
      <c r="C297" t="s">
        <v>888</v>
      </c>
      <c r="D297" s="1" t="str">
        <f>INDEX(Sheet2!$B$2:$B$2345,MATCH(Sheet1!$B297,Sheet2!$C$2:$C$2345,0))</f>
        <v>에코프로</v>
      </c>
      <c r="E297" t="s">
        <v>10199</v>
      </c>
      <c r="F297">
        <v>87.85</v>
      </c>
      <c r="G297" t="s">
        <v>10200</v>
      </c>
      <c r="H297">
        <v>87.03</v>
      </c>
      <c r="I297" t="s">
        <v>10200</v>
      </c>
      <c r="J297">
        <v>89.87</v>
      </c>
      <c r="K297" t="s">
        <v>10201</v>
      </c>
      <c r="L297">
        <v>98.43</v>
      </c>
      <c r="M297" t="s">
        <v>8475</v>
      </c>
      <c r="N297" t="s">
        <v>8475</v>
      </c>
      <c r="O297" t="s">
        <v>10202</v>
      </c>
      <c r="P297">
        <v>8.5</v>
      </c>
      <c r="Q297" t="s">
        <v>10202</v>
      </c>
      <c r="R297">
        <v>18.89</v>
      </c>
      <c r="S297" t="s">
        <v>10202</v>
      </c>
      <c r="T297">
        <v>22.88</v>
      </c>
      <c r="U297" t="s">
        <v>10203</v>
      </c>
      <c r="V297">
        <v>22.79</v>
      </c>
      <c r="W297" t="s">
        <v>8475</v>
      </c>
      <c r="X297" t="s">
        <v>8475</v>
      </c>
      <c r="Y297" t="s">
        <v>10204</v>
      </c>
      <c r="Z297">
        <v>5.18</v>
      </c>
      <c r="AA297" t="s">
        <v>10205</v>
      </c>
      <c r="AB297">
        <v>5.75</v>
      </c>
      <c r="AC297" t="s">
        <v>10206</v>
      </c>
      <c r="AD297">
        <v>4.2699999999999996</v>
      </c>
      <c r="AE297" t="s">
        <v>10207</v>
      </c>
      <c r="AF297">
        <v>1.86</v>
      </c>
      <c r="AG297" t="s">
        <v>8475</v>
      </c>
      <c r="AH297">
        <v>1.86</v>
      </c>
      <c r="AI297" t="s">
        <v>27755</v>
      </c>
      <c r="AJ297" t="s">
        <v>27755</v>
      </c>
      <c r="AK297" t="s">
        <v>27755</v>
      </c>
      <c r="AL297" t="s">
        <v>27755</v>
      </c>
      <c r="AM297" t="s">
        <v>27755</v>
      </c>
      <c r="AN297" s="11">
        <v>669407171000</v>
      </c>
      <c r="AO297" s="11">
        <v>702272501000</v>
      </c>
      <c r="AP297" s="11">
        <v>850811989000</v>
      </c>
      <c r="AQ297" s="11">
        <v>1504191411000</v>
      </c>
      <c r="AR297" s="11">
        <f>IF($AM297="별도",INDEX([1]상장!W$11:W$2829,MATCH($A297,[1]상장!A$11:A$2829,0)),IF($AM297="연결",INDEX([1]상장!AB$11:AB$2829,MATCH($A297,[1]상장!A$11:A$2829,0)),""))</f>
        <v>5639741327000</v>
      </c>
    </row>
    <row r="298" spans="1:44" x14ac:dyDescent="0.3">
      <c r="A298" t="s">
        <v>889</v>
      </c>
      <c r="B298" t="s">
        <v>890</v>
      </c>
      <c r="C298" t="s">
        <v>891</v>
      </c>
      <c r="D298" s="1" t="str">
        <f>INDEX(Sheet2!$B$2:$B$2345,MATCH(Sheet1!$B298,Sheet2!$C$2:$C$2345,0))</f>
        <v>우양</v>
      </c>
      <c r="E298" t="s">
        <v>8475</v>
      </c>
      <c r="F298" t="s">
        <v>8475</v>
      </c>
      <c r="G298" t="s">
        <v>10208</v>
      </c>
      <c r="H298">
        <v>39.5</v>
      </c>
      <c r="I298" t="s">
        <v>10208</v>
      </c>
      <c r="J298">
        <v>42.96</v>
      </c>
      <c r="K298" t="s">
        <v>10208</v>
      </c>
      <c r="L298">
        <v>40.18</v>
      </c>
      <c r="M298" t="s">
        <v>8475</v>
      </c>
      <c r="N298" t="s">
        <v>8475</v>
      </c>
      <c r="O298" t="s">
        <v>8475</v>
      </c>
      <c r="P298" t="s">
        <v>8475</v>
      </c>
      <c r="Q298" t="s">
        <v>8766</v>
      </c>
      <c r="R298">
        <v>21.77</v>
      </c>
      <c r="S298" t="s">
        <v>10209</v>
      </c>
      <c r="T298">
        <v>18.61</v>
      </c>
      <c r="U298" t="s">
        <v>10209</v>
      </c>
      <c r="V298">
        <v>18.89</v>
      </c>
      <c r="W298" t="s">
        <v>8475</v>
      </c>
      <c r="X298" t="s">
        <v>8475</v>
      </c>
      <c r="Y298" t="s">
        <v>8475</v>
      </c>
      <c r="Z298" t="s">
        <v>8475</v>
      </c>
      <c r="AA298" t="s">
        <v>10209</v>
      </c>
      <c r="AB298">
        <v>18.940000000000001</v>
      </c>
      <c r="AC298" t="s">
        <v>8766</v>
      </c>
      <c r="AD298">
        <v>17.48</v>
      </c>
      <c r="AE298" t="s">
        <v>8766</v>
      </c>
      <c r="AF298">
        <v>18.399999999999999</v>
      </c>
      <c r="AG298" t="s">
        <v>8475</v>
      </c>
      <c r="AH298">
        <v>18.399999999999999</v>
      </c>
      <c r="AI298" t="s">
        <v>27756</v>
      </c>
      <c r="AJ298" t="s">
        <v>27756</v>
      </c>
      <c r="AK298" t="s">
        <v>27756</v>
      </c>
      <c r="AL298" t="s">
        <v>27756</v>
      </c>
      <c r="AM298" t="s">
        <v>27756</v>
      </c>
      <c r="AN298" s="11">
        <v>107436932000</v>
      </c>
      <c r="AO298" s="11">
        <v>117909007000</v>
      </c>
      <c r="AP298" s="11">
        <v>133059335000</v>
      </c>
      <c r="AQ298" s="11">
        <v>139168266000</v>
      </c>
      <c r="AR298" s="11">
        <f>IF($AM298="별도",INDEX([1]상장!W$11:W$2829,MATCH($A298,[1]상장!A$11:A$2829,0)),IF($AM298="연결",INDEX([1]상장!AB$11:AB$2829,MATCH($A298,[1]상장!A$11:A$2829,0)),""))</f>
        <v>163412927000</v>
      </c>
    </row>
    <row r="299" spans="1:44" x14ac:dyDescent="0.3">
      <c r="A299" t="s">
        <v>892</v>
      </c>
      <c r="B299" t="s">
        <v>893</v>
      </c>
      <c r="C299" t="s">
        <v>894</v>
      </c>
      <c r="D299" s="1" t="str">
        <f>INDEX(Sheet2!$B$2:$B$2345,MATCH(Sheet1!$B299,Sheet2!$C$2:$C$2345,0))</f>
        <v>SFA반도체</v>
      </c>
      <c r="E299" t="s">
        <v>10210</v>
      </c>
      <c r="F299">
        <v>82.04</v>
      </c>
      <c r="G299" t="s">
        <v>10210</v>
      </c>
      <c r="H299">
        <v>84.25</v>
      </c>
      <c r="I299" t="s">
        <v>10210</v>
      </c>
      <c r="J299">
        <v>86.71</v>
      </c>
      <c r="K299" t="s">
        <v>10210</v>
      </c>
      <c r="L299">
        <v>83.41</v>
      </c>
      <c r="M299" t="s">
        <v>8475</v>
      </c>
      <c r="N299" t="s">
        <v>8475</v>
      </c>
      <c r="O299" t="s">
        <v>10211</v>
      </c>
      <c r="P299">
        <v>17.489999999999998</v>
      </c>
      <c r="Q299" t="s">
        <v>10211</v>
      </c>
      <c r="R299">
        <v>15.45</v>
      </c>
      <c r="S299" t="s">
        <v>10211</v>
      </c>
      <c r="T299">
        <v>12.89</v>
      </c>
      <c r="U299" t="s">
        <v>10211</v>
      </c>
      <c r="V299">
        <v>16.010000000000002</v>
      </c>
      <c r="W299" t="s">
        <v>8475</v>
      </c>
      <c r="X299" t="s">
        <v>8475</v>
      </c>
      <c r="Y299" t="s">
        <v>10212</v>
      </c>
      <c r="Z299">
        <v>0.27</v>
      </c>
      <c r="AA299" t="s">
        <v>10213</v>
      </c>
      <c r="AB299">
        <v>0.17</v>
      </c>
      <c r="AC299" t="s">
        <v>10212</v>
      </c>
      <c r="AD299">
        <v>0.22</v>
      </c>
      <c r="AE299" t="s">
        <v>10213</v>
      </c>
      <c r="AF299">
        <v>0.42</v>
      </c>
      <c r="AG299" t="s">
        <v>8475</v>
      </c>
      <c r="AH299">
        <v>0.42</v>
      </c>
      <c r="AI299" t="s">
        <v>27755</v>
      </c>
      <c r="AJ299" t="s">
        <v>27755</v>
      </c>
      <c r="AK299" t="s">
        <v>27755</v>
      </c>
      <c r="AL299" t="s">
        <v>27755</v>
      </c>
      <c r="AM299" t="s">
        <v>27755</v>
      </c>
      <c r="AN299" s="11">
        <v>457853090000</v>
      </c>
      <c r="AO299" s="11">
        <v>588938238000</v>
      </c>
      <c r="AP299" s="11">
        <v>573077540000</v>
      </c>
      <c r="AQ299" s="11">
        <v>641108820000</v>
      </c>
      <c r="AR299" s="11">
        <f>IF($AM299="별도",INDEX([1]상장!W$11:W$2829,MATCH($A299,[1]상장!A$11:A$2829,0)),IF($AM299="연결",INDEX([1]상장!AB$11:AB$2829,MATCH($A299,[1]상장!A$11:A$2829,0)),""))</f>
        <v>699412111000</v>
      </c>
    </row>
    <row r="300" spans="1:44" x14ac:dyDescent="0.3">
      <c r="A300" t="s">
        <v>895</v>
      </c>
      <c r="B300" t="s">
        <v>896</v>
      </c>
      <c r="C300" t="s">
        <v>897</v>
      </c>
      <c r="D300" s="1" t="str">
        <f>INDEX(Sheet2!$B$2:$B$2345,MATCH(Sheet1!$B300,Sheet2!$C$2:$C$2345,0))</f>
        <v>NAVER</v>
      </c>
      <c r="E300" t="s">
        <v>10214</v>
      </c>
      <c r="F300">
        <v>44.31</v>
      </c>
      <c r="G300" t="s">
        <v>10214</v>
      </c>
      <c r="H300">
        <v>43.24</v>
      </c>
      <c r="I300" t="s">
        <v>10215</v>
      </c>
      <c r="J300">
        <v>52.84</v>
      </c>
      <c r="K300" t="s">
        <v>10215</v>
      </c>
      <c r="L300">
        <v>48.26</v>
      </c>
      <c r="M300" t="s">
        <v>10215</v>
      </c>
      <c r="N300">
        <v>43.4</v>
      </c>
      <c r="O300" t="s">
        <v>10216</v>
      </c>
      <c r="P300">
        <v>36.799999999999997</v>
      </c>
      <c r="Q300" t="s">
        <v>10216</v>
      </c>
      <c r="R300">
        <v>37.03</v>
      </c>
      <c r="S300" t="s">
        <v>10217</v>
      </c>
      <c r="T300">
        <v>20.54</v>
      </c>
      <c r="U300" t="s">
        <v>10217</v>
      </c>
      <c r="V300">
        <v>21.63</v>
      </c>
      <c r="W300" t="s">
        <v>10217</v>
      </c>
      <c r="X300">
        <v>21.91</v>
      </c>
      <c r="Y300" t="s">
        <v>10172</v>
      </c>
      <c r="Z300">
        <v>10.25</v>
      </c>
      <c r="AA300" t="s">
        <v>10172</v>
      </c>
      <c r="AB300">
        <v>9.6</v>
      </c>
      <c r="AC300" t="s">
        <v>10218</v>
      </c>
      <c r="AD300">
        <v>12.77</v>
      </c>
      <c r="AE300" t="s">
        <v>10218</v>
      </c>
      <c r="AF300">
        <v>14.36</v>
      </c>
      <c r="AG300" t="s">
        <v>10219</v>
      </c>
      <c r="AH300">
        <v>14.36</v>
      </c>
      <c r="AI300" t="s">
        <v>27755</v>
      </c>
      <c r="AJ300" t="s">
        <v>27755</v>
      </c>
      <c r="AK300" t="s">
        <v>27755</v>
      </c>
      <c r="AL300" t="s">
        <v>27755</v>
      </c>
      <c r="AM300" t="s">
        <v>27755</v>
      </c>
      <c r="AN300" s="11">
        <v>5586904533000</v>
      </c>
      <c r="AO300" s="11">
        <v>4356239667000</v>
      </c>
      <c r="AP300" s="11">
        <v>5304145900000</v>
      </c>
      <c r="AQ300" s="11">
        <v>6817599707000</v>
      </c>
      <c r="AR300" s="11">
        <f>IF($AM300="별도",INDEX([1]상장!W$11:W$2829,MATCH($A300,[1]상장!A$11:A$2829,0)),IF($AM300="연결",INDEX([1]상장!AB$11:AB$2829,MATCH($A300,[1]상장!A$11:A$2829,0)),""))</f>
        <v>8220078709000</v>
      </c>
    </row>
    <row r="301" spans="1:44" x14ac:dyDescent="0.3">
      <c r="A301" t="s">
        <v>898</v>
      </c>
      <c r="B301" t="s">
        <v>899</v>
      </c>
      <c r="C301" t="s">
        <v>900</v>
      </c>
      <c r="D301" s="1" t="str">
        <f>INDEX(Sheet2!$B$2:$B$2345,MATCH(Sheet1!$B301,Sheet2!$C$2:$C$2345,0))</f>
        <v>다산네트웍스</v>
      </c>
      <c r="E301" t="s">
        <v>10220</v>
      </c>
      <c r="F301">
        <v>30.52</v>
      </c>
      <c r="G301" t="s">
        <v>10220</v>
      </c>
      <c r="H301">
        <v>24.58</v>
      </c>
      <c r="I301" t="s">
        <v>10221</v>
      </c>
      <c r="J301">
        <v>33.44</v>
      </c>
      <c r="K301" t="s">
        <v>10221</v>
      </c>
      <c r="L301">
        <v>27.44</v>
      </c>
      <c r="M301" t="s">
        <v>8475</v>
      </c>
      <c r="N301" t="s">
        <v>8475</v>
      </c>
      <c r="O301" t="s">
        <v>10222</v>
      </c>
      <c r="P301">
        <v>25.51</v>
      </c>
      <c r="Q301" t="s">
        <v>10221</v>
      </c>
      <c r="R301">
        <v>23.39</v>
      </c>
      <c r="S301" t="s">
        <v>10220</v>
      </c>
      <c r="T301">
        <v>22.57</v>
      </c>
      <c r="U301" t="s">
        <v>10220</v>
      </c>
      <c r="V301">
        <v>24.29</v>
      </c>
      <c r="W301" t="s">
        <v>8475</v>
      </c>
      <c r="X301" t="s">
        <v>8475</v>
      </c>
      <c r="Y301" t="s">
        <v>10223</v>
      </c>
      <c r="Z301">
        <v>22.87</v>
      </c>
      <c r="AA301" t="s">
        <v>10224</v>
      </c>
      <c r="AB301">
        <v>20.45</v>
      </c>
      <c r="AC301" t="s">
        <v>10224</v>
      </c>
      <c r="AD301">
        <v>18.899999999999999</v>
      </c>
      <c r="AE301" t="s">
        <v>10222</v>
      </c>
      <c r="AF301">
        <v>24.1</v>
      </c>
      <c r="AG301" t="s">
        <v>8475</v>
      </c>
      <c r="AH301">
        <v>24.1</v>
      </c>
      <c r="AI301" t="s">
        <v>27755</v>
      </c>
      <c r="AJ301" t="s">
        <v>27755</v>
      </c>
      <c r="AK301" t="s">
        <v>27755</v>
      </c>
      <c r="AL301" t="s">
        <v>27755</v>
      </c>
      <c r="AM301" t="s">
        <v>27755</v>
      </c>
      <c r="AN301" s="11">
        <v>356798080000</v>
      </c>
      <c r="AO301" s="11">
        <v>440668139000</v>
      </c>
      <c r="AP301" s="11">
        <v>404984031000</v>
      </c>
      <c r="AQ301" s="11">
        <v>73782946000</v>
      </c>
      <c r="AR301" s="11">
        <f>IF($AM301="별도",INDEX([1]상장!W$11:W$2829,MATCH($A301,[1]상장!A$11:A$2829,0)),IF($AM301="연결",INDEX([1]상장!AB$11:AB$2829,MATCH($A301,[1]상장!A$11:A$2829,0)),""))</f>
        <v>80714213000</v>
      </c>
    </row>
    <row r="302" spans="1:44" x14ac:dyDescent="0.3">
      <c r="A302" t="s">
        <v>901</v>
      </c>
      <c r="B302" t="s">
        <v>902</v>
      </c>
      <c r="C302" t="s">
        <v>903</v>
      </c>
      <c r="D302" s="1" t="str">
        <f>INDEX(Sheet2!$B$2:$B$2345,MATCH(Sheet1!$B302,Sheet2!$C$2:$C$2345,0))</f>
        <v>다이나믹디자인</v>
      </c>
      <c r="E302" t="s">
        <v>10225</v>
      </c>
      <c r="F302">
        <v>92.76</v>
      </c>
      <c r="G302" t="s">
        <v>10226</v>
      </c>
      <c r="H302">
        <v>88.23</v>
      </c>
      <c r="I302" t="s">
        <v>10226</v>
      </c>
      <c r="J302">
        <v>97.34</v>
      </c>
      <c r="K302" t="s">
        <v>10226</v>
      </c>
      <c r="L302">
        <v>98.87</v>
      </c>
      <c r="M302" t="s">
        <v>8475</v>
      </c>
      <c r="N302" t="s">
        <v>8475</v>
      </c>
      <c r="O302" t="s">
        <v>10227</v>
      </c>
      <c r="P302">
        <v>6.55</v>
      </c>
      <c r="Q302" t="s">
        <v>10228</v>
      </c>
      <c r="R302">
        <v>11.71</v>
      </c>
      <c r="S302" t="s">
        <v>10228</v>
      </c>
      <c r="T302">
        <v>2.37</v>
      </c>
      <c r="U302" t="s">
        <v>10229</v>
      </c>
      <c r="V302">
        <v>1.04</v>
      </c>
      <c r="W302" t="s">
        <v>8475</v>
      </c>
      <c r="X302" t="s">
        <v>8475</v>
      </c>
      <c r="Y302" t="s">
        <v>10230</v>
      </c>
      <c r="Z302">
        <v>0.68</v>
      </c>
      <c r="AA302" t="s">
        <v>10231</v>
      </c>
      <c r="AB302">
        <v>0.04</v>
      </c>
      <c r="AC302" t="s">
        <v>10231</v>
      </c>
      <c r="AD302">
        <v>0.28000000000000003</v>
      </c>
      <c r="AE302" t="s">
        <v>10228</v>
      </c>
      <c r="AF302">
        <v>7.0000000000000007E-2</v>
      </c>
      <c r="AG302" t="s">
        <v>8475</v>
      </c>
      <c r="AH302">
        <v>7.0000000000000007E-2</v>
      </c>
      <c r="AI302" t="s">
        <v>27755</v>
      </c>
      <c r="AJ302" t="s">
        <v>27755</v>
      </c>
      <c r="AK302" t="s">
        <v>27755</v>
      </c>
      <c r="AL302" t="s">
        <v>27755</v>
      </c>
      <c r="AM302" t="s">
        <v>27755</v>
      </c>
      <c r="AN302" s="11">
        <v>120810602000</v>
      </c>
      <c r="AO302" s="11">
        <v>99404033000</v>
      </c>
      <c r="AP302" s="11">
        <v>76783853000</v>
      </c>
      <c r="AQ302" s="11">
        <v>52653886000</v>
      </c>
      <c r="AR302" s="11">
        <f>IF($AM302="별도",INDEX([1]상장!W$11:W$2829,MATCH($A302,[1]상장!A$11:A$2829,0)),IF($AM302="연결",INDEX([1]상장!AB$11:AB$2829,MATCH($A302,[1]상장!A$11:A$2829,0)),""))</f>
        <v>58198972000</v>
      </c>
    </row>
    <row r="303" spans="1:44" x14ac:dyDescent="0.3">
      <c r="A303" t="s">
        <v>904</v>
      </c>
      <c r="B303" t="s">
        <v>905</v>
      </c>
      <c r="C303" t="s">
        <v>906</v>
      </c>
      <c r="D303" s="1" t="e">
        <f>INDEX(Sheet2!$B$2:$B$2345,MATCH(Sheet1!$B303,Sheet2!$C$2:$C$2345,0))</f>
        <v>#N/A</v>
      </c>
      <c r="E303" t="s">
        <v>8475</v>
      </c>
      <c r="F303" t="s">
        <v>8475</v>
      </c>
      <c r="G303" t="s">
        <v>10232</v>
      </c>
      <c r="H303">
        <v>100</v>
      </c>
      <c r="I303" t="s">
        <v>10232</v>
      </c>
      <c r="J303">
        <v>99.98</v>
      </c>
      <c r="K303" t="s">
        <v>10233</v>
      </c>
      <c r="L303">
        <v>75.02</v>
      </c>
      <c r="M303" t="s">
        <v>8475</v>
      </c>
      <c r="N303" t="s">
        <v>8475</v>
      </c>
      <c r="O303" t="s">
        <v>8475</v>
      </c>
      <c r="P303" t="s">
        <v>8475</v>
      </c>
      <c r="Q303" t="s">
        <v>8754</v>
      </c>
      <c r="R303">
        <v>0</v>
      </c>
      <c r="S303" t="s">
        <v>9893</v>
      </c>
      <c r="T303">
        <v>0.01</v>
      </c>
      <c r="U303" t="s">
        <v>10234</v>
      </c>
      <c r="V303">
        <v>21.08</v>
      </c>
      <c r="W303" t="s">
        <v>8475</v>
      </c>
      <c r="X303" t="s">
        <v>8475</v>
      </c>
      <c r="Y303" t="s">
        <v>8475</v>
      </c>
      <c r="Z303" t="s">
        <v>8475</v>
      </c>
      <c r="AA303" t="s">
        <v>8475</v>
      </c>
      <c r="AB303" t="s">
        <v>8475</v>
      </c>
      <c r="AC303" t="s">
        <v>8475</v>
      </c>
      <c r="AD303" t="s">
        <v>8475</v>
      </c>
      <c r="AE303" t="s">
        <v>9558</v>
      </c>
      <c r="AF303">
        <v>3.88</v>
      </c>
      <c r="AG303" t="s">
        <v>8475</v>
      </c>
      <c r="AH303">
        <v>3.88</v>
      </c>
      <c r="AI303" t="s">
        <v>27756</v>
      </c>
      <c r="AJ303" t="s">
        <v>27756</v>
      </c>
      <c r="AK303" t="s">
        <v>27756</v>
      </c>
      <c r="AL303" t="s">
        <v>27756</v>
      </c>
      <c r="AM303" t="s">
        <v>27756</v>
      </c>
      <c r="AN303" s="11">
        <v>6260878000</v>
      </c>
      <c r="AO303" s="11">
        <v>4353049000</v>
      </c>
      <c r="AP303" s="11">
        <v>6865224000</v>
      </c>
      <c r="AQ303" s="11">
        <v>8957570000</v>
      </c>
      <c r="AR303" s="11">
        <f>IF($AM303="별도",INDEX([1]상장!W$11:W$2829,MATCH($A303,[1]상장!A$11:A$2829,0)),IF($AM303="연결",INDEX([1]상장!AB$11:AB$2829,MATCH($A303,[1]상장!A$11:A$2829,0)),""))</f>
        <v>5772309000</v>
      </c>
    </row>
    <row r="304" spans="1:44" x14ac:dyDescent="0.3">
      <c r="A304" t="s">
        <v>907</v>
      </c>
      <c r="B304" t="s">
        <v>908</v>
      </c>
      <c r="C304" t="s">
        <v>909</v>
      </c>
      <c r="D304" s="1" t="str">
        <f>INDEX(Sheet2!$B$2:$B$2345,MATCH(Sheet1!$B304,Sheet2!$C$2:$C$2345,0))</f>
        <v>한빛소프트</v>
      </c>
      <c r="E304" t="s">
        <v>10235</v>
      </c>
      <c r="F304">
        <v>85.51</v>
      </c>
      <c r="G304" t="s">
        <v>10235</v>
      </c>
      <c r="H304">
        <v>75.2</v>
      </c>
      <c r="I304" t="s">
        <v>10235</v>
      </c>
      <c r="J304">
        <v>58.91</v>
      </c>
      <c r="K304" t="s">
        <v>10236</v>
      </c>
      <c r="L304">
        <v>54.67</v>
      </c>
      <c r="M304" t="s">
        <v>10237</v>
      </c>
      <c r="N304">
        <v>77.87</v>
      </c>
      <c r="O304" t="s">
        <v>10238</v>
      </c>
      <c r="P304">
        <v>14.48</v>
      </c>
      <c r="Q304" t="s">
        <v>10238</v>
      </c>
      <c r="R304">
        <v>24.79</v>
      </c>
      <c r="S304" t="s">
        <v>10239</v>
      </c>
      <c r="T304">
        <v>41.08</v>
      </c>
      <c r="U304" t="s">
        <v>10240</v>
      </c>
      <c r="V304">
        <v>45.32</v>
      </c>
      <c r="W304" t="s">
        <v>10240</v>
      </c>
      <c r="X304">
        <v>22.12</v>
      </c>
      <c r="Y304" t="s">
        <v>8475</v>
      </c>
      <c r="Z304" t="s">
        <v>8475</v>
      </c>
      <c r="AA304" t="s">
        <v>8475</v>
      </c>
      <c r="AB304" t="s">
        <v>8475</v>
      </c>
      <c r="AC304" t="s">
        <v>8475</v>
      </c>
      <c r="AD304" t="s">
        <v>8475</v>
      </c>
      <c r="AE304" t="s">
        <v>8475</v>
      </c>
      <c r="AF304" t="s">
        <v>8475</v>
      </c>
      <c r="AG304" t="s">
        <v>8475</v>
      </c>
      <c r="AH304" t="s">
        <v>8475</v>
      </c>
      <c r="AI304" t="s">
        <v>27755</v>
      </c>
      <c r="AJ304" t="s">
        <v>27755</v>
      </c>
      <c r="AK304" t="s">
        <v>27755</v>
      </c>
      <c r="AL304" t="s">
        <v>27755</v>
      </c>
      <c r="AM304" t="s">
        <v>27755</v>
      </c>
      <c r="AN304" s="11">
        <v>37178978000</v>
      </c>
      <c r="AO304" s="11">
        <v>43780703000</v>
      </c>
      <c r="AP304" s="11">
        <v>57188811000</v>
      </c>
      <c r="AQ304" s="11">
        <v>64122055000</v>
      </c>
      <c r="AR304" s="11">
        <f>IF($AM304="별도",INDEX([1]상장!W$11:W$2829,MATCH($A304,[1]상장!A$11:A$2829,0)),IF($AM304="연결",INDEX([1]상장!AB$11:AB$2829,MATCH($A304,[1]상장!A$11:A$2829,0)),""))</f>
        <v>56313132000</v>
      </c>
    </row>
    <row r="305" spans="1:44" x14ac:dyDescent="0.3">
      <c r="A305" t="s">
        <v>910</v>
      </c>
      <c r="B305" t="s">
        <v>911</v>
      </c>
      <c r="C305" t="s">
        <v>912</v>
      </c>
      <c r="D305" s="1" t="str">
        <f>INDEX(Sheet2!$B$2:$B$2345,MATCH(Sheet1!$B305,Sheet2!$C$2:$C$2345,0))</f>
        <v>파워로직스</v>
      </c>
      <c r="E305" t="s">
        <v>10241</v>
      </c>
      <c r="F305">
        <v>73.06</v>
      </c>
      <c r="G305" t="s">
        <v>10241</v>
      </c>
      <c r="H305">
        <v>82.87</v>
      </c>
      <c r="I305" t="s">
        <v>10241</v>
      </c>
      <c r="J305">
        <v>78.53</v>
      </c>
      <c r="K305" t="s">
        <v>10241</v>
      </c>
      <c r="L305">
        <v>79.34</v>
      </c>
      <c r="M305" t="s">
        <v>10241</v>
      </c>
      <c r="N305">
        <v>74.290000000000006</v>
      </c>
      <c r="O305" t="s">
        <v>10242</v>
      </c>
      <c r="P305">
        <v>12.43</v>
      </c>
      <c r="Q305" t="s">
        <v>10242</v>
      </c>
      <c r="R305">
        <v>5.91</v>
      </c>
      <c r="S305" t="s">
        <v>10242</v>
      </c>
      <c r="T305">
        <v>8.3000000000000007</v>
      </c>
      <c r="U305" t="s">
        <v>10243</v>
      </c>
      <c r="V305">
        <v>7.9</v>
      </c>
      <c r="W305" t="s">
        <v>10243</v>
      </c>
      <c r="X305">
        <v>14.24</v>
      </c>
      <c r="Y305" t="s">
        <v>10244</v>
      </c>
      <c r="Z305">
        <v>11.41</v>
      </c>
      <c r="AA305" t="s">
        <v>10243</v>
      </c>
      <c r="AB305">
        <v>5.51</v>
      </c>
      <c r="AC305" t="s">
        <v>10243</v>
      </c>
      <c r="AD305">
        <v>7.36</v>
      </c>
      <c r="AE305" t="s">
        <v>10242</v>
      </c>
      <c r="AF305">
        <v>6.06</v>
      </c>
      <c r="AG305" t="s">
        <v>10244</v>
      </c>
      <c r="AH305">
        <v>6.06</v>
      </c>
      <c r="AI305" t="s">
        <v>27755</v>
      </c>
      <c r="AJ305" t="s">
        <v>27755</v>
      </c>
      <c r="AK305" t="s">
        <v>27755</v>
      </c>
      <c r="AL305" t="s">
        <v>27755</v>
      </c>
      <c r="AM305" t="s">
        <v>27755</v>
      </c>
      <c r="AN305" s="11">
        <v>753902613000</v>
      </c>
      <c r="AO305" s="11">
        <v>1107914323000</v>
      </c>
      <c r="AP305" s="11">
        <v>927235984000</v>
      </c>
      <c r="AQ305" s="11">
        <v>908324010000</v>
      </c>
      <c r="AR305" s="11">
        <f>IF($AM305="별도",INDEX([1]상장!W$11:W$2829,MATCH($A305,[1]상장!A$11:A$2829,0)),IF($AM305="연결",INDEX([1]상장!AB$11:AB$2829,MATCH($A305,[1]상장!A$11:A$2829,0)),""))</f>
        <v>743873289000</v>
      </c>
    </row>
    <row r="306" spans="1:44" x14ac:dyDescent="0.3">
      <c r="A306" t="s">
        <v>913</v>
      </c>
      <c r="B306" t="s">
        <v>914</v>
      </c>
      <c r="C306" t="s">
        <v>915</v>
      </c>
      <c r="D306" s="1" t="str">
        <f>INDEX(Sheet2!$B$2:$B$2345,MATCH(Sheet1!$B306,Sheet2!$C$2:$C$2345,0))</f>
        <v>바텍</v>
      </c>
      <c r="E306" t="s">
        <v>10245</v>
      </c>
      <c r="F306">
        <v>100</v>
      </c>
      <c r="G306" t="s">
        <v>10245</v>
      </c>
      <c r="H306">
        <v>100</v>
      </c>
      <c r="I306" t="s">
        <v>10245</v>
      </c>
      <c r="J306">
        <v>100</v>
      </c>
      <c r="K306" t="s">
        <v>10245</v>
      </c>
      <c r="L306">
        <v>100</v>
      </c>
      <c r="M306" t="s">
        <v>8475</v>
      </c>
      <c r="N306" t="s">
        <v>8475</v>
      </c>
      <c r="O306" t="s">
        <v>10246</v>
      </c>
      <c r="P306">
        <v>0</v>
      </c>
      <c r="Q306" t="s">
        <v>8475</v>
      </c>
      <c r="R306" t="s">
        <v>8475</v>
      </c>
      <c r="S306" t="s">
        <v>8475</v>
      </c>
      <c r="T306" t="s">
        <v>8475</v>
      </c>
      <c r="U306" t="s">
        <v>8475</v>
      </c>
      <c r="V306" t="s">
        <v>8475</v>
      </c>
      <c r="W306" t="s">
        <v>8475</v>
      </c>
      <c r="X306" t="s">
        <v>8475</v>
      </c>
      <c r="Y306" t="s">
        <v>8475</v>
      </c>
      <c r="Z306" t="s">
        <v>8475</v>
      </c>
      <c r="AA306" t="s">
        <v>8475</v>
      </c>
      <c r="AB306" t="s">
        <v>8475</v>
      </c>
      <c r="AC306" t="s">
        <v>8475</v>
      </c>
      <c r="AD306" t="s">
        <v>8475</v>
      </c>
      <c r="AE306" t="s">
        <v>8475</v>
      </c>
      <c r="AF306" t="s">
        <v>8475</v>
      </c>
      <c r="AG306" t="s">
        <v>8475</v>
      </c>
      <c r="AH306" t="s">
        <v>8475</v>
      </c>
      <c r="AI306" t="s">
        <v>27755</v>
      </c>
      <c r="AJ306" t="s">
        <v>27755</v>
      </c>
      <c r="AK306" t="s">
        <v>27755</v>
      </c>
      <c r="AL306" t="s">
        <v>27755</v>
      </c>
      <c r="AM306" t="s">
        <v>27755</v>
      </c>
      <c r="AN306" s="11">
        <v>234393036000</v>
      </c>
      <c r="AO306" s="11">
        <v>271702910000</v>
      </c>
      <c r="AP306" s="11">
        <v>244312064000</v>
      </c>
      <c r="AQ306" s="11">
        <v>338980362000</v>
      </c>
      <c r="AR306" s="11">
        <f>IF($AM306="별도",INDEX([1]상장!W$11:W$2829,MATCH($A306,[1]상장!A$11:A$2829,0)),IF($AM306="연결",INDEX([1]상장!AB$11:AB$2829,MATCH($A306,[1]상장!A$11:A$2829,0)),""))</f>
        <v>395055995000</v>
      </c>
    </row>
    <row r="307" spans="1:44" x14ac:dyDescent="0.3">
      <c r="A307" t="s">
        <v>916</v>
      </c>
      <c r="B307" t="s">
        <v>917</v>
      </c>
      <c r="C307" t="s">
        <v>918</v>
      </c>
      <c r="D307" s="1" t="str">
        <f>INDEX(Sheet2!$B$2:$B$2345,MATCH(Sheet1!$B307,Sheet2!$C$2:$C$2345,0))</f>
        <v>와이엠티</v>
      </c>
      <c r="E307" t="s">
        <v>10247</v>
      </c>
      <c r="F307">
        <v>41.19</v>
      </c>
      <c r="G307" t="s">
        <v>10248</v>
      </c>
      <c r="H307">
        <v>42.3</v>
      </c>
      <c r="I307" t="s">
        <v>10248</v>
      </c>
      <c r="J307">
        <v>40.81</v>
      </c>
      <c r="K307" t="s">
        <v>10248</v>
      </c>
      <c r="L307">
        <v>37.33</v>
      </c>
      <c r="M307" t="s">
        <v>8475</v>
      </c>
      <c r="N307" t="s">
        <v>8475</v>
      </c>
      <c r="O307" t="s">
        <v>10249</v>
      </c>
      <c r="P307">
        <v>21.66</v>
      </c>
      <c r="Q307" t="s">
        <v>10250</v>
      </c>
      <c r="R307">
        <v>23.13</v>
      </c>
      <c r="S307" t="s">
        <v>10250</v>
      </c>
      <c r="T307">
        <v>21.53</v>
      </c>
      <c r="U307" t="s">
        <v>10250</v>
      </c>
      <c r="V307">
        <v>19.690000000000001</v>
      </c>
      <c r="W307" t="s">
        <v>8475</v>
      </c>
      <c r="X307" t="s">
        <v>8475</v>
      </c>
      <c r="Y307" t="s">
        <v>10251</v>
      </c>
      <c r="Z307">
        <v>16.670000000000002</v>
      </c>
      <c r="AA307" t="s">
        <v>10252</v>
      </c>
      <c r="AB307">
        <v>17.559999999999999</v>
      </c>
      <c r="AC307" t="s">
        <v>10253</v>
      </c>
      <c r="AD307">
        <v>18</v>
      </c>
      <c r="AE307" t="s">
        <v>10254</v>
      </c>
      <c r="AF307">
        <v>19.3</v>
      </c>
      <c r="AG307" t="s">
        <v>8475</v>
      </c>
      <c r="AH307">
        <v>19.3</v>
      </c>
      <c r="AI307" t="s">
        <v>27755</v>
      </c>
      <c r="AJ307" t="s">
        <v>27755</v>
      </c>
      <c r="AK307" t="s">
        <v>27755</v>
      </c>
      <c r="AL307" t="s">
        <v>27755</v>
      </c>
      <c r="AM307" t="s">
        <v>27755</v>
      </c>
      <c r="AN307" s="11">
        <v>73030114000</v>
      </c>
      <c r="AO307" s="11">
        <v>95486219000</v>
      </c>
      <c r="AP307" s="11">
        <v>113546855000</v>
      </c>
      <c r="AQ307" s="11">
        <v>125567283000</v>
      </c>
      <c r="AR307" s="11">
        <f>IF($AM307="별도",INDEX([1]상장!W$11:W$2829,MATCH($A307,[1]상장!A$11:A$2829,0)),IF($AM307="연결",INDEX([1]상장!AB$11:AB$2829,MATCH($A307,[1]상장!A$11:A$2829,0)),""))</f>
        <v>130567178000</v>
      </c>
    </row>
    <row r="308" spans="1:44" x14ac:dyDescent="0.3">
      <c r="A308" t="s">
        <v>919</v>
      </c>
      <c r="B308" t="s">
        <v>920</v>
      </c>
      <c r="C308" t="s">
        <v>921</v>
      </c>
      <c r="D308" s="1" t="str">
        <f>INDEX(Sheet2!$B$2:$B$2345,MATCH(Sheet1!$B308,Sheet2!$C$2:$C$2345,0))</f>
        <v>나라엠앤디</v>
      </c>
      <c r="E308" t="s">
        <v>10255</v>
      </c>
      <c r="F308">
        <v>61.43</v>
      </c>
      <c r="G308" t="s">
        <v>10255</v>
      </c>
      <c r="H308">
        <v>62.3</v>
      </c>
      <c r="I308" t="s">
        <v>10255</v>
      </c>
      <c r="J308">
        <v>50.22</v>
      </c>
      <c r="K308" t="s">
        <v>10255</v>
      </c>
      <c r="L308">
        <v>46.63</v>
      </c>
      <c r="M308" t="s">
        <v>8475</v>
      </c>
      <c r="N308" t="s">
        <v>8475</v>
      </c>
      <c r="O308" t="s">
        <v>10256</v>
      </c>
      <c r="P308">
        <v>23.52</v>
      </c>
      <c r="Q308" t="s">
        <v>10256</v>
      </c>
      <c r="R308">
        <v>23.83</v>
      </c>
      <c r="S308" t="s">
        <v>10256</v>
      </c>
      <c r="T308">
        <v>35.950000000000003</v>
      </c>
      <c r="U308" t="s">
        <v>10256</v>
      </c>
      <c r="V308">
        <v>37.79</v>
      </c>
      <c r="W308" t="s">
        <v>8475</v>
      </c>
      <c r="X308" t="s">
        <v>8475</v>
      </c>
      <c r="Y308" t="s">
        <v>10257</v>
      </c>
      <c r="Z308">
        <v>15.03</v>
      </c>
      <c r="AA308" t="s">
        <v>10257</v>
      </c>
      <c r="AB308">
        <v>13.85</v>
      </c>
      <c r="AC308" t="s">
        <v>10257</v>
      </c>
      <c r="AD308">
        <v>13.82</v>
      </c>
      <c r="AE308" t="s">
        <v>10257</v>
      </c>
      <c r="AF308">
        <v>15.57</v>
      </c>
      <c r="AG308" t="s">
        <v>8475</v>
      </c>
      <c r="AH308">
        <v>15.57</v>
      </c>
      <c r="AI308" t="s">
        <v>27755</v>
      </c>
      <c r="AJ308" t="s">
        <v>27755</v>
      </c>
      <c r="AK308" t="s">
        <v>27755</v>
      </c>
      <c r="AL308" t="s">
        <v>27755</v>
      </c>
      <c r="AM308" t="s">
        <v>27755</v>
      </c>
      <c r="AN308" s="11">
        <v>141805153000</v>
      </c>
      <c r="AO308" s="11">
        <v>156036235000</v>
      </c>
      <c r="AP308" s="11">
        <v>177806237000</v>
      </c>
      <c r="AQ308" s="11">
        <v>194746862000</v>
      </c>
      <c r="AR308" s="11">
        <f>IF($AM308="별도",INDEX([1]상장!W$11:W$2829,MATCH($A308,[1]상장!A$11:A$2829,0)),IF($AM308="연결",INDEX([1]상장!AB$11:AB$2829,MATCH($A308,[1]상장!A$11:A$2829,0)),""))</f>
        <v>218222444000</v>
      </c>
    </row>
    <row r="309" spans="1:44" x14ac:dyDescent="0.3">
      <c r="A309" t="s">
        <v>922</v>
      </c>
      <c r="B309" t="s">
        <v>923</v>
      </c>
      <c r="C309" t="s">
        <v>924</v>
      </c>
      <c r="D309" s="1" t="str">
        <f>INDEX(Sheet2!$B$2:$B$2345,MATCH(Sheet1!$B309,Sheet2!$C$2:$C$2345,0))</f>
        <v>성우테크론</v>
      </c>
      <c r="E309" t="s">
        <v>10258</v>
      </c>
      <c r="F309">
        <v>43.2</v>
      </c>
      <c r="G309" t="s">
        <v>10258</v>
      </c>
      <c r="H309">
        <v>44.69</v>
      </c>
      <c r="I309" t="s">
        <v>10259</v>
      </c>
      <c r="J309">
        <v>40.21</v>
      </c>
      <c r="K309" t="s">
        <v>10258</v>
      </c>
      <c r="L309">
        <v>42.6</v>
      </c>
      <c r="M309" t="s">
        <v>8475</v>
      </c>
      <c r="N309" t="s">
        <v>8475</v>
      </c>
      <c r="O309" t="s">
        <v>10259</v>
      </c>
      <c r="P309">
        <v>31.55</v>
      </c>
      <c r="Q309" t="s">
        <v>10259</v>
      </c>
      <c r="R309">
        <v>28.35</v>
      </c>
      <c r="S309" t="s">
        <v>10258</v>
      </c>
      <c r="T309">
        <v>35.9</v>
      </c>
      <c r="U309" t="s">
        <v>10259</v>
      </c>
      <c r="V309">
        <v>38.53</v>
      </c>
      <c r="W309" t="s">
        <v>8475</v>
      </c>
      <c r="X309" t="s">
        <v>8475</v>
      </c>
      <c r="Y309" t="s">
        <v>10260</v>
      </c>
      <c r="Z309">
        <v>21.69</v>
      </c>
      <c r="AA309" t="s">
        <v>10260</v>
      </c>
      <c r="AB309">
        <v>23.38</v>
      </c>
      <c r="AC309" t="s">
        <v>10260</v>
      </c>
      <c r="AD309">
        <v>20.46</v>
      </c>
      <c r="AE309" t="s">
        <v>10260</v>
      </c>
      <c r="AF309">
        <v>18.86</v>
      </c>
      <c r="AG309" t="s">
        <v>8475</v>
      </c>
      <c r="AH309">
        <v>18.86</v>
      </c>
      <c r="AI309" t="s">
        <v>27755</v>
      </c>
      <c r="AJ309" t="s">
        <v>27755</v>
      </c>
      <c r="AK309" t="s">
        <v>27755</v>
      </c>
      <c r="AL309" t="s">
        <v>27755</v>
      </c>
      <c r="AM309" t="s">
        <v>27755</v>
      </c>
      <c r="AN309" s="11">
        <v>39516946000</v>
      </c>
      <c r="AO309" s="11">
        <v>32959022000</v>
      </c>
      <c r="AP309" s="11">
        <v>37915620000</v>
      </c>
      <c r="AQ309" s="11">
        <v>43897687000</v>
      </c>
      <c r="AR309" s="11">
        <f>IF($AM309="별도",INDEX([1]상장!W$11:W$2829,MATCH($A309,[1]상장!A$11:A$2829,0)),IF($AM309="연결",INDEX([1]상장!AB$11:AB$2829,MATCH($A309,[1]상장!A$11:A$2829,0)),""))</f>
        <v>44409948000</v>
      </c>
    </row>
    <row r="310" spans="1:44" x14ac:dyDescent="0.3">
      <c r="A310" t="s">
        <v>925</v>
      </c>
      <c r="B310" t="s">
        <v>926</v>
      </c>
      <c r="C310" t="s">
        <v>927</v>
      </c>
      <c r="D310" s="1" t="str">
        <f>INDEX(Sheet2!$B$2:$B$2345,MATCH(Sheet1!$B310,Sheet2!$C$2:$C$2345,0))</f>
        <v>오픈베이스</v>
      </c>
      <c r="E310" t="s">
        <v>10261</v>
      </c>
      <c r="F310">
        <v>88.94</v>
      </c>
      <c r="G310" t="s">
        <v>10261</v>
      </c>
      <c r="H310">
        <v>91.87</v>
      </c>
      <c r="I310" t="s">
        <v>8475</v>
      </c>
      <c r="J310" t="s">
        <v>8475</v>
      </c>
      <c r="K310" t="s">
        <v>10261</v>
      </c>
      <c r="L310">
        <v>93.38</v>
      </c>
      <c r="M310" t="s">
        <v>10261</v>
      </c>
      <c r="N310">
        <v>93.24</v>
      </c>
      <c r="O310" t="s">
        <v>10262</v>
      </c>
      <c r="P310">
        <v>8.48</v>
      </c>
      <c r="Q310" t="s">
        <v>10262</v>
      </c>
      <c r="R310">
        <v>6.13</v>
      </c>
      <c r="S310" t="s">
        <v>8475</v>
      </c>
      <c r="T310" t="s">
        <v>8475</v>
      </c>
      <c r="U310" t="s">
        <v>10262</v>
      </c>
      <c r="V310">
        <v>4.99</v>
      </c>
      <c r="W310" t="s">
        <v>10262</v>
      </c>
      <c r="X310">
        <v>5.0199999999999996</v>
      </c>
      <c r="Y310" t="s">
        <v>8886</v>
      </c>
      <c r="Z310">
        <v>1.5</v>
      </c>
      <c r="AA310" t="s">
        <v>10263</v>
      </c>
      <c r="AB310">
        <v>1.08</v>
      </c>
      <c r="AC310" t="s">
        <v>8475</v>
      </c>
      <c r="AD310" t="s">
        <v>8475</v>
      </c>
      <c r="AE310" t="s">
        <v>10263</v>
      </c>
      <c r="AF310">
        <v>1.08</v>
      </c>
      <c r="AG310" t="s">
        <v>10263</v>
      </c>
      <c r="AH310">
        <v>1.08</v>
      </c>
      <c r="AI310" t="s">
        <v>27755</v>
      </c>
      <c r="AJ310" t="s">
        <v>27755</v>
      </c>
      <c r="AK310" t="s">
        <v>27755</v>
      </c>
      <c r="AL310" t="s">
        <v>27755</v>
      </c>
      <c r="AM310" t="s">
        <v>27755</v>
      </c>
      <c r="AN310" s="11">
        <v>146734696000</v>
      </c>
      <c r="AO310" s="11">
        <v>157437309000</v>
      </c>
      <c r="AP310" s="11">
        <v>155624615000</v>
      </c>
      <c r="AQ310" s="11">
        <v>175900047000</v>
      </c>
      <c r="AR310" s="11">
        <f>IF($AM310="별도",INDEX([1]상장!W$11:W$2829,MATCH($A310,[1]상장!A$11:A$2829,0)),IF($AM310="연결",INDEX([1]상장!AB$11:AB$2829,MATCH($A310,[1]상장!A$11:A$2829,0)),""))</f>
        <v>193094510000</v>
      </c>
    </row>
    <row r="311" spans="1:44" x14ac:dyDescent="0.3">
      <c r="A311" t="s">
        <v>928</v>
      </c>
      <c r="B311" t="s">
        <v>929</v>
      </c>
      <c r="C311" t="s">
        <v>930</v>
      </c>
      <c r="D311" s="1" t="str">
        <f>INDEX(Sheet2!$B$2:$B$2345,MATCH(Sheet1!$B311,Sheet2!$C$2:$C$2345,0))</f>
        <v>자연과환경</v>
      </c>
      <c r="E311" t="s">
        <v>10264</v>
      </c>
      <c r="F311">
        <v>44.86</v>
      </c>
      <c r="G311" t="s">
        <v>10264</v>
      </c>
      <c r="H311">
        <v>46.65</v>
      </c>
      <c r="I311" t="s">
        <v>10265</v>
      </c>
      <c r="J311">
        <v>55.75</v>
      </c>
      <c r="K311" t="s">
        <v>10264</v>
      </c>
      <c r="L311">
        <v>68.31</v>
      </c>
      <c r="M311" t="s">
        <v>8475</v>
      </c>
      <c r="N311" t="s">
        <v>8475</v>
      </c>
      <c r="O311" t="s">
        <v>10265</v>
      </c>
      <c r="P311">
        <v>37.07</v>
      </c>
      <c r="Q311" t="s">
        <v>10265</v>
      </c>
      <c r="R311">
        <v>37.200000000000003</v>
      </c>
      <c r="S311" t="s">
        <v>10264</v>
      </c>
      <c r="T311">
        <v>38.159999999999997</v>
      </c>
      <c r="U311" t="s">
        <v>10265</v>
      </c>
      <c r="V311">
        <v>26.45</v>
      </c>
      <c r="W311" t="s">
        <v>8475</v>
      </c>
      <c r="X311" t="s">
        <v>8475</v>
      </c>
      <c r="Y311" t="s">
        <v>10266</v>
      </c>
      <c r="Z311">
        <v>13.54</v>
      </c>
      <c r="AA311" t="s">
        <v>10266</v>
      </c>
      <c r="AB311">
        <v>11.21</v>
      </c>
      <c r="AC311" t="s">
        <v>10266</v>
      </c>
      <c r="AD311">
        <v>4.8499999999999996</v>
      </c>
      <c r="AE311" t="s">
        <v>10266</v>
      </c>
      <c r="AF311">
        <v>4.8499999999999996</v>
      </c>
      <c r="AG311" t="s">
        <v>8475</v>
      </c>
      <c r="AH311">
        <v>4.8499999999999996</v>
      </c>
      <c r="AI311" t="s">
        <v>27755</v>
      </c>
      <c r="AJ311" t="s">
        <v>27755</v>
      </c>
      <c r="AK311" t="s">
        <v>27755</v>
      </c>
      <c r="AL311" t="s">
        <v>27755</v>
      </c>
      <c r="AM311" t="s">
        <v>27755</v>
      </c>
      <c r="AN311" s="11">
        <v>24828281000</v>
      </c>
      <c r="AO311" s="11">
        <v>31709685000</v>
      </c>
      <c r="AP311" s="11">
        <v>29148506000</v>
      </c>
      <c r="AQ311" s="11">
        <v>55056210000</v>
      </c>
      <c r="AR311" s="11">
        <f>IF($AM311="별도",INDEX([1]상장!W$11:W$2829,MATCH($A311,[1]상장!A$11:A$2829,0)),IF($AM311="연결",INDEX([1]상장!AB$11:AB$2829,MATCH($A311,[1]상장!A$11:A$2829,0)),""))</f>
        <v>73865814000</v>
      </c>
    </row>
    <row r="312" spans="1:44" x14ac:dyDescent="0.3">
      <c r="A312" t="s">
        <v>931</v>
      </c>
      <c r="B312" t="s">
        <v>932</v>
      </c>
      <c r="C312" t="s">
        <v>933</v>
      </c>
      <c r="D312" s="1" t="str">
        <f>INDEX(Sheet2!$B$2:$B$2345,MATCH(Sheet1!$B312,Sheet2!$C$2:$C$2345,0))</f>
        <v>세중</v>
      </c>
      <c r="E312" t="s">
        <v>10267</v>
      </c>
      <c r="F312">
        <v>69.02</v>
      </c>
      <c r="G312" t="s">
        <v>10268</v>
      </c>
      <c r="H312">
        <v>68.52</v>
      </c>
      <c r="I312" t="s">
        <v>10269</v>
      </c>
      <c r="J312">
        <v>82.01</v>
      </c>
      <c r="K312" t="s">
        <v>10270</v>
      </c>
      <c r="L312">
        <v>81.78</v>
      </c>
      <c r="M312" t="s">
        <v>8475</v>
      </c>
      <c r="N312" t="s">
        <v>8475</v>
      </c>
      <c r="O312" t="s">
        <v>10271</v>
      </c>
      <c r="P312">
        <v>13.07</v>
      </c>
      <c r="Q312" t="s">
        <v>10272</v>
      </c>
      <c r="R312">
        <v>10.94</v>
      </c>
      <c r="S312" t="s">
        <v>10273</v>
      </c>
      <c r="T312">
        <v>11.02</v>
      </c>
      <c r="U312" t="s">
        <v>10274</v>
      </c>
      <c r="V312">
        <v>8.59</v>
      </c>
      <c r="W312" t="s">
        <v>8475</v>
      </c>
      <c r="X312" t="s">
        <v>8475</v>
      </c>
      <c r="Y312" t="s">
        <v>10275</v>
      </c>
      <c r="Z312">
        <v>5.09</v>
      </c>
      <c r="AA312" t="s">
        <v>10276</v>
      </c>
      <c r="AB312">
        <v>10.87</v>
      </c>
      <c r="AC312" t="s">
        <v>10277</v>
      </c>
      <c r="AD312">
        <v>3.3</v>
      </c>
      <c r="AE312" t="s">
        <v>10278</v>
      </c>
      <c r="AF312">
        <v>3.05</v>
      </c>
      <c r="AG312" t="s">
        <v>8475</v>
      </c>
      <c r="AH312">
        <v>3.05</v>
      </c>
      <c r="AI312" t="s">
        <v>27755</v>
      </c>
      <c r="AJ312" t="s">
        <v>27755</v>
      </c>
      <c r="AK312" t="s">
        <v>27755</v>
      </c>
      <c r="AL312" t="s">
        <v>27755</v>
      </c>
      <c r="AM312" t="s">
        <v>27755</v>
      </c>
      <c r="AN312" s="11">
        <v>127812095000</v>
      </c>
      <c r="AO312" s="11">
        <v>153178120000</v>
      </c>
      <c r="AP312" s="11">
        <v>131816730000</v>
      </c>
      <c r="AQ312" s="11">
        <v>38367926000</v>
      </c>
      <c r="AR312" s="11">
        <f>IF($AM312="별도",INDEX([1]상장!W$11:W$2829,MATCH($A312,[1]상장!A$11:A$2829,0)),IF($AM312="연결",INDEX([1]상장!AB$11:AB$2829,MATCH($A312,[1]상장!A$11:A$2829,0)),""))</f>
        <v>42124070000</v>
      </c>
    </row>
    <row r="313" spans="1:44" x14ac:dyDescent="0.3">
      <c r="A313" t="s">
        <v>934</v>
      </c>
      <c r="B313" t="s">
        <v>935</v>
      </c>
      <c r="C313" t="s">
        <v>936</v>
      </c>
      <c r="D313" s="1" t="str">
        <f>INDEX(Sheet2!$B$2:$B$2345,MATCH(Sheet1!$B313,Sheet2!$C$2:$C$2345,0))</f>
        <v>현대리바트</v>
      </c>
      <c r="E313" t="s">
        <v>10279</v>
      </c>
      <c r="F313">
        <v>32.58</v>
      </c>
      <c r="G313" t="s">
        <v>10280</v>
      </c>
      <c r="H313">
        <v>34.17</v>
      </c>
      <c r="I313" t="s">
        <v>10281</v>
      </c>
      <c r="J313">
        <v>38.21</v>
      </c>
      <c r="K313" t="s">
        <v>10281</v>
      </c>
      <c r="L313">
        <v>36.700000000000003</v>
      </c>
      <c r="M313" t="s">
        <v>10281</v>
      </c>
      <c r="N313">
        <v>42.15</v>
      </c>
      <c r="O313" t="s">
        <v>10282</v>
      </c>
      <c r="P313">
        <v>26.66</v>
      </c>
      <c r="Q313" t="s">
        <v>10283</v>
      </c>
      <c r="R313">
        <v>24.86</v>
      </c>
      <c r="S313" t="s">
        <v>10284</v>
      </c>
      <c r="T313">
        <v>24.83</v>
      </c>
      <c r="U313" t="s">
        <v>10284</v>
      </c>
      <c r="V313">
        <v>25.61</v>
      </c>
      <c r="W313" t="s">
        <v>10285</v>
      </c>
      <c r="X313">
        <v>22.08</v>
      </c>
      <c r="Y313" t="s">
        <v>10286</v>
      </c>
      <c r="Z313">
        <v>21.92</v>
      </c>
      <c r="AA313" t="s">
        <v>10282</v>
      </c>
      <c r="AB313">
        <v>23.83</v>
      </c>
      <c r="AC313" t="s">
        <v>10287</v>
      </c>
      <c r="AD313">
        <v>22.39</v>
      </c>
      <c r="AE313" t="s">
        <v>10287</v>
      </c>
      <c r="AF313">
        <v>21.1</v>
      </c>
      <c r="AG313" t="s">
        <v>10288</v>
      </c>
      <c r="AH313">
        <v>21.1</v>
      </c>
      <c r="AI313" t="s">
        <v>27755</v>
      </c>
      <c r="AJ313" t="s">
        <v>27755</v>
      </c>
      <c r="AK313" t="s">
        <v>27755</v>
      </c>
      <c r="AL313" t="s">
        <v>27755</v>
      </c>
      <c r="AM313" t="s">
        <v>27755</v>
      </c>
      <c r="AN313" s="11">
        <v>1351703360000</v>
      </c>
      <c r="AO313" s="11">
        <v>1237572971000</v>
      </c>
      <c r="AP313" s="11">
        <v>1384629640000</v>
      </c>
      <c r="AQ313" s="11">
        <v>1406599312000</v>
      </c>
      <c r="AR313" s="11">
        <f>IF($AM313="별도",INDEX([1]상장!W$11:W$2829,MATCH($A313,[1]상장!A$11:A$2829,0)),IF($AM313="연결",INDEX([1]상장!AB$11:AB$2829,MATCH($A313,[1]상장!A$11:A$2829,0)),""))</f>
        <v>1495701107000</v>
      </c>
    </row>
    <row r="314" spans="1:44" x14ac:dyDescent="0.3">
      <c r="A314" t="s">
        <v>937</v>
      </c>
      <c r="B314" t="s">
        <v>938</v>
      </c>
      <c r="C314" t="s">
        <v>939</v>
      </c>
      <c r="D314" s="1" t="str">
        <f>INDEX(Sheet2!$B$2:$B$2345,MATCH(Sheet1!$B314,Sheet2!$C$2:$C$2345,0))</f>
        <v>SBS콘텐츠허브</v>
      </c>
      <c r="E314" t="s">
        <v>10289</v>
      </c>
      <c r="F314">
        <v>57.85</v>
      </c>
      <c r="G314" t="s">
        <v>10289</v>
      </c>
      <c r="H314">
        <v>58.81</v>
      </c>
      <c r="I314" t="s">
        <v>10290</v>
      </c>
      <c r="J314">
        <v>63.82</v>
      </c>
      <c r="K314" t="s">
        <v>10290</v>
      </c>
      <c r="L314">
        <v>57.53</v>
      </c>
      <c r="M314" t="s">
        <v>10291</v>
      </c>
      <c r="N314">
        <v>48.45</v>
      </c>
      <c r="O314" t="s">
        <v>10292</v>
      </c>
      <c r="P314">
        <v>31.6</v>
      </c>
      <c r="Q314" t="s">
        <v>10292</v>
      </c>
      <c r="R314">
        <v>32.65</v>
      </c>
      <c r="S314" t="s">
        <v>10293</v>
      </c>
      <c r="T314">
        <v>31.59</v>
      </c>
      <c r="U314" t="s">
        <v>10293</v>
      </c>
      <c r="V314">
        <v>37.35</v>
      </c>
      <c r="W314" t="s">
        <v>10294</v>
      </c>
      <c r="X314">
        <v>46.25</v>
      </c>
      <c r="Y314" t="s">
        <v>10295</v>
      </c>
      <c r="Z314">
        <v>10.53</v>
      </c>
      <c r="AA314" t="s">
        <v>10295</v>
      </c>
      <c r="AB314">
        <v>8.52</v>
      </c>
      <c r="AC314" t="s">
        <v>10296</v>
      </c>
      <c r="AD314">
        <v>4.58</v>
      </c>
      <c r="AE314" t="s">
        <v>10296</v>
      </c>
      <c r="AF314">
        <v>5.0999999999999996</v>
      </c>
      <c r="AG314" t="s">
        <v>10297</v>
      </c>
      <c r="AH314">
        <v>5.0999999999999996</v>
      </c>
      <c r="AI314" t="s">
        <v>27755</v>
      </c>
      <c r="AJ314" t="s">
        <v>27755</v>
      </c>
      <c r="AK314" t="s">
        <v>27755</v>
      </c>
      <c r="AL314" t="s">
        <v>27755</v>
      </c>
      <c r="AM314" t="s">
        <v>27755</v>
      </c>
      <c r="AN314" s="11">
        <v>159763051000</v>
      </c>
      <c r="AO314" s="11">
        <v>162067187000</v>
      </c>
      <c r="AP314" s="11">
        <v>153707357000</v>
      </c>
      <c r="AQ314" s="11">
        <v>180350966000</v>
      </c>
      <c r="AR314" s="11">
        <f>IF($AM314="별도",INDEX([1]상장!W$11:W$2829,MATCH($A314,[1]상장!A$11:A$2829,0)),IF($AM314="연결",INDEX([1]상장!AB$11:AB$2829,MATCH($A314,[1]상장!A$11:A$2829,0)),""))</f>
        <v>197640358000</v>
      </c>
    </row>
    <row r="315" spans="1:44" x14ac:dyDescent="0.3">
      <c r="A315" t="s">
        <v>940</v>
      </c>
      <c r="B315" t="s">
        <v>941</v>
      </c>
      <c r="C315" t="s">
        <v>942</v>
      </c>
      <c r="D315" s="1" t="e">
        <f>INDEX(Sheet2!$B$2:$B$2345,MATCH(Sheet1!$B315,Sheet2!$C$2:$C$2345,0))</f>
        <v>#N/A</v>
      </c>
      <c r="E315" t="s">
        <v>10298</v>
      </c>
      <c r="F315">
        <v>76.83</v>
      </c>
      <c r="G315" t="s">
        <v>10298</v>
      </c>
      <c r="H315">
        <v>74.73</v>
      </c>
      <c r="I315" t="s">
        <v>10299</v>
      </c>
      <c r="J315">
        <v>77.16</v>
      </c>
      <c r="K315" t="s">
        <v>10299</v>
      </c>
      <c r="L315">
        <v>42.93</v>
      </c>
      <c r="M315" t="s">
        <v>8475</v>
      </c>
      <c r="N315" t="s">
        <v>8475</v>
      </c>
      <c r="O315" t="s">
        <v>10300</v>
      </c>
      <c r="P315">
        <v>13.08</v>
      </c>
      <c r="Q315" t="s">
        <v>10300</v>
      </c>
      <c r="R315">
        <v>12.16</v>
      </c>
      <c r="S315" t="s">
        <v>10298</v>
      </c>
      <c r="T315">
        <v>16.47</v>
      </c>
      <c r="U315" t="s">
        <v>10301</v>
      </c>
      <c r="V315">
        <v>33.299999999999997</v>
      </c>
      <c r="W315" t="s">
        <v>8475</v>
      </c>
      <c r="X315" t="s">
        <v>8475</v>
      </c>
      <c r="Y315" t="s">
        <v>10302</v>
      </c>
      <c r="Z315">
        <v>5.29</v>
      </c>
      <c r="AA315" t="s">
        <v>10302</v>
      </c>
      <c r="AB315">
        <v>7.13</v>
      </c>
      <c r="AC315" t="s">
        <v>10303</v>
      </c>
      <c r="AD315">
        <v>2.74</v>
      </c>
      <c r="AE315" t="s">
        <v>10304</v>
      </c>
      <c r="AF315">
        <v>11.6</v>
      </c>
      <c r="AG315" t="s">
        <v>8475</v>
      </c>
      <c r="AH315">
        <v>11.6</v>
      </c>
      <c r="AI315" t="s">
        <v>27756</v>
      </c>
      <c r="AJ315" t="s">
        <v>27756</v>
      </c>
      <c r="AK315" t="s">
        <v>27756</v>
      </c>
      <c r="AL315" t="s">
        <v>27755</v>
      </c>
      <c r="AM315" t="s">
        <v>27756</v>
      </c>
      <c r="AN315" s="11">
        <v>56145505000</v>
      </c>
      <c r="AO315" s="11">
        <v>57268999000</v>
      </c>
      <c r="AP315" s="11">
        <v>257967344000</v>
      </c>
      <c r="AQ315" s="11">
        <v>132326879000</v>
      </c>
      <c r="AR315" s="11">
        <f>IF($AM315="별도",INDEX([1]상장!W$11:W$2829,MATCH($A315,[1]상장!A$11:A$2829,0)),IF($AM315="연결",INDEX([1]상장!AB$11:AB$2829,MATCH($A315,[1]상장!A$11:A$2829,0)),""))</f>
        <v>193619156000</v>
      </c>
    </row>
    <row r="316" spans="1:44" x14ac:dyDescent="0.3">
      <c r="A316" t="s">
        <v>943</v>
      </c>
      <c r="B316" t="s">
        <v>944</v>
      </c>
      <c r="C316" t="s">
        <v>945</v>
      </c>
      <c r="D316" s="1" t="e">
        <f>INDEX(Sheet2!$B$2:$B$2345,MATCH(Sheet1!$B316,Sheet2!$C$2:$C$2345,0))</f>
        <v>#N/A</v>
      </c>
      <c r="E316" t="s">
        <v>8475</v>
      </c>
      <c r="F316" t="s">
        <v>8475</v>
      </c>
      <c r="G316" t="s">
        <v>8475</v>
      </c>
      <c r="H316" t="s">
        <v>8475</v>
      </c>
      <c r="I316" t="s">
        <v>8475</v>
      </c>
      <c r="J316" t="s">
        <v>8475</v>
      </c>
      <c r="K316" t="s">
        <v>10305</v>
      </c>
      <c r="L316">
        <v>52.9</v>
      </c>
      <c r="M316" t="s">
        <v>8475</v>
      </c>
      <c r="N316" t="s">
        <v>8475</v>
      </c>
      <c r="O316" t="s">
        <v>8475</v>
      </c>
      <c r="P316" t="s">
        <v>8475</v>
      </c>
      <c r="Q316" t="s">
        <v>8475</v>
      </c>
      <c r="R316" t="s">
        <v>8475</v>
      </c>
      <c r="S316" t="s">
        <v>8475</v>
      </c>
      <c r="T316" t="s">
        <v>8475</v>
      </c>
      <c r="U316" t="s">
        <v>10306</v>
      </c>
      <c r="V316">
        <v>18.64</v>
      </c>
      <c r="W316" t="s">
        <v>8475</v>
      </c>
      <c r="X316" t="s">
        <v>8475</v>
      </c>
      <c r="Y316" t="s">
        <v>8475</v>
      </c>
      <c r="Z316" t="s">
        <v>8475</v>
      </c>
      <c r="AA316" t="s">
        <v>8475</v>
      </c>
      <c r="AB316" t="s">
        <v>8475</v>
      </c>
      <c r="AC316" t="s">
        <v>8475</v>
      </c>
      <c r="AD316" t="s">
        <v>8475</v>
      </c>
      <c r="AE316" t="s">
        <v>10307</v>
      </c>
      <c r="AF316">
        <v>10.27</v>
      </c>
      <c r="AG316" t="s">
        <v>8475</v>
      </c>
      <c r="AH316">
        <v>10.27</v>
      </c>
      <c r="AI316" t="s">
        <v>27756</v>
      </c>
      <c r="AJ316" t="s">
        <v>27756</v>
      </c>
      <c r="AK316" t="s">
        <v>27756</v>
      </c>
      <c r="AL316" t="s">
        <v>27756</v>
      </c>
      <c r="AM316" t="s">
        <v>27756</v>
      </c>
      <c r="AN316" s="11">
        <v>68302358000</v>
      </c>
      <c r="AO316" s="11">
        <v>61047332000</v>
      </c>
      <c r="AP316" s="11">
        <v>73382798000</v>
      </c>
      <c r="AQ316" s="11">
        <v>74565619000</v>
      </c>
      <c r="AR316" s="11">
        <f>IF($AM316="별도",INDEX([1]상장!W$11:W$2829,MATCH($A316,[1]상장!A$11:A$2829,0)),IF($AM316="연결",INDEX([1]상장!AB$11:AB$2829,MATCH($A316,[1]상장!A$11:A$2829,0)),""))</f>
        <v>82677114000</v>
      </c>
    </row>
    <row r="317" spans="1:44" x14ac:dyDescent="0.3">
      <c r="A317" t="s">
        <v>946</v>
      </c>
      <c r="B317" t="s">
        <v>947</v>
      </c>
      <c r="C317" t="s">
        <v>948</v>
      </c>
      <c r="D317" s="1" t="e">
        <f>INDEX(Sheet2!$B$2:$B$2345,MATCH(Sheet1!$B317,Sheet2!$C$2:$C$2345,0))</f>
        <v>#N/A</v>
      </c>
      <c r="E317" t="s">
        <v>10308</v>
      </c>
      <c r="F317">
        <v>54.96</v>
      </c>
      <c r="G317" t="s">
        <v>10308</v>
      </c>
      <c r="H317">
        <v>47.12</v>
      </c>
      <c r="I317" t="s">
        <v>10309</v>
      </c>
      <c r="J317">
        <v>67.430000000000007</v>
      </c>
      <c r="K317" t="s">
        <v>10310</v>
      </c>
      <c r="L317">
        <v>72.97</v>
      </c>
      <c r="M317" t="s">
        <v>8475</v>
      </c>
      <c r="N317" t="s">
        <v>8475</v>
      </c>
      <c r="O317" t="s">
        <v>10311</v>
      </c>
      <c r="P317">
        <v>39.69</v>
      </c>
      <c r="Q317" t="s">
        <v>10311</v>
      </c>
      <c r="R317">
        <v>38.270000000000003</v>
      </c>
      <c r="S317" t="s">
        <v>10312</v>
      </c>
      <c r="T317">
        <v>24.9</v>
      </c>
      <c r="U317" t="s">
        <v>10309</v>
      </c>
      <c r="V317">
        <v>17.829999999999998</v>
      </c>
      <c r="W317" t="s">
        <v>8475</v>
      </c>
      <c r="X317" t="s">
        <v>8475</v>
      </c>
      <c r="Y317" t="s">
        <v>10312</v>
      </c>
      <c r="Z317">
        <v>3.68</v>
      </c>
      <c r="AA317" t="s">
        <v>10312</v>
      </c>
      <c r="AB317">
        <v>8.42</v>
      </c>
      <c r="AC317" t="s">
        <v>10310</v>
      </c>
      <c r="AD317">
        <v>5.81</v>
      </c>
      <c r="AE317" t="s">
        <v>10312</v>
      </c>
      <c r="AF317">
        <v>5.4</v>
      </c>
      <c r="AG317" t="s">
        <v>8475</v>
      </c>
      <c r="AH317">
        <v>5.4</v>
      </c>
      <c r="AI317" t="s">
        <v>27756</v>
      </c>
      <c r="AJ317" t="s">
        <v>27756</v>
      </c>
      <c r="AK317" t="s">
        <v>27756</v>
      </c>
      <c r="AL317" t="s">
        <v>27756</v>
      </c>
      <c r="AM317" t="s">
        <v>27756</v>
      </c>
      <c r="AN317" s="11">
        <v>11935143000</v>
      </c>
      <c r="AO317" s="11">
        <v>6466738000</v>
      </c>
      <c r="AP317" s="11">
        <v>3369240000</v>
      </c>
      <c r="AQ317" s="11">
        <v>12914747000</v>
      </c>
      <c r="AR317" s="11">
        <f>IF($AM317="별도",INDEX([1]상장!W$11:W$2829,MATCH($A317,[1]상장!A$11:A$2829,0)),IF($AM317="연결",INDEX([1]상장!AB$11:AB$2829,MATCH($A317,[1]상장!A$11:A$2829,0)),""))</f>
        <v>12695389000</v>
      </c>
    </row>
    <row r="318" spans="1:44" x14ac:dyDescent="0.3">
      <c r="A318" t="s">
        <v>949</v>
      </c>
      <c r="B318" t="s">
        <v>950</v>
      </c>
      <c r="C318" t="s">
        <v>951</v>
      </c>
      <c r="D318" s="1" t="str">
        <f>INDEX(Sheet2!$B$2:$B$2345,MATCH(Sheet1!$B318,Sheet2!$C$2:$C$2345,0))</f>
        <v>그린플러스</v>
      </c>
      <c r="E318" t="s">
        <v>10313</v>
      </c>
      <c r="F318">
        <v>54.94</v>
      </c>
      <c r="G318" t="s">
        <v>10314</v>
      </c>
      <c r="H318">
        <v>44.42</v>
      </c>
      <c r="I318" t="s">
        <v>10314</v>
      </c>
      <c r="J318">
        <v>35.53</v>
      </c>
      <c r="K318" t="s">
        <v>10315</v>
      </c>
      <c r="L318">
        <v>40.590000000000003</v>
      </c>
      <c r="M318" t="s">
        <v>8475</v>
      </c>
      <c r="N318" t="s">
        <v>8475</v>
      </c>
      <c r="O318" t="s">
        <v>10316</v>
      </c>
      <c r="P318">
        <v>20.190000000000001</v>
      </c>
      <c r="Q318" t="s">
        <v>10317</v>
      </c>
      <c r="R318">
        <v>17.84</v>
      </c>
      <c r="S318" t="s">
        <v>10315</v>
      </c>
      <c r="T318">
        <v>29.95</v>
      </c>
      <c r="U318" t="s">
        <v>10314</v>
      </c>
      <c r="V318">
        <v>35.630000000000003</v>
      </c>
      <c r="W318" t="s">
        <v>8475</v>
      </c>
      <c r="X318" t="s">
        <v>8475</v>
      </c>
      <c r="Y318" t="s">
        <v>10318</v>
      </c>
      <c r="Z318">
        <v>13.82</v>
      </c>
      <c r="AA318" t="s">
        <v>10319</v>
      </c>
      <c r="AB318">
        <v>15.91</v>
      </c>
      <c r="AC318" t="s">
        <v>10320</v>
      </c>
      <c r="AD318">
        <v>17.600000000000001</v>
      </c>
      <c r="AE318" t="s">
        <v>10320</v>
      </c>
      <c r="AF318">
        <v>9.61</v>
      </c>
      <c r="AG318" t="s">
        <v>8475</v>
      </c>
      <c r="AH318">
        <v>9.61</v>
      </c>
      <c r="AI318" t="s">
        <v>27755</v>
      </c>
      <c r="AJ318" t="s">
        <v>27755</v>
      </c>
      <c r="AK318" t="s">
        <v>27755</v>
      </c>
      <c r="AL318" t="s">
        <v>27755</v>
      </c>
      <c r="AM318" t="s">
        <v>27755</v>
      </c>
      <c r="AN318" s="11">
        <v>46357455000</v>
      </c>
      <c r="AO318" s="11">
        <v>48831866000</v>
      </c>
      <c r="AP318" s="11">
        <v>62676119000</v>
      </c>
      <c r="AQ318" s="11">
        <v>83237751000</v>
      </c>
      <c r="AR318" s="11">
        <f>IF($AM318="별도",INDEX([1]상장!W$11:W$2829,MATCH($A318,[1]상장!A$11:A$2829,0)),IF($AM318="연결",INDEX([1]상장!AB$11:AB$2829,MATCH($A318,[1]상장!A$11:A$2829,0)),""))</f>
        <v>83007101000</v>
      </c>
    </row>
    <row r="319" spans="1:44" x14ac:dyDescent="0.3">
      <c r="A319" t="s">
        <v>952</v>
      </c>
      <c r="B319" t="s">
        <v>953</v>
      </c>
      <c r="C319" t="s">
        <v>954</v>
      </c>
      <c r="D319" s="1" t="e">
        <f>INDEX(Sheet2!$B$2:$B$2345,MATCH(Sheet1!$B319,Sheet2!$C$2:$C$2345,0))</f>
        <v>#N/A</v>
      </c>
      <c r="E319" t="s">
        <v>10321</v>
      </c>
      <c r="F319">
        <v>97.48</v>
      </c>
      <c r="G319" t="s">
        <v>10322</v>
      </c>
      <c r="H319">
        <v>94.2</v>
      </c>
      <c r="I319" t="s">
        <v>10323</v>
      </c>
      <c r="J319">
        <v>97.55</v>
      </c>
      <c r="K319" t="s">
        <v>10322</v>
      </c>
      <c r="L319">
        <v>96.37</v>
      </c>
      <c r="M319" t="s">
        <v>10322</v>
      </c>
      <c r="N319">
        <v>99.1</v>
      </c>
      <c r="O319" t="s">
        <v>10324</v>
      </c>
      <c r="P319">
        <v>1.45</v>
      </c>
      <c r="Q319" t="s">
        <v>10325</v>
      </c>
      <c r="R319">
        <v>3.63</v>
      </c>
      <c r="S319" t="s">
        <v>8853</v>
      </c>
      <c r="T319">
        <v>1.87</v>
      </c>
      <c r="U319" t="s">
        <v>10325</v>
      </c>
      <c r="V319">
        <v>2.99</v>
      </c>
      <c r="W319" t="s">
        <v>10326</v>
      </c>
      <c r="X319">
        <v>0.77</v>
      </c>
      <c r="Y319" t="s">
        <v>10327</v>
      </c>
      <c r="Z319">
        <v>1.06</v>
      </c>
      <c r="AA319" t="s">
        <v>10326</v>
      </c>
      <c r="AB319">
        <v>2.16</v>
      </c>
      <c r="AC319" t="s">
        <v>10324</v>
      </c>
      <c r="AD319">
        <v>0.56999999999999995</v>
      </c>
      <c r="AE319" t="s">
        <v>10326</v>
      </c>
      <c r="AF319">
        <v>0.63</v>
      </c>
      <c r="AG319" t="s">
        <v>9782</v>
      </c>
      <c r="AH319">
        <v>0.63</v>
      </c>
      <c r="AI319" t="s">
        <v>27756</v>
      </c>
      <c r="AJ319" t="s">
        <v>27756</v>
      </c>
      <c r="AK319" t="s">
        <v>27756</v>
      </c>
      <c r="AL319" t="s">
        <v>27756</v>
      </c>
      <c r="AM319" t="s">
        <v>27756</v>
      </c>
      <c r="AN319" s="11">
        <v>53091876000</v>
      </c>
      <c r="AO319" s="11">
        <v>27935020000</v>
      </c>
      <c r="AP319" s="11">
        <v>40467479000</v>
      </c>
      <c r="AQ319" s="11">
        <v>57773161000</v>
      </c>
      <c r="AR319" s="11">
        <f>IF($AM319="별도",INDEX([1]상장!W$11:W$2829,MATCH($A319,[1]상장!A$11:A$2829,0)),IF($AM319="연결",INDEX([1]상장!AB$11:AB$2829,MATCH($A319,[1]상장!A$11:A$2829,0)),""))</f>
        <v>63917218000</v>
      </c>
    </row>
    <row r="320" spans="1:44" x14ac:dyDescent="0.3">
      <c r="A320" t="s">
        <v>955</v>
      </c>
      <c r="B320" t="s">
        <v>956</v>
      </c>
      <c r="C320" t="s">
        <v>957</v>
      </c>
      <c r="D320" s="1" t="str">
        <f>INDEX(Sheet2!$B$2:$B$2345,MATCH(Sheet1!$B320,Sheet2!$C$2:$C$2345,0))</f>
        <v>멕아이씨에스</v>
      </c>
      <c r="E320" t="s">
        <v>10328</v>
      </c>
      <c r="F320">
        <v>22.85</v>
      </c>
      <c r="G320" t="s">
        <v>10328</v>
      </c>
      <c r="H320">
        <v>22.34</v>
      </c>
      <c r="I320" t="s">
        <v>10328</v>
      </c>
      <c r="J320">
        <v>58.51</v>
      </c>
      <c r="K320" t="s">
        <v>10328</v>
      </c>
      <c r="L320">
        <v>38.26</v>
      </c>
      <c r="M320" t="s">
        <v>10328</v>
      </c>
      <c r="N320">
        <v>52.38</v>
      </c>
      <c r="O320" t="s">
        <v>10329</v>
      </c>
      <c r="P320">
        <v>18.46</v>
      </c>
      <c r="Q320" t="s">
        <v>10330</v>
      </c>
      <c r="R320">
        <v>15.97</v>
      </c>
      <c r="S320" t="s">
        <v>10329</v>
      </c>
      <c r="T320">
        <v>10.61</v>
      </c>
      <c r="U320" t="s">
        <v>10331</v>
      </c>
      <c r="V320">
        <v>14.9</v>
      </c>
      <c r="W320" t="s">
        <v>10330</v>
      </c>
      <c r="X320">
        <v>11.82</v>
      </c>
      <c r="Y320" t="s">
        <v>10332</v>
      </c>
      <c r="Z320">
        <v>18.05</v>
      </c>
      <c r="AA320" t="s">
        <v>10332</v>
      </c>
      <c r="AB320">
        <v>13.68</v>
      </c>
      <c r="AC320" t="s">
        <v>8853</v>
      </c>
      <c r="AD320">
        <v>9.92</v>
      </c>
      <c r="AE320" t="s">
        <v>8853</v>
      </c>
      <c r="AF320">
        <v>14.36</v>
      </c>
      <c r="AG320" t="s">
        <v>8853</v>
      </c>
      <c r="AH320">
        <v>14.36</v>
      </c>
      <c r="AI320" t="s">
        <v>27755</v>
      </c>
      <c r="AJ320" t="s">
        <v>27755</v>
      </c>
      <c r="AK320" t="s">
        <v>27755</v>
      </c>
      <c r="AL320" t="s">
        <v>27755</v>
      </c>
      <c r="AM320" t="s">
        <v>27755</v>
      </c>
      <c r="AN320" s="11">
        <v>8727657000</v>
      </c>
      <c r="AO320" s="11">
        <v>12863659000</v>
      </c>
      <c r="AP320" s="11">
        <v>68054458000</v>
      </c>
      <c r="AQ320" s="11">
        <v>49296023000</v>
      </c>
      <c r="AR320" s="11">
        <f>IF($AM320="별도",INDEX([1]상장!W$11:W$2829,MATCH($A320,[1]상장!A$11:A$2829,0)),IF($AM320="연결",INDEX([1]상장!AB$11:AB$2829,MATCH($A320,[1]상장!A$11:A$2829,0)),""))</f>
        <v>28753862000</v>
      </c>
    </row>
    <row r="321" spans="1:44" x14ac:dyDescent="0.3">
      <c r="A321" t="s">
        <v>958</v>
      </c>
      <c r="B321" t="s">
        <v>959</v>
      </c>
      <c r="C321" t="s">
        <v>960</v>
      </c>
      <c r="D321" s="1" t="str">
        <f>INDEX(Sheet2!$B$2:$B$2345,MATCH(Sheet1!$B321,Sheet2!$C$2:$C$2345,0))</f>
        <v>에스텍파마</v>
      </c>
      <c r="E321" t="s">
        <v>10333</v>
      </c>
      <c r="F321">
        <v>68.66</v>
      </c>
      <c r="G321" t="s">
        <v>10333</v>
      </c>
      <c r="H321">
        <v>73.33</v>
      </c>
      <c r="I321" t="s">
        <v>10333</v>
      </c>
      <c r="J321">
        <v>70.3</v>
      </c>
      <c r="K321" t="s">
        <v>10333</v>
      </c>
      <c r="L321">
        <v>68.38</v>
      </c>
      <c r="M321" t="s">
        <v>10333</v>
      </c>
      <c r="N321">
        <v>66.25</v>
      </c>
      <c r="O321" t="s">
        <v>10334</v>
      </c>
      <c r="P321">
        <v>11.34</v>
      </c>
      <c r="Q321" t="s">
        <v>10334</v>
      </c>
      <c r="R321">
        <v>10.24</v>
      </c>
      <c r="S321" t="s">
        <v>10335</v>
      </c>
      <c r="T321">
        <v>9.2899999999999991</v>
      </c>
      <c r="U321" t="s">
        <v>10335</v>
      </c>
      <c r="V321">
        <v>13.4</v>
      </c>
      <c r="W321" t="s">
        <v>10334</v>
      </c>
      <c r="X321">
        <v>13.56</v>
      </c>
      <c r="Y321" t="s">
        <v>10336</v>
      </c>
      <c r="Z321">
        <v>6.99</v>
      </c>
      <c r="AA321" t="s">
        <v>10336</v>
      </c>
      <c r="AB321">
        <v>6.94</v>
      </c>
      <c r="AC321" t="s">
        <v>10337</v>
      </c>
      <c r="AD321">
        <v>7.51</v>
      </c>
      <c r="AE321" t="s">
        <v>10338</v>
      </c>
      <c r="AF321">
        <v>5.98</v>
      </c>
      <c r="AG321" t="s">
        <v>10337</v>
      </c>
      <c r="AH321">
        <v>5.98</v>
      </c>
      <c r="AI321" t="s">
        <v>27755</v>
      </c>
      <c r="AJ321" t="s">
        <v>27755</v>
      </c>
      <c r="AK321" t="s">
        <v>27755</v>
      </c>
      <c r="AL321" t="s">
        <v>27755</v>
      </c>
      <c r="AM321" t="s">
        <v>27756</v>
      </c>
      <c r="AN321" s="11">
        <v>40335857000</v>
      </c>
      <c r="AO321" s="11">
        <v>46489682000</v>
      </c>
      <c r="AP321" s="11">
        <v>61323524000</v>
      </c>
      <c r="AQ321" s="11">
        <v>60400510000</v>
      </c>
      <c r="AR321" s="11">
        <f>IF($AM321="별도",INDEX([1]상장!W$11:W$2829,MATCH($A321,[1]상장!A$11:A$2829,0)),IF($AM321="연결",INDEX([1]상장!AB$11:AB$2829,MATCH($A321,[1]상장!A$11:A$2829,0)),""))</f>
        <v>62036333000</v>
      </c>
    </row>
    <row r="322" spans="1:44" x14ac:dyDescent="0.3">
      <c r="A322" t="s">
        <v>961</v>
      </c>
      <c r="B322" t="s">
        <v>962</v>
      </c>
      <c r="C322" t="s">
        <v>963</v>
      </c>
      <c r="D322" s="1" t="str">
        <f>INDEX(Sheet2!$B$2:$B$2345,MATCH(Sheet1!$B322,Sheet2!$C$2:$C$2345,0))</f>
        <v>한국정밀기계</v>
      </c>
      <c r="E322" t="s">
        <v>10339</v>
      </c>
      <c r="F322">
        <v>94.15</v>
      </c>
      <c r="G322" t="s">
        <v>10339</v>
      </c>
      <c r="H322">
        <v>93.64</v>
      </c>
      <c r="I322" t="s">
        <v>10339</v>
      </c>
      <c r="J322">
        <v>85.38</v>
      </c>
      <c r="K322" t="s">
        <v>10339</v>
      </c>
      <c r="L322">
        <v>81.84</v>
      </c>
      <c r="M322" t="s">
        <v>10340</v>
      </c>
      <c r="N322">
        <v>95.85</v>
      </c>
      <c r="O322" t="s">
        <v>10341</v>
      </c>
      <c r="P322">
        <v>5.84</v>
      </c>
      <c r="Q322" t="s">
        <v>10341</v>
      </c>
      <c r="R322">
        <v>6.35</v>
      </c>
      <c r="S322" t="s">
        <v>10341</v>
      </c>
      <c r="T322">
        <v>14.61</v>
      </c>
      <c r="U322" t="s">
        <v>10341</v>
      </c>
      <c r="V322">
        <v>18.149999999999999</v>
      </c>
      <c r="W322" t="s">
        <v>10342</v>
      </c>
      <c r="X322">
        <v>4.1399999999999997</v>
      </c>
      <c r="Y322" t="s">
        <v>8475</v>
      </c>
      <c r="Z322" t="s">
        <v>8475</v>
      </c>
      <c r="AA322" t="s">
        <v>8475</v>
      </c>
      <c r="AB322" t="s">
        <v>8475</v>
      </c>
      <c r="AC322" t="s">
        <v>8475</v>
      </c>
      <c r="AD322" t="s">
        <v>8475</v>
      </c>
      <c r="AE322" t="s">
        <v>8475</v>
      </c>
      <c r="AF322" t="s">
        <v>8475</v>
      </c>
      <c r="AG322" t="s">
        <v>8475</v>
      </c>
      <c r="AH322" t="s">
        <v>8475</v>
      </c>
      <c r="AI322" t="s">
        <v>27756</v>
      </c>
      <c r="AJ322" t="s">
        <v>27756</v>
      </c>
      <c r="AK322" t="s">
        <v>27756</v>
      </c>
      <c r="AL322" t="s">
        <v>27756</v>
      </c>
      <c r="AM322" t="s">
        <v>27756</v>
      </c>
      <c r="AN322" s="11">
        <v>42878767000</v>
      </c>
      <c r="AO322" s="11">
        <v>45269694000</v>
      </c>
      <c r="AP322" s="11">
        <v>17167829000</v>
      </c>
      <c r="AQ322" s="11">
        <v>14782212000</v>
      </c>
      <c r="AR322" s="11">
        <f>IF($AM322="별도",INDEX([1]상장!W$11:W$2829,MATCH($A322,[1]상장!A$11:A$2829,0)),IF($AM322="연결",INDEX([1]상장!AB$11:AB$2829,MATCH($A322,[1]상장!A$11:A$2829,0)),""))</f>
        <v>42292336000</v>
      </c>
    </row>
    <row r="323" spans="1:44" x14ac:dyDescent="0.3">
      <c r="A323" t="s">
        <v>964</v>
      </c>
      <c r="B323" t="s">
        <v>965</v>
      </c>
      <c r="C323" t="s">
        <v>966</v>
      </c>
      <c r="D323" s="1" t="str">
        <f>INDEX(Sheet2!$B$2:$B$2345,MATCH(Sheet1!$B323,Sheet2!$C$2:$C$2345,0))</f>
        <v>셀바스AI</v>
      </c>
      <c r="E323" t="s">
        <v>8850</v>
      </c>
      <c r="F323">
        <v>51.77</v>
      </c>
      <c r="G323" t="s">
        <v>8766</v>
      </c>
      <c r="H323">
        <v>57.43</v>
      </c>
      <c r="I323" t="s">
        <v>8766</v>
      </c>
      <c r="J323">
        <v>54.8</v>
      </c>
      <c r="K323" t="s">
        <v>8766</v>
      </c>
      <c r="L323">
        <v>55.33</v>
      </c>
      <c r="M323" t="s">
        <v>8766</v>
      </c>
      <c r="N323">
        <v>50</v>
      </c>
      <c r="O323" t="s">
        <v>10343</v>
      </c>
      <c r="P323">
        <v>26.51</v>
      </c>
      <c r="Q323" t="s">
        <v>10344</v>
      </c>
      <c r="R323">
        <v>21.56</v>
      </c>
      <c r="S323" t="s">
        <v>10345</v>
      </c>
      <c r="T323">
        <v>21.85</v>
      </c>
      <c r="U323" t="s">
        <v>10345</v>
      </c>
      <c r="V323">
        <v>21.55</v>
      </c>
      <c r="W323" t="s">
        <v>10345</v>
      </c>
      <c r="X323">
        <v>28.75</v>
      </c>
      <c r="Y323" t="s">
        <v>10346</v>
      </c>
      <c r="Z323">
        <v>19.690000000000001</v>
      </c>
      <c r="AA323" t="s">
        <v>10345</v>
      </c>
      <c r="AB323">
        <v>18.16</v>
      </c>
      <c r="AC323" t="s">
        <v>10344</v>
      </c>
      <c r="AD323">
        <v>20.64</v>
      </c>
      <c r="AE323" t="s">
        <v>10344</v>
      </c>
      <c r="AF323">
        <v>20.47</v>
      </c>
      <c r="AG323" t="s">
        <v>10344</v>
      </c>
      <c r="AH323">
        <v>20.47</v>
      </c>
      <c r="AI323" t="s">
        <v>27755</v>
      </c>
      <c r="AJ323" t="s">
        <v>27755</v>
      </c>
      <c r="AK323" t="s">
        <v>27755</v>
      </c>
      <c r="AL323" t="s">
        <v>27755</v>
      </c>
      <c r="AM323" t="s">
        <v>27755</v>
      </c>
      <c r="AN323" s="11">
        <v>35561641000</v>
      </c>
      <c r="AO323" s="11">
        <v>35418106000</v>
      </c>
      <c r="AP323" s="11">
        <v>34790559000</v>
      </c>
      <c r="AQ323" s="11">
        <v>48578322000</v>
      </c>
      <c r="AR323" s="11">
        <f>IF($AM323="별도",INDEX([1]상장!W$11:W$2829,MATCH($A323,[1]상장!A$11:A$2829,0)),IF($AM323="연결",INDEX([1]상장!AB$11:AB$2829,MATCH($A323,[1]상장!A$11:A$2829,0)),""))</f>
        <v>50869208000</v>
      </c>
    </row>
    <row r="324" spans="1:44" x14ac:dyDescent="0.3">
      <c r="A324" t="s">
        <v>967</v>
      </c>
      <c r="B324" t="s">
        <v>968</v>
      </c>
      <c r="C324" t="s">
        <v>969</v>
      </c>
      <c r="D324" s="1" t="str">
        <f>INDEX(Sheet2!$B$2:$B$2345,MATCH(Sheet1!$B324,Sheet2!$C$2:$C$2345,0))</f>
        <v>한국경제TV</v>
      </c>
      <c r="E324" t="s">
        <v>10347</v>
      </c>
      <c r="F324">
        <v>54.12</v>
      </c>
      <c r="G324" t="s">
        <v>10347</v>
      </c>
      <c r="H324">
        <v>51.41</v>
      </c>
      <c r="I324" t="s">
        <v>10347</v>
      </c>
      <c r="J324">
        <v>59.83</v>
      </c>
      <c r="K324" t="s">
        <v>10347</v>
      </c>
      <c r="L324">
        <v>63.42</v>
      </c>
      <c r="M324" t="s">
        <v>8475</v>
      </c>
      <c r="N324" t="s">
        <v>8475</v>
      </c>
      <c r="O324" t="s">
        <v>10348</v>
      </c>
      <c r="P324">
        <v>29.78</v>
      </c>
      <c r="Q324" t="s">
        <v>10348</v>
      </c>
      <c r="R324">
        <v>31.58</v>
      </c>
      <c r="S324" t="s">
        <v>10348</v>
      </c>
      <c r="T324">
        <v>25.19</v>
      </c>
      <c r="U324" t="s">
        <v>10348</v>
      </c>
      <c r="V324">
        <v>22.29</v>
      </c>
      <c r="W324" t="s">
        <v>8475</v>
      </c>
      <c r="X324" t="s">
        <v>8475</v>
      </c>
      <c r="Y324" t="s">
        <v>10349</v>
      </c>
      <c r="Z324">
        <v>10.16</v>
      </c>
      <c r="AA324" t="s">
        <v>10349</v>
      </c>
      <c r="AB324">
        <v>10.53</v>
      </c>
      <c r="AC324" t="s">
        <v>10349</v>
      </c>
      <c r="AD324">
        <v>9.57</v>
      </c>
      <c r="AE324" t="s">
        <v>10349</v>
      </c>
      <c r="AF324">
        <v>9.7100000000000009</v>
      </c>
      <c r="AG324" t="s">
        <v>8475</v>
      </c>
      <c r="AH324">
        <v>9.7100000000000009</v>
      </c>
      <c r="AI324" t="s">
        <v>27755</v>
      </c>
      <c r="AJ324" t="s">
        <v>27755</v>
      </c>
      <c r="AK324" t="s">
        <v>27755</v>
      </c>
      <c r="AL324" t="s">
        <v>27755</v>
      </c>
      <c r="AM324" t="s">
        <v>27755</v>
      </c>
      <c r="AN324" s="11">
        <v>84503886000</v>
      </c>
      <c r="AO324" s="11">
        <v>77771130000</v>
      </c>
      <c r="AP324" s="11">
        <v>94875092000</v>
      </c>
      <c r="AQ324" s="11">
        <v>119420812000</v>
      </c>
      <c r="AR324" s="11">
        <f>IF($AM324="별도",INDEX([1]상장!W$11:W$2829,MATCH($A324,[1]상장!A$11:A$2829,0)),IF($AM324="연결",INDEX([1]상장!AB$11:AB$2829,MATCH($A324,[1]상장!A$11:A$2829,0)),""))</f>
        <v>88585591000</v>
      </c>
    </row>
    <row r="325" spans="1:44" x14ac:dyDescent="0.3">
      <c r="A325" t="s">
        <v>970</v>
      </c>
      <c r="B325" t="s">
        <v>971</v>
      </c>
      <c r="C325" t="s">
        <v>972</v>
      </c>
      <c r="D325" s="1" t="str">
        <f>INDEX(Sheet2!$B$2:$B$2345,MATCH(Sheet1!$B325,Sheet2!$C$2:$C$2345,0))</f>
        <v>크리스에프앤씨</v>
      </c>
      <c r="E325" t="s">
        <v>8754</v>
      </c>
      <c r="F325">
        <v>99.4</v>
      </c>
      <c r="G325" t="s">
        <v>8754</v>
      </c>
      <c r="H325">
        <v>99.73</v>
      </c>
      <c r="I325" t="s">
        <v>8754</v>
      </c>
      <c r="J325">
        <v>99.73</v>
      </c>
      <c r="K325" t="s">
        <v>8754</v>
      </c>
      <c r="L325">
        <v>99.85</v>
      </c>
      <c r="M325" t="s">
        <v>8754</v>
      </c>
      <c r="N325">
        <v>99.69</v>
      </c>
      <c r="O325" t="s">
        <v>9020</v>
      </c>
      <c r="P325">
        <v>0.38</v>
      </c>
      <c r="Q325" t="s">
        <v>9020</v>
      </c>
      <c r="R325">
        <v>0.16</v>
      </c>
      <c r="S325" t="s">
        <v>9020</v>
      </c>
      <c r="T325">
        <v>0.18</v>
      </c>
      <c r="U325" t="s">
        <v>9020</v>
      </c>
      <c r="V325">
        <v>0.08</v>
      </c>
      <c r="W325" t="s">
        <v>9020</v>
      </c>
      <c r="X325">
        <v>0.18</v>
      </c>
      <c r="Y325" t="s">
        <v>8660</v>
      </c>
      <c r="Z325">
        <v>0.21</v>
      </c>
      <c r="AA325" t="s">
        <v>8660</v>
      </c>
      <c r="AB325">
        <v>0.1</v>
      </c>
      <c r="AC325" t="s">
        <v>8660</v>
      </c>
      <c r="AD325">
        <v>0.08</v>
      </c>
      <c r="AE325" t="s">
        <v>8660</v>
      </c>
      <c r="AF325">
        <v>0.06</v>
      </c>
      <c r="AG325" t="s">
        <v>9449</v>
      </c>
      <c r="AH325">
        <v>0.06</v>
      </c>
      <c r="AI325" t="s">
        <v>27755</v>
      </c>
      <c r="AJ325" t="s">
        <v>27755</v>
      </c>
      <c r="AK325" t="s">
        <v>27755</v>
      </c>
      <c r="AL325" t="s">
        <v>27755</v>
      </c>
      <c r="AM325" t="s">
        <v>27755</v>
      </c>
      <c r="AN325" s="11">
        <v>257887299000</v>
      </c>
      <c r="AO325" s="11">
        <v>259452905000</v>
      </c>
      <c r="AP325" s="11">
        <v>292421815000</v>
      </c>
      <c r="AQ325" s="11">
        <v>375939070000</v>
      </c>
      <c r="AR325" s="11">
        <f>IF($AM325="별도",INDEX([1]상장!W$11:W$2829,MATCH($A325,[1]상장!A$11:A$2829,0)),IF($AM325="연결",INDEX([1]상장!AB$11:AB$2829,MATCH($A325,[1]상장!A$11:A$2829,0)),""))</f>
        <v>380916686000</v>
      </c>
    </row>
    <row r="326" spans="1:44" x14ac:dyDescent="0.3">
      <c r="A326" t="s">
        <v>973</v>
      </c>
      <c r="B326" t="s">
        <v>974</v>
      </c>
      <c r="C326" t="s">
        <v>975</v>
      </c>
      <c r="D326" s="1" t="str">
        <f>INDEX(Sheet2!$B$2:$B$2345,MATCH(Sheet1!$B326,Sheet2!$C$2:$C$2345,0))</f>
        <v>아진엑스텍</v>
      </c>
      <c r="E326" t="s">
        <v>10350</v>
      </c>
      <c r="F326">
        <v>50.59</v>
      </c>
      <c r="G326" t="s">
        <v>10350</v>
      </c>
      <c r="H326">
        <v>51.17</v>
      </c>
      <c r="I326" t="s">
        <v>10351</v>
      </c>
      <c r="J326">
        <v>97.89</v>
      </c>
      <c r="K326" t="s">
        <v>10351</v>
      </c>
      <c r="L326">
        <v>97.52</v>
      </c>
      <c r="M326" t="s">
        <v>10351</v>
      </c>
      <c r="N326">
        <v>96.33</v>
      </c>
      <c r="O326" t="s">
        <v>10352</v>
      </c>
      <c r="P326">
        <v>46.7</v>
      </c>
      <c r="Q326" t="s">
        <v>10352</v>
      </c>
      <c r="R326">
        <v>47.23</v>
      </c>
      <c r="S326" t="s">
        <v>10353</v>
      </c>
      <c r="T326">
        <v>1.85</v>
      </c>
      <c r="U326" t="s">
        <v>10354</v>
      </c>
      <c r="V326">
        <v>1.33</v>
      </c>
      <c r="W326" t="s">
        <v>10355</v>
      </c>
      <c r="X326">
        <v>1.79</v>
      </c>
      <c r="Y326" t="s">
        <v>10353</v>
      </c>
      <c r="Z326">
        <v>1.31</v>
      </c>
      <c r="AA326" t="s">
        <v>10356</v>
      </c>
      <c r="AB326">
        <v>0.89</v>
      </c>
      <c r="AC326" t="s">
        <v>10357</v>
      </c>
      <c r="AD326">
        <v>0.14000000000000001</v>
      </c>
      <c r="AE326" t="s">
        <v>10358</v>
      </c>
      <c r="AF326">
        <v>1.05</v>
      </c>
      <c r="AG326" t="s">
        <v>10354</v>
      </c>
      <c r="AH326">
        <v>1.05</v>
      </c>
      <c r="AI326" t="s">
        <v>27756</v>
      </c>
      <c r="AJ326" t="s">
        <v>27756</v>
      </c>
      <c r="AK326" t="s">
        <v>27756</v>
      </c>
      <c r="AL326" t="s">
        <v>27756</v>
      </c>
      <c r="AM326" t="s">
        <v>27756</v>
      </c>
      <c r="AN326" s="11">
        <v>26576021000</v>
      </c>
      <c r="AO326" s="11">
        <v>20619941000</v>
      </c>
      <c r="AP326" s="11">
        <v>22649907000</v>
      </c>
      <c r="AQ326" s="11">
        <v>41649798000</v>
      </c>
      <c r="AR326" s="11">
        <f>IF($AM326="별도",INDEX([1]상장!W$11:W$2829,MATCH($A326,[1]상장!A$11:A$2829,0)),IF($AM326="연결",INDEX([1]상장!AB$11:AB$2829,MATCH($A326,[1]상장!A$11:A$2829,0)),""))</f>
        <v>35691516000</v>
      </c>
    </row>
    <row r="327" spans="1:44" x14ac:dyDescent="0.3">
      <c r="A327" t="s">
        <v>976</v>
      </c>
      <c r="B327" t="s">
        <v>977</v>
      </c>
      <c r="C327" t="s">
        <v>978</v>
      </c>
      <c r="D327" s="1" t="str">
        <f>INDEX(Sheet2!$B$2:$B$2345,MATCH(Sheet1!$B327,Sheet2!$C$2:$C$2345,0))</f>
        <v>에스넷</v>
      </c>
      <c r="E327" t="s">
        <v>8475</v>
      </c>
      <c r="F327" t="s">
        <v>8475</v>
      </c>
      <c r="G327" t="s">
        <v>10359</v>
      </c>
      <c r="H327">
        <v>61.43</v>
      </c>
      <c r="I327" t="s">
        <v>10360</v>
      </c>
      <c r="J327">
        <v>59.02</v>
      </c>
      <c r="K327" t="s">
        <v>10360</v>
      </c>
      <c r="L327">
        <v>51.62</v>
      </c>
      <c r="M327" t="s">
        <v>8475</v>
      </c>
      <c r="N327" t="s">
        <v>8475</v>
      </c>
      <c r="O327" t="s">
        <v>8475</v>
      </c>
      <c r="P327" t="s">
        <v>8475</v>
      </c>
      <c r="Q327" t="s">
        <v>10361</v>
      </c>
      <c r="R327">
        <v>38.56</v>
      </c>
      <c r="S327" t="s">
        <v>10362</v>
      </c>
      <c r="T327">
        <v>40.97</v>
      </c>
      <c r="U327" t="s">
        <v>10362</v>
      </c>
      <c r="V327">
        <v>48.37</v>
      </c>
      <c r="W327" t="s">
        <v>8475</v>
      </c>
      <c r="X327" t="s">
        <v>8475</v>
      </c>
      <c r="Y327" t="s">
        <v>8475</v>
      </c>
      <c r="Z327" t="s">
        <v>8475</v>
      </c>
      <c r="AA327" t="s">
        <v>8475</v>
      </c>
      <c r="AB327" t="s">
        <v>8475</v>
      </c>
      <c r="AC327" t="s">
        <v>8475</v>
      </c>
      <c r="AD327" t="s">
        <v>8475</v>
      </c>
      <c r="AE327" t="s">
        <v>8475</v>
      </c>
      <c r="AF327" t="s">
        <v>8475</v>
      </c>
      <c r="AG327" t="s">
        <v>8475</v>
      </c>
      <c r="AH327" t="s">
        <v>8475</v>
      </c>
      <c r="AI327" t="s">
        <v>27755</v>
      </c>
      <c r="AJ327" t="s">
        <v>27755</v>
      </c>
      <c r="AK327" t="s">
        <v>27755</v>
      </c>
      <c r="AL327" t="s">
        <v>27755</v>
      </c>
      <c r="AM327" t="s">
        <v>27755</v>
      </c>
      <c r="AN327" s="11">
        <v>270809012000</v>
      </c>
      <c r="AO327" s="11">
        <v>316779316000</v>
      </c>
      <c r="AP327" s="11">
        <v>326487114000</v>
      </c>
      <c r="AQ327" s="11">
        <v>321223559000</v>
      </c>
      <c r="AR327" s="11">
        <f>IF($AM327="별도",INDEX([1]상장!W$11:W$2829,MATCH($A327,[1]상장!A$11:A$2829,0)),IF($AM327="연결",INDEX([1]상장!AB$11:AB$2829,MATCH($A327,[1]상장!A$11:A$2829,0)),""))</f>
        <v>389493924000</v>
      </c>
    </row>
    <row r="328" spans="1:44" x14ac:dyDescent="0.3">
      <c r="A328" t="s">
        <v>979</v>
      </c>
      <c r="B328" t="s">
        <v>980</v>
      </c>
      <c r="C328" t="s">
        <v>981</v>
      </c>
      <c r="D328" s="1" t="str">
        <f>INDEX(Sheet2!$B$2:$B$2345,MATCH(Sheet1!$B328,Sheet2!$C$2:$C$2345,0))</f>
        <v>에스텍</v>
      </c>
      <c r="E328" t="s">
        <v>10363</v>
      </c>
      <c r="F328">
        <v>49.87</v>
      </c>
      <c r="G328" t="s">
        <v>10363</v>
      </c>
      <c r="H328">
        <v>47.54</v>
      </c>
      <c r="I328" t="s">
        <v>10363</v>
      </c>
      <c r="J328">
        <v>50.52</v>
      </c>
      <c r="K328" t="s">
        <v>10363</v>
      </c>
      <c r="L328">
        <v>57.58</v>
      </c>
      <c r="M328" t="s">
        <v>10363</v>
      </c>
      <c r="N328">
        <v>71.48</v>
      </c>
      <c r="O328" t="s">
        <v>10364</v>
      </c>
      <c r="P328">
        <v>26.78</v>
      </c>
      <c r="Q328" t="s">
        <v>10364</v>
      </c>
      <c r="R328">
        <v>24.56</v>
      </c>
      <c r="S328" t="s">
        <v>10364</v>
      </c>
      <c r="T328">
        <v>23.47</v>
      </c>
      <c r="U328" t="s">
        <v>10364</v>
      </c>
      <c r="V328">
        <v>29.86</v>
      </c>
      <c r="W328" t="s">
        <v>10364</v>
      </c>
      <c r="X328">
        <v>23.62</v>
      </c>
      <c r="Y328" t="s">
        <v>10365</v>
      </c>
      <c r="Z328">
        <v>19.93</v>
      </c>
      <c r="AA328" t="s">
        <v>10365</v>
      </c>
      <c r="AB328">
        <v>22.58</v>
      </c>
      <c r="AC328" t="s">
        <v>10365</v>
      </c>
      <c r="AD328">
        <v>20</v>
      </c>
      <c r="AE328" t="s">
        <v>10365</v>
      </c>
      <c r="AF328">
        <v>6.86</v>
      </c>
      <c r="AG328" t="s">
        <v>10366</v>
      </c>
      <c r="AH328">
        <v>6.86</v>
      </c>
      <c r="AI328" t="s">
        <v>27755</v>
      </c>
      <c r="AJ328" t="s">
        <v>27755</v>
      </c>
      <c r="AK328" t="s">
        <v>27755</v>
      </c>
      <c r="AL328" t="s">
        <v>27755</v>
      </c>
      <c r="AM328" t="s">
        <v>27755</v>
      </c>
      <c r="AN328" s="11">
        <v>306433025000</v>
      </c>
      <c r="AO328" s="11">
        <v>337971674000</v>
      </c>
      <c r="AP328" s="11">
        <v>312485503000</v>
      </c>
      <c r="AQ328" s="11">
        <v>330654772000</v>
      </c>
      <c r="AR328" s="11">
        <f>IF($AM328="별도",INDEX([1]상장!W$11:W$2829,MATCH($A328,[1]상장!A$11:A$2829,0)),IF($AM328="연결",INDEX([1]상장!AB$11:AB$2829,MATCH($A328,[1]상장!A$11:A$2829,0)),""))</f>
        <v>468448514000</v>
      </c>
    </row>
    <row r="329" spans="1:44" x14ac:dyDescent="0.3">
      <c r="A329" t="s">
        <v>982</v>
      </c>
      <c r="B329" t="s">
        <v>983</v>
      </c>
      <c r="C329" t="s">
        <v>984</v>
      </c>
      <c r="D329" s="1" t="str">
        <f>INDEX(Sheet2!$B$2:$B$2345,MATCH(Sheet1!$B329,Sheet2!$C$2:$C$2345,0))</f>
        <v>HLB제약</v>
      </c>
      <c r="E329" t="s">
        <v>10367</v>
      </c>
      <c r="F329">
        <v>25.92</v>
      </c>
      <c r="G329" t="s">
        <v>10368</v>
      </c>
      <c r="H329">
        <v>47.32</v>
      </c>
      <c r="I329" t="s">
        <v>10368</v>
      </c>
      <c r="J329">
        <v>49.61</v>
      </c>
      <c r="K329" t="s">
        <v>10368</v>
      </c>
      <c r="L329">
        <v>58.93</v>
      </c>
      <c r="M329" t="s">
        <v>10368</v>
      </c>
      <c r="N329">
        <v>67.61</v>
      </c>
      <c r="O329" t="s">
        <v>10368</v>
      </c>
      <c r="P329">
        <v>25.5</v>
      </c>
      <c r="Q329" t="s">
        <v>10369</v>
      </c>
      <c r="R329">
        <v>17.8</v>
      </c>
      <c r="S329" t="s">
        <v>10369</v>
      </c>
      <c r="T329">
        <v>21.3</v>
      </c>
      <c r="U329" t="s">
        <v>10369</v>
      </c>
      <c r="V329">
        <v>25.11</v>
      </c>
      <c r="W329" t="s">
        <v>10369</v>
      </c>
      <c r="X329">
        <v>16.39</v>
      </c>
      <c r="Y329" t="s">
        <v>10370</v>
      </c>
      <c r="Z329">
        <v>17.89</v>
      </c>
      <c r="AA329" t="s">
        <v>10367</v>
      </c>
      <c r="AB329">
        <v>13.73</v>
      </c>
      <c r="AC329" t="s">
        <v>10367</v>
      </c>
      <c r="AD329">
        <v>14.36</v>
      </c>
      <c r="AE329" t="s">
        <v>10367</v>
      </c>
      <c r="AF329">
        <v>6.29</v>
      </c>
      <c r="AG329" t="s">
        <v>10370</v>
      </c>
      <c r="AH329">
        <v>6.29</v>
      </c>
      <c r="AI329" t="s">
        <v>27755</v>
      </c>
      <c r="AJ329" t="s">
        <v>27755</v>
      </c>
      <c r="AK329" t="s">
        <v>27756</v>
      </c>
      <c r="AL329" t="s">
        <v>27756</v>
      </c>
      <c r="AM329" t="s">
        <v>27756</v>
      </c>
      <c r="AN329" s="11">
        <v>20540682000</v>
      </c>
      <c r="AO329" s="11">
        <v>36099923000</v>
      </c>
      <c r="AP329" s="11">
        <v>40571187000</v>
      </c>
      <c r="AQ329" s="11">
        <v>62852784000</v>
      </c>
      <c r="AR329" s="11">
        <f>IF($AM329="별도",INDEX([1]상장!W$11:W$2829,MATCH($A329,[1]상장!A$11:A$2829,0)),IF($AM329="연결",INDEX([1]상장!AB$11:AB$2829,MATCH($A329,[1]상장!A$11:A$2829,0)),""))</f>
        <v>107481872000</v>
      </c>
    </row>
    <row r="330" spans="1:44" x14ac:dyDescent="0.3">
      <c r="A330" t="s">
        <v>985</v>
      </c>
      <c r="B330" t="s">
        <v>986</v>
      </c>
      <c r="C330" t="s">
        <v>987</v>
      </c>
      <c r="D330" s="1" t="str">
        <f>INDEX(Sheet2!$B$2:$B$2345,MATCH(Sheet1!$B330,Sheet2!$C$2:$C$2345,0))</f>
        <v>HDC랩스</v>
      </c>
      <c r="E330" t="s">
        <v>10371</v>
      </c>
      <c r="F330">
        <v>36.950000000000003</v>
      </c>
      <c r="G330" t="s">
        <v>10372</v>
      </c>
      <c r="H330">
        <v>32</v>
      </c>
      <c r="I330" t="s">
        <v>10372</v>
      </c>
      <c r="J330">
        <v>44.58</v>
      </c>
      <c r="K330" t="s">
        <v>10373</v>
      </c>
      <c r="L330">
        <v>34.840000000000003</v>
      </c>
      <c r="M330" t="s">
        <v>10374</v>
      </c>
      <c r="N330">
        <v>41.69</v>
      </c>
      <c r="O330" t="s">
        <v>10375</v>
      </c>
      <c r="P330">
        <v>30.21</v>
      </c>
      <c r="Q330" t="s">
        <v>10371</v>
      </c>
      <c r="R330">
        <v>30.68</v>
      </c>
      <c r="S330" t="s">
        <v>10371</v>
      </c>
      <c r="T330">
        <v>26.22</v>
      </c>
      <c r="U330" t="s">
        <v>10375</v>
      </c>
      <c r="V330">
        <v>23.3</v>
      </c>
      <c r="W330" t="s">
        <v>10376</v>
      </c>
      <c r="X330">
        <v>18.87</v>
      </c>
      <c r="Y330" t="s">
        <v>10372</v>
      </c>
      <c r="Z330">
        <v>24.96</v>
      </c>
      <c r="AA330" t="s">
        <v>10375</v>
      </c>
      <c r="AB330">
        <v>29.79</v>
      </c>
      <c r="AC330" t="s">
        <v>10375</v>
      </c>
      <c r="AD330">
        <v>21.08</v>
      </c>
      <c r="AE330" t="s">
        <v>10371</v>
      </c>
      <c r="AF330">
        <v>22.69</v>
      </c>
      <c r="AG330" t="s">
        <v>10377</v>
      </c>
      <c r="AH330">
        <v>22.69</v>
      </c>
      <c r="AI330" t="s">
        <v>27755</v>
      </c>
      <c r="AJ330" t="s">
        <v>27755</v>
      </c>
      <c r="AK330" t="s">
        <v>27755</v>
      </c>
      <c r="AL330" t="s">
        <v>27755</v>
      </c>
      <c r="AM330" t="s">
        <v>27755</v>
      </c>
      <c r="AN330" s="11">
        <v>271978422000</v>
      </c>
      <c r="AO330" s="11">
        <v>252410792000</v>
      </c>
      <c r="AP330" s="11">
        <v>260417434000</v>
      </c>
      <c r="AQ330" s="11">
        <v>274579528000</v>
      </c>
      <c r="AR330" s="11">
        <f>IF($AM330="별도",INDEX([1]상장!W$11:W$2829,MATCH($A330,[1]상장!A$11:A$2829,0)),IF($AM330="연결",INDEX([1]상장!AB$11:AB$2829,MATCH($A330,[1]상장!A$11:A$2829,0)),""))</f>
        <v>610731077000</v>
      </c>
    </row>
    <row r="331" spans="1:44" x14ac:dyDescent="0.3">
      <c r="A331" t="s">
        <v>988</v>
      </c>
      <c r="B331" t="s">
        <v>989</v>
      </c>
      <c r="C331" t="s">
        <v>990</v>
      </c>
      <c r="D331" s="1" t="str">
        <f>INDEX(Sheet2!$B$2:$B$2345,MATCH(Sheet1!$B331,Sheet2!$C$2:$C$2345,0))</f>
        <v>마크로젠</v>
      </c>
      <c r="E331" t="s">
        <v>10378</v>
      </c>
      <c r="F331">
        <v>88.71</v>
      </c>
      <c r="G331" t="s">
        <v>10378</v>
      </c>
      <c r="H331">
        <v>87.16</v>
      </c>
      <c r="I331" t="s">
        <v>10378</v>
      </c>
      <c r="J331">
        <v>84.36</v>
      </c>
      <c r="K331" t="s">
        <v>10378</v>
      </c>
      <c r="L331">
        <v>83.93</v>
      </c>
      <c r="M331" t="s">
        <v>8475</v>
      </c>
      <c r="N331" t="s">
        <v>8475</v>
      </c>
      <c r="O331" t="s">
        <v>10379</v>
      </c>
      <c r="P331">
        <v>5.01</v>
      </c>
      <c r="Q331" t="s">
        <v>10379</v>
      </c>
      <c r="R331">
        <v>5.65</v>
      </c>
      <c r="S331" t="s">
        <v>10379</v>
      </c>
      <c r="T331">
        <v>7.5</v>
      </c>
      <c r="U331" t="s">
        <v>10379</v>
      </c>
      <c r="V331">
        <v>6.11</v>
      </c>
      <c r="W331" t="s">
        <v>8475</v>
      </c>
      <c r="X331" t="s">
        <v>8475</v>
      </c>
      <c r="Y331" t="s">
        <v>10380</v>
      </c>
      <c r="Z331">
        <v>3.84</v>
      </c>
      <c r="AA331" t="s">
        <v>10380</v>
      </c>
      <c r="AB331">
        <v>4.3099999999999996</v>
      </c>
      <c r="AC331" t="s">
        <v>10380</v>
      </c>
      <c r="AD331">
        <v>3.85</v>
      </c>
      <c r="AE331" t="s">
        <v>10380</v>
      </c>
      <c r="AF331">
        <v>4.5</v>
      </c>
      <c r="AG331" t="s">
        <v>8475</v>
      </c>
      <c r="AH331">
        <v>4.5</v>
      </c>
      <c r="AI331" t="s">
        <v>27755</v>
      </c>
      <c r="AJ331" t="s">
        <v>27755</v>
      </c>
      <c r="AK331" t="s">
        <v>27755</v>
      </c>
      <c r="AL331" t="s">
        <v>27755</v>
      </c>
      <c r="AM331" t="s">
        <v>27755</v>
      </c>
      <c r="AN331" s="11">
        <v>112831452000</v>
      </c>
      <c r="AO331" s="11">
        <v>102814787000</v>
      </c>
      <c r="AP331" s="11">
        <v>112603454000</v>
      </c>
      <c r="AQ331" s="11">
        <v>129174636000</v>
      </c>
      <c r="AR331" s="11">
        <f>IF($AM331="별도",INDEX([1]상장!W$11:W$2829,MATCH($A331,[1]상장!A$11:A$2829,0)),IF($AM331="연결",INDEX([1]상장!AB$11:AB$2829,MATCH($A331,[1]상장!A$11:A$2829,0)),""))</f>
        <v>138617489000</v>
      </c>
    </row>
    <row r="332" spans="1:44" x14ac:dyDescent="0.3">
      <c r="A332" t="s">
        <v>991</v>
      </c>
      <c r="B332" t="s">
        <v>992</v>
      </c>
      <c r="C332" t="s">
        <v>993</v>
      </c>
      <c r="D332" s="1" t="str">
        <f>INDEX(Sheet2!$B$2:$B$2345,MATCH(Sheet1!$B332,Sheet2!$C$2:$C$2345,0))</f>
        <v>와토스코리아</v>
      </c>
      <c r="E332" t="s">
        <v>10381</v>
      </c>
      <c r="F332">
        <v>40.5</v>
      </c>
      <c r="G332" t="s">
        <v>10382</v>
      </c>
      <c r="H332">
        <v>39.43</v>
      </c>
      <c r="I332" t="s">
        <v>10381</v>
      </c>
      <c r="J332">
        <v>42.93</v>
      </c>
      <c r="K332" t="s">
        <v>10382</v>
      </c>
      <c r="L332">
        <v>44.58</v>
      </c>
      <c r="M332" t="s">
        <v>8475</v>
      </c>
      <c r="N332" t="s">
        <v>8475</v>
      </c>
      <c r="O332" t="s">
        <v>10383</v>
      </c>
      <c r="P332">
        <v>11.18</v>
      </c>
      <c r="Q332" t="s">
        <v>10384</v>
      </c>
      <c r="R332">
        <v>12.54</v>
      </c>
      <c r="S332" t="s">
        <v>10383</v>
      </c>
      <c r="T332">
        <v>13.65</v>
      </c>
      <c r="U332" t="s">
        <v>10384</v>
      </c>
      <c r="V332">
        <v>12.74</v>
      </c>
      <c r="W332" t="s">
        <v>8475</v>
      </c>
      <c r="X332" t="s">
        <v>8475</v>
      </c>
      <c r="Y332" t="s">
        <v>10385</v>
      </c>
      <c r="Z332">
        <v>9.7799999999999994</v>
      </c>
      <c r="AA332" t="s">
        <v>10385</v>
      </c>
      <c r="AB332">
        <v>9.56</v>
      </c>
      <c r="AC332" t="s">
        <v>10385</v>
      </c>
      <c r="AD332">
        <v>10.07</v>
      </c>
      <c r="AE332" t="s">
        <v>10385</v>
      </c>
      <c r="AF332">
        <v>9.1300000000000008</v>
      </c>
      <c r="AG332" t="s">
        <v>8475</v>
      </c>
      <c r="AH332">
        <v>9.1300000000000008</v>
      </c>
      <c r="AI332" t="s">
        <v>27756</v>
      </c>
      <c r="AJ332" t="s">
        <v>27756</v>
      </c>
      <c r="AK332" t="s">
        <v>27756</v>
      </c>
      <c r="AL332" t="s">
        <v>27756</v>
      </c>
      <c r="AM332" t="s">
        <v>27756</v>
      </c>
      <c r="AN332" s="11">
        <v>21298244000</v>
      </c>
      <c r="AO332" s="11">
        <v>18321002000</v>
      </c>
      <c r="AP332" s="11">
        <v>18310579000</v>
      </c>
      <c r="AQ332" s="11">
        <v>20027004000</v>
      </c>
      <c r="AR332" s="11">
        <f>IF($AM332="별도",INDEX([1]상장!W$11:W$2829,MATCH($A332,[1]상장!A$11:A$2829,0)),IF($AM332="연결",INDEX([1]상장!AB$11:AB$2829,MATCH($A332,[1]상장!A$11:A$2829,0)),""))</f>
        <v>19511073000</v>
      </c>
    </row>
    <row r="333" spans="1:44" x14ac:dyDescent="0.3">
      <c r="A333" t="s">
        <v>994</v>
      </c>
      <c r="B333" t="s">
        <v>995</v>
      </c>
      <c r="C333" t="s">
        <v>996</v>
      </c>
      <c r="D333" s="1" t="str">
        <f>INDEX(Sheet2!$B$2:$B$2345,MATCH(Sheet1!$B333,Sheet2!$C$2:$C$2345,0))</f>
        <v>현대로템</v>
      </c>
      <c r="E333" t="s">
        <v>10386</v>
      </c>
      <c r="F333">
        <v>48.71</v>
      </c>
      <c r="G333" t="s">
        <v>10386</v>
      </c>
      <c r="H333">
        <v>53.08</v>
      </c>
      <c r="I333" t="s">
        <v>10386</v>
      </c>
      <c r="J333">
        <v>52.12</v>
      </c>
      <c r="K333" t="s">
        <v>10387</v>
      </c>
      <c r="L333">
        <v>58.32</v>
      </c>
      <c r="M333" t="s">
        <v>10387</v>
      </c>
      <c r="N333">
        <v>56.23</v>
      </c>
      <c r="O333" t="s">
        <v>10388</v>
      </c>
      <c r="P333">
        <v>22.13</v>
      </c>
      <c r="Q333" t="s">
        <v>10389</v>
      </c>
      <c r="R333">
        <v>22.08</v>
      </c>
      <c r="S333" t="s">
        <v>10389</v>
      </c>
      <c r="T333">
        <v>29.52</v>
      </c>
      <c r="U333" t="s">
        <v>10390</v>
      </c>
      <c r="V333">
        <v>31.2</v>
      </c>
      <c r="W333" t="s">
        <v>10390</v>
      </c>
      <c r="X333">
        <v>33.479999999999997</v>
      </c>
      <c r="Y333" t="s">
        <v>10389</v>
      </c>
      <c r="Z333">
        <v>21.85</v>
      </c>
      <c r="AA333" t="s">
        <v>10388</v>
      </c>
      <c r="AB333">
        <v>17.329999999999998</v>
      </c>
      <c r="AC333" t="s">
        <v>10388</v>
      </c>
      <c r="AD333">
        <v>16.28</v>
      </c>
      <c r="AE333" t="s">
        <v>10391</v>
      </c>
      <c r="AF333">
        <v>10.46</v>
      </c>
      <c r="AG333" t="s">
        <v>10391</v>
      </c>
      <c r="AH333">
        <v>10.46</v>
      </c>
      <c r="AI333" t="s">
        <v>27755</v>
      </c>
      <c r="AJ333" t="s">
        <v>27755</v>
      </c>
      <c r="AK333" t="s">
        <v>27755</v>
      </c>
      <c r="AL333" t="s">
        <v>27755</v>
      </c>
      <c r="AM333" t="s">
        <v>27755</v>
      </c>
      <c r="AN333" s="11">
        <v>2411923709000</v>
      </c>
      <c r="AO333" s="11">
        <v>2459346162000</v>
      </c>
      <c r="AP333" s="11">
        <v>2785326054000</v>
      </c>
      <c r="AQ333" s="11">
        <v>2872511952000</v>
      </c>
      <c r="AR333" s="11">
        <f>IF($AM333="별도",INDEX([1]상장!W$11:W$2829,MATCH($A333,[1]상장!A$11:A$2829,0)),IF($AM333="연결",INDEX([1]상장!AB$11:AB$2829,MATCH($A333,[1]상장!A$11:A$2829,0)),""))</f>
        <v>3163343615000</v>
      </c>
    </row>
    <row r="334" spans="1:44" x14ac:dyDescent="0.3">
      <c r="A334" t="s">
        <v>997</v>
      </c>
      <c r="B334" t="s">
        <v>998</v>
      </c>
      <c r="C334" t="s">
        <v>999</v>
      </c>
      <c r="D334" s="1" t="str">
        <f>INDEX(Sheet2!$B$2:$B$2345,MATCH(Sheet1!$B334,Sheet2!$C$2:$C$2345,0))</f>
        <v>한글과컴퓨터</v>
      </c>
      <c r="E334" t="s">
        <v>10392</v>
      </c>
      <c r="F334">
        <v>54.01</v>
      </c>
      <c r="G334" t="s">
        <v>10393</v>
      </c>
      <c r="H334">
        <v>71.510000000000005</v>
      </c>
      <c r="I334" t="s">
        <v>10393</v>
      </c>
      <c r="J334">
        <v>58.62</v>
      </c>
      <c r="K334" t="s">
        <v>10394</v>
      </c>
      <c r="L334">
        <v>64.010000000000005</v>
      </c>
      <c r="M334" t="s">
        <v>10395</v>
      </c>
      <c r="N334">
        <v>59.12</v>
      </c>
      <c r="O334" t="s">
        <v>10396</v>
      </c>
      <c r="P334">
        <v>45.98</v>
      </c>
      <c r="Q334" t="s">
        <v>10397</v>
      </c>
      <c r="R334">
        <v>28.48</v>
      </c>
      <c r="S334" t="s">
        <v>10397</v>
      </c>
      <c r="T334">
        <v>41.37</v>
      </c>
      <c r="U334" t="s">
        <v>10398</v>
      </c>
      <c r="V334">
        <v>35.979999999999997</v>
      </c>
      <c r="W334" t="s">
        <v>10399</v>
      </c>
      <c r="X334">
        <v>40.869999999999997</v>
      </c>
      <c r="Y334" t="s">
        <v>8475</v>
      </c>
      <c r="Z334" t="s">
        <v>8475</v>
      </c>
      <c r="AA334" t="s">
        <v>8475</v>
      </c>
      <c r="AB334" t="s">
        <v>8475</v>
      </c>
      <c r="AC334" t="s">
        <v>8475</v>
      </c>
      <c r="AD334" t="s">
        <v>8475</v>
      </c>
      <c r="AE334" t="s">
        <v>8475</v>
      </c>
      <c r="AF334" t="s">
        <v>8475</v>
      </c>
      <c r="AG334" t="s">
        <v>8475</v>
      </c>
      <c r="AH334" t="s">
        <v>8475</v>
      </c>
      <c r="AI334" t="s">
        <v>27755</v>
      </c>
      <c r="AJ334" t="s">
        <v>27755</v>
      </c>
      <c r="AK334" t="s">
        <v>27755</v>
      </c>
      <c r="AL334" t="s">
        <v>27755</v>
      </c>
      <c r="AM334" t="s">
        <v>27755</v>
      </c>
      <c r="AN334" s="11">
        <v>212857873000</v>
      </c>
      <c r="AO334" s="11">
        <v>319255505000</v>
      </c>
      <c r="AP334" s="11">
        <v>401368514000</v>
      </c>
      <c r="AQ334" s="11">
        <v>241729786000</v>
      </c>
      <c r="AR334" s="11">
        <f>IF($AM334="별도",INDEX([1]상장!W$11:W$2829,MATCH($A334,[1]상장!A$11:A$2829,0)),IF($AM334="연결",INDEX([1]상장!AB$11:AB$2829,MATCH($A334,[1]상장!A$11:A$2829,0)),""))</f>
        <v>242008403000</v>
      </c>
    </row>
    <row r="335" spans="1:44" x14ac:dyDescent="0.3">
      <c r="A335" t="s">
        <v>1000</v>
      </c>
      <c r="B335" t="s">
        <v>1001</v>
      </c>
      <c r="C335" t="s">
        <v>1002</v>
      </c>
      <c r="D335" s="1" t="str">
        <f>INDEX(Sheet2!$B$2:$B$2345,MATCH(Sheet1!$B335,Sheet2!$C$2:$C$2345,0))</f>
        <v>HLB생명과학</v>
      </c>
      <c r="E335" t="s">
        <v>10400</v>
      </c>
      <c r="F335">
        <v>94.34</v>
      </c>
      <c r="G335" t="s">
        <v>10400</v>
      </c>
      <c r="H335">
        <v>94.59</v>
      </c>
      <c r="I335" t="s">
        <v>10401</v>
      </c>
      <c r="J335">
        <v>81.760000000000005</v>
      </c>
      <c r="K335" t="s">
        <v>10402</v>
      </c>
      <c r="L335">
        <v>70.540000000000006</v>
      </c>
      <c r="M335" t="s">
        <v>10403</v>
      </c>
      <c r="N335">
        <v>54.28</v>
      </c>
      <c r="O335" t="s">
        <v>10404</v>
      </c>
      <c r="P335">
        <v>2.54</v>
      </c>
      <c r="Q335" t="s">
        <v>10404</v>
      </c>
      <c r="R335">
        <v>2.33</v>
      </c>
      <c r="S335" t="s">
        <v>10405</v>
      </c>
      <c r="T335">
        <v>13.32</v>
      </c>
      <c r="U335" t="s">
        <v>10405</v>
      </c>
      <c r="V335">
        <v>18.89</v>
      </c>
      <c r="W335" t="s">
        <v>10406</v>
      </c>
      <c r="X335">
        <v>16.84</v>
      </c>
      <c r="Y335" t="s">
        <v>10405</v>
      </c>
      <c r="Z335">
        <v>1.1399999999999999</v>
      </c>
      <c r="AA335" t="s">
        <v>10407</v>
      </c>
      <c r="AB335">
        <v>1.38</v>
      </c>
      <c r="AC335" t="s">
        <v>10408</v>
      </c>
      <c r="AD335">
        <v>3.35</v>
      </c>
      <c r="AE335" t="s">
        <v>10409</v>
      </c>
      <c r="AF335">
        <v>7.03</v>
      </c>
      <c r="AG335" t="s">
        <v>10410</v>
      </c>
      <c r="AH335">
        <v>7.03</v>
      </c>
      <c r="AI335" t="s">
        <v>27755</v>
      </c>
      <c r="AJ335" t="s">
        <v>27755</v>
      </c>
      <c r="AK335" t="s">
        <v>27755</v>
      </c>
      <c r="AL335" t="s">
        <v>27755</v>
      </c>
      <c r="AM335" t="s">
        <v>27755</v>
      </c>
      <c r="AN335" s="11">
        <v>102475886000</v>
      </c>
      <c r="AO335" s="11">
        <v>114018502000</v>
      </c>
      <c r="AP335" s="11">
        <v>91796824000</v>
      </c>
      <c r="AQ335" s="11">
        <v>53494248000</v>
      </c>
      <c r="AR335" s="11">
        <f>IF($AM335="별도",INDEX([1]상장!W$11:W$2829,MATCH($A335,[1]상장!A$11:A$2829,0)),IF($AM335="연결",INDEX([1]상장!AB$11:AB$2829,MATCH($A335,[1]상장!A$11:A$2829,0)),""))</f>
        <v>99591376000</v>
      </c>
    </row>
    <row r="336" spans="1:44" x14ac:dyDescent="0.3">
      <c r="A336" t="s">
        <v>1003</v>
      </c>
      <c r="B336" t="s">
        <v>1004</v>
      </c>
      <c r="C336" t="s">
        <v>1005</v>
      </c>
      <c r="D336" s="1" t="str">
        <f>INDEX(Sheet2!$B$2:$B$2345,MATCH(Sheet1!$B336,Sheet2!$C$2:$C$2345,0))</f>
        <v>메디콕스</v>
      </c>
      <c r="E336" t="s">
        <v>10411</v>
      </c>
      <c r="F336">
        <v>69.45</v>
      </c>
      <c r="G336" t="s">
        <v>10411</v>
      </c>
      <c r="H336">
        <v>72.290000000000006</v>
      </c>
      <c r="I336" t="s">
        <v>10412</v>
      </c>
      <c r="J336">
        <v>64.05</v>
      </c>
      <c r="K336" t="s">
        <v>10412</v>
      </c>
      <c r="L336">
        <v>70.02</v>
      </c>
      <c r="M336" t="s">
        <v>10412</v>
      </c>
      <c r="N336">
        <v>61.33</v>
      </c>
      <c r="O336" t="s">
        <v>10413</v>
      </c>
      <c r="P336">
        <v>30.54</v>
      </c>
      <c r="Q336" t="s">
        <v>10413</v>
      </c>
      <c r="R336">
        <v>27.7</v>
      </c>
      <c r="S336" t="s">
        <v>10414</v>
      </c>
      <c r="T336">
        <v>35.94</v>
      </c>
      <c r="U336" t="s">
        <v>10414</v>
      </c>
      <c r="V336">
        <v>29.97</v>
      </c>
      <c r="W336" t="s">
        <v>10414</v>
      </c>
      <c r="X336">
        <v>30.33</v>
      </c>
      <c r="Y336" t="s">
        <v>8475</v>
      </c>
      <c r="Z336" t="s">
        <v>8475</v>
      </c>
      <c r="AA336" t="s">
        <v>8475</v>
      </c>
      <c r="AB336" t="s">
        <v>8475</v>
      </c>
      <c r="AC336" t="s">
        <v>8475</v>
      </c>
      <c r="AD336" t="s">
        <v>8475</v>
      </c>
      <c r="AE336" t="s">
        <v>8475</v>
      </c>
      <c r="AF336" t="s">
        <v>8475</v>
      </c>
      <c r="AG336" t="s">
        <v>10415</v>
      </c>
      <c r="AH336" t="s">
        <v>8475</v>
      </c>
      <c r="AI336" t="s">
        <v>27756</v>
      </c>
      <c r="AJ336" t="s">
        <v>27755</v>
      </c>
      <c r="AK336" t="s">
        <v>27755</v>
      </c>
      <c r="AL336" t="s">
        <v>27755</v>
      </c>
      <c r="AM336" t="s">
        <v>27755</v>
      </c>
      <c r="AN336" s="11">
        <v>13971223000</v>
      </c>
      <c r="AO336" s="11">
        <v>10353415000</v>
      </c>
      <c r="AP336" s="11">
        <v>16190178000</v>
      </c>
      <c r="AQ336" s="11">
        <v>17449009000</v>
      </c>
      <c r="AR336" s="11">
        <f>IF($AM336="별도",INDEX([1]상장!W$11:W$2829,MATCH($A336,[1]상장!A$11:A$2829,0)),IF($AM336="연결",INDEX([1]상장!AB$11:AB$2829,MATCH($A336,[1]상장!A$11:A$2829,0)),""))</f>
        <v>21817104000</v>
      </c>
    </row>
    <row r="337" spans="1:44" x14ac:dyDescent="0.3">
      <c r="A337" t="s">
        <v>1006</v>
      </c>
      <c r="B337" t="s">
        <v>1007</v>
      </c>
      <c r="C337" t="s">
        <v>1008</v>
      </c>
      <c r="D337" s="1" t="str">
        <f>INDEX(Sheet2!$B$2:$B$2345,MATCH(Sheet1!$B337,Sheet2!$C$2:$C$2345,0))</f>
        <v>디에스케이</v>
      </c>
      <c r="E337" t="s">
        <v>10416</v>
      </c>
      <c r="F337">
        <v>79.61</v>
      </c>
      <c r="G337" t="s">
        <v>10416</v>
      </c>
      <c r="H337">
        <v>85.15</v>
      </c>
      <c r="I337" t="s">
        <v>10417</v>
      </c>
      <c r="J337">
        <v>76.27</v>
      </c>
      <c r="K337" t="s">
        <v>10416</v>
      </c>
      <c r="L337">
        <v>80.66</v>
      </c>
      <c r="M337" t="s">
        <v>8475</v>
      </c>
      <c r="N337" t="s">
        <v>8475</v>
      </c>
      <c r="O337" t="s">
        <v>10418</v>
      </c>
      <c r="P337">
        <v>20.329999999999998</v>
      </c>
      <c r="Q337" t="s">
        <v>10418</v>
      </c>
      <c r="R337">
        <v>14.81</v>
      </c>
      <c r="S337" t="s">
        <v>10418</v>
      </c>
      <c r="T337">
        <v>23.43</v>
      </c>
      <c r="U337" t="s">
        <v>10418</v>
      </c>
      <c r="V337">
        <v>19</v>
      </c>
      <c r="W337" t="s">
        <v>8475</v>
      </c>
      <c r="X337" t="s">
        <v>8475</v>
      </c>
      <c r="Y337" t="s">
        <v>10419</v>
      </c>
      <c r="Z337">
        <v>0.05</v>
      </c>
      <c r="AA337" t="s">
        <v>10419</v>
      </c>
      <c r="AB337">
        <v>0.03</v>
      </c>
      <c r="AC337" t="s">
        <v>10419</v>
      </c>
      <c r="AD337">
        <v>0.28999999999999998</v>
      </c>
      <c r="AE337" t="s">
        <v>10419</v>
      </c>
      <c r="AF337">
        <v>0.32</v>
      </c>
      <c r="AG337" t="s">
        <v>8475</v>
      </c>
      <c r="AH337">
        <v>0.32</v>
      </c>
      <c r="AI337" t="s">
        <v>27755</v>
      </c>
      <c r="AJ337" t="s">
        <v>27755</v>
      </c>
      <c r="AK337" t="s">
        <v>27755</v>
      </c>
      <c r="AL337" t="s">
        <v>27755</v>
      </c>
      <c r="AM337" t="s">
        <v>27755</v>
      </c>
      <c r="AN337" s="11">
        <v>117907273000</v>
      </c>
      <c r="AO337" s="11">
        <v>76480134000</v>
      </c>
      <c r="AP337" s="11">
        <v>32587321000</v>
      </c>
      <c r="AQ337" s="11">
        <v>49791112000</v>
      </c>
      <c r="AR337" s="11">
        <f>IF($AM337="별도",INDEX([1]상장!W$11:W$2829,MATCH($A337,[1]상장!A$11:A$2829,0)),IF($AM337="연결",INDEX([1]상장!AB$11:AB$2829,MATCH($A337,[1]상장!A$11:A$2829,0)),""))</f>
        <v>48231989000</v>
      </c>
    </row>
    <row r="338" spans="1:44" x14ac:dyDescent="0.3">
      <c r="A338" t="s">
        <v>1009</v>
      </c>
      <c r="B338" t="s">
        <v>1010</v>
      </c>
      <c r="C338" t="s">
        <v>1011</v>
      </c>
      <c r="D338" s="1" t="str">
        <f>INDEX(Sheet2!$B$2:$B$2345,MATCH(Sheet1!$B338,Sheet2!$C$2:$C$2345,0))</f>
        <v>비디아이</v>
      </c>
      <c r="E338" t="s">
        <v>10420</v>
      </c>
      <c r="F338">
        <v>39.85</v>
      </c>
      <c r="G338" t="s">
        <v>10421</v>
      </c>
      <c r="H338">
        <v>97.76</v>
      </c>
      <c r="I338" t="s">
        <v>10421</v>
      </c>
      <c r="J338">
        <v>98.98</v>
      </c>
      <c r="K338" t="s">
        <v>10422</v>
      </c>
      <c r="L338">
        <v>97.43</v>
      </c>
      <c r="M338" t="s">
        <v>8475</v>
      </c>
      <c r="N338" t="s">
        <v>8475</v>
      </c>
      <c r="O338" t="s">
        <v>8800</v>
      </c>
      <c r="P338">
        <v>30.09</v>
      </c>
      <c r="Q338" t="s">
        <v>10423</v>
      </c>
      <c r="R338">
        <v>2.23</v>
      </c>
      <c r="S338" t="s">
        <v>10424</v>
      </c>
      <c r="T338">
        <v>1.01</v>
      </c>
      <c r="U338" t="s">
        <v>10425</v>
      </c>
      <c r="V338">
        <v>2.56</v>
      </c>
      <c r="W338" t="s">
        <v>8475</v>
      </c>
      <c r="X338" t="s">
        <v>8475</v>
      </c>
      <c r="Y338" t="s">
        <v>10426</v>
      </c>
      <c r="Z338">
        <v>22.36</v>
      </c>
      <c r="AA338" t="s">
        <v>8475</v>
      </c>
      <c r="AB338" t="s">
        <v>8475</v>
      </c>
      <c r="AC338" t="s">
        <v>8475</v>
      </c>
      <c r="AD338" t="s">
        <v>8475</v>
      </c>
      <c r="AE338" t="s">
        <v>8475</v>
      </c>
      <c r="AF338" t="s">
        <v>8475</v>
      </c>
      <c r="AG338" t="s">
        <v>8475</v>
      </c>
      <c r="AH338" t="s">
        <v>8475</v>
      </c>
      <c r="AI338" t="s">
        <v>27755</v>
      </c>
      <c r="AJ338" t="s">
        <v>27755</v>
      </c>
      <c r="AK338" t="s">
        <v>27755</v>
      </c>
      <c r="AL338" t="s">
        <v>27755</v>
      </c>
      <c r="AM338" t="s">
        <v>27755</v>
      </c>
      <c r="AN338" s="11">
        <v>85738787000</v>
      </c>
      <c r="AO338" s="11">
        <v>128590481000</v>
      </c>
      <c r="AP338" s="11">
        <v>196523318000</v>
      </c>
      <c r="AQ338" s="11">
        <v>77163577000</v>
      </c>
      <c r="AR338" s="11">
        <f>IF($AM338="별도",INDEX([1]상장!W$11:W$2829,MATCH($A338,[1]상장!A$11:A$2829,0)),IF($AM338="연결",INDEX([1]상장!AB$11:AB$2829,MATCH($A338,[1]상장!A$11:A$2829,0)),""))</f>
        <v>12948838000</v>
      </c>
    </row>
    <row r="339" spans="1:44" x14ac:dyDescent="0.3">
      <c r="A339" t="s">
        <v>1012</v>
      </c>
      <c r="B339" t="s">
        <v>1013</v>
      </c>
      <c r="C339" t="s">
        <v>1014</v>
      </c>
      <c r="D339" s="1" t="str">
        <f>INDEX(Sheet2!$B$2:$B$2345,MATCH(Sheet1!$B339,Sheet2!$C$2:$C$2345,0))</f>
        <v>팜스코</v>
      </c>
      <c r="E339" t="s">
        <v>10427</v>
      </c>
      <c r="F339">
        <v>28.03</v>
      </c>
      <c r="G339" t="s">
        <v>10427</v>
      </c>
      <c r="H339">
        <v>27.25</v>
      </c>
      <c r="I339" t="s">
        <v>10428</v>
      </c>
      <c r="J339">
        <v>69.97</v>
      </c>
      <c r="K339" t="s">
        <v>10428</v>
      </c>
      <c r="L339">
        <v>67.62</v>
      </c>
      <c r="M339" t="s">
        <v>10428</v>
      </c>
      <c r="N339">
        <v>71.23</v>
      </c>
      <c r="O339" t="s">
        <v>10429</v>
      </c>
      <c r="P339">
        <v>24.66</v>
      </c>
      <c r="Q339" t="s">
        <v>10429</v>
      </c>
      <c r="R339">
        <v>19.52</v>
      </c>
      <c r="S339" t="s">
        <v>10430</v>
      </c>
      <c r="T339">
        <v>36.549999999999997</v>
      </c>
      <c r="U339" t="s">
        <v>10430</v>
      </c>
      <c r="V339">
        <v>37.979999999999997</v>
      </c>
      <c r="W339" t="s">
        <v>10430</v>
      </c>
      <c r="X339">
        <v>37.020000000000003</v>
      </c>
      <c r="Y339" t="s">
        <v>10431</v>
      </c>
      <c r="Z339">
        <v>12.15</v>
      </c>
      <c r="AA339" t="s">
        <v>10432</v>
      </c>
      <c r="AB339">
        <v>15.59</v>
      </c>
      <c r="AC339" t="s">
        <v>10433</v>
      </c>
      <c r="AD339">
        <v>13.37</v>
      </c>
      <c r="AE339" t="s">
        <v>10433</v>
      </c>
      <c r="AF339">
        <v>15.39</v>
      </c>
      <c r="AG339" t="s">
        <v>10433</v>
      </c>
      <c r="AH339">
        <v>15.39</v>
      </c>
      <c r="AI339" t="s">
        <v>27755</v>
      </c>
      <c r="AJ339" t="s">
        <v>27755</v>
      </c>
      <c r="AK339" t="s">
        <v>27755</v>
      </c>
      <c r="AL339" t="s">
        <v>27755</v>
      </c>
      <c r="AM339" t="s">
        <v>27755</v>
      </c>
      <c r="AN339" s="11">
        <v>1015667699000</v>
      </c>
      <c r="AO339" s="11">
        <v>1164970052000</v>
      </c>
      <c r="AP339" s="11">
        <v>1333937111000</v>
      </c>
      <c r="AQ339" s="11">
        <v>1536856092000</v>
      </c>
      <c r="AR339" s="11">
        <f>IF($AM339="별도",INDEX([1]상장!W$11:W$2829,MATCH($A339,[1]상장!A$11:A$2829,0)),IF($AM339="연결",INDEX([1]상장!AB$11:AB$2829,MATCH($A339,[1]상장!A$11:A$2829,0)),""))</f>
        <v>1901506810000</v>
      </c>
    </row>
    <row r="340" spans="1:44" x14ac:dyDescent="0.3">
      <c r="A340" t="s">
        <v>1015</v>
      </c>
      <c r="B340" t="s">
        <v>1016</v>
      </c>
      <c r="C340" t="s">
        <v>1017</v>
      </c>
      <c r="D340" s="1" t="str">
        <f>INDEX(Sheet2!$B$2:$B$2345,MATCH(Sheet1!$B340,Sheet2!$C$2:$C$2345,0))</f>
        <v>에이에프더블류</v>
      </c>
      <c r="E340" t="s">
        <v>8475</v>
      </c>
      <c r="F340" t="s">
        <v>8475</v>
      </c>
      <c r="G340" t="s">
        <v>10434</v>
      </c>
      <c r="H340">
        <v>91.3</v>
      </c>
      <c r="I340" t="s">
        <v>10434</v>
      </c>
      <c r="J340">
        <v>86.15</v>
      </c>
      <c r="K340" t="s">
        <v>10434</v>
      </c>
      <c r="L340">
        <v>80.989999999999995</v>
      </c>
      <c r="M340" t="s">
        <v>8475</v>
      </c>
      <c r="N340" t="s">
        <v>8475</v>
      </c>
      <c r="O340" t="s">
        <v>8475</v>
      </c>
      <c r="P340" t="s">
        <v>8475</v>
      </c>
      <c r="Q340" t="s">
        <v>8766</v>
      </c>
      <c r="R340">
        <v>6.32</v>
      </c>
      <c r="S340" t="s">
        <v>10435</v>
      </c>
      <c r="T340">
        <v>7.49</v>
      </c>
      <c r="U340" t="s">
        <v>10436</v>
      </c>
      <c r="V340">
        <v>8.18</v>
      </c>
      <c r="W340" t="s">
        <v>8475</v>
      </c>
      <c r="X340" t="s">
        <v>8475</v>
      </c>
      <c r="Y340" t="s">
        <v>8475</v>
      </c>
      <c r="Z340" t="s">
        <v>8475</v>
      </c>
      <c r="AA340" t="s">
        <v>10435</v>
      </c>
      <c r="AB340">
        <v>2.36</v>
      </c>
      <c r="AC340" t="s">
        <v>8766</v>
      </c>
      <c r="AD340">
        <v>6.35</v>
      </c>
      <c r="AE340" t="s">
        <v>10437</v>
      </c>
      <c r="AF340">
        <v>5.29</v>
      </c>
      <c r="AG340" t="s">
        <v>8475</v>
      </c>
      <c r="AH340">
        <v>5.29</v>
      </c>
      <c r="AI340" t="s">
        <v>27756</v>
      </c>
      <c r="AJ340" t="s">
        <v>27756</v>
      </c>
      <c r="AK340" t="s">
        <v>27756</v>
      </c>
      <c r="AL340" t="s">
        <v>27756</v>
      </c>
      <c r="AM340" t="s">
        <v>27756</v>
      </c>
      <c r="AN340" s="11">
        <v>30329958000</v>
      </c>
      <c r="AO340" s="11">
        <v>25961807000</v>
      </c>
      <c r="AP340" s="11">
        <v>11316325000</v>
      </c>
      <c r="AQ340" s="11">
        <v>7169493000</v>
      </c>
      <c r="AR340" s="11">
        <f>IF($AM340="별도",INDEX([1]상장!W$11:W$2829,MATCH($A340,[1]상장!A$11:A$2829,0)),IF($AM340="연결",INDEX([1]상장!AB$11:AB$2829,MATCH($A340,[1]상장!A$11:A$2829,0)),""))</f>
        <v>4437379000</v>
      </c>
    </row>
    <row r="341" spans="1:44" x14ac:dyDescent="0.3">
      <c r="A341" t="s">
        <v>1018</v>
      </c>
      <c r="B341" t="s">
        <v>1019</v>
      </c>
      <c r="C341" t="s">
        <v>1020</v>
      </c>
      <c r="D341" s="1" t="str">
        <f>INDEX(Sheet2!$B$2:$B$2345,MATCH(Sheet1!$B341,Sheet2!$C$2:$C$2345,0))</f>
        <v>한컴위드</v>
      </c>
      <c r="E341" t="s">
        <v>10438</v>
      </c>
      <c r="F341">
        <v>82.44</v>
      </c>
      <c r="G341" t="s">
        <v>10438</v>
      </c>
      <c r="H341">
        <v>92.93</v>
      </c>
      <c r="I341" t="s">
        <v>10438</v>
      </c>
      <c r="J341">
        <v>51.61</v>
      </c>
      <c r="K341" t="s">
        <v>10439</v>
      </c>
      <c r="L341">
        <v>46.35</v>
      </c>
      <c r="M341" t="s">
        <v>10439</v>
      </c>
      <c r="N341">
        <v>70.23</v>
      </c>
      <c r="O341" t="s">
        <v>10440</v>
      </c>
      <c r="P341">
        <v>17.55</v>
      </c>
      <c r="Q341" t="s">
        <v>10440</v>
      </c>
      <c r="R341">
        <v>7.06</v>
      </c>
      <c r="S341" t="s">
        <v>10441</v>
      </c>
      <c r="T341">
        <v>15.94</v>
      </c>
      <c r="U341" t="s">
        <v>10442</v>
      </c>
      <c r="V341">
        <v>20.51</v>
      </c>
      <c r="W341" t="s">
        <v>10443</v>
      </c>
      <c r="X341">
        <v>27.49</v>
      </c>
      <c r="Y341" t="s">
        <v>10441</v>
      </c>
      <c r="Z341">
        <v>0</v>
      </c>
      <c r="AA341" t="s">
        <v>10441</v>
      </c>
      <c r="AB341">
        <v>0</v>
      </c>
      <c r="AC341" t="s">
        <v>10444</v>
      </c>
      <c r="AD341">
        <v>15.8</v>
      </c>
      <c r="AE341" t="s">
        <v>10443</v>
      </c>
      <c r="AF341">
        <v>15.29</v>
      </c>
      <c r="AG341" t="s">
        <v>10445</v>
      </c>
      <c r="AH341">
        <v>15.29</v>
      </c>
      <c r="AI341" t="s">
        <v>27755</v>
      </c>
      <c r="AJ341" t="s">
        <v>27755</v>
      </c>
      <c r="AK341" t="s">
        <v>27755</v>
      </c>
      <c r="AL341" t="s">
        <v>27755</v>
      </c>
      <c r="AM341" t="s">
        <v>27755</v>
      </c>
      <c r="AN341" s="11">
        <v>15712618000</v>
      </c>
      <c r="AO341" s="11">
        <v>15828868000</v>
      </c>
      <c r="AP341" s="11">
        <v>30920645000</v>
      </c>
      <c r="AQ341" s="11">
        <v>26233452000</v>
      </c>
      <c r="AR341" s="11">
        <f>IF($AM341="별도",INDEX([1]상장!W$11:W$2829,MATCH($A341,[1]상장!A$11:A$2829,0)),IF($AM341="연결",INDEX([1]상장!AB$11:AB$2829,MATCH($A341,[1]상장!A$11:A$2829,0)),""))</f>
        <v>28706102000</v>
      </c>
    </row>
    <row r="342" spans="1:44" x14ac:dyDescent="0.3">
      <c r="A342" t="s">
        <v>1021</v>
      </c>
      <c r="B342" t="s">
        <v>1022</v>
      </c>
      <c r="C342" t="s">
        <v>1023</v>
      </c>
      <c r="D342" s="1" t="e">
        <f>INDEX(Sheet2!$B$2:$B$2345,MATCH(Sheet1!$B342,Sheet2!$C$2:$C$2345,0))</f>
        <v>#N/A</v>
      </c>
      <c r="E342" t="s">
        <v>10446</v>
      </c>
      <c r="F342">
        <v>36.799999999999997</v>
      </c>
      <c r="G342" t="s">
        <v>10447</v>
      </c>
      <c r="H342">
        <v>36.5</v>
      </c>
      <c r="I342" t="s">
        <v>10447</v>
      </c>
      <c r="J342">
        <v>46.86</v>
      </c>
      <c r="K342" t="s">
        <v>10448</v>
      </c>
      <c r="L342">
        <v>54.2</v>
      </c>
      <c r="M342" t="s">
        <v>8475</v>
      </c>
      <c r="N342" t="s">
        <v>8475</v>
      </c>
      <c r="O342" t="s">
        <v>10447</v>
      </c>
      <c r="P342">
        <v>31.92</v>
      </c>
      <c r="Q342" t="s">
        <v>10448</v>
      </c>
      <c r="R342">
        <v>25.68</v>
      </c>
      <c r="S342" t="s">
        <v>10448</v>
      </c>
      <c r="T342">
        <v>37.51</v>
      </c>
      <c r="U342" t="s">
        <v>10449</v>
      </c>
      <c r="V342">
        <v>37.659999999999997</v>
      </c>
      <c r="W342" t="s">
        <v>8475</v>
      </c>
      <c r="X342" t="s">
        <v>8475</v>
      </c>
      <c r="Y342" t="s">
        <v>10448</v>
      </c>
      <c r="Z342">
        <v>17.600000000000001</v>
      </c>
      <c r="AA342" t="s">
        <v>10446</v>
      </c>
      <c r="AB342">
        <v>23.62</v>
      </c>
      <c r="AC342" t="s">
        <v>10450</v>
      </c>
      <c r="AD342">
        <v>9.6</v>
      </c>
      <c r="AE342" t="s">
        <v>10446</v>
      </c>
      <c r="AF342">
        <v>6.19</v>
      </c>
      <c r="AG342" t="s">
        <v>8475</v>
      </c>
      <c r="AH342">
        <v>6.19</v>
      </c>
      <c r="AI342" t="s">
        <v>27756</v>
      </c>
      <c r="AJ342" t="s">
        <v>27756</v>
      </c>
      <c r="AK342" t="s">
        <v>27756</v>
      </c>
      <c r="AL342" t="s">
        <v>27756</v>
      </c>
      <c r="AM342" t="s">
        <v>27756</v>
      </c>
      <c r="AN342" s="11">
        <v>60700265000</v>
      </c>
      <c r="AO342" s="11">
        <v>134252309000</v>
      </c>
      <c r="AP342" s="11">
        <v>134679733000</v>
      </c>
      <c r="AQ342" s="11">
        <v>99851983000</v>
      </c>
      <c r="AR342" s="11">
        <f>IF($AM342="별도",INDEX([1]상장!W$11:W$2829,MATCH($A342,[1]상장!A$11:A$2829,0)),IF($AM342="연결",INDEX([1]상장!AB$11:AB$2829,MATCH($A342,[1]상장!A$11:A$2829,0)),""))</f>
        <v>122414076000</v>
      </c>
    </row>
    <row r="343" spans="1:44" x14ac:dyDescent="0.3">
      <c r="A343" t="s">
        <v>1024</v>
      </c>
      <c r="B343" t="s">
        <v>1025</v>
      </c>
      <c r="C343" t="s">
        <v>1026</v>
      </c>
      <c r="D343" s="1" t="str">
        <f>INDEX(Sheet2!$B$2:$B$2345,MATCH(Sheet1!$B343,Sheet2!$C$2:$C$2345,0))</f>
        <v>위니아</v>
      </c>
      <c r="E343" t="s">
        <v>10451</v>
      </c>
      <c r="F343">
        <v>52.76</v>
      </c>
      <c r="G343" t="s">
        <v>10452</v>
      </c>
      <c r="H343">
        <v>45.54</v>
      </c>
      <c r="I343" t="s">
        <v>10453</v>
      </c>
      <c r="J343">
        <v>47.79</v>
      </c>
      <c r="K343" t="s">
        <v>10454</v>
      </c>
      <c r="L343">
        <v>46.2</v>
      </c>
      <c r="M343" t="s">
        <v>10454</v>
      </c>
      <c r="N343">
        <v>56.19</v>
      </c>
      <c r="O343" t="s">
        <v>10455</v>
      </c>
      <c r="P343">
        <v>40.97</v>
      </c>
      <c r="Q343" t="s">
        <v>10456</v>
      </c>
      <c r="R343">
        <v>41.35</v>
      </c>
      <c r="S343" t="s">
        <v>10457</v>
      </c>
      <c r="T343">
        <v>44.33</v>
      </c>
      <c r="U343" t="s">
        <v>10458</v>
      </c>
      <c r="V343">
        <v>38.99</v>
      </c>
      <c r="W343" t="s">
        <v>10459</v>
      </c>
      <c r="X343">
        <v>48.85</v>
      </c>
      <c r="Y343" t="s">
        <v>10460</v>
      </c>
      <c r="Z343">
        <v>32.36</v>
      </c>
      <c r="AA343" t="s">
        <v>10461</v>
      </c>
      <c r="AB343">
        <v>35.479999999999997</v>
      </c>
      <c r="AC343" t="s">
        <v>10462</v>
      </c>
      <c r="AD343">
        <v>23.8</v>
      </c>
      <c r="AE343" t="s">
        <v>10463</v>
      </c>
      <c r="AF343">
        <v>28.8</v>
      </c>
      <c r="AG343" t="s">
        <v>10464</v>
      </c>
      <c r="AH343">
        <v>28.8</v>
      </c>
      <c r="AI343" t="s">
        <v>27755</v>
      </c>
      <c r="AJ343" t="s">
        <v>27755</v>
      </c>
      <c r="AK343" t="s">
        <v>27755</v>
      </c>
      <c r="AL343" t="s">
        <v>27755</v>
      </c>
      <c r="AM343" t="s">
        <v>27755</v>
      </c>
      <c r="AN343" s="11">
        <v>557360715000</v>
      </c>
      <c r="AO343" s="11">
        <v>750478399000</v>
      </c>
      <c r="AP343" s="11">
        <v>875594204000</v>
      </c>
      <c r="AQ343" s="11">
        <v>1052893184000</v>
      </c>
      <c r="AR343" s="11">
        <f>IF($AM343="별도",INDEX([1]상장!W$11:W$2829,MATCH($A343,[1]상장!A$11:A$2829,0)),IF($AM343="연결",INDEX([1]상장!AB$11:AB$2829,MATCH($A343,[1]상장!A$11:A$2829,0)),""))</f>
        <v>782080417000</v>
      </c>
    </row>
    <row r="344" spans="1:44" x14ac:dyDescent="0.3">
      <c r="A344" t="s">
        <v>1027</v>
      </c>
      <c r="B344" t="s">
        <v>1028</v>
      </c>
      <c r="C344" t="s">
        <v>1029</v>
      </c>
      <c r="D344" s="1" t="str">
        <f>INDEX(Sheet2!$B$2:$B$2345,MATCH(Sheet1!$B344,Sheet2!$C$2:$C$2345,0))</f>
        <v>와이오엠</v>
      </c>
      <c r="E344" t="s">
        <v>10465</v>
      </c>
      <c r="F344">
        <v>67.31</v>
      </c>
      <c r="G344" t="s">
        <v>10465</v>
      </c>
      <c r="H344">
        <v>40.869999999999997</v>
      </c>
      <c r="I344" t="s">
        <v>10465</v>
      </c>
      <c r="J344">
        <v>67.150000000000006</v>
      </c>
      <c r="K344" t="s">
        <v>10465</v>
      </c>
      <c r="L344">
        <v>67.37</v>
      </c>
      <c r="M344" t="s">
        <v>8475</v>
      </c>
      <c r="N344" t="s">
        <v>8475</v>
      </c>
      <c r="O344" t="s">
        <v>10466</v>
      </c>
      <c r="P344">
        <v>32.68</v>
      </c>
      <c r="Q344" t="s">
        <v>10467</v>
      </c>
      <c r="R344">
        <v>39.729999999999997</v>
      </c>
      <c r="S344" t="s">
        <v>10466</v>
      </c>
      <c r="T344">
        <v>32.840000000000003</v>
      </c>
      <c r="U344" t="s">
        <v>10466</v>
      </c>
      <c r="V344">
        <v>32.619999999999997</v>
      </c>
      <c r="W344" t="s">
        <v>8475</v>
      </c>
      <c r="X344" t="s">
        <v>8475</v>
      </c>
      <c r="Y344" t="s">
        <v>8475</v>
      </c>
      <c r="Z344" t="s">
        <v>8475</v>
      </c>
      <c r="AA344" t="s">
        <v>10466</v>
      </c>
      <c r="AB344">
        <v>19.38</v>
      </c>
      <c r="AC344" t="s">
        <v>10467</v>
      </c>
      <c r="AD344">
        <v>0</v>
      </c>
      <c r="AE344" t="s">
        <v>10467</v>
      </c>
      <c r="AF344">
        <v>0</v>
      </c>
      <c r="AG344" t="s">
        <v>8475</v>
      </c>
      <c r="AH344">
        <v>0</v>
      </c>
      <c r="AI344" t="s">
        <v>27756</v>
      </c>
      <c r="AJ344" t="s">
        <v>27756</v>
      </c>
      <c r="AK344" t="s">
        <v>27756</v>
      </c>
      <c r="AL344" t="s">
        <v>27756</v>
      </c>
      <c r="AM344" t="s">
        <v>27756</v>
      </c>
      <c r="AN344" s="11">
        <v>30702210000</v>
      </c>
      <c r="AO344" s="11">
        <v>34982217000</v>
      </c>
      <c r="AP344" s="11">
        <v>31802152000</v>
      </c>
      <c r="AQ344" s="11">
        <v>37301462000</v>
      </c>
      <c r="AR344" s="11">
        <f>IF($AM344="별도",INDEX([1]상장!W$11:W$2829,MATCH($A344,[1]상장!A$11:A$2829,0)),IF($AM344="연결",INDEX([1]상장!AB$11:AB$2829,MATCH($A344,[1]상장!A$11:A$2829,0)),""))</f>
        <v>37411358000</v>
      </c>
    </row>
    <row r="345" spans="1:44" x14ac:dyDescent="0.3">
      <c r="A345" t="s">
        <v>1030</v>
      </c>
      <c r="B345" t="s">
        <v>1031</v>
      </c>
      <c r="C345" t="s">
        <v>1032</v>
      </c>
      <c r="D345" s="1" t="str">
        <f>INDEX(Sheet2!$B$2:$B$2345,MATCH(Sheet1!$B345,Sheet2!$C$2:$C$2345,0))</f>
        <v>젬백스</v>
      </c>
      <c r="E345" t="s">
        <v>10468</v>
      </c>
      <c r="F345">
        <v>99.91</v>
      </c>
      <c r="G345" t="s">
        <v>10468</v>
      </c>
      <c r="H345">
        <v>90.68</v>
      </c>
      <c r="I345" t="s">
        <v>10468</v>
      </c>
      <c r="J345">
        <v>100</v>
      </c>
      <c r="K345" t="s">
        <v>10468</v>
      </c>
      <c r="L345">
        <v>99.69</v>
      </c>
      <c r="M345" t="s">
        <v>10468</v>
      </c>
      <c r="N345">
        <v>99.74</v>
      </c>
      <c r="O345" t="s">
        <v>10469</v>
      </c>
      <c r="P345">
        <v>0.08</v>
      </c>
      <c r="Q345" t="s">
        <v>10469</v>
      </c>
      <c r="R345">
        <v>9.25</v>
      </c>
      <c r="S345" t="s">
        <v>10469</v>
      </c>
      <c r="T345">
        <v>0</v>
      </c>
      <c r="U345" t="s">
        <v>10469</v>
      </c>
      <c r="V345">
        <v>0.3</v>
      </c>
      <c r="W345" t="s">
        <v>10469</v>
      </c>
      <c r="X345">
        <v>0.25</v>
      </c>
      <c r="Y345" t="s">
        <v>10470</v>
      </c>
      <c r="Z345">
        <v>0</v>
      </c>
      <c r="AA345" t="s">
        <v>10471</v>
      </c>
      <c r="AB345">
        <v>0.06</v>
      </c>
      <c r="AC345" t="s">
        <v>8475</v>
      </c>
      <c r="AD345" t="s">
        <v>8475</v>
      </c>
      <c r="AE345" t="s">
        <v>10471</v>
      </c>
      <c r="AF345">
        <v>0</v>
      </c>
      <c r="AG345" t="s">
        <v>8475</v>
      </c>
      <c r="AH345">
        <v>0</v>
      </c>
      <c r="AI345" t="s">
        <v>27755</v>
      </c>
      <c r="AJ345" t="s">
        <v>27755</v>
      </c>
      <c r="AK345" t="s">
        <v>27755</v>
      </c>
      <c r="AL345" t="s">
        <v>27755</v>
      </c>
      <c r="AM345" t="s">
        <v>27755</v>
      </c>
      <c r="AN345" s="11">
        <v>47239503000</v>
      </c>
      <c r="AO345" s="11">
        <v>42663508000</v>
      </c>
      <c r="AP345" s="11">
        <v>65663215000</v>
      </c>
      <c r="AQ345" s="11">
        <v>60370608000</v>
      </c>
      <c r="AR345" s="11">
        <f>IF($AM345="별도",INDEX([1]상장!W$11:W$2829,MATCH($A345,[1]상장!A$11:A$2829,0)),IF($AM345="연결",INDEX([1]상장!AB$11:AB$2829,MATCH($A345,[1]상장!A$11:A$2829,0)),""))</f>
        <v>75804116000</v>
      </c>
    </row>
    <row r="346" spans="1:44" x14ac:dyDescent="0.3">
      <c r="A346" t="s">
        <v>1033</v>
      </c>
      <c r="B346" t="s">
        <v>1034</v>
      </c>
      <c r="C346" t="s">
        <v>1035</v>
      </c>
      <c r="D346" s="1" t="e">
        <f>INDEX(Sheet2!$B$2:$B$2345,MATCH(Sheet1!$B346,Sheet2!$C$2:$C$2345,0))</f>
        <v>#N/A</v>
      </c>
      <c r="E346" t="s">
        <v>9884</v>
      </c>
      <c r="F346">
        <v>54.96</v>
      </c>
      <c r="G346" t="s">
        <v>9884</v>
      </c>
      <c r="H346">
        <v>62.56</v>
      </c>
      <c r="I346" t="s">
        <v>9884</v>
      </c>
      <c r="J346">
        <v>65.12</v>
      </c>
      <c r="K346" t="s">
        <v>10472</v>
      </c>
      <c r="L346">
        <v>31.03</v>
      </c>
      <c r="M346" t="s">
        <v>10473</v>
      </c>
      <c r="N346">
        <v>100</v>
      </c>
      <c r="O346" t="s">
        <v>9558</v>
      </c>
      <c r="P346">
        <v>34.659999999999997</v>
      </c>
      <c r="Q346" t="s">
        <v>9558</v>
      </c>
      <c r="R346">
        <v>35.67</v>
      </c>
      <c r="S346" t="s">
        <v>9558</v>
      </c>
      <c r="T346">
        <v>33.32</v>
      </c>
      <c r="U346" t="s">
        <v>10474</v>
      </c>
      <c r="V346">
        <v>15</v>
      </c>
      <c r="W346" t="e">
        <v>#VALUE!</v>
      </c>
      <c r="X346" t="s">
        <v>8475</v>
      </c>
      <c r="Y346" t="s">
        <v>10475</v>
      </c>
      <c r="Z346">
        <v>10.36</v>
      </c>
      <c r="AA346" t="s">
        <v>10475</v>
      </c>
      <c r="AB346">
        <v>1.76</v>
      </c>
      <c r="AC346" t="s">
        <v>10475</v>
      </c>
      <c r="AD346">
        <v>1.54</v>
      </c>
      <c r="AE346" t="s">
        <v>10476</v>
      </c>
      <c r="AF346">
        <v>20.59</v>
      </c>
      <c r="AG346" t="s">
        <v>8475</v>
      </c>
      <c r="AH346">
        <v>20.59</v>
      </c>
      <c r="AI346" t="s">
        <v>27756</v>
      </c>
      <c r="AJ346" t="s">
        <v>27756</v>
      </c>
      <c r="AK346" t="s">
        <v>27756</v>
      </c>
      <c r="AL346" t="s">
        <v>27756</v>
      </c>
      <c r="AM346" t="s">
        <v>27755</v>
      </c>
      <c r="AN346" s="11">
        <v>28095587000</v>
      </c>
      <c r="AO346" s="11">
        <v>25226873000</v>
      </c>
      <c r="AP346" s="11">
        <v>23937365000</v>
      </c>
      <c r="AQ346" s="11">
        <v>8953949000</v>
      </c>
      <c r="AR346" s="11">
        <f>IF($AM346="별도",INDEX([1]상장!W$11:W$2829,MATCH($A346,[1]상장!A$11:A$2829,0)),IF($AM346="연결",INDEX([1]상장!AB$11:AB$2829,MATCH($A346,[1]상장!A$11:A$2829,0)),""))</f>
        <v>144632017000</v>
      </c>
    </row>
    <row r="347" spans="1:44" x14ac:dyDescent="0.3">
      <c r="A347" t="s">
        <v>1036</v>
      </c>
      <c r="B347" t="s">
        <v>1037</v>
      </c>
      <c r="C347" t="s">
        <v>1038</v>
      </c>
      <c r="D347" s="1" t="str">
        <f>INDEX(Sheet2!$B$2:$B$2345,MATCH(Sheet1!$B347,Sheet2!$C$2:$C$2345,0))</f>
        <v>인선이엔티</v>
      </c>
      <c r="E347" t="s">
        <v>10477</v>
      </c>
      <c r="F347">
        <v>52.88</v>
      </c>
      <c r="G347" t="s">
        <v>10477</v>
      </c>
      <c r="H347">
        <v>47.45</v>
      </c>
      <c r="I347" t="s">
        <v>10477</v>
      </c>
      <c r="J347">
        <v>48.67</v>
      </c>
      <c r="K347" t="s">
        <v>10477</v>
      </c>
      <c r="L347">
        <v>48.88</v>
      </c>
      <c r="M347" t="s">
        <v>10477</v>
      </c>
      <c r="N347">
        <v>50.36</v>
      </c>
      <c r="O347" t="s">
        <v>10478</v>
      </c>
      <c r="P347">
        <v>43.52</v>
      </c>
      <c r="Q347" t="s">
        <v>10478</v>
      </c>
      <c r="R347">
        <v>38.22</v>
      </c>
      <c r="S347" t="s">
        <v>10478</v>
      </c>
      <c r="T347">
        <v>29.14</v>
      </c>
      <c r="U347" t="s">
        <v>10478</v>
      </c>
      <c r="V347">
        <v>35.06</v>
      </c>
      <c r="W347" t="s">
        <v>10478</v>
      </c>
      <c r="X347">
        <v>36.28</v>
      </c>
      <c r="Y347" t="s">
        <v>10479</v>
      </c>
      <c r="Z347">
        <v>2.87</v>
      </c>
      <c r="AA347" t="s">
        <v>10480</v>
      </c>
      <c r="AB347">
        <v>9.7200000000000006</v>
      </c>
      <c r="AC347" t="s">
        <v>10480</v>
      </c>
      <c r="AD347">
        <v>19.55</v>
      </c>
      <c r="AE347" t="s">
        <v>10480</v>
      </c>
      <c r="AF347">
        <v>12.63</v>
      </c>
      <c r="AG347" t="s">
        <v>10480</v>
      </c>
      <c r="AH347">
        <v>12.63</v>
      </c>
      <c r="AI347" t="s">
        <v>27755</v>
      </c>
      <c r="AJ347" t="s">
        <v>27755</v>
      </c>
      <c r="AK347" t="s">
        <v>27755</v>
      </c>
      <c r="AL347" t="s">
        <v>27755</v>
      </c>
      <c r="AM347" t="s">
        <v>27755</v>
      </c>
      <c r="AN347" s="11">
        <v>175954965000</v>
      </c>
      <c r="AO347" s="11">
        <v>183949124000</v>
      </c>
      <c r="AP347" s="11">
        <v>208566539000</v>
      </c>
      <c r="AQ347" s="11">
        <v>246411621000</v>
      </c>
      <c r="AR347" s="11">
        <f>IF($AM347="별도",INDEX([1]상장!W$11:W$2829,MATCH($A347,[1]상장!A$11:A$2829,0)),IF($AM347="연결",INDEX([1]상장!AB$11:AB$2829,MATCH($A347,[1]상장!A$11:A$2829,0)),""))</f>
        <v>237616654000</v>
      </c>
    </row>
    <row r="348" spans="1:44" x14ac:dyDescent="0.3">
      <c r="A348" t="s">
        <v>1039</v>
      </c>
      <c r="B348" t="s">
        <v>1040</v>
      </c>
      <c r="C348" t="s">
        <v>1041</v>
      </c>
      <c r="D348" s="1" t="str">
        <f>INDEX(Sheet2!$B$2:$B$2345,MATCH(Sheet1!$B348,Sheet2!$C$2:$C$2345,0))</f>
        <v>프로텍</v>
      </c>
      <c r="E348" t="s">
        <v>10481</v>
      </c>
      <c r="F348">
        <v>69.77</v>
      </c>
      <c r="G348" t="s">
        <v>10481</v>
      </c>
      <c r="H348">
        <v>74.260000000000005</v>
      </c>
      <c r="I348" t="s">
        <v>10482</v>
      </c>
      <c r="J348">
        <v>46.78</v>
      </c>
      <c r="K348" t="s">
        <v>10483</v>
      </c>
      <c r="L348">
        <v>52.14</v>
      </c>
      <c r="M348" t="s">
        <v>8475</v>
      </c>
      <c r="N348" t="s">
        <v>8475</v>
      </c>
      <c r="O348" t="s">
        <v>10484</v>
      </c>
      <c r="P348">
        <v>15.04</v>
      </c>
      <c r="Q348" t="s">
        <v>10484</v>
      </c>
      <c r="R348">
        <v>20.66</v>
      </c>
      <c r="S348" t="s">
        <v>10485</v>
      </c>
      <c r="T348">
        <v>39.58</v>
      </c>
      <c r="U348" t="s">
        <v>10486</v>
      </c>
      <c r="V348">
        <v>29.12</v>
      </c>
      <c r="W348" t="s">
        <v>8475</v>
      </c>
      <c r="X348" t="s">
        <v>8475</v>
      </c>
      <c r="Y348" t="s">
        <v>10487</v>
      </c>
      <c r="Z348">
        <v>9.8800000000000008</v>
      </c>
      <c r="AA348" t="s">
        <v>10488</v>
      </c>
      <c r="AB348">
        <v>4.38</v>
      </c>
      <c r="AC348" t="s">
        <v>10489</v>
      </c>
      <c r="AD348">
        <v>10.59</v>
      </c>
      <c r="AE348" t="s">
        <v>10490</v>
      </c>
      <c r="AF348">
        <v>11.84</v>
      </c>
      <c r="AG348" t="s">
        <v>8475</v>
      </c>
      <c r="AH348">
        <v>11.84</v>
      </c>
      <c r="AI348" t="s">
        <v>27755</v>
      </c>
      <c r="AJ348" t="s">
        <v>27755</v>
      </c>
      <c r="AK348" t="s">
        <v>27755</v>
      </c>
      <c r="AL348" t="s">
        <v>27755</v>
      </c>
      <c r="AM348" t="s">
        <v>27755</v>
      </c>
      <c r="AN348" s="11">
        <v>153993870000</v>
      </c>
      <c r="AO348" s="11">
        <v>179775053000</v>
      </c>
      <c r="AP348" s="11">
        <v>86503551000</v>
      </c>
      <c r="AQ348" s="11">
        <v>173996810000</v>
      </c>
      <c r="AR348" s="11">
        <f>IF($AM348="별도",INDEX([1]상장!W$11:W$2829,MATCH($A348,[1]상장!A$11:A$2829,0)),IF($AM348="연결",INDEX([1]상장!AB$11:AB$2829,MATCH($A348,[1]상장!A$11:A$2829,0)),""))</f>
        <v>198772415000</v>
      </c>
    </row>
    <row r="349" spans="1:44" x14ac:dyDescent="0.3">
      <c r="A349" t="s">
        <v>1042</v>
      </c>
      <c r="B349" t="s">
        <v>1043</v>
      </c>
      <c r="C349" t="s">
        <v>1044</v>
      </c>
      <c r="D349" s="1" t="str">
        <f>INDEX(Sheet2!$B$2:$B$2345,MATCH(Sheet1!$B349,Sheet2!$C$2:$C$2345,0))</f>
        <v>CS</v>
      </c>
      <c r="E349" t="s">
        <v>10491</v>
      </c>
      <c r="F349">
        <v>93.45</v>
      </c>
      <c r="G349" t="s">
        <v>10491</v>
      </c>
      <c r="H349">
        <v>90.27</v>
      </c>
      <c r="I349" t="s">
        <v>10492</v>
      </c>
      <c r="J349">
        <v>70.27</v>
      </c>
      <c r="K349" t="s">
        <v>10491</v>
      </c>
      <c r="L349">
        <v>70.040000000000006</v>
      </c>
      <c r="M349" t="s">
        <v>8475</v>
      </c>
      <c r="N349" t="s">
        <v>8475</v>
      </c>
      <c r="O349" t="s">
        <v>10493</v>
      </c>
      <c r="P349">
        <v>4.7300000000000004</v>
      </c>
      <c r="Q349" t="s">
        <v>10494</v>
      </c>
      <c r="R349">
        <v>7.08</v>
      </c>
      <c r="S349" t="s">
        <v>10495</v>
      </c>
      <c r="T349">
        <v>27.44</v>
      </c>
      <c r="U349" t="s">
        <v>10493</v>
      </c>
      <c r="V349">
        <v>25.85</v>
      </c>
      <c r="W349" t="s">
        <v>8475</v>
      </c>
      <c r="X349" t="s">
        <v>8475</v>
      </c>
      <c r="Y349" t="s">
        <v>10494</v>
      </c>
      <c r="Z349">
        <v>2.15</v>
      </c>
      <c r="AA349" t="s">
        <v>10496</v>
      </c>
      <c r="AB349">
        <v>3.27</v>
      </c>
      <c r="AC349" t="s">
        <v>10497</v>
      </c>
      <c r="AD349">
        <v>2.96</v>
      </c>
      <c r="AE349" t="s">
        <v>10494</v>
      </c>
      <c r="AF349">
        <v>4.76</v>
      </c>
      <c r="AG349" t="s">
        <v>8475</v>
      </c>
      <c r="AH349">
        <v>4.76</v>
      </c>
      <c r="AI349" t="s">
        <v>27755</v>
      </c>
      <c r="AJ349" t="s">
        <v>27755</v>
      </c>
      <c r="AK349" t="s">
        <v>27755</v>
      </c>
      <c r="AL349" t="s">
        <v>27755</v>
      </c>
      <c r="AM349" t="s">
        <v>27755</v>
      </c>
      <c r="AN349" s="11">
        <v>58746314000</v>
      </c>
      <c r="AO349" s="11">
        <v>32157824000</v>
      </c>
      <c r="AP349" s="11">
        <v>42958085000</v>
      </c>
      <c r="AQ349" s="11">
        <v>41091897000</v>
      </c>
      <c r="AR349" s="11">
        <f>IF($AM349="별도",INDEX([1]상장!W$11:W$2829,MATCH($A349,[1]상장!A$11:A$2829,0)),IF($AM349="연결",INDEX([1]상장!AB$11:AB$2829,MATCH($A349,[1]상장!A$11:A$2829,0)),""))</f>
        <v>35182635000</v>
      </c>
    </row>
    <row r="350" spans="1:44" x14ac:dyDescent="0.3">
      <c r="A350" t="s">
        <v>1045</v>
      </c>
      <c r="B350" t="s">
        <v>1046</v>
      </c>
      <c r="C350" t="s">
        <v>1047</v>
      </c>
      <c r="D350" s="1" t="str">
        <f>INDEX(Sheet2!$B$2:$B$2345,MATCH(Sheet1!$B350,Sheet2!$C$2:$C$2345,0))</f>
        <v>카페24</v>
      </c>
      <c r="E350" t="s">
        <v>10498</v>
      </c>
      <c r="F350">
        <v>49.53</v>
      </c>
      <c r="G350" t="s">
        <v>10499</v>
      </c>
      <c r="H350">
        <v>80.17</v>
      </c>
      <c r="I350" t="s">
        <v>10499</v>
      </c>
      <c r="J350">
        <v>82.37</v>
      </c>
      <c r="K350" t="s">
        <v>10499</v>
      </c>
      <c r="L350">
        <v>83</v>
      </c>
      <c r="M350" t="s">
        <v>10499</v>
      </c>
      <c r="N350">
        <v>81.61</v>
      </c>
      <c r="O350" t="s">
        <v>10500</v>
      </c>
      <c r="P350">
        <v>17.88</v>
      </c>
      <c r="Q350" t="s">
        <v>10501</v>
      </c>
      <c r="R350">
        <v>10.86</v>
      </c>
      <c r="S350" t="s">
        <v>10501</v>
      </c>
      <c r="T350">
        <v>9.19</v>
      </c>
      <c r="U350" t="s">
        <v>10502</v>
      </c>
      <c r="V350">
        <v>9.36</v>
      </c>
      <c r="W350" t="s">
        <v>10502</v>
      </c>
      <c r="X350">
        <v>10.86</v>
      </c>
      <c r="Y350" t="s">
        <v>10503</v>
      </c>
      <c r="Z350">
        <v>17.27</v>
      </c>
      <c r="AA350" t="s">
        <v>10502</v>
      </c>
      <c r="AB350">
        <v>8.9600000000000009</v>
      </c>
      <c r="AC350" t="s">
        <v>10502</v>
      </c>
      <c r="AD350">
        <v>8.43</v>
      </c>
      <c r="AE350" t="s">
        <v>10501</v>
      </c>
      <c r="AF350">
        <v>7.63</v>
      </c>
      <c r="AG350" t="s">
        <v>10501</v>
      </c>
      <c r="AH350">
        <v>7.63</v>
      </c>
      <c r="AI350" t="s">
        <v>27755</v>
      </c>
      <c r="AJ350" t="s">
        <v>27755</v>
      </c>
      <c r="AK350" t="s">
        <v>27755</v>
      </c>
      <c r="AL350" t="s">
        <v>27755</v>
      </c>
      <c r="AM350" t="s">
        <v>27755</v>
      </c>
      <c r="AN350" s="11">
        <v>165386969000</v>
      </c>
      <c r="AO350" s="11">
        <v>217244740000</v>
      </c>
      <c r="AP350" s="11">
        <v>247336104000</v>
      </c>
      <c r="AQ350" s="11">
        <v>276273527000</v>
      </c>
      <c r="AR350" s="11">
        <f>IF($AM350="별도",INDEX([1]상장!W$11:W$2829,MATCH($A350,[1]상장!A$11:A$2829,0)),IF($AM350="연결",INDEX([1]상장!AB$11:AB$2829,MATCH($A350,[1]상장!A$11:A$2829,0)),""))</f>
        <v>279320776000</v>
      </c>
    </row>
    <row r="351" spans="1:44" x14ac:dyDescent="0.3">
      <c r="A351" t="s">
        <v>1048</v>
      </c>
      <c r="B351" t="s">
        <v>1049</v>
      </c>
      <c r="C351" t="s">
        <v>1050</v>
      </c>
      <c r="D351" s="1" t="str">
        <f>INDEX(Sheet2!$B$2:$B$2345,MATCH(Sheet1!$B351,Sheet2!$C$2:$C$2345,0))</f>
        <v>유엔젤</v>
      </c>
      <c r="E351" t="s">
        <v>10504</v>
      </c>
      <c r="F351">
        <v>74.25</v>
      </c>
      <c r="G351" t="s">
        <v>10504</v>
      </c>
      <c r="H351">
        <v>65.900000000000006</v>
      </c>
      <c r="I351" t="s">
        <v>10504</v>
      </c>
      <c r="J351">
        <v>82.07</v>
      </c>
      <c r="K351" t="s">
        <v>10504</v>
      </c>
      <c r="L351">
        <v>66.400000000000006</v>
      </c>
      <c r="M351" t="s">
        <v>8475</v>
      </c>
      <c r="N351" t="s">
        <v>8475</v>
      </c>
      <c r="O351" t="s">
        <v>10505</v>
      </c>
      <c r="P351">
        <v>15.48</v>
      </c>
      <c r="Q351" t="s">
        <v>10506</v>
      </c>
      <c r="R351">
        <v>21.08</v>
      </c>
      <c r="S351" t="s">
        <v>10506</v>
      </c>
      <c r="T351">
        <v>16.29</v>
      </c>
      <c r="U351" t="s">
        <v>10505</v>
      </c>
      <c r="V351">
        <v>21.26</v>
      </c>
      <c r="W351" t="s">
        <v>8475</v>
      </c>
      <c r="X351" t="s">
        <v>8475</v>
      </c>
      <c r="Y351" t="s">
        <v>10506</v>
      </c>
      <c r="Z351">
        <v>14.32</v>
      </c>
      <c r="AA351" t="s">
        <v>10505</v>
      </c>
      <c r="AB351">
        <v>16.86</v>
      </c>
      <c r="AC351" t="s">
        <v>10505</v>
      </c>
      <c r="AD351">
        <v>13.62</v>
      </c>
      <c r="AE351" t="s">
        <v>10506</v>
      </c>
      <c r="AF351">
        <v>18.850000000000001</v>
      </c>
      <c r="AG351" t="s">
        <v>8475</v>
      </c>
      <c r="AH351">
        <v>18.850000000000001</v>
      </c>
      <c r="AI351" t="s">
        <v>27755</v>
      </c>
      <c r="AJ351" t="s">
        <v>27755</v>
      </c>
      <c r="AK351" t="s">
        <v>27755</v>
      </c>
      <c r="AL351" t="s">
        <v>27755</v>
      </c>
      <c r="AM351" t="s">
        <v>27755</v>
      </c>
      <c r="AN351" s="11">
        <v>33517791000</v>
      </c>
      <c r="AO351" s="11">
        <v>26557494000</v>
      </c>
      <c r="AP351" s="11">
        <v>27063345000</v>
      </c>
      <c r="AQ351" s="11">
        <v>29681809000</v>
      </c>
      <c r="AR351" s="11">
        <f>IF($AM351="별도",INDEX([1]상장!W$11:W$2829,MATCH($A351,[1]상장!A$11:A$2829,0)),IF($AM351="연결",INDEX([1]상장!AB$11:AB$2829,MATCH($A351,[1]상장!A$11:A$2829,0)),""))</f>
        <v>30044903000</v>
      </c>
    </row>
    <row r="352" spans="1:44" x14ac:dyDescent="0.3">
      <c r="A352" t="s">
        <v>1051</v>
      </c>
      <c r="B352" t="s">
        <v>1052</v>
      </c>
      <c r="C352" t="s">
        <v>1053</v>
      </c>
      <c r="D352" s="1" t="str">
        <f>INDEX(Sheet2!$B$2:$B$2345,MATCH(Sheet1!$B352,Sheet2!$C$2:$C$2345,0))</f>
        <v>티엘아이</v>
      </c>
      <c r="E352" t="s">
        <v>10507</v>
      </c>
      <c r="F352">
        <v>73.260000000000005</v>
      </c>
      <c r="G352" t="s">
        <v>10507</v>
      </c>
      <c r="H352">
        <v>64.69</v>
      </c>
      <c r="I352" t="s">
        <v>10508</v>
      </c>
      <c r="J352">
        <v>48.83</v>
      </c>
      <c r="K352" t="s">
        <v>10509</v>
      </c>
      <c r="L352">
        <v>60.21</v>
      </c>
      <c r="M352" t="s">
        <v>10509</v>
      </c>
      <c r="N352">
        <v>75.349999999999994</v>
      </c>
      <c r="O352" t="s">
        <v>10508</v>
      </c>
      <c r="P352">
        <v>21.84</v>
      </c>
      <c r="Q352" t="s">
        <v>10508</v>
      </c>
      <c r="R352">
        <v>30.18</v>
      </c>
      <c r="S352" t="s">
        <v>10507</v>
      </c>
      <c r="T352">
        <v>46.46</v>
      </c>
      <c r="U352" t="s">
        <v>10510</v>
      </c>
      <c r="V352">
        <v>34.72</v>
      </c>
      <c r="W352" t="s">
        <v>10511</v>
      </c>
      <c r="X352">
        <v>13.16</v>
      </c>
      <c r="Y352" t="s">
        <v>10512</v>
      </c>
      <c r="Z352">
        <v>4.8899999999999997</v>
      </c>
      <c r="AA352" t="s">
        <v>10512</v>
      </c>
      <c r="AB352">
        <v>5.1100000000000003</v>
      </c>
      <c r="AC352" t="s">
        <v>10512</v>
      </c>
      <c r="AD352">
        <v>4.7</v>
      </c>
      <c r="AE352" t="s">
        <v>10513</v>
      </c>
      <c r="AF352">
        <v>5.05</v>
      </c>
      <c r="AG352" t="s">
        <v>10514</v>
      </c>
      <c r="AH352">
        <v>5.05</v>
      </c>
      <c r="AI352" t="s">
        <v>27755</v>
      </c>
      <c r="AJ352" t="s">
        <v>27755</v>
      </c>
      <c r="AK352" t="s">
        <v>27755</v>
      </c>
      <c r="AL352" t="s">
        <v>27756</v>
      </c>
      <c r="AM352" t="s">
        <v>27755</v>
      </c>
      <c r="AN352" s="11">
        <v>48492103000</v>
      </c>
      <c r="AO352" s="11">
        <v>41981841000</v>
      </c>
      <c r="AP352" s="11">
        <v>36713521000</v>
      </c>
      <c r="AQ352" s="11">
        <v>29012655000</v>
      </c>
      <c r="AR352" s="11">
        <f>IF($AM352="별도",INDEX([1]상장!W$11:W$2829,MATCH($A352,[1]상장!A$11:A$2829,0)),IF($AM352="연결",INDEX([1]상장!AB$11:AB$2829,MATCH($A352,[1]상장!A$11:A$2829,0)),""))</f>
        <v>21012865000</v>
      </c>
    </row>
    <row r="353" spans="1:44" x14ac:dyDescent="0.3">
      <c r="A353" t="s">
        <v>1054</v>
      </c>
      <c r="B353" t="s">
        <v>1055</v>
      </c>
      <c r="C353" t="s">
        <v>1056</v>
      </c>
      <c r="D353" s="1" t="e">
        <f>INDEX(Sheet2!$B$2:$B$2345,MATCH(Sheet1!$B353,Sheet2!$C$2:$C$2345,0))</f>
        <v>#N/A</v>
      </c>
      <c r="E353" t="s">
        <v>10515</v>
      </c>
      <c r="F353">
        <v>39.840000000000003</v>
      </c>
      <c r="G353" t="s">
        <v>10516</v>
      </c>
      <c r="H353">
        <v>25.78</v>
      </c>
      <c r="I353" t="s">
        <v>10516</v>
      </c>
      <c r="J353">
        <v>21.9</v>
      </c>
      <c r="K353" t="s">
        <v>10516</v>
      </c>
      <c r="L353">
        <v>27.6</v>
      </c>
      <c r="M353" t="s">
        <v>8475</v>
      </c>
      <c r="N353" t="s">
        <v>8475</v>
      </c>
      <c r="O353" t="s">
        <v>10517</v>
      </c>
      <c r="P353">
        <v>25.53</v>
      </c>
      <c r="Q353" t="s">
        <v>10518</v>
      </c>
      <c r="R353">
        <v>20.57</v>
      </c>
      <c r="S353" t="s">
        <v>10519</v>
      </c>
      <c r="T353">
        <v>18.47</v>
      </c>
      <c r="U353" t="s">
        <v>10518</v>
      </c>
      <c r="V353">
        <v>17.13</v>
      </c>
      <c r="W353" t="s">
        <v>8475</v>
      </c>
      <c r="X353" t="s">
        <v>8475</v>
      </c>
      <c r="Y353" t="s">
        <v>10520</v>
      </c>
      <c r="Z353">
        <v>14.81</v>
      </c>
      <c r="AA353" t="s">
        <v>10521</v>
      </c>
      <c r="AB353">
        <v>19.829999999999998</v>
      </c>
      <c r="AC353" t="s">
        <v>10518</v>
      </c>
      <c r="AD353">
        <v>16.28</v>
      </c>
      <c r="AE353" t="s">
        <v>10522</v>
      </c>
      <c r="AF353">
        <v>16.989999999999998</v>
      </c>
      <c r="AG353" t="s">
        <v>8475</v>
      </c>
      <c r="AH353">
        <v>16.989999999999998</v>
      </c>
      <c r="AI353" t="s">
        <v>27756</v>
      </c>
      <c r="AJ353" t="s">
        <v>27756</v>
      </c>
      <c r="AK353" t="s">
        <v>27756</v>
      </c>
      <c r="AL353" t="s">
        <v>27756</v>
      </c>
      <c r="AM353" t="s">
        <v>27756</v>
      </c>
      <c r="AN353" s="11">
        <v>53223241000</v>
      </c>
      <c r="AO353" s="11">
        <v>40244958000</v>
      </c>
      <c r="AP353" s="11">
        <v>54936496000</v>
      </c>
      <c r="AQ353" s="11">
        <v>41182766000</v>
      </c>
      <c r="AR353" s="11">
        <f>IF($AM353="별도",INDEX([1]상장!W$11:W$2829,MATCH($A353,[1]상장!A$11:A$2829,0)),IF($AM353="연결",INDEX([1]상장!AB$11:AB$2829,MATCH($A353,[1]상장!A$11:A$2829,0)),""))</f>
        <v>61383996000</v>
      </c>
    </row>
    <row r="354" spans="1:44" x14ac:dyDescent="0.3">
      <c r="A354" t="s">
        <v>1057</v>
      </c>
      <c r="B354" t="s">
        <v>1058</v>
      </c>
      <c r="C354" t="s">
        <v>1059</v>
      </c>
      <c r="D354" s="1" t="str">
        <f>INDEX(Sheet2!$B$2:$B$2345,MATCH(Sheet1!$B354,Sheet2!$C$2:$C$2345,0))</f>
        <v>코디</v>
      </c>
      <c r="E354" t="s">
        <v>10523</v>
      </c>
      <c r="F354">
        <v>61.71</v>
      </c>
      <c r="G354" t="s">
        <v>10523</v>
      </c>
      <c r="H354">
        <v>54.36</v>
      </c>
      <c r="I354" t="s">
        <v>10524</v>
      </c>
      <c r="J354">
        <v>56.9</v>
      </c>
      <c r="K354" t="s">
        <v>10523</v>
      </c>
      <c r="L354">
        <v>56.33</v>
      </c>
      <c r="M354" t="s">
        <v>10523</v>
      </c>
      <c r="N354">
        <v>60.4</v>
      </c>
      <c r="O354" t="s">
        <v>10525</v>
      </c>
      <c r="P354">
        <v>31.71</v>
      </c>
      <c r="Q354" t="s">
        <v>10525</v>
      </c>
      <c r="R354">
        <v>42.01</v>
      </c>
      <c r="S354" t="s">
        <v>10526</v>
      </c>
      <c r="T354">
        <v>34.42</v>
      </c>
      <c r="U354" t="s">
        <v>10525</v>
      </c>
      <c r="V354">
        <v>34.630000000000003</v>
      </c>
      <c r="W354" t="s">
        <v>10525</v>
      </c>
      <c r="X354">
        <v>40.98</v>
      </c>
      <c r="Y354" t="s">
        <v>10527</v>
      </c>
      <c r="Z354">
        <v>4.75</v>
      </c>
      <c r="AA354" t="s">
        <v>10528</v>
      </c>
      <c r="AB354">
        <v>3.02</v>
      </c>
      <c r="AC354" t="s">
        <v>10529</v>
      </c>
      <c r="AD354">
        <v>9.18</v>
      </c>
      <c r="AE354" t="s">
        <v>10528</v>
      </c>
      <c r="AF354">
        <v>9.8699999999999992</v>
      </c>
      <c r="AG354" t="s">
        <v>10528</v>
      </c>
      <c r="AH354">
        <v>9.8699999999999992</v>
      </c>
      <c r="AI354" t="s">
        <v>27755</v>
      </c>
      <c r="AJ354" t="s">
        <v>27755</v>
      </c>
      <c r="AK354" t="s">
        <v>27755</v>
      </c>
      <c r="AL354" t="s">
        <v>27755</v>
      </c>
      <c r="AM354" t="s">
        <v>27755</v>
      </c>
      <c r="AN354" s="11">
        <v>20265908000</v>
      </c>
      <c r="AO354" s="11">
        <v>49308692000</v>
      </c>
      <c r="AP354" s="11">
        <v>58793472000</v>
      </c>
      <c r="AQ354" s="11">
        <v>49250447000</v>
      </c>
      <c r="AR354" s="11">
        <f>IF($AM354="별도",INDEX([1]상장!W$11:W$2829,MATCH($A354,[1]상장!A$11:A$2829,0)),IF($AM354="연결",INDEX([1]상장!AB$11:AB$2829,MATCH($A354,[1]상장!A$11:A$2829,0)),""))</f>
        <v>55200192000</v>
      </c>
    </row>
    <row r="355" spans="1:44" x14ac:dyDescent="0.3">
      <c r="A355" t="s">
        <v>1060</v>
      </c>
      <c r="B355" t="s">
        <v>1061</v>
      </c>
      <c r="C355" t="s">
        <v>1062</v>
      </c>
      <c r="D355" s="1" t="str">
        <f>INDEX(Sheet2!$B$2:$B$2345,MATCH(Sheet1!$B355,Sheet2!$C$2:$C$2345,0))</f>
        <v>우원개발</v>
      </c>
      <c r="E355" t="s">
        <v>10530</v>
      </c>
      <c r="F355">
        <v>71.209999999999994</v>
      </c>
      <c r="G355" t="s">
        <v>10530</v>
      </c>
      <c r="H355">
        <v>50.27</v>
      </c>
      <c r="I355" t="s">
        <v>10530</v>
      </c>
      <c r="J355">
        <v>54.57</v>
      </c>
      <c r="K355" t="s">
        <v>10530</v>
      </c>
      <c r="L355">
        <v>97.67</v>
      </c>
      <c r="M355" t="s">
        <v>8475</v>
      </c>
      <c r="N355" t="s">
        <v>8475</v>
      </c>
      <c r="O355" t="s">
        <v>10531</v>
      </c>
      <c r="P355">
        <v>28.58</v>
      </c>
      <c r="Q355" t="s">
        <v>10531</v>
      </c>
      <c r="R355">
        <v>49.42</v>
      </c>
      <c r="S355" t="s">
        <v>10531</v>
      </c>
      <c r="T355">
        <v>45.13</v>
      </c>
      <c r="U355" t="s">
        <v>10531</v>
      </c>
      <c r="V355">
        <v>1.77</v>
      </c>
      <c r="W355" t="s">
        <v>8475</v>
      </c>
      <c r="X355" t="s">
        <v>8475</v>
      </c>
      <c r="Y355" t="s">
        <v>10532</v>
      </c>
      <c r="Z355">
        <v>0.2</v>
      </c>
      <c r="AA355" t="s">
        <v>10532</v>
      </c>
      <c r="AB355">
        <v>0.3</v>
      </c>
      <c r="AC355" t="s">
        <v>10532</v>
      </c>
      <c r="AD355">
        <v>0.28999999999999998</v>
      </c>
      <c r="AE355" t="s">
        <v>10532</v>
      </c>
      <c r="AF355">
        <v>0.55000000000000004</v>
      </c>
      <c r="AG355" t="s">
        <v>8475</v>
      </c>
      <c r="AH355">
        <v>0.55000000000000004</v>
      </c>
      <c r="AI355" t="s">
        <v>27755</v>
      </c>
      <c r="AJ355" t="s">
        <v>27755</v>
      </c>
      <c r="AK355" t="s">
        <v>27755</v>
      </c>
      <c r="AL355" t="s">
        <v>27755</v>
      </c>
      <c r="AM355" t="s">
        <v>27755</v>
      </c>
      <c r="AN355" s="11">
        <v>218641536000</v>
      </c>
      <c r="AO355" s="11">
        <v>290210341000</v>
      </c>
      <c r="AP355" s="11">
        <v>316305834000</v>
      </c>
      <c r="AQ355" s="11">
        <v>174303666000</v>
      </c>
      <c r="AR355" s="11">
        <f>IF($AM355="별도",INDEX([1]상장!W$11:W$2829,MATCH($A355,[1]상장!A$11:A$2829,0)),IF($AM355="연결",INDEX([1]상장!AB$11:AB$2829,MATCH($A355,[1]상장!A$11:A$2829,0)),""))</f>
        <v>196292052000</v>
      </c>
    </row>
    <row r="356" spans="1:44" x14ac:dyDescent="0.3">
      <c r="A356" t="s">
        <v>1063</v>
      </c>
      <c r="B356" t="s">
        <v>1064</v>
      </c>
      <c r="C356" t="s">
        <v>1065</v>
      </c>
      <c r="D356" s="1" t="str">
        <f>INDEX(Sheet2!$B$2:$B$2345,MATCH(Sheet1!$B356,Sheet2!$C$2:$C$2345,0))</f>
        <v>빛샘전자</v>
      </c>
      <c r="E356" t="s">
        <v>10533</v>
      </c>
      <c r="F356">
        <v>35.159999999999997</v>
      </c>
      <c r="G356" t="s">
        <v>10533</v>
      </c>
      <c r="H356">
        <v>32.96</v>
      </c>
      <c r="I356" t="s">
        <v>10533</v>
      </c>
      <c r="J356">
        <v>26.75</v>
      </c>
      <c r="K356" t="s">
        <v>10534</v>
      </c>
      <c r="L356">
        <v>57.99</v>
      </c>
      <c r="M356" t="s">
        <v>8475</v>
      </c>
      <c r="N356" t="s">
        <v>8475</v>
      </c>
      <c r="O356" t="s">
        <v>10535</v>
      </c>
      <c r="P356">
        <v>27.07</v>
      </c>
      <c r="Q356" t="s">
        <v>10535</v>
      </c>
      <c r="R356">
        <v>31.98</v>
      </c>
      <c r="S356" t="s">
        <v>10535</v>
      </c>
      <c r="T356">
        <v>23.94</v>
      </c>
      <c r="U356" t="s">
        <v>10536</v>
      </c>
      <c r="V356">
        <v>14.6</v>
      </c>
      <c r="W356" t="s">
        <v>8475</v>
      </c>
      <c r="X356" t="s">
        <v>8475</v>
      </c>
      <c r="Y356" t="s">
        <v>10537</v>
      </c>
      <c r="Z356">
        <v>22.48</v>
      </c>
      <c r="AA356" t="s">
        <v>10537</v>
      </c>
      <c r="AB356">
        <v>23.74</v>
      </c>
      <c r="AC356" t="s">
        <v>10534</v>
      </c>
      <c r="AD356">
        <v>23.07</v>
      </c>
      <c r="AE356" t="s">
        <v>10538</v>
      </c>
      <c r="AF356">
        <v>14.16</v>
      </c>
      <c r="AG356" t="s">
        <v>8475</v>
      </c>
      <c r="AH356">
        <v>14.16</v>
      </c>
      <c r="AI356" t="s">
        <v>27755</v>
      </c>
      <c r="AJ356" t="s">
        <v>27755</v>
      </c>
      <c r="AK356" t="s">
        <v>27755</v>
      </c>
      <c r="AL356" t="s">
        <v>27755</v>
      </c>
      <c r="AM356" t="s">
        <v>27755</v>
      </c>
      <c r="AN356" s="11">
        <v>47402504000</v>
      </c>
      <c r="AO356" s="11">
        <v>46442406000</v>
      </c>
      <c r="AP356" s="11">
        <v>47463474000</v>
      </c>
      <c r="AQ356" s="11">
        <v>81783274000</v>
      </c>
      <c r="AR356" s="11">
        <f>IF($AM356="별도",INDEX([1]상장!W$11:W$2829,MATCH($A356,[1]상장!A$11:A$2829,0)),IF($AM356="연결",INDEX([1]상장!AB$11:AB$2829,MATCH($A356,[1]상장!A$11:A$2829,0)),""))</f>
        <v>93008781000</v>
      </c>
    </row>
    <row r="357" spans="1:44" x14ac:dyDescent="0.3">
      <c r="A357" t="s">
        <v>1066</v>
      </c>
      <c r="B357" t="s">
        <v>1067</v>
      </c>
      <c r="C357" t="s">
        <v>1068</v>
      </c>
      <c r="D357" s="1" t="str">
        <f>INDEX(Sheet2!$B$2:$B$2345,MATCH(Sheet1!$B357,Sheet2!$C$2:$C$2345,0))</f>
        <v>옴니시스템</v>
      </c>
      <c r="E357" t="s">
        <v>10539</v>
      </c>
      <c r="F357">
        <v>50.69</v>
      </c>
      <c r="G357" t="s">
        <v>10540</v>
      </c>
      <c r="H357">
        <v>32.53</v>
      </c>
      <c r="I357" t="s">
        <v>10540</v>
      </c>
      <c r="J357">
        <v>33.54</v>
      </c>
      <c r="K357" t="s">
        <v>10541</v>
      </c>
      <c r="L357">
        <v>49.69</v>
      </c>
      <c r="M357" t="s">
        <v>8475</v>
      </c>
      <c r="N357" t="s">
        <v>8475</v>
      </c>
      <c r="O357" t="s">
        <v>10542</v>
      </c>
      <c r="P357">
        <v>21.08</v>
      </c>
      <c r="Q357" t="s">
        <v>10543</v>
      </c>
      <c r="R357">
        <v>29.05</v>
      </c>
      <c r="S357" t="s">
        <v>10544</v>
      </c>
      <c r="T357">
        <v>30.08</v>
      </c>
      <c r="U357" t="s">
        <v>10543</v>
      </c>
      <c r="V357">
        <v>29.39</v>
      </c>
      <c r="W357" t="s">
        <v>8475</v>
      </c>
      <c r="X357" t="s">
        <v>8475</v>
      </c>
      <c r="Y357" t="s">
        <v>10545</v>
      </c>
      <c r="Z357">
        <v>16.239999999999998</v>
      </c>
      <c r="AA357" t="s">
        <v>10544</v>
      </c>
      <c r="AB357">
        <v>20.45</v>
      </c>
      <c r="AC357" t="s">
        <v>10543</v>
      </c>
      <c r="AD357">
        <v>26.1</v>
      </c>
      <c r="AE357" t="s">
        <v>10546</v>
      </c>
      <c r="AF357">
        <v>7.95</v>
      </c>
      <c r="AG357" t="s">
        <v>8475</v>
      </c>
      <c r="AH357">
        <v>7.95</v>
      </c>
      <c r="AI357" t="s">
        <v>27755</v>
      </c>
      <c r="AJ357" t="s">
        <v>27755</v>
      </c>
      <c r="AK357" t="s">
        <v>27755</v>
      </c>
      <c r="AL357" t="s">
        <v>27755</v>
      </c>
      <c r="AM357" t="s">
        <v>27755</v>
      </c>
      <c r="AN357" s="11">
        <v>114047082000</v>
      </c>
      <c r="AO357" s="11">
        <v>94031923000</v>
      </c>
      <c r="AP357" s="11">
        <v>98301147000</v>
      </c>
      <c r="AQ357" s="11">
        <v>91100694000</v>
      </c>
      <c r="AR357" s="11">
        <f>IF($AM357="별도",INDEX([1]상장!W$11:W$2829,MATCH($A357,[1]상장!A$11:A$2829,0)),IF($AM357="연결",INDEX([1]상장!AB$11:AB$2829,MATCH($A357,[1]상장!A$11:A$2829,0)),""))</f>
        <v>98047986000</v>
      </c>
    </row>
    <row r="358" spans="1:44" x14ac:dyDescent="0.3">
      <c r="A358" t="s">
        <v>1069</v>
      </c>
      <c r="B358" t="s">
        <v>1070</v>
      </c>
      <c r="C358" t="s">
        <v>1071</v>
      </c>
      <c r="D358" s="1" t="str">
        <f>INDEX(Sheet2!$B$2:$B$2345,MATCH(Sheet1!$B358,Sheet2!$C$2:$C$2345,0))</f>
        <v>엠브레인</v>
      </c>
      <c r="E358" t="s">
        <v>8475</v>
      </c>
      <c r="F358" t="s">
        <v>8475</v>
      </c>
      <c r="G358" t="s">
        <v>10547</v>
      </c>
      <c r="H358">
        <v>100</v>
      </c>
      <c r="I358" t="s">
        <v>10548</v>
      </c>
      <c r="J358">
        <v>50.36</v>
      </c>
      <c r="K358" t="s">
        <v>10549</v>
      </c>
      <c r="L358">
        <v>58.26</v>
      </c>
      <c r="M358" t="s">
        <v>10550</v>
      </c>
      <c r="N358">
        <v>59.12</v>
      </c>
      <c r="O358" t="s">
        <v>8475</v>
      </c>
      <c r="P358" t="s">
        <v>8475</v>
      </c>
      <c r="Q358" t="s">
        <v>8475</v>
      </c>
      <c r="R358" t="s">
        <v>8475</v>
      </c>
      <c r="S358" t="s">
        <v>10551</v>
      </c>
      <c r="T358">
        <v>46.83</v>
      </c>
      <c r="U358" t="s">
        <v>10552</v>
      </c>
      <c r="V358">
        <v>40.98</v>
      </c>
      <c r="W358" t="s">
        <v>10553</v>
      </c>
      <c r="X358">
        <v>38.299999999999997</v>
      </c>
      <c r="Y358" t="s">
        <v>8475</v>
      </c>
      <c r="Z358" t="s">
        <v>8475</v>
      </c>
      <c r="AA358" t="s">
        <v>8475</v>
      </c>
      <c r="AB358" t="s">
        <v>8475</v>
      </c>
      <c r="AC358" t="s">
        <v>10554</v>
      </c>
      <c r="AD358">
        <v>2.8</v>
      </c>
      <c r="AE358" t="s">
        <v>10555</v>
      </c>
      <c r="AF358">
        <v>0.65</v>
      </c>
      <c r="AG358" t="s">
        <v>10555</v>
      </c>
      <c r="AH358">
        <v>0.65</v>
      </c>
      <c r="AI358" t="s">
        <v>27755</v>
      </c>
      <c r="AJ358" t="s">
        <v>27755</v>
      </c>
      <c r="AK358" t="s">
        <v>27755</v>
      </c>
      <c r="AL358" t="s">
        <v>27755</v>
      </c>
      <c r="AM358" t="s">
        <v>27755</v>
      </c>
      <c r="AN358" s="11">
        <v>35086241000</v>
      </c>
      <c r="AO358" s="11">
        <v>39074816000</v>
      </c>
      <c r="AP358" s="11">
        <v>41119891000</v>
      </c>
      <c r="AQ358" s="11">
        <v>43761437000</v>
      </c>
      <c r="AR358" s="11">
        <f>IF($AM358="별도",INDEX([1]상장!W$11:W$2829,MATCH($A358,[1]상장!A$11:A$2829,0)),IF($AM358="연결",INDEX([1]상장!AB$11:AB$2829,MATCH($A358,[1]상장!A$11:A$2829,0)),""))</f>
        <v>51268072000</v>
      </c>
    </row>
    <row r="359" spans="1:44" x14ac:dyDescent="0.3">
      <c r="A359" t="s">
        <v>1072</v>
      </c>
      <c r="B359" t="s">
        <v>1073</v>
      </c>
      <c r="C359" t="s">
        <v>1074</v>
      </c>
      <c r="D359" s="1" t="str">
        <f>INDEX(Sheet2!$B$2:$B$2345,MATCH(Sheet1!$B359,Sheet2!$C$2:$C$2345,0))</f>
        <v>휴림로봇</v>
      </c>
      <c r="E359" t="s">
        <v>10556</v>
      </c>
      <c r="F359">
        <v>82.54</v>
      </c>
      <c r="G359" t="s">
        <v>10557</v>
      </c>
      <c r="H359">
        <v>69.3</v>
      </c>
      <c r="I359" t="s">
        <v>10557</v>
      </c>
      <c r="J359">
        <v>61.91</v>
      </c>
      <c r="K359" t="s">
        <v>10557</v>
      </c>
      <c r="L359">
        <v>63.68</v>
      </c>
      <c r="M359" t="s">
        <v>8475</v>
      </c>
      <c r="N359" t="s">
        <v>8475</v>
      </c>
      <c r="O359" t="s">
        <v>10558</v>
      </c>
      <c r="P359">
        <v>16.600000000000001</v>
      </c>
      <c r="Q359" t="s">
        <v>10558</v>
      </c>
      <c r="R359">
        <v>25.67</v>
      </c>
      <c r="S359" t="s">
        <v>10558</v>
      </c>
      <c r="T359">
        <v>23.21</v>
      </c>
      <c r="U359" t="s">
        <v>10558</v>
      </c>
      <c r="V359">
        <v>42.31</v>
      </c>
      <c r="W359" t="s">
        <v>8475</v>
      </c>
      <c r="X359" t="s">
        <v>8475</v>
      </c>
      <c r="Y359" t="s">
        <v>10559</v>
      </c>
      <c r="Z359">
        <v>0.85</v>
      </c>
      <c r="AA359" t="s">
        <v>10560</v>
      </c>
      <c r="AB359">
        <v>3.13</v>
      </c>
      <c r="AC359" t="s">
        <v>10560</v>
      </c>
      <c r="AD359">
        <v>12.79</v>
      </c>
      <c r="AE359" t="s">
        <v>10560</v>
      </c>
      <c r="AF359">
        <v>1.24</v>
      </c>
      <c r="AG359" t="s">
        <v>8475</v>
      </c>
      <c r="AH359">
        <v>1.24</v>
      </c>
      <c r="AI359" t="s">
        <v>27755</v>
      </c>
      <c r="AJ359" t="s">
        <v>27755</v>
      </c>
      <c r="AK359" t="s">
        <v>27755</v>
      </c>
      <c r="AL359" t="s">
        <v>27755</v>
      </c>
      <c r="AM359" t="s">
        <v>27755</v>
      </c>
      <c r="AN359" s="11">
        <v>30729831000</v>
      </c>
      <c r="AO359" s="11">
        <v>17620760000</v>
      </c>
      <c r="AP359" s="11">
        <v>20729242000</v>
      </c>
      <c r="AQ359" s="11">
        <v>27316055000</v>
      </c>
      <c r="AR359" s="11">
        <f>IF($AM359="별도",INDEX([1]상장!W$11:W$2829,MATCH($A359,[1]상장!A$11:A$2829,0)),IF($AM359="연결",INDEX([1]상장!AB$11:AB$2829,MATCH($A359,[1]상장!A$11:A$2829,0)),""))</f>
        <v>55474363000</v>
      </c>
    </row>
    <row r="360" spans="1:44" x14ac:dyDescent="0.3">
      <c r="A360" t="s">
        <v>1075</v>
      </c>
      <c r="B360" t="s">
        <v>1076</v>
      </c>
      <c r="C360" t="s">
        <v>1077</v>
      </c>
      <c r="D360" s="1" t="str">
        <f>INDEX(Sheet2!$B$2:$B$2345,MATCH(Sheet1!$B360,Sheet2!$C$2:$C$2345,0))</f>
        <v>지어소프트</v>
      </c>
      <c r="E360" t="s">
        <v>10561</v>
      </c>
      <c r="F360">
        <v>67.06</v>
      </c>
      <c r="G360" t="s">
        <v>10562</v>
      </c>
      <c r="H360">
        <v>67.319999999999993</v>
      </c>
      <c r="I360" t="s">
        <v>10561</v>
      </c>
      <c r="J360">
        <v>68.599999999999994</v>
      </c>
      <c r="K360" t="s">
        <v>10563</v>
      </c>
      <c r="L360">
        <v>60.99</v>
      </c>
      <c r="M360" t="s">
        <v>8475</v>
      </c>
      <c r="N360" t="s">
        <v>8475</v>
      </c>
      <c r="O360" t="s">
        <v>10564</v>
      </c>
      <c r="P360">
        <v>22.22</v>
      </c>
      <c r="Q360" t="s">
        <v>10564</v>
      </c>
      <c r="R360">
        <v>22.36</v>
      </c>
      <c r="S360" t="s">
        <v>10564</v>
      </c>
      <c r="T360">
        <v>22.13</v>
      </c>
      <c r="U360" t="s">
        <v>10564</v>
      </c>
      <c r="V360">
        <v>30.16</v>
      </c>
      <c r="W360" t="s">
        <v>8475</v>
      </c>
      <c r="X360" t="s">
        <v>8475</v>
      </c>
      <c r="Y360" t="s">
        <v>10565</v>
      </c>
      <c r="Z360">
        <v>10.7</v>
      </c>
      <c r="AA360" t="s">
        <v>10565</v>
      </c>
      <c r="AB360">
        <v>10.31</v>
      </c>
      <c r="AC360" t="s">
        <v>10565</v>
      </c>
      <c r="AD360">
        <v>9.26</v>
      </c>
      <c r="AE360" t="s">
        <v>10565</v>
      </c>
      <c r="AF360">
        <v>8.83</v>
      </c>
      <c r="AG360" t="s">
        <v>8475</v>
      </c>
      <c r="AH360">
        <v>8.83</v>
      </c>
      <c r="AI360" t="s">
        <v>27755</v>
      </c>
      <c r="AJ360" t="s">
        <v>27755</v>
      </c>
      <c r="AK360" t="s">
        <v>27755</v>
      </c>
      <c r="AL360" t="s">
        <v>27755</v>
      </c>
      <c r="AM360" t="s">
        <v>27755</v>
      </c>
      <c r="AN360" s="11">
        <v>131555043000</v>
      </c>
      <c r="AO360" s="11">
        <v>159566747000</v>
      </c>
      <c r="AP360" s="11">
        <v>258889800000</v>
      </c>
      <c r="AQ360" s="11">
        <v>378603667000</v>
      </c>
      <c r="AR360" s="11">
        <f>IF($AM360="별도",INDEX([1]상장!W$11:W$2829,MATCH($A360,[1]상장!A$11:A$2829,0)),IF($AM360="연결",INDEX([1]상장!AB$11:AB$2829,MATCH($A360,[1]상장!A$11:A$2829,0)),""))</f>
        <v>454632456000</v>
      </c>
    </row>
    <row r="361" spans="1:44" x14ac:dyDescent="0.3">
      <c r="A361" t="s">
        <v>1078</v>
      </c>
      <c r="B361" t="s">
        <v>1079</v>
      </c>
      <c r="C361" t="s">
        <v>1080</v>
      </c>
      <c r="D361" s="1" t="str">
        <f>INDEX(Sheet2!$B$2:$B$2345,MATCH(Sheet1!$B361,Sheet2!$C$2:$C$2345,0))</f>
        <v>버킷스튜디오</v>
      </c>
      <c r="E361" t="s">
        <v>10566</v>
      </c>
      <c r="F361">
        <v>60.36</v>
      </c>
      <c r="G361" t="s">
        <v>10566</v>
      </c>
      <c r="H361">
        <v>58.34</v>
      </c>
      <c r="I361" t="s">
        <v>10566</v>
      </c>
      <c r="J361">
        <v>48.78</v>
      </c>
      <c r="K361" t="s">
        <v>10567</v>
      </c>
      <c r="L361">
        <v>40.03</v>
      </c>
      <c r="M361" t="s">
        <v>8475</v>
      </c>
      <c r="N361" t="s">
        <v>8475</v>
      </c>
      <c r="O361" t="s">
        <v>10568</v>
      </c>
      <c r="P361">
        <v>15.61</v>
      </c>
      <c r="Q361" t="s">
        <v>10568</v>
      </c>
      <c r="R361">
        <v>17.66</v>
      </c>
      <c r="S361" t="s">
        <v>10567</v>
      </c>
      <c r="T361">
        <v>23.4</v>
      </c>
      <c r="U361" t="s">
        <v>10566</v>
      </c>
      <c r="V361">
        <v>36.5</v>
      </c>
      <c r="W361" t="s">
        <v>8475</v>
      </c>
      <c r="X361" t="s">
        <v>8475</v>
      </c>
      <c r="Y361" t="s">
        <v>10569</v>
      </c>
      <c r="Z361">
        <v>11.22</v>
      </c>
      <c r="AA361" t="s">
        <v>10570</v>
      </c>
      <c r="AB361">
        <v>10.07</v>
      </c>
      <c r="AC361" t="s">
        <v>10568</v>
      </c>
      <c r="AD361">
        <v>19.45</v>
      </c>
      <c r="AE361" t="s">
        <v>10568</v>
      </c>
      <c r="AF361">
        <v>12.58</v>
      </c>
      <c r="AG361" t="s">
        <v>8475</v>
      </c>
      <c r="AH361">
        <v>12.58</v>
      </c>
      <c r="AI361" t="s">
        <v>27756</v>
      </c>
      <c r="AJ361" t="s">
        <v>27756</v>
      </c>
      <c r="AK361" t="s">
        <v>27756</v>
      </c>
      <c r="AL361" t="s">
        <v>27756</v>
      </c>
      <c r="AM361" t="s">
        <v>27756</v>
      </c>
      <c r="AN361" s="11">
        <v>18445342000</v>
      </c>
      <c r="AO361" s="11">
        <v>17584675000</v>
      </c>
      <c r="AP361" s="11">
        <v>23256432000</v>
      </c>
      <c r="AQ361" s="11">
        <v>26399116000</v>
      </c>
      <c r="AR361" s="11">
        <f>IF($AM361="별도",INDEX([1]상장!W$11:W$2829,MATCH($A361,[1]상장!A$11:A$2829,0)),IF($AM361="연결",INDEX([1]상장!AB$11:AB$2829,MATCH($A361,[1]상장!A$11:A$2829,0)),""))</f>
        <v>20686667000</v>
      </c>
    </row>
    <row r="362" spans="1:44" x14ac:dyDescent="0.3">
      <c r="A362" t="s">
        <v>1081</v>
      </c>
      <c r="B362" t="s">
        <v>1082</v>
      </c>
      <c r="C362" t="s">
        <v>1083</v>
      </c>
      <c r="D362" s="1" t="str">
        <f>INDEX(Sheet2!$B$2:$B$2345,MATCH(Sheet1!$B362,Sheet2!$C$2:$C$2345,0))</f>
        <v>비에이치아이</v>
      </c>
      <c r="E362" t="s">
        <v>10571</v>
      </c>
      <c r="F362">
        <v>42.68</v>
      </c>
      <c r="G362" t="s">
        <v>10571</v>
      </c>
      <c r="H362">
        <v>45.07</v>
      </c>
      <c r="I362" t="s">
        <v>10571</v>
      </c>
      <c r="J362">
        <v>37.14</v>
      </c>
      <c r="K362" t="s">
        <v>10571</v>
      </c>
      <c r="L362">
        <v>59.46</v>
      </c>
      <c r="M362" t="s">
        <v>8475</v>
      </c>
      <c r="N362" t="s">
        <v>8475</v>
      </c>
      <c r="O362" t="s">
        <v>8522</v>
      </c>
      <c r="P362">
        <v>34.229999999999997</v>
      </c>
      <c r="Q362" t="s">
        <v>8522</v>
      </c>
      <c r="R362">
        <v>27.68</v>
      </c>
      <c r="S362" t="s">
        <v>10572</v>
      </c>
      <c r="T362">
        <v>35.119999999999997</v>
      </c>
      <c r="U362" t="s">
        <v>10572</v>
      </c>
      <c r="V362">
        <v>21.46</v>
      </c>
      <c r="W362" t="s">
        <v>8475</v>
      </c>
      <c r="X362" t="s">
        <v>8475</v>
      </c>
      <c r="Y362" t="s">
        <v>10572</v>
      </c>
      <c r="Z362">
        <v>12.98</v>
      </c>
      <c r="AA362" t="s">
        <v>10572</v>
      </c>
      <c r="AB362">
        <v>20.56</v>
      </c>
      <c r="AC362" t="s">
        <v>8522</v>
      </c>
      <c r="AD362">
        <v>21.65</v>
      </c>
      <c r="AE362" t="s">
        <v>8522</v>
      </c>
      <c r="AF362">
        <v>16</v>
      </c>
      <c r="AG362" t="s">
        <v>8475</v>
      </c>
      <c r="AH362">
        <v>16</v>
      </c>
      <c r="AI362" t="s">
        <v>27755</v>
      </c>
      <c r="AJ362" t="s">
        <v>27755</v>
      </c>
      <c r="AK362" t="s">
        <v>27755</v>
      </c>
      <c r="AL362" t="s">
        <v>27755</v>
      </c>
      <c r="AM362" t="s">
        <v>27755</v>
      </c>
      <c r="AN362" s="11">
        <v>211817910000</v>
      </c>
      <c r="AO362" s="11">
        <v>222852344000</v>
      </c>
      <c r="AP362" s="11">
        <v>243441146000</v>
      </c>
      <c r="AQ362" s="11">
        <v>234883716000</v>
      </c>
      <c r="AR362" s="11">
        <f>IF($AM362="별도",INDEX([1]상장!W$11:W$2829,MATCH($A362,[1]상장!A$11:A$2829,0)),IF($AM362="연결",INDEX([1]상장!AB$11:AB$2829,MATCH($A362,[1]상장!A$11:A$2829,0)),""))</f>
        <v>330197109000</v>
      </c>
    </row>
    <row r="363" spans="1:44" x14ac:dyDescent="0.3">
      <c r="A363" t="s">
        <v>1084</v>
      </c>
      <c r="B363" t="s">
        <v>1085</v>
      </c>
      <c r="C363" t="s">
        <v>1086</v>
      </c>
      <c r="D363" s="1" t="e">
        <f>INDEX(Sheet2!$B$2:$B$2345,MATCH(Sheet1!$B363,Sheet2!$C$2:$C$2345,0))</f>
        <v>#N/A</v>
      </c>
      <c r="E363" t="s">
        <v>8475</v>
      </c>
      <c r="F363" t="s">
        <v>8475</v>
      </c>
      <c r="G363" t="s">
        <v>8475</v>
      </c>
      <c r="H363" t="s">
        <v>8475</v>
      </c>
      <c r="I363" t="s">
        <v>8475</v>
      </c>
      <c r="J363" t="s">
        <v>8475</v>
      </c>
      <c r="K363" t="s">
        <v>10573</v>
      </c>
      <c r="L363">
        <v>100</v>
      </c>
      <c r="M363" t="s">
        <v>8475</v>
      </c>
      <c r="N363" t="s">
        <v>8475</v>
      </c>
      <c r="O363" t="s">
        <v>8475</v>
      </c>
      <c r="P363" t="s">
        <v>8475</v>
      </c>
      <c r="Q363" t="s">
        <v>8475</v>
      </c>
      <c r="R363" t="s">
        <v>8475</v>
      </c>
      <c r="S363" t="s">
        <v>8475</v>
      </c>
      <c r="T363" t="s">
        <v>8475</v>
      </c>
      <c r="U363" t="s">
        <v>10574</v>
      </c>
      <c r="V363">
        <v>0</v>
      </c>
      <c r="W363" t="s">
        <v>8475</v>
      </c>
      <c r="X363" t="s">
        <v>8475</v>
      </c>
      <c r="Y363" t="s">
        <v>8475</v>
      </c>
      <c r="Z363" t="s">
        <v>8475</v>
      </c>
      <c r="AA363" t="s">
        <v>8475</v>
      </c>
      <c r="AB363" t="s">
        <v>8475</v>
      </c>
      <c r="AC363" t="s">
        <v>8475</v>
      </c>
      <c r="AD363" t="s">
        <v>8475</v>
      </c>
      <c r="AE363" t="s">
        <v>8475</v>
      </c>
      <c r="AF363" t="s">
        <v>8475</v>
      </c>
      <c r="AG363" t="s">
        <v>8475</v>
      </c>
      <c r="AH363" t="s">
        <v>8475</v>
      </c>
      <c r="AI363" t="s">
        <v>27756</v>
      </c>
      <c r="AJ363" t="s">
        <v>27756</v>
      </c>
      <c r="AK363" t="s">
        <v>27756</v>
      </c>
      <c r="AL363" t="s">
        <v>27756</v>
      </c>
      <c r="AM363" t="s">
        <v>27756</v>
      </c>
      <c r="AN363" s="11">
        <v>2935182000</v>
      </c>
      <c r="AO363" s="11">
        <v>3162582000</v>
      </c>
      <c r="AP363" s="11">
        <v>8306626000</v>
      </c>
      <c r="AQ363" s="11">
        <v>8552935000</v>
      </c>
      <c r="AR363" s="11">
        <f>IF($AM363="별도",INDEX([1]상장!W$11:W$2829,MATCH($A363,[1]상장!A$11:A$2829,0)),IF($AM363="연결",INDEX([1]상장!AB$11:AB$2829,MATCH($A363,[1]상장!A$11:A$2829,0)),""))</f>
        <v>12856659000</v>
      </c>
    </row>
    <row r="364" spans="1:44" x14ac:dyDescent="0.3">
      <c r="A364" t="s">
        <v>1087</v>
      </c>
      <c r="B364" t="s">
        <v>1088</v>
      </c>
      <c r="C364" t="s">
        <v>1089</v>
      </c>
      <c r="D364" s="1" t="str">
        <f>INDEX(Sheet2!$B$2:$B$2345,MATCH(Sheet1!$B364,Sheet2!$C$2:$C$2345,0))</f>
        <v>인화정공</v>
      </c>
      <c r="E364" t="s">
        <v>10575</v>
      </c>
      <c r="F364">
        <v>22.96</v>
      </c>
      <c r="G364" t="s">
        <v>10576</v>
      </c>
      <c r="H364">
        <v>18.53</v>
      </c>
      <c r="I364" t="s">
        <v>10575</v>
      </c>
      <c r="J364">
        <v>22.2</v>
      </c>
      <c r="K364" t="s">
        <v>10577</v>
      </c>
      <c r="L364">
        <v>23.53</v>
      </c>
      <c r="M364" t="s">
        <v>10578</v>
      </c>
      <c r="N364">
        <v>18.7</v>
      </c>
      <c r="O364" t="s">
        <v>10579</v>
      </c>
      <c r="P364">
        <v>14.57</v>
      </c>
      <c r="Q364" t="s">
        <v>10580</v>
      </c>
      <c r="R364">
        <v>12.87</v>
      </c>
      <c r="S364" t="s">
        <v>10581</v>
      </c>
      <c r="T364">
        <v>15.29</v>
      </c>
      <c r="U364" t="s">
        <v>10582</v>
      </c>
      <c r="V364">
        <v>16.14</v>
      </c>
      <c r="W364" t="s">
        <v>10583</v>
      </c>
      <c r="X364">
        <v>10.55</v>
      </c>
      <c r="Y364" t="s">
        <v>10584</v>
      </c>
      <c r="Z364">
        <v>12.32</v>
      </c>
      <c r="AA364" t="s">
        <v>10585</v>
      </c>
      <c r="AB364">
        <v>11.98</v>
      </c>
      <c r="AC364" t="s">
        <v>10583</v>
      </c>
      <c r="AD364">
        <v>12.98</v>
      </c>
      <c r="AE364" t="s">
        <v>10583</v>
      </c>
      <c r="AF364">
        <v>11.04</v>
      </c>
      <c r="AG364" t="s">
        <v>10586</v>
      </c>
      <c r="AH364">
        <v>11.04</v>
      </c>
      <c r="AI364" t="s">
        <v>27755</v>
      </c>
      <c r="AJ364" t="s">
        <v>27755</v>
      </c>
      <c r="AK364" t="s">
        <v>27755</v>
      </c>
      <c r="AL364" t="s">
        <v>27755</v>
      </c>
      <c r="AM364" t="s">
        <v>27755</v>
      </c>
      <c r="AN364" s="11">
        <v>99817007000</v>
      </c>
      <c r="AO364" s="11">
        <v>129288748000</v>
      </c>
      <c r="AP364" s="11">
        <v>105747185000</v>
      </c>
      <c r="AQ364" s="11">
        <v>110475019000</v>
      </c>
      <c r="AR364" s="11">
        <f>IF($AM364="별도",INDEX([1]상장!W$11:W$2829,MATCH($A364,[1]상장!A$11:A$2829,0)),IF($AM364="연결",INDEX([1]상장!AB$11:AB$2829,MATCH($A364,[1]상장!A$11:A$2829,0)),""))</f>
        <v>148389680000</v>
      </c>
    </row>
    <row r="365" spans="1:44" x14ac:dyDescent="0.3">
      <c r="A365" t="s">
        <v>1090</v>
      </c>
      <c r="B365" t="s">
        <v>1091</v>
      </c>
      <c r="C365" t="s">
        <v>1092</v>
      </c>
      <c r="D365" s="1" t="str">
        <f>INDEX(Sheet2!$B$2:$B$2345,MATCH(Sheet1!$B365,Sheet2!$C$2:$C$2345,0))</f>
        <v>한국테크놀로지</v>
      </c>
      <c r="E365" t="s">
        <v>10587</v>
      </c>
      <c r="F365">
        <v>45.85</v>
      </c>
      <c r="G365" t="s">
        <v>10588</v>
      </c>
      <c r="H365">
        <v>97.87</v>
      </c>
      <c r="I365" t="s">
        <v>10589</v>
      </c>
      <c r="J365">
        <v>93.13</v>
      </c>
      <c r="K365" t="s">
        <v>10589</v>
      </c>
      <c r="L365">
        <v>96.32</v>
      </c>
      <c r="M365" t="s">
        <v>8475</v>
      </c>
      <c r="N365" t="s">
        <v>8475</v>
      </c>
      <c r="O365" t="s">
        <v>10590</v>
      </c>
      <c r="P365">
        <v>20.46</v>
      </c>
      <c r="Q365" t="s">
        <v>10591</v>
      </c>
      <c r="R365">
        <v>0.93</v>
      </c>
      <c r="S365" t="s">
        <v>10592</v>
      </c>
      <c r="T365">
        <v>4.51</v>
      </c>
      <c r="U365" t="s">
        <v>10592</v>
      </c>
      <c r="V365">
        <v>3.38</v>
      </c>
      <c r="W365" t="s">
        <v>8475</v>
      </c>
      <c r="X365" t="s">
        <v>8475</v>
      </c>
      <c r="Y365" t="s">
        <v>10593</v>
      </c>
      <c r="Z365">
        <v>19.21</v>
      </c>
      <c r="AA365" t="s">
        <v>10594</v>
      </c>
      <c r="AB365">
        <v>0.77</v>
      </c>
      <c r="AC365" t="s">
        <v>10595</v>
      </c>
      <c r="AD365">
        <v>1.41</v>
      </c>
      <c r="AE365" t="s">
        <v>10596</v>
      </c>
      <c r="AF365">
        <v>0.28000000000000003</v>
      </c>
      <c r="AG365" t="s">
        <v>8475</v>
      </c>
      <c r="AH365">
        <v>0.28000000000000003</v>
      </c>
      <c r="AI365" t="s">
        <v>27756</v>
      </c>
      <c r="AJ365" t="s">
        <v>27755</v>
      </c>
      <c r="AK365" t="s">
        <v>27755</v>
      </c>
      <c r="AL365" t="s">
        <v>27755</v>
      </c>
      <c r="AM365" t="s">
        <v>27755</v>
      </c>
      <c r="AN365" s="11">
        <v>11557270000</v>
      </c>
      <c r="AO365" s="11">
        <v>216247925000</v>
      </c>
      <c r="AP365" s="11">
        <v>323148395000</v>
      </c>
      <c r="AQ365" s="11">
        <v>353082129000</v>
      </c>
      <c r="AR365" s="11">
        <f>IF($AM365="별도",INDEX([1]상장!W$11:W$2829,MATCH($A365,[1]상장!A$11:A$2829,0)),IF($AM365="연결",INDEX([1]상장!AB$11:AB$2829,MATCH($A365,[1]상장!A$11:A$2829,0)),""))</f>
        <v>305931420000</v>
      </c>
    </row>
    <row r="366" spans="1:44" x14ac:dyDescent="0.3">
      <c r="A366" t="s">
        <v>1093</v>
      </c>
      <c r="B366" t="s">
        <v>1094</v>
      </c>
      <c r="C366" t="s">
        <v>1095</v>
      </c>
      <c r="D366" s="1" t="str">
        <f>INDEX(Sheet2!$B$2:$B$2345,MATCH(Sheet1!$B366,Sheet2!$C$2:$C$2345,0))</f>
        <v>다날</v>
      </c>
      <c r="E366" t="s">
        <v>10597</v>
      </c>
      <c r="F366">
        <v>73.11</v>
      </c>
      <c r="G366" t="s">
        <v>10597</v>
      </c>
      <c r="H366">
        <v>84.66</v>
      </c>
      <c r="I366" t="s">
        <v>10597</v>
      </c>
      <c r="J366">
        <v>84.8</v>
      </c>
      <c r="K366" t="s">
        <v>10597</v>
      </c>
      <c r="L366">
        <v>83.87</v>
      </c>
      <c r="M366" t="s">
        <v>8475</v>
      </c>
      <c r="N366" t="s">
        <v>8475</v>
      </c>
      <c r="O366" t="s">
        <v>10598</v>
      </c>
      <c r="P366">
        <v>18.309999999999999</v>
      </c>
      <c r="Q366" t="s">
        <v>10599</v>
      </c>
      <c r="R366">
        <v>9.5299999999999994</v>
      </c>
      <c r="S366" t="s">
        <v>10598</v>
      </c>
      <c r="T366">
        <v>8.1999999999999993</v>
      </c>
      <c r="U366" t="s">
        <v>10599</v>
      </c>
      <c r="V366">
        <v>7.2</v>
      </c>
      <c r="W366" t="s">
        <v>8475</v>
      </c>
      <c r="X366" t="s">
        <v>8475</v>
      </c>
      <c r="Y366" t="s">
        <v>10599</v>
      </c>
      <c r="Z366">
        <v>8.56</v>
      </c>
      <c r="AA366" t="s">
        <v>10598</v>
      </c>
      <c r="AB366">
        <v>5.8</v>
      </c>
      <c r="AC366" t="s">
        <v>10599</v>
      </c>
      <c r="AD366">
        <v>6.23</v>
      </c>
      <c r="AE366" t="s">
        <v>10600</v>
      </c>
      <c r="AF366">
        <v>6.79</v>
      </c>
      <c r="AG366" t="s">
        <v>8475</v>
      </c>
      <c r="AH366">
        <v>6.79</v>
      </c>
      <c r="AI366" t="s">
        <v>27755</v>
      </c>
      <c r="AJ366" t="s">
        <v>27755</v>
      </c>
      <c r="AK366" t="s">
        <v>27755</v>
      </c>
      <c r="AL366" t="s">
        <v>27755</v>
      </c>
      <c r="AM366" t="s">
        <v>27755</v>
      </c>
      <c r="AN366" s="11">
        <v>181693062000</v>
      </c>
      <c r="AO366" s="11">
        <v>191162051000</v>
      </c>
      <c r="AP366" s="11">
        <v>229418197000</v>
      </c>
      <c r="AQ366" s="11">
        <v>285550122000</v>
      </c>
      <c r="AR366" s="11">
        <f>IF($AM366="별도",INDEX([1]상장!W$11:W$2829,MATCH($A366,[1]상장!A$11:A$2829,0)),IF($AM366="연결",INDEX([1]상장!AB$11:AB$2829,MATCH($A366,[1]상장!A$11:A$2829,0)),""))</f>
        <v>294948283000</v>
      </c>
    </row>
    <row r="367" spans="1:44" x14ac:dyDescent="0.3">
      <c r="A367" t="s">
        <v>1096</v>
      </c>
      <c r="B367" t="s">
        <v>1097</v>
      </c>
      <c r="C367" t="s">
        <v>1098</v>
      </c>
      <c r="D367" s="1" t="str">
        <f>INDEX(Sheet2!$B$2:$B$2345,MATCH(Sheet1!$B367,Sheet2!$C$2:$C$2345,0))</f>
        <v>APS홀딩스</v>
      </c>
      <c r="E367" t="s">
        <v>10601</v>
      </c>
      <c r="F367">
        <v>64.180000000000007</v>
      </c>
      <c r="G367" t="s">
        <v>10601</v>
      </c>
      <c r="H367">
        <v>56.88</v>
      </c>
      <c r="I367" t="s">
        <v>10601</v>
      </c>
      <c r="J367">
        <v>76.66</v>
      </c>
      <c r="K367" t="s">
        <v>10602</v>
      </c>
      <c r="L367">
        <v>69.239999999999995</v>
      </c>
      <c r="M367" t="s">
        <v>10601</v>
      </c>
      <c r="N367">
        <v>73.709999999999994</v>
      </c>
      <c r="O367" t="s">
        <v>10603</v>
      </c>
      <c r="P367">
        <v>13.51</v>
      </c>
      <c r="Q367" t="s">
        <v>10604</v>
      </c>
      <c r="R367">
        <v>17.5</v>
      </c>
      <c r="S367" t="s">
        <v>10605</v>
      </c>
      <c r="T367">
        <v>17.89</v>
      </c>
      <c r="U367" t="s">
        <v>10606</v>
      </c>
      <c r="V367">
        <v>29.96</v>
      </c>
      <c r="W367" t="s">
        <v>10605</v>
      </c>
      <c r="X367">
        <v>29.7</v>
      </c>
      <c r="Y367" t="s">
        <v>10605</v>
      </c>
      <c r="Z367">
        <v>11.39</v>
      </c>
      <c r="AA367" t="s">
        <v>10605</v>
      </c>
      <c r="AB367">
        <v>14.66</v>
      </c>
      <c r="AC367" t="s">
        <v>10604</v>
      </c>
      <c r="AD367">
        <v>15.43</v>
      </c>
      <c r="AE367" t="s">
        <v>10607</v>
      </c>
      <c r="AF367">
        <v>7.25</v>
      </c>
      <c r="AG367" t="s">
        <v>10608</v>
      </c>
      <c r="AH367">
        <v>7.25</v>
      </c>
      <c r="AI367" t="s">
        <v>27755</v>
      </c>
      <c r="AJ367" t="s">
        <v>27755</v>
      </c>
      <c r="AK367" t="s">
        <v>27755</v>
      </c>
      <c r="AL367" t="s">
        <v>27755</v>
      </c>
      <c r="AM367" t="s">
        <v>27755</v>
      </c>
      <c r="AN367" s="11">
        <v>28416310000</v>
      </c>
      <c r="AO367" s="11">
        <v>23151386000</v>
      </c>
      <c r="AP367" s="11">
        <v>25345953000</v>
      </c>
      <c r="AQ367" s="11">
        <v>39415521000</v>
      </c>
      <c r="AR367" s="11">
        <f>IF($AM367="별도",INDEX([1]상장!W$11:W$2829,MATCH($A367,[1]상장!A$11:A$2829,0)),IF($AM367="연결",INDEX([1]상장!AB$11:AB$2829,MATCH($A367,[1]상장!A$11:A$2829,0)),""))</f>
        <v>40821934000</v>
      </c>
    </row>
    <row r="368" spans="1:44" x14ac:dyDescent="0.3">
      <c r="A368" t="s">
        <v>1099</v>
      </c>
      <c r="B368" t="s">
        <v>1100</v>
      </c>
      <c r="C368" t="s">
        <v>1101</v>
      </c>
      <c r="D368" s="1" t="str">
        <f>INDEX(Sheet2!$B$2:$B$2345,MATCH(Sheet1!$B368,Sheet2!$C$2:$C$2345,0))</f>
        <v>초록뱀미디어</v>
      </c>
      <c r="E368" t="s">
        <v>10609</v>
      </c>
      <c r="F368">
        <v>84.66</v>
      </c>
      <c r="G368" t="s">
        <v>10609</v>
      </c>
      <c r="H368">
        <v>89.55</v>
      </c>
      <c r="I368" t="s">
        <v>10609</v>
      </c>
      <c r="J368">
        <v>51.75</v>
      </c>
      <c r="K368" t="s">
        <v>10609</v>
      </c>
      <c r="L368">
        <v>50.88</v>
      </c>
      <c r="M368" t="s">
        <v>10610</v>
      </c>
      <c r="N368">
        <v>40.630000000000003</v>
      </c>
      <c r="O368" t="s">
        <v>10611</v>
      </c>
      <c r="P368">
        <v>7.96</v>
      </c>
      <c r="Q368" t="s">
        <v>10612</v>
      </c>
      <c r="R368">
        <v>9.7799999999999994</v>
      </c>
      <c r="S368" t="s">
        <v>10613</v>
      </c>
      <c r="T368">
        <v>41.64</v>
      </c>
      <c r="U368" t="s">
        <v>10613</v>
      </c>
      <c r="V368">
        <v>37.25</v>
      </c>
      <c r="W368" t="s">
        <v>10612</v>
      </c>
      <c r="X368">
        <v>35.729999999999997</v>
      </c>
      <c r="Y368" t="s">
        <v>10612</v>
      </c>
      <c r="Z368">
        <v>4.76</v>
      </c>
      <c r="AA368" t="s">
        <v>10614</v>
      </c>
      <c r="AB368">
        <v>0.65</v>
      </c>
      <c r="AC368" t="s">
        <v>10614</v>
      </c>
      <c r="AD368">
        <v>4.24</v>
      </c>
      <c r="AE368" t="s">
        <v>10612</v>
      </c>
      <c r="AF368">
        <v>8.0500000000000007</v>
      </c>
      <c r="AG368" t="s">
        <v>10609</v>
      </c>
      <c r="AH368">
        <v>8.0500000000000007</v>
      </c>
      <c r="AI368" t="s">
        <v>27755</v>
      </c>
      <c r="AJ368" t="s">
        <v>27755</v>
      </c>
      <c r="AK368" t="s">
        <v>27755</v>
      </c>
      <c r="AL368" t="s">
        <v>27755</v>
      </c>
      <c r="AM368" t="s">
        <v>27755</v>
      </c>
      <c r="AN368" s="11">
        <v>63870939000</v>
      </c>
      <c r="AO368" s="11">
        <v>48519671000</v>
      </c>
      <c r="AP368" s="11">
        <v>46740871000</v>
      </c>
      <c r="AQ368" s="11">
        <v>149110041000</v>
      </c>
      <c r="AR368" s="11">
        <f>IF($AM368="별도",INDEX([1]상장!W$11:W$2829,MATCH($A368,[1]상장!A$11:A$2829,0)),IF($AM368="연결",INDEX([1]상장!AB$11:AB$2829,MATCH($A368,[1]상장!A$11:A$2829,0)),""))</f>
        <v>192542189000</v>
      </c>
    </row>
    <row r="369" spans="1:44" x14ac:dyDescent="0.3">
      <c r="A369" t="s">
        <v>1102</v>
      </c>
      <c r="B369" t="s">
        <v>1103</v>
      </c>
      <c r="C369" t="s">
        <v>1104</v>
      </c>
      <c r="D369" s="1" t="str">
        <f>INDEX(Sheet2!$B$2:$B$2345,MATCH(Sheet1!$B369,Sheet2!$C$2:$C$2345,0))</f>
        <v>우리로</v>
      </c>
      <c r="E369" t="s">
        <v>10615</v>
      </c>
      <c r="F369">
        <v>28.4</v>
      </c>
      <c r="G369" t="s">
        <v>10616</v>
      </c>
      <c r="H369">
        <v>70.73</v>
      </c>
      <c r="I369" t="s">
        <v>10617</v>
      </c>
      <c r="J369">
        <v>71.430000000000007</v>
      </c>
      <c r="K369" t="s">
        <v>10618</v>
      </c>
      <c r="L369">
        <v>81.790000000000006</v>
      </c>
      <c r="M369" t="s">
        <v>10619</v>
      </c>
      <c r="N369">
        <v>69.53</v>
      </c>
      <c r="O369" t="s">
        <v>10620</v>
      </c>
      <c r="P369">
        <v>27.66</v>
      </c>
      <c r="Q369" t="s">
        <v>10620</v>
      </c>
      <c r="R369">
        <v>14.47</v>
      </c>
      <c r="S369" t="s">
        <v>10620</v>
      </c>
      <c r="T369">
        <v>12.65</v>
      </c>
      <c r="U369" t="s">
        <v>10621</v>
      </c>
      <c r="V369">
        <v>18.2</v>
      </c>
      <c r="W369" t="s">
        <v>10622</v>
      </c>
      <c r="X369">
        <v>14.12</v>
      </c>
      <c r="Y369" t="s">
        <v>10623</v>
      </c>
      <c r="Z369">
        <v>25.82</v>
      </c>
      <c r="AA369" t="s">
        <v>10624</v>
      </c>
      <c r="AB369">
        <v>10.61</v>
      </c>
      <c r="AC369" t="s">
        <v>10625</v>
      </c>
      <c r="AD369">
        <v>11.52</v>
      </c>
      <c r="AE369" t="s">
        <v>8475</v>
      </c>
      <c r="AF369" t="s">
        <v>8475</v>
      </c>
      <c r="AG369" t="s">
        <v>10626</v>
      </c>
      <c r="AH369" t="s">
        <v>8475</v>
      </c>
      <c r="AI369" t="s">
        <v>27755</v>
      </c>
      <c r="AJ369" t="s">
        <v>27755</v>
      </c>
      <c r="AK369" t="s">
        <v>27755</v>
      </c>
      <c r="AL369" t="s">
        <v>27755</v>
      </c>
      <c r="AM369" t="s">
        <v>27755</v>
      </c>
      <c r="AN369" s="11">
        <v>55853881000</v>
      </c>
      <c r="AO369" s="11">
        <v>115364638000</v>
      </c>
      <c r="AP369" s="11">
        <v>106887124000</v>
      </c>
      <c r="AQ369" s="11">
        <v>107379820000</v>
      </c>
      <c r="AR369" s="11">
        <f>IF($AM369="별도",INDEX([1]상장!W$11:W$2829,MATCH($A369,[1]상장!A$11:A$2829,0)),IF($AM369="연결",INDEX([1]상장!AB$11:AB$2829,MATCH($A369,[1]상장!A$11:A$2829,0)),""))</f>
        <v>99006595000</v>
      </c>
    </row>
    <row r="370" spans="1:44" x14ac:dyDescent="0.3">
      <c r="A370" t="s">
        <v>1105</v>
      </c>
      <c r="B370" t="s">
        <v>1106</v>
      </c>
      <c r="C370" t="s">
        <v>1107</v>
      </c>
      <c r="D370" s="1" t="str">
        <f>INDEX(Sheet2!$B$2:$B$2345,MATCH(Sheet1!$B370,Sheet2!$C$2:$C$2345,0))</f>
        <v>인트론바이오</v>
      </c>
      <c r="E370" t="s">
        <v>10627</v>
      </c>
      <c r="F370">
        <v>55.47</v>
      </c>
      <c r="G370" t="s">
        <v>10628</v>
      </c>
      <c r="H370">
        <v>75.25</v>
      </c>
      <c r="I370" t="s">
        <v>10629</v>
      </c>
      <c r="J370">
        <v>94.5</v>
      </c>
      <c r="K370" t="s">
        <v>10629</v>
      </c>
      <c r="L370">
        <v>90.36</v>
      </c>
      <c r="M370" t="s">
        <v>8475</v>
      </c>
      <c r="N370" t="s">
        <v>8475</v>
      </c>
      <c r="O370" t="s">
        <v>10628</v>
      </c>
      <c r="P370">
        <v>32.51</v>
      </c>
      <c r="Q370" t="s">
        <v>10630</v>
      </c>
      <c r="R370">
        <v>20.02</v>
      </c>
      <c r="S370" t="s">
        <v>10631</v>
      </c>
      <c r="T370">
        <v>5.21</v>
      </c>
      <c r="U370" t="s">
        <v>10631</v>
      </c>
      <c r="V370">
        <v>7.26</v>
      </c>
      <c r="W370" t="s">
        <v>8475</v>
      </c>
      <c r="X370" t="s">
        <v>8475</v>
      </c>
      <c r="Y370" t="s">
        <v>10630</v>
      </c>
      <c r="Z370">
        <v>7.68</v>
      </c>
      <c r="AA370" t="s">
        <v>10631</v>
      </c>
      <c r="AB370">
        <v>4.0199999999999996</v>
      </c>
      <c r="AC370" t="s">
        <v>10627</v>
      </c>
      <c r="AD370">
        <v>0.27</v>
      </c>
      <c r="AE370" t="s">
        <v>10627</v>
      </c>
      <c r="AF370">
        <v>2.37</v>
      </c>
      <c r="AG370" t="s">
        <v>8475</v>
      </c>
      <c r="AH370">
        <v>2.37</v>
      </c>
      <c r="AI370" t="s">
        <v>27755</v>
      </c>
      <c r="AJ370" t="s">
        <v>27755</v>
      </c>
      <c r="AK370" t="s">
        <v>27755</v>
      </c>
      <c r="AL370" t="s">
        <v>27755</v>
      </c>
      <c r="AM370" t="s">
        <v>27755</v>
      </c>
      <c r="AN370" s="11">
        <v>20584391000</v>
      </c>
      <c r="AO370" s="11">
        <v>8347462000</v>
      </c>
      <c r="AP370" s="11">
        <v>45433157000</v>
      </c>
      <c r="AQ370" s="11">
        <v>29308005000</v>
      </c>
      <c r="AR370" s="11">
        <f>IF($AM370="별도",INDEX([1]상장!W$11:W$2829,MATCH($A370,[1]상장!A$11:A$2829,0)),IF($AM370="연결",INDEX([1]상장!AB$11:AB$2829,MATCH($A370,[1]상장!A$11:A$2829,0)),""))</f>
        <v>14006978000</v>
      </c>
    </row>
    <row r="371" spans="1:44" x14ac:dyDescent="0.3">
      <c r="A371" t="s">
        <v>1108</v>
      </c>
      <c r="B371" t="s">
        <v>1109</v>
      </c>
      <c r="C371" t="s">
        <v>1110</v>
      </c>
      <c r="D371" s="1" t="str">
        <f>INDEX(Sheet2!$B$2:$B$2345,MATCH(Sheet1!$B371,Sheet2!$C$2:$C$2345,0))</f>
        <v>아미노로직스</v>
      </c>
      <c r="E371" t="s">
        <v>10632</v>
      </c>
      <c r="F371">
        <v>75.540000000000006</v>
      </c>
      <c r="G371" t="s">
        <v>10632</v>
      </c>
      <c r="H371">
        <v>78.95</v>
      </c>
      <c r="I371" t="s">
        <v>10633</v>
      </c>
      <c r="J371">
        <v>78.099999999999994</v>
      </c>
      <c r="K371" t="s">
        <v>10633</v>
      </c>
      <c r="L371">
        <v>62.58</v>
      </c>
      <c r="M371" t="s">
        <v>8475</v>
      </c>
      <c r="N371" t="s">
        <v>8475</v>
      </c>
      <c r="O371" t="s">
        <v>10634</v>
      </c>
      <c r="P371">
        <v>12.32</v>
      </c>
      <c r="Q371" t="s">
        <v>10634</v>
      </c>
      <c r="R371">
        <v>14.74</v>
      </c>
      <c r="S371" t="s">
        <v>10635</v>
      </c>
      <c r="T371">
        <v>21.89</v>
      </c>
      <c r="U371" t="s">
        <v>10635</v>
      </c>
      <c r="V371">
        <v>37.409999999999997</v>
      </c>
      <c r="W371" t="s">
        <v>8475</v>
      </c>
      <c r="X371" t="s">
        <v>8475</v>
      </c>
      <c r="Y371" t="s">
        <v>10636</v>
      </c>
      <c r="Z371">
        <v>12.13</v>
      </c>
      <c r="AA371" t="s">
        <v>10636</v>
      </c>
      <c r="AB371">
        <v>6.29</v>
      </c>
      <c r="AC371" t="s">
        <v>10637</v>
      </c>
      <c r="AD371">
        <v>0</v>
      </c>
      <c r="AE371" t="s">
        <v>10637</v>
      </c>
      <c r="AF371">
        <v>0</v>
      </c>
      <c r="AG371" t="s">
        <v>8475</v>
      </c>
      <c r="AH371">
        <v>0</v>
      </c>
      <c r="AI371" t="s">
        <v>27755</v>
      </c>
      <c r="AJ371" t="s">
        <v>27755</v>
      </c>
      <c r="AK371" t="s">
        <v>27755</v>
      </c>
      <c r="AL371" t="s">
        <v>27755</v>
      </c>
      <c r="AM371" t="s">
        <v>27755</v>
      </c>
      <c r="AN371" s="11">
        <v>18449736000</v>
      </c>
      <c r="AO371" s="11">
        <v>18980396000</v>
      </c>
      <c r="AP371" s="11">
        <v>17650767000</v>
      </c>
      <c r="AQ371" s="11">
        <v>22848960000</v>
      </c>
      <c r="AR371" s="11">
        <f>IF($AM371="별도",INDEX([1]상장!W$11:W$2829,MATCH($A371,[1]상장!A$11:A$2829,0)),IF($AM371="연결",INDEX([1]상장!AB$11:AB$2829,MATCH($A371,[1]상장!A$11:A$2829,0)),""))</f>
        <v>27336928000</v>
      </c>
    </row>
    <row r="372" spans="1:44" x14ac:dyDescent="0.3">
      <c r="A372" t="s">
        <v>1111</v>
      </c>
      <c r="B372" t="s">
        <v>1112</v>
      </c>
      <c r="C372" t="s">
        <v>1113</v>
      </c>
      <c r="D372" s="1" t="str">
        <f>INDEX(Sheet2!$B$2:$B$2345,MATCH(Sheet1!$B372,Sheet2!$C$2:$C$2345,0))</f>
        <v>옵트론텍</v>
      </c>
      <c r="E372" t="s">
        <v>10638</v>
      </c>
      <c r="F372">
        <v>70.87</v>
      </c>
      <c r="G372" t="s">
        <v>10638</v>
      </c>
      <c r="H372">
        <v>79.209999999999994</v>
      </c>
      <c r="I372" t="s">
        <v>10638</v>
      </c>
      <c r="J372">
        <v>68.97</v>
      </c>
      <c r="K372" t="s">
        <v>10638</v>
      </c>
      <c r="L372">
        <v>48.97</v>
      </c>
      <c r="M372" t="s">
        <v>8475</v>
      </c>
      <c r="N372" t="s">
        <v>8475</v>
      </c>
      <c r="O372" t="s">
        <v>10639</v>
      </c>
      <c r="P372">
        <v>14.38</v>
      </c>
      <c r="Q372" t="s">
        <v>10639</v>
      </c>
      <c r="R372">
        <v>10.4</v>
      </c>
      <c r="S372" t="s">
        <v>10640</v>
      </c>
      <c r="T372">
        <v>15.64</v>
      </c>
      <c r="U372" t="s">
        <v>10639</v>
      </c>
      <c r="V372">
        <v>19.89</v>
      </c>
      <c r="W372" t="s">
        <v>8475</v>
      </c>
      <c r="X372" t="s">
        <v>8475</v>
      </c>
      <c r="Y372" t="s">
        <v>10641</v>
      </c>
      <c r="Z372">
        <v>12.12</v>
      </c>
      <c r="AA372" t="s">
        <v>10641</v>
      </c>
      <c r="AB372">
        <v>6.15</v>
      </c>
      <c r="AC372" t="s">
        <v>10639</v>
      </c>
      <c r="AD372">
        <v>9.14</v>
      </c>
      <c r="AE372" t="s">
        <v>10642</v>
      </c>
      <c r="AF372">
        <v>16.18</v>
      </c>
      <c r="AG372" t="s">
        <v>8475</v>
      </c>
      <c r="AH372">
        <v>16.18</v>
      </c>
      <c r="AI372" t="s">
        <v>27755</v>
      </c>
      <c r="AJ372" t="s">
        <v>27755</v>
      </c>
      <c r="AK372" t="s">
        <v>27755</v>
      </c>
      <c r="AL372" t="s">
        <v>27755</v>
      </c>
      <c r="AM372" t="s">
        <v>27755</v>
      </c>
      <c r="AN372" s="11">
        <v>143579294000</v>
      </c>
      <c r="AO372" s="11">
        <v>238901562000</v>
      </c>
      <c r="AP372" s="11">
        <v>206725274000</v>
      </c>
      <c r="AQ372" s="11">
        <v>200898006000</v>
      </c>
      <c r="AR372" s="11">
        <f>IF($AM372="별도",INDEX([1]상장!W$11:W$2829,MATCH($A372,[1]상장!A$11:A$2829,0)),IF($AM372="연결",INDEX([1]상장!AB$11:AB$2829,MATCH($A372,[1]상장!A$11:A$2829,0)),""))</f>
        <v>199490325000</v>
      </c>
    </row>
    <row r="373" spans="1:44" x14ac:dyDescent="0.3">
      <c r="A373" t="s">
        <v>1114</v>
      </c>
      <c r="B373" t="s">
        <v>1115</v>
      </c>
      <c r="C373" t="s">
        <v>1116</v>
      </c>
      <c r="D373" s="1" t="str">
        <f>INDEX(Sheet2!$B$2:$B$2345,MATCH(Sheet1!$B373,Sheet2!$C$2:$C$2345,0))</f>
        <v>셀피글로벌</v>
      </c>
      <c r="E373" t="s">
        <v>10643</v>
      </c>
      <c r="F373">
        <v>97.27</v>
      </c>
      <c r="G373" t="s">
        <v>10644</v>
      </c>
      <c r="H373">
        <v>97.99</v>
      </c>
      <c r="I373" t="s">
        <v>10645</v>
      </c>
      <c r="J373">
        <v>97.88</v>
      </c>
      <c r="K373" t="s">
        <v>10645</v>
      </c>
      <c r="L373">
        <v>97.95</v>
      </c>
      <c r="M373" t="s">
        <v>8475</v>
      </c>
      <c r="N373" t="s">
        <v>8475</v>
      </c>
      <c r="O373" t="s">
        <v>10646</v>
      </c>
      <c r="P373">
        <v>2.09</v>
      </c>
      <c r="Q373" t="s">
        <v>10647</v>
      </c>
      <c r="R373">
        <v>2</v>
      </c>
      <c r="S373" t="s">
        <v>10648</v>
      </c>
      <c r="T373">
        <v>2.11</v>
      </c>
      <c r="U373" t="s">
        <v>10648</v>
      </c>
      <c r="V373">
        <v>2.04</v>
      </c>
      <c r="W373" t="s">
        <v>8475</v>
      </c>
      <c r="X373" t="s">
        <v>8475</v>
      </c>
      <c r="Y373" t="s">
        <v>10649</v>
      </c>
      <c r="Z373">
        <v>0.63</v>
      </c>
      <c r="AA373" t="s">
        <v>10650</v>
      </c>
      <c r="AB373">
        <v>0</v>
      </c>
      <c r="AC373" t="s">
        <v>10651</v>
      </c>
      <c r="AD373">
        <v>0</v>
      </c>
      <c r="AE373" t="s">
        <v>8475</v>
      </c>
      <c r="AF373" t="s">
        <v>8475</v>
      </c>
      <c r="AG373" t="s">
        <v>8475</v>
      </c>
      <c r="AH373" t="s">
        <v>8475</v>
      </c>
      <c r="AI373" t="s">
        <v>27755</v>
      </c>
      <c r="AJ373" t="s">
        <v>27755</v>
      </c>
      <c r="AK373" t="s">
        <v>27755</v>
      </c>
      <c r="AL373" t="s">
        <v>27755</v>
      </c>
      <c r="AM373" t="s">
        <v>27755</v>
      </c>
      <c r="AN373" s="11">
        <v>24088357000</v>
      </c>
      <c r="AO373" s="11">
        <v>24722106000</v>
      </c>
      <c r="AP373" s="11">
        <v>27772934000</v>
      </c>
      <c r="AQ373" s="11">
        <v>27797305000</v>
      </c>
      <c r="AR373" s="11">
        <f>IF($AM373="별도",INDEX([1]상장!W$11:W$2829,MATCH($A373,[1]상장!A$11:A$2829,0)),IF($AM373="연결",INDEX([1]상장!AB$11:AB$2829,MATCH($A373,[1]상장!A$11:A$2829,0)),""))</f>
        <v>37885603000</v>
      </c>
    </row>
    <row r="374" spans="1:44" x14ac:dyDescent="0.3">
      <c r="A374" t="s">
        <v>1117</v>
      </c>
      <c r="B374" t="s">
        <v>1118</v>
      </c>
      <c r="C374" t="s">
        <v>1119</v>
      </c>
      <c r="D374" s="1" t="str">
        <f>INDEX(Sheet2!$B$2:$B$2345,MATCH(Sheet1!$B374,Sheet2!$C$2:$C$2345,0))</f>
        <v>영림원소프트랩</v>
      </c>
      <c r="E374" t="s">
        <v>9884</v>
      </c>
      <c r="F374">
        <v>61.02</v>
      </c>
      <c r="G374" t="s">
        <v>9884</v>
      </c>
      <c r="H374">
        <v>65.599999999999994</v>
      </c>
      <c r="I374" t="s">
        <v>10652</v>
      </c>
      <c r="J374">
        <v>65.34</v>
      </c>
      <c r="K374" t="s">
        <v>10652</v>
      </c>
      <c r="L374">
        <v>61.55</v>
      </c>
      <c r="M374" t="s">
        <v>10652</v>
      </c>
      <c r="N374">
        <v>64.069999999999993</v>
      </c>
      <c r="O374" t="s">
        <v>10653</v>
      </c>
      <c r="P374">
        <v>37.119999999999997</v>
      </c>
      <c r="Q374" t="s">
        <v>10653</v>
      </c>
      <c r="R374">
        <v>31.39</v>
      </c>
      <c r="S374" t="s">
        <v>10654</v>
      </c>
      <c r="T374">
        <v>23.46</v>
      </c>
      <c r="U374" t="s">
        <v>10654</v>
      </c>
      <c r="V374">
        <v>25.76</v>
      </c>
      <c r="W374" t="s">
        <v>10654</v>
      </c>
      <c r="X374">
        <v>22.96</v>
      </c>
      <c r="Y374" t="s">
        <v>9558</v>
      </c>
      <c r="Z374">
        <v>1.84</v>
      </c>
      <c r="AA374" t="s">
        <v>9558</v>
      </c>
      <c r="AB374">
        <v>3</v>
      </c>
      <c r="AC374" t="s">
        <v>10655</v>
      </c>
      <c r="AD374">
        <v>5.3</v>
      </c>
      <c r="AE374" t="s">
        <v>10655</v>
      </c>
      <c r="AF374">
        <v>7.06</v>
      </c>
      <c r="AG374" t="s">
        <v>10655</v>
      </c>
      <c r="AH374">
        <v>7.06</v>
      </c>
      <c r="AI374" t="s">
        <v>27755</v>
      </c>
      <c r="AJ374" t="s">
        <v>27755</v>
      </c>
      <c r="AK374" t="s">
        <v>27755</v>
      </c>
      <c r="AL374" t="s">
        <v>27755</v>
      </c>
      <c r="AM374" t="s">
        <v>27755</v>
      </c>
      <c r="AN374" s="11">
        <v>30403685000</v>
      </c>
      <c r="AO374" s="11">
        <v>37983372000</v>
      </c>
      <c r="AP374" s="11">
        <v>43872410000</v>
      </c>
      <c r="AQ374" s="11">
        <v>47705702000</v>
      </c>
      <c r="AR374" s="11">
        <f>IF($AM374="별도",INDEX([1]상장!W$11:W$2829,MATCH($A374,[1]상장!A$11:A$2829,0)),IF($AM374="연결",INDEX([1]상장!AB$11:AB$2829,MATCH($A374,[1]상장!A$11:A$2829,0)),""))</f>
        <v>57528932000</v>
      </c>
    </row>
    <row r="375" spans="1:44" x14ac:dyDescent="0.3">
      <c r="A375" t="s">
        <v>1120</v>
      </c>
      <c r="B375" t="s">
        <v>1121</v>
      </c>
      <c r="C375" t="s">
        <v>1122</v>
      </c>
      <c r="D375" s="1" t="str">
        <f>INDEX(Sheet2!$B$2:$B$2345,MATCH(Sheet1!$B375,Sheet2!$C$2:$C$2345,0))</f>
        <v>알에프세미</v>
      </c>
      <c r="E375" t="s">
        <v>10656</v>
      </c>
      <c r="F375">
        <v>45.35</v>
      </c>
      <c r="G375" t="s">
        <v>10657</v>
      </c>
      <c r="H375">
        <v>40.39</v>
      </c>
      <c r="I375" t="s">
        <v>10657</v>
      </c>
      <c r="J375">
        <v>49</v>
      </c>
      <c r="K375" t="s">
        <v>10657</v>
      </c>
      <c r="L375">
        <v>53.36</v>
      </c>
      <c r="M375" t="s">
        <v>8475</v>
      </c>
      <c r="N375" t="s">
        <v>8475</v>
      </c>
      <c r="O375" t="s">
        <v>10657</v>
      </c>
      <c r="P375">
        <v>34.35</v>
      </c>
      <c r="Q375" t="s">
        <v>10656</v>
      </c>
      <c r="R375">
        <v>31.38</v>
      </c>
      <c r="S375" t="s">
        <v>10658</v>
      </c>
      <c r="T375">
        <v>35.96</v>
      </c>
      <c r="U375" t="s">
        <v>10658</v>
      </c>
      <c r="V375">
        <v>36.69</v>
      </c>
      <c r="W375" t="s">
        <v>8475</v>
      </c>
      <c r="X375" t="s">
        <v>8475</v>
      </c>
      <c r="Y375" t="s">
        <v>10659</v>
      </c>
      <c r="Z375">
        <v>20.28</v>
      </c>
      <c r="AA375" t="s">
        <v>10658</v>
      </c>
      <c r="AB375">
        <v>28.22</v>
      </c>
      <c r="AC375" t="s">
        <v>10656</v>
      </c>
      <c r="AD375">
        <v>15.02</v>
      </c>
      <c r="AE375" t="s">
        <v>10656</v>
      </c>
      <c r="AF375">
        <v>9.94</v>
      </c>
      <c r="AG375" t="s">
        <v>8475</v>
      </c>
      <c r="AH375">
        <v>9.94</v>
      </c>
      <c r="AI375" t="s">
        <v>27755</v>
      </c>
      <c r="AJ375" t="s">
        <v>27755</v>
      </c>
      <c r="AK375" t="s">
        <v>27755</v>
      </c>
      <c r="AL375" t="s">
        <v>27755</v>
      </c>
      <c r="AM375" t="s">
        <v>27755</v>
      </c>
      <c r="AN375" s="11">
        <v>51873304000</v>
      </c>
      <c r="AO375" s="11">
        <v>42446601000</v>
      </c>
      <c r="AP375" s="11">
        <v>33921914000</v>
      </c>
      <c r="AQ375" s="11">
        <v>36785321000</v>
      </c>
      <c r="AR375" s="11">
        <f>IF($AM375="별도",INDEX([1]상장!W$11:W$2829,MATCH($A375,[1]상장!A$11:A$2829,0)),IF($AM375="연결",INDEX([1]상장!AB$11:AB$2829,MATCH($A375,[1]상장!A$11:A$2829,0)),""))</f>
        <v>33238398000</v>
      </c>
    </row>
    <row r="376" spans="1:44" x14ac:dyDescent="0.3">
      <c r="A376" t="s">
        <v>1123</v>
      </c>
      <c r="B376" t="s">
        <v>1124</v>
      </c>
      <c r="C376" t="s">
        <v>1125</v>
      </c>
      <c r="D376" s="1" t="str">
        <f>INDEX(Sheet2!$B$2:$B$2345,MATCH(Sheet1!$B376,Sheet2!$C$2:$C$2345,0))</f>
        <v>티사이언티픽</v>
      </c>
      <c r="E376" t="s">
        <v>10660</v>
      </c>
      <c r="F376">
        <v>96.43</v>
      </c>
      <c r="G376" t="s">
        <v>8475</v>
      </c>
      <c r="H376" t="s">
        <v>8475</v>
      </c>
      <c r="I376" t="s">
        <v>10661</v>
      </c>
      <c r="J376">
        <v>51.22</v>
      </c>
      <c r="K376" t="s">
        <v>10662</v>
      </c>
      <c r="L376">
        <v>59.08</v>
      </c>
      <c r="M376" t="s">
        <v>8475</v>
      </c>
      <c r="N376" t="s">
        <v>8475</v>
      </c>
      <c r="O376" t="s">
        <v>10663</v>
      </c>
      <c r="P376">
        <v>3.56</v>
      </c>
      <c r="Q376" t="s">
        <v>8475</v>
      </c>
      <c r="R376" t="s">
        <v>8475</v>
      </c>
      <c r="S376" t="s">
        <v>10662</v>
      </c>
      <c r="T376">
        <v>48.77</v>
      </c>
      <c r="U376" t="s">
        <v>10661</v>
      </c>
      <c r="V376">
        <v>40.909999999999997</v>
      </c>
      <c r="W376" t="s">
        <v>8475</v>
      </c>
      <c r="X376" t="s">
        <v>8475</v>
      </c>
      <c r="Y376" t="s">
        <v>10664</v>
      </c>
      <c r="Z376">
        <v>0</v>
      </c>
      <c r="AA376" t="s">
        <v>8475</v>
      </c>
      <c r="AB376" t="s">
        <v>8475</v>
      </c>
      <c r="AC376" t="s">
        <v>8475</v>
      </c>
      <c r="AD376" t="s">
        <v>8475</v>
      </c>
      <c r="AE376" t="s">
        <v>8475</v>
      </c>
      <c r="AF376" t="s">
        <v>8475</v>
      </c>
      <c r="AG376" t="s">
        <v>8475</v>
      </c>
      <c r="AH376" t="s">
        <v>8475</v>
      </c>
      <c r="AI376" t="s">
        <v>27756</v>
      </c>
      <c r="AJ376" t="s">
        <v>27756</v>
      </c>
      <c r="AK376" t="s">
        <v>27756</v>
      </c>
      <c r="AL376" t="s">
        <v>27756</v>
      </c>
      <c r="AM376" t="s">
        <v>27755</v>
      </c>
      <c r="AN376" s="11">
        <v>5213668000</v>
      </c>
      <c r="AO376" s="11">
        <v>7690404000</v>
      </c>
      <c r="AP376" s="11">
        <v>9518948000</v>
      </c>
      <c r="AQ376" s="11">
        <v>10083529000</v>
      </c>
      <c r="AR376" s="11">
        <f>IF($AM376="별도",INDEX([1]상장!W$11:W$2829,MATCH($A376,[1]상장!A$11:A$2829,0)),IF($AM376="연결",INDEX([1]상장!AB$11:AB$2829,MATCH($A376,[1]상장!A$11:A$2829,0)),""))</f>
        <v>8694333000</v>
      </c>
    </row>
    <row r="377" spans="1:44" x14ac:dyDescent="0.3">
      <c r="A377" t="s">
        <v>1126</v>
      </c>
      <c r="B377" t="s">
        <v>1127</v>
      </c>
      <c r="C377" t="s">
        <v>1128</v>
      </c>
      <c r="D377" s="1" t="str">
        <f>INDEX(Sheet2!$B$2:$B$2345,MATCH(Sheet1!$B377,Sheet2!$C$2:$C$2345,0))</f>
        <v>제넥신</v>
      </c>
      <c r="E377" t="s">
        <v>10665</v>
      </c>
      <c r="F377">
        <v>27.92</v>
      </c>
      <c r="G377" t="s">
        <v>10666</v>
      </c>
      <c r="H377">
        <v>22.66</v>
      </c>
      <c r="I377" t="s">
        <v>10667</v>
      </c>
      <c r="J377">
        <v>44.11</v>
      </c>
      <c r="K377" t="s">
        <v>10668</v>
      </c>
      <c r="L377">
        <v>81.2</v>
      </c>
      <c r="M377" t="s">
        <v>10669</v>
      </c>
      <c r="N377">
        <v>62.33</v>
      </c>
      <c r="O377" t="s">
        <v>10670</v>
      </c>
      <c r="P377">
        <v>25.93</v>
      </c>
      <c r="Q377" t="s">
        <v>10669</v>
      </c>
      <c r="R377">
        <v>17.239999999999998</v>
      </c>
      <c r="S377" t="s">
        <v>10671</v>
      </c>
      <c r="T377">
        <v>42.76</v>
      </c>
      <c r="U377" t="s">
        <v>10667</v>
      </c>
      <c r="V377">
        <v>16.12</v>
      </c>
      <c r="W377" t="s">
        <v>10667</v>
      </c>
      <c r="X377">
        <v>33.83</v>
      </c>
      <c r="Y377" t="s">
        <v>10672</v>
      </c>
      <c r="Z377">
        <v>16.84</v>
      </c>
      <c r="AA377" t="s">
        <v>10673</v>
      </c>
      <c r="AB377">
        <v>14.78</v>
      </c>
      <c r="AC377" t="s">
        <v>10674</v>
      </c>
      <c r="AD377">
        <v>3.51</v>
      </c>
      <c r="AE377" t="s">
        <v>10674</v>
      </c>
      <c r="AF377">
        <v>1.43</v>
      </c>
      <c r="AG377" t="s">
        <v>10675</v>
      </c>
      <c r="AH377">
        <v>1.43</v>
      </c>
      <c r="AI377" t="s">
        <v>27756</v>
      </c>
      <c r="AJ377" t="s">
        <v>27756</v>
      </c>
      <c r="AK377" t="s">
        <v>27755</v>
      </c>
      <c r="AL377" t="s">
        <v>27755</v>
      </c>
      <c r="AM377" t="s">
        <v>27755</v>
      </c>
      <c r="AN377" s="11">
        <v>12881557000</v>
      </c>
      <c r="AO377" s="11">
        <v>11303045000</v>
      </c>
      <c r="AP377" s="11">
        <v>18543495000</v>
      </c>
      <c r="AQ377" s="11">
        <v>36828455000</v>
      </c>
      <c r="AR377" s="11">
        <f>IF($AM377="별도",INDEX([1]상장!W$11:W$2829,MATCH($A377,[1]상장!A$11:A$2829,0)),IF($AM377="연결",INDEX([1]상장!AB$11:AB$2829,MATCH($A377,[1]상장!A$11:A$2829,0)),""))</f>
        <v>16139032000</v>
      </c>
    </row>
    <row r="378" spans="1:44" x14ac:dyDescent="0.3">
      <c r="A378" t="s">
        <v>1129</v>
      </c>
      <c r="B378" t="s">
        <v>1130</v>
      </c>
      <c r="C378" t="s">
        <v>1131</v>
      </c>
      <c r="D378" s="1" t="str">
        <f>INDEX(Sheet2!$B$2:$B$2345,MATCH(Sheet1!$B378,Sheet2!$C$2:$C$2345,0))</f>
        <v>텔레칩스</v>
      </c>
      <c r="E378" t="s">
        <v>10676</v>
      </c>
      <c r="F378">
        <v>90.96</v>
      </c>
      <c r="G378" t="s">
        <v>10676</v>
      </c>
      <c r="H378">
        <v>89.83</v>
      </c>
      <c r="I378" t="s">
        <v>10676</v>
      </c>
      <c r="J378">
        <v>88.59</v>
      </c>
      <c r="K378" t="s">
        <v>10676</v>
      </c>
      <c r="L378">
        <v>87.85</v>
      </c>
      <c r="M378" t="s">
        <v>8475</v>
      </c>
      <c r="N378" t="s">
        <v>8475</v>
      </c>
      <c r="O378" t="s">
        <v>10677</v>
      </c>
      <c r="P378">
        <v>4.6399999999999997</v>
      </c>
      <c r="Q378" t="s">
        <v>10678</v>
      </c>
      <c r="R378">
        <v>5.85</v>
      </c>
      <c r="S378" t="s">
        <v>10679</v>
      </c>
      <c r="T378">
        <v>8.15</v>
      </c>
      <c r="U378" t="s">
        <v>10678</v>
      </c>
      <c r="V378">
        <v>9.94</v>
      </c>
      <c r="W378" t="s">
        <v>8475</v>
      </c>
      <c r="X378" t="s">
        <v>8475</v>
      </c>
      <c r="Y378" t="s">
        <v>10678</v>
      </c>
      <c r="Z378">
        <v>3.04</v>
      </c>
      <c r="AA378" t="s">
        <v>10677</v>
      </c>
      <c r="AB378">
        <v>3.43</v>
      </c>
      <c r="AC378" t="s">
        <v>10677</v>
      </c>
      <c r="AD378">
        <v>2.11</v>
      </c>
      <c r="AE378" t="s">
        <v>10677</v>
      </c>
      <c r="AF378">
        <v>1.55</v>
      </c>
      <c r="AG378" t="s">
        <v>8475</v>
      </c>
      <c r="AH378">
        <v>1.55</v>
      </c>
      <c r="AI378" t="s">
        <v>27755</v>
      </c>
      <c r="AJ378" t="s">
        <v>27755</v>
      </c>
      <c r="AK378" t="s">
        <v>27755</v>
      </c>
      <c r="AL378" t="s">
        <v>27755</v>
      </c>
      <c r="AM378" t="s">
        <v>27755</v>
      </c>
      <c r="AN378" s="11">
        <v>126098776000</v>
      </c>
      <c r="AO378" s="11">
        <v>132195565000</v>
      </c>
      <c r="AP378" s="11">
        <v>100721895000</v>
      </c>
      <c r="AQ378" s="11">
        <v>136412499000</v>
      </c>
      <c r="AR378" s="11">
        <f>IF($AM378="별도",INDEX([1]상장!W$11:W$2829,MATCH($A378,[1]상장!A$11:A$2829,0)),IF($AM378="연결",INDEX([1]상장!AB$11:AB$2829,MATCH($A378,[1]상장!A$11:A$2829,0)),""))</f>
        <v>150404312000</v>
      </c>
    </row>
    <row r="379" spans="1:44" x14ac:dyDescent="0.3">
      <c r="A379" t="s">
        <v>1132</v>
      </c>
      <c r="B379" t="s">
        <v>1133</v>
      </c>
      <c r="C379" t="s">
        <v>1134</v>
      </c>
      <c r="D379" s="1" t="str">
        <f>INDEX(Sheet2!$B$2:$B$2345,MATCH(Sheet1!$B379,Sheet2!$C$2:$C$2345,0))</f>
        <v>한국항공우주</v>
      </c>
      <c r="E379" t="s">
        <v>10680</v>
      </c>
      <c r="F379">
        <v>36.31</v>
      </c>
      <c r="G379" t="s">
        <v>10681</v>
      </c>
      <c r="H379">
        <v>43.35</v>
      </c>
      <c r="I379" t="s">
        <v>10680</v>
      </c>
      <c r="J379">
        <v>35.07</v>
      </c>
      <c r="K379" t="s">
        <v>10682</v>
      </c>
      <c r="L379">
        <v>37.020000000000003</v>
      </c>
      <c r="M379" t="s">
        <v>8475</v>
      </c>
      <c r="N379" t="s">
        <v>8475</v>
      </c>
      <c r="O379" t="s">
        <v>10683</v>
      </c>
      <c r="P379">
        <v>35.799999999999997</v>
      </c>
      <c r="Q379" t="s">
        <v>10680</v>
      </c>
      <c r="R379">
        <v>30.47</v>
      </c>
      <c r="S379" t="s">
        <v>10684</v>
      </c>
      <c r="T379">
        <v>28.87</v>
      </c>
      <c r="U379" t="s">
        <v>10684</v>
      </c>
      <c r="V379">
        <v>26.97</v>
      </c>
      <c r="W379" t="s">
        <v>8475</v>
      </c>
      <c r="X379" t="s">
        <v>8475</v>
      </c>
      <c r="Y379" t="s">
        <v>10684</v>
      </c>
      <c r="Z379">
        <v>22.72</v>
      </c>
      <c r="AA379" t="s">
        <v>10684</v>
      </c>
      <c r="AB379">
        <v>18.25</v>
      </c>
      <c r="AC379" t="s">
        <v>10685</v>
      </c>
      <c r="AD379">
        <v>24.23</v>
      </c>
      <c r="AE379" t="s">
        <v>10683</v>
      </c>
      <c r="AF379">
        <v>20.97</v>
      </c>
      <c r="AG379" t="s">
        <v>8475</v>
      </c>
      <c r="AH379">
        <v>20.97</v>
      </c>
      <c r="AI379" t="s">
        <v>27755</v>
      </c>
      <c r="AJ379" t="s">
        <v>27755</v>
      </c>
      <c r="AK379" t="s">
        <v>27755</v>
      </c>
      <c r="AL379" t="s">
        <v>27755</v>
      </c>
      <c r="AM379" t="s">
        <v>27755</v>
      </c>
      <c r="AN379" s="11">
        <v>2786023511000</v>
      </c>
      <c r="AO379" s="11">
        <v>3110157575000</v>
      </c>
      <c r="AP379" s="11">
        <v>2825136013000</v>
      </c>
      <c r="AQ379" s="11">
        <v>2562283675000</v>
      </c>
      <c r="AR379" s="11">
        <f>IF($AM379="별도",INDEX([1]상장!W$11:W$2829,MATCH($A379,[1]상장!A$11:A$2829,0)),IF($AM379="연결",INDEX([1]상장!AB$11:AB$2829,MATCH($A379,[1]상장!A$11:A$2829,0)),""))</f>
        <v>2786888283000</v>
      </c>
    </row>
    <row r="380" spans="1:44" x14ac:dyDescent="0.3">
      <c r="A380" t="s">
        <v>1135</v>
      </c>
      <c r="B380" t="s">
        <v>1136</v>
      </c>
      <c r="C380" t="s">
        <v>1137</v>
      </c>
      <c r="D380" s="1" t="str">
        <f>INDEX(Sheet2!$B$2:$B$2345,MATCH(Sheet1!$B380,Sheet2!$C$2:$C$2345,0))</f>
        <v>중앙디앤엠</v>
      </c>
      <c r="E380" t="s">
        <v>10686</v>
      </c>
      <c r="F380">
        <v>81.53</v>
      </c>
      <c r="G380" t="s">
        <v>10686</v>
      </c>
      <c r="H380">
        <v>60.84</v>
      </c>
      <c r="I380" t="s">
        <v>10686</v>
      </c>
      <c r="J380">
        <v>53.24</v>
      </c>
      <c r="K380" t="s">
        <v>10686</v>
      </c>
      <c r="L380">
        <v>56.41</v>
      </c>
      <c r="M380" t="s">
        <v>8475</v>
      </c>
      <c r="N380" t="s">
        <v>8475</v>
      </c>
      <c r="O380" t="s">
        <v>10687</v>
      </c>
      <c r="P380">
        <v>15.41</v>
      </c>
      <c r="Q380" t="s">
        <v>10687</v>
      </c>
      <c r="R380">
        <v>25.08</v>
      </c>
      <c r="S380" t="s">
        <v>10688</v>
      </c>
      <c r="T380">
        <v>37.04</v>
      </c>
      <c r="U380" t="s">
        <v>10688</v>
      </c>
      <c r="V380">
        <v>33.81</v>
      </c>
      <c r="W380" t="s">
        <v>8475</v>
      </c>
      <c r="X380" t="s">
        <v>8475</v>
      </c>
      <c r="Y380" t="s">
        <v>10689</v>
      </c>
      <c r="Z380">
        <v>2.02</v>
      </c>
      <c r="AA380" t="s">
        <v>10688</v>
      </c>
      <c r="AB380">
        <v>11.54</v>
      </c>
      <c r="AC380" t="s">
        <v>10687</v>
      </c>
      <c r="AD380">
        <v>8.34</v>
      </c>
      <c r="AE380" t="s">
        <v>10690</v>
      </c>
      <c r="AF380">
        <v>9.76</v>
      </c>
      <c r="AG380" t="s">
        <v>8475</v>
      </c>
      <c r="AH380">
        <v>9.76</v>
      </c>
      <c r="AI380" t="s">
        <v>27755</v>
      </c>
      <c r="AJ380" t="s">
        <v>27755</v>
      </c>
      <c r="AK380" t="s">
        <v>27755</v>
      </c>
      <c r="AL380" t="s">
        <v>27755</v>
      </c>
      <c r="AM380" t="s">
        <v>27755</v>
      </c>
      <c r="AN380" s="11">
        <v>11235292000</v>
      </c>
      <c r="AO380" s="11">
        <v>9780750000</v>
      </c>
      <c r="AP380" s="11">
        <v>10755435000</v>
      </c>
      <c r="AQ380" s="11">
        <v>13031342000</v>
      </c>
      <c r="AR380" s="11">
        <f>IF($AM380="별도",INDEX([1]상장!W$11:W$2829,MATCH($A380,[1]상장!A$11:A$2829,0)),IF($AM380="연결",INDEX([1]상장!AB$11:AB$2829,MATCH($A380,[1]상장!A$11:A$2829,0)),""))</f>
        <v>29055125000</v>
      </c>
    </row>
    <row r="381" spans="1:44" x14ac:dyDescent="0.3">
      <c r="A381" t="s">
        <v>1138</v>
      </c>
      <c r="B381" t="s">
        <v>1139</v>
      </c>
      <c r="C381" t="s">
        <v>1140</v>
      </c>
      <c r="D381" s="1" t="e">
        <f>INDEX(Sheet2!$B$2:$B$2345,MATCH(Sheet1!$B381,Sheet2!$C$2:$C$2345,0))</f>
        <v>#N/A</v>
      </c>
      <c r="E381" t="s">
        <v>10691</v>
      </c>
      <c r="F381">
        <v>38.64</v>
      </c>
      <c r="G381" t="s">
        <v>10691</v>
      </c>
      <c r="H381">
        <v>33.94</v>
      </c>
      <c r="I381" t="s">
        <v>10692</v>
      </c>
      <c r="J381">
        <v>40.590000000000003</v>
      </c>
      <c r="K381" t="s">
        <v>10693</v>
      </c>
      <c r="L381">
        <v>33.76</v>
      </c>
      <c r="M381" t="s">
        <v>8475</v>
      </c>
      <c r="N381" t="s">
        <v>8475</v>
      </c>
      <c r="O381" t="s">
        <v>10694</v>
      </c>
      <c r="P381">
        <v>25.15</v>
      </c>
      <c r="Q381" t="s">
        <v>10695</v>
      </c>
      <c r="R381">
        <v>31.99</v>
      </c>
      <c r="S381" t="s">
        <v>10693</v>
      </c>
      <c r="T381">
        <v>31.51</v>
      </c>
      <c r="U381" t="s">
        <v>10696</v>
      </c>
      <c r="V381">
        <v>26.96</v>
      </c>
      <c r="W381" t="s">
        <v>8475</v>
      </c>
      <c r="X381" t="s">
        <v>8475</v>
      </c>
      <c r="Y381" t="s">
        <v>10695</v>
      </c>
      <c r="Z381">
        <v>20.09</v>
      </c>
      <c r="AA381" t="s">
        <v>10694</v>
      </c>
      <c r="AB381">
        <v>18.84</v>
      </c>
      <c r="AC381" t="s">
        <v>10696</v>
      </c>
      <c r="AD381">
        <v>17.38</v>
      </c>
      <c r="AE381" t="s">
        <v>10692</v>
      </c>
      <c r="AF381">
        <v>22.63</v>
      </c>
      <c r="AG381" t="s">
        <v>8475</v>
      </c>
      <c r="AH381">
        <v>22.63</v>
      </c>
      <c r="AI381" t="s">
        <v>27756</v>
      </c>
      <c r="AJ381" t="s">
        <v>27756</v>
      </c>
      <c r="AK381" t="s">
        <v>27756</v>
      </c>
      <c r="AL381" t="s">
        <v>27756</v>
      </c>
      <c r="AM381" t="s">
        <v>27756</v>
      </c>
      <c r="AN381" s="11">
        <v>814616950000</v>
      </c>
      <c r="AO381" s="11">
        <v>1031817483000</v>
      </c>
      <c r="AP381" s="11">
        <v>1661268350000</v>
      </c>
      <c r="AQ381" s="11">
        <v>1314917136000</v>
      </c>
      <c r="AR381" s="11">
        <f>IF($AM381="별도",INDEX([1]상장!W$11:W$2829,MATCH($A381,[1]상장!A$11:A$2829,0)),IF($AM381="연결",INDEX([1]상장!AB$11:AB$2829,MATCH($A381,[1]상장!A$11:A$2829,0)),""))</f>
        <v>1955708336000</v>
      </c>
    </row>
    <row r="382" spans="1:44" x14ac:dyDescent="0.3">
      <c r="A382" t="s">
        <v>1141</v>
      </c>
      <c r="B382" t="s">
        <v>1142</v>
      </c>
      <c r="C382" t="s">
        <v>1143</v>
      </c>
      <c r="D382" s="1" t="str">
        <f>INDEX(Sheet2!$B$2:$B$2345,MATCH(Sheet1!$B382,Sheet2!$C$2:$C$2345,0))</f>
        <v>피에이치씨</v>
      </c>
      <c r="E382" t="s">
        <v>10697</v>
      </c>
      <c r="F382">
        <v>138.18</v>
      </c>
      <c r="G382" t="s">
        <v>10698</v>
      </c>
      <c r="H382">
        <v>87.12</v>
      </c>
      <c r="I382" t="s">
        <v>10698</v>
      </c>
      <c r="J382">
        <v>89.95</v>
      </c>
      <c r="K382" t="s">
        <v>10698</v>
      </c>
      <c r="L382">
        <v>95.26</v>
      </c>
      <c r="M382" t="s">
        <v>8475</v>
      </c>
      <c r="N382" t="s">
        <v>8475</v>
      </c>
      <c r="O382" t="s">
        <v>10699</v>
      </c>
      <c r="P382">
        <v>59.08</v>
      </c>
      <c r="Q382" t="s">
        <v>10700</v>
      </c>
      <c r="R382">
        <v>12.96</v>
      </c>
      <c r="S382" t="s">
        <v>10700</v>
      </c>
      <c r="T382">
        <v>10.039999999999999</v>
      </c>
      <c r="U382" t="s">
        <v>10701</v>
      </c>
      <c r="V382">
        <v>4.74</v>
      </c>
      <c r="W382" t="s">
        <v>8475</v>
      </c>
      <c r="X382" t="s">
        <v>8475</v>
      </c>
      <c r="Y382" t="s">
        <v>10702</v>
      </c>
      <c r="Z382">
        <v>6.89</v>
      </c>
      <c r="AA382" t="s">
        <v>10703</v>
      </c>
      <c r="AB382">
        <v>0</v>
      </c>
      <c r="AC382" t="s">
        <v>10703</v>
      </c>
      <c r="AD382">
        <v>0</v>
      </c>
      <c r="AE382" t="s">
        <v>10699</v>
      </c>
      <c r="AF382">
        <v>0</v>
      </c>
      <c r="AG382" t="s">
        <v>8475</v>
      </c>
      <c r="AH382">
        <v>0</v>
      </c>
      <c r="AI382" t="s">
        <v>27755</v>
      </c>
      <c r="AJ382" t="s">
        <v>27755</v>
      </c>
      <c r="AK382" t="s">
        <v>27755</v>
      </c>
      <c r="AL382" t="s">
        <v>27755</v>
      </c>
      <c r="AM382" t="s">
        <v>27755</v>
      </c>
      <c r="AN382" s="11">
        <v>6918570000</v>
      </c>
      <c r="AO382" s="11">
        <v>9387758000</v>
      </c>
      <c r="AP382" s="11">
        <v>25110394000</v>
      </c>
      <c r="AQ382" s="11">
        <v>37482739000</v>
      </c>
      <c r="AR382" s="11">
        <f>IF($AM382="별도",INDEX([1]상장!W$11:W$2829,MATCH($A382,[1]상장!A$11:A$2829,0)),IF($AM382="연결",INDEX([1]상장!AB$11:AB$2829,MATCH($A382,[1]상장!A$11:A$2829,0)),""))</f>
        <v>11625005000</v>
      </c>
    </row>
    <row r="383" spans="1:44" x14ac:dyDescent="0.3">
      <c r="A383" t="s">
        <v>1144</v>
      </c>
      <c r="B383" t="s">
        <v>1145</v>
      </c>
      <c r="C383" t="s">
        <v>1146</v>
      </c>
      <c r="D383" s="1" t="str">
        <f>INDEX(Sheet2!$B$2:$B$2345,MATCH(Sheet1!$B383,Sheet2!$C$2:$C$2345,0))</f>
        <v>컴투스</v>
      </c>
      <c r="E383" t="s">
        <v>10704</v>
      </c>
      <c r="F383">
        <v>99.28</v>
      </c>
      <c r="G383" t="s">
        <v>10704</v>
      </c>
      <c r="H383">
        <v>99.05</v>
      </c>
      <c r="I383" t="s">
        <v>8475</v>
      </c>
      <c r="J383" t="s">
        <v>8475</v>
      </c>
      <c r="K383" t="s">
        <v>10704</v>
      </c>
      <c r="L383">
        <v>86.82</v>
      </c>
      <c r="M383" t="s">
        <v>10704</v>
      </c>
      <c r="N383">
        <v>66.790000000000006</v>
      </c>
      <c r="O383" t="s">
        <v>10705</v>
      </c>
      <c r="P383">
        <v>0.71</v>
      </c>
      <c r="Q383" t="s">
        <v>10705</v>
      </c>
      <c r="R383">
        <v>0.94</v>
      </c>
      <c r="S383" t="s">
        <v>8475</v>
      </c>
      <c r="T383" t="s">
        <v>8475</v>
      </c>
      <c r="U383" t="s">
        <v>10706</v>
      </c>
      <c r="V383">
        <v>9.75</v>
      </c>
      <c r="W383" t="s">
        <v>10706</v>
      </c>
      <c r="X383">
        <v>30.92</v>
      </c>
      <c r="Y383" t="s">
        <v>8475</v>
      </c>
      <c r="Z383" t="s">
        <v>8475</v>
      </c>
      <c r="AA383" t="s">
        <v>8475</v>
      </c>
      <c r="AB383" t="s">
        <v>8475</v>
      </c>
      <c r="AC383" t="s">
        <v>8475</v>
      </c>
      <c r="AD383" t="s">
        <v>8475</v>
      </c>
      <c r="AE383" t="s">
        <v>10707</v>
      </c>
      <c r="AF383">
        <v>3.42</v>
      </c>
      <c r="AG383" t="s">
        <v>10707</v>
      </c>
      <c r="AH383">
        <v>3.42</v>
      </c>
      <c r="AI383" t="s">
        <v>27755</v>
      </c>
      <c r="AJ383" t="s">
        <v>27755</v>
      </c>
      <c r="AK383" t="s">
        <v>27755</v>
      </c>
      <c r="AL383" t="s">
        <v>27755</v>
      </c>
      <c r="AM383" t="s">
        <v>27755</v>
      </c>
      <c r="AN383" s="11">
        <v>481754717000</v>
      </c>
      <c r="AO383" s="11">
        <v>469293086000</v>
      </c>
      <c r="AP383" s="11">
        <v>508988651000</v>
      </c>
      <c r="AQ383" s="11">
        <v>558680670000</v>
      </c>
      <c r="AR383" s="11">
        <f>IF($AM383="별도",INDEX([1]상장!W$11:W$2829,MATCH($A383,[1]상장!A$11:A$2829,0)),IF($AM383="연결",INDEX([1]상장!AB$11:AB$2829,MATCH($A383,[1]상장!A$11:A$2829,0)),""))</f>
        <v>717136792000</v>
      </c>
    </row>
    <row r="384" spans="1:44" x14ac:dyDescent="0.3">
      <c r="A384" t="s">
        <v>1147</v>
      </c>
      <c r="B384" t="s">
        <v>1148</v>
      </c>
      <c r="C384" t="s">
        <v>1149</v>
      </c>
      <c r="D384" s="1" t="str">
        <f>INDEX(Sheet2!$B$2:$B$2345,MATCH(Sheet1!$B384,Sheet2!$C$2:$C$2345,0))</f>
        <v>비플라이소프트</v>
      </c>
      <c r="E384" t="s">
        <v>10708</v>
      </c>
      <c r="F384">
        <v>65.94</v>
      </c>
      <c r="G384" t="s">
        <v>10709</v>
      </c>
      <c r="H384">
        <v>76.72</v>
      </c>
      <c r="I384" t="s">
        <v>10708</v>
      </c>
      <c r="J384">
        <v>75.55</v>
      </c>
      <c r="K384" t="s">
        <v>10710</v>
      </c>
      <c r="L384">
        <v>76.03</v>
      </c>
      <c r="M384" t="s">
        <v>8475</v>
      </c>
      <c r="N384" t="s">
        <v>8475</v>
      </c>
      <c r="O384" t="s">
        <v>10711</v>
      </c>
      <c r="P384">
        <v>31.04</v>
      </c>
      <c r="Q384" t="s">
        <v>10712</v>
      </c>
      <c r="R384">
        <v>20.12</v>
      </c>
      <c r="S384" t="s">
        <v>10711</v>
      </c>
      <c r="T384">
        <v>21.73</v>
      </c>
      <c r="U384" t="s">
        <v>10713</v>
      </c>
      <c r="V384">
        <v>7.8</v>
      </c>
      <c r="W384" t="s">
        <v>8475</v>
      </c>
      <c r="X384" t="s">
        <v>8475</v>
      </c>
      <c r="Y384" t="s">
        <v>10714</v>
      </c>
      <c r="Z384">
        <v>3.01</v>
      </c>
      <c r="AA384" t="s">
        <v>10715</v>
      </c>
      <c r="AB384">
        <v>3.15</v>
      </c>
      <c r="AC384" t="s">
        <v>10714</v>
      </c>
      <c r="AD384">
        <v>2.71</v>
      </c>
      <c r="AE384" t="s">
        <v>10716</v>
      </c>
      <c r="AF384">
        <v>7.79</v>
      </c>
      <c r="AG384" t="s">
        <v>8475</v>
      </c>
      <c r="AH384">
        <v>7.79</v>
      </c>
      <c r="AI384" t="s">
        <v>27755</v>
      </c>
      <c r="AJ384" t="s">
        <v>27755</v>
      </c>
      <c r="AK384" t="s">
        <v>27755</v>
      </c>
      <c r="AL384" t="s">
        <v>27755</v>
      </c>
      <c r="AM384" t="s">
        <v>27755</v>
      </c>
      <c r="AN384" s="11">
        <v>16602762000</v>
      </c>
      <c r="AO384" s="11">
        <v>19043099000</v>
      </c>
      <c r="AP384" s="11">
        <v>14925950000</v>
      </c>
      <c r="AQ384" s="11">
        <v>17018223000</v>
      </c>
      <c r="AR384" s="11">
        <f>IF($AM384="별도",INDEX([1]상장!W$11:W$2829,MATCH($A384,[1]상장!A$11:A$2829,0)),IF($AM384="연결",INDEX([1]상장!AB$11:AB$2829,MATCH($A384,[1]상장!A$11:A$2829,0)),""))</f>
        <v>16258637000</v>
      </c>
    </row>
    <row r="385" spans="1:44" x14ac:dyDescent="0.3">
      <c r="A385" t="s">
        <v>1150</v>
      </c>
      <c r="B385" t="s">
        <v>1151</v>
      </c>
      <c r="C385" t="s">
        <v>1152</v>
      </c>
      <c r="D385" s="1" t="e">
        <f>INDEX(Sheet2!$B$2:$B$2345,MATCH(Sheet1!$B385,Sheet2!$C$2:$C$2345,0))</f>
        <v>#N/A</v>
      </c>
      <c r="E385" t="s">
        <v>10717</v>
      </c>
      <c r="F385">
        <v>44.57</v>
      </c>
      <c r="G385" t="s">
        <v>10717</v>
      </c>
      <c r="H385">
        <v>45.74</v>
      </c>
      <c r="I385" t="s">
        <v>10718</v>
      </c>
      <c r="J385">
        <v>47.55</v>
      </c>
      <c r="K385" t="s">
        <v>10719</v>
      </c>
      <c r="L385">
        <v>51.49</v>
      </c>
      <c r="M385" t="s">
        <v>10718</v>
      </c>
      <c r="N385">
        <v>53.12</v>
      </c>
      <c r="O385" t="s">
        <v>10720</v>
      </c>
      <c r="P385">
        <v>37.200000000000003</v>
      </c>
      <c r="Q385" t="s">
        <v>10720</v>
      </c>
      <c r="R385">
        <v>43.64</v>
      </c>
      <c r="S385" t="s">
        <v>9173</v>
      </c>
      <c r="T385">
        <v>40.72</v>
      </c>
      <c r="U385" t="s">
        <v>10721</v>
      </c>
      <c r="V385">
        <v>34.94</v>
      </c>
      <c r="W385" t="s">
        <v>9173</v>
      </c>
      <c r="X385">
        <v>37.4</v>
      </c>
      <c r="Y385" t="s">
        <v>10722</v>
      </c>
      <c r="Z385">
        <v>10.56</v>
      </c>
      <c r="AA385" t="s">
        <v>10723</v>
      </c>
      <c r="AB385">
        <v>6.14</v>
      </c>
      <c r="AC385" t="s">
        <v>10724</v>
      </c>
      <c r="AD385">
        <v>6.41</v>
      </c>
      <c r="AE385" t="s">
        <v>10725</v>
      </c>
      <c r="AF385">
        <v>7.23</v>
      </c>
      <c r="AG385" t="s">
        <v>10726</v>
      </c>
      <c r="AH385">
        <v>7.23</v>
      </c>
      <c r="AI385" t="s">
        <v>27756</v>
      </c>
      <c r="AJ385" t="s">
        <v>27756</v>
      </c>
      <c r="AK385" t="s">
        <v>27756</v>
      </c>
      <c r="AL385" t="s">
        <v>27756</v>
      </c>
      <c r="AM385" t="s">
        <v>27756</v>
      </c>
      <c r="AN385" s="11">
        <v>100185692000</v>
      </c>
      <c r="AO385" s="11">
        <v>97637849000</v>
      </c>
      <c r="AP385" s="11">
        <v>100833196000</v>
      </c>
      <c r="AQ385" s="11">
        <v>118036943000</v>
      </c>
      <c r="AR385" s="11">
        <f>IF($AM385="별도",INDEX([1]상장!W$11:W$2829,MATCH($A385,[1]상장!A$11:A$2829,0)),IF($AM385="연결",INDEX([1]상장!AB$11:AB$2829,MATCH($A385,[1]상장!A$11:A$2829,0)),""))</f>
        <v>122446637000</v>
      </c>
    </row>
    <row r="386" spans="1:44" x14ac:dyDescent="0.3">
      <c r="A386" t="s">
        <v>1153</v>
      </c>
      <c r="B386" t="s">
        <v>1154</v>
      </c>
      <c r="C386" t="s">
        <v>1155</v>
      </c>
      <c r="D386" s="1" t="str">
        <f>INDEX(Sheet2!$B$2:$B$2345,MATCH(Sheet1!$B386,Sheet2!$C$2:$C$2345,0))</f>
        <v>펩트론</v>
      </c>
      <c r="E386" t="s">
        <v>10727</v>
      </c>
      <c r="F386">
        <v>47.82</v>
      </c>
      <c r="G386" t="s">
        <v>10727</v>
      </c>
      <c r="H386">
        <v>93.17</v>
      </c>
      <c r="I386" t="s">
        <v>10727</v>
      </c>
      <c r="J386">
        <v>52.05</v>
      </c>
      <c r="K386" t="s">
        <v>10728</v>
      </c>
      <c r="L386">
        <v>50.45</v>
      </c>
      <c r="M386" t="s">
        <v>8475</v>
      </c>
      <c r="N386" t="s">
        <v>8475</v>
      </c>
      <c r="O386" t="s">
        <v>10729</v>
      </c>
      <c r="P386">
        <v>35.99</v>
      </c>
      <c r="Q386" t="s">
        <v>10730</v>
      </c>
      <c r="R386">
        <v>5.82</v>
      </c>
      <c r="S386" t="s">
        <v>10731</v>
      </c>
      <c r="T386">
        <v>46.21</v>
      </c>
      <c r="U386" t="s">
        <v>10727</v>
      </c>
      <c r="V386">
        <v>26.82</v>
      </c>
      <c r="W386" t="s">
        <v>8475</v>
      </c>
      <c r="X386" t="s">
        <v>8475</v>
      </c>
      <c r="Y386" t="s">
        <v>10730</v>
      </c>
      <c r="Z386">
        <v>16.18</v>
      </c>
      <c r="AA386" t="s">
        <v>8766</v>
      </c>
      <c r="AB386">
        <v>0.99</v>
      </c>
      <c r="AC386" t="s">
        <v>8766</v>
      </c>
      <c r="AD386">
        <v>1.73</v>
      </c>
      <c r="AE386" t="s">
        <v>10731</v>
      </c>
      <c r="AF386">
        <v>22.72</v>
      </c>
      <c r="AG386" t="s">
        <v>8475</v>
      </c>
      <c r="AH386">
        <v>22.72</v>
      </c>
      <c r="AI386" t="s">
        <v>27756</v>
      </c>
      <c r="AJ386" t="s">
        <v>27756</v>
      </c>
      <c r="AK386" t="s">
        <v>27756</v>
      </c>
      <c r="AL386" t="s">
        <v>27756</v>
      </c>
      <c r="AM386" t="s">
        <v>27756</v>
      </c>
      <c r="AN386" s="11">
        <v>3861733000</v>
      </c>
      <c r="AO386" s="11">
        <v>1801119000</v>
      </c>
      <c r="AP386" s="11">
        <v>3120698000</v>
      </c>
      <c r="AQ386" s="11">
        <v>6624512000</v>
      </c>
      <c r="AR386" s="11">
        <f>IF($AM386="별도",INDEX([1]상장!W$11:W$2829,MATCH($A386,[1]상장!A$11:A$2829,0)),IF($AM386="연결",INDEX([1]상장!AB$11:AB$2829,MATCH($A386,[1]상장!A$11:A$2829,0)),""))</f>
        <v>5813996000</v>
      </c>
    </row>
    <row r="387" spans="1:44" x14ac:dyDescent="0.3">
      <c r="A387" t="s">
        <v>1156</v>
      </c>
      <c r="B387" t="s">
        <v>1157</v>
      </c>
      <c r="C387" t="s">
        <v>1158</v>
      </c>
      <c r="D387" s="1" t="str">
        <f>INDEX(Sheet2!$B$2:$B$2345,MATCH(Sheet1!$B387,Sheet2!$C$2:$C$2345,0))</f>
        <v>테크엘</v>
      </c>
      <c r="E387" t="s">
        <v>10732</v>
      </c>
      <c r="F387">
        <v>93.18</v>
      </c>
      <c r="G387" t="s">
        <v>10732</v>
      </c>
      <c r="H387">
        <v>92.28</v>
      </c>
      <c r="I387" t="s">
        <v>10732</v>
      </c>
      <c r="J387">
        <v>100</v>
      </c>
      <c r="K387" t="s">
        <v>10732</v>
      </c>
      <c r="L387">
        <v>85.67</v>
      </c>
      <c r="M387" t="s">
        <v>8475</v>
      </c>
      <c r="N387" t="s">
        <v>8475</v>
      </c>
      <c r="O387" t="s">
        <v>10733</v>
      </c>
      <c r="P387">
        <v>6.81</v>
      </c>
      <c r="Q387" t="s">
        <v>10733</v>
      </c>
      <c r="R387">
        <v>7.71</v>
      </c>
      <c r="S387" t="s">
        <v>10733</v>
      </c>
      <c r="T387">
        <v>0</v>
      </c>
      <c r="U387" t="s">
        <v>10734</v>
      </c>
      <c r="V387">
        <v>14.32</v>
      </c>
      <c r="W387" t="s">
        <v>8475</v>
      </c>
      <c r="X387" t="s">
        <v>8475</v>
      </c>
      <c r="Y387" t="s">
        <v>8475</v>
      </c>
      <c r="Z387" t="s">
        <v>8475</v>
      </c>
      <c r="AA387" t="s">
        <v>8475</v>
      </c>
      <c r="AB387" t="s">
        <v>8475</v>
      </c>
      <c r="AC387" t="s">
        <v>8475</v>
      </c>
      <c r="AD387" t="s">
        <v>8475</v>
      </c>
      <c r="AE387" t="s">
        <v>10733</v>
      </c>
      <c r="AF387">
        <v>0</v>
      </c>
      <c r="AG387" t="s">
        <v>8475</v>
      </c>
      <c r="AH387">
        <v>0</v>
      </c>
      <c r="AI387" t="s">
        <v>27755</v>
      </c>
      <c r="AJ387" t="s">
        <v>27755</v>
      </c>
      <c r="AK387" t="s">
        <v>27755</v>
      </c>
      <c r="AL387" t="s">
        <v>27755</v>
      </c>
      <c r="AM387" t="s">
        <v>27755</v>
      </c>
      <c r="AN387" s="11">
        <v>92979655000</v>
      </c>
      <c r="AO387" s="11">
        <v>39481096000</v>
      </c>
      <c r="AP387" s="11">
        <v>22987923000</v>
      </c>
      <c r="AQ387" s="11">
        <v>42157381000</v>
      </c>
      <c r="AR387" s="11">
        <f>IF($AM387="별도",INDEX([1]상장!W$11:W$2829,MATCH($A387,[1]상장!A$11:A$2829,0)),IF($AM387="연결",INDEX([1]상장!AB$11:AB$2829,MATCH($A387,[1]상장!A$11:A$2829,0)),""))</f>
        <v>20655879000</v>
      </c>
    </row>
    <row r="388" spans="1:44" x14ac:dyDescent="0.3">
      <c r="A388" t="s">
        <v>1159</v>
      </c>
      <c r="B388" t="s">
        <v>1160</v>
      </c>
      <c r="C388" t="s">
        <v>1161</v>
      </c>
      <c r="D388" s="1" t="str">
        <f>INDEX(Sheet2!$B$2:$B$2345,MATCH(Sheet1!$B388,Sheet2!$C$2:$C$2345,0))</f>
        <v>오스코텍</v>
      </c>
      <c r="E388" t="s">
        <v>10735</v>
      </c>
      <c r="F388">
        <v>75.849999999999994</v>
      </c>
      <c r="G388" t="s">
        <v>10736</v>
      </c>
      <c r="H388">
        <v>45.9</v>
      </c>
      <c r="I388" t="s">
        <v>10735</v>
      </c>
      <c r="J388">
        <v>91.34</v>
      </c>
      <c r="K388" t="s">
        <v>10737</v>
      </c>
      <c r="L388">
        <v>41.2</v>
      </c>
      <c r="M388" t="s">
        <v>8475</v>
      </c>
      <c r="N388" t="s">
        <v>8475</v>
      </c>
      <c r="O388" t="s">
        <v>10736</v>
      </c>
      <c r="P388">
        <v>9.6</v>
      </c>
      <c r="Q388" t="s">
        <v>10738</v>
      </c>
      <c r="R388">
        <v>20.62</v>
      </c>
      <c r="S388" t="s">
        <v>10736</v>
      </c>
      <c r="T388">
        <v>3.93</v>
      </c>
      <c r="U388" t="s">
        <v>10739</v>
      </c>
      <c r="V388">
        <v>24.85</v>
      </c>
      <c r="W388" t="s">
        <v>8475</v>
      </c>
      <c r="X388" t="s">
        <v>8475</v>
      </c>
      <c r="Y388" t="s">
        <v>10738</v>
      </c>
      <c r="Z388">
        <v>8.43</v>
      </c>
      <c r="AA388" t="s">
        <v>10739</v>
      </c>
      <c r="AB388">
        <v>16.78</v>
      </c>
      <c r="AC388" t="s">
        <v>10739</v>
      </c>
      <c r="AD388">
        <v>1.95</v>
      </c>
      <c r="AE388" t="s">
        <v>10738</v>
      </c>
      <c r="AF388">
        <v>17.91</v>
      </c>
      <c r="AG388" t="s">
        <v>8475</v>
      </c>
      <c r="AH388">
        <v>17.91</v>
      </c>
      <c r="AI388" t="s">
        <v>27755</v>
      </c>
      <c r="AJ388" t="s">
        <v>27755</v>
      </c>
      <c r="AK388" t="s">
        <v>27755</v>
      </c>
      <c r="AL388" t="s">
        <v>27755</v>
      </c>
      <c r="AM388" t="s">
        <v>27755</v>
      </c>
      <c r="AN388" s="11">
        <v>18702672000</v>
      </c>
      <c r="AO388" s="11">
        <v>4368520000</v>
      </c>
      <c r="AP388" s="11">
        <v>43470793000</v>
      </c>
      <c r="AQ388" s="11">
        <v>3902735000</v>
      </c>
      <c r="AR388" s="11">
        <f>IF($AM388="별도",INDEX([1]상장!W$11:W$2829,MATCH($A388,[1]상장!A$11:A$2829,0)),IF($AM388="연결",INDEX([1]상장!AB$11:AB$2829,MATCH($A388,[1]상장!A$11:A$2829,0)),""))</f>
        <v>5062376000</v>
      </c>
    </row>
    <row r="389" spans="1:44" x14ac:dyDescent="0.3">
      <c r="A389" t="s">
        <v>1162</v>
      </c>
      <c r="B389" t="s">
        <v>1163</v>
      </c>
      <c r="C389" t="s">
        <v>1164</v>
      </c>
      <c r="D389" s="1" t="str">
        <f>INDEX(Sheet2!$B$2:$B$2345,MATCH(Sheet1!$B389,Sheet2!$C$2:$C$2345,0))</f>
        <v>폴라리스우노</v>
      </c>
      <c r="E389" t="s">
        <v>10740</v>
      </c>
      <c r="F389">
        <v>46.21</v>
      </c>
      <c r="G389" t="s">
        <v>10741</v>
      </c>
      <c r="H389">
        <v>69.8</v>
      </c>
      <c r="I389" t="s">
        <v>10741</v>
      </c>
      <c r="J389">
        <v>63.31</v>
      </c>
      <c r="K389" t="s">
        <v>10742</v>
      </c>
      <c r="L389">
        <v>49.35</v>
      </c>
      <c r="M389" t="s">
        <v>10743</v>
      </c>
      <c r="N389">
        <v>47.32</v>
      </c>
      <c r="O389" t="s">
        <v>10744</v>
      </c>
      <c r="P389">
        <v>26.08</v>
      </c>
      <c r="Q389" t="s">
        <v>10745</v>
      </c>
      <c r="R389">
        <v>15.68</v>
      </c>
      <c r="S389" t="s">
        <v>10745</v>
      </c>
      <c r="T389">
        <v>27.35</v>
      </c>
      <c r="U389" t="s">
        <v>10743</v>
      </c>
      <c r="V389">
        <v>39.54</v>
      </c>
      <c r="W389" t="s">
        <v>10742</v>
      </c>
      <c r="X389">
        <v>42.93</v>
      </c>
      <c r="Y389" t="s">
        <v>10746</v>
      </c>
      <c r="Z389">
        <v>13.22</v>
      </c>
      <c r="AA389" t="s">
        <v>10747</v>
      </c>
      <c r="AB389">
        <v>14.34</v>
      </c>
      <c r="AC389" t="s">
        <v>10747</v>
      </c>
      <c r="AD389">
        <v>9.14</v>
      </c>
      <c r="AE389" t="s">
        <v>10748</v>
      </c>
      <c r="AF389">
        <v>7.61</v>
      </c>
      <c r="AG389" t="s">
        <v>10748</v>
      </c>
      <c r="AH389">
        <v>7.61</v>
      </c>
      <c r="AI389" t="s">
        <v>27755</v>
      </c>
      <c r="AJ389" t="s">
        <v>27755</v>
      </c>
      <c r="AK389" t="s">
        <v>27755</v>
      </c>
      <c r="AL389" t="s">
        <v>27755</v>
      </c>
      <c r="AM389" t="s">
        <v>27755</v>
      </c>
      <c r="AN389" s="11">
        <v>44546936000</v>
      </c>
      <c r="AO389" s="11">
        <v>42390750000</v>
      </c>
      <c r="AP389" s="11">
        <v>48889582000</v>
      </c>
      <c r="AQ389" s="11">
        <v>66957794000</v>
      </c>
      <c r="AR389" s="11">
        <f>IF($AM389="별도",INDEX([1]상장!W$11:W$2829,MATCH($A389,[1]상장!A$11:A$2829,0)),IF($AM389="연결",INDEX([1]상장!AB$11:AB$2829,MATCH($A389,[1]상장!A$11:A$2829,0)),""))</f>
        <v>97046340000</v>
      </c>
    </row>
    <row r="390" spans="1:44" x14ac:dyDescent="0.3">
      <c r="A390" t="s">
        <v>1165</v>
      </c>
      <c r="B390" t="s">
        <v>1166</v>
      </c>
      <c r="C390" t="s">
        <v>1167</v>
      </c>
      <c r="D390" s="1" t="str">
        <f>INDEX(Sheet2!$B$2:$B$2345,MATCH(Sheet1!$B390,Sheet2!$C$2:$C$2345,0))</f>
        <v>아이앤씨</v>
      </c>
      <c r="E390" t="s">
        <v>10749</v>
      </c>
      <c r="F390">
        <v>55.32</v>
      </c>
      <c r="G390" t="s">
        <v>10750</v>
      </c>
      <c r="H390">
        <v>62.72</v>
      </c>
      <c r="I390" t="s">
        <v>10751</v>
      </c>
      <c r="J390">
        <v>50.05</v>
      </c>
      <c r="K390" t="s">
        <v>10751</v>
      </c>
      <c r="L390">
        <v>43.19</v>
      </c>
      <c r="M390" t="s">
        <v>8475</v>
      </c>
      <c r="N390" t="s">
        <v>8475</v>
      </c>
      <c r="O390" t="s">
        <v>10752</v>
      </c>
      <c r="P390">
        <v>22.81</v>
      </c>
      <c r="Q390" t="s">
        <v>10751</v>
      </c>
      <c r="R390">
        <v>20.91</v>
      </c>
      <c r="S390" t="s">
        <v>10750</v>
      </c>
      <c r="T390">
        <v>21.53</v>
      </c>
      <c r="U390" t="s">
        <v>10750</v>
      </c>
      <c r="V390">
        <v>31.2</v>
      </c>
      <c r="W390" t="s">
        <v>8475</v>
      </c>
      <c r="X390" t="s">
        <v>8475</v>
      </c>
      <c r="Y390" t="s">
        <v>10753</v>
      </c>
      <c r="Z390">
        <v>13.06</v>
      </c>
      <c r="AA390" t="s">
        <v>10754</v>
      </c>
      <c r="AB390">
        <v>13.3</v>
      </c>
      <c r="AC390" t="s">
        <v>10755</v>
      </c>
      <c r="AD390">
        <v>17.22</v>
      </c>
      <c r="AE390" t="s">
        <v>10755</v>
      </c>
      <c r="AF390">
        <v>17.13</v>
      </c>
      <c r="AG390" t="s">
        <v>8475</v>
      </c>
      <c r="AH390">
        <v>17.13</v>
      </c>
      <c r="AI390" t="s">
        <v>27755</v>
      </c>
      <c r="AJ390" t="s">
        <v>27755</v>
      </c>
      <c r="AK390" t="s">
        <v>27755</v>
      </c>
      <c r="AL390" t="s">
        <v>27755</v>
      </c>
      <c r="AM390" t="s">
        <v>27755</v>
      </c>
      <c r="AN390" s="11">
        <v>31303910000</v>
      </c>
      <c r="AO390" s="11">
        <v>45567583000</v>
      </c>
      <c r="AP390" s="11">
        <v>22884990000</v>
      </c>
      <c r="AQ390" s="11">
        <v>29944561000</v>
      </c>
      <c r="AR390" s="11">
        <f>IF($AM390="별도",INDEX([1]상장!W$11:W$2829,MATCH($A390,[1]상장!A$11:A$2829,0)),IF($AM390="연결",INDEX([1]상장!AB$11:AB$2829,MATCH($A390,[1]상장!A$11:A$2829,0)),""))</f>
        <v>39384696000</v>
      </c>
    </row>
    <row r="391" spans="1:44" x14ac:dyDescent="0.3">
      <c r="A391" t="s">
        <v>1168</v>
      </c>
      <c r="B391" t="s">
        <v>1169</v>
      </c>
      <c r="C391" t="s">
        <v>1170</v>
      </c>
      <c r="D391" s="1" t="str">
        <f>INDEX(Sheet2!$B$2:$B$2345,MATCH(Sheet1!$B391,Sheet2!$C$2:$C$2345,0))</f>
        <v>엔지스테크널러지</v>
      </c>
      <c r="E391" t="s">
        <v>10756</v>
      </c>
      <c r="F391">
        <v>65.180000000000007</v>
      </c>
      <c r="G391" t="s">
        <v>10757</v>
      </c>
      <c r="H391">
        <v>68.010000000000005</v>
      </c>
      <c r="I391" t="s">
        <v>10758</v>
      </c>
      <c r="J391">
        <v>65.47</v>
      </c>
      <c r="K391" t="s">
        <v>10757</v>
      </c>
      <c r="L391">
        <v>62.98</v>
      </c>
      <c r="M391" t="s">
        <v>8475</v>
      </c>
      <c r="N391" t="s">
        <v>8475</v>
      </c>
      <c r="O391" t="s">
        <v>10759</v>
      </c>
      <c r="P391">
        <v>23.13</v>
      </c>
      <c r="Q391" t="s">
        <v>10760</v>
      </c>
      <c r="R391">
        <v>26.09</v>
      </c>
      <c r="S391" t="s">
        <v>10761</v>
      </c>
      <c r="T391">
        <v>20.09</v>
      </c>
      <c r="U391" t="s">
        <v>10762</v>
      </c>
      <c r="V391">
        <v>35.630000000000003</v>
      </c>
      <c r="W391" t="s">
        <v>8475</v>
      </c>
      <c r="X391" t="s">
        <v>8475</v>
      </c>
      <c r="Y391" t="s">
        <v>10763</v>
      </c>
      <c r="Z391">
        <v>11.67</v>
      </c>
      <c r="AA391" t="s">
        <v>10764</v>
      </c>
      <c r="AB391">
        <v>5.58</v>
      </c>
      <c r="AC391" t="s">
        <v>10757</v>
      </c>
      <c r="AD391">
        <v>9.89</v>
      </c>
      <c r="AE391" t="s">
        <v>10764</v>
      </c>
      <c r="AF391">
        <v>1.37</v>
      </c>
      <c r="AG391" t="s">
        <v>8475</v>
      </c>
      <c r="AH391">
        <v>1.37</v>
      </c>
      <c r="AI391" t="s">
        <v>27756</v>
      </c>
      <c r="AJ391" t="s">
        <v>27755</v>
      </c>
      <c r="AK391" t="s">
        <v>27755</v>
      </c>
      <c r="AL391" t="s">
        <v>27756</v>
      </c>
      <c r="AM391" t="s">
        <v>27756</v>
      </c>
      <c r="AN391" s="11">
        <v>4188910000</v>
      </c>
      <c r="AO391" s="11">
        <v>6299597000</v>
      </c>
      <c r="AP391" s="11">
        <v>33328811000</v>
      </c>
      <c r="AQ391" s="11">
        <v>4784367000</v>
      </c>
      <c r="AR391" s="11">
        <f>IF($AM391="별도",INDEX([1]상장!W$11:W$2829,MATCH($A391,[1]상장!A$11:A$2829,0)),IF($AM391="연결",INDEX([1]상장!AB$11:AB$2829,MATCH($A391,[1]상장!A$11:A$2829,0)),""))</f>
        <v>3493951000</v>
      </c>
    </row>
    <row r="392" spans="1:44" x14ac:dyDescent="0.3">
      <c r="A392" t="s">
        <v>1171</v>
      </c>
      <c r="B392" t="s">
        <v>1172</v>
      </c>
      <c r="C392" t="s">
        <v>1173</v>
      </c>
      <c r="D392" s="1" t="str">
        <f>INDEX(Sheet2!$B$2:$B$2345,MATCH(Sheet1!$B392,Sheet2!$C$2:$C$2345,0))</f>
        <v>파버나인</v>
      </c>
      <c r="E392" t="s">
        <v>10765</v>
      </c>
      <c r="F392">
        <v>54.58</v>
      </c>
      <c r="G392" t="s">
        <v>10766</v>
      </c>
      <c r="H392">
        <v>48.65</v>
      </c>
      <c r="I392" t="s">
        <v>10766</v>
      </c>
      <c r="J392">
        <v>40.42</v>
      </c>
      <c r="K392" t="s">
        <v>10765</v>
      </c>
      <c r="L392">
        <v>50.24</v>
      </c>
      <c r="M392" t="s">
        <v>8475</v>
      </c>
      <c r="N392" t="s">
        <v>8475</v>
      </c>
      <c r="O392" t="s">
        <v>10767</v>
      </c>
      <c r="P392">
        <v>20.39</v>
      </c>
      <c r="Q392" t="s">
        <v>8949</v>
      </c>
      <c r="R392">
        <v>20.54</v>
      </c>
      <c r="S392" t="s">
        <v>8949</v>
      </c>
      <c r="T392">
        <v>27.99</v>
      </c>
      <c r="U392" t="s">
        <v>8949</v>
      </c>
      <c r="V392">
        <v>18.41</v>
      </c>
      <c r="W392" t="s">
        <v>8475</v>
      </c>
      <c r="X392" t="s">
        <v>8475</v>
      </c>
      <c r="Y392" t="s">
        <v>8949</v>
      </c>
      <c r="Z392">
        <v>19.63</v>
      </c>
      <c r="AA392" t="s">
        <v>10767</v>
      </c>
      <c r="AB392">
        <v>20.16</v>
      </c>
      <c r="AC392" t="s">
        <v>10767</v>
      </c>
      <c r="AD392">
        <v>16.45</v>
      </c>
      <c r="AE392" t="s">
        <v>10768</v>
      </c>
      <c r="AF392">
        <v>15.72</v>
      </c>
      <c r="AG392" t="s">
        <v>8475</v>
      </c>
      <c r="AH392">
        <v>15.72</v>
      </c>
      <c r="AI392" t="s">
        <v>27755</v>
      </c>
      <c r="AJ392" t="s">
        <v>27755</v>
      </c>
      <c r="AK392" t="s">
        <v>27755</v>
      </c>
      <c r="AL392" t="s">
        <v>27755</v>
      </c>
      <c r="AM392" t="s">
        <v>27755</v>
      </c>
      <c r="AN392" s="11">
        <v>112395079000</v>
      </c>
      <c r="AO392" s="11">
        <v>103613096000</v>
      </c>
      <c r="AP392" s="11">
        <v>141689829000</v>
      </c>
      <c r="AQ392" s="11">
        <v>126264807000</v>
      </c>
      <c r="AR392" s="11">
        <f>IF($AM392="별도",INDEX([1]상장!W$11:W$2829,MATCH($A392,[1]상장!A$11:A$2829,0)),IF($AM392="연결",INDEX([1]상장!AB$11:AB$2829,MATCH($A392,[1]상장!A$11:A$2829,0)),""))</f>
        <v>118037938000</v>
      </c>
    </row>
    <row r="393" spans="1:44" x14ac:dyDescent="0.3">
      <c r="A393" t="s">
        <v>1174</v>
      </c>
      <c r="B393" t="s">
        <v>1175</v>
      </c>
      <c r="C393" t="s">
        <v>1176</v>
      </c>
      <c r="D393" s="1" t="e">
        <f>INDEX(Sheet2!$B$2:$B$2345,MATCH(Sheet1!$B393,Sheet2!$C$2:$C$2345,0))</f>
        <v>#N/A</v>
      </c>
      <c r="E393" t="s">
        <v>10769</v>
      </c>
      <c r="F393">
        <v>57.68</v>
      </c>
      <c r="G393" t="s">
        <v>10769</v>
      </c>
      <c r="H393">
        <v>50.95</v>
      </c>
      <c r="I393" t="s">
        <v>10769</v>
      </c>
      <c r="J393">
        <v>48.88</v>
      </c>
      <c r="K393" t="s">
        <v>10769</v>
      </c>
      <c r="L393">
        <v>35.96</v>
      </c>
      <c r="M393" t="s">
        <v>10769</v>
      </c>
      <c r="N393">
        <v>43.21</v>
      </c>
      <c r="O393" t="s">
        <v>10693</v>
      </c>
      <c r="P393">
        <v>27.12</v>
      </c>
      <c r="Q393" t="s">
        <v>10693</v>
      </c>
      <c r="R393">
        <v>30.92</v>
      </c>
      <c r="S393" t="s">
        <v>10693</v>
      </c>
      <c r="T393">
        <v>34.979999999999997</v>
      </c>
      <c r="U393" t="s">
        <v>10693</v>
      </c>
      <c r="V393">
        <v>34.979999999999997</v>
      </c>
      <c r="W393" t="s">
        <v>10693</v>
      </c>
      <c r="X393">
        <v>26.95</v>
      </c>
      <c r="Y393" t="s">
        <v>10770</v>
      </c>
      <c r="Z393">
        <v>8.17</v>
      </c>
      <c r="AA393" t="s">
        <v>10770</v>
      </c>
      <c r="AB393">
        <v>10.43</v>
      </c>
      <c r="AC393" t="s">
        <v>10770</v>
      </c>
      <c r="AD393">
        <v>9</v>
      </c>
      <c r="AE393" t="s">
        <v>10770</v>
      </c>
      <c r="AF393">
        <v>16.579999999999998</v>
      </c>
      <c r="AG393" t="s">
        <v>10770</v>
      </c>
      <c r="AH393">
        <v>16.579999999999998</v>
      </c>
      <c r="AI393" t="s">
        <v>27756</v>
      </c>
      <c r="AJ393" t="s">
        <v>27756</v>
      </c>
      <c r="AK393" t="s">
        <v>27756</v>
      </c>
      <c r="AL393" t="s">
        <v>27756</v>
      </c>
      <c r="AM393" t="s">
        <v>27756</v>
      </c>
      <c r="AN393" s="11">
        <v>1044828026000</v>
      </c>
      <c r="AO393" s="11">
        <v>1087078404000</v>
      </c>
      <c r="AP393" s="11">
        <v>2004820450000</v>
      </c>
      <c r="AQ393" s="11">
        <v>1540762440000</v>
      </c>
      <c r="AR393" s="11">
        <f>IF($AM393="별도",INDEX([1]상장!W$11:W$2829,MATCH($A393,[1]상장!A$11:A$2829,0)),IF($AM393="연결",INDEX([1]상장!AB$11:AB$2829,MATCH($A393,[1]상장!A$11:A$2829,0)),""))</f>
        <v>1348050976000</v>
      </c>
    </row>
    <row r="394" spans="1:44" x14ac:dyDescent="0.3">
      <c r="A394" t="s">
        <v>1177</v>
      </c>
      <c r="B394" t="s">
        <v>1178</v>
      </c>
      <c r="C394" t="s">
        <v>1179</v>
      </c>
      <c r="D394" s="1" t="str">
        <f>INDEX(Sheet2!$B$2:$B$2345,MATCH(Sheet1!$B394,Sheet2!$C$2:$C$2345,0))</f>
        <v>이원컴포텍</v>
      </c>
      <c r="E394" t="s">
        <v>10771</v>
      </c>
      <c r="F394">
        <v>37.229999999999997</v>
      </c>
      <c r="G394" t="s">
        <v>10772</v>
      </c>
      <c r="H394">
        <v>36.74</v>
      </c>
      <c r="I394" t="s">
        <v>10771</v>
      </c>
      <c r="J394">
        <v>29.31</v>
      </c>
      <c r="K394" t="s">
        <v>10771</v>
      </c>
      <c r="L394">
        <v>32.42</v>
      </c>
      <c r="M394" t="s">
        <v>8475</v>
      </c>
      <c r="N394" t="s">
        <v>8475</v>
      </c>
      <c r="O394" t="s">
        <v>10772</v>
      </c>
      <c r="P394">
        <v>32.5</v>
      </c>
      <c r="Q394" t="s">
        <v>10771</v>
      </c>
      <c r="R394">
        <v>27.99</v>
      </c>
      <c r="S394" t="s">
        <v>10772</v>
      </c>
      <c r="T394">
        <v>28.21</v>
      </c>
      <c r="U394" t="s">
        <v>10772</v>
      </c>
      <c r="V394">
        <v>28.47</v>
      </c>
      <c r="W394" t="s">
        <v>8475</v>
      </c>
      <c r="X394" t="s">
        <v>8475</v>
      </c>
      <c r="Y394" t="s">
        <v>10773</v>
      </c>
      <c r="Z394">
        <v>11.42</v>
      </c>
      <c r="AA394" t="s">
        <v>10773</v>
      </c>
      <c r="AB394">
        <v>13.92</v>
      </c>
      <c r="AC394" t="s">
        <v>10773</v>
      </c>
      <c r="AD394">
        <v>14.25</v>
      </c>
      <c r="AE394" t="s">
        <v>10774</v>
      </c>
      <c r="AF394">
        <v>9.19</v>
      </c>
      <c r="AG394" t="s">
        <v>8475</v>
      </c>
      <c r="AH394">
        <v>9.19</v>
      </c>
      <c r="AI394" t="s">
        <v>27755</v>
      </c>
      <c r="AJ394" t="s">
        <v>27755</v>
      </c>
      <c r="AK394" t="s">
        <v>27755</v>
      </c>
      <c r="AL394" t="s">
        <v>27756</v>
      </c>
      <c r="AM394" t="s">
        <v>27756</v>
      </c>
      <c r="AN394" s="11">
        <v>44049192000</v>
      </c>
      <c r="AO394" s="11">
        <v>47852572000</v>
      </c>
      <c r="AP394" s="11">
        <v>34949770000</v>
      </c>
      <c r="AQ394" s="11">
        <v>38060141000</v>
      </c>
      <c r="AR394" s="11">
        <f>IF($AM394="별도",INDEX([1]상장!W$11:W$2829,MATCH($A394,[1]상장!A$11:A$2829,0)),IF($AM394="연결",INDEX([1]상장!AB$11:AB$2829,MATCH($A394,[1]상장!A$11:A$2829,0)),""))</f>
        <v>47777326000</v>
      </c>
    </row>
    <row r="395" spans="1:44" x14ac:dyDescent="0.3">
      <c r="A395" t="s">
        <v>1180</v>
      </c>
      <c r="B395" t="s">
        <v>1181</v>
      </c>
      <c r="C395" t="s">
        <v>1182</v>
      </c>
      <c r="D395" s="1" t="str">
        <f>INDEX(Sheet2!$B$2:$B$2345,MATCH(Sheet1!$B395,Sheet2!$C$2:$C$2345,0))</f>
        <v>이글루</v>
      </c>
      <c r="E395" t="s">
        <v>10775</v>
      </c>
      <c r="F395">
        <v>88.17</v>
      </c>
      <c r="G395" t="s">
        <v>10775</v>
      </c>
      <c r="H395">
        <v>78.14</v>
      </c>
      <c r="I395" t="s">
        <v>10775</v>
      </c>
      <c r="J395">
        <v>79.09</v>
      </c>
      <c r="K395" t="s">
        <v>10775</v>
      </c>
      <c r="L395">
        <v>79.05</v>
      </c>
      <c r="M395" t="s">
        <v>10775</v>
      </c>
      <c r="N395">
        <v>77.12</v>
      </c>
      <c r="O395" t="s">
        <v>10776</v>
      </c>
      <c r="P395">
        <v>11.82</v>
      </c>
      <c r="Q395" t="s">
        <v>10776</v>
      </c>
      <c r="R395">
        <v>21.85</v>
      </c>
      <c r="S395" t="s">
        <v>10776</v>
      </c>
      <c r="T395">
        <v>20.9</v>
      </c>
      <c r="U395" t="s">
        <v>10776</v>
      </c>
      <c r="V395">
        <v>20.94</v>
      </c>
      <c r="W395" t="s">
        <v>10776</v>
      </c>
      <c r="X395">
        <v>22.87</v>
      </c>
      <c r="Y395" t="s">
        <v>8475</v>
      </c>
      <c r="Z395" t="s">
        <v>8475</v>
      </c>
      <c r="AA395" t="s">
        <v>8475</v>
      </c>
      <c r="AB395" t="s">
        <v>8475</v>
      </c>
      <c r="AC395" t="s">
        <v>8475</v>
      </c>
      <c r="AD395" t="s">
        <v>8475</v>
      </c>
      <c r="AE395" t="s">
        <v>8475</v>
      </c>
      <c r="AF395" t="s">
        <v>8475</v>
      </c>
      <c r="AG395" t="s">
        <v>8475</v>
      </c>
      <c r="AH395" t="s">
        <v>8475</v>
      </c>
      <c r="AI395" t="s">
        <v>27755</v>
      </c>
      <c r="AJ395" t="s">
        <v>27755</v>
      </c>
      <c r="AK395" t="s">
        <v>27755</v>
      </c>
      <c r="AL395" t="s">
        <v>27755</v>
      </c>
      <c r="AM395" t="s">
        <v>27755</v>
      </c>
      <c r="AN395" s="11">
        <v>64678925000</v>
      </c>
      <c r="AO395" s="11">
        <v>75565878000</v>
      </c>
      <c r="AP395" s="11">
        <v>81727315000</v>
      </c>
      <c r="AQ395" s="11">
        <v>92044389000</v>
      </c>
      <c r="AR395" s="11">
        <f>IF($AM395="별도",INDEX([1]상장!W$11:W$2829,MATCH($A395,[1]상장!A$11:A$2829,0)),IF($AM395="연결",INDEX([1]상장!AB$11:AB$2829,MATCH($A395,[1]상장!A$11:A$2829,0)),""))</f>
        <v>103006025000</v>
      </c>
    </row>
    <row r="396" spans="1:44" x14ac:dyDescent="0.3">
      <c r="A396" t="s">
        <v>1183</v>
      </c>
      <c r="B396" t="s">
        <v>1184</v>
      </c>
      <c r="C396" t="s">
        <v>1185</v>
      </c>
      <c r="D396" s="1" t="str">
        <f>INDEX(Sheet2!$B$2:$B$2345,MATCH(Sheet1!$B396,Sheet2!$C$2:$C$2345,0))</f>
        <v>힘스</v>
      </c>
      <c r="E396" t="s">
        <v>10777</v>
      </c>
      <c r="F396">
        <v>65.95</v>
      </c>
      <c r="G396" t="s">
        <v>10777</v>
      </c>
      <c r="H396">
        <v>67.8</v>
      </c>
      <c r="I396" t="s">
        <v>10777</v>
      </c>
      <c r="J396">
        <v>88.39</v>
      </c>
      <c r="K396" t="s">
        <v>10777</v>
      </c>
      <c r="L396">
        <v>83.06</v>
      </c>
      <c r="M396" t="s">
        <v>8475</v>
      </c>
      <c r="N396" t="s">
        <v>8475</v>
      </c>
      <c r="O396" t="s">
        <v>10778</v>
      </c>
      <c r="P396">
        <v>13.07</v>
      </c>
      <c r="Q396" t="s">
        <v>8847</v>
      </c>
      <c r="R396">
        <v>21.01</v>
      </c>
      <c r="S396" t="s">
        <v>10778</v>
      </c>
      <c r="T396">
        <v>6.38</v>
      </c>
      <c r="U396" t="s">
        <v>9701</v>
      </c>
      <c r="V396">
        <v>8.16</v>
      </c>
      <c r="W396" t="s">
        <v>8475</v>
      </c>
      <c r="X396" t="s">
        <v>8475</v>
      </c>
      <c r="Y396" t="s">
        <v>10779</v>
      </c>
      <c r="Z396">
        <v>11.28</v>
      </c>
      <c r="AA396" t="s">
        <v>10779</v>
      </c>
      <c r="AB396">
        <v>7.22</v>
      </c>
      <c r="AC396" t="s">
        <v>9701</v>
      </c>
      <c r="AD396">
        <v>4.0999999999999996</v>
      </c>
      <c r="AE396" t="s">
        <v>10778</v>
      </c>
      <c r="AF396">
        <v>6.46</v>
      </c>
      <c r="AG396" t="s">
        <v>8475</v>
      </c>
      <c r="AH396">
        <v>6.46</v>
      </c>
      <c r="AI396" t="s">
        <v>27756</v>
      </c>
      <c r="AJ396" t="s">
        <v>27756</v>
      </c>
      <c r="AK396" t="s">
        <v>27755</v>
      </c>
      <c r="AL396" t="s">
        <v>27755</v>
      </c>
      <c r="AM396" t="s">
        <v>27755</v>
      </c>
      <c r="AN396" s="11">
        <v>35455311000</v>
      </c>
      <c r="AO396" s="11">
        <v>85064902000</v>
      </c>
      <c r="AP396" s="11">
        <v>106206150000</v>
      </c>
      <c r="AQ396" s="11">
        <v>50584199000</v>
      </c>
      <c r="AR396" s="11">
        <f>IF($AM396="별도",INDEX([1]상장!W$11:W$2829,MATCH($A396,[1]상장!A$11:A$2829,0)),IF($AM396="연결",INDEX([1]상장!AB$11:AB$2829,MATCH($A396,[1]상장!A$11:A$2829,0)),""))</f>
        <v>31540184000</v>
      </c>
    </row>
    <row r="397" spans="1:44" x14ac:dyDescent="0.3">
      <c r="A397" t="s">
        <v>1186</v>
      </c>
      <c r="B397" t="s">
        <v>1187</v>
      </c>
      <c r="C397" t="s">
        <v>1188</v>
      </c>
      <c r="D397" s="1" t="e">
        <f>INDEX(Sheet2!$B$2:$B$2345,MATCH(Sheet1!$B397,Sheet2!$C$2:$C$2345,0))</f>
        <v>#N/A</v>
      </c>
      <c r="E397" t="s">
        <v>8475</v>
      </c>
      <c r="F397" t="s">
        <v>8475</v>
      </c>
      <c r="G397" t="s">
        <v>8475</v>
      </c>
      <c r="H397" t="s">
        <v>8475</v>
      </c>
      <c r="I397" t="s">
        <v>8475</v>
      </c>
      <c r="J397" t="s">
        <v>8475</v>
      </c>
      <c r="K397" t="s">
        <v>8475</v>
      </c>
      <c r="L397" t="s">
        <v>8475</v>
      </c>
      <c r="M397" t="s">
        <v>8475</v>
      </c>
      <c r="N397" t="s">
        <v>8475</v>
      </c>
      <c r="O397" t="s">
        <v>8475</v>
      </c>
      <c r="P397" t="s">
        <v>8475</v>
      </c>
      <c r="Q397" t="s">
        <v>8475</v>
      </c>
      <c r="R397" t="s">
        <v>8475</v>
      </c>
      <c r="S397" t="s">
        <v>8475</v>
      </c>
      <c r="T397" t="s">
        <v>8475</v>
      </c>
      <c r="U397" t="s">
        <v>8475</v>
      </c>
      <c r="V397" t="s">
        <v>8475</v>
      </c>
      <c r="W397" t="s">
        <v>8475</v>
      </c>
      <c r="X397" t="s">
        <v>8475</v>
      </c>
      <c r="Y397" t="s">
        <v>8475</v>
      </c>
      <c r="Z397" t="s">
        <v>8475</v>
      </c>
      <c r="AA397" t="s">
        <v>8475</v>
      </c>
      <c r="AB397" t="s">
        <v>8475</v>
      </c>
      <c r="AC397" t="s">
        <v>8475</v>
      </c>
      <c r="AD397" t="s">
        <v>8475</v>
      </c>
      <c r="AE397" t="s">
        <v>8475</v>
      </c>
      <c r="AF397" t="s">
        <v>8475</v>
      </c>
      <c r="AG397" t="s">
        <v>8475</v>
      </c>
      <c r="AH397" t="s">
        <v>8475</v>
      </c>
      <c r="AI397" t="s">
        <v>27756</v>
      </c>
      <c r="AJ397" t="s">
        <v>27756</v>
      </c>
      <c r="AK397" t="s">
        <v>27756</v>
      </c>
      <c r="AL397" t="s">
        <v>27756</v>
      </c>
      <c r="AM397" t="s">
        <v>27756</v>
      </c>
      <c r="AN397" s="11">
        <v>1706872692000</v>
      </c>
      <c r="AO397" s="11">
        <v>2284552149000</v>
      </c>
      <c r="AP397" s="11">
        <v>3844513205000</v>
      </c>
      <c r="AQ397" s="11">
        <v>5027613201000</v>
      </c>
      <c r="AR397" s="11">
        <f>IF($AM397="별도",INDEX([1]상장!W$11:W$2829,MATCH($A397,[1]상장!A$11:A$2829,0)),IF($AM397="연결",INDEX([1]상장!AB$11:AB$2829,MATCH($A397,[1]상장!A$11:A$2829,0)),""))</f>
        <v>8031651241000</v>
      </c>
    </row>
    <row r="398" spans="1:44" x14ac:dyDescent="0.3">
      <c r="A398" t="s">
        <v>1189</v>
      </c>
      <c r="B398" t="s">
        <v>1190</v>
      </c>
      <c r="C398" t="s">
        <v>1191</v>
      </c>
      <c r="D398" s="1" t="str">
        <f>INDEX(Sheet2!$B$2:$B$2345,MATCH(Sheet1!$B398,Sheet2!$C$2:$C$2345,0))</f>
        <v>한화시스템</v>
      </c>
      <c r="E398" t="s">
        <v>10780</v>
      </c>
      <c r="F398">
        <v>29.45</v>
      </c>
      <c r="G398" t="s">
        <v>10781</v>
      </c>
      <c r="H398">
        <v>69.22</v>
      </c>
      <c r="I398" t="s">
        <v>10781</v>
      </c>
      <c r="J398">
        <v>70.36</v>
      </c>
      <c r="K398" t="s">
        <v>10782</v>
      </c>
      <c r="L398">
        <v>72.42</v>
      </c>
      <c r="M398" t="s">
        <v>10782</v>
      </c>
      <c r="N398">
        <v>74.98</v>
      </c>
      <c r="O398" t="s">
        <v>10783</v>
      </c>
      <c r="P398">
        <v>17.47</v>
      </c>
      <c r="Q398" t="s">
        <v>10784</v>
      </c>
      <c r="R398">
        <v>26.1</v>
      </c>
      <c r="S398" t="s">
        <v>10784</v>
      </c>
      <c r="T398">
        <v>25.25</v>
      </c>
      <c r="U398" t="s">
        <v>10785</v>
      </c>
      <c r="V398">
        <v>23.02</v>
      </c>
      <c r="W398" t="s">
        <v>10785</v>
      </c>
      <c r="X398">
        <v>22.26</v>
      </c>
      <c r="Y398" t="s">
        <v>10786</v>
      </c>
      <c r="Z398">
        <v>15.62</v>
      </c>
      <c r="AA398" t="s">
        <v>10787</v>
      </c>
      <c r="AB398">
        <v>2.93</v>
      </c>
      <c r="AC398" t="s">
        <v>10787</v>
      </c>
      <c r="AD398">
        <v>3.66</v>
      </c>
      <c r="AE398" t="s">
        <v>10788</v>
      </c>
      <c r="AF398">
        <v>4.54</v>
      </c>
      <c r="AG398" t="s">
        <v>10788</v>
      </c>
      <c r="AH398">
        <v>4.54</v>
      </c>
      <c r="AI398" t="s">
        <v>27755</v>
      </c>
      <c r="AJ398" t="s">
        <v>27755</v>
      </c>
      <c r="AK398" t="s">
        <v>27755</v>
      </c>
      <c r="AL398" t="s">
        <v>27755</v>
      </c>
      <c r="AM398" t="s">
        <v>27755</v>
      </c>
      <c r="AN398" s="11">
        <v>1128924551000</v>
      </c>
      <c r="AO398" s="11">
        <v>1545983880000</v>
      </c>
      <c r="AP398" s="11">
        <v>1642854572000</v>
      </c>
      <c r="AQ398" s="11">
        <v>2089503039000</v>
      </c>
      <c r="AR398" s="11">
        <f>IF($AM398="별도",INDEX([1]상장!W$11:W$2829,MATCH($A398,[1]상장!A$11:A$2829,0)),IF($AM398="연결",INDEX([1]상장!AB$11:AB$2829,MATCH($A398,[1]상장!A$11:A$2829,0)),""))</f>
        <v>2188002345000</v>
      </c>
    </row>
    <row r="399" spans="1:44" x14ac:dyDescent="0.3">
      <c r="A399" t="s">
        <v>1192</v>
      </c>
      <c r="B399" t="s">
        <v>1193</v>
      </c>
      <c r="C399" t="s">
        <v>1194</v>
      </c>
      <c r="D399" s="1" t="str">
        <f>INDEX(Sheet2!$B$2:$B$2345,MATCH(Sheet1!$B399,Sheet2!$C$2:$C$2345,0))</f>
        <v>넥스트아이</v>
      </c>
      <c r="E399" t="s">
        <v>10789</v>
      </c>
      <c r="F399">
        <v>35.04</v>
      </c>
      <c r="G399" t="s">
        <v>10790</v>
      </c>
      <c r="H399">
        <v>36.24</v>
      </c>
      <c r="I399" t="s">
        <v>10791</v>
      </c>
      <c r="J399">
        <v>48.17</v>
      </c>
      <c r="K399" t="s">
        <v>9606</v>
      </c>
      <c r="L399">
        <v>42.19</v>
      </c>
      <c r="M399" t="s">
        <v>8475</v>
      </c>
      <c r="N399" t="s">
        <v>8475</v>
      </c>
      <c r="O399" t="s">
        <v>10792</v>
      </c>
      <c r="P399">
        <v>33.64</v>
      </c>
      <c r="Q399" t="s">
        <v>10791</v>
      </c>
      <c r="R399">
        <v>36.15</v>
      </c>
      <c r="S399" t="s">
        <v>10793</v>
      </c>
      <c r="T399">
        <v>26.97</v>
      </c>
      <c r="U399" t="s">
        <v>10794</v>
      </c>
      <c r="V399">
        <v>33.869999999999997</v>
      </c>
      <c r="W399" t="s">
        <v>8475</v>
      </c>
      <c r="X399" t="s">
        <v>8475</v>
      </c>
      <c r="Y399" t="s">
        <v>10795</v>
      </c>
      <c r="Z399">
        <v>15.87</v>
      </c>
      <c r="AA399" t="s">
        <v>10796</v>
      </c>
      <c r="AB399">
        <v>15.54</v>
      </c>
      <c r="AC399" t="s">
        <v>10796</v>
      </c>
      <c r="AD399">
        <v>22.2</v>
      </c>
      <c r="AE399" t="s">
        <v>10797</v>
      </c>
      <c r="AF399">
        <v>21.84</v>
      </c>
      <c r="AG399" t="s">
        <v>8475</v>
      </c>
      <c r="AH399">
        <v>21.84</v>
      </c>
      <c r="AI399" t="s">
        <v>27755</v>
      </c>
      <c r="AJ399" t="s">
        <v>27755</v>
      </c>
      <c r="AK399" t="s">
        <v>27755</v>
      </c>
      <c r="AL399" t="s">
        <v>27755</v>
      </c>
      <c r="AM399" t="s">
        <v>27755</v>
      </c>
      <c r="AN399" s="11">
        <v>87218818000</v>
      </c>
      <c r="AO399" s="11">
        <v>56098032000</v>
      </c>
      <c r="AP399" s="11">
        <v>34792787000</v>
      </c>
      <c r="AQ399" s="11">
        <v>28691887000</v>
      </c>
      <c r="AR399" s="11">
        <f>IF($AM399="별도",INDEX([1]상장!W$11:W$2829,MATCH($A399,[1]상장!A$11:A$2829,0)),IF($AM399="연결",INDEX([1]상장!AB$11:AB$2829,MATCH($A399,[1]상장!A$11:A$2829,0)),""))</f>
        <v>32196309000</v>
      </c>
    </row>
    <row r="400" spans="1:44" x14ac:dyDescent="0.3">
      <c r="A400" t="s">
        <v>1195</v>
      </c>
      <c r="B400" t="s">
        <v>1196</v>
      </c>
      <c r="C400" t="s">
        <v>1197</v>
      </c>
      <c r="D400" s="1" t="str">
        <f>INDEX(Sheet2!$B$2:$B$2345,MATCH(Sheet1!$B400,Sheet2!$C$2:$C$2345,0))</f>
        <v>지티지웰니스</v>
      </c>
      <c r="E400" t="s">
        <v>10798</v>
      </c>
      <c r="F400">
        <v>43.29</v>
      </c>
      <c r="G400" t="s">
        <v>10799</v>
      </c>
      <c r="H400">
        <v>54.74</v>
      </c>
      <c r="I400" t="s">
        <v>10800</v>
      </c>
      <c r="J400">
        <v>50.19</v>
      </c>
      <c r="K400" t="s">
        <v>10800</v>
      </c>
      <c r="L400">
        <v>70.19</v>
      </c>
      <c r="M400" t="s">
        <v>8475</v>
      </c>
      <c r="N400" t="s">
        <v>8475</v>
      </c>
      <c r="O400" t="s">
        <v>10801</v>
      </c>
      <c r="P400">
        <v>30.11</v>
      </c>
      <c r="Q400" t="s">
        <v>10800</v>
      </c>
      <c r="R400">
        <v>30.57</v>
      </c>
      <c r="S400" t="s">
        <v>10802</v>
      </c>
      <c r="T400">
        <v>23.08</v>
      </c>
      <c r="U400" t="s">
        <v>10802</v>
      </c>
      <c r="V400">
        <v>13.31</v>
      </c>
      <c r="W400" t="s">
        <v>8475</v>
      </c>
      <c r="X400" t="s">
        <v>8475</v>
      </c>
      <c r="Y400" t="s">
        <v>10327</v>
      </c>
      <c r="Z400">
        <v>15.2</v>
      </c>
      <c r="AA400" t="s">
        <v>10327</v>
      </c>
      <c r="AB400">
        <v>6.1</v>
      </c>
      <c r="AC400" t="s">
        <v>10799</v>
      </c>
      <c r="AD400">
        <v>13.85</v>
      </c>
      <c r="AE400" t="s">
        <v>10799</v>
      </c>
      <c r="AF400">
        <v>6.42</v>
      </c>
      <c r="AG400" t="s">
        <v>8475</v>
      </c>
      <c r="AH400">
        <v>6.42</v>
      </c>
      <c r="AI400" t="s">
        <v>27755</v>
      </c>
      <c r="AJ400" t="s">
        <v>27755</v>
      </c>
      <c r="AK400" t="s">
        <v>27755</v>
      </c>
      <c r="AL400" t="s">
        <v>27755</v>
      </c>
      <c r="AM400" t="s">
        <v>27755</v>
      </c>
      <c r="AN400" s="11">
        <v>21507391000</v>
      </c>
      <c r="AO400" s="11">
        <v>30274164000</v>
      </c>
      <c r="AP400" s="11">
        <v>19978916000</v>
      </c>
      <c r="AQ400" s="11">
        <v>15680462000</v>
      </c>
      <c r="AR400" s="11">
        <f>IF($AM400="별도",INDEX([1]상장!W$11:W$2829,MATCH($A400,[1]상장!A$11:A$2829,0)),IF($AM400="연결",INDEX([1]상장!AB$11:AB$2829,MATCH($A400,[1]상장!A$11:A$2829,0)),""))</f>
        <v>6233619000</v>
      </c>
    </row>
    <row r="401" spans="1:44" x14ac:dyDescent="0.3">
      <c r="A401" t="s">
        <v>1198</v>
      </c>
      <c r="B401" t="s">
        <v>1199</v>
      </c>
      <c r="C401" t="s">
        <v>1200</v>
      </c>
      <c r="D401" s="1" t="str">
        <f>INDEX(Sheet2!$B$2:$B$2345,MATCH(Sheet1!$B401,Sheet2!$C$2:$C$2345,0))</f>
        <v>이니텍</v>
      </c>
      <c r="E401" t="s">
        <v>10803</v>
      </c>
      <c r="F401">
        <v>72.260000000000005</v>
      </c>
      <c r="G401" t="s">
        <v>10803</v>
      </c>
      <c r="H401">
        <v>78.97</v>
      </c>
      <c r="I401" t="s">
        <v>10804</v>
      </c>
      <c r="J401">
        <v>81.75</v>
      </c>
      <c r="K401" t="s">
        <v>10805</v>
      </c>
      <c r="L401">
        <v>27.31</v>
      </c>
      <c r="M401" t="s">
        <v>10805</v>
      </c>
      <c r="N401">
        <v>29.41</v>
      </c>
      <c r="O401" t="s">
        <v>10806</v>
      </c>
      <c r="P401">
        <v>7.66</v>
      </c>
      <c r="Q401" t="s">
        <v>10807</v>
      </c>
      <c r="R401">
        <v>4.5999999999999996</v>
      </c>
      <c r="S401" t="s">
        <v>10808</v>
      </c>
      <c r="T401">
        <v>4.12</v>
      </c>
      <c r="U401" t="s">
        <v>10809</v>
      </c>
      <c r="V401">
        <v>24.28</v>
      </c>
      <c r="W401" t="s">
        <v>10809</v>
      </c>
      <c r="X401">
        <v>28.93</v>
      </c>
      <c r="Y401" t="s">
        <v>10810</v>
      </c>
      <c r="Z401">
        <v>7.37</v>
      </c>
      <c r="AA401" t="s">
        <v>10811</v>
      </c>
      <c r="AB401">
        <v>4.1399999999999997</v>
      </c>
      <c r="AC401" t="s">
        <v>10812</v>
      </c>
      <c r="AD401">
        <v>3.9</v>
      </c>
      <c r="AE401" t="s">
        <v>10813</v>
      </c>
      <c r="AF401">
        <v>19.34</v>
      </c>
      <c r="AG401" t="s">
        <v>10813</v>
      </c>
      <c r="AH401">
        <v>19.34</v>
      </c>
      <c r="AI401" t="s">
        <v>27755</v>
      </c>
      <c r="AJ401" t="s">
        <v>27755</v>
      </c>
      <c r="AK401" t="s">
        <v>27755</v>
      </c>
      <c r="AL401" t="s">
        <v>27756</v>
      </c>
      <c r="AM401" t="s">
        <v>27756</v>
      </c>
      <c r="AN401" s="11">
        <v>262465790000</v>
      </c>
      <c r="AO401" s="11">
        <v>288034220000</v>
      </c>
      <c r="AP401" s="11">
        <v>291954880000</v>
      </c>
      <c r="AQ401" s="11">
        <v>50255619000</v>
      </c>
      <c r="AR401" s="11">
        <f>IF($AM401="별도",INDEX([1]상장!W$11:W$2829,MATCH($A401,[1]상장!A$11:A$2829,0)),IF($AM401="연결",INDEX([1]상장!AB$11:AB$2829,MATCH($A401,[1]상장!A$11:A$2829,0)),""))</f>
        <v>53834115000</v>
      </c>
    </row>
    <row r="402" spans="1:44" x14ac:dyDescent="0.3">
      <c r="A402" t="s">
        <v>1201</v>
      </c>
      <c r="B402" t="s">
        <v>1202</v>
      </c>
      <c r="C402" t="s">
        <v>1203</v>
      </c>
      <c r="D402" s="1" t="str">
        <f>INDEX(Sheet2!$B$2:$B$2345,MATCH(Sheet1!$B402,Sheet2!$C$2:$C$2345,0))</f>
        <v>윤성에프앤씨</v>
      </c>
      <c r="E402" t="s">
        <v>8475</v>
      </c>
      <c r="F402" t="s">
        <v>8475</v>
      </c>
      <c r="G402" t="s">
        <v>8475</v>
      </c>
      <c r="H402" t="s">
        <v>8475</v>
      </c>
      <c r="I402" t="s">
        <v>8475</v>
      </c>
      <c r="J402" t="s">
        <v>8475</v>
      </c>
      <c r="K402" t="s">
        <v>8475</v>
      </c>
      <c r="L402" t="s">
        <v>8475</v>
      </c>
      <c r="M402" t="s">
        <v>8475</v>
      </c>
      <c r="N402" t="s">
        <v>8475</v>
      </c>
      <c r="O402" t="s">
        <v>8475</v>
      </c>
      <c r="P402" t="s">
        <v>8475</v>
      </c>
      <c r="Q402" t="s">
        <v>8475</v>
      </c>
      <c r="R402" t="s">
        <v>8475</v>
      </c>
      <c r="S402" t="s">
        <v>8475</v>
      </c>
      <c r="T402" t="s">
        <v>8475</v>
      </c>
      <c r="U402" t="s">
        <v>8475</v>
      </c>
      <c r="V402" t="s">
        <v>8475</v>
      </c>
      <c r="W402" t="s">
        <v>8475</v>
      </c>
      <c r="X402" t="s">
        <v>8475</v>
      </c>
      <c r="Y402" t="s">
        <v>8475</v>
      </c>
      <c r="Z402" t="s">
        <v>8475</v>
      </c>
      <c r="AA402" t="s">
        <v>8475</v>
      </c>
      <c r="AB402" t="s">
        <v>8475</v>
      </c>
      <c r="AC402" t="s">
        <v>8475</v>
      </c>
      <c r="AD402" t="s">
        <v>8475</v>
      </c>
      <c r="AE402" t="s">
        <v>8475</v>
      </c>
      <c r="AF402" t="s">
        <v>8475</v>
      </c>
      <c r="AG402" t="s">
        <v>8475</v>
      </c>
      <c r="AH402" t="s">
        <v>8475</v>
      </c>
      <c r="AI402" t="s">
        <v>27756</v>
      </c>
      <c r="AJ402" t="s">
        <v>27756</v>
      </c>
      <c r="AK402" t="s">
        <v>27756</v>
      </c>
      <c r="AL402" t="s">
        <v>27756</v>
      </c>
      <c r="AM402" t="s">
        <v>27756</v>
      </c>
      <c r="AN402" s="11">
        <v>55286814000</v>
      </c>
      <c r="AO402" s="11">
        <v>119285382000</v>
      </c>
      <c r="AP402" s="11">
        <v>128881683000</v>
      </c>
      <c r="AQ402" s="11">
        <v>75893660000</v>
      </c>
      <c r="AR402" s="11">
        <f>IF($AM402="별도",INDEX([1]상장!W$11:W$2829,MATCH($A402,[1]상장!A$11:A$2829,0)),IF($AM402="연결",INDEX([1]상장!AB$11:AB$2829,MATCH($A402,[1]상장!A$11:A$2829,0)),""))</f>
        <v>210275586000</v>
      </c>
    </row>
    <row r="403" spans="1:44" x14ac:dyDescent="0.3">
      <c r="A403" t="s">
        <v>1204</v>
      </c>
      <c r="B403" t="s">
        <v>1205</v>
      </c>
      <c r="C403" t="s">
        <v>1206</v>
      </c>
      <c r="D403" s="1" t="str">
        <f>INDEX(Sheet2!$B$2:$B$2345,MATCH(Sheet1!$B403,Sheet2!$C$2:$C$2345,0))</f>
        <v>이씨에스</v>
      </c>
      <c r="E403" t="s">
        <v>10814</v>
      </c>
      <c r="F403">
        <v>47.52</v>
      </c>
      <c r="G403" t="s">
        <v>10814</v>
      </c>
      <c r="H403">
        <v>56.55</v>
      </c>
      <c r="I403" t="s">
        <v>10815</v>
      </c>
      <c r="J403">
        <v>56.84</v>
      </c>
      <c r="K403" t="s">
        <v>10816</v>
      </c>
      <c r="L403">
        <v>56.17</v>
      </c>
      <c r="M403" t="s">
        <v>10816</v>
      </c>
      <c r="N403">
        <v>49.87</v>
      </c>
      <c r="O403" t="s">
        <v>10817</v>
      </c>
      <c r="P403">
        <v>24.52</v>
      </c>
      <c r="Q403" t="s">
        <v>10817</v>
      </c>
      <c r="R403">
        <v>27.8</v>
      </c>
      <c r="S403" t="s">
        <v>10818</v>
      </c>
      <c r="T403">
        <v>27.32</v>
      </c>
      <c r="U403" t="s">
        <v>10819</v>
      </c>
      <c r="V403">
        <v>27.69</v>
      </c>
      <c r="W403" t="s">
        <v>10820</v>
      </c>
      <c r="X403">
        <v>29.82</v>
      </c>
      <c r="Y403" t="s">
        <v>10821</v>
      </c>
      <c r="Z403">
        <v>20.37</v>
      </c>
      <c r="AA403" t="s">
        <v>10821</v>
      </c>
      <c r="AB403">
        <v>6.85</v>
      </c>
      <c r="AC403" t="s">
        <v>10822</v>
      </c>
      <c r="AD403">
        <v>12.27</v>
      </c>
      <c r="AE403" t="s">
        <v>10823</v>
      </c>
      <c r="AF403">
        <v>16.12</v>
      </c>
      <c r="AG403" t="s">
        <v>10823</v>
      </c>
      <c r="AH403">
        <v>16.12</v>
      </c>
      <c r="AI403" t="s">
        <v>27756</v>
      </c>
      <c r="AJ403" t="s">
        <v>27756</v>
      </c>
      <c r="AK403" t="s">
        <v>27756</v>
      </c>
      <c r="AL403" t="s">
        <v>27756</v>
      </c>
      <c r="AM403" t="s">
        <v>27756</v>
      </c>
      <c r="AN403" s="11">
        <v>61915894000</v>
      </c>
      <c r="AO403" s="11">
        <v>63406008000</v>
      </c>
      <c r="AP403" s="11">
        <v>70398030000</v>
      </c>
      <c r="AQ403" s="11">
        <v>74770793000</v>
      </c>
      <c r="AR403" s="11">
        <f>IF($AM403="별도",INDEX([1]상장!W$11:W$2829,MATCH($A403,[1]상장!A$11:A$2829,0)),IF($AM403="연결",INDEX([1]상장!AB$11:AB$2829,MATCH($A403,[1]상장!A$11:A$2829,0)),""))</f>
        <v>80205503000</v>
      </c>
    </row>
    <row r="404" spans="1:44" x14ac:dyDescent="0.3">
      <c r="A404" t="s">
        <v>1207</v>
      </c>
      <c r="B404" t="s">
        <v>1208</v>
      </c>
      <c r="C404" t="s">
        <v>1209</v>
      </c>
      <c r="D404" s="1" t="str">
        <f>INDEX(Sheet2!$B$2:$B$2345,MATCH(Sheet1!$B404,Sheet2!$C$2:$C$2345,0))</f>
        <v>휴비츠</v>
      </c>
      <c r="E404" t="s">
        <v>8754</v>
      </c>
      <c r="F404">
        <v>90.62</v>
      </c>
      <c r="G404" t="s">
        <v>8754</v>
      </c>
      <c r="H404">
        <v>91.72</v>
      </c>
      <c r="I404" t="s">
        <v>8754</v>
      </c>
      <c r="J404">
        <v>85.53</v>
      </c>
      <c r="K404" t="s">
        <v>8754</v>
      </c>
      <c r="L404">
        <v>91.22</v>
      </c>
      <c r="M404" t="s">
        <v>8475</v>
      </c>
      <c r="N404" t="s">
        <v>8475</v>
      </c>
      <c r="O404" t="s">
        <v>9893</v>
      </c>
      <c r="P404">
        <v>6.14</v>
      </c>
      <c r="Q404" t="s">
        <v>9893</v>
      </c>
      <c r="R404">
        <v>5.42</v>
      </c>
      <c r="S404" t="s">
        <v>10824</v>
      </c>
      <c r="T404">
        <v>10.1</v>
      </c>
      <c r="U404" t="s">
        <v>9893</v>
      </c>
      <c r="V404">
        <v>4.9400000000000004</v>
      </c>
      <c r="W404" t="s">
        <v>8475</v>
      </c>
      <c r="X404" t="s">
        <v>8475</v>
      </c>
      <c r="Y404" t="s">
        <v>10824</v>
      </c>
      <c r="Z404">
        <v>3.13</v>
      </c>
      <c r="AA404" t="s">
        <v>10824</v>
      </c>
      <c r="AB404">
        <v>2.76</v>
      </c>
      <c r="AC404" t="s">
        <v>9893</v>
      </c>
      <c r="AD404">
        <v>4.2300000000000004</v>
      </c>
      <c r="AE404" t="s">
        <v>10824</v>
      </c>
      <c r="AF404">
        <v>3.45</v>
      </c>
      <c r="AG404" t="s">
        <v>8475</v>
      </c>
      <c r="AH404">
        <v>3.45</v>
      </c>
      <c r="AI404" t="s">
        <v>27755</v>
      </c>
      <c r="AJ404" t="s">
        <v>27755</v>
      </c>
      <c r="AK404" t="s">
        <v>27755</v>
      </c>
      <c r="AL404" t="s">
        <v>27755</v>
      </c>
      <c r="AM404" t="s">
        <v>27755</v>
      </c>
      <c r="AN404" s="11">
        <v>78861275000</v>
      </c>
      <c r="AO404" s="11">
        <v>87987307000</v>
      </c>
      <c r="AP404" s="11">
        <v>70087744000</v>
      </c>
      <c r="AQ404" s="11">
        <v>95018598000</v>
      </c>
      <c r="AR404" s="11">
        <f>IF($AM404="별도",INDEX([1]상장!W$11:W$2829,MATCH($A404,[1]상장!A$11:A$2829,0)),IF($AM404="연결",INDEX([1]상장!AB$11:AB$2829,MATCH($A404,[1]상장!A$11:A$2829,0)),""))</f>
        <v>109422420000</v>
      </c>
    </row>
    <row r="405" spans="1:44" x14ac:dyDescent="0.3">
      <c r="A405" t="s">
        <v>1210</v>
      </c>
      <c r="B405" t="s">
        <v>1211</v>
      </c>
      <c r="C405" t="s">
        <v>1212</v>
      </c>
      <c r="D405" s="1" t="str">
        <f>INDEX(Sheet2!$B$2:$B$2345,MATCH(Sheet1!$B405,Sheet2!$C$2:$C$2345,0))</f>
        <v>대한그린파워</v>
      </c>
      <c r="E405" t="s">
        <v>8475</v>
      </c>
      <c r="F405" t="s">
        <v>8475</v>
      </c>
      <c r="G405" t="s">
        <v>8475</v>
      </c>
      <c r="H405" t="s">
        <v>8475</v>
      </c>
      <c r="I405" t="s">
        <v>8475</v>
      </c>
      <c r="J405" t="s">
        <v>8475</v>
      </c>
      <c r="K405" t="s">
        <v>8475</v>
      </c>
      <c r="L405" t="s">
        <v>8475</v>
      </c>
      <c r="M405" t="s">
        <v>8475</v>
      </c>
      <c r="N405" t="s">
        <v>8475</v>
      </c>
      <c r="O405" t="s">
        <v>8475</v>
      </c>
      <c r="P405" t="s">
        <v>8475</v>
      </c>
      <c r="Q405" t="s">
        <v>8475</v>
      </c>
      <c r="R405" t="s">
        <v>8475</v>
      </c>
      <c r="S405" t="s">
        <v>8475</v>
      </c>
      <c r="T405" t="s">
        <v>8475</v>
      </c>
      <c r="U405" t="s">
        <v>8475</v>
      </c>
      <c r="V405" t="s">
        <v>8475</v>
      </c>
      <c r="W405" t="s">
        <v>8475</v>
      </c>
      <c r="X405" t="s">
        <v>8475</v>
      </c>
      <c r="Y405" t="s">
        <v>8475</v>
      </c>
      <c r="Z405" t="s">
        <v>8475</v>
      </c>
      <c r="AA405" t="s">
        <v>8475</v>
      </c>
      <c r="AB405" t="s">
        <v>8475</v>
      </c>
      <c r="AC405" t="s">
        <v>8475</v>
      </c>
      <c r="AD405" t="s">
        <v>8475</v>
      </c>
      <c r="AE405" t="s">
        <v>8475</v>
      </c>
      <c r="AF405" t="s">
        <v>8475</v>
      </c>
      <c r="AG405" t="s">
        <v>8475</v>
      </c>
      <c r="AH405" t="s">
        <v>8475</v>
      </c>
      <c r="AI405" t="s">
        <v>27755</v>
      </c>
      <c r="AJ405" t="s">
        <v>27755</v>
      </c>
      <c r="AK405" t="s">
        <v>27755</v>
      </c>
      <c r="AL405" t="s">
        <v>27755</v>
      </c>
      <c r="AM405" t="s">
        <v>27755</v>
      </c>
      <c r="AN405" s="11">
        <v>29637049000</v>
      </c>
      <c r="AO405" s="11">
        <v>15698121000</v>
      </c>
      <c r="AP405" s="11">
        <v>4978337000</v>
      </c>
      <c r="AQ405" s="11">
        <v>21800884000</v>
      </c>
      <c r="AR405" s="11">
        <f>IF($AM405="별도",INDEX([1]상장!W$11:W$2829,MATCH($A405,[1]상장!A$11:A$2829,0)),IF($AM405="연결",INDEX([1]상장!AB$11:AB$2829,MATCH($A405,[1]상장!A$11:A$2829,0)),""))</f>
        <v>33536560000</v>
      </c>
    </row>
    <row r="406" spans="1:44" x14ac:dyDescent="0.3">
      <c r="A406" t="s">
        <v>1213</v>
      </c>
      <c r="B406" t="s">
        <v>1214</v>
      </c>
      <c r="C406" t="s">
        <v>1215</v>
      </c>
      <c r="D406" s="1" t="e">
        <f>INDEX(Sheet2!$B$2:$B$2345,MATCH(Sheet1!$B406,Sheet2!$C$2:$C$2345,0))</f>
        <v>#N/A</v>
      </c>
      <c r="E406" t="s">
        <v>10825</v>
      </c>
      <c r="F406">
        <v>41.56</v>
      </c>
      <c r="G406" t="s">
        <v>10825</v>
      </c>
      <c r="H406">
        <v>49.03</v>
      </c>
      <c r="I406" t="s">
        <v>10825</v>
      </c>
      <c r="J406">
        <v>52.59</v>
      </c>
      <c r="K406" t="s">
        <v>10825</v>
      </c>
      <c r="L406">
        <v>59.31</v>
      </c>
      <c r="M406" t="s">
        <v>10825</v>
      </c>
      <c r="N406">
        <v>65.12</v>
      </c>
      <c r="O406" t="s">
        <v>10826</v>
      </c>
      <c r="P406">
        <v>29.49</v>
      </c>
      <c r="Q406" t="s">
        <v>10827</v>
      </c>
      <c r="R406">
        <v>15.88</v>
      </c>
      <c r="S406" t="s">
        <v>10828</v>
      </c>
      <c r="T406">
        <v>15.6</v>
      </c>
      <c r="U406" t="s">
        <v>10826</v>
      </c>
      <c r="V406">
        <v>16.940000000000001</v>
      </c>
      <c r="W406" t="s">
        <v>10829</v>
      </c>
      <c r="X406">
        <v>16.57</v>
      </c>
      <c r="Y406" t="s">
        <v>10829</v>
      </c>
      <c r="Z406">
        <v>13.67</v>
      </c>
      <c r="AA406" t="s">
        <v>10829</v>
      </c>
      <c r="AB406">
        <v>15.27</v>
      </c>
      <c r="AC406" t="s">
        <v>10826</v>
      </c>
      <c r="AD406">
        <v>14.89</v>
      </c>
      <c r="AE406" t="s">
        <v>10829</v>
      </c>
      <c r="AF406">
        <v>8.57</v>
      </c>
      <c r="AG406" t="s">
        <v>10830</v>
      </c>
      <c r="AH406">
        <v>8.57</v>
      </c>
      <c r="AI406" t="s">
        <v>27756</v>
      </c>
      <c r="AJ406" t="s">
        <v>27756</v>
      </c>
      <c r="AK406" t="s">
        <v>27756</v>
      </c>
      <c r="AL406" t="s">
        <v>27756</v>
      </c>
      <c r="AM406" t="s">
        <v>27756</v>
      </c>
      <c r="AN406" s="11">
        <v>39226243000</v>
      </c>
      <c r="AO406" s="11">
        <v>39490617000</v>
      </c>
      <c r="AP406" s="11">
        <v>52110422000</v>
      </c>
      <c r="AQ406" s="11">
        <v>98907905000</v>
      </c>
      <c r="AR406" s="11">
        <f>IF($AM406="별도",INDEX([1]상장!W$11:W$2829,MATCH($A406,[1]상장!A$11:A$2829,0)),IF($AM406="연결",INDEX([1]상장!AB$11:AB$2829,MATCH($A406,[1]상장!A$11:A$2829,0)),""))</f>
        <v>71062150000</v>
      </c>
    </row>
    <row r="407" spans="1:44" x14ac:dyDescent="0.3">
      <c r="A407" t="s">
        <v>1216</v>
      </c>
      <c r="B407" t="s">
        <v>1217</v>
      </c>
      <c r="C407" t="s">
        <v>1218</v>
      </c>
      <c r="D407" s="1" t="str">
        <f>INDEX(Sheet2!$B$2:$B$2345,MATCH(Sheet1!$B407,Sheet2!$C$2:$C$2345,0))</f>
        <v>바이오다인</v>
      </c>
      <c r="E407" t="s">
        <v>8475</v>
      </c>
      <c r="F407" t="s">
        <v>8475</v>
      </c>
      <c r="G407" t="s">
        <v>8475</v>
      </c>
      <c r="H407" t="s">
        <v>8475</v>
      </c>
      <c r="I407" t="s">
        <v>10831</v>
      </c>
      <c r="J407">
        <v>81.09</v>
      </c>
      <c r="K407" t="s">
        <v>10832</v>
      </c>
      <c r="L407">
        <v>70.599999999999994</v>
      </c>
      <c r="M407" t="s">
        <v>8475</v>
      </c>
      <c r="N407" t="s">
        <v>8475</v>
      </c>
      <c r="O407" t="s">
        <v>8475</v>
      </c>
      <c r="P407" t="s">
        <v>8475</v>
      </c>
      <c r="Q407" t="s">
        <v>8475</v>
      </c>
      <c r="R407" t="s">
        <v>8475</v>
      </c>
      <c r="S407" t="s">
        <v>10833</v>
      </c>
      <c r="T407">
        <v>17.02</v>
      </c>
      <c r="U407" t="s">
        <v>10834</v>
      </c>
      <c r="V407">
        <v>16.98</v>
      </c>
      <c r="W407" t="s">
        <v>8475</v>
      </c>
      <c r="X407" t="s">
        <v>8475</v>
      </c>
      <c r="Y407" t="s">
        <v>8475</v>
      </c>
      <c r="Z407" t="s">
        <v>8475</v>
      </c>
      <c r="AA407" t="s">
        <v>8475</v>
      </c>
      <c r="AB407" t="s">
        <v>8475</v>
      </c>
      <c r="AC407" t="s">
        <v>10835</v>
      </c>
      <c r="AD407">
        <v>1.1399999999999999</v>
      </c>
      <c r="AE407" t="s">
        <v>10836</v>
      </c>
      <c r="AF407">
        <v>10.49</v>
      </c>
      <c r="AG407" t="s">
        <v>8475</v>
      </c>
      <c r="AH407">
        <v>10.49</v>
      </c>
      <c r="AI407" t="s">
        <v>27756</v>
      </c>
      <c r="AJ407" t="s">
        <v>27756</v>
      </c>
      <c r="AK407" t="s">
        <v>27756</v>
      </c>
      <c r="AL407" t="s">
        <v>27756</v>
      </c>
      <c r="AM407" t="s">
        <v>27756</v>
      </c>
      <c r="AN407" s="11">
        <v>3770987000</v>
      </c>
      <c r="AO407" s="11">
        <v>4089310000</v>
      </c>
      <c r="AP407" s="11">
        <v>3670995000</v>
      </c>
      <c r="AQ407" s="11">
        <v>3763251000</v>
      </c>
      <c r="AR407" s="11">
        <f>IF($AM407="별도",INDEX([1]상장!W$11:W$2829,MATCH($A407,[1]상장!A$11:A$2829,0)),IF($AM407="연결",INDEX([1]상장!AB$11:AB$2829,MATCH($A407,[1]상장!A$11:A$2829,0)),""))</f>
        <v>12210426000</v>
      </c>
    </row>
    <row r="408" spans="1:44" x14ac:dyDescent="0.3">
      <c r="A408" t="s">
        <v>1219</v>
      </c>
      <c r="B408" t="s">
        <v>1220</v>
      </c>
      <c r="C408" t="s">
        <v>1221</v>
      </c>
      <c r="D408" s="1" t="str">
        <f>INDEX(Sheet2!$B$2:$B$2345,MATCH(Sheet1!$B408,Sheet2!$C$2:$C$2345,0))</f>
        <v>예스24</v>
      </c>
      <c r="E408" t="s">
        <v>9020</v>
      </c>
      <c r="F408">
        <v>93.74</v>
      </c>
      <c r="G408" t="s">
        <v>9020</v>
      </c>
      <c r="H408">
        <v>93.33</v>
      </c>
      <c r="I408" t="s">
        <v>9020</v>
      </c>
      <c r="J408">
        <v>96.17</v>
      </c>
      <c r="K408" t="s">
        <v>9020</v>
      </c>
      <c r="L408">
        <v>96.97</v>
      </c>
      <c r="M408" t="s">
        <v>8475</v>
      </c>
      <c r="N408" t="s">
        <v>8475</v>
      </c>
      <c r="O408" t="s">
        <v>8886</v>
      </c>
      <c r="P408">
        <v>6.25</v>
      </c>
      <c r="Q408" t="s">
        <v>8886</v>
      </c>
      <c r="R408">
        <v>6.66</v>
      </c>
      <c r="S408" t="s">
        <v>8886</v>
      </c>
      <c r="T408">
        <v>3.82</v>
      </c>
      <c r="U408" t="s">
        <v>8886</v>
      </c>
      <c r="V408">
        <v>3.02</v>
      </c>
      <c r="W408" t="s">
        <v>8475</v>
      </c>
      <c r="X408" t="s">
        <v>8475</v>
      </c>
      <c r="Y408" t="s">
        <v>8475</v>
      </c>
      <c r="Z408" t="s">
        <v>8475</v>
      </c>
      <c r="AA408" t="s">
        <v>8475</v>
      </c>
      <c r="AB408" t="s">
        <v>8475</v>
      </c>
      <c r="AC408" t="s">
        <v>8475</v>
      </c>
      <c r="AD408" t="s">
        <v>8475</v>
      </c>
      <c r="AE408" t="s">
        <v>8475</v>
      </c>
      <c r="AF408" t="s">
        <v>8475</v>
      </c>
      <c r="AG408" t="s">
        <v>8475</v>
      </c>
      <c r="AH408" t="s">
        <v>8475</v>
      </c>
      <c r="AI408" t="s">
        <v>27755</v>
      </c>
      <c r="AJ408" t="s">
        <v>27755</v>
      </c>
      <c r="AK408" t="s">
        <v>27755</v>
      </c>
      <c r="AL408" t="s">
        <v>27755</v>
      </c>
      <c r="AM408" t="s">
        <v>27755</v>
      </c>
      <c r="AN408" s="11">
        <v>506443290000</v>
      </c>
      <c r="AO408" s="11">
        <v>498722329000</v>
      </c>
      <c r="AP408" s="11">
        <v>612752400000</v>
      </c>
      <c r="AQ408" s="11">
        <v>653695997000</v>
      </c>
      <c r="AR408" s="11">
        <f>IF($AM408="별도",INDEX([1]상장!W$11:W$2829,MATCH($A408,[1]상장!A$11:A$2829,0)),IF($AM408="연결",INDEX([1]상장!AB$11:AB$2829,MATCH($A408,[1]상장!A$11:A$2829,0)),""))</f>
        <v>663771316000</v>
      </c>
    </row>
    <row r="409" spans="1:44" x14ac:dyDescent="0.3">
      <c r="A409" t="s">
        <v>1222</v>
      </c>
      <c r="B409" t="s">
        <v>1223</v>
      </c>
      <c r="C409" t="s">
        <v>1224</v>
      </c>
      <c r="D409" s="1" t="e">
        <f>INDEX(Sheet2!$B$2:$B$2345,MATCH(Sheet1!$B409,Sheet2!$C$2:$C$2345,0))</f>
        <v>#N/A</v>
      </c>
      <c r="E409" t="s">
        <v>10837</v>
      </c>
      <c r="F409">
        <v>37.42</v>
      </c>
      <c r="G409" t="s">
        <v>10838</v>
      </c>
      <c r="H409">
        <v>40.450000000000003</v>
      </c>
      <c r="I409" t="s">
        <v>10839</v>
      </c>
      <c r="J409">
        <v>38.159999999999997</v>
      </c>
      <c r="K409" t="s">
        <v>10839</v>
      </c>
      <c r="L409">
        <v>44.75</v>
      </c>
      <c r="M409" t="s">
        <v>8475</v>
      </c>
      <c r="N409" t="s">
        <v>8475</v>
      </c>
      <c r="O409" t="s">
        <v>10838</v>
      </c>
      <c r="P409">
        <v>37.380000000000003</v>
      </c>
      <c r="Q409" t="s">
        <v>10839</v>
      </c>
      <c r="R409">
        <v>30.48</v>
      </c>
      <c r="S409" t="s">
        <v>10840</v>
      </c>
      <c r="T409">
        <v>22.92</v>
      </c>
      <c r="U409" t="s">
        <v>10840</v>
      </c>
      <c r="V409">
        <v>23.56</v>
      </c>
      <c r="W409" t="s">
        <v>8475</v>
      </c>
      <c r="X409" t="s">
        <v>8475</v>
      </c>
      <c r="Y409" t="s">
        <v>10841</v>
      </c>
      <c r="Z409">
        <v>14.02</v>
      </c>
      <c r="AA409" t="s">
        <v>10841</v>
      </c>
      <c r="AB409">
        <v>15.33</v>
      </c>
      <c r="AC409" t="s">
        <v>10841</v>
      </c>
      <c r="AD409">
        <v>21.72</v>
      </c>
      <c r="AE409" t="s">
        <v>10841</v>
      </c>
      <c r="AF409">
        <v>20.27</v>
      </c>
      <c r="AG409" t="s">
        <v>8475</v>
      </c>
      <c r="AH409">
        <v>20.27</v>
      </c>
      <c r="AI409" t="s">
        <v>27756</v>
      </c>
      <c r="AJ409" t="s">
        <v>27756</v>
      </c>
      <c r="AK409" t="s">
        <v>27756</v>
      </c>
      <c r="AL409" t="s">
        <v>27756</v>
      </c>
      <c r="AM409" t="s">
        <v>27756</v>
      </c>
      <c r="AN409" s="11">
        <v>107807485000</v>
      </c>
      <c r="AO409" s="11">
        <v>119274964000</v>
      </c>
      <c r="AP409" s="11">
        <v>107723940000</v>
      </c>
      <c r="AQ409" s="11">
        <v>125001964000</v>
      </c>
      <c r="AR409" s="11">
        <f>IF($AM409="별도",INDEX([1]상장!W$11:W$2829,MATCH($A409,[1]상장!A$11:A$2829,0)),IF($AM409="연결",INDEX([1]상장!AB$11:AB$2829,MATCH($A409,[1]상장!A$11:A$2829,0)),""))</f>
        <v>137631061000</v>
      </c>
    </row>
    <row r="410" spans="1:44" x14ac:dyDescent="0.3">
      <c r="A410" t="s">
        <v>1225</v>
      </c>
      <c r="B410" t="s">
        <v>1226</v>
      </c>
      <c r="C410" t="s">
        <v>1227</v>
      </c>
      <c r="D410" s="1" t="str">
        <f>INDEX(Sheet2!$B$2:$B$2345,MATCH(Sheet1!$B410,Sheet2!$C$2:$C$2345,0))</f>
        <v>파인디앤씨</v>
      </c>
      <c r="E410" t="s">
        <v>10842</v>
      </c>
      <c r="F410">
        <v>45.79</v>
      </c>
      <c r="G410" t="s">
        <v>10842</v>
      </c>
      <c r="H410">
        <v>70.55</v>
      </c>
      <c r="I410" t="s">
        <v>10843</v>
      </c>
      <c r="J410">
        <v>80.08</v>
      </c>
      <c r="K410" t="s">
        <v>10844</v>
      </c>
      <c r="L410">
        <v>93.5</v>
      </c>
      <c r="M410" t="s">
        <v>8475</v>
      </c>
      <c r="N410" t="s">
        <v>8475</v>
      </c>
      <c r="O410" t="s">
        <v>10845</v>
      </c>
      <c r="P410">
        <v>20.79</v>
      </c>
      <c r="Q410" t="s">
        <v>10845</v>
      </c>
      <c r="R410">
        <v>17.190000000000001</v>
      </c>
      <c r="S410" t="s">
        <v>10846</v>
      </c>
      <c r="T410">
        <v>10.43</v>
      </c>
      <c r="U410" t="s">
        <v>10847</v>
      </c>
      <c r="V410">
        <v>4.17</v>
      </c>
      <c r="W410" t="s">
        <v>8475</v>
      </c>
      <c r="X410" t="s">
        <v>8475</v>
      </c>
      <c r="Y410" t="s">
        <v>10848</v>
      </c>
      <c r="Z410">
        <v>20.73</v>
      </c>
      <c r="AA410" t="s">
        <v>10849</v>
      </c>
      <c r="AB410">
        <v>5.68</v>
      </c>
      <c r="AC410" t="s">
        <v>10850</v>
      </c>
      <c r="AD410">
        <v>6.26</v>
      </c>
      <c r="AE410" t="s">
        <v>10851</v>
      </c>
      <c r="AF410">
        <v>2.27</v>
      </c>
      <c r="AG410" t="s">
        <v>8475</v>
      </c>
      <c r="AH410">
        <v>2.27</v>
      </c>
      <c r="AI410" t="s">
        <v>27755</v>
      </c>
      <c r="AJ410" t="s">
        <v>27755</v>
      </c>
      <c r="AK410" t="s">
        <v>27755</v>
      </c>
      <c r="AL410" t="s">
        <v>27755</v>
      </c>
      <c r="AM410" t="s">
        <v>27755</v>
      </c>
      <c r="AN410" s="11">
        <v>77325563000</v>
      </c>
      <c r="AO410" s="11">
        <v>73137675000</v>
      </c>
      <c r="AP410" s="11">
        <v>57556820000</v>
      </c>
      <c r="AQ410" s="11">
        <v>29503430000</v>
      </c>
      <c r="AR410" s="11">
        <f>IF($AM410="별도",INDEX([1]상장!W$11:W$2829,MATCH($A410,[1]상장!A$11:A$2829,0)),IF($AM410="연결",INDEX([1]상장!AB$11:AB$2829,MATCH($A410,[1]상장!A$11:A$2829,0)),""))</f>
        <v>58295916000</v>
      </c>
    </row>
    <row r="411" spans="1:44" x14ac:dyDescent="0.3">
      <c r="A411" t="s">
        <v>1228</v>
      </c>
      <c r="B411" t="s">
        <v>1229</v>
      </c>
      <c r="C411" t="s">
        <v>1230</v>
      </c>
      <c r="D411" s="1" t="str">
        <f>INDEX(Sheet2!$B$2:$B$2345,MATCH(Sheet1!$B411,Sheet2!$C$2:$C$2345,0))</f>
        <v>아이패밀리에스씨</v>
      </c>
      <c r="E411" t="s">
        <v>9449</v>
      </c>
      <c r="F411">
        <v>59.55</v>
      </c>
      <c r="G411" t="s">
        <v>9020</v>
      </c>
      <c r="H411">
        <v>73.23</v>
      </c>
      <c r="I411" t="s">
        <v>9020</v>
      </c>
      <c r="J411">
        <v>91.54</v>
      </c>
      <c r="K411" t="s">
        <v>10852</v>
      </c>
      <c r="L411">
        <v>92.52</v>
      </c>
      <c r="M411" t="s">
        <v>8475</v>
      </c>
      <c r="N411" t="s">
        <v>8475</v>
      </c>
      <c r="O411" t="s">
        <v>8754</v>
      </c>
      <c r="P411">
        <v>30.49</v>
      </c>
      <c r="Q411" t="s">
        <v>9449</v>
      </c>
      <c r="R411">
        <v>24.51</v>
      </c>
      <c r="S411" t="s">
        <v>9449</v>
      </c>
      <c r="T411">
        <v>8.4499999999999993</v>
      </c>
      <c r="U411" t="s">
        <v>10853</v>
      </c>
      <c r="V411">
        <v>7.47</v>
      </c>
      <c r="W411" t="s">
        <v>8475</v>
      </c>
      <c r="X411" t="s">
        <v>8475</v>
      </c>
      <c r="Y411" t="s">
        <v>9020</v>
      </c>
      <c r="Z411">
        <v>9.9499999999999993</v>
      </c>
      <c r="AA411" t="s">
        <v>8754</v>
      </c>
      <c r="AB411">
        <v>2.2400000000000002</v>
      </c>
      <c r="AC411" t="s">
        <v>8475</v>
      </c>
      <c r="AD411" t="s">
        <v>8475</v>
      </c>
      <c r="AE411" t="s">
        <v>8475</v>
      </c>
      <c r="AF411" t="s">
        <v>8475</v>
      </c>
      <c r="AG411" t="s">
        <v>8475</v>
      </c>
      <c r="AH411" t="s">
        <v>8475</v>
      </c>
      <c r="AI411" t="s">
        <v>27756</v>
      </c>
      <c r="AJ411" t="s">
        <v>27756</v>
      </c>
      <c r="AK411" t="s">
        <v>27756</v>
      </c>
      <c r="AL411" t="s">
        <v>27756</v>
      </c>
      <c r="AM411" t="s">
        <v>27756</v>
      </c>
      <c r="AN411" s="11">
        <v>16998763000</v>
      </c>
      <c r="AO411" s="11">
        <v>39452949000</v>
      </c>
      <c r="AP411" s="11">
        <v>79218233000</v>
      </c>
      <c r="AQ411" s="11">
        <v>71618220000</v>
      </c>
      <c r="AR411" s="11">
        <f>IF($AM411="별도",INDEX([1]상장!W$11:W$2829,MATCH($A411,[1]상장!A$11:A$2829,0)),IF($AM411="연결",INDEX([1]상장!AB$11:AB$2829,MATCH($A411,[1]상장!A$11:A$2829,0)),""))</f>
        <v>85335169000</v>
      </c>
    </row>
    <row r="412" spans="1:44" x14ac:dyDescent="0.3">
      <c r="A412" t="s">
        <v>1231</v>
      </c>
      <c r="B412" t="s">
        <v>1232</v>
      </c>
      <c r="C412" t="s">
        <v>1233</v>
      </c>
      <c r="D412" s="1" t="str">
        <f>INDEX(Sheet2!$B$2:$B$2345,MATCH(Sheet1!$B412,Sheet2!$C$2:$C$2345,0))</f>
        <v>알티캐스트</v>
      </c>
      <c r="E412" t="s">
        <v>10854</v>
      </c>
      <c r="F412">
        <v>78.540000000000006</v>
      </c>
      <c r="G412" t="s">
        <v>10854</v>
      </c>
      <c r="H412">
        <v>69.36</v>
      </c>
      <c r="I412" t="s">
        <v>10854</v>
      </c>
      <c r="J412">
        <v>95.74</v>
      </c>
      <c r="K412" t="s">
        <v>10855</v>
      </c>
      <c r="L412">
        <v>90.17</v>
      </c>
      <c r="M412" t="s">
        <v>10856</v>
      </c>
      <c r="N412">
        <v>53.58</v>
      </c>
      <c r="O412" t="s">
        <v>10857</v>
      </c>
      <c r="P412">
        <v>15.07</v>
      </c>
      <c r="Q412" t="s">
        <v>10857</v>
      </c>
      <c r="R412">
        <v>21.48</v>
      </c>
      <c r="S412" t="s">
        <v>8886</v>
      </c>
      <c r="T412">
        <v>2.2000000000000002</v>
      </c>
      <c r="U412" t="s">
        <v>10856</v>
      </c>
      <c r="V412">
        <v>9.52</v>
      </c>
      <c r="W412" t="s">
        <v>10855</v>
      </c>
      <c r="X412">
        <v>40.26</v>
      </c>
      <c r="Y412" t="s">
        <v>10858</v>
      </c>
      <c r="Z412">
        <v>3.06</v>
      </c>
      <c r="AA412" t="s">
        <v>10858</v>
      </c>
      <c r="AB412">
        <v>7</v>
      </c>
      <c r="AC412" t="s">
        <v>10859</v>
      </c>
      <c r="AD412">
        <v>1.03</v>
      </c>
      <c r="AE412" t="s">
        <v>8886</v>
      </c>
      <c r="AF412">
        <v>0.3</v>
      </c>
      <c r="AG412" t="s">
        <v>8886</v>
      </c>
      <c r="AH412">
        <v>0.3</v>
      </c>
      <c r="AI412" t="s">
        <v>27755</v>
      </c>
      <c r="AJ412" t="s">
        <v>27755</v>
      </c>
      <c r="AK412" t="s">
        <v>27755</v>
      </c>
      <c r="AL412" t="s">
        <v>27755</v>
      </c>
      <c r="AM412" t="s">
        <v>27755</v>
      </c>
      <c r="AN412" s="11">
        <v>76200156000</v>
      </c>
      <c r="AO412" s="11">
        <v>40785485000</v>
      </c>
      <c r="AP412" s="11">
        <v>44100971000</v>
      </c>
      <c r="AQ412" s="11">
        <v>36253605000</v>
      </c>
      <c r="AR412" s="11">
        <f>IF($AM412="별도",INDEX([1]상장!W$11:W$2829,MATCH($A412,[1]상장!A$11:A$2829,0)),IF($AM412="연결",INDEX([1]상장!AB$11:AB$2829,MATCH($A412,[1]상장!A$11:A$2829,0)),""))</f>
        <v>7244685000</v>
      </c>
    </row>
    <row r="413" spans="1:44" x14ac:dyDescent="0.3">
      <c r="A413" t="s">
        <v>1234</v>
      </c>
      <c r="B413" t="s">
        <v>1235</v>
      </c>
      <c r="C413" t="s">
        <v>1236</v>
      </c>
      <c r="D413" s="1" t="str">
        <f>INDEX(Sheet2!$B$2:$B$2345,MATCH(Sheet1!$B413,Sheet2!$C$2:$C$2345,0))</f>
        <v>동방선기</v>
      </c>
      <c r="E413" t="s">
        <v>10860</v>
      </c>
      <c r="F413">
        <v>79.099999999999994</v>
      </c>
      <c r="G413" t="s">
        <v>10860</v>
      </c>
      <c r="H413">
        <v>82.36</v>
      </c>
      <c r="I413" t="s">
        <v>10860</v>
      </c>
      <c r="J413">
        <v>80.37</v>
      </c>
      <c r="K413" t="s">
        <v>10861</v>
      </c>
      <c r="L413">
        <v>92.29</v>
      </c>
      <c r="M413" t="s">
        <v>8475</v>
      </c>
      <c r="N413" t="s">
        <v>8475</v>
      </c>
      <c r="O413" t="s">
        <v>10862</v>
      </c>
      <c r="P413">
        <v>12.9</v>
      </c>
      <c r="Q413" t="s">
        <v>10862</v>
      </c>
      <c r="R413">
        <v>8.67</v>
      </c>
      <c r="S413" t="s">
        <v>10863</v>
      </c>
      <c r="T413">
        <v>10.96</v>
      </c>
      <c r="U413" t="s">
        <v>10864</v>
      </c>
      <c r="V413">
        <v>7.7</v>
      </c>
      <c r="W413" t="s">
        <v>8475</v>
      </c>
      <c r="X413" t="s">
        <v>8475</v>
      </c>
      <c r="Y413" t="s">
        <v>10863</v>
      </c>
      <c r="Z413">
        <v>7.04</v>
      </c>
      <c r="AA413" t="s">
        <v>10863</v>
      </c>
      <c r="AB413">
        <v>8.2899999999999991</v>
      </c>
      <c r="AC413" t="s">
        <v>10862</v>
      </c>
      <c r="AD413">
        <v>6.09</v>
      </c>
      <c r="AE413" t="s">
        <v>8475</v>
      </c>
      <c r="AF413" t="s">
        <v>8475</v>
      </c>
      <c r="AG413" t="s">
        <v>8475</v>
      </c>
      <c r="AH413" t="s">
        <v>8475</v>
      </c>
      <c r="AI413" t="s">
        <v>27756</v>
      </c>
      <c r="AJ413" t="s">
        <v>27756</v>
      </c>
      <c r="AK413" t="s">
        <v>27756</v>
      </c>
      <c r="AL413" t="s">
        <v>27756</v>
      </c>
      <c r="AM413" t="s">
        <v>27756</v>
      </c>
      <c r="AN413" s="11">
        <v>17058634000</v>
      </c>
      <c r="AO413" s="11">
        <v>23630293000</v>
      </c>
      <c r="AP413" s="11">
        <v>21554995000</v>
      </c>
      <c r="AQ413" s="11">
        <v>22981429000</v>
      </c>
      <c r="AR413" s="11">
        <f>IF($AM413="별도",INDEX([1]상장!W$11:W$2829,MATCH($A413,[1]상장!A$11:A$2829,0)),IF($AM413="연결",INDEX([1]상장!AB$11:AB$2829,MATCH($A413,[1]상장!A$11:A$2829,0)),""))</f>
        <v>24859837000</v>
      </c>
    </row>
    <row r="414" spans="1:44" x14ac:dyDescent="0.3">
      <c r="A414" t="s">
        <v>1237</v>
      </c>
      <c r="B414" t="s">
        <v>1238</v>
      </c>
      <c r="C414" t="s">
        <v>1239</v>
      </c>
      <c r="D414" s="1" t="e">
        <f>INDEX(Sheet2!$B$2:$B$2345,MATCH(Sheet1!$B414,Sheet2!$C$2:$C$2345,0))</f>
        <v>#N/A</v>
      </c>
      <c r="E414" t="s">
        <v>8475</v>
      </c>
      <c r="F414" t="s">
        <v>8475</v>
      </c>
      <c r="G414" t="s">
        <v>8475</v>
      </c>
      <c r="H414" t="s">
        <v>8475</v>
      </c>
      <c r="I414" t="s">
        <v>10865</v>
      </c>
      <c r="J414">
        <v>93.91</v>
      </c>
      <c r="K414" t="s">
        <v>10865</v>
      </c>
      <c r="L414">
        <v>92.91</v>
      </c>
      <c r="M414" t="s">
        <v>8475</v>
      </c>
      <c r="N414" t="s">
        <v>8475</v>
      </c>
      <c r="O414" t="s">
        <v>8475</v>
      </c>
      <c r="P414" t="s">
        <v>8475</v>
      </c>
      <c r="Q414" t="s">
        <v>8475</v>
      </c>
      <c r="R414" t="s">
        <v>8475</v>
      </c>
      <c r="S414" t="s">
        <v>10866</v>
      </c>
      <c r="T414">
        <v>3.26</v>
      </c>
      <c r="U414" t="s">
        <v>10866</v>
      </c>
      <c r="V414">
        <v>3.28</v>
      </c>
      <c r="W414" t="s">
        <v>8475</v>
      </c>
      <c r="X414" t="s">
        <v>8475</v>
      </c>
      <c r="Y414" t="s">
        <v>8475</v>
      </c>
      <c r="Z414" t="s">
        <v>8475</v>
      </c>
      <c r="AA414" t="s">
        <v>8475</v>
      </c>
      <c r="AB414" t="s">
        <v>8475</v>
      </c>
      <c r="AC414" t="s">
        <v>10867</v>
      </c>
      <c r="AD414">
        <v>2.16</v>
      </c>
      <c r="AE414" t="s">
        <v>10867</v>
      </c>
      <c r="AF414">
        <v>1.95</v>
      </c>
      <c r="AG414" t="s">
        <v>8475</v>
      </c>
      <c r="AH414">
        <v>1.95</v>
      </c>
      <c r="AI414" t="s">
        <v>27756</v>
      </c>
      <c r="AJ414" t="s">
        <v>27756</v>
      </c>
      <c r="AK414" t="s">
        <v>27756</v>
      </c>
      <c r="AL414" t="s">
        <v>27756</v>
      </c>
      <c r="AM414" t="s">
        <v>27756</v>
      </c>
      <c r="AN414" s="11">
        <v>25439083000</v>
      </c>
      <c r="AO414" s="11">
        <v>30316421000</v>
      </c>
      <c r="AP414" s="11">
        <v>23924057000</v>
      </c>
      <c r="AQ414" s="11">
        <v>25024044000</v>
      </c>
      <c r="AR414" s="11">
        <f>IF($AM414="별도",INDEX([1]상장!W$11:W$2829,MATCH($A414,[1]상장!A$11:A$2829,0)),IF($AM414="연결",INDEX([1]상장!AB$11:AB$2829,MATCH($A414,[1]상장!A$11:A$2829,0)),""))</f>
        <v>30987798000</v>
      </c>
    </row>
    <row r="415" spans="1:44" x14ac:dyDescent="0.3">
      <c r="A415" t="s">
        <v>1240</v>
      </c>
      <c r="B415" t="s">
        <v>1241</v>
      </c>
      <c r="C415" t="s">
        <v>1242</v>
      </c>
      <c r="D415" s="1" t="e">
        <f>INDEX(Sheet2!$B$2:$B$2345,MATCH(Sheet1!$B415,Sheet2!$C$2:$C$2345,0))</f>
        <v>#N/A</v>
      </c>
      <c r="E415" t="s">
        <v>10868</v>
      </c>
      <c r="F415">
        <v>48.9</v>
      </c>
      <c r="G415" t="s">
        <v>10868</v>
      </c>
      <c r="H415">
        <v>60.43</v>
      </c>
      <c r="I415" t="s">
        <v>10869</v>
      </c>
      <c r="J415">
        <v>78.849999999999994</v>
      </c>
      <c r="K415" t="s">
        <v>10870</v>
      </c>
      <c r="L415">
        <v>57.2</v>
      </c>
      <c r="M415" t="s">
        <v>10870</v>
      </c>
      <c r="N415">
        <v>65.290000000000006</v>
      </c>
      <c r="O415" t="s">
        <v>10871</v>
      </c>
      <c r="P415">
        <v>36.880000000000003</v>
      </c>
      <c r="Q415" t="s">
        <v>10871</v>
      </c>
      <c r="R415">
        <v>23.68</v>
      </c>
      <c r="S415" t="s">
        <v>10872</v>
      </c>
      <c r="T415">
        <v>13.36</v>
      </c>
      <c r="U415" t="s">
        <v>10873</v>
      </c>
      <c r="V415">
        <v>22.78</v>
      </c>
      <c r="W415" t="s">
        <v>10873</v>
      </c>
      <c r="X415">
        <v>18.809999999999999</v>
      </c>
      <c r="Y415" t="s">
        <v>10874</v>
      </c>
      <c r="Z415">
        <v>6.87</v>
      </c>
      <c r="AA415" t="s">
        <v>10874</v>
      </c>
      <c r="AB415">
        <v>10.42</v>
      </c>
      <c r="AC415" t="s">
        <v>10875</v>
      </c>
      <c r="AD415">
        <v>2.68</v>
      </c>
      <c r="AE415" t="s">
        <v>10876</v>
      </c>
      <c r="AF415">
        <v>8.69</v>
      </c>
      <c r="AG415" t="s">
        <v>10876</v>
      </c>
      <c r="AH415">
        <v>8.69</v>
      </c>
      <c r="AI415" t="s">
        <v>27756</v>
      </c>
      <c r="AJ415" t="s">
        <v>27756</v>
      </c>
      <c r="AK415" t="s">
        <v>27756</v>
      </c>
      <c r="AL415" t="s">
        <v>27756</v>
      </c>
      <c r="AM415" t="s">
        <v>27756</v>
      </c>
      <c r="AN415" s="11">
        <v>114114750000</v>
      </c>
      <c r="AO415" s="11">
        <v>165961753000</v>
      </c>
      <c r="AP415" s="11">
        <v>218287811000</v>
      </c>
      <c r="AQ415" s="11">
        <v>159995049000</v>
      </c>
      <c r="AR415" s="11">
        <f>IF($AM415="별도",INDEX([1]상장!W$11:W$2829,MATCH($A415,[1]상장!A$11:A$2829,0)),IF($AM415="연결",INDEX([1]상장!AB$11:AB$2829,MATCH($A415,[1]상장!A$11:A$2829,0)),""))</f>
        <v>216605519000</v>
      </c>
    </row>
    <row r="416" spans="1:44" x14ac:dyDescent="0.3">
      <c r="A416" t="s">
        <v>1243</v>
      </c>
      <c r="B416" t="s">
        <v>1244</v>
      </c>
      <c r="C416" t="s">
        <v>1245</v>
      </c>
      <c r="D416" s="1" t="str">
        <f>INDEX(Sheet2!$B$2:$B$2345,MATCH(Sheet1!$B416,Sheet2!$C$2:$C$2345,0))</f>
        <v>티피씨글로벌</v>
      </c>
      <c r="E416" t="s">
        <v>10877</v>
      </c>
      <c r="F416">
        <v>32.67</v>
      </c>
      <c r="G416" t="s">
        <v>10877</v>
      </c>
      <c r="H416">
        <v>26.02</v>
      </c>
      <c r="I416" t="s">
        <v>10878</v>
      </c>
      <c r="J416">
        <v>27.52</v>
      </c>
      <c r="K416" t="s">
        <v>10877</v>
      </c>
      <c r="L416">
        <v>26.34</v>
      </c>
      <c r="M416" t="s">
        <v>8475</v>
      </c>
      <c r="N416" t="s">
        <v>8475</v>
      </c>
      <c r="O416" t="s">
        <v>10879</v>
      </c>
      <c r="P416">
        <v>19.47</v>
      </c>
      <c r="Q416" t="s">
        <v>10878</v>
      </c>
      <c r="R416">
        <v>23.72</v>
      </c>
      <c r="S416" t="s">
        <v>10877</v>
      </c>
      <c r="T416">
        <v>23.08</v>
      </c>
      <c r="U416" t="s">
        <v>10880</v>
      </c>
      <c r="V416">
        <v>22.61</v>
      </c>
      <c r="W416" t="s">
        <v>8475</v>
      </c>
      <c r="X416" t="s">
        <v>8475</v>
      </c>
      <c r="Y416" t="s">
        <v>10878</v>
      </c>
      <c r="Z416">
        <v>12.97</v>
      </c>
      <c r="AA416" t="s">
        <v>10879</v>
      </c>
      <c r="AB416">
        <v>18.09</v>
      </c>
      <c r="AC416" t="s">
        <v>10879</v>
      </c>
      <c r="AD416">
        <v>21.08</v>
      </c>
      <c r="AE416" t="s">
        <v>10879</v>
      </c>
      <c r="AF416">
        <v>18.940000000000001</v>
      </c>
      <c r="AG416" t="s">
        <v>8475</v>
      </c>
      <c r="AH416">
        <v>18.940000000000001</v>
      </c>
      <c r="AI416" t="s">
        <v>27755</v>
      </c>
      <c r="AJ416" t="s">
        <v>27755</v>
      </c>
      <c r="AK416" t="s">
        <v>27755</v>
      </c>
      <c r="AL416" t="s">
        <v>27755</v>
      </c>
      <c r="AM416" t="s">
        <v>27755</v>
      </c>
      <c r="AN416" s="11">
        <v>78436414000</v>
      </c>
      <c r="AO416" s="11">
        <v>84685070000</v>
      </c>
      <c r="AP416" s="11">
        <v>79347761000</v>
      </c>
      <c r="AQ416" s="11">
        <v>80394391000</v>
      </c>
      <c r="AR416" s="11">
        <f>IF($AM416="별도",INDEX([1]상장!W$11:W$2829,MATCH($A416,[1]상장!A$11:A$2829,0)),IF($AM416="연결",INDEX([1]상장!AB$11:AB$2829,MATCH($A416,[1]상장!A$11:A$2829,0)),""))</f>
        <v>81344276000</v>
      </c>
    </row>
    <row r="417" spans="1:44" x14ac:dyDescent="0.3">
      <c r="A417" t="s">
        <v>1246</v>
      </c>
      <c r="B417" t="s">
        <v>1247</v>
      </c>
      <c r="C417" t="s">
        <v>1248</v>
      </c>
      <c r="D417" s="1" t="str">
        <f>INDEX(Sheet2!$B$2:$B$2345,MATCH(Sheet1!$B417,Sheet2!$C$2:$C$2345,0))</f>
        <v>시너지이노베이션</v>
      </c>
      <c r="E417" t="s">
        <v>10881</v>
      </c>
      <c r="F417">
        <v>52.33</v>
      </c>
      <c r="G417" t="s">
        <v>10881</v>
      </c>
      <c r="H417">
        <v>46.58</v>
      </c>
      <c r="I417" t="s">
        <v>10881</v>
      </c>
      <c r="J417">
        <v>42.04</v>
      </c>
      <c r="K417" t="s">
        <v>10881</v>
      </c>
      <c r="L417">
        <v>45.54</v>
      </c>
      <c r="M417" t="s">
        <v>8613</v>
      </c>
      <c r="N417">
        <v>55.4</v>
      </c>
      <c r="O417" t="s">
        <v>10882</v>
      </c>
      <c r="P417">
        <v>18.28</v>
      </c>
      <c r="Q417" t="s">
        <v>8613</v>
      </c>
      <c r="R417">
        <v>18.34</v>
      </c>
      <c r="S417" t="s">
        <v>10882</v>
      </c>
      <c r="T417">
        <v>27.39</v>
      </c>
      <c r="U417" t="s">
        <v>10882</v>
      </c>
      <c r="V417">
        <v>19.55</v>
      </c>
      <c r="W417" t="s">
        <v>10882</v>
      </c>
      <c r="X417">
        <v>38.159999999999997</v>
      </c>
      <c r="Y417" t="s">
        <v>10883</v>
      </c>
      <c r="Z417">
        <v>6.46</v>
      </c>
      <c r="AA417" t="s">
        <v>10882</v>
      </c>
      <c r="AB417">
        <v>17.25</v>
      </c>
      <c r="AC417" t="s">
        <v>8613</v>
      </c>
      <c r="AD417">
        <v>11.67</v>
      </c>
      <c r="AE417" t="s">
        <v>8613</v>
      </c>
      <c r="AF417">
        <v>15.49</v>
      </c>
      <c r="AG417" t="s">
        <v>10884</v>
      </c>
      <c r="AH417">
        <v>15.49</v>
      </c>
      <c r="AI417" t="s">
        <v>27755</v>
      </c>
      <c r="AJ417" t="s">
        <v>27755</v>
      </c>
      <c r="AK417" t="s">
        <v>27755</v>
      </c>
      <c r="AL417" t="s">
        <v>27755</v>
      </c>
      <c r="AM417" t="s">
        <v>27755</v>
      </c>
      <c r="AN417" s="11">
        <v>42049582000</v>
      </c>
      <c r="AO417" s="11">
        <v>54585276000</v>
      </c>
      <c r="AP417" s="11">
        <v>68947306000</v>
      </c>
      <c r="AQ417" s="11">
        <v>30705403000</v>
      </c>
      <c r="AR417" s="11">
        <f>IF($AM417="별도",INDEX([1]상장!W$11:W$2829,MATCH($A417,[1]상장!A$11:A$2829,0)),IF($AM417="연결",INDEX([1]상장!AB$11:AB$2829,MATCH($A417,[1]상장!A$11:A$2829,0)),""))</f>
        <v>30318933000</v>
      </c>
    </row>
    <row r="418" spans="1:44" x14ac:dyDescent="0.3">
      <c r="A418" t="s">
        <v>1249</v>
      </c>
      <c r="B418" t="s">
        <v>1250</v>
      </c>
      <c r="C418" t="s">
        <v>1251</v>
      </c>
      <c r="D418" s="1" t="str">
        <f>INDEX(Sheet2!$B$2:$B$2345,MATCH(Sheet1!$B418,Sheet2!$C$2:$C$2345,0))</f>
        <v>소니드</v>
      </c>
      <c r="E418" t="s">
        <v>10885</v>
      </c>
      <c r="F418">
        <v>61.63</v>
      </c>
      <c r="G418" t="s">
        <v>10885</v>
      </c>
      <c r="H418">
        <v>65.349999999999994</v>
      </c>
      <c r="I418" t="s">
        <v>10886</v>
      </c>
      <c r="J418">
        <v>52.38</v>
      </c>
      <c r="K418" t="s">
        <v>10887</v>
      </c>
      <c r="L418">
        <v>52.5</v>
      </c>
      <c r="M418" t="s">
        <v>8475</v>
      </c>
      <c r="N418" t="s">
        <v>8475</v>
      </c>
      <c r="O418" t="s">
        <v>10888</v>
      </c>
      <c r="P418">
        <v>37.74</v>
      </c>
      <c r="Q418" t="s">
        <v>10888</v>
      </c>
      <c r="R418">
        <v>34.340000000000003</v>
      </c>
      <c r="S418" t="s">
        <v>10889</v>
      </c>
      <c r="T418">
        <v>47.35</v>
      </c>
      <c r="U418" t="s">
        <v>10890</v>
      </c>
      <c r="V418">
        <v>45.01</v>
      </c>
      <c r="W418" t="s">
        <v>8475</v>
      </c>
      <c r="X418" t="s">
        <v>8475</v>
      </c>
      <c r="Y418" t="s">
        <v>10891</v>
      </c>
      <c r="Z418">
        <v>0.61</v>
      </c>
      <c r="AA418" t="s">
        <v>10892</v>
      </c>
      <c r="AB418">
        <v>0.28999999999999998</v>
      </c>
      <c r="AC418" t="s">
        <v>10893</v>
      </c>
      <c r="AD418">
        <v>0.26</v>
      </c>
      <c r="AE418" t="s">
        <v>10894</v>
      </c>
      <c r="AF418">
        <v>2.21</v>
      </c>
      <c r="AG418" t="s">
        <v>8475</v>
      </c>
      <c r="AH418">
        <v>2.21</v>
      </c>
      <c r="AI418" t="s">
        <v>27755</v>
      </c>
      <c r="AJ418" t="s">
        <v>27755</v>
      </c>
      <c r="AK418" t="s">
        <v>27755</v>
      </c>
      <c r="AL418" t="s">
        <v>27755</v>
      </c>
      <c r="AM418" t="s">
        <v>27755</v>
      </c>
      <c r="AN418" s="11">
        <v>33437512000</v>
      </c>
      <c r="AO418" s="11">
        <v>36946795000</v>
      </c>
      <c r="AP418" s="11">
        <v>29928992000</v>
      </c>
      <c r="AQ418" s="11">
        <v>29325733000</v>
      </c>
      <c r="AR418" s="11">
        <f>IF($AM418="별도",INDEX([1]상장!W$11:W$2829,MATCH($A418,[1]상장!A$11:A$2829,0)),IF($AM418="연결",INDEX([1]상장!AB$11:AB$2829,MATCH($A418,[1]상장!A$11:A$2829,0)),""))</f>
        <v>76900157000</v>
      </c>
    </row>
    <row r="419" spans="1:44" x14ac:dyDescent="0.3">
      <c r="A419" t="s">
        <v>1252</v>
      </c>
      <c r="B419" t="s">
        <v>1253</v>
      </c>
      <c r="C419" t="s">
        <v>1254</v>
      </c>
      <c r="D419" s="1" t="str">
        <f>INDEX(Sheet2!$B$2:$B$2345,MATCH(Sheet1!$B419,Sheet2!$C$2:$C$2345,0))</f>
        <v>HDC현대EP</v>
      </c>
      <c r="E419" t="s">
        <v>10895</v>
      </c>
      <c r="F419">
        <v>49.42</v>
      </c>
      <c r="G419" t="s">
        <v>10895</v>
      </c>
      <c r="H419">
        <v>53.86</v>
      </c>
      <c r="I419" t="s">
        <v>10896</v>
      </c>
      <c r="J419">
        <v>53.52</v>
      </c>
      <c r="K419" t="s">
        <v>10896</v>
      </c>
      <c r="L419">
        <v>50.7</v>
      </c>
      <c r="M419" t="s">
        <v>10896</v>
      </c>
      <c r="N419">
        <v>51.88</v>
      </c>
      <c r="O419" t="s">
        <v>10897</v>
      </c>
      <c r="P419">
        <v>42.73</v>
      </c>
      <c r="Q419" t="s">
        <v>10897</v>
      </c>
      <c r="R419">
        <v>39.75</v>
      </c>
      <c r="S419" t="s">
        <v>10898</v>
      </c>
      <c r="T419">
        <v>40.72</v>
      </c>
      <c r="U419" t="s">
        <v>10898</v>
      </c>
      <c r="V419">
        <v>44.14</v>
      </c>
      <c r="W419" t="s">
        <v>10898</v>
      </c>
      <c r="X419">
        <v>42.93</v>
      </c>
      <c r="Y419" t="s">
        <v>10899</v>
      </c>
      <c r="Z419">
        <v>4.58</v>
      </c>
      <c r="AA419" t="s">
        <v>10899</v>
      </c>
      <c r="AB419">
        <v>4.28</v>
      </c>
      <c r="AC419" t="s">
        <v>10900</v>
      </c>
      <c r="AD419">
        <v>3.17</v>
      </c>
      <c r="AE419" t="s">
        <v>10900</v>
      </c>
      <c r="AF419">
        <v>2.25</v>
      </c>
      <c r="AG419" t="s">
        <v>10900</v>
      </c>
      <c r="AH419">
        <v>2.25</v>
      </c>
      <c r="AI419" t="s">
        <v>27755</v>
      </c>
      <c r="AJ419" t="s">
        <v>27755</v>
      </c>
      <c r="AK419" t="s">
        <v>27755</v>
      </c>
      <c r="AL419" t="s">
        <v>27755</v>
      </c>
      <c r="AM419" t="s">
        <v>27755</v>
      </c>
      <c r="AN419" s="11">
        <v>910809614000</v>
      </c>
      <c r="AO419" s="11">
        <v>835108421000</v>
      </c>
      <c r="AP419" s="11">
        <v>689421410000</v>
      </c>
      <c r="AQ419" s="11">
        <v>859757102000</v>
      </c>
      <c r="AR419" s="11">
        <f>IF($AM419="별도",INDEX([1]상장!W$11:W$2829,MATCH($A419,[1]상장!A$11:A$2829,0)),IF($AM419="연결",INDEX([1]상장!AB$11:AB$2829,MATCH($A419,[1]상장!A$11:A$2829,0)),""))</f>
        <v>1045880004000</v>
      </c>
    </row>
    <row r="420" spans="1:44" x14ac:dyDescent="0.3">
      <c r="A420" t="s">
        <v>1255</v>
      </c>
      <c r="B420" t="s">
        <v>1256</v>
      </c>
      <c r="C420" t="s">
        <v>1257</v>
      </c>
      <c r="D420" s="1" t="str">
        <f>INDEX(Sheet2!$B$2:$B$2345,MATCH(Sheet1!$B420,Sheet2!$C$2:$C$2345,0))</f>
        <v>링네트</v>
      </c>
      <c r="E420" t="s">
        <v>10901</v>
      </c>
      <c r="F420">
        <v>69.739999999999995</v>
      </c>
      <c r="G420" t="s">
        <v>10902</v>
      </c>
      <c r="H420">
        <v>73.400000000000006</v>
      </c>
      <c r="I420" t="s">
        <v>10902</v>
      </c>
      <c r="J420">
        <v>79.31</v>
      </c>
      <c r="K420" t="s">
        <v>10902</v>
      </c>
      <c r="L420">
        <v>71.73</v>
      </c>
      <c r="M420" t="s">
        <v>10902</v>
      </c>
      <c r="N420">
        <v>78.56</v>
      </c>
      <c r="O420" t="s">
        <v>10901</v>
      </c>
      <c r="P420">
        <v>27.96</v>
      </c>
      <c r="Q420" t="s">
        <v>10902</v>
      </c>
      <c r="R420">
        <v>21.65</v>
      </c>
      <c r="S420" t="s">
        <v>10902</v>
      </c>
      <c r="T420">
        <v>16.940000000000001</v>
      </c>
      <c r="U420" t="s">
        <v>10902</v>
      </c>
      <c r="V420">
        <v>26.12</v>
      </c>
      <c r="W420" t="s">
        <v>10902</v>
      </c>
      <c r="X420">
        <v>19.510000000000002</v>
      </c>
      <c r="Y420" t="s">
        <v>10901</v>
      </c>
      <c r="Z420">
        <v>2.29</v>
      </c>
      <c r="AA420" t="s">
        <v>10902</v>
      </c>
      <c r="AB420">
        <v>4.9400000000000004</v>
      </c>
      <c r="AC420" t="s">
        <v>10902</v>
      </c>
      <c r="AD420">
        <v>3.73</v>
      </c>
      <c r="AE420" t="s">
        <v>10902</v>
      </c>
      <c r="AF420">
        <v>2.12</v>
      </c>
      <c r="AG420" t="s">
        <v>10902</v>
      </c>
      <c r="AH420">
        <v>2.12</v>
      </c>
      <c r="AI420" t="s">
        <v>27755</v>
      </c>
      <c r="AJ420" t="s">
        <v>27755</v>
      </c>
      <c r="AK420" t="s">
        <v>27755</v>
      </c>
      <c r="AL420" t="s">
        <v>27755</v>
      </c>
      <c r="AM420" t="s">
        <v>27755</v>
      </c>
      <c r="AN420" s="11">
        <v>137560878000</v>
      </c>
      <c r="AO420" s="11">
        <v>131919333000</v>
      </c>
      <c r="AP420" s="11">
        <v>149460916000</v>
      </c>
      <c r="AQ420" s="11">
        <v>214783845000</v>
      </c>
      <c r="AR420" s="11">
        <f>IF($AM420="별도",INDEX([1]상장!W$11:W$2829,MATCH($A420,[1]상장!A$11:A$2829,0)),IF($AM420="연결",INDEX([1]상장!AB$11:AB$2829,MATCH($A420,[1]상장!A$11:A$2829,0)),""))</f>
        <v>204003748000</v>
      </c>
    </row>
    <row r="421" spans="1:44" x14ac:dyDescent="0.3">
      <c r="A421" t="s">
        <v>1258</v>
      </c>
      <c r="B421" t="s">
        <v>1259</v>
      </c>
      <c r="C421" t="s">
        <v>1260</v>
      </c>
      <c r="D421" s="1" t="e">
        <f>INDEX(Sheet2!$B$2:$B$2345,MATCH(Sheet1!$B421,Sheet2!$C$2:$C$2345,0))</f>
        <v>#N/A</v>
      </c>
      <c r="E421" t="s">
        <v>10903</v>
      </c>
      <c r="F421">
        <v>63.84</v>
      </c>
      <c r="G421" t="s">
        <v>10904</v>
      </c>
      <c r="H421">
        <v>100</v>
      </c>
      <c r="I421" t="s">
        <v>10904</v>
      </c>
      <c r="J421">
        <v>100</v>
      </c>
      <c r="K421" t="s">
        <v>10905</v>
      </c>
      <c r="L421">
        <v>100</v>
      </c>
      <c r="M421" t="s">
        <v>8475</v>
      </c>
      <c r="N421" t="s">
        <v>8475</v>
      </c>
      <c r="O421" t="s">
        <v>10906</v>
      </c>
      <c r="P421">
        <v>36.15</v>
      </c>
      <c r="Q421" t="s">
        <v>8813</v>
      </c>
      <c r="R421">
        <v>0</v>
      </c>
      <c r="S421" t="s">
        <v>8812</v>
      </c>
      <c r="T421">
        <v>0</v>
      </c>
      <c r="U421" t="s">
        <v>8475</v>
      </c>
      <c r="V421" t="s">
        <v>8475</v>
      </c>
      <c r="W421" t="s">
        <v>8475</v>
      </c>
      <c r="X421" t="s">
        <v>8475</v>
      </c>
      <c r="Y421" t="s">
        <v>8475</v>
      </c>
      <c r="Z421" t="s">
        <v>8475</v>
      </c>
      <c r="AA421" t="s">
        <v>8475</v>
      </c>
      <c r="AB421" t="s">
        <v>8475</v>
      </c>
      <c r="AC421" t="s">
        <v>8475</v>
      </c>
      <c r="AD421" t="s">
        <v>8475</v>
      </c>
      <c r="AE421" t="s">
        <v>8475</v>
      </c>
      <c r="AF421" t="s">
        <v>8475</v>
      </c>
      <c r="AG421" t="s">
        <v>8475</v>
      </c>
      <c r="AH421" t="s">
        <v>8475</v>
      </c>
      <c r="AI421" t="s">
        <v>27756</v>
      </c>
      <c r="AJ421" t="s">
        <v>27756</v>
      </c>
      <c r="AK421" t="s">
        <v>27756</v>
      </c>
      <c r="AL421" t="s">
        <v>27756</v>
      </c>
      <c r="AM421" t="s">
        <v>27756</v>
      </c>
      <c r="AN421" s="11">
        <v>4864330000</v>
      </c>
      <c r="AO421" s="11">
        <v>1899097000</v>
      </c>
      <c r="AP421" s="11">
        <v>1963891000</v>
      </c>
      <c r="AQ421" s="11">
        <v>2016718000</v>
      </c>
      <c r="AR421" s="11">
        <f>IF($AM421="별도",INDEX([1]상장!W$11:W$2829,MATCH($A421,[1]상장!A$11:A$2829,0)),IF($AM421="연결",INDEX([1]상장!AB$11:AB$2829,MATCH($A421,[1]상장!A$11:A$2829,0)),""))</f>
        <v>2222584000</v>
      </c>
    </row>
    <row r="422" spans="1:44" x14ac:dyDescent="0.3">
      <c r="A422" t="s">
        <v>1261</v>
      </c>
      <c r="B422" t="s">
        <v>1262</v>
      </c>
      <c r="C422" t="s">
        <v>1263</v>
      </c>
      <c r="D422" s="1" t="str">
        <f>INDEX(Sheet2!$B$2:$B$2345,MATCH(Sheet1!$B422,Sheet2!$C$2:$C$2345,0))</f>
        <v>동아엘텍</v>
      </c>
      <c r="E422" t="s">
        <v>10907</v>
      </c>
      <c r="F422">
        <v>45.21</v>
      </c>
      <c r="G422" t="s">
        <v>10908</v>
      </c>
      <c r="H422">
        <v>41.89</v>
      </c>
      <c r="I422" t="s">
        <v>10909</v>
      </c>
      <c r="J422">
        <v>42.98</v>
      </c>
      <c r="K422" t="s">
        <v>10910</v>
      </c>
      <c r="L422">
        <v>41.13</v>
      </c>
      <c r="M422" t="s">
        <v>8475</v>
      </c>
      <c r="N422" t="s">
        <v>8475</v>
      </c>
      <c r="O422" t="s">
        <v>10911</v>
      </c>
      <c r="P422">
        <v>20.8</v>
      </c>
      <c r="Q422" t="s">
        <v>10912</v>
      </c>
      <c r="R422">
        <v>40.270000000000003</v>
      </c>
      <c r="S422" t="s">
        <v>10913</v>
      </c>
      <c r="T422">
        <v>38.44</v>
      </c>
      <c r="U422" t="s">
        <v>10907</v>
      </c>
      <c r="V422">
        <v>26</v>
      </c>
      <c r="W422" t="s">
        <v>8475</v>
      </c>
      <c r="X422" t="s">
        <v>8475</v>
      </c>
      <c r="Y422" t="s">
        <v>10912</v>
      </c>
      <c r="Z422">
        <v>19.87</v>
      </c>
      <c r="AA422" t="s">
        <v>10911</v>
      </c>
      <c r="AB422">
        <v>11.59</v>
      </c>
      <c r="AC422" t="s">
        <v>10914</v>
      </c>
      <c r="AD422">
        <v>6.82</v>
      </c>
      <c r="AE422" t="s">
        <v>10915</v>
      </c>
      <c r="AF422">
        <v>15.74</v>
      </c>
      <c r="AG422" t="s">
        <v>8475</v>
      </c>
      <c r="AH422">
        <v>15.74</v>
      </c>
      <c r="AI422" t="s">
        <v>27755</v>
      </c>
      <c r="AJ422" t="s">
        <v>27755</v>
      </c>
      <c r="AK422" t="s">
        <v>27755</v>
      </c>
      <c r="AL422" t="s">
        <v>27755</v>
      </c>
      <c r="AM422" t="s">
        <v>27755</v>
      </c>
      <c r="AN422" s="11">
        <v>253511129000</v>
      </c>
      <c r="AO422" s="11">
        <v>202944664000</v>
      </c>
      <c r="AP422" s="11">
        <v>162007268000</v>
      </c>
      <c r="AQ422" s="11">
        <v>173681311000</v>
      </c>
      <c r="AR422" s="11">
        <f>IF($AM422="별도",INDEX([1]상장!W$11:W$2829,MATCH($A422,[1]상장!A$11:A$2829,0)),IF($AM422="연결",INDEX([1]상장!AB$11:AB$2829,MATCH($A422,[1]상장!A$11:A$2829,0)),""))</f>
        <v>213773718000</v>
      </c>
    </row>
    <row r="423" spans="1:44" x14ac:dyDescent="0.3">
      <c r="A423" t="s">
        <v>1264</v>
      </c>
      <c r="B423" t="s">
        <v>1265</v>
      </c>
      <c r="C423" t="s">
        <v>1266</v>
      </c>
      <c r="D423" s="1" t="str">
        <f>INDEX(Sheet2!$B$2:$B$2345,MATCH(Sheet1!$B423,Sheet2!$C$2:$C$2345,0))</f>
        <v>용평리조트</v>
      </c>
      <c r="E423" t="s">
        <v>10916</v>
      </c>
      <c r="F423">
        <v>65.61</v>
      </c>
      <c r="G423" t="s">
        <v>10916</v>
      </c>
      <c r="H423">
        <v>90.64</v>
      </c>
      <c r="I423" t="s">
        <v>10916</v>
      </c>
      <c r="J423">
        <v>79.28</v>
      </c>
      <c r="K423" t="s">
        <v>10917</v>
      </c>
      <c r="L423">
        <v>53.78</v>
      </c>
      <c r="M423" t="s">
        <v>8475</v>
      </c>
      <c r="N423" t="s">
        <v>8475</v>
      </c>
      <c r="O423" t="s">
        <v>10917</v>
      </c>
      <c r="P423">
        <v>34.380000000000003</v>
      </c>
      <c r="Q423" t="s">
        <v>10917</v>
      </c>
      <c r="R423">
        <v>9.35</v>
      </c>
      <c r="S423" t="s">
        <v>10917</v>
      </c>
      <c r="T423">
        <v>20.71</v>
      </c>
      <c r="U423" t="s">
        <v>10916</v>
      </c>
      <c r="V423">
        <v>46.21</v>
      </c>
      <c r="W423" t="s">
        <v>8475</v>
      </c>
      <c r="X423" t="s">
        <v>8475</v>
      </c>
      <c r="Y423" t="s">
        <v>8475</v>
      </c>
      <c r="Z423" t="s">
        <v>8475</v>
      </c>
      <c r="AA423" t="s">
        <v>8475</v>
      </c>
      <c r="AB423" t="s">
        <v>8475</v>
      </c>
      <c r="AC423" t="s">
        <v>8475</v>
      </c>
      <c r="AD423" t="s">
        <v>8475</v>
      </c>
      <c r="AE423" t="s">
        <v>8475</v>
      </c>
      <c r="AF423" t="s">
        <v>8475</v>
      </c>
      <c r="AG423" t="s">
        <v>8475</v>
      </c>
      <c r="AH423" t="s">
        <v>8475</v>
      </c>
      <c r="AI423" t="s">
        <v>27755</v>
      </c>
      <c r="AJ423" t="s">
        <v>27755</v>
      </c>
      <c r="AK423" t="s">
        <v>27755</v>
      </c>
      <c r="AL423" t="s">
        <v>27755</v>
      </c>
      <c r="AM423" t="s">
        <v>27755</v>
      </c>
      <c r="AN423" s="11">
        <v>181388591000</v>
      </c>
      <c r="AO423" s="11">
        <v>129431260000</v>
      </c>
      <c r="AP423" s="11">
        <v>127417725000</v>
      </c>
      <c r="AQ423" s="11">
        <v>236330115000</v>
      </c>
      <c r="AR423" s="11">
        <f>IF($AM423="별도",INDEX([1]상장!W$11:W$2829,MATCH($A423,[1]상장!A$11:A$2829,0)),IF($AM423="연결",INDEX([1]상장!AB$11:AB$2829,MATCH($A423,[1]상장!A$11:A$2829,0)),""))</f>
        <v>143314957000</v>
      </c>
    </row>
    <row r="424" spans="1:44" x14ac:dyDescent="0.3">
      <c r="A424" t="s">
        <v>1267</v>
      </c>
      <c r="B424" t="s">
        <v>1268</v>
      </c>
      <c r="C424" t="s">
        <v>1269</v>
      </c>
      <c r="D424" s="1" t="str">
        <f>INDEX(Sheet2!$B$2:$B$2345,MATCH(Sheet1!$B424,Sheet2!$C$2:$C$2345,0))</f>
        <v>오상자이엘</v>
      </c>
      <c r="E424" t="s">
        <v>10918</v>
      </c>
      <c r="F424">
        <v>41.03</v>
      </c>
      <c r="G424" t="s">
        <v>10918</v>
      </c>
      <c r="H424">
        <v>40.82</v>
      </c>
      <c r="I424" t="s">
        <v>10919</v>
      </c>
      <c r="J424">
        <v>39.68</v>
      </c>
      <c r="K424" t="s">
        <v>10918</v>
      </c>
      <c r="L424">
        <v>37.68</v>
      </c>
      <c r="M424" t="s">
        <v>10918</v>
      </c>
      <c r="N424">
        <v>49.02</v>
      </c>
      <c r="O424" t="s">
        <v>10919</v>
      </c>
      <c r="P424">
        <v>37.75</v>
      </c>
      <c r="Q424" t="s">
        <v>10919</v>
      </c>
      <c r="R424">
        <v>37.17</v>
      </c>
      <c r="S424" t="s">
        <v>10918</v>
      </c>
      <c r="T424">
        <v>38.93</v>
      </c>
      <c r="U424" t="s">
        <v>10919</v>
      </c>
      <c r="V424">
        <v>31.09</v>
      </c>
      <c r="W424" t="s">
        <v>10919</v>
      </c>
      <c r="X424">
        <v>33.25</v>
      </c>
      <c r="Y424" t="s">
        <v>10920</v>
      </c>
      <c r="Z424">
        <v>11.22</v>
      </c>
      <c r="AA424" t="s">
        <v>10920</v>
      </c>
      <c r="AB424">
        <v>11.53</v>
      </c>
      <c r="AC424" t="s">
        <v>10920</v>
      </c>
      <c r="AD424">
        <v>11.46</v>
      </c>
      <c r="AE424" t="s">
        <v>10921</v>
      </c>
      <c r="AF424">
        <v>20.23</v>
      </c>
      <c r="AG424" t="s">
        <v>10921</v>
      </c>
      <c r="AH424">
        <v>20.23</v>
      </c>
      <c r="AI424" t="s">
        <v>27755</v>
      </c>
      <c r="AJ424" t="s">
        <v>27755</v>
      </c>
      <c r="AK424" t="s">
        <v>27755</v>
      </c>
      <c r="AL424" t="s">
        <v>27755</v>
      </c>
      <c r="AM424" t="s">
        <v>27755</v>
      </c>
      <c r="AN424" s="11">
        <v>64710674000</v>
      </c>
      <c r="AO424" s="11">
        <v>74222347000</v>
      </c>
      <c r="AP424" s="11">
        <v>68977863000</v>
      </c>
      <c r="AQ424" s="11">
        <v>90479360000</v>
      </c>
      <c r="AR424" s="11">
        <f>IF($AM424="별도",INDEX([1]상장!W$11:W$2829,MATCH($A424,[1]상장!A$11:A$2829,0)),IF($AM424="연결",INDEX([1]상장!AB$11:AB$2829,MATCH($A424,[1]상장!A$11:A$2829,0)),""))</f>
        <v>95845830000</v>
      </c>
    </row>
    <row r="425" spans="1:44" x14ac:dyDescent="0.3">
      <c r="A425" t="s">
        <v>1270</v>
      </c>
      <c r="B425" t="s">
        <v>1271</v>
      </c>
      <c r="C425" t="s">
        <v>1272</v>
      </c>
      <c r="D425" s="1" t="str">
        <f>INDEX(Sheet2!$B$2:$B$2345,MATCH(Sheet1!$B425,Sheet2!$C$2:$C$2345,0))</f>
        <v>HL홀딩스</v>
      </c>
      <c r="E425" t="s">
        <v>10922</v>
      </c>
      <c r="F425">
        <v>65.180000000000007</v>
      </c>
      <c r="G425" t="s">
        <v>10922</v>
      </c>
      <c r="H425">
        <v>63.46</v>
      </c>
      <c r="I425" t="s">
        <v>10922</v>
      </c>
      <c r="J425">
        <v>61.49</v>
      </c>
      <c r="K425" t="s">
        <v>10922</v>
      </c>
      <c r="L425">
        <v>62.47</v>
      </c>
      <c r="M425" t="s">
        <v>8853</v>
      </c>
      <c r="N425">
        <v>51.85</v>
      </c>
      <c r="O425" t="s">
        <v>10923</v>
      </c>
      <c r="P425">
        <v>33.29</v>
      </c>
      <c r="Q425" t="s">
        <v>10923</v>
      </c>
      <c r="R425">
        <v>34.18</v>
      </c>
      <c r="S425" t="s">
        <v>10923</v>
      </c>
      <c r="T425">
        <v>34.89</v>
      </c>
      <c r="U425" t="s">
        <v>10923</v>
      </c>
      <c r="V425">
        <v>34.450000000000003</v>
      </c>
      <c r="W425" t="s">
        <v>8886</v>
      </c>
      <c r="X425">
        <v>32.270000000000003</v>
      </c>
      <c r="Y425" t="s">
        <v>10924</v>
      </c>
      <c r="Z425">
        <v>1.52</v>
      </c>
      <c r="AA425" t="s">
        <v>10924</v>
      </c>
      <c r="AB425">
        <v>2.35</v>
      </c>
      <c r="AC425" t="s">
        <v>10924</v>
      </c>
      <c r="AD425">
        <v>3.61</v>
      </c>
      <c r="AE425" t="s">
        <v>10924</v>
      </c>
      <c r="AF425">
        <v>3.06</v>
      </c>
      <c r="AG425" t="s">
        <v>8846</v>
      </c>
      <c r="AH425">
        <v>3.06</v>
      </c>
      <c r="AI425" t="s">
        <v>27755</v>
      </c>
      <c r="AJ425" t="s">
        <v>27755</v>
      </c>
      <c r="AK425" t="s">
        <v>27755</v>
      </c>
      <c r="AL425" t="s">
        <v>27755</v>
      </c>
      <c r="AM425" t="s">
        <v>27755</v>
      </c>
      <c r="AN425" s="11">
        <v>886548283000</v>
      </c>
      <c r="AO425" s="11">
        <v>798365159000</v>
      </c>
      <c r="AP425" s="11">
        <v>735797639000</v>
      </c>
      <c r="AQ425" s="11">
        <v>1041158412000</v>
      </c>
      <c r="AR425" s="11">
        <f>IF($AM425="별도",INDEX([1]상장!W$11:W$2829,MATCH($A425,[1]상장!A$11:A$2829,0)),IF($AM425="연결",INDEX([1]상장!AB$11:AB$2829,MATCH($A425,[1]상장!A$11:A$2829,0)),""))</f>
        <v>1277106070000</v>
      </c>
    </row>
    <row r="426" spans="1:44" x14ac:dyDescent="0.3">
      <c r="A426" t="s">
        <v>1273</v>
      </c>
      <c r="B426" t="s">
        <v>1274</v>
      </c>
      <c r="C426" t="s">
        <v>1275</v>
      </c>
      <c r="D426" s="1" t="str">
        <f>INDEX(Sheet2!$B$2:$B$2345,MATCH(Sheet1!$B426,Sheet2!$C$2:$C$2345,0))</f>
        <v>바이오니아</v>
      </c>
      <c r="E426" t="s">
        <v>10925</v>
      </c>
      <c r="F426">
        <v>82.49</v>
      </c>
      <c r="G426" t="s">
        <v>10925</v>
      </c>
      <c r="H426">
        <v>50.03</v>
      </c>
      <c r="I426" t="s">
        <v>10925</v>
      </c>
      <c r="J426">
        <v>61.91</v>
      </c>
      <c r="K426" t="s">
        <v>10926</v>
      </c>
      <c r="L426">
        <v>48.06</v>
      </c>
      <c r="M426" t="s">
        <v>10927</v>
      </c>
      <c r="N426">
        <v>74.25</v>
      </c>
      <c r="O426" t="s">
        <v>10325</v>
      </c>
      <c r="P426">
        <v>9.75</v>
      </c>
      <c r="Q426" t="s">
        <v>10928</v>
      </c>
      <c r="R426">
        <v>43.62</v>
      </c>
      <c r="S426" t="s">
        <v>10929</v>
      </c>
      <c r="T426">
        <v>23.86</v>
      </c>
      <c r="U426" t="s">
        <v>10927</v>
      </c>
      <c r="V426">
        <v>44.81</v>
      </c>
      <c r="W426" t="s">
        <v>10926</v>
      </c>
      <c r="X426">
        <v>21.66</v>
      </c>
      <c r="Y426" t="s">
        <v>10930</v>
      </c>
      <c r="Z426">
        <v>7.75</v>
      </c>
      <c r="AA426" t="s">
        <v>10930</v>
      </c>
      <c r="AB426">
        <v>5.16</v>
      </c>
      <c r="AC426" t="s">
        <v>10930</v>
      </c>
      <c r="AD426">
        <v>12.79</v>
      </c>
      <c r="AE426" t="s">
        <v>10931</v>
      </c>
      <c r="AF426">
        <v>4.8</v>
      </c>
      <c r="AG426" t="s">
        <v>10932</v>
      </c>
      <c r="AH426">
        <v>4.8</v>
      </c>
      <c r="AI426" t="s">
        <v>27755</v>
      </c>
      <c r="AJ426" t="s">
        <v>27755</v>
      </c>
      <c r="AK426" t="s">
        <v>27755</v>
      </c>
      <c r="AL426" t="s">
        <v>27755</v>
      </c>
      <c r="AM426" t="s">
        <v>27755</v>
      </c>
      <c r="AN426" s="11">
        <v>24077826000</v>
      </c>
      <c r="AO426" s="11">
        <v>36292397000</v>
      </c>
      <c r="AP426" s="11">
        <v>206987465000</v>
      </c>
      <c r="AQ426" s="11">
        <v>223743694000</v>
      </c>
      <c r="AR426" s="11">
        <f>IF($AM426="별도",INDEX([1]상장!W$11:W$2829,MATCH($A426,[1]상장!A$11:A$2829,0)),IF($AM426="연결",INDEX([1]상장!AB$11:AB$2829,MATCH($A426,[1]상장!A$11:A$2829,0)),""))</f>
        <v>218394453000</v>
      </c>
    </row>
    <row r="427" spans="1:44" x14ac:dyDescent="0.3">
      <c r="A427" t="s">
        <v>1276</v>
      </c>
      <c r="B427" t="s">
        <v>1277</v>
      </c>
      <c r="C427" t="s">
        <v>1278</v>
      </c>
      <c r="D427" s="1" t="str">
        <f>INDEX(Sheet2!$B$2:$B$2345,MATCH(Sheet1!$B427,Sheet2!$C$2:$C$2345,0))</f>
        <v>HSD엔진</v>
      </c>
      <c r="E427" t="s">
        <v>10933</v>
      </c>
      <c r="F427">
        <v>101.33</v>
      </c>
      <c r="G427" t="s">
        <v>10934</v>
      </c>
      <c r="H427">
        <v>100.56</v>
      </c>
      <c r="I427" t="s">
        <v>10934</v>
      </c>
      <c r="J427">
        <v>100.27</v>
      </c>
      <c r="K427" t="s">
        <v>10934</v>
      </c>
      <c r="L427">
        <v>100.32</v>
      </c>
      <c r="M427" t="s">
        <v>10934</v>
      </c>
      <c r="N427">
        <v>100.05</v>
      </c>
      <c r="O427" t="s">
        <v>8860</v>
      </c>
      <c r="P427">
        <v>-1.33</v>
      </c>
      <c r="Q427" t="s">
        <v>8860</v>
      </c>
      <c r="R427">
        <v>-0.56000000000000005</v>
      </c>
      <c r="S427" t="s">
        <v>8860</v>
      </c>
      <c r="T427">
        <v>-0.27</v>
      </c>
      <c r="U427" t="s">
        <v>8860</v>
      </c>
      <c r="V427">
        <v>-0.32</v>
      </c>
      <c r="W427" t="s">
        <v>8860</v>
      </c>
      <c r="X427">
        <v>-0.05</v>
      </c>
      <c r="Y427" t="s">
        <v>8475</v>
      </c>
      <c r="Z427" t="s">
        <v>8475</v>
      </c>
      <c r="AA427" t="s">
        <v>8475</v>
      </c>
      <c r="AB427" t="s">
        <v>8475</v>
      </c>
      <c r="AC427" t="s">
        <v>8475</v>
      </c>
      <c r="AD427" t="s">
        <v>8475</v>
      </c>
      <c r="AE427" t="s">
        <v>8475</v>
      </c>
      <c r="AF427" t="s">
        <v>8475</v>
      </c>
      <c r="AG427" t="s">
        <v>8475</v>
      </c>
      <c r="AH427" t="s">
        <v>8475</v>
      </c>
      <c r="AI427" t="s">
        <v>27755</v>
      </c>
      <c r="AJ427" t="s">
        <v>27755</v>
      </c>
      <c r="AK427" t="s">
        <v>27755</v>
      </c>
      <c r="AL427" t="s">
        <v>27755</v>
      </c>
      <c r="AM427" t="s">
        <v>27755</v>
      </c>
      <c r="AN427" s="11">
        <v>511302114000</v>
      </c>
      <c r="AO427" s="11">
        <v>674278133000</v>
      </c>
      <c r="AP427" s="11">
        <v>829994723000</v>
      </c>
      <c r="AQ427" s="11">
        <v>598999093000</v>
      </c>
      <c r="AR427" s="11">
        <f>IF($AM427="별도",INDEX([1]상장!W$11:W$2829,MATCH($A427,[1]상장!A$11:A$2829,0)),IF($AM427="연결",INDEX([1]상장!AB$11:AB$2829,MATCH($A427,[1]상장!A$11:A$2829,0)),""))</f>
        <v>764242847000</v>
      </c>
    </row>
    <row r="428" spans="1:44" x14ac:dyDescent="0.3">
      <c r="A428" t="s">
        <v>1279</v>
      </c>
      <c r="B428" t="s">
        <v>1280</v>
      </c>
      <c r="C428" t="s">
        <v>1281</v>
      </c>
      <c r="D428" s="1" t="e">
        <f>INDEX(Sheet2!$B$2:$B$2345,MATCH(Sheet1!$B428,Sheet2!$C$2:$C$2345,0))</f>
        <v>#N/A</v>
      </c>
      <c r="E428" t="s">
        <v>10935</v>
      </c>
      <c r="F428">
        <v>71.540000000000006</v>
      </c>
      <c r="G428" t="s">
        <v>10935</v>
      </c>
      <c r="H428">
        <v>57.89</v>
      </c>
      <c r="I428" t="s">
        <v>10936</v>
      </c>
      <c r="J428">
        <v>93.25</v>
      </c>
      <c r="K428" t="s">
        <v>8475</v>
      </c>
      <c r="L428" t="s">
        <v>8475</v>
      </c>
      <c r="M428" t="s">
        <v>8475</v>
      </c>
      <c r="N428" t="s">
        <v>8475</v>
      </c>
      <c r="O428" t="s">
        <v>10936</v>
      </c>
      <c r="P428">
        <v>27.25</v>
      </c>
      <c r="Q428" t="s">
        <v>10936</v>
      </c>
      <c r="R428">
        <v>29.35</v>
      </c>
      <c r="S428" t="s">
        <v>10935</v>
      </c>
      <c r="T428">
        <v>6.74</v>
      </c>
      <c r="U428" t="s">
        <v>8475</v>
      </c>
      <c r="V428" t="s">
        <v>8475</v>
      </c>
      <c r="W428" t="s">
        <v>8475</v>
      </c>
      <c r="X428" t="s">
        <v>8475</v>
      </c>
      <c r="Y428" t="s">
        <v>10937</v>
      </c>
      <c r="Z428">
        <v>1.2</v>
      </c>
      <c r="AA428" t="s">
        <v>10938</v>
      </c>
      <c r="AB428">
        <v>12.75</v>
      </c>
      <c r="AC428" t="s">
        <v>10938</v>
      </c>
      <c r="AD428">
        <v>0</v>
      </c>
      <c r="AE428" t="s">
        <v>8475</v>
      </c>
      <c r="AF428" t="s">
        <v>8475</v>
      </c>
      <c r="AG428" t="s">
        <v>8475</v>
      </c>
      <c r="AH428" t="s">
        <v>8475</v>
      </c>
      <c r="AI428" t="s">
        <v>27755</v>
      </c>
      <c r="AJ428" t="s">
        <v>27755</v>
      </c>
      <c r="AK428" t="s">
        <v>27755</v>
      </c>
      <c r="AL428" t="s">
        <v>27757</v>
      </c>
      <c r="AM428" t="s">
        <v>27757</v>
      </c>
      <c r="AN428" s="11">
        <v>45886089000</v>
      </c>
      <c r="AO428" s="11">
        <v>33038989000</v>
      </c>
      <c r="AP428" s="11">
        <v>8195101000</v>
      </c>
      <c r="AQ428" s="11" t="s">
        <v>8475</v>
      </c>
      <c r="AR428" s="11" t="str">
        <f>IF($AM428="별도",INDEX([1]상장!W$11:W$2829,MATCH($A428,[1]상장!A$11:A$2829,0)),IF($AM428="연결",INDEX([1]상장!AB$11:AB$2829,MATCH($A428,[1]상장!A$11:A$2829,0)),""))</f>
        <v/>
      </c>
    </row>
    <row r="429" spans="1:44" x14ac:dyDescent="0.3">
      <c r="A429" t="s">
        <v>1282</v>
      </c>
      <c r="B429" t="s">
        <v>1283</v>
      </c>
      <c r="C429" t="s">
        <v>1284</v>
      </c>
      <c r="D429" s="1" t="str">
        <f>INDEX(Sheet2!$B$2:$B$2345,MATCH(Sheet1!$B429,Sheet2!$C$2:$C$2345,0))</f>
        <v>에스에프에이</v>
      </c>
      <c r="E429" t="s">
        <v>10939</v>
      </c>
      <c r="F429">
        <v>47.77</v>
      </c>
      <c r="G429" t="s">
        <v>10940</v>
      </c>
      <c r="H429">
        <v>41.7</v>
      </c>
      <c r="I429" t="s">
        <v>10941</v>
      </c>
      <c r="J429">
        <v>40.76</v>
      </c>
      <c r="K429" t="s">
        <v>10942</v>
      </c>
      <c r="L429">
        <v>40.96</v>
      </c>
      <c r="M429" t="s">
        <v>8475</v>
      </c>
      <c r="N429" t="s">
        <v>8475</v>
      </c>
      <c r="O429" t="s">
        <v>10943</v>
      </c>
      <c r="P429">
        <v>29.34</v>
      </c>
      <c r="Q429" t="s">
        <v>10944</v>
      </c>
      <c r="R429">
        <v>37.32</v>
      </c>
      <c r="S429" t="s">
        <v>10945</v>
      </c>
      <c r="T429">
        <v>36.94</v>
      </c>
      <c r="U429" t="s">
        <v>10941</v>
      </c>
      <c r="V429">
        <v>39.96</v>
      </c>
      <c r="W429" t="s">
        <v>8475</v>
      </c>
      <c r="X429" t="s">
        <v>8475</v>
      </c>
      <c r="Y429" t="s">
        <v>10946</v>
      </c>
      <c r="Z429">
        <v>16.29</v>
      </c>
      <c r="AA429" t="s">
        <v>10947</v>
      </c>
      <c r="AB429">
        <v>15.95</v>
      </c>
      <c r="AC429" t="s">
        <v>10948</v>
      </c>
      <c r="AD429">
        <v>15.81</v>
      </c>
      <c r="AE429" t="s">
        <v>10949</v>
      </c>
      <c r="AF429">
        <v>17.190000000000001</v>
      </c>
      <c r="AG429" t="s">
        <v>8475</v>
      </c>
      <c r="AH429">
        <v>17.190000000000001</v>
      </c>
      <c r="AI429" t="s">
        <v>27755</v>
      </c>
      <c r="AJ429" t="s">
        <v>27755</v>
      </c>
      <c r="AK429" t="s">
        <v>27755</v>
      </c>
      <c r="AL429" t="s">
        <v>27755</v>
      </c>
      <c r="AM429" t="s">
        <v>27755</v>
      </c>
      <c r="AN429" s="11">
        <v>1560055023000</v>
      </c>
      <c r="AO429" s="11">
        <v>1577746350000</v>
      </c>
      <c r="AP429" s="11">
        <v>1551170934000</v>
      </c>
      <c r="AQ429" s="11">
        <v>1564937170000</v>
      </c>
      <c r="AR429" s="11">
        <f>IF($AM429="별도",INDEX([1]상장!W$11:W$2829,MATCH($A429,[1]상장!A$11:A$2829,0)),IF($AM429="연결",INDEX([1]상장!AB$11:AB$2829,MATCH($A429,[1]상장!A$11:A$2829,0)),""))</f>
        <v>1684366386000</v>
      </c>
    </row>
    <row r="430" spans="1:44" x14ac:dyDescent="0.3">
      <c r="A430" t="s">
        <v>1285</v>
      </c>
      <c r="B430" t="s">
        <v>1286</v>
      </c>
      <c r="C430" t="s">
        <v>1287</v>
      </c>
      <c r="D430" s="1" t="str">
        <f>INDEX(Sheet2!$B$2:$B$2345,MATCH(Sheet1!$B430,Sheet2!$C$2:$C$2345,0))</f>
        <v>기가레인</v>
      </c>
      <c r="E430" t="s">
        <v>10950</v>
      </c>
      <c r="F430">
        <v>53.56</v>
      </c>
      <c r="G430" t="s">
        <v>10951</v>
      </c>
      <c r="H430">
        <v>34.42</v>
      </c>
      <c r="I430" t="s">
        <v>10952</v>
      </c>
      <c r="J430">
        <v>58.69</v>
      </c>
      <c r="K430" t="s">
        <v>10952</v>
      </c>
      <c r="L430">
        <v>63.44</v>
      </c>
      <c r="M430" t="s">
        <v>8475</v>
      </c>
      <c r="N430" t="s">
        <v>8475</v>
      </c>
      <c r="O430" t="s">
        <v>10951</v>
      </c>
      <c r="P430">
        <v>24.27</v>
      </c>
      <c r="Q430" t="s">
        <v>10950</v>
      </c>
      <c r="R430">
        <v>27.93</v>
      </c>
      <c r="S430" t="s">
        <v>10950</v>
      </c>
      <c r="T430">
        <v>28.66</v>
      </c>
      <c r="U430" t="s">
        <v>10950</v>
      </c>
      <c r="V430">
        <v>29.17</v>
      </c>
      <c r="W430" t="s">
        <v>8475</v>
      </c>
      <c r="X430" t="s">
        <v>8475</v>
      </c>
      <c r="Y430" t="s">
        <v>10953</v>
      </c>
      <c r="Z430">
        <v>15.99</v>
      </c>
      <c r="AA430" t="s">
        <v>10953</v>
      </c>
      <c r="AB430">
        <v>23.92</v>
      </c>
      <c r="AC430" t="s">
        <v>10954</v>
      </c>
      <c r="AD430">
        <v>6.88</v>
      </c>
      <c r="AE430" t="s">
        <v>10954</v>
      </c>
      <c r="AF430">
        <v>5.37</v>
      </c>
      <c r="AG430" t="s">
        <v>8475</v>
      </c>
      <c r="AH430">
        <v>5.37</v>
      </c>
      <c r="AI430" t="s">
        <v>27755</v>
      </c>
      <c r="AJ430" t="s">
        <v>27755</v>
      </c>
      <c r="AK430" t="s">
        <v>27755</v>
      </c>
      <c r="AL430" t="s">
        <v>27755</v>
      </c>
      <c r="AM430" t="s">
        <v>27755</v>
      </c>
      <c r="AN430" s="11">
        <v>124772205000</v>
      </c>
      <c r="AO430" s="11">
        <v>72769411000</v>
      </c>
      <c r="AP430" s="11">
        <v>44278598000</v>
      </c>
      <c r="AQ430" s="11">
        <v>71623429000</v>
      </c>
      <c r="AR430" s="11">
        <f>IF($AM430="별도",INDEX([1]상장!W$11:W$2829,MATCH($A430,[1]상장!A$11:A$2829,0)),IF($AM430="연결",INDEX([1]상장!AB$11:AB$2829,MATCH($A430,[1]상장!A$11:A$2829,0)),""))</f>
        <v>54726445000</v>
      </c>
    </row>
    <row r="431" spans="1:44" x14ac:dyDescent="0.3">
      <c r="A431" t="s">
        <v>1288</v>
      </c>
      <c r="B431" t="s">
        <v>1289</v>
      </c>
      <c r="C431" t="s">
        <v>1290</v>
      </c>
      <c r="D431" s="1" t="str">
        <f>INDEX(Sheet2!$B$2:$B$2345,MATCH(Sheet1!$B431,Sheet2!$C$2:$C$2345,0))</f>
        <v>웹케시</v>
      </c>
      <c r="E431" t="s">
        <v>10955</v>
      </c>
      <c r="F431">
        <v>24.89</v>
      </c>
      <c r="G431" t="s">
        <v>8475</v>
      </c>
      <c r="H431" t="s">
        <v>8475</v>
      </c>
      <c r="I431" t="s">
        <v>10956</v>
      </c>
      <c r="J431">
        <v>25.14</v>
      </c>
      <c r="K431" t="s">
        <v>10957</v>
      </c>
      <c r="L431">
        <v>38.1</v>
      </c>
      <c r="M431" t="s">
        <v>10958</v>
      </c>
      <c r="N431">
        <v>36.76</v>
      </c>
      <c r="O431" t="s">
        <v>10959</v>
      </c>
      <c r="P431">
        <v>24.57</v>
      </c>
      <c r="Q431" t="s">
        <v>8475</v>
      </c>
      <c r="R431" t="s">
        <v>8475</v>
      </c>
      <c r="S431" t="s">
        <v>10960</v>
      </c>
      <c r="T431">
        <v>22.31</v>
      </c>
      <c r="U431" t="s">
        <v>10961</v>
      </c>
      <c r="V431">
        <v>25.12</v>
      </c>
      <c r="W431" t="s">
        <v>10962</v>
      </c>
      <c r="X431">
        <v>25.18</v>
      </c>
      <c r="Y431" t="s">
        <v>10956</v>
      </c>
      <c r="Z431">
        <v>18.62</v>
      </c>
      <c r="AA431" t="s">
        <v>8475</v>
      </c>
      <c r="AB431" t="s">
        <v>8475</v>
      </c>
      <c r="AC431" t="s">
        <v>10963</v>
      </c>
      <c r="AD431">
        <v>20.98</v>
      </c>
      <c r="AE431" t="s">
        <v>10964</v>
      </c>
      <c r="AF431">
        <v>20.260000000000002</v>
      </c>
      <c r="AG431" t="s">
        <v>10965</v>
      </c>
      <c r="AH431">
        <v>20.260000000000002</v>
      </c>
      <c r="AI431" t="s">
        <v>27755</v>
      </c>
      <c r="AJ431" t="s">
        <v>27756</v>
      </c>
      <c r="AK431" t="s">
        <v>27756</v>
      </c>
      <c r="AL431" t="s">
        <v>27756</v>
      </c>
      <c r="AM431" t="s">
        <v>27756</v>
      </c>
      <c r="AN431" s="11">
        <v>77999972000</v>
      </c>
      <c r="AO431" s="11">
        <v>61201347000</v>
      </c>
      <c r="AP431" s="11">
        <v>72830846000</v>
      </c>
      <c r="AQ431" s="11">
        <v>81898870000</v>
      </c>
      <c r="AR431" s="11">
        <f>IF($AM431="별도",INDEX([1]상장!W$11:W$2829,MATCH($A431,[1]상장!A$11:A$2829,0)),IF($AM431="연결",INDEX([1]상장!AB$11:AB$2829,MATCH($A431,[1]상장!A$11:A$2829,0)),""))</f>
        <v>87866522000</v>
      </c>
    </row>
    <row r="432" spans="1:44" x14ac:dyDescent="0.3">
      <c r="A432" t="s">
        <v>1291</v>
      </c>
      <c r="B432" t="s">
        <v>1292</v>
      </c>
      <c r="C432" t="s">
        <v>1293</v>
      </c>
      <c r="D432" s="1" t="str">
        <f>INDEX(Sheet2!$B$2:$B$2345,MATCH(Sheet1!$B432,Sheet2!$C$2:$C$2345,0))</f>
        <v>KG ETS</v>
      </c>
      <c r="E432" t="s">
        <v>10966</v>
      </c>
      <c r="F432">
        <v>30.57</v>
      </c>
      <c r="G432" t="s">
        <v>8475</v>
      </c>
      <c r="H432" t="s">
        <v>8475</v>
      </c>
      <c r="I432" t="s">
        <v>10967</v>
      </c>
      <c r="J432">
        <v>28.53</v>
      </c>
      <c r="K432" t="s">
        <v>10968</v>
      </c>
      <c r="L432">
        <v>92.62</v>
      </c>
      <c r="M432" t="s">
        <v>10969</v>
      </c>
      <c r="N432">
        <v>77.25</v>
      </c>
      <c r="O432" t="s">
        <v>10970</v>
      </c>
      <c r="P432">
        <v>23.54</v>
      </c>
      <c r="Q432" t="s">
        <v>8475</v>
      </c>
      <c r="R432" t="s">
        <v>8475</v>
      </c>
      <c r="S432" t="s">
        <v>10971</v>
      </c>
      <c r="T432">
        <v>22.38</v>
      </c>
      <c r="U432" t="s">
        <v>10972</v>
      </c>
      <c r="V432">
        <v>2.2999999999999998</v>
      </c>
      <c r="W432" t="s">
        <v>10973</v>
      </c>
      <c r="X432">
        <v>20.62</v>
      </c>
      <c r="Y432" t="s">
        <v>10974</v>
      </c>
      <c r="Z432">
        <v>23.25</v>
      </c>
      <c r="AA432" t="s">
        <v>8475</v>
      </c>
      <c r="AB432" t="s">
        <v>8475</v>
      </c>
      <c r="AC432" t="s">
        <v>10975</v>
      </c>
      <c r="AD432">
        <v>17.940000000000001</v>
      </c>
      <c r="AE432" t="s">
        <v>10976</v>
      </c>
      <c r="AF432">
        <v>1.64</v>
      </c>
      <c r="AG432" t="s">
        <v>10977</v>
      </c>
      <c r="AH432">
        <v>1.64</v>
      </c>
      <c r="AI432" t="s">
        <v>27755</v>
      </c>
      <c r="AJ432" t="s">
        <v>27756</v>
      </c>
      <c r="AK432" t="s">
        <v>27755</v>
      </c>
      <c r="AL432" t="s">
        <v>27755</v>
      </c>
      <c r="AM432" t="s">
        <v>27755</v>
      </c>
      <c r="AN432" s="11">
        <v>123739773000</v>
      </c>
      <c r="AO432" s="11">
        <v>160879256000</v>
      </c>
      <c r="AP432" s="11">
        <v>153866930000</v>
      </c>
      <c r="AQ432" s="11">
        <v>3412499198000</v>
      </c>
      <c r="AR432" s="11">
        <f>IF($AM432="별도",INDEX([1]상장!W$11:W$2829,MATCH($A432,[1]상장!A$11:A$2829,0)),IF($AM432="연결",INDEX([1]상장!AB$11:AB$2829,MATCH($A432,[1]상장!A$11:A$2829,0)),""))</f>
        <v>4944241256000</v>
      </c>
    </row>
    <row r="433" spans="1:44" x14ac:dyDescent="0.3">
      <c r="A433" t="s">
        <v>1294</v>
      </c>
      <c r="B433" t="s">
        <v>1295</v>
      </c>
      <c r="C433" t="s">
        <v>1296</v>
      </c>
      <c r="D433" s="1" t="str">
        <f>INDEX(Sheet2!$B$2:$B$2345,MATCH(Sheet1!$B433,Sheet2!$C$2:$C$2345,0))</f>
        <v>쎄트렉아이</v>
      </c>
      <c r="E433" t="s">
        <v>10978</v>
      </c>
      <c r="F433">
        <v>79.92</v>
      </c>
      <c r="G433" t="s">
        <v>10978</v>
      </c>
      <c r="H433">
        <v>89.07</v>
      </c>
      <c r="I433" t="s">
        <v>10978</v>
      </c>
      <c r="J433">
        <v>91.21</v>
      </c>
      <c r="K433" t="s">
        <v>10978</v>
      </c>
      <c r="L433">
        <v>89.48</v>
      </c>
      <c r="M433" t="s">
        <v>8475</v>
      </c>
      <c r="N433" t="s">
        <v>8475</v>
      </c>
      <c r="O433" t="s">
        <v>10979</v>
      </c>
      <c r="P433">
        <v>13.26</v>
      </c>
      <c r="Q433" t="s">
        <v>10979</v>
      </c>
      <c r="R433">
        <v>9.0299999999999994</v>
      </c>
      <c r="S433" t="s">
        <v>10979</v>
      </c>
      <c r="T433">
        <v>5.98</v>
      </c>
      <c r="U433" t="s">
        <v>10979</v>
      </c>
      <c r="V433">
        <v>7.6</v>
      </c>
      <c r="W433" t="s">
        <v>8475</v>
      </c>
      <c r="X433" t="s">
        <v>8475</v>
      </c>
      <c r="Y433" t="s">
        <v>10980</v>
      </c>
      <c r="Z433">
        <v>6.6</v>
      </c>
      <c r="AA433" t="s">
        <v>10981</v>
      </c>
      <c r="AB433">
        <v>1.89</v>
      </c>
      <c r="AC433" t="s">
        <v>10981</v>
      </c>
      <c r="AD433">
        <v>2.8</v>
      </c>
      <c r="AE433" t="s">
        <v>10981</v>
      </c>
      <c r="AF433">
        <v>2.9</v>
      </c>
      <c r="AG433" t="s">
        <v>8475</v>
      </c>
      <c r="AH433">
        <v>2.9</v>
      </c>
      <c r="AI433" t="s">
        <v>27755</v>
      </c>
      <c r="AJ433" t="s">
        <v>27755</v>
      </c>
      <c r="AK433" t="s">
        <v>27755</v>
      </c>
      <c r="AL433" t="s">
        <v>27755</v>
      </c>
      <c r="AM433" t="s">
        <v>27755</v>
      </c>
      <c r="AN433" s="11">
        <v>46132147000</v>
      </c>
      <c r="AO433" s="11">
        <v>70228243000</v>
      </c>
      <c r="AP433" s="11">
        <v>89227431000</v>
      </c>
      <c r="AQ433" s="11">
        <v>73449329000</v>
      </c>
      <c r="AR433" s="11">
        <f>IF($AM433="별도",INDEX([1]상장!W$11:W$2829,MATCH($A433,[1]상장!A$11:A$2829,0)),IF($AM433="연결",INDEX([1]상장!AB$11:AB$2829,MATCH($A433,[1]상장!A$11:A$2829,0)),""))</f>
        <v>91357564000</v>
      </c>
    </row>
    <row r="434" spans="1:44" x14ac:dyDescent="0.3">
      <c r="A434" t="s">
        <v>1297</v>
      </c>
      <c r="B434" t="s">
        <v>1298</v>
      </c>
      <c r="C434" t="s">
        <v>1299</v>
      </c>
      <c r="D434" s="1" t="str">
        <f>INDEX(Sheet2!$B$2:$B$2345,MATCH(Sheet1!$B434,Sheet2!$C$2:$C$2345,0))</f>
        <v>우리바이오</v>
      </c>
      <c r="E434" t="s">
        <v>10982</v>
      </c>
      <c r="F434">
        <v>90.45</v>
      </c>
      <c r="G434" t="s">
        <v>10983</v>
      </c>
      <c r="H434">
        <v>90.66</v>
      </c>
      <c r="I434" t="s">
        <v>10983</v>
      </c>
      <c r="J434">
        <v>93.05</v>
      </c>
      <c r="K434" t="s">
        <v>10983</v>
      </c>
      <c r="L434">
        <v>90.49</v>
      </c>
      <c r="M434" t="s">
        <v>10983</v>
      </c>
      <c r="N434">
        <v>90.61</v>
      </c>
      <c r="O434" t="s">
        <v>10984</v>
      </c>
      <c r="P434">
        <v>8.65</v>
      </c>
      <c r="Q434" t="s">
        <v>10984</v>
      </c>
      <c r="R434">
        <v>7.96</v>
      </c>
      <c r="S434" t="s">
        <v>10984</v>
      </c>
      <c r="T434">
        <v>5.55</v>
      </c>
      <c r="U434" t="s">
        <v>10984</v>
      </c>
      <c r="V434">
        <v>7.9</v>
      </c>
      <c r="W434" t="s">
        <v>10984</v>
      </c>
      <c r="X434">
        <v>7.58</v>
      </c>
      <c r="Y434" t="s">
        <v>10985</v>
      </c>
      <c r="Z434">
        <v>0.88</v>
      </c>
      <c r="AA434" t="s">
        <v>10986</v>
      </c>
      <c r="AB434">
        <v>1.27</v>
      </c>
      <c r="AC434" t="s">
        <v>10986</v>
      </c>
      <c r="AD434">
        <v>0.75</v>
      </c>
      <c r="AE434" t="s">
        <v>10987</v>
      </c>
      <c r="AF434">
        <v>1</v>
      </c>
      <c r="AG434" t="s">
        <v>10987</v>
      </c>
      <c r="AH434">
        <v>1</v>
      </c>
      <c r="AI434" t="s">
        <v>27755</v>
      </c>
      <c r="AJ434" t="s">
        <v>27755</v>
      </c>
      <c r="AK434" t="s">
        <v>27755</v>
      </c>
      <c r="AL434" t="s">
        <v>27755</v>
      </c>
      <c r="AM434" t="s">
        <v>27755</v>
      </c>
      <c r="AN434" s="11">
        <v>1279626989000</v>
      </c>
      <c r="AO434" s="11">
        <v>1672648383000</v>
      </c>
      <c r="AP434" s="11">
        <v>1623382777000</v>
      </c>
      <c r="AQ434" s="11">
        <v>1543311501000</v>
      </c>
      <c r="AR434" s="11">
        <f>IF($AM434="별도",INDEX([1]상장!W$11:W$2829,MATCH($A434,[1]상장!A$11:A$2829,0)),IF($AM434="연결",INDEX([1]상장!AB$11:AB$2829,MATCH($A434,[1]상장!A$11:A$2829,0)),""))</f>
        <v>1355056483000</v>
      </c>
    </row>
    <row r="435" spans="1:44" x14ac:dyDescent="0.3">
      <c r="A435" t="s">
        <v>1300</v>
      </c>
      <c r="B435" t="s">
        <v>1301</v>
      </c>
      <c r="C435" t="s">
        <v>1302</v>
      </c>
      <c r="D435" s="1" t="str">
        <f>INDEX(Sheet2!$B$2:$B$2345,MATCH(Sheet1!$B435,Sheet2!$C$2:$C$2345,0))</f>
        <v>월덱스</v>
      </c>
      <c r="E435" t="s">
        <v>10988</v>
      </c>
      <c r="F435">
        <v>54.71</v>
      </c>
      <c r="G435" t="s">
        <v>10988</v>
      </c>
      <c r="H435">
        <v>51.64</v>
      </c>
      <c r="I435" t="s">
        <v>10988</v>
      </c>
      <c r="J435">
        <v>55.46</v>
      </c>
      <c r="K435" t="s">
        <v>10988</v>
      </c>
      <c r="L435">
        <v>58.41</v>
      </c>
      <c r="M435" t="s">
        <v>8475</v>
      </c>
      <c r="N435" t="s">
        <v>8475</v>
      </c>
      <c r="O435" t="s">
        <v>10989</v>
      </c>
      <c r="P435">
        <v>45.28</v>
      </c>
      <c r="Q435" t="s">
        <v>10989</v>
      </c>
      <c r="R435">
        <v>48.35</v>
      </c>
      <c r="S435" t="s">
        <v>10989</v>
      </c>
      <c r="T435">
        <v>44.53</v>
      </c>
      <c r="U435" t="s">
        <v>10989</v>
      </c>
      <c r="V435">
        <v>41.58</v>
      </c>
      <c r="W435" t="s">
        <v>8475</v>
      </c>
      <c r="X435" t="s">
        <v>8475</v>
      </c>
      <c r="Y435" t="s">
        <v>8475</v>
      </c>
      <c r="Z435" t="s">
        <v>8475</v>
      </c>
      <c r="AA435" t="s">
        <v>8475</v>
      </c>
      <c r="AB435" t="s">
        <v>8475</v>
      </c>
      <c r="AC435" t="s">
        <v>8475</v>
      </c>
      <c r="AD435" t="s">
        <v>8475</v>
      </c>
      <c r="AE435" t="s">
        <v>8475</v>
      </c>
      <c r="AF435" t="s">
        <v>8475</v>
      </c>
      <c r="AG435" t="s">
        <v>8475</v>
      </c>
      <c r="AH435" t="s">
        <v>8475</v>
      </c>
      <c r="AI435" t="s">
        <v>27755</v>
      </c>
      <c r="AJ435" t="s">
        <v>27755</v>
      </c>
      <c r="AK435" t="s">
        <v>27755</v>
      </c>
      <c r="AL435" t="s">
        <v>27755</v>
      </c>
      <c r="AM435" t="s">
        <v>27755</v>
      </c>
      <c r="AN435" s="11">
        <v>105542800000</v>
      </c>
      <c r="AO435" s="11">
        <v>117442639000</v>
      </c>
      <c r="AP435" s="11">
        <v>155682273000</v>
      </c>
      <c r="AQ435" s="11">
        <v>190057368000</v>
      </c>
      <c r="AR435" s="11">
        <f>IF($AM435="별도",INDEX([1]상장!W$11:W$2829,MATCH($A435,[1]상장!A$11:A$2829,0)),IF($AM435="연결",INDEX([1]상장!AB$11:AB$2829,MATCH($A435,[1]상장!A$11:A$2829,0)),""))</f>
        <v>255929776000</v>
      </c>
    </row>
    <row r="436" spans="1:44" x14ac:dyDescent="0.3">
      <c r="A436" t="s">
        <v>1303</v>
      </c>
      <c r="B436" t="s">
        <v>1304</v>
      </c>
      <c r="C436" t="s">
        <v>1305</v>
      </c>
      <c r="D436" s="1" t="str">
        <f>INDEX(Sheet2!$B$2:$B$2345,MATCH(Sheet1!$B436,Sheet2!$C$2:$C$2345,0))</f>
        <v>금양그린파워</v>
      </c>
      <c r="E436" t="s">
        <v>8475</v>
      </c>
      <c r="F436" t="s">
        <v>8475</v>
      </c>
      <c r="G436" t="s">
        <v>10990</v>
      </c>
      <c r="H436">
        <v>85.29</v>
      </c>
      <c r="I436" t="s">
        <v>10991</v>
      </c>
      <c r="J436">
        <v>63.79</v>
      </c>
      <c r="K436" t="s">
        <v>10991</v>
      </c>
      <c r="L436">
        <v>63.94</v>
      </c>
      <c r="M436" t="s">
        <v>10991</v>
      </c>
      <c r="N436">
        <v>54.31</v>
      </c>
      <c r="O436" t="s">
        <v>8475</v>
      </c>
      <c r="P436" t="s">
        <v>8475</v>
      </c>
      <c r="Q436" t="s">
        <v>10992</v>
      </c>
      <c r="R436">
        <v>10</v>
      </c>
      <c r="S436" t="s">
        <v>10993</v>
      </c>
      <c r="T436">
        <v>30.84</v>
      </c>
      <c r="U436" t="s">
        <v>10993</v>
      </c>
      <c r="V436">
        <v>32.44</v>
      </c>
      <c r="W436" t="s">
        <v>10993</v>
      </c>
      <c r="X436">
        <v>28.38</v>
      </c>
      <c r="Y436" t="s">
        <v>8475</v>
      </c>
      <c r="Z436" t="s">
        <v>8475</v>
      </c>
      <c r="AA436" t="s">
        <v>10994</v>
      </c>
      <c r="AB436">
        <v>2.48</v>
      </c>
      <c r="AC436" t="s">
        <v>10995</v>
      </c>
      <c r="AD436">
        <v>5.35</v>
      </c>
      <c r="AE436" t="s">
        <v>10996</v>
      </c>
      <c r="AF436">
        <v>3.46</v>
      </c>
      <c r="AG436" t="s">
        <v>10997</v>
      </c>
      <c r="AH436">
        <v>3.46</v>
      </c>
      <c r="AI436" t="s">
        <v>27756</v>
      </c>
      <c r="AJ436" t="s">
        <v>27756</v>
      </c>
      <c r="AK436" t="s">
        <v>27755</v>
      </c>
      <c r="AL436" t="s">
        <v>27755</v>
      </c>
      <c r="AM436" t="s">
        <v>27755</v>
      </c>
      <c r="AN436" s="11">
        <v>124053273000</v>
      </c>
      <c r="AO436" s="11">
        <v>147362647000</v>
      </c>
      <c r="AP436" s="11">
        <v>149193263000</v>
      </c>
      <c r="AQ436" s="11">
        <v>173021917000</v>
      </c>
      <c r="AR436" s="11">
        <f>IF($AM436="별도",INDEX([1]상장!W$11:W$2829,MATCH($A436,[1]상장!A$11:A$2829,0)),IF($AM436="연결",INDEX([1]상장!AB$11:AB$2829,MATCH($A436,[1]상장!A$11:A$2829,0)),""))</f>
        <v>230598445000</v>
      </c>
    </row>
    <row r="437" spans="1:44" x14ac:dyDescent="0.3">
      <c r="A437" t="s">
        <v>1306</v>
      </c>
      <c r="B437" t="s">
        <v>1307</v>
      </c>
      <c r="C437" t="s">
        <v>1308</v>
      </c>
      <c r="D437" s="1" t="str">
        <f>INDEX(Sheet2!$B$2:$B$2345,MATCH(Sheet1!$B437,Sheet2!$C$2:$C$2345,0))</f>
        <v>엘비세미콘</v>
      </c>
      <c r="E437" t="s">
        <v>10998</v>
      </c>
      <c r="F437">
        <v>97.75</v>
      </c>
      <c r="G437" t="s">
        <v>10998</v>
      </c>
      <c r="H437">
        <v>98.28</v>
      </c>
      <c r="I437" t="s">
        <v>10998</v>
      </c>
      <c r="J437">
        <v>98</v>
      </c>
      <c r="K437" t="s">
        <v>10998</v>
      </c>
      <c r="L437">
        <v>97.28</v>
      </c>
      <c r="M437" t="s">
        <v>8475</v>
      </c>
      <c r="N437" t="s">
        <v>8475</v>
      </c>
      <c r="O437" t="s">
        <v>10999</v>
      </c>
      <c r="P437">
        <v>2.0499999999999998</v>
      </c>
      <c r="Q437" t="s">
        <v>10999</v>
      </c>
      <c r="R437">
        <v>1.4</v>
      </c>
      <c r="S437" t="s">
        <v>11000</v>
      </c>
      <c r="T437">
        <v>1.36</v>
      </c>
      <c r="U437" t="s">
        <v>11000</v>
      </c>
      <c r="V437">
        <v>2.4500000000000002</v>
      </c>
      <c r="W437" t="s">
        <v>8475</v>
      </c>
      <c r="X437" t="s">
        <v>8475</v>
      </c>
      <c r="Y437" t="s">
        <v>11000</v>
      </c>
      <c r="Z437">
        <v>0.09</v>
      </c>
      <c r="AA437" t="s">
        <v>9529</v>
      </c>
      <c r="AB437">
        <v>0.26</v>
      </c>
      <c r="AC437" t="s">
        <v>10999</v>
      </c>
      <c r="AD437">
        <v>0.56000000000000005</v>
      </c>
      <c r="AE437" t="s">
        <v>10999</v>
      </c>
      <c r="AF437">
        <v>0.17</v>
      </c>
      <c r="AG437" t="s">
        <v>8475</v>
      </c>
      <c r="AH437">
        <v>0.17</v>
      </c>
      <c r="AI437" t="s">
        <v>27755</v>
      </c>
      <c r="AJ437" t="s">
        <v>27755</v>
      </c>
      <c r="AK437" t="s">
        <v>27755</v>
      </c>
      <c r="AL437" t="s">
        <v>27755</v>
      </c>
      <c r="AM437" t="s">
        <v>27755</v>
      </c>
      <c r="AN437" s="11">
        <v>275662171000</v>
      </c>
      <c r="AO437" s="11">
        <v>390435695000</v>
      </c>
      <c r="AP437" s="11">
        <v>442790063000</v>
      </c>
      <c r="AQ437" s="11">
        <v>496236973000</v>
      </c>
      <c r="AR437" s="11">
        <f>IF($AM437="별도",INDEX([1]상장!W$11:W$2829,MATCH($A437,[1]상장!A$11:A$2829,0)),IF($AM437="연결",INDEX([1]상장!AB$11:AB$2829,MATCH($A437,[1]상장!A$11:A$2829,0)),""))</f>
        <v>524605334000</v>
      </c>
    </row>
    <row r="438" spans="1:44" x14ac:dyDescent="0.3">
      <c r="A438" t="s">
        <v>1309</v>
      </c>
      <c r="B438" t="s">
        <v>1310</v>
      </c>
      <c r="C438" t="s">
        <v>1311</v>
      </c>
      <c r="D438" s="1" t="str">
        <f>INDEX(Sheet2!$B$2:$B$2345,MATCH(Sheet1!$B438,Sheet2!$C$2:$C$2345,0))</f>
        <v>피피아이</v>
      </c>
      <c r="E438" t="s">
        <v>11001</v>
      </c>
      <c r="F438">
        <v>71.819999999999993</v>
      </c>
      <c r="G438" t="s">
        <v>11002</v>
      </c>
      <c r="H438">
        <v>57.88</v>
      </c>
      <c r="I438" t="s">
        <v>11002</v>
      </c>
      <c r="J438">
        <v>47.36</v>
      </c>
      <c r="K438" t="s">
        <v>11003</v>
      </c>
      <c r="L438">
        <v>67.23</v>
      </c>
      <c r="M438" t="s">
        <v>8475</v>
      </c>
      <c r="N438" t="s">
        <v>8475</v>
      </c>
      <c r="O438" t="s">
        <v>8766</v>
      </c>
      <c r="P438">
        <v>18.22</v>
      </c>
      <c r="Q438" t="s">
        <v>11004</v>
      </c>
      <c r="R438">
        <v>20.440000000000001</v>
      </c>
      <c r="S438" t="s">
        <v>8766</v>
      </c>
      <c r="T438">
        <v>39.07</v>
      </c>
      <c r="U438" t="s">
        <v>11002</v>
      </c>
      <c r="V438">
        <v>10.75</v>
      </c>
      <c r="W438" t="s">
        <v>8475</v>
      </c>
      <c r="X438" t="s">
        <v>8475</v>
      </c>
      <c r="Y438" t="s">
        <v>11005</v>
      </c>
      <c r="Z438">
        <v>6.17</v>
      </c>
      <c r="AA438" t="s">
        <v>8766</v>
      </c>
      <c r="AB438">
        <v>14.37</v>
      </c>
      <c r="AC438" t="s">
        <v>11004</v>
      </c>
      <c r="AD438">
        <v>7.53</v>
      </c>
      <c r="AE438" t="s">
        <v>11006</v>
      </c>
      <c r="AF438">
        <v>9.8800000000000008</v>
      </c>
      <c r="AG438" t="s">
        <v>8475</v>
      </c>
      <c r="AH438">
        <v>9.8800000000000008</v>
      </c>
      <c r="AI438" t="s">
        <v>27756</v>
      </c>
      <c r="AJ438" t="s">
        <v>27756</v>
      </c>
      <c r="AK438" t="s">
        <v>27756</v>
      </c>
      <c r="AL438" t="s">
        <v>27756</v>
      </c>
      <c r="AM438" t="s">
        <v>27756</v>
      </c>
      <c r="AN438" s="11">
        <v>38119644000</v>
      </c>
      <c r="AO438" s="11">
        <v>48631596000</v>
      </c>
      <c r="AP438" s="11">
        <v>21853671000</v>
      </c>
      <c r="AQ438" s="11">
        <v>13458886000</v>
      </c>
      <c r="AR438" s="11">
        <f>IF($AM438="별도",INDEX([1]상장!W$11:W$2829,MATCH($A438,[1]상장!A$11:A$2829,0)),IF($AM438="연결",INDEX([1]상장!AB$11:AB$2829,MATCH($A438,[1]상장!A$11:A$2829,0)),""))</f>
        <v>21300639000</v>
      </c>
    </row>
    <row r="439" spans="1:44" x14ac:dyDescent="0.3">
      <c r="A439" t="s">
        <v>1312</v>
      </c>
      <c r="B439" t="s">
        <v>1313</v>
      </c>
      <c r="C439" t="s">
        <v>1314</v>
      </c>
      <c r="D439" s="1" t="str">
        <f>INDEX(Sheet2!$B$2:$B$2345,MATCH(Sheet1!$B439,Sheet2!$C$2:$C$2345,0))</f>
        <v>우림피티에스</v>
      </c>
      <c r="E439" t="s">
        <v>11007</v>
      </c>
      <c r="F439">
        <v>61.24</v>
      </c>
      <c r="G439" t="s">
        <v>11007</v>
      </c>
      <c r="H439">
        <v>57.69</v>
      </c>
      <c r="I439" t="s">
        <v>11007</v>
      </c>
      <c r="J439">
        <v>52.67</v>
      </c>
      <c r="K439" t="s">
        <v>11007</v>
      </c>
      <c r="L439">
        <v>58.52</v>
      </c>
      <c r="M439" t="s">
        <v>8475</v>
      </c>
      <c r="N439" t="s">
        <v>8475</v>
      </c>
      <c r="O439" t="s">
        <v>11008</v>
      </c>
      <c r="P439">
        <v>38.75</v>
      </c>
      <c r="Q439" t="s">
        <v>11008</v>
      </c>
      <c r="R439">
        <v>42.3</v>
      </c>
      <c r="S439" t="s">
        <v>11008</v>
      </c>
      <c r="T439">
        <v>47.32</v>
      </c>
      <c r="U439" t="s">
        <v>11008</v>
      </c>
      <c r="V439">
        <v>41.47</v>
      </c>
      <c r="W439" t="s">
        <v>8475</v>
      </c>
      <c r="X439" t="s">
        <v>8475</v>
      </c>
      <c r="Y439" t="s">
        <v>8475</v>
      </c>
      <c r="Z439" t="s">
        <v>8475</v>
      </c>
      <c r="AA439" t="s">
        <v>8475</v>
      </c>
      <c r="AB439" t="s">
        <v>8475</v>
      </c>
      <c r="AC439" t="s">
        <v>8475</v>
      </c>
      <c r="AD439" t="s">
        <v>8475</v>
      </c>
      <c r="AE439" t="s">
        <v>8475</v>
      </c>
      <c r="AF439" t="s">
        <v>8475</v>
      </c>
      <c r="AG439" t="s">
        <v>8475</v>
      </c>
      <c r="AH439" t="s">
        <v>8475</v>
      </c>
      <c r="AI439" t="s">
        <v>27756</v>
      </c>
      <c r="AJ439" t="s">
        <v>27756</v>
      </c>
      <c r="AK439" t="s">
        <v>27755</v>
      </c>
      <c r="AL439" t="s">
        <v>27755</v>
      </c>
      <c r="AM439" t="s">
        <v>27755</v>
      </c>
      <c r="AN439" s="11">
        <v>64315382000</v>
      </c>
      <c r="AO439" s="11">
        <v>55506685000</v>
      </c>
      <c r="AP439" s="11">
        <v>60109608000</v>
      </c>
      <c r="AQ439" s="11">
        <v>60544381000</v>
      </c>
      <c r="AR439" s="11">
        <f>IF($AM439="별도",INDEX([1]상장!W$11:W$2829,MATCH($A439,[1]상장!A$11:A$2829,0)),IF($AM439="연결",INDEX([1]상장!AB$11:AB$2829,MATCH($A439,[1]상장!A$11:A$2829,0)),""))</f>
        <v>68321538000</v>
      </c>
    </row>
    <row r="440" spans="1:44" x14ac:dyDescent="0.3">
      <c r="A440" t="s">
        <v>1315</v>
      </c>
      <c r="B440" t="s">
        <v>1316</v>
      </c>
      <c r="C440" t="s">
        <v>1317</v>
      </c>
      <c r="D440" s="1" t="str">
        <f>INDEX(Sheet2!$B$2:$B$2345,MATCH(Sheet1!$B440,Sheet2!$C$2:$C$2345,0))</f>
        <v>SM Life Design</v>
      </c>
      <c r="E440" t="s">
        <v>11009</v>
      </c>
      <c r="F440">
        <v>36.380000000000003</v>
      </c>
      <c r="G440" t="s">
        <v>11010</v>
      </c>
      <c r="H440">
        <v>43.3</v>
      </c>
      <c r="I440" t="s">
        <v>11010</v>
      </c>
      <c r="J440">
        <v>75.69</v>
      </c>
      <c r="K440" t="s">
        <v>11010</v>
      </c>
      <c r="L440">
        <v>75.77</v>
      </c>
      <c r="M440" t="s">
        <v>8475</v>
      </c>
      <c r="N440" t="s">
        <v>8475</v>
      </c>
      <c r="O440" t="s">
        <v>11011</v>
      </c>
      <c r="P440">
        <v>31.77</v>
      </c>
      <c r="Q440" t="s">
        <v>11011</v>
      </c>
      <c r="R440">
        <v>21.42</v>
      </c>
      <c r="S440" t="s">
        <v>11012</v>
      </c>
      <c r="T440">
        <v>12.94</v>
      </c>
      <c r="U440" t="s">
        <v>11012</v>
      </c>
      <c r="V440">
        <v>16.489999999999998</v>
      </c>
      <c r="W440" t="s">
        <v>8475</v>
      </c>
      <c r="X440" t="s">
        <v>8475</v>
      </c>
      <c r="Y440" t="s">
        <v>11013</v>
      </c>
      <c r="Z440">
        <v>17.940000000000001</v>
      </c>
      <c r="AA440" t="s">
        <v>11009</v>
      </c>
      <c r="AB440">
        <v>14.11</v>
      </c>
      <c r="AC440" t="s">
        <v>11013</v>
      </c>
      <c r="AD440">
        <v>6.74</v>
      </c>
      <c r="AE440" t="s">
        <v>11013</v>
      </c>
      <c r="AF440">
        <v>3.87</v>
      </c>
      <c r="AG440" t="s">
        <v>8475</v>
      </c>
      <c r="AH440">
        <v>3.87</v>
      </c>
      <c r="AI440" t="s">
        <v>27755</v>
      </c>
      <c r="AJ440" t="s">
        <v>27755</v>
      </c>
      <c r="AK440" t="s">
        <v>27755</v>
      </c>
      <c r="AL440" t="s">
        <v>27755</v>
      </c>
      <c r="AM440" t="s">
        <v>27755</v>
      </c>
      <c r="AN440" s="11">
        <v>20031354000</v>
      </c>
      <c r="AO440" s="11">
        <v>36981225000</v>
      </c>
      <c r="AP440" s="11">
        <v>29166373000</v>
      </c>
      <c r="AQ440" s="11">
        <v>45194028000</v>
      </c>
      <c r="AR440" s="11">
        <f>IF($AM440="별도",INDEX([1]상장!W$11:W$2829,MATCH($A440,[1]상장!A$11:A$2829,0)),IF($AM440="연결",INDEX([1]상장!AB$11:AB$2829,MATCH($A440,[1]상장!A$11:A$2829,0)),""))</f>
        <v>50307368000</v>
      </c>
    </row>
    <row r="441" spans="1:44" x14ac:dyDescent="0.3">
      <c r="A441" t="s">
        <v>1318</v>
      </c>
      <c r="B441" t="s">
        <v>1319</v>
      </c>
      <c r="C441" t="s">
        <v>1320</v>
      </c>
      <c r="D441" s="1" t="e">
        <f>INDEX(Sheet2!$B$2:$B$2345,MATCH(Sheet1!$B441,Sheet2!$C$2:$C$2345,0))</f>
        <v>#N/A</v>
      </c>
      <c r="E441" t="s">
        <v>11014</v>
      </c>
      <c r="F441">
        <v>100</v>
      </c>
      <c r="G441" t="s">
        <v>11015</v>
      </c>
      <c r="H441">
        <v>92.16</v>
      </c>
      <c r="I441" t="s">
        <v>11015</v>
      </c>
      <c r="J441">
        <v>74.349999999999994</v>
      </c>
      <c r="K441" t="s">
        <v>11016</v>
      </c>
      <c r="L441">
        <v>88.68</v>
      </c>
      <c r="M441" t="s">
        <v>11014</v>
      </c>
      <c r="N441">
        <v>100</v>
      </c>
      <c r="O441" t="s">
        <v>8475</v>
      </c>
      <c r="P441" t="s">
        <v>8475</v>
      </c>
      <c r="Q441" t="s">
        <v>9020</v>
      </c>
      <c r="R441">
        <v>7.45</v>
      </c>
      <c r="S441" t="s">
        <v>9020</v>
      </c>
      <c r="T441">
        <v>25.61</v>
      </c>
      <c r="U441" t="s">
        <v>11017</v>
      </c>
      <c r="V441">
        <v>5.88</v>
      </c>
      <c r="W441" t="e">
        <v>#VALUE!</v>
      </c>
      <c r="X441" t="s">
        <v>8475</v>
      </c>
      <c r="Y441" t="s">
        <v>8475</v>
      </c>
      <c r="Z441" t="s">
        <v>8475</v>
      </c>
      <c r="AA441" t="s">
        <v>11018</v>
      </c>
      <c r="AB441">
        <v>0.37</v>
      </c>
      <c r="AC441" t="s">
        <v>11018</v>
      </c>
      <c r="AD441">
        <v>0.02</v>
      </c>
      <c r="AE441" t="s">
        <v>11019</v>
      </c>
      <c r="AF441">
        <v>4</v>
      </c>
      <c r="AG441" t="s">
        <v>8475</v>
      </c>
      <c r="AH441">
        <v>4</v>
      </c>
      <c r="AI441" t="s">
        <v>27756</v>
      </c>
      <c r="AJ441" t="s">
        <v>27756</v>
      </c>
      <c r="AK441" t="s">
        <v>27756</v>
      </c>
      <c r="AL441" t="s">
        <v>27756</v>
      </c>
      <c r="AM441" t="s">
        <v>27756</v>
      </c>
      <c r="AN441" s="11">
        <v>86477152000</v>
      </c>
      <c r="AO441" s="11">
        <v>61890329000</v>
      </c>
      <c r="AP441" s="11">
        <v>60160876000</v>
      </c>
      <c r="AQ441" s="11">
        <v>54685451000</v>
      </c>
      <c r="AR441" s="11">
        <f>IF($AM441="별도",INDEX([1]상장!W$11:W$2829,MATCH($A441,[1]상장!A$11:A$2829,0)),IF($AM441="연결",INDEX([1]상장!AB$11:AB$2829,MATCH($A441,[1]상장!A$11:A$2829,0)),""))</f>
        <v>60356240000</v>
      </c>
    </row>
    <row r="442" spans="1:44" x14ac:dyDescent="0.3">
      <c r="A442" t="s">
        <v>1321</v>
      </c>
      <c r="B442" t="s">
        <v>1322</v>
      </c>
      <c r="C442" t="s">
        <v>1323</v>
      </c>
      <c r="D442" s="1" t="str">
        <f>INDEX(Sheet2!$B$2:$B$2345,MATCH(Sheet1!$B442,Sheet2!$C$2:$C$2345,0))</f>
        <v>아바코</v>
      </c>
      <c r="E442" t="s">
        <v>11020</v>
      </c>
      <c r="F442">
        <v>23.18</v>
      </c>
      <c r="G442" t="s">
        <v>11021</v>
      </c>
      <c r="H442">
        <v>57.27</v>
      </c>
      <c r="I442" t="s">
        <v>11020</v>
      </c>
      <c r="J442">
        <v>24.26</v>
      </c>
      <c r="K442" t="s">
        <v>11022</v>
      </c>
      <c r="L442">
        <v>21.21</v>
      </c>
      <c r="M442" t="s">
        <v>8475</v>
      </c>
      <c r="N442" t="s">
        <v>8475</v>
      </c>
      <c r="O442" t="s">
        <v>11023</v>
      </c>
      <c r="P442">
        <v>19.899999999999999</v>
      </c>
      <c r="Q442" t="s">
        <v>11023</v>
      </c>
      <c r="R442">
        <v>13.19</v>
      </c>
      <c r="S442" t="s">
        <v>11021</v>
      </c>
      <c r="T442">
        <v>22.55</v>
      </c>
      <c r="U442" t="s">
        <v>11024</v>
      </c>
      <c r="V442">
        <v>19.04</v>
      </c>
      <c r="W442" t="s">
        <v>8475</v>
      </c>
      <c r="X442" t="s">
        <v>8475</v>
      </c>
      <c r="Y442" t="s">
        <v>11021</v>
      </c>
      <c r="Z442">
        <v>19.54</v>
      </c>
      <c r="AA442" t="s">
        <v>11020</v>
      </c>
      <c r="AB442">
        <v>13.15</v>
      </c>
      <c r="AC442" t="s">
        <v>11025</v>
      </c>
      <c r="AD442">
        <v>16.79</v>
      </c>
      <c r="AE442" t="s">
        <v>11026</v>
      </c>
      <c r="AF442">
        <v>16.239999999999998</v>
      </c>
      <c r="AG442" t="s">
        <v>8475</v>
      </c>
      <c r="AH442">
        <v>16.239999999999998</v>
      </c>
      <c r="AI442" t="s">
        <v>27755</v>
      </c>
      <c r="AJ442" t="s">
        <v>27755</v>
      </c>
      <c r="AK442" t="s">
        <v>27755</v>
      </c>
      <c r="AL442" t="s">
        <v>27755</v>
      </c>
      <c r="AM442" t="s">
        <v>27755</v>
      </c>
      <c r="AN442" s="11">
        <v>243484967000</v>
      </c>
      <c r="AO442" s="11">
        <v>226084847000</v>
      </c>
      <c r="AP442" s="11">
        <v>200347983000</v>
      </c>
      <c r="AQ442" s="11">
        <v>179808229000</v>
      </c>
      <c r="AR442" s="11">
        <f>IF($AM442="별도",INDEX([1]상장!W$11:W$2829,MATCH($A442,[1]상장!A$11:A$2829,0)),IF($AM442="연결",INDEX([1]상장!AB$11:AB$2829,MATCH($A442,[1]상장!A$11:A$2829,0)),""))</f>
        <v>217264066000</v>
      </c>
    </row>
    <row r="443" spans="1:44" x14ac:dyDescent="0.3">
      <c r="A443" t="s">
        <v>1324</v>
      </c>
      <c r="B443" t="s">
        <v>1325</v>
      </c>
      <c r="C443" t="s">
        <v>1326</v>
      </c>
      <c r="D443" s="1" t="str">
        <f>INDEX(Sheet2!$B$2:$B$2345,MATCH(Sheet1!$B443,Sheet2!$C$2:$C$2345,0))</f>
        <v>비케이홀딩스</v>
      </c>
      <c r="E443" t="s">
        <v>11027</v>
      </c>
      <c r="F443">
        <v>69.489999999999995</v>
      </c>
      <c r="G443" t="s">
        <v>11028</v>
      </c>
      <c r="H443">
        <v>75.3</v>
      </c>
      <c r="I443" t="s">
        <v>11029</v>
      </c>
      <c r="J443">
        <v>100</v>
      </c>
      <c r="K443" t="s">
        <v>11030</v>
      </c>
      <c r="L443">
        <v>52.59</v>
      </c>
      <c r="M443" t="s">
        <v>8475</v>
      </c>
      <c r="N443" t="s">
        <v>8475</v>
      </c>
      <c r="O443" t="s">
        <v>11031</v>
      </c>
      <c r="P443">
        <v>30.5</v>
      </c>
      <c r="Q443" t="s">
        <v>11032</v>
      </c>
      <c r="R443">
        <v>24.21</v>
      </c>
      <c r="S443" t="s">
        <v>8475</v>
      </c>
      <c r="T443" t="s">
        <v>8475</v>
      </c>
      <c r="U443" t="s">
        <v>11033</v>
      </c>
      <c r="V443">
        <v>47.4</v>
      </c>
      <c r="W443" t="s">
        <v>8475</v>
      </c>
      <c r="X443" t="s">
        <v>8475</v>
      </c>
      <c r="Y443" t="s">
        <v>11034</v>
      </c>
      <c r="Z443">
        <v>0</v>
      </c>
      <c r="AA443" t="s">
        <v>11035</v>
      </c>
      <c r="AB443">
        <v>0.48</v>
      </c>
      <c r="AC443" t="s">
        <v>8475</v>
      </c>
      <c r="AD443" t="s">
        <v>8475</v>
      </c>
      <c r="AE443" t="s">
        <v>8475</v>
      </c>
      <c r="AF443" t="s">
        <v>8475</v>
      </c>
      <c r="AG443" t="s">
        <v>8475</v>
      </c>
      <c r="AH443" t="s">
        <v>8475</v>
      </c>
      <c r="AI443" t="s">
        <v>27755</v>
      </c>
      <c r="AJ443" t="s">
        <v>27755</v>
      </c>
      <c r="AK443" t="s">
        <v>27755</v>
      </c>
      <c r="AL443" t="s">
        <v>27756</v>
      </c>
      <c r="AM443" t="s">
        <v>27756</v>
      </c>
      <c r="AN443" s="11">
        <v>10905969000</v>
      </c>
      <c r="AO443" s="11">
        <v>9370070000</v>
      </c>
      <c r="AP443" s="11">
        <v>10109533000</v>
      </c>
      <c r="AQ443" s="11">
        <v>9421265000</v>
      </c>
      <c r="AR443" s="11">
        <f>IF($AM443="별도",INDEX([1]상장!W$11:W$2829,MATCH($A443,[1]상장!A$11:A$2829,0)),IF($AM443="연결",INDEX([1]상장!AB$11:AB$2829,MATCH($A443,[1]상장!A$11:A$2829,0)),""))</f>
        <v>17289421000</v>
      </c>
    </row>
    <row r="444" spans="1:44" x14ac:dyDescent="0.3">
      <c r="A444" t="s">
        <v>1327</v>
      </c>
      <c r="B444" t="s">
        <v>1328</v>
      </c>
      <c r="C444" t="s">
        <v>1329</v>
      </c>
      <c r="D444" s="1" t="str">
        <f>INDEX(Sheet2!$B$2:$B$2345,MATCH(Sheet1!$B444,Sheet2!$C$2:$C$2345,0))</f>
        <v>제이엔케이히터</v>
      </c>
      <c r="E444" t="s">
        <v>11036</v>
      </c>
      <c r="F444">
        <v>69.790000000000006</v>
      </c>
      <c r="G444" t="s">
        <v>11037</v>
      </c>
      <c r="H444">
        <v>80.709999999999994</v>
      </c>
      <c r="I444" t="s">
        <v>11038</v>
      </c>
      <c r="J444">
        <v>74.73</v>
      </c>
      <c r="K444" t="s">
        <v>11039</v>
      </c>
      <c r="L444">
        <v>65.33</v>
      </c>
      <c r="M444" t="s">
        <v>8475</v>
      </c>
      <c r="N444" t="s">
        <v>8475</v>
      </c>
      <c r="O444" t="s">
        <v>11040</v>
      </c>
      <c r="P444">
        <v>29.19</v>
      </c>
      <c r="Q444" t="s">
        <v>11037</v>
      </c>
      <c r="R444">
        <v>18.91</v>
      </c>
      <c r="S444" t="s">
        <v>11038</v>
      </c>
      <c r="T444">
        <v>22.99</v>
      </c>
      <c r="U444" t="s">
        <v>11041</v>
      </c>
      <c r="V444">
        <v>22.31</v>
      </c>
      <c r="W444" t="s">
        <v>8475</v>
      </c>
      <c r="X444" t="s">
        <v>8475</v>
      </c>
      <c r="Y444" t="s">
        <v>11042</v>
      </c>
      <c r="Z444">
        <v>0.56000000000000005</v>
      </c>
      <c r="AA444" t="s">
        <v>11043</v>
      </c>
      <c r="AB444">
        <v>0.27</v>
      </c>
      <c r="AC444" t="s">
        <v>11043</v>
      </c>
      <c r="AD444">
        <v>2.2599999999999998</v>
      </c>
      <c r="AE444" t="s">
        <v>11044</v>
      </c>
      <c r="AF444">
        <v>11.71</v>
      </c>
      <c r="AG444" t="s">
        <v>8475</v>
      </c>
      <c r="AH444">
        <v>11.71</v>
      </c>
      <c r="AI444" t="s">
        <v>27755</v>
      </c>
      <c r="AJ444" t="s">
        <v>27755</v>
      </c>
      <c r="AK444" t="s">
        <v>27755</v>
      </c>
      <c r="AL444" t="s">
        <v>27755</v>
      </c>
      <c r="AM444" t="s">
        <v>27756</v>
      </c>
      <c r="AN444" s="11">
        <v>150460311000</v>
      </c>
      <c r="AO444" s="11">
        <v>225530641000</v>
      </c>
      <c r="AP444" s="11">
        <v>191860473000</v>
      </c>
      <c r="AQ444" s="11">
        <v>131258487000</v>
      </c>
      <c r="AR444" s="11">
        <f>IF($AM444="별도",INDEX([1]상장!W$11:W$2829,MATCH($A444,[1]상장!A$11:A$2829,0)),IF($AM444="연결",INDEX([1]상장!AB$11:AB$2829,MATCH($A444,[1]상장!A$11:A$2829,0)),""))</f>
        <v>197104168000</v>
      </c>
    </row>
    <row r="445" spans="1:44" x14ac:dyDescent="0.3">
      <c r="A445" t="s">
        <v>1330</v>
      </c>
      <c r="B445" t="s">
        <v>1331</v>
      </c>
      <c r="C445" t="s">
        <v>1332</v>
      </c>
      <c r="D445" s="1" t="str">
        <f>INDEX(Sheet2!$B$2:$B$2345,MATCH(Sheet1!$B445,Sheet2!$C$2:$C$2345,0))</f>
        <v>AJ네트웍스</v>
      </c>
      <c r="E445" t="s">
        <v>11045</v>
      </c>
      <c r="F445">
        <v>38.9</v>
      </c>
      <c r="G445" t="s">
        <v>11046</v>
      </c>
      <c r="H445">
        <v>64.180000000000007</v>
      </c>
      <c r="I445" t="s">
        <v>11047</v>
      </c>
      <c r="J445">
        <v>51.83</v>
      </c>
      <c r="K445" t="s">
        <v>11048</v>
      </c>
      <c r="L445">
        <v>49.27</v>
      </c>
      <c r="M445" t="s">
        <v>11048</v>
      </c>
      <c r="N445">
        <v>51.5</v>
      </c>
      <c r="O445" t="s">
        <v>11049</v>
      </c>
      <c r="P445">
        <v>33.950000000000003</v>
      </c>
      <c r="Q445" t="s">
        <v>11050</v>
      </c>
      <c r="R445">
        <v>17.03</v>
      </c>
      <c r="S445" t="s">
        <v>11051</v>
      </c>
      <c r="T445">
        <v>18.97</v>
      </c>
      <c r="U445" t="s">
        <v>11052</v>
      </c>
      <c r="V445">
        <v>40.17</v>
      </c>
      <c r="W445" t="s">
        <v>11052</v>
      </c>
      <c r="X445">
        <v>43.35</v>
      </c>
      <c r="Y445" t="s">
        <v>11053</v>
      </c>
      <c r="Z445">
        <v>12.89</v>
      </c>
      <c r="AA445" t="s">
        <v>11054</v>
      </c>
      <c r="AB445">
        <v>8.9</v>
      </c>
      <c r="AC445" t="s">
        <v>11055</v>
      </c>
      <c r="AD445">
        <v>7.29</v>
      </c>
      <c r="AE445" t="s">
        <v>11056</v>
      </c>
      <c r="AF445">
        <v>10.55</v>
      </c>
      <c r="AG445" t="s">
        <v>11056</v>
      </c>
      <c r="AH445">
        <v>10.55</v>
      </c>
      <c r="AI445" t="s">
        <v>27755</v>
      </c>
      <c r="AJ445" t="s">
        <v>27755</v>
      </c>
      <c r="AK445" t="s">
        <v>27755</v>
      </c>
      <c r="AL445" t="s">
        <v>27755</v>
      </c>
      <c r="AM445" t="s">
        <v>27755</v>
      </c>
      <c r="AN445" s="11">
        <v>1045526122000</v>
      </c>
      <c r="AO445" s="11">
        <v>1000259402000</v>
      </c>
      <c r="AP445" s="11">
        <v>871956093000</v>
      </c>
      <c r="AQ445" s="11">
        <v>981947657000</v>
      </c>
      <c r="AR445" s="11">
        <f>IF($AM445="별도",INDEX([1]상장!W$11:W$2829,MATCH($A445,[1]상장!A$11:A$2829,0)),IF($AM445="연결",INDEX([1]상장!AB$11:AB$2829,MATCH($A445,[1]상장!A$11:A$2829,0)),""))</f>
        <v>1208367577000</v>
      </c>
    </row>
    <row r="446" spans="1:44" x14ac:dyDescent="0.3">
      <c r="A446" t="s">
        <v>1333</v>
      </c>
      <c r="B446" t="s">
        <v>1334</v>
      </c>
      <c r="C446" t="s">
        <v>1335</v>
      </c>
      <c r="D446" s="1" t="str">
        <f>INDEX(Sheet2!$B$2:$B$2345,MATCH(Sheet1!$B446,Sheet2!$C$2:$C$2345,0))</f>
        <v>시큐브</v>
      </c>
      <c r="E446" t="s">
        <v>11057</v>
      </c>
      <c r="F446">
        <v>67.81</v>
      </c>
      <c r="G446" t="s">
        <v>11057</v>
      </c>
      <c r="H446">
        <v>53.32</v>
      </c>
      <c r="I446" t="s">
        <v>11057</v>
      </c>
      <c r="J446">
        <v>52.83</v>
      </c>
      <c r="K446" t="s">
        <v>11057</v>
      </c>
      <c r="L446">
        <v>62.23</v>
      </c>
      <c r="M446" t="s">
        <v>8475</v>
      </c>
      <c r="N446" t="s">
        <v>8475</v>
      </c>
      <c r="O446" t="s">
        <v>11058</v>
      </c>
      <c r="P446">
        <v>32.18</v>
      </c>
      <c r="Q446" t="s">
        <v>11058</v>
      </c>
      <c r="R446">
        <v>46.67</v>
      </c>
      <c r="S446" t="s">
        <v>11058</v>
      </c>
      <c r="T446">
        <v>47.16</v>
      </c>
      <c r="U446" t="s">
        <v>11059</v>
      </c>
      <c r="V446">
        <v>37.76</v>
      </c>
      <c r="W446" t="s">
        <v>8475</v>
      </c>
      <c r="X446" t="s">
        <v>8475</v>
      </c>
      <c r="Y446" t="s">
        <v>8475</v>
      </c>
      <c r="Z446" t="s">
        <v>8475</v>
      </c>
      <c r="AA446" t="s">
        <v>8475</v>
      </c>
      <c r="AB446" t="s">
        <v>8475</v>
      </c>
      <c r="AC446" t="s">
        <v>8475</v>
      </c>
      <c r="AD446" t="s">
        <v>8475</v>
      </c>
      <c r="AE446" t="s">
        <v>8475</v>
      </c>
      <c r="AF446" t="s">
        <v>8475</v>
      </c>
      <c r="AG446" t="s">
        <v>8475</v>
      </c>
      <c r="AH446" t="s">
        <v>8475</v>
      </c>
      <c r="AI446" t="s">
        <v>27755</v>
      </c>
      <c r="AJ446" t="s">
        <v>27755</v>
      </c>
      <c r="AK446" t="s">
        <v>27755</v>
      </c>
      <c r="AL446" t="s">
        <v>27755</v>
      </c>
      <c r="AM446" t="s">
        <v>27755</v>
      </c>
      <c r="AN446" s="11">
        <v>13950490000</v>
      </c>
      <c r="AO446" s="11">
        <v>18216685000</v>
      </c>
      <c r="AP446" s="11">
        <v>14714020000</v>
      </c>
      <c r="AQ446" s="11">
        <v>13198409000</v>
      </c>
      <c r="AR446" s="11">
        <f>IF($AM446="별도",INDEX([1]상장!W$11:W$2829,MATCH($A446,[1]상장!A$11:A$2829,0)),IF($AM446="연결",INDEX([1]상장!AB$11:AB$2829,MATCH($A446,[1]상장!A$11:A$2829,0)),""))</f>
        <v>13702795000</v>
      </c>
    </row>
    <row r="447" spans="1:44" x14ac:dyDescent="0.3">
      <c r="A447" t="s">
        <v>1336</v>
      </c>
      <c r="B447" t="s">
        <v>1337</v>
      </c>
      <c r="C447" t="s">
        <v>670</v>
      </c>
      <c r="D447" s="1" t="e">
        <f>INDEX(Sheet2!$B$2:$B$2345,MATCH(Sheet1!$B447,Sheet2!$C$2:$C$2345,0))</f>
        <v>#N/A</v>
      </c>
      <c r="E447" t="s">
        <v>11060</v>
      </c>
      <c r="F447">
        <v>82.97</v>
      </c>
      <c r="G447" t="s">
        <v>11061</v>
      </c>
      <c r="H447">
        <v>100</v>
      </c>
      <c r="I447" t="s">
        <v>11062</v>
      </c>
      <c r="J447">
        <v>100</v>
      </c>
      <c r="K447" t="s">
        <v>11061</v>
      </c>
      <c r="L447">
        <v>100</v>
      </c>
      <c r="M447" t="s">
        <v>8475</v>
      </c>
      <c r="N447" t="s">
        <v>8475</v>
      </c>
      <c r="O447" t="s">
        <v>11063</v>
      </c>
      <c r="P447">
        <v>17.02</v>
      </c>
      <c r="Q447" t="s">
        <v>8475</v>
      </c>
      <c r="R447" t="s">
        <v>8475</v>
      </c>
      <c r="S447" t="s">
        <v>8475</v>
      </c>
      <c r="T447" t="s">
        <v>8475</v>
      </c>
      <c r="U447" t="s">
        <v>8475</v>
      </c>
      <c r="V447" t="s">
        <v>8475</v>
      </c>
      <c r="W447" t="s">
        <v>8475</v>
      </c>
      <c r="X447" t="s">
        <v>8475</v>
      </c>
      <c r="Y447" t="s">
        <v>8475</v>
      </c>
      <c r="Z447" t="s">
        <v>8475</v>
      </c>
      <c r="AA447" t="s">
        <v>8475</v>
      </c>
      <c r="AB447" t="s">
        <v>8475</v>
      </c>
      <c r="AC447" t="s">
        <v>8475</v>
      </c>
      <c r="AD447" t="s">
        <v>8475</v>
      </c>
      <c r="AE447" t="s">
        <v>8475</v>
      </c>
      <c r="AF447" t="s">
        <v>8475</v>
      </c>
      <c r="AG447" t="s">
        <v>8475</v>
      </c>
      <c r="AH447" t="s">
        <v>8475</v>
      </c>
      <c r="AI447" t="s">
        <v>27756</v>
      </c>
      <c r="AJ447" t="s">
        <v>27756</v>
      </c>
      <c r="AK447" t="s">
        <v>27756</v>
      </c>
      <c r="AL447" t="s">
        <v>27756</v>
      </c>
      <c r="AM447" t="s">
        <v>27756</v>
      </c>
      <c r="AN447" s="11">
        <v>30585034000</v>
      </c>
      <c r="AO447" s="11">
        <v>29621676000</v>
      </c>
      <c r="AP447" s="11">
        <v>24869062000</v>
      </c>
      <c r="AQ447" s="11">
        <v>28666008000</v>
      </c>
      <c r="AR447" s="11">
        <f>IF($AM447="별도",INDEX([1]상장!W$11:W$2829,MATCH($A447,[1]상장!A$11:A$2829,0)),IF($AM447="연결",INDEX([1]상장!AB$11:AB$2829,MATCH($A447,[1]상장!A$11:A$2829,0)),""))</f>
        <v>33327951000</v>
      </c>
    </row>
    <row r="448" spans="1:44" x14ac:dyDescent="0.3">
      <c r="A448" t="s">
        <v>1338</v>
      </c>
      <c r="B448" t="s">
        <v>1339</v>
      </c>
      <c r="C448" t="s">
        <v>1340</v>
      </c>
      <c r="D448" s="1" t="str">
        <f>INDEX(Sheet2!$B$2:$B$2345,MATCH(Sheet1!$B448,Sheet2!$C$2:$C$2345,0))</f>
        <v>지더블유바이텍</v>
      </c>
      <c r="E448" t="s">
        <v>11064</v>
      </c>
      <c r="F448">
        <v>81.67</v>
      </c>
      <c r="G448" t="s">
        <v>11064</v>
      </c>
      <c r="H448">
        <v>81.95</v>
      </c>
      <c r="I448" t="s">
        <v>11064</v>
      </c>
      <c r="J448">
        <v>83.98</v>
      </c>
      <c r="K448" t="s">
        <v>11064</v>
      </c>
      <c r="L448">
        <v>84.21</v>
      </c>
      <c r="M448" t="s">
        <v>11065</v>
      </c>
      <c r="N448">
        <v>98.84</v>
      </c>
      <c r="O448" t="s">
        <v>11066</v>
      </c>
      <c r="P448">
        <v>11.11</v>
      </c>
      <c r="Q448" t="s">
        <v>11066</v>
      </c>
      <c r="R448">
        <v>11.71</v>
      </c>
      <c r="S448" t="s">
        <v>11066</v>
      </c>
      <c r="T448">
        <v>10.63</v>
      </c>
      <c r="U448" t="s">
        <v>11066</v>
      </c>
      <c r="V448">
        <v>11.54</v>
      </c>
      <c r="W448" t="s">
        <v>11067</v>
      </c>
      <c r="X448">
        <v>1.1499999999999999</v>
      </c>
      <c r="Y448" t="s">
        <v>11068</v>
      </c>
      <c r="Z448">
        <v>6.99</v>
      </c>
      <c r="AA448" t="s">
        <v>11068</v>
      </c>
      <c r="AB448">
        <v>5.99</v>
      </c>
      <c r="AC448" t="s">
        <v>11068</v>
      </c>
      <c r="AD448">
        <v>5.05</v>
      </c>
      <c r="AE448" t="s">
        <v>11068</v>
      </c>
      <c r="AF448">
        <v>4</v>
      </c>
      <c r="AG448" t="s">
        <v>11069</v>
      </c>
      <c r="AH448">
        <v>4</v>
      </c>
      <c r="AI448" t="s">
        <v>27756</v>
      </c>
      <c r="AJ448" t="s">
        <v>27755</v>
      </c>
      <c r="AK448" t="s">
        <v>27755</v>
      </c>
      <c r="AL448" t="s">
        <v>27755</v>
      </c>
      <c r="AM448" t="s">
        <v>27755</v>
      </c>
      <c r="AN448" s="11">
        <v>38971643000</v>
      </c>
      <c r="AO448" s="11">
        <v>44570859000</v>
      </c>
      <c r="AP448" s="11">
        <v>52493393000</v>
      </c>
      <c r="AQ448" s="11">
        <v>52573686000</v>
      </c>
      <c r="AR448" s="11">
        <f>IF($AM448="별도",INDEX([1]상장!W$11:W$2829,MATCH($A448,[1]상장!A$11:A$2829,0)),IF($AM448="연결",INDEX([1]상장!AB$11:AB$2829,MATCH($A448,[1]상장!A$11:A$2829,0)),""))</f>
        <v>52525588000</v>
      </c>
    </row>
    <row r="449" spans="1:44" x14ac:dyDescent="0.3">
      <c r="A449" t="s">
        <v>1341</v>
      </c>
      <c r="B449" t="s">
        <v>1342</v>
      </c>
      <c r="C449" t="s">
        <v>1343</v>
      </c>
      <c r="D449" s="1" t="str">
        <f>INDEX(Sheet2!$B$2:$B$2345,MATCH(Sheet1!$B449,Sheet2!$C$2:$C$2345,0))</f>
        <v>이지홀딩스</v>
      </c>
      <c r="E449" t="s">
        <v>11070</v>
      </c>
      <c r="F449">
        <v>54.46</v>
      </c>
      <c r="G449" t="s">
        <v>11070</v>
      </c>
      <c r="H449">
        <v>55.52</v>
      </c>
      <c r="I449" t="s">
        <v>11070</v>
      </c>
      <c r="J449">
        <v>53.28</v>
      </c>
      <c r="K449" t="s">
        <v>11070</v>
      </c>
      <c r="L449">
        <v>57.79</v>
      </c>
      <c r="M449" t="s">
        <v>11070</v>
      </c>
      <c r="N449">
        <v>64.42</v>
      </c>
      <c r="O449" t="s">
        <v>11071</v>
      </c>
      <c r="P449">
        <v>35.6</v>
      </c>
      <c r="Q449" t="s">
        <v>11071</v>
      </c>
      <c r="R449">
        <v>31.16</v>
      </c>
      <c r="S449" t="s">
        <v>11072</v>
      </c>
      <c r="T449">
        <v>37.18</v>
      </c>
      <c r="U449" t="s">
        <v>11072</v>
      </c>
      <c r="V449">
        <v>35.64</v>
      </c>
      <c r="W449" t="s">
        <v>11072</v>
      </c>
      <c r="X449">
        <v>25</v>
      </c>
      <c r="Y449" t="s">
        <v>11072</v>
      </c>
      <c r="Z449">
        <v>28.3</v>
      </c>
      <c r="AA449" t="s">
        <v>11072</v>
      </c>
      <c r="AB449">
        <v>30.19</v>
      </c>
      <c r="AC449" t="s">
        <v>11071</v>
      </c>
      <c r="AD449">
        <v>28.08</v>
      </c>
      <c r="AE449" t="s">
        <v>11071</v>
      </c>
      <c r="AF449">
        <v>23.49</v>
      </c>
      <c r="AG449" t="s">
        <v>11071</v>
      </c>
      <c r="AH449">
        <v>23.49</v>
      </c>
      <c r="AI449" t="s">
        <v>27755</v>
      </c>
      <c r="AJ449" t="s">
        <v>27755</v>
      </c>
      <c r="AK449" t="s">
        <v>27755</v>
      </c>
      <c r="AL449" t="s">
        <v>27755</v>
      </c>
      <c r="AM449" t="s">
        <v>27755</v>
      </c>
      <c r="AN449" s="11">
        <v>1509390785000</v>
      </c>
      <c r="AO449" s="11">
        <v>1614867962000</v>
      </c>
      <c r="AP449" s="11">
        <v>1608342544000</v>
      </c>
      <c r="AQ449" s="11">
        <v>1984045509000</v>
      </c>
      <c r="AR449" s="11">
        <f>IF($AM449="별도",INDEX([1]상장!W$11:W$2829,MATCH($A449,[1]상장!A$11:A$2829,0)),IF($AM449="연결",INDEX([1]상장!AB$11:AB$2829,MATCH($A449,[1]상장!A$11:A$2829,0)),""))</f>
        <v>3097592442000</v>
      </c>
    </row>
    <row r="450" spans="1:44" x14ac:dyDescent="0.3">
      <c r="A450" t="s">
        <v>1344</v>
      </c>
      <c r="B450" t="s">
        <v>1345</v>
      </c>
      <c r="C450" t="s">
        <v>1346</v>
      </c>
      <c r="D450" s="1" t="str">
        <f>INDEX(Sheet2!$B$2:$B$2345,MATCH(Sheet1!$B450,Sheet2!$C$2:$C$2345,0))</f>
        <v>와이지엔터테인먼트</v>
      </c>
      <c r="E450" t="s">
        <v>11073</v>
      </c>
      <c r="F450">
        <v>21.14</v>
      </c>
      <c r="G450" t="s">
        <v>8754</v>
      </c>
      <c r="H450">
        <v>33.89</v>
      </c>
      <c r="I450" t="s">
        <v>8846</v>
      </c>
      <c r="J450">
        <v>40.68</v>
      </c>
      <c r="K450" t="s">
        <v>11074</v>
      </c>
      <c r="L450">
        <v>39.72</v>
      </c>
      <c r="M450" t="s">
        <v>11074</v>
      </c>
      <c r="N450">
        <v>40.08</v>
      </c>
      <c r="O450" t="s">
        <v>11075</v>
      </c>
      <c r="P450">
        <v>17.25</v>
      </c>
      <c r="Q450" t="s">
        <v>11076</v>
      </c>
      <c r="R450">
        <v>15.81</v>
      </c>
      <c r="S450" t="s">
        <v>11077</v>
      </c>
      <c r="T450">
        <v>16.09</v>
      </c>
      <c r="U450" t="s">
        <v>11078</v>
      </c>
      <c r="V450">
        <v>20.03</v>
      </c>
      <c r="W450" t="s">
        <v>11078</v>
      </c>
      <c r="X450">
        <v>18.079999999999998</v>
      </c>
      <c r="Y450" t="s">
        <v>11079</v>
      </c>
      <c r="Z450">
        <v>14.15</v>
      </c>
      <c r="AA450" t="s">
        <v>11080</v>
      </c>
      <c r="AB450">
        <v>13.97</v>
      </c>
      <c r="AC450" t="s">
        <v>11081</v>
      </c>
      <c r="AD450">
        <v>14.9</v>
      </c>
      <c r="AE450" t="s">
        <v>11082</v>
      </c>
      <c r="AF450">
        <v>14.74</v>
      </c>
      <c r="AG450" t="s">
        <v>11082</v>
      </c>
      <c r="AH450">
        <v>14.74</v>
      </c>
      <c r="AI450" t="s">
        <v>27755</v>
      </c>
      <c r="AJ450" t="s">
        <v>27755</v>
      </c>
      <c r="AK450" t="s">
        <v>27755</v>
      </c>
      <c r="AL450" t="s">
        <v>27755</v>
      </c>
      <c r="AM450" t="s">
        <v>27755</v>
      </c>
      <c r="AN450" s="11">
        <v>269016130000</v>
      </c>
      <c r="AO450" s="11">
        <v>253579043000</v>
      </c>
      <c r="AP450" s="11">
        <v>255262402000</v>
      </c>
      <c r="AQ450" s="11">
        <v>321636184000</v>
      </c>
      <c r="AR450" s="11">
        <f>IF($AM450="별도",INDEX([1]상장!W$11:W$2829,MATCH($A450,[1]상장!A$11:A$2829,0)),IF($AM450="연결",INDEX([1]상장!AB$11:AB$2829,MATCH($A450,[1]상장!A$11:A$2829,0)),""))</f>
        <v>391174513000</v>
      </c>
    </row>
    <row r="451" spans="1:44" x14ac:dyDescent="0.3">
      <c r="A451" t="s">
        <v>1347</v>
      </c>
      <c r="B451" t="s">
        <v>1348</v>
      </c>
      <c r="C451" t="s">
        <v>1349</v>
      </c>
      <c r="D451" s="1" t="str">
        <f>INDEX(Sheet2!$B$2:$B$2345,MATCH(Sheet1!$B451,Sheet2!$C$2:$C$2345,0))</f>
        <v>수산아이앤티</v>
      </c>
      <c r="E451" t="s">
        <v>11083</v>
      </c>
      <c r="F451">
        <v>65.430000000000007</v>
      </c>
      <c r="G451" t="s">
        <v>11083</v>
      </c>
      <c r="H451">
        <v>53.59</v>
      </c>
      <c r="I451" t="s">
        <v>11084</v>
      </c>
      <c r="J451">
        <v>51.86</v>
      </c>
      <c r="K451" t="s">
        <v>11084</v>
      </c>
      <c r="L451">
        <v>56.63</v>
      </c>
      <c r="M451" t="s">
        <v>11084</v>
      </c>
      <c r="N451">
        <v>51.38</v>
      </c>
      <c r="O451" t="s">
        <v>11084</v>
      </c>
      <c r="P451">
        <v>32.85</v>
      </c>
      <c r="Q451" t="s">
        <v>11084</v>
      </c>
      <c r="R451">
        <v>45.01</v>
      </c>
      <c r="S451" t="s">
        <v>11083</v>
      </c>
      <c r="T451">
        <v>46.89</v>
      </c>
      <c r="U451" t="s">
        <v>11083</v>
      </c>
      <c r="V451">
        <v>41.04</v>
      </c>
      <c r="W451" t="s">
        <v>11083</v>
      </c>
      <c r="X451">
        <v>31.71</v>
      </c>
      <c r="Y451" t="s">
        <v>11085</v>
      </c>
      <c r="Z451">
        <v>1.7</v>
      </c>
      <c r="AA451" t="s">
        <v>11085</v>
      </c>
      <c r="AB451">
        <v>1.39</v>
      </c>
      <c r="AC451" t="s">
        <v>11085</v>
      </c>
      <c r="AD451">
        <v>1.23</v>
      </c>
      <c r="AE451" t="s">
        <v>11085</v>
      </c>
      <c r="AF451">
        <v>2.3199999999999998</v>
      </c>
      <c r="AG451" t="s">
        <v>11086</v>
      </c>
      <c r="AH451">
        <v>2.3199999999999998</v>
      </c>
      <c r="AI451" t="s">
        <v>27756</v>
      </c>
      <c r="AJ451" t="s">
        <v>27756</v>
      </c>
      <c r="AK451" t="s">
        <v>27755</v>
      </c>
      <c r="AL451" t="s">
        <v>27755</v>
      </c>
      <c r="AM451" t="s">
        <v>27755</v>
      </c>
      <c r="AN451" s="11">
        <v>16268527000</v>
      </c>
      <c r="AO451" s="11">
        <v>16000356000</v>
      </c>
      <c r="AP451" s="11">
        <v>22956645000</v>
      </c>
      <c r="AQ451" s="11">
        <v>25018479000</v>
      </c>
      <c r="AR451" s="11">
        <f>IF($AM451="별도",INDEX([1]상장!W$11:W$2829,MATCH($A451,[1]상장!A$11:A$2829,0)),IF($AM451="연결",INDEX([1]상장!AB$11:AB$2829,MATCH($A451,[1]상장!A$11:A$2829,0)),""))</f>
        <v>25563431000</v>
      </c>
    </row>
    <row r="452" spans="1:44" x14ac:dyDescent="0.3">
      <c r="A452" t="s">
        <v>1350</v>
      </c>
      <c r="B452" t="s">
        <v>1351</v>
      </c>
      <c r="C452" t="s">
        <v>1352</v>
      </c>
      <c r="D452" s="1" t="str">
        <f>INDEX(Sheet2!$B$2:$B$2345,MATCH(Sheet1!$B452,Sheet2!$C$2:$C$2345,0))</f>
        <v>팬엔터테인먼트</v>
      </c>
      <c r="E452" t="s">
        <v>11087</v>
      </c>
      <c r="F452">
        <v>68.39</v>
      </c>
      <c r="G452" t="s">
        <v>11088</v>
      </c>
      <c r="H452">
        <v>87.56</v>
      </c>
      <c r="I452" t="s">
        <v>11088</v>
      </c>
      <c r="J452">
        <v>80.02</v>
      </c>
      <c r="K452" t="s">
        <v>11088</v>
      </c>
      <c r="L452">
        <v>82.98</v>
      </c>
      <c r="M452" t="s">
        <v>11088</v>
      </c>
      <c r="N452">
        <v>81.239999999999995</v>
      </c>
      <c r="O452" t="s">
        <v>11089</v>
      </c>
      <c r="P452">
        <v>16.72</v>
      </c>
      <c r="Q452" t="s">
        <v>11089</v>
      </c>
      <c r="R452">
        <v>5</v>
      </c>
      <c r="S452" t="s">
        <v>11089</v>
      </c>
      <c r="T452">
        <v>10.39</v>
      </c>
      <c r="U452" t="s">
        <v>11089</v>
      </c>
      <c r="V452">
        <v>9.06</v>
      </c>
      <c r="W452" t="s">
        <v>11089</v>
      </c>
      <c r="X452">
        <v>11.96</v>
      </c>
      <c r="Y452" t="s">
        <v>11090</v>
      </c>
      <c r="Z452">
        <v>8.9</v>
      </c>
      <c r="AA452" t="s">
        <v>11091</v>
      </c>
      <c r="AB452">
        <v>4.0599999999999996</v>
      </c>
      <c r="AC452" t="s">
        <v>11090</v>
      </c>
      <c r="AD452">
        <v>7.83</v>
      </c>
      <c r="AE452" t="s">
        <v>11090</v>
      </c>
      <c r="AF452">
        <v>5.18</v>
      </c>
      <c r="AG452" t="s">
        <v>11090</v>
      </c>
      <c r="AH452">
        <v>5.18</v>
      </c>
      <c r="AI452" t="s">
        <v>27755</v>
      </c>
      <c r="AJ452" t="s">
        <v>27755</v>
      </c>
      <c r="AK452" t="s">
        <v>27755</v>
      </c>
      <c r="AL452" t="s">
        <v>27756</v>
      </c>
      <c r="AM452" t="s">
        <v>27756</v>
      </c>
      <c r="AN452" s="11">
        <v>13212174000</v>
      </c>
      <c r="AO452" s="11">
        <v>40218963000</v>
      </c>
      <c r="AP452" s="11">
        <v>24728529000</v>
      </c>
      <c r="AQ452" s="11">
        <v>30404771000</v>
      </c>
      <c r="AR452" s="11">
        <f>IF($AM452="별도",INDEX([1]상장!W$11:W$2829,MATCH($A452,[1]상장!A$11:A$2829,0)),IF($AM452="연결",INDEX([1]상장!AB$11:AB$2829,MATCH($A452,[1]상장!A$11:A$2829,0)),""))</f>
        <v>25320814000</v>
      </c>
    </row>
    <row r="453" spans="1:44" x14ac:dyDescent="0.3">
      <c r="A453" t="s">
        <v>1353</v>
      </c>
      <c r="B453" t="s">
        <v>1354</v>
      </c>
      <c r="C453" t="s">
        <v>1355</v>
      </c>
      <c r="D453" s="1" t="str">
        <f>INDEX(Sheet2!$B$2:$B$2345,MATCH(Sheet1!$B453,Sheet2!$C$2:$C$2345,0))</f>
        <v>롯데관광개발</v>
      </c>
      <c r="E453" t="s">
        <v>11092</v>
      </c>
      <c r="F453">
        <v>61.67</v>
      </c>
      <c r="G453" t="s">
        <v>11092</v>
      </c>
      <c r="H453">
        <v>67.930000000000007</v>
      </c>
      <c r="I453" t="s">
        <v>11092</v>
      </c>
      <c r="J453">
        <v>49.22</v>
      </c>
      <c r="K453" t="s">
        <v>8958</v>
      </c>
      <c r="L453">
        <v>72.59</v>
      </c>
      <c r="M453" t="s">
        <v>8958</v>
      </c>
      <c r="N453">
        <v>64.099999999999994</v>
      </c>
      <c r="O453" t="s">
        <v>11093</v>
      </c>
      <c r="P453">
        <v>19.43</v>
      </c>
      <c r="Q453" t="s">
        <v>11093</v>
      </c>
      <c r="R453">
        <v>20.41</v>
      </c>
      <c r="S453" t="s">
        <v>11093</v>
      </c>
      <c r="T453">
        <v>23.1</v>
      </c>
      <c r="U453" t="s">
        <v>11094</v>
      </c>
      <c r="V453">
        <v>19.64</v>
      </c>
      <c r="W453" t="s">
        <v>11094</v>
      </c>
      <c r="X453">
        <v>23.78</v>
      </c>
      <c r="Y453" t="s">
        <v>11095</v>
      </c>
      <c r="Z453">
        <v>9.19</v>
      </c>
      <c r="AA453" t="s">
        <v>11096</v>
      </c>
      <c r="AB453">
        <v>5.26</v>
      </c>
      <c r="AC453" t="s">
        <v>9893</v>
      </c>
      <c r="AD453">
        <v>8.09</v>
      </c>
      <c r="AE453" t="s">
        <v>11097</v>
      </c>
      <c r="AF453">
        <v>3.26</v>
      </c>
      <c r="AG453" t="s">
        <v>11098</v>
      </c>
      <c r="AH453">
        <v>3.26</v>
      </c>
      <c r="AI453" t="s">
        <v>27755</v>
      </c>
      <c r="AJ453" t="s">
        <v>27755</v>
      </c>
      <c r="AK453" t="s">
        <v>27755</v>
      </c>
      <c r="AL453" t="s">
        <v>27755</v>
      </c>
      <c r="AM453" t="s">
        <v>27755</v>
      </c>
      <c r="AN453" s="11">
        <v>76076009000</v>
      </c>
      <c r="AO453" s="11">
        <v>88449398000</v>
      </c>
      <c r="AP453" s="11">
        <v>16769429000</v>
      </c>
      <c r="AQ453" s="11">
        <v>107071759000</v>
      </c>
      <c r="AR453" s="11">
        <f>IF($AM453="별도",INDEX([1]상장!W$11:W$2829,MATCH($A453,[1]상장!A$11:A$2829,0)),IF($AM453="연결",INDEX([1]상장!AB$11:AB$2829,MATCH($A453,[1]상장!A$11:A$2829,0)),""))</f>
        <v>183670906000</v>
      </c>
    </row>
    <row r="454" spans="1:44" x14ac:dyDescent="0.3">
      <c r="A454" t="s">
        <v>1356</v>
      </c>
      <c r="B454" t="s">
        <v>1357</v>
      </c>
      <c r="C454" t="s">
        <v>1358</v>
      </c>
      <c r="D454" s="1" t="str">
        <f>INDEX(Sheet2!$B$2:$B$2345,MATCH(Sheet1!$B454,Sheet2!$C$2:$C$2345,0))</f>
        <v>유라테크</v>
      </c>
      <c r="E454" t="s">
        <v>11099</v>
      </c>
      <c r="F454">
        <v>61.22</v>
      </c>
      <c r="G454" t="s">
        <v>11099</v>
      </c>
      <c r="H454">
        <v>55.85</v>
      </c>
      <c r="I454" t="s">
        <v>11099</v>
      </c>
      <c r="J454">
        <v>58.04</v>
      </c>
      <c r="K454" t="s">
        <v>11099</v>
      </c>
      <c r="L454">
        <v>60.5</v>
      </c>
      <c r="M454" t="s">
        <v>8475</v>
      </c>
      <c r="N454" t="s">
        <v>8475</v>
      </c>
      <c r="O454" t="s">
        <v>11100</v>
      </c>
      <c r="P454">
        <v>16.7</v>
      </c>
      <c r="Q454" t="s">
        <v>11100</v>
      </c>
      <c r="R454">
        <v>23.25</v>
      </c>
      <c r="S454" t="s">
        <v>11101</v>
      </c>
      <c r="T454">
        <v>17.149999999999999</v>
      </c>
      <c r="U454" t="s">
        <v>11100</v>
      </c>
      <c r="V454">
        <v>15.19</v>
      </c>
      <c r="W454" t="s">
        <v>8475</v>
      </c>
      <c r="X454" t="s">
        <v>8475</v>
      </c>
      <c r="Y454" t="s">
        <v>11101</v>
      </c>
      <c r="Z454">
        <v>15.08</v>
      </c>
      <c r="AA454" t="s">
        <v>11101</v>
      </c>
      <c r="AB454">
        <v>15.39</v>
      </c>
      <c r="AC454" t="s">
        <v>11100</v>
      </c>
      <c r="AD454">
        <v>15.24</v>
      </c>
      <c r="AE454" t="s">
        <v>11101</v>
      </c>
      <c r="AF454">
        <v>11.02</v>
      </c>
      <c r="AG454" t="s">
        <v>8475</v>
      </c>
      <c r="AH454">
        <v>11.02</v>
      </c>
      <c r="AI454" t="s">
        <v>27755</v>
      </c>
      <c r="AJ454" t="s">
        <v>27755</v>
      </c>
      <c r="AK454" t="s">
        <v>27755</v>
      </c>
      <c r="AL454" t="s">
        <v>27755</v>
      </c>
      <c r="AM454" t="s">
        <v>27755</v>
      </c>
      <c r="AN454" s="11">
        <v>198176562000</v>
      </c>
      <c r="AO454" s="11">
        <v>203475026000</v>
      </c>
      <c r="AP454" s="11">
        <v>180401638000</v>
      </c>
      <c r="AQ454" s="11">
        <v>184268819000</v>
      </c>
      <c r="AR454" s="11">
        <f>IF($AM454="별도",INDEX([1]상장!W$11:W$2829,MATCH($A454,[1]상장!A$11:A$2829,0)),IF($AM454="연결",INDEX([1]상장!AB$11:AB$2829,MATCH($A454,[1]상장!A$11:A$2829,0)),""))</f>
        <v>190072028000</v>
      </c>
    </row>
    <row r="455" spans="1:44" x14ac:dyDescent="0.3">
      <c r="A455" t="s">
        <v>1359</v>
      </c>
      <c r="B455" t="s">
        <v>1360</v>
      </c>
      <c r="C455" t="s">
        <v>1361</v>
      </c>
      <c r="D455" s="1" t="str">
        <f>INDEX(Sheet2!$B$2:$B$2345,MATCH(Sheet1!$B455,Sheet2!$C$2:$C$2345,0))</f>
        <v>대봉엘에스</v>
      </c>
      <c r="E455" t="s">
        <v>11102</v>
      </c>
      <c r="F455">
        <v>46.82</v>
      </c>
      <c r="G455" t="s">
        <v>11102</v>
      </c>
      <c r="H455">
        <v>54.12</v>
      </c>
      <c r="I455" t="s">
        <v>11102</v>
      </c>
      <c r="J455">
        <v>53.03</v>
      </c>
      <c r="K455" t="s">
        <v>11102</v>
      </c>
      <c r="L455">
        <v>50.05</v>
      </c>
      <c r="M455" t="s">
        <v>8475</v>
      </c>
      <c r="N455" t="s">
        <v>8475</v>
      </c>
      <c r="O455" t="s">
        <v>11103</v>
      </c>
      <c r="P455">
        <v>39.22</v>
      </c>
      <c r="Q455" t="s">
        <v>11103</v>
      </c>
      <c r="R455">
        <v>27.9</v>
      </c>
      <c r="S455" t="s">
        <v>11103</v>
      </c>
      <c r="T455">
        <v>27.72</v>
      </c>
      <c r="U455" t="s">
        <v>11103</v>
      </c>
      <c r="V455">
        <v>28.86</v>
      </c>
      <c r="W455" t="s">
        <v>8475</v>
      </c>
      <c r="X455" t="s">
        <v>8475</v>
      </c>
      <c r="Y455" t="s">
        <v>11104</v>
      </c>
      <c r="Z455">
        <v>13.94</v>
      </c>
      <c r="AA455" t="s">
        <v>11104</v>
      </c>
      <c r="AB455">
        <v>17.97</v>
      </c>
      <c r="AC455" t="s">
        <v>11104</v>
      </c>
      <c r="AD455">
        <v>19.239999999999998</v>
      </c>
      <c r="AE455" t="s">
        <v>11104</v>
      </c>
      <c r="AF455">
        <v>21.07</v>
      </c>
      <c r="AG455" t="s">
        <v>8475</v>
      </c>
      <c r="AH455">
        <v>21.07</v>
      </c>
      <c r="AI455" t="s">
        <v>27755</v>
      </c>
      <c r="AJ455" t="s">
        <v>27755</v>
      </c>
      <c r="AK455" t="s">
        <v>27755</v>
      </c>
      <c r="AL455" t="s">
        <v>27755</v>
      </c>
      <c r="AM455" t="s">
        <v>27755</v>
      </c>
      <c r="AN455" s="11">
        <v>71823251000</v>
      </c>
      <c r="AO455" s="11">
        <v>69536920000</v>
      </c>
      <c r="AP455" s="11">
        <v>76254986000</v>
      </c>
      <c r="AQ455" s="11">
        <v>82957177000</v>
      </c>
      <c r="AR455" s="11">
        <f>IF($AM455="별도",INDEX([1]상장!W$11:W$2829,MATCH($A455,[1]상장!A$11:A$2829,0)),IF($AM455="연결",INDEX([1]상장!AB$11:AB$2829,MATCH($A455,[1]상장!A$11:A$2829,0)),""))</f>
        <v>93504353000</v>
      </c>
    </row>
    <row r="456" spans="1:44" x14ac:dyDescent="0.3">
      <c r="A456" t="s">
        <v>1362</v>
      </c>
      <c r="B456" t="s">
        <v>1363</v>
      </c>
      <c r="C456" t="s">
        <v>1364</v>
      </c>
      <c r="D456" s="1" t="str">
        <f>INDEX(Sheet2!$B$2:$B$2345,MATCH(Sheet1!$B456,Sheet2!$C$2:$C$2345,0))</f>
        <v>다믈멀티미디어</v>
      </c>
      <c r="E456" t="s">
        <v>11105</v>
      </c>
      <c r="F456">
        <v>31.51</v>
      </c>
      <c r="G456" t="s">
        <v>11106</v>
      </c>
      <c r="H456">
        <v>36.14</v>
      </c>
      <c r="I456" t="s">
        <v>11106</v>
      </c>
      <c r="J456">
        <v>51.81</v>
      </c>
      <c r="K456" t="s">
        <v>11107</v>
      </c>
      <c r="L456">
        <v>68.489999999999995</v>
      </c>
      <c r="M456" t="s">
        <v>11107</v>
      </c>
      <c r="N456">
        <v>67.790000000000006</v>
      </c>
      <c r="O456" t="s">
        <v>11108</v>
      </c>
      <c r="P456">
        <v>26.45</v>
      </c>
      <c r="Q456" t="s">
        <v>11105</v>
      </c>
      <c r="R456">
        <v>25.23</v>
      </c>
      <c r="S456" t="s">
        <v>11105</v>
      </c>
      <c r="T456">
        <v>19.010000000000002</v>
      </c>
      <c r="U456" t="s">
        <v>11109</v>
      </c>
      <c r="V456">
        <v>16.64</v>
      </c>
      <c r="W456" t="s">
        <v>11109</v>
      </c>
      <c r="X456">
        <v>17.64</v>
      </c>
      <c r="Y456" t="s">
        <v>11106</v>
      </c>
      <c r="Z456">
        <v>21.36</v>
      </c>
      <c r="AA456" t="s">
        <v>11110</v>
      </c>
      <c r="AB456">
        <v>12.95</v>
      </c>
      <c r="AC456" t="s">
        <v>11111</v>
      </c>
      <c r="AD456">
        <v>12.15</v>
      </c>
      <c r="AE456" t="s">
        <v>11112</v>
      </c>
      <c r="AF456">
        <v>7.85</v>
      </c>
      <c r="AG456" t="s">
        <v>11112</v>
      </c>
      <c r="AH456">
        <v>7.85</v>
      </c>
      <c r="AI456" t="s">
        <v>27756</v>
      </c>
      <c r="AJ456" t="s">
        <v>27756</v>
      </c>
      <c r="AK456" t="s">
        <v>27756</v>
      </c>
      <c r="AL456" t="s">
        <v>27756</v>
      </c>
      <c r="AM456" t="s">
        <v>27756</v>
      </c>
      <c r="AN456" s="11">
        <v>11127167000</v>
      </c>
      <c r="AO456" s="11">
        <v>13137932000</v>
      </c>
      <c r="AP456" s="11">
        <v>8872308000</v>
      </c>
      <c r="AQ456" s="11">
        <v>11368085000</v>
      </c>
      <c r="AR456" s="11">
        <f>IF($AM456="별도",INDEX([1]상장!W$11:W$2829,MATCH($A456,[1]상장!A$11:A$2829,0)),IF($AM456="연결",INDEX([1]상장!AB$11:AB$2829,MATCH($A456,[1]상장!A$11:A$2829,0)),""))</f>
        <v>12880117000</v>
      </c>
    </row>
    <row r="457" spans="1:44" x14ac:dyDescent="0.3">
      <c r="A457" t="s">
        <v>1365</v>
      </c>
      <c r="B457" t="s">
        <v>1366</v>
      </c>
      <c r="C457" t="s">
        <v>1367</v>
      </c>
      <c r="D457" s="1" t="str">
        <f>INDEX(Sheet2!$B$2:$B$2345,MATCH(Sheet1!$B457,Sheet2!$C$2:$C$2345,0))</f>
        <v>드림어스컴퍼니</v>
      </c>
      <c r="E457" t="s">
        <v>11113</v>
      </c>
      <c r="F457">
        <v>30.67</v>
      </c>
      <c r="G457" t="s">
        <v>11114</v>
      </c>
      <c r="H457">
        <v>76.45</v>
      </c>
      <c r="I457" t="s">
        <v>11114</v>
      </c>
      <c r="J457">
        <v>81.39</v>
      </c>
      <c r="K457" t="s">
        <v>11114</v>
      </c>
      <c r="L457">
        <v>81.680000000000007</v>
      </c>
      <c r="M457" t="s">
        <v>11114</v>
      </c>
      <c r="N457">
        <v>85.27</v>
      </c>
      <c r="O457" t="s">
        <v>11115</v>
      </c>
      <c r="P457">
        <v>19.53</v>
      </c>
      <c r="Q457" t="s">
        <v>11116</v>
      </c>
      <c r="R457">
        <v>23.54</v>
      </c>
      <c r="S457" t="s">
        <v>11116</v>
      </c>
      <c r="T457">
        <v>18.600000000000001</v>
      </c>
      <c r="U457" t="s">
        <v>11116</v>
      </c>
      <c r="V457">
        <v>18.309999999999999</v>
      </c>
      <c r="W457" t="s">
        <v>11116</v>
      </c>
      <c r="X457">
        <v>14.72</v>
      </c>
      <c r="Y457" t="s">
        <v>11117</v>
      </c>
      <c r="Z457">
        <v>18.61</v>
      </c>
      <c r="AA457" t="s">
        <v>8475</v>
      </c>
      <c r="AB457" t="s">
        <v>8475</v>
      </c>
      <c r="AC457" t="s">
        <v>8475</v>
      </c>
      <c r="AD457" t="s">
        <v>8475</v>
      </c>
      <c r="AE457" t="s">
        <v>8475</v>
      </c>
      <c r="AF457" t="s">
        <v>8475</v>
      </c>
      <c r="AG457" t="s">
        <v>8475</v>
      </c>
      <c r="AH457" t="s">
        <v>8475</v>
      </c>
      <c r="AI457" t="s">
        <v>27755</v>
      </c>
      <c r="AJ457" t="s">
        <v>27755</v>
      </c>
      <c r="AK457" t="s">
        <v>27755</v>
      </c>
      <c r="AL457" t="s">
        <v>27755</v>
      </c>
      <c r="AM457" t="s">
        <v>27755</v>
      </c>
      <c r="AN457" s="11">
        <v>137849260000</v>
      </c>
      <c r="AO457" s="11">
        <v>196961163000</v>
      </c>
      <c r="AP457" s="11">
        <v>226329072000</v>
      </c>
      <c r="AQ457" s="11">
        <v>244189265000</v>
      </c>
      <c r="AR457" s="11">
        <f>IF($AM457="별도",INDEX([1]상장!W$11:W$2829,MATCH($A457,[1]상장!A$11:A$2829,0)),IF($AM457="연결",INDEX([1]상장!AB$11:AB$2829,MATCH($A457,[1]상장!A$11:A$2829,0)),""))</f>
        <v>274372337000</v>
      </c>
    </row>
    <row r="458" spans="1:44" x14ac:dyDescent="0.3">
      <c r="A458" t="s">
        <v>1368</v>
      </c>
      <c r="B458" t="s">
        <v>1369</v>
      </c>
      <c r="C458" t="s">
        <v>1370</v>
      </c>
      <c r="D458" s="1" t="str">
        <f>INDEX(Sheet2!$B$2:$B$2345,MATCH(Sheet1!$B458,Sheet2!$C$2:$C$2345,0))</f>
        <v>서연탑메탈</v>
      </c>
      <c r="E458" t="s">
        <v>11118</v>
      </c>
      <c r="F458">
        <v>33.61</v>
      </c>
      <c r="G458" t="s">
        <v>11119</v>
      </c>
      <c r="H458">
        <v>31.02</v>
      </c>
      <c r="I458" t="s">
        <v>11119</v>
      </c>
      <c r="J458">
        <v>41.8</v>
      </c>
      <c r="K458" t="s">
        <v>11120</v>
      </c>
      <c r="L458">
        <v>41.4</v>
      </c>
      <c r="M458" t="s">
        <v>8475</v>
      </c>
      <c r="N458" t="s">
        <v>8475</v>
      </c>
      <c r="O458" t="s">
        <v>11120</v>
      </c>
      <c r="P458">
        <v>27.5</v>
      </c>
      <c r="Q458" t="s">
        <v>11120</v>
      </c>
      <c r="R458">
        <v>26.48</v>
      </c>
      <c r="S458" t="s">
        <v>11120</v>
      </c>
      <c r="T458">
        <v>27.15</v>
      </c>
      <c r="U458" t="s">
        <v>11119</v>
      </c>
      <c r="V458">
        <v>32.85</v>
      </c>
      <c r="W458" t="s">
        <v>8475</v>
      </c>
      <c r="X458" t="s">
        <v>8475</v>
      </c>
      <c r="Y458" t="s">
        <v>11119</v>
      </c>
      <c r="Z458">
        <v>23.45</v>
      </c>
      <c r="AA458" t="s">
        <v>11121</v>
      </c>
      <c r="AB458">
        <v>21.79</v>
      </c>
      <c r="AC458" t="s">
        <v>11121</v>
      </c>
      <c r="AD458">
        <v>20.51</v>
      </c>
      <c r="AE458" t="s">
        <v>11121</v>
      </c>
      <c r="AF458">
        <v>22.32</v>
      </c>
      <c r="AG458" t="s">
        <v>8475</v>
      </c>
      <c r="AH458">
        <v>22.32</v>
      </c>
      <c r="AI458" t="s">
        <v>27755</v>
      </c>
      <c r="AJ458" t="s">
        <v>27755</v>
      </c>
      <c r="AK458" t="s">
        <v>27755</v>
      </c>
      <c r="AL458" t="s">
        <v>27755</v>
      </c>
      <c r="AM458" t="s">
        <v>27755</v>
      </c>
      <c r="AN458" s="11">
        <v>146950981000</v>
      </c>
      <c r="AO458" s="11">
        <v>135913899000</v>
      </c>
      <c r="AP458" s="11">
        <v>141400047000</v>
      </c>
      <c r="AQ458" s="11">
        <v>153501082000</v>
      </c>
      <c r="AR458" s="11">
        <f>IF($AM458="별도",INDEX([1]상장!W$11:W$2829,MATCH($A458,[1]상장!A$11:A$2829,0)),IF($AM458="연결",INDEX([1]상장!AB$11:AB$2829,MATCH($A458,[1]상장!A$11:A$2829,0)),""))</f>
        <v>164178182000</v>
      </c>
    </row>
    <row r="459" spans="1:44" x14ac:dyDescent="0.3">
      <c r="A459" t="s">
        <v>1371</v>
      </c>
      <c r="B459" t="s">
        <v>1372</v>
      </c>
      <c r="C459" t="s">
        <v>1373</v>
      </c>
      <c r="D459" s="1" t="str">
        <f>INDEX(Sheet2!$B$2:$B$2345,MATCH(Sheet1!$B459,Sheet2!$C$2:$C$2345,0))</f>
        <v>와이지-원</v>
      </c>
      <c r="E459" t="s">
        <v>11122</v>
      </c>
      <c r="F459">
        <v>87.03</v>
      </c>
      <c r="G459" t="s">
        <v>11122</v>
      </c>
      <c r="H459">
        <v>77.31</v>
      </c>
      <c r="I459" t="s">
        <v>11123</v>
      </c>
      <c r="J459">
        <v>87.58</v>
      </c>
      <c r="K459" t="s">
        <v>11123</v>
      </c>
      <c r="L459">
        <v>88.08</v>
      </c>
      <c r="M459" t="s">
        <v>8475</v>
      </c>
      <c r="N459" t="s">
        <v>8475</v>
      </c>
      <c r="O459" t="s">
        <v>11124</v>
      </c>
      <c r="P459">
        <v>64.64</v>
      </c>
      <c r="Q459" t="s">
        <v>11124</v>
      </c>
      <c r="R459">
        <v>69.66</v>
      </c>
      <c r="S459" t="s">
        <v>11125</v>
      </c>
      <c r="T459">
        <v>8.39</v>
      </c>
      <c r="U459" t="s">
        <v>11125</v>
      </c>
      <c r="V459">
        <v>5.91</v>
      </c>
      <c r="W459" t="s">
        <v>8475</v>
      </c>
      <c r="X459" t="s">
        <v>8475</v>
      </c>
      <c r="Y459" t="s">
        <v>11126</v>
      </c>
      <c r="Z459">
        <v>-51.68</v>
      </c>
      <c r="AA459" t="s">
        <v>11126</v>
      </c>
      <c r="AB459">
        <v>-46.97</v>
      </c>
      <c r="AC459" t="s">
        <v>11127</v>
      </c>
      <c r="AD459">
        <v>-3.02</v>
      </c>
      <c r="AE459" t="s">
        <v>11127</v>
      </c>
      <c r="AF459">
        <v>4.6100000000000003</v>
      </c>
      <c r="AG459" t="s">
        <v>8475</v>
      </c>
      <c r="AH459">
        <v>4.6100000000000003</v>
      </c>
      <c r="AI459" t="s">
        <v>27755</v>
      </c>
      <c r="AJ459" t="s">
        <v>27755</v>
      </c>
      <c r="AK459" t="s">
        <v>27755</v>
      </c>
      <c r="AL459" t="s">
        <v>27755</v>
      </c>
      <c r="AM459" t="s">
        <v>27755</v>
      </c>
      <c r="AN459" s="11">
        <v>390942261000</v>
      </c>
      <c r="AO459" s="11">
        <v>427959618000</v>
      </c>
      <c r="AP459" s="11">
        <v>374209670000</v>
      </c>
      <c r="AQ459" s="11">
        <v>457813194000</v>
      </c>
      <c r="AR459" s="11">
        <f>IF($AM459="별도",INDEX([1]상장!W$11:W$2829,MATCH($A459,[1]상장!A$11:A$2829,0)),IF($AM459="연결",INDEX([1]상장!AB$11:AB$2829,MATCH($A459,[1]상장!A$11:A$2829,0)),""))</f>
        <v>549800690000</v>
      </c>
    </row>
    <row r="460" spans="1:44" x14ac:dyDescent="0.3">
      <c r="A460" t="s">
        <v>1374</v>
      </c>
      <c r="B460" t="s">
        <v>1375</v>
      </c>
      <c r="C460" t="s">
        <v>1376</v>
      </c>
      <c r="D460" s="1" t="str">
        <f>INDEX(Sheet2!$B$2:$B$2345,MATCH(Sheet1!$B460,Sheet2!$C$2:$C$2345,0))</f>
        <v>수산인더스트리</v>
      </c>
      <c r="E460" t="s">
        <v>8475</v>
      </c>
      <c r="F460" t="s">
        <v>8475</v>
      </c>
      <c r="G460" t="s">
        <v>8475</v>
      </c>
      <c r="H460" t="s">
        <v>8475</v>
      </c>
      <c r="I460" t="s">
        <v>8475</v>
      </c>
      <c r="J460" t="s">
        <v>8475</v>
      </c>
      <c r="K460" t="s">
        <v>8475</v>
      </c>
      <c r="L460" t="s">
        <v>8475</v>
      </c>
      <c r="M460" t="s">
        <v>11128</v>
      </c>
      <c r="N460">
        <v>40.770000000000003</v>
      </c>
      <c r="O460" t="s">
        <v>8475</v>
      </c>
      <c r="P460" t="s">
        <v>8475</v>
      </c>
      <c r="Q460" t="s">
        <v>8475</v>
      </c>
      <c r="R460" t="s">
        <v>8475</v>
      </c>
      <c r="S460" t="s">
        <v>8475</v>
      </c>
      <c r="T460" t="s">
        <v>8475</v>
      </c>
      <c r="U460" t="s">
        <v>8475</v>
      </c>
      <c r="V460" t="s">
        <v>8475</v>
      </c>
      <c r="W460" t="s">
        <v>11129</v>
      </c>
      <c r="X460">
        <v>34.46</v>
      </c>
      <c r="Y460" t="s">
        <v>8475</v>
      </c>
      <c r="Z460" t="s">
        <v>8475</v>
      </c>
      <c r="AA460" t="s">
        <v>8475</v>
      </c>
      <c r="AB460" t="s">
        <v>8475</v>
      </c>
      <c r="AC460" t="s">
        <v>8475</v>
      </c>
      <c r="AD460" t="s">
        <v>8475</v>
      </c>
      <c r="AE460" t="s">
        <v>8475</v>
      </c>
      <c r="AF460" t="s">
        <v>8475</v>
      </c>
      <c r="AG460" t="s">
        <v>11130</v>
      </c>
      <c r="AH460" t="s">
        <v>8475</v>
      </c>
      <c r="AI460" t="s">
        <v>27755</v>
      </c>
      <c r="AJ460" t="s">
        <v>27755</v>
      </c>
      <c r="AK460" t="s">
        <v>27755</v>
      </c>
      <c r="AL460" t="s">
        <v>27755</v>
      </c>
      <c r="AM460" t="s">
        <v>27755</v>
      </c>
      <c r="AN460" s="11">
        <v>230759725000</v>
      </c>
      <c r="AO460" s="11">
        <v>261465488000</v>
      </c>
      <c r="AP460" s="11">
        <v>263886580000</v>
      </c>
      <c r="AQ460" s="11">
        <v>294110713000</v>
      </c>
      <c r="AR460" s="11">
        <f>IF($AM460="별도",INDEX([1]상장!W$11:W$2829,MATCH($A460,[1]상장!A$11:A$2829,0)),IF($AM460="연결",INDEX([1]상장!AB$11:AB$2829,MATCH($A460,[1]상장!A$11:A$2829,0)),""))</f>
        <v>303539438000</v>
      </c>
    </row>
    <row r="461" spans="1:44" x14ac:dyDescent="0.3">
      <c r="A461" t="s">
        <v>1377</v>
      </c>
      <c r="B461" t="s">
        <v>1378</v>
      </c>
      <c r="C461" t="s">
        <v>1379</v>
      </c>
      <c r="D461" s="1" t="str">
        <f>INDEX(Sheet2!$B$2:$B$2345,MATCH(Sheet1!$B461,Sheet2!$C$2:$C$2345,0))</f>
        <v>성호전자</v>
      </c>
      <c r="E461" t="s">
        <v>11131</v>
      </c>
      <c r="F461">
        <v>52.75</v>
      </c>
      <c r="G461" t="s">
        <v>11131</v>
      </c>
      <c r="H461">
        <v>69.040000000000006</v>
      </c>
      <c r="I461" t="s">
        <v>11131</v>
      </c>
      <c r="J461">
        <v>70.61</v>
      </c>
      <c r="K461" t="s">
        <v>11131</v>
      </c>
      <c r="L461">
        <v>68.930000000000007</v>
      </c>
      <c r="M461" t="s">
        <v>8475</v>
      </c>
      <c r="N461" t="s">
        <v>8475</v>
      </c>
      <c r="O461" t="s">
        <v>11132</v>
      </c>
      <c r="P461">
        <v>47.24</v>
      </c>
      <c r="Q461" t="s">
        <v>11132</v>
      </c>
      <c r="R461">
        <v>30.95</v>
      </c>
      <c r="S461" t="s">
        <v>11132</v>
      </c>
      <c r="T461">
        <v>29.38</v>
      </c>
      <c r="U461" t="s">
        <v>11132</v>
      </c>
      <c r="V461">
        <v>31.06</v>
      </c>
      <c r="W461" t="s">
        <v>8475</v>
      </c>
      <c r="X461" t="s">
        <v>8475</v>
      </c>
      <c r="Y461" t="s">
        <v>8475</v>
      </c>
      <c r="Z461" t="s">
        <v>8475</v>
      </c>
      <c r="AA461" t="s">
        <v>8475</v>
      </c>
      <c r="AB461" t="s">
        <v>8475</v>
      </c>
      <c r="AC461" t="s">
        <v>8475</v>
      </c>
      <c r="AD461" t="s">
        <v>8475</v>
      </c>
      <c r="AE461" t="s">
        <v>8475</v>
      </c>
      <c r="AF461" t="s">
        <v>8475</v>
      </c>
      <c r="AG461" t="s">
        <v>8475</v>
      </c>
      <c r="AH461" t="s">
        <v>8475</v>
      </c>
      <c r="AI461" t="s">
        <v>27755</v>
      </c>
      <c r="AJ461" t="s">
        <v>27755</v>
      </c>
      <c r="AK461" t="s">
        <v>27755</v>
      </c>
      <c r="AL461" t="s">
        <v>27755</v>
      </c>
      <c r="AM461" t="s">
        <v>27755</v>
      </c>
      <c r="AN461" s="11">
        <v>91355590000</v>
      </c>
      <c r="AO461" s="11">
        <v>99288438000</v>
      </c>
      <c r="AP461" s="11">
        <v>107194786000</v>
      </c>
      <c r="AQ461" s="11">
        <v>133217507000</v>
      </c>
      <c r="AR461" s="11">
        <f>IF($AM461="별도",INDEX([1]상장!W$11:W$2829,MATCH($A461,[1]상장!A$11:A$2829,0)),IF($AM461="연결",INDEX([1]상장!AB$11:AB$2829,MATCH($A461,[1]상장!A$11:A$2829,0)),""))</f>
        <v>153575649000</v>
      </c>
    </row>
    <row r="462" spans="1:44" x14ac:dyDescent="0.3">
      <c r="A462" t="s">
        <v>1380</v>
      </c>
      <c r="B462" t="s">
        <v>1381</v>
      </c>
      <c r="C462" t="s">
        <v>1382</v>
      </c>
      <c r="D462" s="1" t="str">
        <f>INDEX(Sheet2!$B$2:$B$2345,MATCH(Sheet1!$B462,Sheet2!$C$2:$C$2345,0))</f>
        <v>비피도</v>
      </c>
      <c r="E462" t="s">
        <v>11133</v>
      </c>
      <c r="F462">
        <v>84.3</v>
      </c>
      <c r="G462" t="s">
        <v>11133</v>
      </c>
      <c r="H462">
        <v>94.35</v>
      </c>
      <c r="I462" t="s">
        <v>11133</v>
      </c>
      <c r="J462">
        <v>92.76</v>
      </c>
      <c r="K462" t="s">
        <v>11133</v>
      </c>
      <c r="L462">
        <v>94.5</v>
      </c>
      <c r="M462" t="s">
        <v>11134</v>
      </c>
      <c r="N462">
        <v>92.34</v>
      </c>
      <c r="O462" t="s">
        <v>11135</v>
      </c>
      <c r="P462">
        <v>15.69</v>
      </c>
      <c r="Q462" t="s">
        <v>11135</v>
      </c>
      <c r="R462">
        <v>5.64</v>
      </c>
      <c r="S462" t="s">
        <v>11135</v>
      </c>
      <c r="T462">
        <v>7.23</v>
      </c>
      <c r="U462" t="s">
        <v>11135</v>
      </c>
      <c r="V462">
        <v>5.49</v>
      </c>
      <c r="W462" t="s">
        <v>11136</v>
      </c>
      <c r="X462">
        <v>7.65</v>
      </c>
      <c r="Y462" t="s">
        <v>8475</v>
      </c>
      <c r="Z462" t="s">
        <v>8475</v>
      </c>
      <c r="AA462" t="s">
        <v>8475</v>
      </c>
      <c r="AB462" t="s">
        <v>8475</v>
      </c>
      <c r="AC462" t="s">
        <v>8475</v>
      </c>
      <c r="AD462" t="s">
        <v>8475</v>
      </c>
      <c r="AE462" t="s">
        <v>8475</v>
      </c>
      <c r="AF462" t="s">
        <v>8475</v>
      </c>
      <c r="AG462" t="s">
        <v>8475</v>
      </c>
      <c r="AH462" t="s">
        <v>8475</v>
      </c>
      <c r="AI462" t="s">
        <v>27756</v>
      </c>
      <c r="AJ462" t="s">
        <v>27755</v>
      </c>
      <c r="AK462" t="s">
        <v>27755</v>
      </c>
      <c r="AL462" t="s">
        <v>27755</v>
      </c>
      <c r="AM462" t="s">
        <v>27755</v>
      </c>
      <c r="AN462" s="11">
        <v>14870382000</v>
      </c>
      <c r="AO462" s="11">
        <v>13012639000</v>
      </c>
      <c r="AP462" s="11">
        <v>12380833000</v>
      </c>
      <c r="AQ462" s="11">
        <v>12116670000</v>
      </c>
      <c r="AR462" s="11">
        <f>IF($AM462="별도",INDEX([1]상장!W$11:W$2829,MATCH($A462,[1]상장!A$11:A$2829,0)),IF($AM462="연결",INDEX([1]상장!AB$11:AB$2829,MATCH($A462,[1]상장!A$11:A$2829,0)),""))</f>
        <v>14578594000</v>
      </c>
    </row>
    <row r="463" spans="1:44" x14ac:dyDescent="0.3">
      <c r="A463" t="s">
        <v>1383</v>
      </c>
      <c r="B463" t="s">
        <v>1384</v>
      </c>
      <c r="C463" t="s">
        <v>1385</v>
      </c>
      <c r="D463" s="1" t="str">
        <f>INDEX(Sheet2!$B$2:$B$2345,MATCH(Sheet1!$B463,Sheet2!$C$2:$C$2345,0))</f>
        <v>이엘피</v>
      </c>
      <c r="E463" t="s">
        <v>11137</v>
      </c>
      <c r="F463">
        <v>99.73</v>
      </c>
      <c r="G463" t="s">
        <v>11137</v>
      </c>
      <c r="H463">
        <v>99.85</v>
      </c>
      <c r="I463" t="s">
        <v>11137</v>
      </c>
      <c r="J463">
        <v>99.58</v>
      </c>
      <c r="K463" t="s">
        <v>11137</v>
      </c>
      <c r="L463">
        <v>99.22</v>
      </c>
      <c r="M463" t="s">
        <v>8475</v>
      </c>
      <c r="N463" t="s">
        <v>8475</v>
      </c>
      <c r="O463" t="s">
        <v>11138</v>
      </c>
      <c r="P463">
        <v>0.26</v>
      </c>
      <c r="Q463" t="s">
        <v>11139</v>
      </c>
      <c r="R463">
        <v>0.14000000000000001</v>
      </c>
      <c r="S463" t="s">
        <v>11140</v>
      </c>
      <c r="T463">
        <v>0.41</v>
      </c>
      <c r="U463" t="s">
        <v>11141</v>
      </c>
      <c r="V463">
        <v>0.77</v>
      </c>
      <c r="W463" t="s">
        <v>8475</v>
      </c>
      <c r="X463" t="s">
        <v>8475</v>
      </c>
      <c r="Y463" t="s">
        <v>8475</v>
      </c>
      <c r="Z463" t="s">
        <v>8475</v>
      </c>
      <c r="AA463" t="s">
        <v>8475</v>
      </c>
      <c r="AB463" t="s">
        <v>8475</v>
      </c>
      <c r="AC463" t="s">
        <v>8475</v>
      </c>
      <c r="AD463" t="s">
        <v>8475</v>
      </c>
      <c r="AE463" t="s">
        <v>8475</v>
      </c>
      <c r="AF463" t="s">
        <v>8475</v>
      </c>
      <c r="AG463" t="s">
        <v>8475</v>
      </c>
      <c r="AH463" t="s">
        <v>8475</v>
      </c>
      <c r="AI463" t="s">
        <v>27755</v>
      </c>
      <c r="AJ463" t="s">
        <v>27755</v>
      </c>
      <c r="AK463" t="s">
        <v>27755</v>
      </c>
      <c r="AL463" t="s">
        <v>27755</v>
      </c>
      <c r="AM463" t="s">
        <v>27755</v>
      </c>
      <c r="AN463" s="11">
        <v>50838818000</v>
      </c>
      <c r="AO463" s="11">
        <v>37348781000</v>
      </c>
      <c r="AP463" s="11">
        <v>28862656000</v>
      </c>
      <c r="AQ463" s="11">
        <v>26181341000</v>
      </c>
      <c r="AR463" s="11">
        <f>IF($AM463="별도",INDEX([1]상장!W$11:W$2829,MATCH($A463,[1]상장!A$11:A$2829,0)),IF($AM463="연결",INDEX([1]상장!AB$11:AB$2829,MATCH($A463,[1]상장!A$11:A$2829,0)),""))</f>
        <v>23611631000</v>
      </c>
    </row>
    <row r="464" spans="1:44" x14ac:dyDescent="0.3">
      <c r="A464" t="s">
        <v>1386</v>
      </c>
      <c r="B464" t="s">
        <v>1387</v>
      </c>
      <c r="C464" t="s">
        <v>1388</v>
      </c>
      <c r="D464" s="1" t="e">
        <f>INDEX(Sheet2!$B$2:$B$2345,MATCH(Sheet1!$B464,Sheet2!$C$2:$C$2345,0))</f>
        <v>#N/A</v>
      </c>
      <c r="E464" t="s">
        <v>11142</v>
      </c>
      <c r="F464">
        <v>47.94</v>
      </c>
      <c r="G464" t="s">
        <v>11143</v>
      </c>
      <c r="H464">
        <v>46.29</v>
      </c>
      <c r="I464" t="s">
        <v>11142</v>
      </c>
      <c r="J464">
        <v>48.94</v>
      </c>
      <c r="K464" t="s">
        <v>11144</v>
      </c>
      <c r="L464">
        <v>34.43</v>
      </c>
      <c r="M464" t="s">
        <v>8475</v>
      </c>
      <c r="N464" t="s">
        <v>8475</v>
      </c>
      <c r="O464" t="s">
        <v>11145</v>
      </c>
      <c r="P464">
        <v>27.89</v>
      </c>
      <c r="Q464" t="s">
        <v>11146</v>
      </c>
      <c r="R464">
        <v>35.92</v>
      </c>
      <c r="S464" t="s">
        <v>11145</v>
      </c>
      <c r="T464">
        <v>40.9</v>
      </c>
      <c r="U464" t="s">
        <v>11147</v>
      </c>
      <c r="V464">
        <v>28.06</v>
      </c>
      <c r="W464" t="s">
        <v>8475</v>
      </c>
      <c r="X464" t="s">
        <v>8475</v>
      </c>
      <c r="Y464" t="s">
        <v>11148</v>
      </c>
      <c r="Z464">
        <v>14.39</v>
      </c>
      <c r="AA464" t="s">
        <v>11149</v>
      </c>
      <c r="AB464">
        <v>11.66</v>
      </c>
      <c r="AC464" t="s">
        <v>11150</v>
      </c>
      <c r="AD464">
        <v>7.22</v>
      </c>
      <c r="AE464" t="s">
        <v>11151</v>
      </c>
      <c r="AF464">
        <v>12.11</v>
      </c>
      <c r="AG464" t="s">
        <v>8475</v>
      </c>
      <c r="AH464">
        <v>12.11</v>
      </c>
      <c r="AI464" t="s">
        <v>27756</v>
      </c>
      <c r="AJ464" t="s">
        <v>27756</v>
      </c>
      <c r="AK464" t="s">
        <v>27756</v>
      </c>
      <c r="AL464" t="s">
        <v>27756</v>
      </c>
      <c r="AM464" t="s">
        <v>27755</v>
      </c>
      <c r="AN464" s="11">
        <v>81118778000</v>
      </c>
      <c r="AO464" s="11">
        <v>102236763000</v>
      </c>
      <c r="AP464" s="11">
        <v>87237675000</v>
      </c>
      <c r="AQ464" s="11">
        <v>99334903000</v>
      </c>
      <c r="AR464" s="11">
        <f>IF($AM464="별도",INDEX([1]상장!W$11:W$2829,MATCH($A464,[1]상장!A$11:A$2829,0)),IF($AM464="연결",INDEX([1]상장!AB$11:AB$2829,MATCH($A464,[1]상장!A$11:A$2829,0)),""))</f>
        <v>134757456000</v>
      </c>
    </row>
    <row r="465" spans="1:44" x14ac:dyDescent="0.3">
      <c r="A465" t="s">
        <v>1389</v>
      </c>
      <c r="B465" t="s">
        <v>1390</v>
      </c>
      <c r="C465" t="s">
        <v>1391</v>
      </c>
      <c r="D465" s="1" t="e">
        <f>INDEX(Sheet2!$B$2:$B$2345,MATCH(Sheet1!$B465,Sheet2!$C$2:$C$2345,0))</f>
        <v>#N/A</v>
      </c>
      <c r="E465" t="s">
        <v>11152</v>
      </c>
      <c r="F465">
        <v>65.180000000000007</v>
      </c>
      <c r="G465" t="s">
        <v>11152</v>
      </c>
      <c r="H465">
        <v>65.06</v>
      </c>
      <c r="I465" t="s">
        <v>11153</v>
      </c>
      <c r="J465">
        <v>72.48</v>
      </c>
      <c r="K465" t="s">
        <v>11153</v>
      </c>
      <c r="L465">
        <v>74.56</v>
      </c>
      <c r="M465" t="s">
        <v>8475</v>
      </c>
      <c r="N465" t="s">
        <v>8475</v>
      </c>
      <c r="O465" t="s">
        <v>11154</v>
      </c>
      <c r="P465">
        <v>15.43</v>
      </c>
      <c r="Q465" t="s">
        <v>11154</v>
      </c>
      <c r="R465">
        <v>14.93</v>
      </c>
      <c r="S465" t="s">
        <v>11155</v>
      </c>
      <c r="T465">
        <v>9.9700000000000006</v>
      </c>
      <c r="U465" t="s">
        <v>11155</v>
      </c>
      <c r="V465">
        <v>11.89</v>
      </c>
      <c r="W465" t="s">
        <v>8475</v>
      </c>
      <c r="X465" t="s">
        <v>8475</v>
      </c>
      <c r="Y465" t="s">
        <v>11156</v>
      </c>
      <c r="Z465">
        <v>5.16</v>
      </c>
      <c r="AA465" t="s">
        <v>11156</v>
      </c>
      <c r="AB465">
        <v>5.73</v>
      </c>
      <c r="AC465" t="s">
        <v>11157</v>
      </c>
      <c r="AD465">
        <v>5.4</v>
      </c>
      <c r="AE465" t="s">
        <v>11157</v>
      </c>
      <c r="AF465">
        <v>4</v>
      </c>
      <c r="AG465" t="s">
        <v>8475</v>
      </c>
      <c r="AH465">
        <v>4</v>
      </c>
      <c r="AI465" t="s">
        <v>27756</v>
      </c>
      <c r="AJ465" t="s">
        <v>27756</v>
      </c>
      <c r="AK465" t="s">
        <v>27756</v>
      </c>
      <c r="AL465" t="s">
        <v>27756</v>
      </c>
      <c r="AM465" t="s">
        <v>27756</v>
      </c>
      <c r="AN465" s="11">
        <v>40487229000</v>
      </c>
      <c r="AO465" s="11">
        <v>37598814000</v>
      </c>
      <c r="AP465" s="11">
        <v>32011600000</v>
      </c>
      <c r="AQ465" s="11">
        <v>30570994000</v>
      </c>
      <c r="AR465" s="11">
        <f>IF($AM465="별도",INDEX([1]상장!W$11:W$2829,MATCH($A465,[1]상장!A$11:A$2829,0)),IF($AM465="연결",INDEX([1]상장!AB$11:AB$2829,MATCH($A465,[1]상장!A$11:A$2829,0)),""))</f>
        <v>30624351000</v>
      </c>
    </row>
    <row r="466" spans="1:44" x14ac:dyDescent="0.3">
      <c r="A466" t="s">
        <v>1392</v>
      </c>
      <c r="B466" t="s">
        <v>1393</v>
      </c>
      <c r="C466" t="s">
        <v>1394</v>
      </c>
      <c r="D466" s="1" t="str">
        <f>INDEX(Sheet2!$B$2:$B$2345,MATCH(Sheet1!$B466,Sheet2!$C$2:$C$2345,0))</f>
        <v>엔에스엔</v>
      </c>
      <c r="E466" t="s">
        <v>11158</v>
      </c>
      <c r="F466">
        <v>65.48</v>
      </c>
      <c r="G466" t="s">
        <v>11158</v>
      </c>
      <c r="H466">
        <v>79.08</v>
      </c>
      <c r="I466" t="s">
        <v>11158</v>
      </c>
      <c r="J466">
        <v>73.709999999999994</v>
      </c>
      <c r="K466" t="s">
        <v>11158</v>
      </c>
      <c r="L466">
        <v>73.540000000000006</v>
      </c>
      <c r="M466" t="s">
        <v>8475</v>
      </c>
      <c r="N466" t="s">
        <v>8475</v>
      </c>
      <c r="O466" t="s">
        <v>11159</v>
      </c>
      <c r="P466">
        <v>29.42</v>
      </c>
      <c r="Q466" t="s">
        <v>11159</v>
      </c>
      <c r="R466">
        <v>10.71</v>
      </c>
      <c r="S466" t="s">
        <v>11159</v>
      </c>
      <c r="T466">
        <v>25.36</v>
      </c>
      <c r="U466" t="s">
        <v>11159</v>
      </c>
      <c r="V466">
        <v>13.32</v>
      </c>
      <c r="W466" t="s">
        <v>8475</v>
      </c>
      <c r="X466" t="s">
        <v>8475</v>
      </c>
      <c r="Y466" t="s">
        <v>11160</v>
      </c>
      <c r="Z466">
        <v>3.8</v>
      </c>
      <c r="AA466" t="s">
        <v>11160</v>
      </c>
      <c r="AB466">
        <v>10.07</v>
      </c>
      <c r="AC466" t="s">
        <v>11160</v>
      </c>
      <c r="AD466">
        <v>0.91</v>
      </c>
      <c r="AE466" t="s">
        <v>11160</v>
      </c>
      <c r="AF466">
        <v>12.95</v>
      </c>
      <c r="AG466" t="s">
        <v>8475</v>
      </c>
      <c r="AH466">
        <v>12.95</v>
      </c>
      <c r="AI466" t="s">
        <v>27755</v>
      </c>
      <c r="AJ466" t="s">
        <v>27755</v>
      </c>
      <c r="AK466" t="s">
        <v>27755</v>
      </c>
      <c r="AL466" t="s">
        <v>27755</v>
      </c>
      <c r="AM466" t="s">
        <v>27755</v>
      </c>
      <c r="AN466" s="11">
        <v>10306353000</v>
      </c>
      <c r="AO466" s="11">
        <v>15368805000</v>
      </c>
      <c r="AP466" s="11">
        <v>15579804000</v>
      </c>
      <c r="AQ466" s="11">
        <v>25439381000</v>
      </c>
      <c r="AR466" s="11">
        <f>IF($AM466="별도",INDEX([1]상장!W$11:W$2829,MATCH($A466,[1]상장!A$11:A$2829,0)),IF($AM466="연결",INDEX([1]상장!AB$11:AB$2829,MATCH($A466,[1]상장!A$11:A$2829,0)),""))</f>
        <v>8348606000</v>
      </c>
    </row>
    <row r="467" spans="1:44" x14ac:dyDescent="0.3">
      <c r="A467" t="s">
        <v>1395</v>
      </c>
      <c r="B467" t="s">
        <v>1396</v>
      </c>
      <c r="C467" t="s">
        <v>1397</v>
      </c>
      <c r="D467" s="1" t="str">
        <f>INDEX(Sheet2!$B$2:$B$2345,MATCH(Sheet1!$B467,Sheet2!$C$2:$C$2345,0))</f>
        <v>엠게임</v>
      </c>
      <c r="E467" t="s">
        <v>11161</v>
      </c>
      <c r="F467">
        <v>82.64</v>
      </c>
      <c r="G467" t="s">
        <v>11161</v>
      </c>
      <c r="H467">
        <v>88.87</v>
      </c>
      <c r="I467" t="s">
        <v>11161</v>
      </c>
      <c r="J467">
        <v>91.66</v>
      </c>
      <c r="K467" t="s">
        <v>11162</v>
      </c>
      <c r="L467">
        <v>93.75</v>
      </c>
      <c r="M467" t="s">
        <v>11162</v>
      </c>
      <c r="N467">
        <v>95.81</v>
      </c>
      <c r="O467" t="s">
        <v>11163</v>
      </c>
      <c r="P467">
        <v>16.989999999999998</v>
      </c>
      <c r="Q467" t="s">
        <v>11163</v>
      </c>
      <c r="R467">
        <v>10.220000000000001</v>
      </c>
      <c r="S467" t="s">
        <v>11163</v>
      </c>
      <c r="T467">
        <v>7.82</v>
      </c>
      <c r="U467" t="s">
        <v>11163</v>
      </c>
      <c r="V467">
        <v>5.49</v>
      </c>
      <c r="W467" t="s">
        <v>11163</v>
      </c>
      <c r="X467">
        <v>3.29</v>
      </c>
      <c r="Y467" t="s">
        <v>11164</v>
      </c>
      <c r="Z467">
        <v>0.35</v>
      </c>
      <c r="AA467" t="s">
        <v>11164</v>
      </c>
      <c r="AB467">
        <v>0.89</v>
      </c>
      <c r="AC467" t="s">
        <v>11164</v>
      </c>
      <c r="AD467">
        <v>0.5</v>
      </c>
      <c r="AE467" t="s">
        <v>11164</v>
      </c>
      <c r="AF467">
        <v>0.75</v>
      </c>
      <c r="AG467" t="s">
        <v>11164</v>
      </c>
      <c r="AH467">
        <v>0.75</v>
      </c>
      <c r="AI467" t="s">
        <v>27755</v>
      </c>
      <c r="AJ467" t="s">
        <v>27755</v>
      </c>
      <c r="AK467" t="s">
        <v>27755</v>
      </c>
      <c r="AL467" t="s">
        <v>27755</v>
      </c>
      <c r="AM467" t="s">
        <v>27755</v>
      </c>
      <c r="AN467" s="11">
        <v>27118175000</v>
      </c>
      <c r="AO467" s="11">
        <v>37630626000</v>
      </c>
      <c r="AP467" s="11">
        <v>42393115000</v>
      </c>
      <c r="AQ467" s="11">
        <v>55705083000</v>
      </c>
      <c r="AR467" s="11">
        <f>IF($AM467="별도",INDEX([1]상장!W$11:W$2829,MATCH($A467,[1]상장!A$11:A$2829,0)),IF($AM467="연결",INDEX([1]상장!AB$11:AB$2829,MATCH($A467,[1]상장!A$11:A$2829,0)),""))</f>
        <v>73654250000</v>
      </c>
    </row>
    <row r="468" spans="1:44" x14ac:dyDescent="0.3">
      <c r="A468" t="s">
        <v>1398</v>
      </c>
      <c r="B468" t="s">
        <v>1399</v>
      </c>
      <c r="C468" t="s">
        <v>1400</v>
      </c>
      <c r="D468" s="1" t="str">
        <f>INDEX(Sheet2!$B$2:$B$2345,MATCH(Sheet1!$B468,Sheet2!$C$2:$C$2345,0))</f>
        <v>모베이스</v>
      </c>
      <c r="E468" t="s">
        <v>11165</v>
      </c>
      <c r="F468">
        <v>85.87</v>
      </c>
      <c r="G468" t="s">
        <v>11165</v>
      </c>
      <c r="H468">
        <v>51.94</v>
      </c>
      <c r="I468" t="s">
        <v>11166</v>
      </c>
      <c r="J468">
        <v>74.94</v>
      </c>
      <c r="K468" t="s">
        <v>11166</v>
      </c>
      <c r="L468">
        <v>70.39</v>
      </c>
      <c r="M468" t="s">
        <v>8475</v>
      </c>
      <c r="N468" t="s">
        <v>8475</v>
      </c>
      <c r="O468" t="s">
        <v>11167</v>
      </c>
      <c r="P468">
        <v>13.13</v>
      </c>
      <c r="Q468" t="s">
        <v>11168</v>
      </c>
      <c r="R468">
        <v>40.36</v>
      </c>
      <c r="S468" t="s">
        <v>11169</v>
      </c>
      <c r="T468">
        <v>22.56</v>
      </c>
      <c r="U468" t="s">
        <v>11170</v>
      </c>
      <c r="V468">
        <v>29.6</v>
      </c>
      <c r="W468" t="s">
        <v>8475</v>
      </c>
      <c r="X468" t="s">
        <v>8475</v>
      </c>
      <c r="Y468" t="s">
        <v>11171</v>
      </c>
      <c r="Z468">
        <v>0.98</v>
      </c>
      <c r="AA468" t="s">
        <v>11167</v>
      </c>
      <c r="AB468">
        <v>7.68</v>
      </c>
      <c r="AC468" t="s">
        <v>11172</v>
      </c>
      <c r="AD468">
        <v>2.4900000000000002</v>
      </c>
      <c r="AE468" t="s">
        <v>8475</v>
      </c>
      <c r="AF468" t="s">
        <v>8475</v>
      </c>
      <c r="AG468" t="s">
        <v>8475</v>
      </c>
      <c r="AH468" t="s">
        <v>8475</v>
      </c>
      <c r="AI468" t="s">
        <v>27755</v>
      </c>
      <c r="AJ468" t="s">
        <v>27755</v>
      </c>
      <c r="AK468" t="s">
        <v>27755</v>
      </c>
      <c r="AL468" t="s">
        <v>27755</v>
      </c>
      <c r="AM468" t="s">
        <v>27755</v>
      </c>
      <c r="AN468" s="11">
        <v>375310929000</v>
      </c>
      <c r="AO468" s="11">
        <v>652513096000</v>
      </c>
      <c r="AP468" s="11">
        <v>1080478495000</v>
      </c>
      <c r="AQ468" s="11">
        <v>1171801186000</v>
      </c>
      <c r="AR468" s="11">
        <f>IF($AM468="별도",INDEX([1]상장!W$11:W$2829,MATCH($A468,[1]상장!A$11:A$2829,0)),IF($AM468="연결",INDEX([1]상장!AB$11:AB$2829,MATCH($A468,[1]상장!A$11:A$2829,0)),""))</f>
        <v>1326886044000</v>
      </c>
    </row>
    <row r="469" spans="1:44" x14ac:dyDescent="0.3">
      <c r="A469" t="s">
        <v>1401</v>
      </c>
      <c r="B469" t="s">
        <v>1402</v>
      </c>
      <c r="C469" t="s">
        <v>1403</v>
      </c>
      <c r="D469" s="1" t="str">
        <f>INDEX(Sheet2!$B$2:$B$2345,MATCH(Sheet1!$B469,Sheet2!$C$2:$C$2345,0))</f>
        <v>툴젠</v>
      </c>
      <c r="E469" t="s">
        <v>11173</v>
      </c>
      <c r="F469">
        <v>35.35</v>
      </c>
      <c r="G469" t="s">
        <v>11174</v>
      </c>
      <c r="H469">
        <v>40.119999999999997</v>
      </c>
      <c r="I469" t="s">
        <v>11173</v>
      </c>
      <c r="J469">
        <v>48.94</v>
      </c>
      <c r="K469" t="s">
        <v>11175</v>
      </c>
      <c r="L469">
        <v>60.11</v>
      </c>
      <c r="M469" t="s">
        <v>11175</v>
      </c>
      <c r="N469">
        <v>66.66</v>
      </c>
      <c r="O469" t="s">
        <v>11176</v>
      </c>
      <c r="P469">
        <v>29.04</v>
      </c>
      <c r="Q469" t="s">
        <v>11177</v>
      </c>
      <c r="R469">
        <v>25.17</v>
      </c>
      <c r="S469" t="s">
        <v>11178</v>
      </c>
      <c r="T469">
        <v>15.7</v>
      </c>
      <c r="U469" t="s">
        <v>11179</v>
      </c>
      <c r="V469">
        <v>21.54</v>
      </c>
      <c r="W469" t="s">
        <v>11179</v>
      </c>
      <c r="X469">
        <v>22.58</v>
      </c>
      <c r="Y469" t="s">
        <v>11180</v>
      </c>
      <c r="Z469">
        <v>14.52</v>
      </c>
      <c r="AA469" t="s">
        <v>11181</v>
      </c>
      <c r="AB469">
        <v>11.2</v>
      </c>
      <c r="AC469" t="s">
        <v>11182</v>
      </c>
      <c r="AD469">
        <v>15</v>
      </c>
      <c r="AE469" t="s">
        <v>11183</v>
      </c>
      <c r="AF469">
        <v>9.6999999999999993</v>
      </c>
      <c r="AG469" t="s">
        <v>11183</v>
      </c>
      <c r="AH469">
        <v>9.6999999999999993</v>
      </c>
      <c r="AI469" t="s">
        <v>27756</v>
      </c>
      <c r="AJ469" t="s">
        <v>27756</v>
      </c>
      <c r="AK469" t="s">
        <v>27756</v>
      </c>
      <c r="AL469" t="s">
        <v>27756</v>
      </c>
      <c r="AM469" t="s">
        <v>27755</v>
      </c>
      <c r="AN469" s="11">
        <v>1156832000</v>
      </c>
      <c r="AO469" s="11">
        <v>1125063000</v>
      </c>
      <c r="AP469" s="11">
        <v>713093000</v>
      </c>
      <c r="AQ469" s="11">
        <v>1597275000</v>
      </c>
      <c r="AR469" s="11">
        <f>IF($AM469="별도",INDEX([1]상장!W$11:W$2829,MATCH($A469,[1]상장!A$11:A$2829,0)),IF($AM469="연결",INDEX([1]상장!AB$11:AB$2829,MATCH($A469,[1]상장!A$11:A$2829,0)),""))</f>
        <v>743464000</v>
      </c>
    </row>
    <row r="470" spans="1:44" x14ac:dyDescent="0.3">
      <c r="A470" t="s">
        <v>1404</v>
      </c>
      <c r="B470" t="s">
        <v>1405</v>
      </c>
      <c r="C470" t="s">
        <v>1406</v>
      </c>
      <c r="D470" s="1" t="str">
        <f>INDEX(Sheet2!$B$2:$B$2345,MATCH(Sheet1!$B470,Sheet2!$C$2:$C$2345,0))</f>
        <v>현대바이오</v>
      </c>
      <c r="E470" t="s">
        <v>11184</v>
      </c>
      <c r="F470">
        <v>66.06</v>
      </c>
      <c r="G470" t="s">
        <v>11184</v>
      </c>
      <c r="H470">
        <v>80.569999999999993</v>
      </c>
      <c r="I470" t="s">
        <v>11184</v>
      </c>
      <c r="J470">
        <v>98.32</v>
      </c>
      <c r="K470" t="s">
        <v>11184</v>
      </c>
      <c r="L470">
        <v>98.89</v>
      </c>
      <c r="M470" t="s">
        <v>11184</v>
      </c>
      <c r="N470">
        <v>98.47</v>
      </c>
      <c r="O470" t="s">
        <v>11185</v>
      </c>
      <c r="P470">
        <v>27.54</v>
      </c>
      <c r="Q470" t="s">
        <v>11185</v>
      </c>
      <c r="R470">
        <v>16.989999999999998</v>
      </c>
      <c r="S470" t="s">
        <v>11186</v>
      </c>
      <c r="T470">
        <v>1.19</v>
      </c>
      <c r="U470" t="s">
        <v>8522</v>
      </c>
      <c r="V470">
        <v>1.08</v>
      </c>
      <c r="W470" t="s">
        <v>8522</v>
      </c>
      <c r="X470">
        <v>1.52</v>
      </c>
      <c r="Y470" t="s">
        <v>11187</v>
      </c>
      <c r="Z470">
        <v>4.8600000000000003</v>
      </c>
      <c r="AA470" t="s">
        <v>11187</v>
      </c>
      <c r="AB470">
        <v>2.17</v>
      </c>
      <c r="AC470" t="s">
        <v>8522</v>
      </c>
      <c r="AD470">
        <v>0.47</v>
      </c>
      <c r="AE470" t="s">
        <v>11186</v>
      </c>
      <c r="AF470">
        <v>0.02</v>
      </c>
      <c r="AG470" t="s">
        <v>11186</v>
      </c>
      <c r="AH470">
        <v>0.02</v>
      </c>
      <c r="AI470" t="s">
        <v>27755</v>
      </c>
      <c r="AJ470" t="s">
        <v>27755</v>
      </c>
      <c r="AK470" t="s">
        <v>27755</v>
      </c>
      <c r="AL470" t="s">
        <v>27755</v>
      </c>
      <c r="AM470" t="s">
        <v>27755</v>
      </c>
      <c r="AN470" s="11">
        <v>31235880000</v>
      </c>
      <c r="AO470" s="11">
        <v>30085995000</v>
      </c>
      <c r="AP470" s="11">
        <v>12511416000</v>
      </c>
      <c r="AQ470" s="11">
        <v>9241494000</v>
      </c>
      <c r="AR470" s="11">
        <f>IF($AM470="별도",INDEX([1]상장!W$11:W$2829,MATCH($A470,[1]상장!A$11:A$2829,0)),IF($AM470="연결",INDEX([1]상장!AB$11:AB$2829,MATCH($A470,[1]상장!A$11:A$2829,0)),""))</f>
        <v>7851578000</v>
      </c>
    </row>
    <row r="471" spans="1:44" x14ac:dyDescent="0.3">
      <c r="A471" t="s">
        <v>1407</v>
      </c>
      <c r="B471" t="s">
        <v>1408</v>
      </c>
      <c r="C471" t="s">
        <v>1409</v>
      </c>
      <c r="D471" s="1" t="str">
        <f>INDEX(Sheet2!$B$2:$B$2345,MATCH(Sheet1!$B471,Sheet2!$C$2:$C$2345,0))</f>
        <v>멀티캠퍼스</v>
      </c>
      <c r="E471" t="s">
        <v>11188</v>
      </c>
      <c r="F471">
        <v>66.52</v>
      </c>
      <c r="G471" t="s">
        <v>11188</v>
      </c>
      <c r="H471">
        <v>72.37</v>
      </c>
      <c r="I471" t="s">
        <v>11189</v>
      </c>
      <c r="J471">
        <v>78.13</v>
      </c>
      <c r="K471" t="s">
        <v>11189</v>
      </c>
      <c r="L471">
        <v>80.11</v>
      </c>
      <c r="M471" t="s">
        <v>11190</v>
      </c>
      <c r="N471">
        <v>80.14</v>
      </c>
      <c r="O471" t="s">
        <v>11191</v>
      </c>
      <c r="P471">
        <v>24.18</v>
      </c>
      <c r="Q471" t="s">
        <v>11191</v>
      </c>
      <c r="R471">
        <v>19.82</v>
      </c>
      <c r="S471" t="s">
        <v>11191</v>
      </c>
      <c r="T471">
        <v>13.86</v>
      </c>
      <c r="U471" t="s">
        <v>11191</v>
      </c>
      <c r="V471">
        <v>12.9</v>
      </c>
      <c r="W471" t="s">
        <v>11192</v>
      </c>
      <c r="X471">
        <v>13.03</v>
      </c>
      <c r="Y471" t="s">
        <v>11193</v>
      </c>
      <c r="Z471">
        <v>9.2899999999999991</v>
      </c>
      <c r="AA471" t="s">
        <v>11193</v>
      </c>
      <c r="AB471">
        <v>7.79</v>
      </c>
      <c r="AC471" t="s">
        <v>11193</v>
      </c>
      <c r="AD471">
        <v>7.99</v>
      </c>
      <c r="AE471" t="s">
        <v>11193</v>
      </c>
      <c r="AF471">
        <v>6.97</v>
      </c>
      <c r="AG471" t="s">
        <v>11194</v>
      </c>
      <c r="AH471">
        <v>6.97</v>
      </c>
      <c r="AI471" t="s">
        <v>27755</v>
      </c>
      <c r="AJ471" t="s">
        <v>27755</v>
      </c>
      <c r="AK471" t="s">
        <v>27755</v>
      </c>
      <c r="AL471" t="s">
        <v>27755</v>
      </c>
      <c r="AM471" t="s">
        <v>27755</v>
      </c>
      <c r="AN471" s="11">
        <v>240025980000</v>
      </c>
      <c r="AO471" s="11">
        <v>288001022000</v>
      </c>
      <c r="AP471" s="11">
        <v>260018565000</v>
      </c>
      <c r="AQ471" s="11">
        <v>308281591000</v>
      </c>
      <c r="AR471" s="11">
        <f>IF($AM471="별도",INDEX([1]상장!W$11:W$2829,MATCH($A471,[1]상장!A$11:A$2829,0)),IF($AM471="연결",INDEX([1]상장!AB$11:AB$2829,MATCH($A471,[1]상장!A$11:A$2829,0)),""))</f>
        <v>357486848000</v>
      </c>
    </row>
    <row r="472" spans="1:44" x14ac:dyDescent="0.3">
      <c r="A472" t="s">
        <v>1410</v>
      </c>
      <c r="B472" t="s">
        <v>1411</v>
      </c>
      <c r="C472" t="s">
        <v>1412</v>
      </c>
      <c r="D472" s="1" t="str">
        <f>INDEX(Sheet2!$B$2:$B$2345,MATCH(Sheet1!$B472,Sheet2!$C$2:$C$2345,0))</f>
        <v>HLB테라퓨틱스</v>
      </c>
      <c r="E472" t="s">
        <v>11195</v>
      </c>
      <c r="F472">
        <v>47.17</v>
      </c>
      <c r="G472" t="s">
        <v>11196</v>
      </c>
      <c r="H472">
        <v>77.209999999999994</v>
      </c>
      <c r="I472" t="s">
        <v>11196</v>
      </c>
      <c r="J472">
        <v>73.8</v>
      </c>
      <c r="K472" t="s">
        <v>11196</v>
      </c>
      <c r="L472">
        <v>44.52</v>
      </c>
      <c r="M472" t="s">
        <v>11197</v>
      </c>
      <c r="N472">
        <v>49.48</v>
      </c>
      <c r="O472" t="s">
        <v>11198</v>
      </c>
      <c r="P472">
        <v>20.260000000000002</v>
      </c>
      <c r="Q472" t="s">
        <v>11199</v>
      </c>
      <c r="R472">
        <v>12.82</v>
      </c>
      <c r="S472" t="s">
        <v>11199</v>
      </c>
      <c r="T472">
        <v>16.170000000000002</v>
      </c>
      <c r="U472" t="s">
        <v>11200</v>
      </c>
      <c r="V472">
        <v>28.82</v>
      </c>
      <c r="W472" t="s">
        <v>11201</v>
      </c>
      <c r="X472">
        <v>29</v>
      </c>
      <c r="Y472" t="s">
        <v>11202</v>
      </c>
      <c r="Z472">
        <v>9.2899999999999991</v>
      </c>
      <c r="AA472" t="s">
        <v>11203</v>
      </c>
      <c r="AB472">
        <v>5.58</v>
      </c>
      <c r="AC472" t="s">
        <v>11203</v>
      </c>
      <c r="AD472">
        <v>6</v>
      </c>
      <c r="AE472" t="s">
        <v>11199</v>
      </c>
      <c r="AF472">
        <v>15.37</v>
      </c>
      <c r="AG472" t="s">
        <v>11204</v>
      </c>
      <c r="AH472">
        <v>15.37</v>
      </c>
      <c r="AI472" t="s">
        <v>27755</v>
      </c>
      <c r="AJ472" t="s">
        <v>27755</v>
      </c>
      <c r="AK472" t="s">
        <v>27755</v>
      </c>
      <c r="AL472" t="s">
        <v>27755</v>
      </c>
      <c r="AM472" t="s">
        <v>27755</v>
      </c>
      <c r="AN472" s="11">
        <v>43584676000</v>
      </c>
      <c r="AO472" s="11">
        <v>58966186000</v>
      </c>
      <c r="AP472" s="11">
        <v>42929781000</v>
      </c>
      <c r="AQ472" s="11">
        <v>43586411000</v>
      </c>
      <c r="AR472" s="11">
        <f>IF($AM472="별도",INDEX([1]상장!W$11:W$2829,MATCH($A472,[1]상장!A$11:A$2829,0)),IF($AM472="연결",INDEX([1]상장!AB$11:AB$2829,MATCH($A472,[1]상장!A$11:A$2829,0)),""))</f>
        <v>48132200000</v>
      </c>
    </row>
    <row r="473" spans="1:44" x14ac:dyDescent="0.3">
      <c r="A473" t="s">
        <v>1413</v>
      </c>
      <c r="B473" t="s">
        <v>1414</v>
      </c>
      <c r="C473" t="s">
        <v>1415</v>
      </c>
      <c r="D473" s="1" t="str">
        <f>INDEX(Sheet2!$B$2:$B$2345,MATCH(Sheet1!$B473,Sheet2!$C$2:$C$2345,0))</f>
        <v>서호전기</v>
      </c>
      <c r="E473" t="s">
        <v>9431</v>
      </c>
      <c r="F473">
        <v>100</v>
      </c>
      <c r="G473" t="s">
        <v>11205</v>
      </c>
      <c r="H473">
        <v>100</v>
      </c>
      <c r="I473" t="s">
        <v>9431</v>
      </c>
      <c r="J473">
        <v>100</v>
      </c>
      <c r="K473" t="s">
        <v>9431</v>
      </c>
      <c r="L473">
        <v>100</v>
      </c>
      <c r="M473" t="s">
        <v>8475</v>
      </c>
      <c r="N473" t="s">
        <v>8475</v>
      </c>
      <c r="O473" t="s">
        <v>8475</v>
      </c>
      <c r="P473" t="s">
        <v>8475</v>
      </c>
      <c r="Q473" t="s">
        <v>8475</v>
      </c>
      <c r="R473" t="s">
        <v>8475</v>
      </c>
      <c r="S473" t="s">
        <v>8475</v>
      </c>
      <c r="T473" t="s">
        <v>8475</v>
      </c>
      <c r="U473" t="s">
        <v>8475</v>
      </c>
      <c r="V473" t="s">
        <v>8475</v>
      </c>
      <c r="W473" t="s">
        <v>8475</v>
      </c>
      <c r="X473" t="s">
        <v>8475</v>
      </c>
      <c r="Y473" t="s">
        <v>8475</v>
      </c>
      <c r="Z473" t="s">
        <v>8475</v>
      </c>
      <c r="AA473" t="s">
        <v>8475</v>
      </c>
      <c r="AB473" t="s">
        <v>8475</v>
      </c>
      <c r="AC473" t="s">
        <v>8475</v>
      </c>
      <c r="AD473" t="s">
        <v>8475</v>
      </c>
      <c r="AE473" t="s">
        <v>8475</v>
      </c>
      <c r="AF473" t="s">
        <v>8475</v>
      </c>
      <c r="AG473" t="s">
        <v>8475</v>
      </c>
      <c r="AH473" t="s">
        <v>8475</v>
      </c>
      <c r="AI473" t="s">
        <v>27755</v>
      </c>
      <c r="AJ473" t="s">
        <v>27755</v>
      </c>
      <c r="AK473" t="s">
        <v>27755</v>
      </c>
      <c r="AL473" t="s">
        <v>27755</v>
      </c>
      <c r="AM473" t="s">
        <v>27755</v>
      </c>
      <c r="AN473" s="11">
        <v>31190680000</v>
      </c>
      <c r="AO473" s="11">
        <v>64884056000</v>
      </c>
      <c r="AP473" s="11">
        <v>65653420000</v>
      </c>
      <c r="AQ473" s="11">
        <v>74305952000</v>
      </c>
      <c r="AR473" s="11">
        <f>IF($AM473="별도",INDEX([1]상장!W$11:W$2829,MATCH($A473,[1]상장!A$11:A$2829,0)),IF($AM473="연결",INDEX([1]상장!AB$11:AB$2829,MATCH($A473,[1]상장!A$11:A$2829,0)),""))</f>
        <v>60170515000</v>
      </c>
    </row>
    <row r="474" spans="1:44" x14ac:dyDescent="0.3">
      <c r="A474" t="s">
        <v>1416</v>
      </c>
      <c r="B474" t="s">
        <v>1417</v>
      </c>
      <c r="C474" t="s">
        <v>1418</v>
      </c>
      <c r="D474" s="1" t="str">
        <f>INDEX(Sheet2!$B$2:$B$2345,MATCH(Sheet1!$B474,Sheet2!$C$2:$C$2345,0))</f>
        <v>진성티이씨</v>
      </c>
      <c r="E474" t="s">
        <v>11206</v>
      </c>
      <c r="F474">
        <v>93.03</v>
      </c>
      <c r="G474" t="s">
        <v>11207</v>
      </c>
      <c r="H474">
        <v>89.81</v>
      </c>
      <c r="I474" t="s">
        <v>11207</v>
      </c>
      <c r="J474">
        <v>93.1</v>
      </c>
      <c r="K474" t="s">
        <v>11207</v>
      </c>
      <c r="L474">
        <v>94.74</v>
      </c>
      <c r="M474" t="s">
        <v>11207</v>
      </c>
      <c r="N474">
        <v>96.13</v>
      </c>
      <c r="O474" t="s">
        <v>11208</v>
      </c>
      <c r="P474">
        <v>6.54</v>
      </c>
      <c r="Q474" t="s">
        <v>11209</v>
      </c>
      <c r="R474">
        <v>6.12</v>
      </c>
      <c r="S474" t="s">
        <v>11210</v>
      </c>
      <c r="T474">
        <v>5.18</v>
      </c>
      <c r="U474" t="s">
        <v>11210</v>
      </c>
      <c r="V474">
        <v>3.51</v>
      </c>
      <c r="W474" t="s">
        <v>11210</v>
      </c>
      <c r="X474">
        <v>3.14</v>
      </c>
      <c r="Y474" t="s">
        <v>11211</v>
      </c>
      <c r="Z474">
        <v>0.42</v>
      </c>
      <c r="AA474" t="s">
        <v>11210</v>
      </c>
      <c r="AB474">
        <v>3.76</v>
      </c>
      <c r="AC474" t="s">
        <v>11209</v>
      </c>
      <c r="AD474">
        <v>1.6</v>
      </c>
      <c r="AE474" t="s">
        <v>11209</v>
      </c>
      <c r="AF474">
        <v>1.5</v>
      </c>
      <c r="AG474" t="s">
        <v>11209</v>
      </c>
      <c r="AH474">
        <v>1.5</v>
      </c>
      <c r="AI474" t="s">
        <v>27755</v>
      </c>
      <c r="AJ474" t="s">
        <v>27755</v>
      </c>
      <c r="AK474" t="s">
        <v>27755</v>
      </c>
      <c r="AL474" t="s">
        <v>27755</v>
      </c>
      <c r="AM474" t="s">
        <v>27755</v>
      </c>
      <c r="AN474" s="11">
        <v>354679313000</v>
      </c>
      <c r="AO474" s="11">
        <v>355564462000</v>
      </c>
      <c r="AP474" s="11">
        <v>311241364000</v>
      </c>
      <c r="AQ474" s="11">
        <v>438323708000</v>
      </c>
      <c r="AR474" s="11">
        <f>IF($AM474="별도",INDEX([1]상장!W$11:W$2829,MATCH($A474,[1]상장!A$11:A$2829,0)),IF($AM474="연결",INDEX([1]상장!AB$11:AB$2829,MATCH($A474,[1]상장!A$11:A$2829,0)),""))</f>
        <v>541014046000</v>
      </c>
    </row>
    <row r="475" spans="1:44" x14ac:dyDescent="0.3">
      <c r="A475" t="s">
        <v>1419</v>
      </c>
      <c r="B475" t="s">
        <v>1420</v>
      </c>
      <c r="C475" t="s">
        <v>1421</v>
      </c>
      <c r="D475" s="1" t="str">
        <f>INDEX(Sheet2!$B$2:$B$2345,MATCH(Sheet1!$B475,Sheet2!$C$2:$C$2345,0))</f>
        <v>아이씨디</v>
      </c>
      <c r="E475" t="s">
        <v>11212</v>
      </c>
      <c r="F475">
        <v>79.63</v>
      </c>
      <c r="G475" t="s">
        <v>11212</v>
      </c>
      <c r="H475">
        <v>78.599999999999994</v>
      </c>
      <c r="I475" t="s">
        <v>11212</v>
      </c>
      <c r="J475">
        <v>93.51</v>
      </c>
      <c r="K475" t="s">
        <v>11212</v>
      </c>
      <c r="L475">
        <v>85.05</v>
      </c>
      <c r="M475" t="s">
        <v>8475</v>
      </c>
      <c r="N475" t="s">
        <v>8475</v>
      </c>
      <c r="O475" t="s">
        <v>11213</v>
      </c>
      <c r="P475">
        <v>19.96</v>
      </c>
      <c r="Q475" t="s">
        <v>11213</v>
      </c>
      <c r="R475">
        <v>21.39</v>
      </c>
      <c r="S475" t="s">
        <v>11213</v>
      </c>
      <c r="T475">
        <v>6.48</v>
      </c>
      <c r="U475" t="s">
        <v>11213</v>
      </c>
      <c r="V475">
        <v>14.94</v>
      </c>
      <c r="W475" t="s">
        <v>8475</v>
      </c>
      <c r="X475" t="s">
        <v>8475</v>
      </c>
      <c r="Y475" t="s">
        <v>11214</v>
      </c>
      <c r="Z475">
        <v>0.4</v>
      </c>
      <c r="AA475" t="s">
        <v>11214</v>
      </c>
      <c r="AB475">
        <v>0</v>
      </c>
      <c r="AC475" t="s">
        <v>11214</v>
      </c>
      <c r="AD475">
        <v>0</v>
      </c>
      <c r="AE475" t="s">
        <v>8475</v>
      </c>
      <c r="AF475" t="s">
        <v>8475</v>
      </c>
      <c r="AG475" t="s">
        <v>8475</v>
      </c>
      <c r="AH475" t="s">
        <v>8475</v>
      </c>
      <c r="AI475" t="s">
        <v>27755</v>
      </c>
      <c r="AJ475" t="s">
        <v>27755</v>
      </c>
      <c r="AK475" t="s">
        <v>27755</v>
      </c>
      <c r="AL475" t="s">
        <v>27755</v>
      </c>
      <c r="AM475" t="s">
        <v>27755</v>
      </c>
      <c r="AN475" s="11">
        <v>233974937000</v>
      </c>
      <c r="AO475" s="11">
        <v>121604632000</v>
      </c>
      <c r="AP475" s="11">
        <v>308965254000</v>
      </c>
      <c r="AQ475" s="11">
        <v>115769378000</v>
      </c>
      <c r="AR475" s="11">
        <f>IF($AM475="별도",INDEX([1]상장!W$11:W$2829,MATCH($A475,[1]상장!A$11:A$2829,0)),IF($AM475="연결",INDEX([1]상장!AB$11:AB$2829,MATCH($A475,[1]상장!A$11:A$2829,0)),""))</f>
        <v>150944906000</v>
      </c>
    </row>
    <row r="476" spans="1:44" x14ac:dyDescent="0.3">
      <c r="A476" t="s">
        <v>1422</v>
      </c>
      <c r="B476" t="s">
        <v>1423</v>
      </c>
      <c r="C476" t="s">
        <v>1424</v>
      </c>
      <c r="D476" s="1" t="str">
        <f>INDEX(Sheet2!$B$2:$B$2345,MATCH(Sheet1!$B476,Sheet2!$C$2:$C$2345,0))</f>
        <v>유니온머티리얼</v>
      </c>
      <c r="E476" t="s">
        <v>11215</v>
      </c>
      <c r="F476">
        <v>65.91</v>
      </c>
      <c r="G476" t="s">
        <v>11215</v>
      </c>
      <c r="H476">
        <v>63.86</v>
      </c>
      <c r="I476" t="s">
        <v>11215</v>
      </c>
      <c r="J476">
        <v>65.27</v>
      </c>
      <c r="K476" t="s">
        <v>11215</v>
      </c>
      <c r="L476">
        <v>63.57</v>
      </c>
      <c r="M476" t="s">
        <v>11215</v>
      </c>
      <c r="N476">
        <v>65.06</v>
      </c>
      <c r="O476" t="s">
        <v>11216</v>
      </c>
      <c r="P476">
        <v>30.13</v>
      </c>
      <c r="Q476" t="s">
        <v>11216</v>
      </c>
      <c r="R476">
        <v>32.700000000000003</v>
      </c>
      <c r="S476" t="s">
        <v>11216</v>
      </c>
      <c r="T476">
        <v>34.72</v>
      </c>
      <c r="U476" t="s">
        <v>11216</v>
      </c>
      <c r="V476">
        <v>36.42</v>
      </c>
      <c r="W476" t="s">
        <v>11216</v>
      </c>
      <c r="X476">
        <v>34.93</v>
      </c>
      <c r="Y476" t="s">
        <v>11217</v>
      </c>
      <c r="Z476">
        <v>3.95</v>
      </c>
      <c r="AA476" t="s">
        <v>11217</v>
      </c>
      <c r="AB476">
        <v>3.42</v>
      </c>
      <c r="AC476" t="s">
        <v>11217</v>
      </c>
      <c r="AD476">
        <v>0</v>
      </c>
      <c r="AE476" t="s">
        <v>11217</v>
      </c>
      <c r="AF476">
        <v>0</v>
      </c>
      <c r="AG476" t="s">
        <v>8475</v>
      </c>
      <c r="AH476">
        <v>0</v>
      </c>
      <c r="AI476" t="s">
        <v>27755</v>
      </c>
      <c r="AJ476" t="s">
        <v>27755</v>
      </c>
      <c r="AK476" t="s">
        <v>27755</v>
      </c>
      <c r="AL476" t="s">
        <v>27755</v>
      </c>
      <c r="AM476" t="s">
        <v>27755</v>
      </c>
      <c r="AN476" s="11">
        <v>112336021000</v>
      </c>
      <c r="AO476" s="11">
        <v>106763718000</v>
      </c>
      <c r="AP476" s="11">
        <v>93508566000</v>
      </c>
      <c r="AQ476" s="11">
        <v>118261478000</v>
      </c>
      <c r="AR476" s="11">
        <f>IF($AM476="별도",INDEX([1]상장!W$11:W$2829,MATCH($A476,[1]상장!A$11:A$2829,0)),IF($AM476="연결",INDEX([1]상장!AB$11:AB$2829,MATCH($A476,[1]상장!A$11:A$2829,0)),""))</f>
        <v>126146837000</v>
      </c>
    </row>
    <row r="477" spans="1:44" x14ac:dyDescent="0.3">
      <c r="A477" t="s">
        <v>1425</v>
      </c>
      <c r="B477" t="s">
        <v>1426</v>
      </c>
      <c r="C477" t="s">
        <v>1427</v>
      </c>
      <c r="D477" s="1" t="str">
        <f>INDEX(Sheet2!$B$2:$B$2345,MATCH(Sheet1!$B477,Sheet2!$C$2:$C$2345,0))</f>
        <v>코오롱생명과학</v>
      </c>
      <c r="E477" t="s">
        <v>11218</v>
      </c>
      <c r="F477">
        <v>49.28</v>
      </c>
      <c r="G477" t="s">
        <v>11219</v>
      </c>
      <c r="H477">
        <v>52.41</v>
      </c>
      <c r="I477" t="s">
        <v>11220</v>
      </c>
      <c r="J477">
        <v>63.09</v>
      </c>
      <c r="K477" t="s">
        <v>11221</v>
      </c>
      <c r="L477">
        <v>51.08</v>
      </c>
      <c r="M477" t="s">
        <v>11222</v>
      </c>
      <c r="N477">
        <v>50.07</v>
      </c>
      <c r="O477" t="s">
        <v>11223</v>
      </c>
      <c r="P477">
        <v>45.22</v>
      </c>
      <c r="Q477" t="s">
        <v>11224</v>
      </c>
      <c r="R477">
        <v>45.51</v>
      </c>
      <c r="S477" t="s">
        <v>11225</v>
      </c>
      <c r="T477">
        <v>56.7</v>
      </c>
      <c r="U477" t="s">
        <v>11226</v>
      </c>
      <c r="V477">
        <v>48.26</v>
      </c>
      <c r="W477" t="s">
        <v>11227</v>
      </c>
      <c r="X477">
        <v>41.55</v>
      </c>
      <c r="Y477" t="s">
        <v>11228</v>
      </c>
      <c r="Z477">
        <v>5.49</v>
      </c>
      <c r="AA477" t="s">
        <v>11229</v>
      </c>
      <c r="AB477">
        <v>2.06</v>
      </c>
      <c r="AC477" t="s">
        <v>11229</v>
      </c>
      <c r="AD477">
        <v>-19.8</v>
      </c>
      <c r="AE477" t="s">
        <v>11229</v>
      </c>
      <c r="AF477">
        <v>0.65</v>
      </c>
      <c r="AG477" t="s">
        <v>11229</v>
      </c>
      <c r="AH477">
        <v>0.65</v>
      </c>
      <c r="AI477" t="s">
        <v>27756</v>
      </c>
      <c r="AJ477" t="s">
        <v>27756</v>
      </c>
      <c r="AK477" t="s">
        <v>27755</v>
      </c>
      <c r="AL477" t="s">
        <v>27755</v>
      </c>
      <c r="AM477" t="s">
        <v>27755</v>
      </c>
      <c r="AN477" s="11">
        <v>132680189000</v>
      </c>
      <c r="AO477" s="11">
        <v>148541237000</v>
      </c>
      <c r="AP477" s="11">
        <v>129412918000</v>
      </c>
      <c r="AQ477" s="11">
        <v>165485310000</v>
      </c>
      <c r="AR477" s="11">
        <f>IF($AM477="별도",INDEX([1]상장!W$11:W$2829,MATCH($A477,[1]상장!A$11:A$2829,0)),IF($AM477="연결",INDEX([1]상장!AB$11:AB$2829,MATCH($A477,[1]상장!A$11:A$2829,0)),""))</f>
        <v>192401642000</v>
      </c>
    </row>
    <row r="478" spans="1:44" x14ac:dyDescent="0.3">
      <c r="A478" t="s">
        <v>1428</v>
      </c>
      <c r="B478" t="s">
        <v>1429</v>
      </c>
      <c r="C478" t="s">
        <v>1430</v>
      </c>
      <c r="D478" s="1" t="str">
        <f>INDEX(Sheet2!$B$2:$B$2345,MATCH(Sheet1!$B478,Sheet2!$C$2:$C$2345,0))</f>
        <v>컴투스홀딩스</v>
      </c>
      <c r="E478" t="s">
        <v>11230</v>
      </c>
      <c r="F478">
        <v>100</v>
      </c>
      <c r="G478" t="s">
        <v>11230</v>
      </c>
      <c r="H478">
        <v>100</v>
      </c>
      <c r="I478" t="s">
        <v>11231</v>
      </c>
      <c r="J478">
        <v>80.77</v>
      </c>
      <c r="K478" t="s">
        <v>11231</v>
      </c>
      <c r="L478">
        <v>66.88</v>
      </c>
      <c r="M478" t="s">
        <v>11232</v>
      </c>
      <c r="N478">
        <v>89.58</v>
      </c>
      <c r="O478" t="s">
        <v>8475</v>
      </c>
      <c r="P478" t="s">
        <v>8475</v>
      </c>
      <c r="Q478" t="s">
        <v>8475</v>
      </c>
      <c r="R478" t="s">
        <v>8475</v>
      </c>
      <c r="S478" t="s">
        <v>11233</v>
      </c>
      <c r="T478">
        <v>19.22</v>
      </c>
      <c r="U478" t="s">
        <v>11234</v>
      </c>
      <c r="V478">
        <v>33.11</v>
      </c>
      <c r="W478" t="s">
        <v>11234</v>
      </c>
      <c r="X478">
        <v>10.41</v>
      </c>
      <c r="Y478" t="s">
        <v>8475</v>
      </c>
      <c r="Z478" t="s">
        <v>8475</v>
      </c>
      <c r="AA478" t="s">
        <v>8475</v>
      </c>
      <c r="AB478" t="s">
        <v>8475</v>
      </c>
      <c r="AC478" t="s">
        <v>8475</v>
      </c>
      <c r="AD478" t="s">
        <v>8475</v>
      </c>
      <c r="AE478" t="s">
        <v>8475</v>
      </c>
      <c r="AF478" t="s">
        <v>8475</v>
      </c>
      <c r="AG478" t="s">
        <v>8475</v>
      </c>
      <c r="AH478" t="s">
        <v>8475</v>
      </c>
      <c r="AI478" t="s">
        <v>27755</v>
      </c>
      <c r="AJ478" t="s">
        <v>27755</v>
      </c>
      <c r="AK478" t="s">
        <v>27755</v>
      </c>
      <c r="AL478" t="s">
        <v>27755</v>
      </c>
      <c r="AM478" t="s">
        <v>27755</v>
      </c>
      <c r="AN478" s="11">
        <v>112508237000</v>
      </c>
      <c r="AO478" s="11">
        <v>119860859000</v>
      </c>
      <c r="AP478" s="11">
        <v>133819704000</v>
      </c>
      <c r="AQ478" s="11">
        <v>141552687000</v>
      </c>
      <c r="AR478" s="11">
        <f>IF($AM478="별도",INDEX([1]상장!W$11:W$2829,MATCH($A478,[1]상장!A$11:A$2829,0)),IF($AM478="연결",INDEX([1]상장!AB$11:AB$2829,MATCH($A478,[1]상장!A$11:A$2829,0)),""))</f>
        <v>116230314000</v>
      </c>
    </row>
    <row r="479" spans="1:44" x14ac:dyDescent="0.3">
      <c r="A479" t="s">
        <v>1431</v>
      </c>
      <c r="B479" t="s">
        <v>1432</v>
      </c>
      <c r="C479" t="s">
        <v>1433</v>
      </c>
      <c r="D479" s="1" t="str">
        <f>INDEX(Sheet2!$B$2:$B$2345,MATCH(Sheet1!$B479,Sheet2!$C$2:$C$2345,0))</f>
        <v>피앤씨테크</v>
      </c>
      <c r="E479" t="s">
        <v>11235</v>
      </c>
      <c r="F479">
        <v>43.45</v>
      </c>
      <c r="G479" t="s">
        <v>11235</v>
      </c>
      <c r="H479">
        <v>41.06</v>
      </c>
      <c r="I479" t="s">
        <v>11235</v>
      </c>
      <c r="J479">
        <v>46.16</v>
      </c>
      <c r="K479" t="s">
        <v>11235</v>
      </c>
      <c r="L479">
        <v>39.28</v>
      </c>
      <c r="M479" t="s">
        <v>11235</v>
      </c>
      <c r="N479">
        <v>44.58</v>
      </c>
      <c r="O479" t="s">
        <v>11236</v>
      </c>
      <c r="P479">
        <v>16.07</v>
      </c>
      <c r="Q479" t="s">
        <v>11236</v>
      </c>
      <c r="R479">
        <v>29.29</v>
      </c>
      <c r="S479" t="s">
        <v>11236</v>
      </c>
      <c r="T479">
        <v>34.69</v>
      </c>
      <c r="U479" t="s">
        <v>11236</v>
      </c>
      <c r="V479">
        <v>28.56</v>
      </c>
      <c r="W479" t="s">
        <v>11236</v>
      </c>
      <c r="X479">
        <v>16.149999999999999</v>
      </c>
      <c r="Y479" t="s">
        <v>11237</v>
      </c>
      <c r="Z479">
        <v>12.49</v>
      </c>
      <c r="AA479" t="s">
        <v>11238</v>
      </c>
      <c r="AB479">
        <v>10.78</v>
      </c>
      <c r="AC479" t="s">
        <v>11239</v>
      </c>
      <c r="AD479">
        <v>7.36</v>
      </c>
      <c r="AE479" t="s">
        <v>11240</v>
      </c>
      <c r="AF479">
        <v>12.11</v>
      </c>
      <c r="AG479" t="s">
        <v>11238</v>
      </c>
      <c r="AH479">
        <v>12.11</v>
      </c>
      <c r="AI479" t="s">
        <v>27756</v>
      </c>
      <c r="AJ479" t="s">
        <v>27756</v>
      </c>
      <c r="AK479" t="s">
        <v>27756</v>
      </c>
      <c r="AL479" t="s">
        <v>27756</v>
      </c>
      <c r="AM479" t="s">
        <v>27756</v>
      </c>
      <c r="AN479" s="11">
        <v>22774807000</v>
      </c>
      <c r="AO479" s="11">
        <v>21401365000</v>
      </c>
      <c r="AP479" s="11">
        <v>19641453000</v>
      </c>
      <c r="AQ479" s="11">
        <v>21708530000</v>
      </c>
      <c r="AR479" s="11">
        <f>IF($AM479="별도",INDEX([1]상장!W$11:W$2829,MATCH($A479,[1]상장!A$11:A$2829,0)),IF($AM479="연결",INDEX([1]상장!AB$11:AB$2829,MATCH($A479,[1]상장!A$11:A$2829,0)),""))</f>
        <v>21997929000</v>
      </c>
    </row>
    <row r="480" spans="1:44" x14ac:dyDescent="0.3">
      <c r="A480" t="s">
        <v>1434</v>
      </c>
      <c r="B480" t="s">
        <v>1435</v>
      </c>
      <c r="C480" t="s">
        <v>1436</v>
      </c>
      <c r="D480" s="1" t="str">
        <f>INDEX(Sheet2!$B$2:$B$2345,MATCH(Sheet1!$B480,Sheet2!$C$2:$C$2345,0))</f>
        <v>YBM넷</v>
      </c>
      <c r="E480" t="s">
        <v>11241</v>
      </c>
      <c r="F480">
        <v>19.57</v>
      </c>
      <c r="G480" t="s">
        <v>11241</v>
      </c>
      <c r="H480">
        <v>22.53</v>
      </c>
      <c r="I480" t="s">
        <v>11241</v>
      </c>
      <c r="J480">
        <v>29.53</v>
      </c>
      <c r="K480" t="s">
        <v>11241</v>
      </c>
      <c r="L480">
        <v>28.52</v>
      </c>
      <c r="M480" t="s">
        <v>8475</v>
      </c>
      <c r="N480" t="s">
        <v>8475</v>
      </c>
      <c r="O480" t="s">
        <v>11242</v>
      </c>
      <c r="P480">
        <v>15.93</v>
      </c>
      <c r="Q480" t="s">
        <v>11242</v>
      </c>
      <c r="R480">
        <v>17.61</v>
      </c>
      <c r="S480" t="s">
        <v>11242</v>
      </c>
      <c r="T480">
        <v>16</v>
      </c>
      <c r="U480" t="s">
        <v>11242</v>
      </c>
      <c r="V480">
        <v>17.61</v>
      </c>
      <c r="W480" t="s">
        <v>8475</v>
      </c>
      <c r="X480" t="s">
        <v>8475</v>
      </c>
      <c r="Y480" t="s">
        <v>11243</v>
      </c>
      <c r="Z480">
        <v>13.4</v>
      </c>
      <c r="AA480" t="s">
        <v>11243</v>
      </c>
      <c r="AB480">
        <v>11.36</v>
      </c>
      <c r="AC480" t="s">
        <v>11244</v>
      </c>
      <c r="AD480">
        <v>10.77</v>
      </c>
      <c r="AE480" t="s">
        <v>11244</v>
      </c>
      <c r="AF480">
        <v>10.49</v>
      </c>
      <c r="AG480" t="s">
        <v>8475</v>
      </c>
      <c r="AH480">
        <v>10.49</v>
      </c>
      <c r="AI480" t="s">
        <v>27755</v>
      </c>
      <c r="AJ480" t="s">
        <v>27755</v>
      </c>
      <c r="AK480" t="s">
        <v>27756</v>
      </c>
      <c r="AL480" t="s">
        <v>27755</v>
      </c>
      <c r="AM480" t="s">
        <v>27755</v>
      </c>
      <c r="AN480" s="11">
        <v>62611447000</v>
      </c>
      <c r="AO480" s="11">
        <v>60080366000</v>
      </c>
      <c r="AP480" s="11">
        <v>52604367000</v>
      </c>
      <c r="AQ480" s="11">
        <v>58331473000</v>
      </c>
      <c r="AR480" s="11">
        <f>IF($AM480="별도",INDEX([1]상장!W$11:W$2829,MATCH($A480,[1]상장!A$11:A$2829,0)),IF($AM480="연결",INDEX([1]상장!AB$11:AB$2829,MATCH($A480,[1]상장!A$11:A$2829,0)),""))</f>
        <v>62562530000</v>
      </c>
    </row>
    <row r="481" spans="1:44" x14ac:dyDescent="0.3">
      <c r="A481" t="s">
        <v>1437</v>
      </c>
      <c r="B481" t="s">
        <v>1438</v>
      </c>
      <c r="C481" t="s">
        <v>1439</v>
      </c>
      <c r="D481" s="1" t="e">
        <f>INDEX(Sheet2!$B$2:$B$2345,MATCH(Sheet1!$B481,Sheet2!$C$2:$C$2345,0))</f>
        <v>#N/A</v>
      </c>
      <c r="E481" t="s">
        <v>8475</v>
      </c>
      <c r="F481" t="s">
        <v>8475</v>
      </c>
      <c r="G481" t="s">
        <v>11245</v>
      </c>
      <c r="H481">
        <v>57.88</v>
      </c>
      <c r="I481" t="s">
        <v>11246</v>
      </c>
      <c r="J481">
        <v>53.75</v>
      </c>
      <c r="K481" t="s">
        <v>11245</v>
      </c>
      <c r="L481">
        <v>63.29</v>
      </c>
      <c r="M481" t="s">
        <v>8475</v>
      </c>
      <c r="N481" t="s">
        <v>8475</v>
      </c>
      <c r="O481" t="s">
        <v>8475</v>
      </c>
      <c r="P481" t="s">
        <v>8475</v>
      </c>
      <c r="Q481" t="s">
        <v>11247</v>
      </c>
      <c r="R481">
        <v>30.33</v>
      </c>
      <c r="S481" t="s">
        <v>11248</v>
      </c>
      <c r="T481">
        <v>34.57</v>
      </c>
      <c r="U481" t="s">
        <v>11247</v>
      </c>
      <c r="V481">
        <v>17.2</v>
      </c>
      <c r="W481" t="s">
        <v>8475</v>
      </c>
      <c r="X481" t="s">
        <v>8475</v>
      </c>
      <c r="Y481" t="s">
        <v>8475</v>
      </c>
      <c r="Z481" t="s">
        <v>8475</v>
      </c>
      <c r="AA481" t="s">
        <v>11249</v>
      </c>
      <c r="AB481">
        <v>10.87</v>
      </c>
      <c r="AC481" t="s">
        <v>11250</v>
      </c>
      <c r="AD481">
        <v>7.79</v>
      </c>
      <c r="AE481" t="s">
        <v>11249</v>
      </c>
      <c r="AF481">
        <v>13.21</v>
      </c>
      <c r="AG481" t="s">
        <v>8475</v>
      </c>
      <c r="AH481">
        <v>13.21</v>
      </c>
      <c r="AI481" t="s">
        <v>27756</v>
      </c>
      <c r="AJ481" t="s">
        <v>27755</v>
      </c>
      <c r="AK481" t="s">
        <v>27755</v>
      </c>
      <c r="AL481" t="s">
        <v>27755</v>
      </c>
      <c r="AM481" t="s">
        <v>27755</v>
      </c>
      <c r="AN481" s="11">
        <v>27975334000</v>
      </c>
      <c r="AO481" s="11">
        <v>36210533000</v>
      </c>
      <c r="AP481" s="11">
        <v>47956928000</v>
      </c>
      <c r="AQ481" s="11">
        <v>42462784000</v>
      </c>
      <c r="AR481" s="11">
        <f>IF($AM481="별도",INDEX([1]상장!W$11:W$2829,MATCH($A481,[1]상장!A$11:A$2829,0)),IF($AM481="연결",INDEX([1]상장!AB$11:AB$2829,MATCH($A481,[1]상장!A$11:A$2829,0)),""))</f>
        <v>42348412000</v>
      </c>
    </row>
    <row r="482" spans="1:44" x14ac:dyDescent="0.3">
      <c r="A482" t="s">
        <v>1440</v>
      </c>
      <c r="B482" t="s">
        <v>1441</v>
      </c>
      <c r="C482" t="s">
        <v>1442</v>
      </c>
      <c r="D482" s="1" t="str">
        <f>INDEX(Sheet2!$B$2:$B$2345,MATCH(Sheet1!$B482,Sheet2!$C$2:$C$2345,0))</f>
        <v>금화피에스시</v>
      </c>
      <c r="E482" t="s">
        <v>11251</v>
      </c>
      <c r="F482">
        <v>76.010000000000005</v>
      </c>
      <c r="G482" t="s">
        <v>11251</v>
      </c>
      <c r="H482">
        <v>69.88</v>
      </c>
      <c r="I482" t="s">
        <v>11251</v>
      </c>
      <c r="J482">
        <v>78.290000000000006</v>
      </c>
      <c r="K482" t="s">
        <v>11251</v>
      </c>
      <c r="L482">
        <v>75.069999999999993</v>
      </c>
      <c r="M482" t="s">
        <v>11251</v>
      </c>
      <c r="N482">
        <v>81.59</v>
      </c>
      <c r="O482" t="s">
        <v>11252</v>
      </c>
      <c r="P482">
        <v>9.89</v>
      </c>
      <c r="Q482" t="s">
        <v>11253</v>
      </c>
      <c r="R482">
        <v>15.42</v>
      </c>
      <c r="S482" t="s">
        <v>11253</v>
      </c>
      <c r="T482">
        <v>7.53</v>
      </c>
      <c r="U482" t="s">
        <v>11254</v>
      </c>
      <c r="V482">
        <v>7.95</v>
      </c>
      <c r="W482" t="s">
        <v>11254</v>
      </c>
      <c r="X482">
        <v>8.89</v>
      </c>
      <c r="Y482" t="s">
        <v>11253</v>
      </c>
      <c r="Z482">
        <v>8.9499999999999993</v>
      </c>
      <c r="AA482" t="s">
        <v>11252</v>
      </c>
      <c r="AB482">
        <v>7.63</v>
      </c>
      <c r="AC482" t="s">
        <v>11255</v>
      </c>
      <c r="AD482">
        <v>4.57</v>
      </c>
      <c r="AE482" t="s">
        <v>11253</v>
      </c>
      <c r="AF482">
        <v>5.53</v>
      </c>
      <c r="AG482" t="s">
        <v>11255</v>
      </c>
      <c r="AH482">
        <v>5.53</v>
      </c>
      <c r="AI482" t="s">
        <v>27755</v>
      </c>
      <c r="AJ482" t="s">
        <v>27755</v>
      </c>
      <c r="AK482" t="s">
        <v>27755</v>
      </c>
      <c r="AL482" t="s">
        <v>27755</v>
      </c>
      <c r="AM482" t="s">
        <v>27755</v>
      </c>
      <c r="AN482" s="11">
        <v>233326733000</v>
      </c>
      <c r="AO482" s="11">
        <v>209435314000</v>
      </c>
      <c r="AP482" s="11">
        <v>235335656000</v>
      </c>
      <c r="AQ482" s="11">
        <v>238745392000</v>
      </c>
      <c r="AR482" s="11">
        <f>IF($AM482="별도",INDEX([1]상장!W$11:W$2829,MATCH($A482,[1]상장!A$11:A$2829,0)),IF($AM482="연결",INDEX([1]상장!AB$11:AB$2829,MATCH($A482,[1]상장!A$11:A$2829,0)),""))</f>
        <v>248347894000</v>
      </c>
    </row>
    <row r="483" spans="1:44" x14ac:dyDescent="0.3">
      <c r="A483" t="s">
        <v>1443</v>
      </c>
      <c r="B483" t="s">
        <v>1444</v>
      </c>
      <c r="C483" t="s">
        <v>1445</v>
      </c>
      <c r="D483" s="1" t="str">
        <f>INDEX(Sheet2!$B$2:$B$2345,MATCH(Sheet1!$B483,Sheet2!$C$2:$C$2345,0))</f>
        <v>오디텍</v>
      </c>
      <c r="E483" t="s">
        <v>11256</v>
      </c>
      <c r="F483">
        <v>37.049999999999997</v>
      </c>
      <c r="G483" t="s">
        <v>11256</v>
      </c>
      <c r="H483">
        <v>40.880000000000003</v>
      </c>
      <c r="I483" t="s">
        <v>11256</v>
      </c>
      <c r="J483">
        <v>35.93</v>
      </c>
      <c r="K483" t="s">
        <v>11256</v>
      </c>
      <c r="L483">
        <v>37.72</v>
      </c>
      <c r="M483" t="s">
        <v>11257</v>
      </c>
      <c r="N483">
        <v>36.880000000000003</v>
      </c>
      <c r="O483" t="s">
        <v>11258</v>
      </c>
      <c r="P483">
        <v>28.53</v>
      </c>
      <c r="Q483" t="s">
        <v>11258</v>
      </c>
      <c r="R483">
        <v>25.33</v>
      </c>
      <c r="S483" t="s">
        <v>11258</v>
      </c>
      <c r="T483">
        <v>24.96</v>
      </c>
      <c r="U483" t="s">
        <v>11257</v>
      </c>
      <c r="V483">
        <v>27.07</v>
      </c>
      <c r="W483" t="s">
        <v>11256</v>
      </c>
      <c r="X483">
        <v>33.450000000000003</v>
      </c>
      <c r="Y483" t="s">
        <v>11257</v>
      </c>
      <c r="Z483">
        <v>23.24</v>
      </c>
      <c r="AA483" t="s">
        <v>11257</v>
      </c>
      <c r="AB483">
        <v>22.41</v>
      </c>
      <c r="AC483" t="s">
        <v>11257</v>
      </c>
      <c r="AD483">
        <v>24.34</v>
      </c>
      <c r="AE483" t="s">
        <v>11258</v>
      </c>
      <c r="AF483">
        <v>18.52</v>
      </c>
      <c r="AG483" t="s">
        <v>11258</v>
      </c>
      <c r="AH483">
        <v>18.52</v>
      </c>
      <c r="AI483" t="s">
        <v>27755</v>
      </c>
      <c r="AJ483" t="s">
        <v>27755</v>
      </c>
      <c r="AK483" t="s">
        <v>27755</v>
      </c>
      <c r="AL483" t="s">
        <v>27755</v>
      </c>
      <c r="AM483" t="s">
        <v>27755</v>
      </c>
      <c r="AN483" s="11">
        <v>45225863000</v>
      </c>
      <c r="AO483" s="11">
        <v>41649157000</v>
      </c>
      <c r="AP483" s="11">
        <v>42236592000</v>
      </c>
      <c r="AQ483" s="11">
        <v>46897938000</v>
      </c>
      <c r="AR483" s="11">
        <f>IF($AM483="별도",INDEX([1]상장!W$11:W$2829,MATCH($A483,[1]상장!A$11:A$2829,0)),IF($AM483="연결",INDEX([1]상장!AB$11:AB$2829,MATCH($A483,[1]상장!A$11:A$2829,0)),""))</f>
        <v>40389290000</v>
      </c>
    </row>
    <row r="484" spans="1:44" x14ac:dyDescent="0.3">
      <c r="A484" t="s">
        <v>1446</v>
      </c>
      <c r="B484" t="s">
        <v>1447</v>
      </c>
      <c r="C484" t="s">
        <v>1448</v>
      </c>
      <c r="D484" s="1" t="str">
        <f>INDEX(Sheet2!$B$2:$B$2345,MATCH(Sheet1!$B484,Sheet2!$C$2:$C$2345,0))</f>
        <v>네오티스</v>
      </c>
      <c r="E484" t="s">
        <v>11259</v>
      </c>
      <c r="F484">
        <v>59.74</v>
      </c>
      <c r="G484" t="s">
        <v>11259</v>
      </c>
      <c r="H484">
        <v>63.12</v>
      </c>
      <c r="I484" t="s">
        <v>11259</v>
      </c>
      <c r="J484">
        <v>56.65</v>
      </c>
      <c r="K484" t="s">
        <v>11259</v>
      </c>
      <c r="L484">
        <v>40.729999999999997</v>
      </c>
      <c r="M484" t="s">
        <v>11260</v>
      </c>
      <c r="N484">
        <v>36.85</v>
      </c>
      <c r="O484" t="s">
        <v>11261</v>
      </c>
      <c r="P484">
        <v>37.78</v>
      </c>
      <c r="Q484" t="s">
        <v>11261</v>
      </c>
      <c r="R484">
        <v>35.07</v>
      </c>
      <c r="S484" t="s">
        <v>11261</v>
      </c>
      <c r="T484">
        <v>41.96</v>
      </c>
      <c r="U484" t="s">
        <v>11260</v>
      </c>
      <c r="V484">
        <v>31.12</v>
      </c>
      <c r="W484" t="s">
        <v>11259</v>
      </c>
      <c r="X484">
        <v>36.369999999999997</v>
      </c>
      <c r="Y484" t="s">
        <v>11262</v>
      </c>
      <c r="Z484">
        <v>1.4</v>
      </c>
      <c r="AA484" t="s">
        <v>11263</v>
      </c>
      <c r="AB484">
        <v>0.9</v>
      </c>
      <c r="AC484" t="s">
        <v>11263</v>
      </c>
      <c r="AD484">
        <v>0.94</v>
      </c>
      <c r="AE484" t="s">
        <v>11261</v>
      </c>
      <c r="AF484">
        <v>26.17</v>
      </c>
      <c r="AG484" t="s">
        <v>11261</v>
      </c>
      <c r="AH484">
        <v>26.17</v>
      </c>
      <c r="AI484" t="s">
        <v>27755</v>
      </c>
      <c r="AJ484" t="s">
        <v>27755</v>
      </c>
      <c r="AK484" t="s">
        <v>27755</v>
      </c>
      <c r="AL484" t="s">
        <v>27755</v>
      </c>
      <c r="AM484" t="s">
        <v>27755</v>
      </c>
      <c r="AN484" s="11">
        <v>45195339000</v>
      </c>
      <c r="AO484" s="11">
        <v>42409365000</v>
      </c>
      <c r="AP484" s="11">
        <v>37969069000</v>
      </c>
      <c r="AQ484" s="11">
        <v>65982605000</v>
      </c>
      <c r="AR484" s="11">
        <f>IF($AM484="별도",INDEX([1]상장!W$11:W$2829,MATCH($A484,[1]상장!A$11:A$2829,0)),IF($AM484="연결",INDEX([1]상장!AB$11:AB$2829,MATCH($A484,[1]상장!A$11:A$2829,0)),""))</f>
        <v>80372129000</v>
      </c>
    </row>
    <row r="485" spans="1:44" x14ac:dyDescent="0.3">
      <c r="A485" t="s">
        <v>1449</v>
      </c>
      <c r="B485" t="s">
        <v>1450</v>
      </c>
      <c r="C485" t="s">
        <v>1451</v>
      </c>
      <c r="D485" s="1" t="str">
        <f>INDEX(Sheet2!$B$2:$B$2345,MATCH(Sheet1!$B485,Sheet2!$C$2:$C$2345,0))</f>
        <v>캐스텍코리아</v>
      </c>
      <c r="E485" t="s">
        <v>11264</v>
      </c>
      <c r="F485">
        <v>70.38</v>
      </c>
      <c r="G485" t="s">
        <v>11264</v>
      </c>
      <c r="H485">
        <v>70.52</v>
      </c>
      <c r="I485" t="s">
        <v>11264</v>
      </c>
      <c r="J485">
        <v>71.66</v>
      </c>
      <c r="K485" t="s">
        <v>11264</v>
      </c>
      <c r="L485">
        <v>73.37</v>
      </c>
      <c r="M485" t="s">
        <v>8475</v>
      </c>
      <c r="N485" t="s">
        <v>8475</v>
      </c>
      <c r="O485" t="s">
        <v>11265</v>
      </c>
      <c r="P485">
        <v>18.23</v>
      </c>
      <c r="Q485" t="s">
        <v>11265</v>
      </c>
      <c r="R485">
        <v>16.29</v>
      </c>
      <c r="S485" t="s">
        <v>11266</v>
      </c>
      <c r="T485">
        <v>15.6</v>
      </c>
      <c r="U485" t="s">
        <v>11266</v>
      </c>
      <c r="V485">
        <v>17.829999999999998</v>
      </c>
      <c r="W485" t="s">
        <v>8475</v>
      </c>
      <c r="X485" t="s">
        <v>8475</v>
      </c>
      <c r="Y485" t="s">
        <v>11267</v>
      </c>
      <c r="Z485">
        <v>14.28</v>
      </c>
      <c r="AA485" t="s">
        <v>11267</v>
      </c>
      <c r="AB485">
        <v>14.09</v>
      </c>
      <c r="AC485" t="s">
        <v>11268</v>
      </c>
      <c r="AD485">
        <v>9.24</v>
      </c>
      <c r="AE485" t="s">
        <v>11269</v>
      </c>
      <c r="AF485">
        <v>11.66</v>
      </c>
      <c r="AG485" t="s">
        <v>8475</v>
      </c>
      <c r="AH485">
        <v>11.66</v>
      </c>
      <c r="AI485" t="s">
        <v>27755</v>
      </c>
      <c r="AJ485" t="s">
        <v>27755</v>
      </c>
      <c r="AK485" t="s">
        <v>27755</v>
      </c>
      <c r="AL485" t="s">
        <v>27755</v>
      </c>
      <c r="AM485" t="s">
        <v>27755</v>
      </c>
      <c r="AN485" s="11">
        <v>207721128000</v>
      </c>
      <c r="AO485" s="11">
        <v>174548417000</v>
      </c>
      <c r="AP485" s="11">
        <v>137648741000</v>
      </c>
      <c r="AQ485" s="11">
        <v>141243567000</v>
      </c>
      <c r="AR485" s="11">
        <f>IF($AM485="별도",INDEX([1]상장!W$11:W$2829,MATCH($A485,[1]상장!A$11:A$2829,0)),IF($AM485="연결",INDEX([1]상장!AB$11:AB$2829,MATCH($A485,[1]상장!A$11:A$2829,0)),""))</f>
        <v>182019080000</v>
      </c>
    </row>
    <row r="486" spans="1:44" x14ac:dyDescent="0.3">
      <c r="A486" t="s">
        <v>1452</v>
      </c>
      <c r="B486" t="s">
        <v>1453</v>
      </c>
      <c r="C486" t="s">
        <v>1454</v>
      </c>
      <c r="D486" s="1" t="str">
        <f>INDEX(Sheet2!$B$2:$B$2345,MATCH(Sheet1!$B486,Sheet2!$C$2:$C$2345,0))</f>
        <v>크로바하이텍</v>
      </c>
      <c r="E486" t="s">
        <v>11270</v>
      </c>
      <c r="F486">
        <v>67.2</v>
      </c>
      <c r="G486" t="s">
        <v>11270</v>
      </c>
      <c r="H486">
        <v>74.099999999999994</v>
      </c>
      <c r="I486" t="s">
        <v>11271</v>
      </c>
      <c r="J486">
        <v>49.73</v>
      </c>
      <c r="K486" t="s">
        <v>11272</v>
      </c>
      <c r="L486">
        <v>34.51</v>
      </c>
      <c r="M486" t="s">
        <v>8475</v>
      </c>
      <c r="N486" t="s">
        <v>8475</v>
      </c>
      <c r="O486" t="s">
        <v>11273</v>
      </c>
      <c r="P486">
        <v>21.61</v>
      </c>
      <c r="Q486" t="s">
        <v>11273</v>
      </c>
      <c r="R486">
        <v>24.91</v>
      </c>
      <c r="S486" t="s">
        <v>11274</v>
      </c>
      <c r="T486">
        <v>31.71</v>
      </c>
      <c r="U486" t="s">
        <v>11271</v>
      </c>
      <c r="V486">
        <v>33.35</v>
      </c>
      <c r="W486" t="s">
        <v>8475</v>
      </c>
      <c r="X486" t="s">
        <v>8475</v>
      </c>
      <c r="Y486" t="s">
        <v>11275</v>
      </c>
      <c r="Z486">
        <v>9</v>
      </c>
      <c r="AA486" t="s">
        <v>11276</v>
      </c>
      <c r="AB486">
        <v>0.71</v>
      </c>
      <c r="AC486" t="s">
        <v>11272</v>
      </c>
      <c r="AD486">
        <v>18.54</v>
      </c>
      <c r="AE486" t="s">
        <v>11274</v>
      </c>
      <c r="AF486">
        <v>32.130000000000003</v>
      </c>
      <c r="AG486" t="s">
        <v>8475</v>
      </c>
      <c r="AH486">
        <v>32.130000000000003</v>
      </c>
      <c r="AI486" t="s">
        <v>27755</v>
      </c>
      <c r="AJ486" t="s">
        <v>27755</v>
      </c>
      <c r="AK486" t="s">
        <v>27755</v>
      </c>
      <c r="AL486" t="s">
        <v>27755</v>
      </c>
      <c r="AM486" t="s">
        <v>27755</v>
      </c>
      <c r="AN486" s="11">
        <v>46795016000</v>
      </c>
      <c r="AO486" s="11">
        <v>35255694000</v>
      </c>
      <c r="AP486" s="11">
        <v>23789691000</v>
      </c>
      <c r="AQ486" s="11">
        <v>33132710000</v>
      </c>
      <c r="AR486" s="11">
        <f>IF($AM486="별도",INDEX([1]상장!W$11:W$2829,MATCH($A486,[1]상장!A$11:A$2829,0)),IF($AM486="연결",INDEX([1]상장!AB$11:AB$2829,MATCH($A486,[1]상장!A$11:A$2829,0)),""))</f>
        <v>20896933000</v>
      </c>
    </row>
    <row r="487" spans="1:44" x14ac:dyDescent="0.3">
      <c r="A487" t="s">
        <v>1455</v>
      </c>
      <c r="B487" t="s">
        <v>1456</v>
      </c>
      <c r="C487" t="s">
        <v>1457</v>
      </c>
      <c r="D487" s="1" t="str">
        <f>INDEX(Sheet2!$B$2:$B$2345,MATCH(Sheet1!$B487,Sheet2!$C$2:$C$2345,0))</f>
        <v>아이오케이</v>
      </c>
      <c r="E487" t="s">
        <v>11277</v>
      </c>
      <c r="F487">
        <v>74.819999999999993</v>
      </c>
      <c r="G487" t="s">
        <v>11277</v>
      </c>
      <c r="H487">
        <v>56.68</v>
      </c>
      <c r="I487" t="s">
        <v>11278</v>
      </c>
      <c r="J487">
        <v>100</v>
      </c>
      <c r="K487" t="s">
        <v>11278</v>
      </c>
      <c r="L487">
        <v>100</v>
      </c>
      <c r="M487" t="s">
        <v>11278</v>
      </c>
      <c r="N487">
        <v>99.27</v>
      </c>
      <c r="O487" t="s">
        <v>11279</v>
      </c>
      <c r="P487">
        <v>15.46</v>
      </c>
      <c r="Q487" t="s">
        <v>11280</v>
      </c>
      <c r="R487">
        <v>30.78</v>
      </c>
      <c r="S487" t="s">
        <v>8522</v>
      </c>
      <c r="T487">
        <v>0</v>
      </c>
      <c r="U487" t="s">
        <v>8475</v>
      </c>
      <c r="V487" t="s">
        <v>8475</v>
      </c>
      <c r="W487" t="s">
        <v>11281</v>
      </c>
      <c r="X487">
        <v>0.72</v>
      </c>
      <c r="Y487" t="s">
        <v>11280</v>
      </c>
      <c r="Z487">
        <v>9.6999999999999993</v>
      </c>
      <c r="AA487" t="s">
        <v>11279</v>
      </c>
      <c r="AB487">
        <v>12.5</v>
      </c>
      <c r="AC487" t="s">
        <v>8475</v>
      </c>
      <c r="AD487" t="s">
        <v>8475</v>
      </c>
      <c r="AE487" t="s">
        <v>8475</v>
      </c>
      <c r="AF487" t="s">
        <v>8475</v>
      </c>
      <c r="AG487" t="s">
        <v>8475</v>
      </c>
      <c r="AH487" t="s">
        <v>8475</v>
      </c>
      <c r="AI487" t="s">
        <v>27755</v>
      </c>
      <c r="AJ487" t="s">
        <v>27755</v>
      </c>
      <c r="AK487" t="s">
        <v>27755</v>
      </c>
      <c r="AL487" t="s">
        <v>27755</v>
      </c>
      <c r="AM487" t="s">
        <v>27755</v>
      </c>
      <c r="AN487" s="11">
        <v>29736551000</v>
      </c>
      <c r="AO487" s="11">
        <v>27640362000</v>
      </c>
      <c r="AP487" s="11">
        <v>20968142000</v>
      </c>
      <c r="AQ487" s="11">
        <v>21391219000</v>
      </c>
      <c r="AR487" s="11">
        <f>IF($AM487="별도",INDEX([1]상장!W$11:W$2829,MATCH($A487,[1]상장!A$11:A$2829,0)),IF($AM487="연결",INDEX([1]상장!AB$11:AB$2829,MATCH($A487,[1]상장!A$11:A$2829,0)),""))</f>
        <v>18966224000</v>
      </c>
    </row>
    <row r="488" spans="1:44" x14ac:dyDescent="0.3">
      <c r="A488" t="s">
        <v>1458</v>
      </c>
      <c r="B488" t="s">
        <v>1459</v>
      </c>
      <c r="C488" t="s">
        <v>1460</v>
      </c>
      <c r="D488" s="1" t="str">
        <f>INDEX(Sheet2!$B$2:$B$2345,MATCH(Sheet1!$B488,Sheet2!$C$2:$C$2345,0))</f>
        <v>아이크래프트</v>
      </c>
      <c r="E488" t="s">
        <v>11282</v>
      </c>
      <c r="F488">
        <v>56.01</v>
      </c>
      <c r="G488" t="s">
        <v>11282</v>
      </c>
      <c r="H488">
        <v>61.51</v>
      </c>
      <c r="I488" t="s">
        <v>11282</v>
      </c>
      <c r="J488">
        <v>69.56</v>
      </c>
      <c r="K488" t="s">
        <v>11282</v>
      </c>
      <c r="L488">
        <v>68.650000000000006</v>
      </c>
      <c r="M488" t="s">
        <v>8475</v>
      </c>
      <c r="N488" t="s">
        <v>8475</v>
      </c>
      <c r="O488" t="s">
        <v>11283</v>
      </c>
      <c r="P488">
        <v>36.159999999999997</v>
      </c>
      <c r="Q488" t="s">
        <v>11283</v>
      </c>
      <c r="R488">
        <v>38.229999999999997</v>
      </c>
      <c r="S488" t="s">
        <v>11283</v>
      </c>
      <c r="T488">
        <v>30.24</v>
      </c>
      <c r="U488" t="s">
        <v>11283</v>
      </c>
      <c r="V488">
        <v>30.58</v>
      </c>
      <c r="W488" t="s">
        <v>8475</v>
      </c>
      <c r="X488" t="s">
        <v>8475</v>
      </c>
      <c r="Y488" t="s">
        <v>11284</v>
      </c>
      <c r="Z488">
        <v>7.81</v>
      </c>
      <c r="AA488" t="s">
        <v>11284</v>
      </c>
      <c r="AB488">
        <v>0.25</v>
      </c>
      <c r="AC488" t="s">
        <v>11284</v>
      </c>
      <c r="AD488">
        <v>0.19</v>
      </c>
      <c r="AE488" t="s">
        <v>11284</v>
      </c>
      <c r="AF488">
        <v>0.75</v>
      </c>
      <c r="AG488" t="s">
        <v>8475</v>
      </c>
      <c r="AH488">
        <v>0.75</v>
      </c>
      <c r="AI488" t="s">
        <v>27755</v>
      </c>
      <c r="AJ488" t="s">
        <v>27755</v>
      </c>
      <c r="AK488" t="s">
        <v>27755</v>
      </c>
      <c r="AL488" t="s">
        <v>27755</v>
      </c>
      <c r="AM488" t="s">
        <v>27755</v>
      </c>
      <c r="AN488" s="11">
        <v>73149612000</v>
      </c>
      <c r="AO488" s="11">
        <v>73758133000</v>
      </c>
      <c r="AP488" s="11">
        <v>97028088000</v>
      </c>
      <c r="AQ488" s="11">
        <v>105292847000</v>
      </c>
      <c r="AR488" s="11">
        <f>IF($AM488="별도",INDEX([1]상장!W$11:W$2829,MATCH($A488,[1]상장!A$11:A$2829,0)),IF($AM488="연결",INDEX([1]상장!AB$11:AB$2829,MATCH($A488,[1]상장!A$11:A$2829,0)),""))</f>
        <v>112898331000</v>
      </c>
    </row>
    <row r="489" spans="1:44" x14ac:dyDescent="0.3">
      <c r="A489" t="s">
        <v>1461</v>
      </c>
      <c r="B489" t="s">
        <v>1462</v>
      </c>
      <c r="C489" t="s">
        <v>1463</v>
      </c>
      <c r="D489" s="1" t="e">
        <f>INDEX(Sheet2!$B$2:$B$2345,MATCH(Sheet1!$B489,Sheet2!$C$2:$C$2345,0))</f>
        <v>#N/A</v>
      </c>
      <c r="E489" t="s">
        <v>11285</v>
      </c>
      <c r="F489">
        <v>83.36</v>
      </c>
      <c r="G489" t="s">
        <v>11286</v>
      </c>
      <c r="H489">
        <v>97.65</v>
      </c>
      <c r="I489" t="s">
        <v>11287</v>
      </c>
      <c r="J489">
        <v>100</v>
      </c>
      <c r="K489" t="s">
        <v>11288</v>
      </c>
      <c r="L489">
        <v>100</v>
      </c>
      <c r="M489" t="s">
        <v>8475</v>
      </c>
      <c r="N489" t="s">
        <v>8475</v>
      </c>
      <c r="O489" t="s">
        <v>11289</v>
      </c>
      <c r="P489">
        <v>16.63</v>
      </c>
      <c r="Q489" t="s">
        <v>11290</v>
      </c>
      <c r="R489">
        <v>2.34</v>
      </c>
      <c r="S489" t="s">
        <v>8475</v>
      </c>
      <c r="T489" t="s">
        <v>8475</v>
      </c>
      <c r="U489" t="s">
        <v>8475</v>
      </c>
      <c r="V489" t="s">
        <v>8475</v>
      </c>
      <c r="W489" t="s">
        <v>8475</v>
      </c>
      <c r="X489" t="s">
        <v>8475</v>
      </c>
      <c r="Y489" t="s">
        <v>11291</v>
      </c>
      <c r="Z489">
        <v>0</v>
      </c>
      <c r="AA489" t="s">
        <v>8475</v>
      </c>
      <c r="AB489" t="s">
        <v>8475</v>
      </c>
      <c r="AC489" t="s">
        <v>8475</v>
      </c>
      <c r="AD489" t="s">
        <v>8475</v>
      </c>
      <c r="AE489" t="s">
        <v>8475</v>
      </c>
      <c r="AF489" t="s">
        <v>8475</v>
      </c>
      <c r="AG489" t="s">
        <v>8475</v>
      </c>
      <c r="AH489" t="s">
        <v>8475</v>
      </c>
      <c r="AI489" t="s">
        <v>27756</v>
      </c>
      <c r="AJ489" t="s">
        <v>27756</v>
      </c>
      <c r="AK489" t="s">
        <v>27756</v>
      </c>
      <c r="AL489" t="s">
        <v>27756</v>
      </c>
      <c r="AM489" t="s">
        <v>27756</v>
      </c>
      <c r="AN489" s="11">
        <v>27679840000</v>
      </c>
      <c r="AO489" s="11">
        <v>35547254000</v>
      </c>
      <c r="AP489" s="11">
        <v>20580997000</v>
      </c>
      <c r="AQ489" s="11">
        <v>16879135000</v>
      </c>
      <c r="AR489" s="11">
        <f>IF($AM489="별도",INDEX([1]상장!W$11:W$2829,MATCH($A489,[1]상장!A$11:A$2829,0)),IF($AM489="연결",INDEX([1]상장!AB$11:AB$2829,MATCH($A489,[1]상장!A$11:A$2829,0)),""))</f>
        <v>34141509000</v>
      </c>
    </row>
    <row r="490" spans="1:44" x14ac:dyDescent="0.3">
      <c r="A490" t="s">
        <v>1464</v>
      </c>
      <c r="B490" t="s">
        <v>1465</v>
      </c>
      <c r="C490" t="s">
        <v>1466</v>
      </c>
      <c r="D490" s="1" t="str">
        <f>INDEX(Sheet2!$B$2:$B$2345,MATCH(Sheet1!$B490,Sheet2!$C$2:$C$2345,0))</f>
        <v>엠로</v>
      </c>
      <c r="E490" t="s">
        <v>10353</v>
      </c>
      <c r="F490">
        <v>74.209999999999994</v>
      </c>
      <c r="G490" t="s">
        <v>10353</v>
      </c>
      <c r="H490">
        <v>70.73</v>
      </c>
      <c r="I490" t="s">
        <v>11292</v>
      </c>
      <c r="J490">
        <v>75.89</v>
      </c>
      <c r="K490" t="s">
        <v>11293</v>
      </c>
      <c r="L490">
        <v>59.49</v>
      </c>
      <c r="M490" t="s">
        <v>8475</v>
      </c>
      <c r="N490" t="s">
        <v>8475</v>
      </c>
      <c r="O490" t="s">
        <v>11294</v>
      </c>
      <c r="P490">
        <v>13.37</v>
      </c>
      <c r="Q490" t="s">
        <v>11294</v>
      </c>
      <c r="R490">
        <v>13.86</v>
      </c>
      <c r="S490" t="s">
        <v>11294</v>
      </c>
      <c r="T490">
        <v>12.82</v>
      </c>
      <c r="U490" t="s">
        <v>10726</v>
      </c>
      <c r="V490">
        <v>17.309999999999999</v>
      </c>
      <c r="W490" t="s">
        <v>8475</v>
      </c>
      <c r="X490" t="s">
        <v>8475</v>
      </c>
      <c r="Y490" t="s">
        <v>11295</v>
      </c>
      <c r="Z490">
        <v>12.41</v>
      </c>
      <c r="AA490" t="s">
        <v>11296</v>
      </c>
      <c r="AB490">
        <v>11.36</v>
      </c>
      <c r="AC490" t="s">
        <v>11296</v>
      </c>
      <c r="AD490">
        <v>7.81</v>
      </c>
      <c r="AE490" t="s">
        <v>11297</v>
      </c>
      <c r="AF490">
        <v>15.01</v>
      </c>
      <c r="AG490" t="s">
        <v>8475</v>
      </c>
      <c r="AH490">
        <v>15.01</v>
      </c>
      <c r="AI490" t="s">
        <v>27756</v>
      </c>
      <c r="AJ490" t="s">
        <v>27755</v>
      </c>
      <c r="AK490" t="s">
        <v>27755</v>
      </c>
      <c r="AL490" t="s">
        <v>27755</v>
      </c>
      <c r="AM490" t="s">
        <v>27755</v>
      </c>
      <c r="AN490" s="11">
        <v>28345191000</v>
      </c>
      <c r="AO490" s="11">
        <v>33178767000</v>
      </c>
      <c r="AP490" s="11">
        <v>44848706000</v>
      </c>
      <c r="AQ490" s="11">
        <v>47014723000</v>
      </c>
      <c r="AR490" s="11">
        <f>IF($AM490="별도",INDEX([1]상장!W$11:W$2829,MATCH($A490,[1]상장!A$11:A$2829,0)),IF($AM490="연결",INDEX([1]상장!AB$11:AB$2829,MATCH($A490,[1]상장!A$11:A$2829,0)),""))</f>
        <v>58623051000</v>
      </c>
    </row>
    <row r="491" spans="1:44" x14ac:dyDescent="0.3">
      <c r="A491" t="s">
        <v>1467</v>
      </c>
      <c r="B491" t="s">
        <v>1468</v>
      </c>
      <c r="C491" t="s">
        <v>1469</v>
      </c>
      <c r="D491" s="1" t="str">
        <f>INDEX(Sheet2!$B$2:$B$2345,MATCH(Sheet1!$B491,Sheet2!$C$2:$C$2345,0))</f>
        <v>하이텍팜</v>
      </c>
      <c r="E491" t="s">
        <v>11298</v>
      </c>
      <c r="F491">
        <v>58.41</v>
      </c>
      <c r="G491" t="s">
        <v>11298</v>
      </c>
      <c r="H491">
        <v>62.46</v>
      </c>
      <c r="I491" t="s">
        <v>11299</v>
      </c>
      <c r="J491">
        <v>51.14</v>
      </c>
      <c r="K491" t="s">
        <v>11299</v>
      </c>
      <c r="L491">
        <v>63.84</v>
      </c>
      <c r="M491" t="s">
        <v>8475</v>
      </c>
      <c r="N491" t="s">
        <v>8475</v>
      </c>
      <c r="O491" t="s">
        <v>11299</v>
      </c>
      <c r="P491">
        <v>41.58</v>
      </c>
      <c r="Q491" t="s">
        <v>11299</v>
      </c>
      <c r="R491">
        <v>37.479999999999997</v>
      </c>
      <c r="S491" t="s">
        <v>11298</v>
      </c>
      <c r="T491">
        <v>48.85</v>
      </c>
      <c r="U491" t="s">
        <v>11298</v>
      </c>
      <c r="V491">
        <v>36.15</v>
      </c>
      <c r="W491" t="s">
        <v>8475</v>
      </c>
      <c r="X491" t="s">
        <v>8475</v>
      </c>
      <c r="Y491" t="s">
        <v>8475</v>
      </c>
      <c r="Z491" t="s">
        <v>8475</v>
      </c>
      <c r="AA491" t="s">
        <v>11300</v>
      </c>
      <c r="AB491">
        <v>0.05</v>
      </c>
      <c r="AC491" t="s">
        <v>11300</v>
      </c>
      <c r="AD491">
        <v>0</v>
      </c>
      <c r="AE491" t="s">
        <v>11300</v>
      </c>
      <c r="AF491">
        <v>0</v>
      </c>
      <c r="AG491" t="s">
        <v>8475</v>
      </c>
      <c r="AH491">
        <v>0</v>
      </c>
      <c r="AI491" t="s">
        <v>27756</v>
      </c>
      <c r="AJ491" t="s">
        <v>27756</v>
      </c>
      <c r="AK491" t="s">
        <v>27756</v>
      </c>
      <c r="AL491" t="s">
        <v>27756</v>
      </c>
      <c r="AM491" t="s">
        <v>27756</v>
      </c>
      <c r="AN491" s="11">
        <v>66388327000</v>
      </c>
      <c r="AO491" s="11">
        <v>63067728000</v>
      </c>
      <c r="AP491" s="11">
        <v>74462270000</v>
      </c>
      <c r="AQ491" s="11">
        <v>73287282000</v>
      </c>
      <c r="AR491" s="11">
        <f>IF($AM491="별도",INDEX([1]상장!W$11:W$2829,MATCH($A491,[1]상장!A$11:A$2829,0)),IF($AM491="연결",INDEX([1]상장!AB$11:AB$2829,MATCH($A491,[1]상장!A$11:A$2829,0)),""))</f>
        <v>102947209000</v>
      </c>
    </row>
    <row r="492" spans="1:44" x14ac:dyDescent="0.3">
      <c r="A492" t="s">
        <v>1470</v>
      </c>
      <c r="B492" t="s">
        <v>1471</v>
      </c>
      <c r="C492" t="s">
        <v>1472</v>
      </c>
      <c r="D492" s="1" t="str">
        <f>INDEX(Sheet2!$B$2:$B$2345,MATCH(Sheet1!$B492,Sheet2!$C$2:$C$2345,0))</f>
        <v>서울제약</v>
      </c>
      <c r="E492" t="s">
        <v>11301</v>
      </c>
      <c r="F492">
        <v>70.28</v>
      </c>
      <c r="G492" t="s">
        <v>11302</v>
      </c>
      <c r="H492">
        <v>74.31</v>
      </c>
      <c r="I492" t="s">
        <v>11302</v>
      </c>
      <c r="J492">
        <v>65.09</v>
      </c>
      <c r="K492" t="s">
        <v>11302</v>
      </c>
      <c r="L492">
        <v>74.89</v>
      </c>
      <c r="M492" t="s">
        <v>11302</v>
      </c>
      <c r="N492">
        <v>71.02</v>
      </c>
      <c r="O492" t="s">
        <v>11303</v>
      </c>
      <c r="P492">
        <v>11.69</v>
      </c>
      <c r="Q492" t="s">
        <v>11304</v>
      </c>
      <c r="R492">
        <v>11.43</v>
      </c>
      <c r="S492" t="s">
        <v>11304</v>
      </c>
      <c r="T492">
        <v>23.31</v>
      </c>
      <c r="U492" t="s">
        <v>11304</v>
      </c>
      <c r="V492">
        <v>12.87</v>
      </c>
      <c r="W492" t="s">
        <v>11304</v>
      </c>
      <c r="X492">
        <v>15.19</v>
      </c>
      <c r="Y492" t="s">
        <v>11305</v>
      </c>
      <c r="Z492">
        <v>11.56</v>
      </c>
      <c r="AA492" t="s">
        <v>11306</v>
      </c>
      <c r="AB492">
        <v>9.7200000000000006</v>
      </c>
      <c r="AC492" t="s">
        <v>11306</v>
      </c>
      <c r="AD492">
        <v>7.46</v>
      </c>
      <c r="AE492" t="s">
        <v>11306</v>
      </c>
      <c r="AF492">
        <v>5.17</v>
      </c>
      <c r="AG492" t="s">
        <v>11306</v>
      </c>
      <c r="AH492">
        <v>5.17</v>
      </c>
      <c r="AI492" t="s">
        <v>27756</v>
      </c>
      <c r="AJ492" t="s">
        <v>27756</v>
      </c>
      <c r="AK492" t="s">
        <v>27756</v>
      </c>
      <c r="AL492" t="s">
        <v>27756</v>
      </c>
      <c r="AM492" t="s">
        <v>27756</v>
      </c>
      <c r="AN492" s="11">
        <v>43568031000</v>
      </c>
      <c r="AO492" s="11">
        <v>53950359000</v>
      </c>
      <c r="AP492" s="11">
        <v>52231917000</v>
      </c>
      <c r="AQ492" s="11">
        <v>40462650000</v>
      </c>
      <c r="AR492" s="11">
        <f>IF($AM492="별도",INDEX([1]상장!W$11:W$2829,MATCH($A492,[1]상장!A$11:A$2829,0)),IF($AM492="연결",INDEX([1]상장!AB$11:AB$2829,MATCH($A492,[1]상장!A$11:A$2829,0)),""))</f>
        <v>50056725000</v>
      </c>
    </row>
    <row r="493" spans="1:44" x14ac:dyDescent="0.3">
      <c r="A493" t="s">
        <v>1473</v>
      </c>
      <c r="B493" t="s">
        <v>1474</v>
      </c>
      <c r="C493" t="s">
        <v>1475</v>
      </c>
      <c r="D493" s="1" t="str">
        <f>INDEX(Sheet2!$B$2:$B$2345,MATCH(Sheet1!$B493,Sheet2!$C$2:$C$2345,0))</f>
        <v>에프앤가이드</v>
      </c>
      <c r="E493" t="s">
        <v>11307</v>
      </c>
      <c r="F493">
        <v>93</v>
      </c>
      <c r="G493" t="s">
        <v>11307</v>
      </c>
      <c r="H493">
        <v>84.37</v>
      </c>
      <c r="I493" t="s">
        <v>11308</v>
      </c>
      <c r="J493">
        <v>71.08</v>
      </c>
      <c r="K493" t="s">
        <v>11308</v>
      </c>
      <c r="L493">
        <v>65.95</v>
      </c>
      <c r="M493" t="s">
        <v>8475</v>
      </c>
      <c r="N493" t="s">
        <v>8475</v>
      </c>
      <c r="O493" t="s">
        <v>11309</v>
      </c>
      <c r="P493">
        <v>6.99</v>
      </c>
      <c r="Q493" t="s">
        <v>11309</v>
      </c>
      <c r="R493">
        <v>15.62</v>
      </c>
      <c r="S493" t="s">
        <v>11310</v>
      </c>
      <c r="T493">
        <v>12.88</v>
      </c>
      <c r="U493" t="s">
        <v>11310</v>
      </c>
      <c r="V493">
        <v>21.96</v>
      </c>
      <c r="W493" t="s">
        <v>8475</v>
      </c>
      <c r="X493" t="s">
        <v>8475</v>
      </c>
      <c r="Y493" t="s">
        <v>8475</v>
      </c>
      <c r="Z493" t="s">
        <v>8475</v>
      </c>
      <c r="AA493" t="s">
        <v>8475</v>
      </c>
      <c r="AB493" t="s">
        <v>8475</v>
      </c>
      <c r="AC493" t="s">
        <v>11311</v>
      </c>
      <c r="AD493">
        <v>7.01</v>
      </c>
      <c r="AE493" t="s">
        <v>11312</v>
      </c>
      <c r="AF493">
        <v>6.52</v>
      </c>
      <c r="AG493" t="s">
        <v>8475</v>
      </c>
      <c r="AH493">
        <v>6.52</v>
      </c>
      <c r="AI493" t="s">
        <v>27756</v>
      </c>
      <c r="AJ493" t="s">
        <v>27755</v>
      </c>
      <c r="AK493" t="s">
        <v>27756</v>
      </c>
      <c r="AL493" t="s">
        <v>27755</v>
      </c>
      <c r="AM493" t="s">
        <v>27755</v>
      </c>
      <c r="AN493" s="11">
        <v>11426062000</v>
      </c>
      <c r="AO493" s="11">
        <v>21104946000</v>
      </c>
      <c r="AP493" s="11">
        <v>21071977000</v>
      </c>
      <c r="AQ493" s="11">
        <v>25524250000</v>
      </c>
      <c r="AR493" s="11">
        <f>IF($AM493="별도",INDEX([1]상장!W$11:W$2829,MATCH($A493,[1]상장!A$11:A$2829,0)),IF($AM493="연결",INDEX([1]상장!AB$11:AB$2829,MATCH($A493,[1]상장!A$11:A$2829,0)),""))</f>
        <v>28422918000</v>
      </c>
    </row>
    <row r="494" spans="1:44" x14ac:dyDescent="0.3">
      <c r="A494" t="s">
        <v>1476</v>
      </c>
      <c r="B494" t="s">
        <v>1477</v>
      </c>
      <c r="C494" t="s">
        <v>1478</v>
      </c>
      <c r="D494" s="1" t="str">
        <f>INDEX(Sheet2!$B$2:$B$2345,MATCH(Sheet1!$B494,Sheet2!$C$2:$C$2345,0))</f>
        <v>자람테크놀로지</v>
      </c>
      <c r="E494" t="s">
        <v>8475</v>
      </c>
      <c r="F494" t="s">
        <v>8475</v>
      </c>
      <c r="G494" t="s">
        <v>8475</v>
      </c>
      <c r="H494" t="s">
        <v>8475</v>
      </c>
      <c r="I494" t="s">
        <v>8475</v>
      </c>
      <c r="J494" t="s">
        <v>8475</v>
      </c>
      <c r="K494" t="s">
        <v>11313</v>
      </c>
      <c r="L494">
        <v>42.64</v>
      </c>
      <c r="M494" t="s">
        <v>8475</v>
      </c>
      <c r="N494" t="s">
        <v>8475</v>
      </c>
      <c r="O494" t="s">
        <v>8475</v>
      </c>
      <c r="P494" t="s">
        <v>8475</v>
      </c>
      <c r="Q494" t="s">
        <v>8475</v>
      </c>
      <c r="R494" t="s">
        <v>8475</v>
      </c>
      <c r="S494" t="s">
        <v>8475</v>
      </c>
      <c r="T494" t="s">
        <v>8475</v>
      </c>
      <c r="U494" t="s">
        <v>11314</v>
      </c>
      <c r="V494">
        <v>28.29</v>
      </c>
      <c r="W494" t="s">
        <v>8475</v>
      </c>
      <c r="X494" t="s">
        <v>8475</v>
      </c>
      <c r="Y494" t="s">
        <v>8475</v>
      </c>
      <c r="Z494" t="s">
        <v>8475</v>
      </c>
      <c r="AA494" t="s">
        <v>8475</v>
      </c>
      <c r="AB494" t="s">
        <v>8475</v>
      </c>
      <c r="AC494" t="s">
        <v>8475</v>
      </c>
      <c r="AD494" t="s">
        <v>8475</v>
      </c>
      <c r="AE494" t="s">
        <v>11315</v>
      </c>
      <c r="AF494">
        <v>19.850000000000001</v>
      </c>
      <c r="AG494" t="s">
        <v>8475</v>
      </c>
      <c r="AH494">
        <v>19.850000000000001</v>
      </c>
      <c r="AI494" t="s">
        <v>27756</v>
      </c>
      <c r="AJ494" t="s">
        <v>27756</v>
      </c>
      <c r="AK494" t="s">
        <v>27756</v>
      </c>
      <c r="AL494" t="s">
        <v>27756</v>
      </c>
      <c r="AM494" t="s">
        <v>27756</v>
      </c>
      <c r="AN494" s="11">
        <v>11944068000</v>
      </c>
      <c r="AO494" s="11">
        <v>16705376000</v>
      </c>
      <c r="AP494" s="11">
        <v>11569598000</v>
      </c>
      <c r="AQ494" s="11">
        <v>14324068000</v>
      </c>
      <c r="AR494" s="11">
        <f>IF($AM494="별도",INDEX([1]상장!W$11:W$2829,MATCH($A494,[1]상장!A$11:A$2829,0)),IF($AM494="연결",INDEX([1]상장!AB$11:AB$2829,MATCH($A494,[1]상장!A$11:A$2829,0)),""))</f>
        <v>16118236000</v>
      </c>
    </row>
    <row r="495" spans="1:44" x14ac:dyDescent="0.3">
      <c r="A495" t="s">
        <v>1479</v>
      </c>
      <c r="B495" t="s">
        <v>1480</v>
      </c>
      <c r="C495" t="s">
        <v>1481</v>
      </c>
      <c r="D495" s="1" t="str">
        <f>INDEX(Sheet2!$B$2:$B$2345,MATCH(Sheet1!$B495,Sheet2!$C$2:$C$2345,0))</f>
        <v>도이치모터스</v>
      </c>
      <c r="E495" t="s">
        <v>9020</v>
      </c>
      <c r="F495">
        <v>76.739999999999995</v>
      </c>
      <c r="G495" t="s">
        <v>9020</v>
      </c>
      <c r="H495">
        <v>67.05</v>
      </c>
      <c r="I495" t="s">
        <v>1481</v>
      </c>
      <c r="J495">
        <v>80.23</v>
      </c>
      <c r="K495" t="s">
        <v>1481</v>
      </c>
      <c r="L495">
        <v>80.650000000000006</v>
      </c>
      <c r="M495" t="s">
        <v>1481</v>
      </c>
      <c r="N495">
        <v>81.53</v>
      </c>
      <c r="O495" t="s">
        <v>11316</v>
      </c>
      <c r="P495">
        <v>23.25</v>
      </c>
      <c r="Q495" t="s">
        <v>11317</v>
      </c>
      <c r="R495">
        <v>32.94</v>
      </c>
      <c r="S495" t="s">
        <v>11318</v>
      </c>
      <c r="T495">
        <v>12.52</v>
      </c>
      <c r="U495" t="s">
        <v>11318</v>
      </c>
      <c r="V495">
        <v>15.72</v>
      </c>
      <c r="W495" t="s">
        <v>11318</v>
      </c>
      <c r="X495">
        <v>14.41</v>
      </c>
      <c r="Y495" t="s">
        <v>8475</v>
      </c>
      <c r="Z495" t="s">
        <v>8475</v>
      </c>
      <c r="AA495" t="s">
        <v>8475</v>
      </c>
      <c r="AB495" t="s">
        <v>8475</v>
      </c>
      <c r="AC495" t="s">
        <v>11319</v>
      </c>
      <c r="AD495">
        <v>4.55</v>
      </c>
      <c r="AE495" t="s">
        <v>11320</v>
      </c>
      <c r="AF495">
        <v>1.58</v>
      </c>
      <c r="AG495" t="s">
        <v>11321</v>
      </c>
      <c r="AH495">
        <v>1.58</v>
      </c>
      <c r="AI495" t="s">
        <v>27755</v>
      </c>
      <c r="AJ495" t="s">
        <v>27755</v>
      </c>
      <c r="AK495" t="s">
        <v>27755</v>
      </c>
      <c r="AL495" t="s">
        <v>27755</v>
      </c>
      <c r="AM495" t="s">
        <v>27755</v>
      </c>
      <c r="AN495" s="11">
        <v>1058333175000</v>
      </c>
      <c r="AO495" s="11">
        <v>1208710144000</v>
      </c>
      <c r="AP495" s="11">
        <v>1451108882000</v>
      </c>
      <c r="AQ495" s="11">
        <v>1703307058000</v>
      </c>
      <c r="AR495" s="11">
        <f>IF($AM495="별도",INDEX([1]상장!W$11:W$2829,MATCH($A495,[1]상장!A$11:A$2829,0)),IF($AM495="연결",INDEX([1]상장!AB$11:AB$2829,MATCH($A495,[1]상장!A$11:A$2829,0)),""))</f>
        <v>1957078961000</v>
      </c>
    </row>
    <row r="496" spans="1:44" x14ac:dyDescent="0.3">
      <c r="A496" t="s">
        <v>1482</v>
      </c>
      <c r="B496" t="s">
        <v>1483</v>
      </c>
      <c r="C496" t="s">
        <v>1484</v>
      </c>
      <c r="D496" s="1" t="str">
        <f>INDEX(Sheet2!$B$2:$B$2345,MATCH(Sheet1!$B496,Sheet2!$C$2:$C$2345,0))</f>
        <v>텔코웨어</v>
      </c>
      <c r="E496" t="s">
        <v>11322</v>
      </c>
      <c r="F496">
        <v>67.09</v>
      </c>
      <c r="G496" t="s">
        <v>11322</v>
      </c>
      <c r="H496">
        <v>72.010000000000005</v>
      </c>
      <c r="I496" t="s">
        <v>11322</v>
      </c>
      <c r="J496">
        <v>80.81</v>
      </c>
      <c r="K496" t="s">
        <v>11322</v>
      </c>
      <c r="L496">
        <v>66.510000000000005</v>
      </c>
      <c r="M496" t="s">
        <v>11322</v>
      </c>
      <c r="N496">
        <v>83.39</v>
      </c>
      <c r="O496" t="s">
        <v>11323</v>
      </c>
      <c r="P496">
        <v>31.05</v>
      </c>
      <c r="Q496" t="s">
        <v>11323</v>
      </c>
      <c r="R496">
        <v>25.66</v>
      </c>
      <c r="S496" t="s">
        <v>11323</v>
      </c>
      <c r="T496">
        <v>18.21</v>
      </c>
      <c r="U496" t="s">
        <v>11323</v>
      </c>
      <c r="V496">
        <v>32.49</v>
      </c>
      <c r="W496" t="s">
        <v>11323</v>
      </c>
      <c r="X496">
        <v>15.76</v>
      </c>
      <c r="Y496" t="s">
        <v>11324</v>
      </c>
      <c r="Z496">
        <v>1.84</v>
      </c>
      <c r="AA496" t="s">
        <v>11324</v>
      </c>
      <c r="AB496">
        <v>2.3199999999999998</v>
      </c>
      <c r="AC496" t="s">
        <v>11324</v>
      </c>
      <c r="AD496">
        <v>0.97</v>
      </c>
      <c r="AE496" t="s">
        <v>11324</v>
      </c>
      <c r="AF496">
        <v>0.98</v>
      </c>
      <c r="AG496" t="s">
        <v>11324</v>
      </c>
      <c r="AH496">
        <v>0.98</v>
      </c>
      <c r="AI496" t="s">
        <v>27755</v>
      </c>
      <c r="AJ496" t="s">
        <v>27755</v>
      </c>
      <c r="AK496" t="s">
        <v>27755</v>
      </c>
      <c r="AL496" t="s">
        <v>27755</v>
      </c>
      <c r="AM496" t="s">
        <v>27755</v>
      </c>
      <c r="AN496" s="11">
        <v>42145350000</v>
      </c>
      <c r="AO496" s="11">
        <v>41789353000</v>
      </c>
      <c r="AP496" s="11">
        <v>36401943000</v>
      </c>
      <c r="AQ496" s="11">
        <v>34822430000</v>
      </c>
      <c r="AR496" s="11">
        <f>IF($AM496="별도",INDEX([1]상장!W$11:W$2829,MATCH($A496,[1]상장!A$11:A$2829,0)),IF($AM496="연결",INDEX([1]상장!AB$11:AB$2829,MATCH($A496,[1]상장!A$11:A$2829,0)),""))</f>
        <v>42568935000</v>
      </c>
    </row>
    <row r="497" spans="1:44" x14ac:dyDescent="0.3">
      <c r="A497" t="s">
        <v>1485</v>
      </c>
      <c r="B497" t="s">
        <v>1486</v>
      </c>
      <c r="C497" t="s">
        <v>1487</v>
      </c>
      <c r="D497" s="1" t="str">
        <f>INDEX(Sheet2!$B$2:$B$2345,MATCH(Sheet1!$B497,Sheet2!$C$2:$C$2345,0))</f>
        <v>경남제약</v>
      </c>
      <c r="E497" t="s">
        <v>11325</v>
      </c>
      <c r="F497">
        <v>39.880000000000003</v>
      </c>
      <c r="G497" t="s">
        <v>11326</v>
      </c>
      <c r="H497">
        <v>37.39</v>
      </c>
      <c r="I497" t="s">
        <v>11327</v>
      </c>
      <c r="J497">
        <v>36.799999999999997</v>
      </c>
      <c r="K497" t="s">
        <v>11328</v>
      </c>
      <c r="L497">
        <v>30.27</v>
      </c>
      <c r="M497" t="s">
        <v>11328</v>
      </c>
      <c r="N497">
        <v>36.74</v>
      </c>
      <c r="O497" t="s">
        <v>11326</v>
      </c>
      <c r="P497">
        <v>36.26</v>
      </c>
      <c r="Q497" t="s">
        <v>11325</v>
      </c>
      <c r="R497">
        <v>34.299999999999997</v>
      </c>
      <c r="S497" t="s">
        <v>11328</v>
      </c>
      <c r="T497">
        <v>26.45</v>
      </c>
      <c r="U497" t="s">
        <v>11329</v>
      </c>
      <c r="V497">
        <v>29.17</v>
      </c>
      <c r="W497" t="s">
        <v>11327</v>
      </c>
      <c r="X497">
        <v>21.64</v>
      </c>
      <c r="Y497" t="s">
        <v>11330</v>
      </c>
      <c r="Z497">
        <v>14.37</v>
      </c>
      <c r="AA497" t="s">
        <v>11330</v>
      </c>
      <c r="AB497">
        <v>18.559999999999999</v>
      </c>
      <c r="AC497" t="s">
        <v>11329</v>
      </c>
      <c r="AD497">
        <v>24.4</v>
      </c>
      <c r="AE497" t="s">
        <v>11331</v>
      </c>
      <c r="AF497">
        <v>17.82</v>
      </c>
      <c r="AG497" t="s">
        <v>11329</v>
      </c>
      <c r="AH497">
        <v>17.82</v>
      </c>
      <c r="AI497" t="s">
        <v>27755</v>
      </c>
      <c r="AJ497" t="s">
        <v>27755</v>
      </c>
      <c r="AK497" t="s">
        <v>27755</v>
      </c>
      <c r="AL497" t="s">
        <v>27755</v>
      </c>
      <c r="AM497" t="s">
        <v>27755</v>
      </c>
      <c r="AN497" s="11">
        <v>41432746000</v>
      </c>
      <c r="AO497" s="11">
        <v>44806055000</v>
      </c>
      <c r="AP497" s="11">
        <v>70932860000</v>
      </c>
      <c r="AQ497" s="11">
        <v>64623469000</v>
      </c>
      <c r="AR497" s="11">
        <f>IF($AM497="별도",INDEX([1]상장!W$11:W$2829,MATCH($A497,[1]상장!A$11:A$2829,0)),IF($AM497="연결",INDEX([1]상장!AB$11:AB$2829,MATCH($A497,[1]상장!A$11:A$2829,0)),""))</f>
        <v>59000423000</v>
      </c>
    </row>
    <row r="498" spans="1:44" x14ac:dyDescent="0.3">
      <c r="A498" t="s">
        <v>1488</v>
      </c>
      <c r="B498" t="s">
        <v>1489</v>
      </c>
      <c r="C498" t="s">
        <v>1490</v>
      </c>
      <c r="D498" s="1" t="str">
        <f>INDEX(Sheet2!$B$2:$B$2345,MATCH(Sheet1!$B498,Sheet2!$C$2:$C$2345,0))</f>
        <v>옵티시스</v>
      </c>
      <c r="E498" t="s">
        <v>11332</v>
      </c>
      <c r="F498">
        <v>84.42</v>
      </c>
      <c r="G498" t="s">
        <v>11332</v>
      </c>
      <c r="H498">
        <v>84.69</v>
      </c>
      <c r="I498" t="s">
        <v>11332</v>
      </c>
      <c r="J498">
        <v>71.33</v>
      </c>
      <c r="K498" t="s">
        <v>11332</v>
      </c>
      <c r="L498">
        <v>77.099999999999994</v>
      </c>
      <c r="M498" t="s">
        <v>8475</v>
      </c>
      <c r="N498" t="s">
        <v>8475</v>
      </c>
      <c r="O498" t="s">
        <v>11333</v>
      </c>
      <c r="P498">
        <v>6.54</v>
      </c>
      <c r="Q498" t="s">
        <v>11333</v>
      </c>
      <c r="R498">
        <v>7.04</v>
      </c>
      <c r="S498" t="s">
        <v>11069</v>
      </c>
      <c r="T498">
        <v>12.35</v>
      </c>
      <c r="U498" t="s">
        <v>11333</v>
      </c>
      <c r="V498">
        <v>7.03</v>
      </c>
      <c r="W498" t="s">
        <v>8475</v>
      </c>
      <c r="X498" t="s">
        <v>8475</v>
      </c>
      <c r="Y498" t="s">
        <v>11069</v>
      </c>
      <c r="Z498">
        <v>5.56</v>
      </c>
      <c r="AA498" t="s">
        <v>11069</v>
      </c>
      <c r="AB498">
        <v>5.12</v>
      </c>
      <c r="AC498" t="s">
        <v>11333</v>
      </c>
      <c r="AD498">
        <v>6.08</v>
      </c>
      <c r="AE498" t="s">
        <v>11334</v>
      </c>
      <c r="AF498">
        <v>6.69</v>
      </c>
      <c r="AG498" t="s">
        <v>8475</v>
      </c>
      <c r="AH498">
        <v>6.69</v>
      </c>
      <c r="AI498" t="s">
        <v>27756</v>
      </c>
      <c r="AJ498" t="s">
        <v>27756</v>
      </c>
      <c r="AK498" t="s">
        <v>27756</v>
      </c>
      <c r="AL498" t="s">
        <v>27756</v>
      </c>
      <c r="AM498" t="s">
        <v>27756</v>
      </c>
      <c r="AN498" s="11">
        <v>21275099000</v>
      </c>
      <c r="AO498" s="11">
        <v>19692118000</v>
      </c>
      <c r="AP498" s="11">
        <v>20410902000</v>
      </c>
      <c r="AQ498" s="11">
        <v>24166396000</v>
      </c>
      <c r="AR498" s="11">
        <f>IF($AM498="별도",INDEX([1]상장!W$11:W$2829,MATCH($A498,[1]상장!A$11:A$2829,0)),IF($AM498="연결",INDEX([1]상장!AB$11:AB$2829,MATCH($A498,[1]상장!A$11:A$2829,0)),""))</f>
        <v>28704722000</v>
      </c>
    </row>
    <row r="499" spans="1:44" x14ac:dyDescent="0.3">
      <c r="A499" t="s">
        <v>1491</v>
      </c>
      <c r="B499" t="s">
        <v>1492</v>
      </c>
      <c r="C499" t="s">
        <v>1493</v>
      </c>
      <c r="D499" s="1" t="str">
        <f>INDEX(Sheet2!$B$2:$B$2345,MATCH(Sheet1!$B499,Sheet2!$C$2:$C$2345,0))</f>
        <v>현대두산인프라코어</v>
      </c>
      <c r="E499" t="s">
        <v>11335</v>
      </c>
      <c r="F499">
        <v>51</v>
      </c>
      <c r="G499" t="s">
        <v>11335</v>
      </c>
      <c r="H499">
        <v>54.47</v>
      </c>
      <c r="I499" t="s">
        <v>11335</v>
      </c>
      <c r="J499">
        <v>53.41</v>
      </c>
      <c r="K499" t="s">
        <v>11336</v>
      </c>
      <c r="L499">
        <v>81.39</v>
      </c>
      <c r="M499" t="s">
        <v>11336</v>
      </c>
      <c r="N499">
        <v>78.17</v>
      </c>
      <c r="O499" t="s">
        <v>11337</v>
      </c>
      <c r="P499">
        <v>42.1</v>
      </c>
      <c r="Q499" t="s">
        <v>11337</v>
      </c>
      <c r="R499">
        <v>38.46</v>
      </c>
      <c r="S499" t="s">
        <v>11337</v>
      </c>
      <c r="T499">
        <v>40.700000000000003</v>
      </c>
      <c r="U499" t="s">
        <v>11338</v>
      </c>
      <c r="V499">
        <v>18.600000000000001</v>
      </c>
      <c r="W499" t="s">
        <v>11338</v>
      </c>
      <c r="X499">
        <v>21.82</v>
      </c>
      <c r="Y499" t="s">
        <v>11339</v>
      </c>
      <c r="Z499">
        <v>6.88</v>
      </c>
      <c r="AA499" t="s">
        <v>11339</v>
      </c>
      <c r="AB499">
        <v>7.06</v>
      </c>
      <c r="AC499" t="s">
        <v>11339</v>
      </c>
      <c r="AD499">
        <v>5.87</v>
      </c>
      <c r="AE499" t="s">
        <v>8475</v>
      </c>
      <c r="AF499" t="s">
        <v>8475</v>
      </c>
      <c r="AG499" t="s">
        <v>8475</v>
      </c>
      <c r="AH499" t="s">
        <v>8475</v>
      </c>
      <c r="AI499" t="s">
        <v>27755</v>
      </c>
      <c r="AJ499" t="s">
        <v>27755</v>
      </c>
      <c r="AK499" t="s">
        <v>27755</v>
      </c>
      <c r="AL499" t="s">
        <v>27755</v>
      </c>
      <c r="AM499" t="s">
        <v>27755</v>
      </c>
      <c r="AN499" s="11">
        <v>7730107943000</v>
      </c>
      <c r="AO499" s="11">
        <v>8185839945000</v>
      </c>
      <c r="AP499" s="11">
        <v>3988103997000</v>
      </c>
      <c r="AQ499" s="11">
        <v>4593665146000</v>
      </c>
      <c r="AR499" s="11">
        <f>IF($AM499="별도",INDEX([1]상장!W$11:W$2829,MATCH($A499,[1]상장!A$11:A$2829,0)),IF($AM499="연결",INDEX([1]상장!AB$11:AB$2829,MATCH($A499,[1]상장!A$11:A$2829,0)),""))</f>
        <v>4756113502000</v>
      </c>
    </row>
    <row r="500" spans="1:44" x14ac:dyDescent="0.3">
      <c r="A500" t="s">
        <v>1494</v>
      </c>
      <c r="B500" t="s">
        <v>1495</v>
      </c>
      <c r="C500" t="s">
        <v>1496</v>
      </c>
      <c r="D500" s="1" t="str">
        <f>INDEX(Sheet2!$B$2:$B$2345,MATCH(Sheet1!$B500,Sheet2!$C$2:$C$2345,0))</f>
        <v>대우조선해양</v>
      </c>
      <c r="E500" t="s">
        <v>11340</v>
      </c>
      <c r="F500">
        <v>68.5</v>
      </c>
      <c r="G500" t="s">
        <v>11341</v>
      </c>
      <c r="H500">
        <v>68.89</v>
      </c>
      <c r="I500" t="s">
        <v>11341</v>
      </c>
      <c r="J500">
        <v>74.209999999999994</v>
      </c>
      <c r="K500" t="s">
        <v>11341</v>
      </c>
      <c r="L500">
        <v>83.22</v>
      </c>
      <c r="M500" t="s">
        <v>11341</v>
      </c>
      <c r="N500">
        <v>86.75</v>
      </c>
      <c r="O500" t="s">
        <v>11342</v>
      </c>
      <c r="P500">
        <v>31.78</v>
      </c>
      <c r="Q500" t="s">
        <v>11343</v>
      </c>
      <c r="R500">
        <v>31.55</v>
      </c>
      <c r="S500" t="s">
        <v>11344</v>
      </c>
      <c r="T500">
        <v>26.65</v>
      </c>
      <c r="U500" t="s">
        <v>11344</v>
      </c>
      <c r="V500">
        <v>16.48</v>
      </c>
      <c r="W500" t="s">
        <v>11344</v>
      </c>
      <c r="X500">
        <v>14.51</v>
      </c>
      <c r="Y500" t="s">
        <v>10120</v>
      </c>
      <c r="Z500">
        <v>0.98</v>
      </c>
      <c r="AA500" t="s">
        <v>8614</v>
      </c>
      <c r="AB500">
        <v>1.44</v>
      </c>
      <c r="AC500" t="s">
        <v>8614</v>
      </c>
      <c r="AD500">
        <v>1.35</v>
      </c>
      <c r="AE500" t="s">
        <v>8614</v>
      </c>
      <c r="AF500">
        <v>2.1800000000000002</v>
      </c>
      <c r="AG500" t="s">
        <v>8522</v>
      </c>
      <c r="AH500">
        <v>2.1800000000000002</v>
      </c>
      <c r="AI500" t="s">
        <v>27755</v>
      </c>
      <c r="AJ500" t="s">
        <v>27755</v>
      </c>
      <c r="AK500" t="s">
        <v>27755</v>
      </c>
      <c r="AL500" t="s">
        <v>27755</v>
      </c>
      <c r="AM500" t="s">
        <v>27755</v>
      </c>
      <c r="AN500" s="11">
        <v>9644383547000</v>
      </c>
      <c r="AO500" s="11">
        <v>8358744819000</v>
      </c>
      <c r="AP500" s="11">
        <v>7030175197000</v>
      </c>
      <c r="AQ500" s="11">
        <v>4486585681000</v>
      </c>
      <c r="AR500" s="11">
        <f>IF($AM500="별도",INDEX([1]상장!W$11:W$2829,MATCH($A500,[1]상장!A$11:A$2829,0)),IF($AM500="연결",INDEX([1]상장!AB$11:AB$2829,MATCH($A500,[1]상장!A$11:A$2829,0)),""))</f>
        <v>4860150250000</v>
      </c>
    </row>
    <row r="501" spans="1:44" x14ac:dyDescent="0.3">
      <c r="A501" t="s">
        <v>1497</v>
      </c>
      <c r="B501" t="s">
        <v>1498</v>
      </c>
      <c r="C501" t="s">
        <v>1499</v>
      </c>
      <c r="D501" s="1" t="str">
        <f>INDEX(Sheet2!$B$2:$B$2345,MATCH(Sheet1!$B501,Sheet2!$C$2:$C$2345,0))</f>
        <v>네오팜</v>
      </c>
      <c r="E501" t="s">
        <v>11345</v>
      </c>
      <c r="F501">
        <v>96.59</v>
      </c>
      <c r="G501" t="s">
        <v>11345</v>
      </c>
      <c r="H501">
        <v>88.43</v>
      </c>
      <c r="I501" t="s">
        <v>11345</v>
      </c>
      <c r="J501">
        <v>91.78</v>
      </c>
      <c r="K501" t="s">
        <v>11345</v>
      </c>
      <c r="L501">
        <v>94.25</v>
      </c>
      <c r="M501" t="s">
        <v>8475</v>
      </c>
      <c r="N501" t="s">
        <v>8475</v>
      </c>
      <c r="O501" t="s">
        <v>11346</v>
      </c>
      <c r="P501">
        <v>1.97</v>
      </c>
      <c r="Q501" t="s">
        <v>11347</v>
      </c>
      <c r="R501">
        <v>7.66</v>
      </c>
      <c r="S501" t="s">
        <v>11348</v>
      </c>
      <c r="T501">
        <v>3.73</v>
      </c>
      <c r="U501" t="s">
        <v>11348</v>
      </c>
      <c r="V501">
        <v>3.96</v>
      </c>
      <c r="W501" t="s">
        <v>8475</v>
      </c>
      <c r="X501" t="s">
        <v>8475</v>
      </c>
      <c r="Y501" t="s">
        <v>11347</v>
      </c>
      <c r="Z501">
        <v>0.81</v>
      </c>
      <c r="AA501" t="s">
        <v>11349</v>
      </c>
      <c r="AB501">
        <v>2.27</v>
      </c>
      <c r="AC501" t="s">
        <v>11350</v>
      </c>
      <c r="AD501">
        <v>1.54</v>
      </c>
      <c r="AE501" t="s">
        <v>11346</v>
      </c>
      <c r="AF501">
        <v>1.78</v>
      </c>
      <c r="AG501" t="s">
        <v>8475</v>
      </c>
      <c r="AH501">
        <v>1.78</v>
      </c>
      <c r="AI501" t="s">
        <v>27755</v>
      </c>
      <c r="AJ501" t="s">
        <v>27755</v>
      </c>
      <c r="AK501" t="s">
        <v>27755</v>
      </c>
      <c r="AL501" t="s">
        <v>27755</v>
      </c>
      <c r="AM501" t="s">
        <v>27755</v>
      </c>
      <c r="AN501" s="11">
        <v>66274582000</v>
      </c>
      <c r="AO501" s="11">
        <v>83240333000</v>
      </c>
      <c r="AP501" s="11">
        <v>81625348000</v>
      </c>
      <c r="AQ501" s="11">
        <v>87930720000</v>
      </c>
      <c r="AR501" s="11">
        <f>IF($AM501="별도",INDEX([1]상장!W$11:W$2829,MATCH($A501,[1]상장!A$11:A$2829,0)),IF($AM501="연결",INDEX([1]상장!AB$11:AB$2829,MATCH($A501,[1]상장!A$11:A$2829,0)),""))</f>
        <v>85033138000</v>
      </c>
    </row>
    <row r="502" spans="1:44" x14ac:dyDescent="0.3">
      <c r="A502" t="s">
        <v>1500</v>
      </c>
      <c r="B502" t="s">
        <v>1501</v>
      </c>
      <c r="C502" t="s">
        <v>1502</v>
      </c>
      <c r="D502" s="1" t="str">
        <f>INDEX(Sheet2!$B$2:$B$2345,MATCH(Sheet1!$B502,Sheet2!$C$2:$C$2345,0))</f>
        <v>DMS</v>
      </c>
      <c r="E502" t="s">
        <v>11351</v>
      </c>
      <c r="F502">
        <v>99.66</v>
      </c>
      <c r="G502" t="s">
        <v>11351</v>
      </c>
      <c r="H502">
        <v>99.54</v>
      </c>
      <c r="I502" t="s">
        <v>11351</v>
      </c>
      <c r="J502">
        <v>98.98</v>
      </c>
      <c r="K502" t="s">
        <v>11351</v>
      </c>
      <c r="L502">
        <v>92.05</v>
      </c>
      <c r="M502" t="s">
        <v>8475</v>
      </c>
      <c r="N502" t="s">
        <v>8475</v>
      </c>
      <c r="O502" t="s">
        <v>8522</v>
      </c>
      <c r="P502">
        <v>0.33</v>
      </c>
      <c r="Q502" t="s">
        <v>8522</v>
      </c>
      <c r="R502">
        <v>0.45</v>
      </c>
      <c r="S502" t="s">
        <v>8522</v>
      </c>
      <c r="T502">
        <v>1.01</v>
      </c>
      <c r="U502" t="s">
        <v>8522</v>
      </c>
      <c r="V502">
        <v>7.94</v>
      </c>
      <c r="W502" t="s">
        <v>8475</v>
      </c>
      <c r="X502" t="s">
        <v>8475</v>
      </c>
      <c r="Y502" t="s">
        <v>8475</v>
      </c>
      <c r="Z502" t="s">
        <v>8475</v>
      </c>
      <c r="AA502" t="s">
        <v>8475</v>
      </c>
      <c r="AB502" t="s">
        <v>8475</v>
      </c>
      <c r="AC502" t="s">
        <v>8475</v>
      </c>
      <c r="AD502" t="s">
        <v>8475</v>
      </c>
      <c r="AE502" t="s">
        <v>8475</v>
      </c>
      <c r="AF502" t="s">
        <v>8475</v>
      </c>
      <c r="AG502" t="s">
        <v>8475</v>
      </c>
      <c r="AH502" t="s">
        <v>8475</v>
      </c>
      <c r="AI502" t="s">
        <v>27755</v>
      </c>
      <c r="AJ502" t="s">
        <v>27755</v>
      </c>
      <c r="AK502" t="s">
        <v>27755</v>
      </c>
      <c r="AL502" t="s">
        <v>27755</v>
      </c>
      <c r="AM502" t="s">
        <v>27755</v>
      </c>
      <c r="AN502" s="11">
        <v>298717912000</v>
      </c>
      <c r="AO502" s="11">
        <v>196206589000</v>
      </c>
      <c r="AP502" s="11">
        <v>226902502000</v>
      </c>
      <c r="AQ502" s="11">
        <v>225393632000</v>
      </c>
      <c r="AR502" s="11">
        <f>IF($AM502="별도",INDEX([1]상장!W$11:W$2829,MATCH($A502,[1]상장!A$11:A$2829,0)),IF($AM502="연결",INDEX([1]상장!AB$11:AB$2829,MATCH($A502,[1]상장!A$11:A$2829,0)),""))</f>
        <v>317047865000</v>
      </c>
    </row>
    <row r="503" spans="1:44" x14ac:dyDescent="0.3">
      <c r="A503" t="s">
        <v>1503</v>
      </c>
      <c r="B503" t="s">
        <v>1504</v>
      </c>
      <c r="C503" t="s">
        <v>1505</v>
      </c>
      <c r="D503" s="1" t="str">
        <f>INDEX(Sheet2!$B$2:$B$2345,MATCH(Sheet1!$B503,Sheet2!$C$2:$C$2345,0))</f>
        <v>아톤</v>
      </c>
      <c r="E503" t="s">
        <v>8475</v>
      </c>
      <c r="F503" t="s">
        <v>8475</v>
      </c>
      <c r="G503" t="s">
        <v>11352</v>
      </c>
      <c r="H503">
        <v>46.21</v>
      </c>
      <c r="I503" t="s">
        <v>11352</v>
      </c>
      <c r="J503">
        <v>45.05</v>
      </c>
      <c r="K503" t="s">
        <v>11352</v>
      </c>
      <c r="L503">
        <v>45.93</v>
      </c>
      <c r="M503" t="s">
        <v>11352</v>
      </c>
      <c r="N503">
        <v>39.229999999999997</v>
      </c>
      <c r="O503" t="s">
        <v>8475</v>
      </c>
      <c r="P503" t="s">
        <v>8475</v>
      </c>
      <c r="Q503" t="s">
        <v>11353</v>
      </c>
      <c r="R503">
        <v>16.170000000000002</v>
      </c>
      <c r="S503" t="s">
        <v>11354</v>
      </c>
      <c r="T503">
        <v>19.059999999999999</v>
      </c>
      <c r="U503" t="s">
        <v>11355</v>
      </c>
      <c r="V503">
        <v>23.5</v>
      </c>
      <c r="W503" t="s">
        <v>11355</v>
      </c>
      <c r="X503">
        <v>19.48</v>
      </c>
      <c r="Y503" t="s">
        <v>8475</v>
      </c>
      <c r="Z503" t="s">
        <v>8475</v>
      </c>
      <c r="AA503" t="s">
        <v>11354</v>
      </c>
      <c r="AB503">
        <v>14</v>
      </c>
      <c r="AC503" t="s">
        <v>11356</v>
      </c>
      <c r="AD503">
        <v>16.37</v>
      </c>
      <c r="AE503" t="s">
        <v>11354</v>
      </c>
      <c r="AF503">
        <v>15.47</v>
      </c>
      <c r="AG503" t="s">
        <v>11357</v>
      </c>
      <c r="AH503">
        <v>15.47</v>
      </c>
      <c r="AI503" t="s">
        <v>27755</v>
      </c>
      <c r="AJ503" t="s">
        <v>27755</v>
      </c>
      <c r="AK503" t="s">
        <v>27755</v>
      </c>
      <c r="AL503" t="s">
        <v>27755</v>
      </c>
      <c r="AM503" t="s">
        <v>27755</v>
      </c>
      <c r="AN503" s="11">
        <v>28033206000</v>
      </c>
      <c r="AO503" s="11">
        <v>32525173000</v>
      </c>
      <c r="AP503" s="11">
        <v>29042823000</v>
      </c>
      <c r="AQ503" s="11">
        <v>43281463000</v>
      </c>
      <c r="AR503" s="11">
        <f>IF($AM503="별도",INDEX([1]상장!W$11:W$2829,MATCH($A503,[1]상장!A$11:A$2829,0)),IF($AM503="연결",INDEX([1]상장!AB$11:AB$2829,MATCH($A503,[1]상장!A$11:A$2829,0)),""))</f>
        <v>44743477000</v>
      </c>
    </row>
    <row r="504" spans="1:44" x14ac:dyDescent="0.3">
      <c r="A504" t="s">
        <v>1506</v>
      </c>
      <c r="B504" t="s">
        <v>1507</v>
      </c>
      <c r="C504" t="s">
        <v>1508</v>
      </c>
      <c r="D504" s="1" t="str">
        <f>INDEX(Sheet2!$B$2:$B$2345,MATCH(Sheet1!$B504,Sheet2!$C$2:$C$2345,0))</f>
        <v>휴비스</v>
      </c>
      <c r="E504" t="s">
        <v>11358</v>
      </c>
      <c r="F504">
        <v>77.459999999999994</v>
      </c>
      <c r="G504" t="s">
        <v>11359</v>
      </c>
      <c r="H504">
        <v>74.900000000000006</v>
      </c>
      <c r="I504" t="s">
        <v>8475</v>
      </c>
      <c r="J504" t="s">
        <v>8475</v>
      </c>
      <c r="K504" t="s">
        <v>11360</v>
      </c>
      <c r="L504">
        <v>78.69</v>
      </c>
      <c r="M504" t="s">
        <v>11361</v>
      </c>
      <c r="N504">
        <v>78.41</v>
      </c>
      <c r="O504" t="s">
        <v>11362</v>
      </c>
      <c r="P504">
        <v>10.95</v>
      </c>
      <c r="Q504" t="s">
        <v>11363</v>
      </c>
      <c r="R504">
        <v>17.87</v>
      </c>
      <c r="S504" t="s">
        <v>8475</v>
      </c>
      <c r="T504" t="s">
        <v>8475</v>
      </c>
      <c r="U504" t="s">
        <v>11364</v>
      </c>
      <c r="V504">
        <v>18.260000000000002</v>
      </c>
      <c r="W504" t="s">
        <v>11365</v>
      </c>
      <c r="X504">
        <v>18.82</v>
      </c>
      <c r="Y504" t="s">
        <v>11366</v>
      </c>
      <c r="Z504">
        <v>6.55</v>
      </c>
      <c r="AA504" t="s">
        <v>11367</v>
      </c>
      <c r="AB504">
        <v>5.17</v>
      </c>
      <c r="AC504" t="s">
        <v>8475</v>
      </c>
      <c r="AD504" t="s">
        <v>8475</v>
      </c>
      <c r="AE504" t="s">
        <v>11368</v>
      </c>
      <c r="AF504">
        <v>2.52</v>
      </c>
      <c r="AG504" t="s">
        <v>11369</v>
      </c>
      <c r="AH504">
        <v>2.52</v>
      </c>
      <c r="AI504" t="s">
        <v>27755</v>
      </c>
      <c r="AJ504" t="s">
        <v>27755</v>
      </c>
      <c r="AK504" t="s">
        <v>27755</v>
      </c>
      <c r="AL504" t="s">
        <v>27755</v>
      </c>
      <c r="AM504" t="s">
        <v>27755</v>
      </c>
      <c r="AN504" s="11">
        <v>1262515099000</v>
      </c>
      <c r="AO504" s="11">
        <v>1029346443000</v>
      </c>
      <c r="AP504" s="11">
        <v>920303309000</v>
      </c>
      <c r="AQ504" s="11">
        <v>1082571527000</v>
      </c>
      <c r="AR504" s="11">
        <f>IF($AM504="별도",INDEX([1]상장!W$11:W$2829,MATCH($A504,[1]상장!A$11:A$2829,0)),IF($AM504="연결",INDEX([1]상장!AB$11:AB$2829,MATCH($A504,[1]상장!A$11:A$2829,0)),""))</f>
        <v>1021725982000</v>
      </c>
    </row>
    <row r="505" spans="1:44" x14ac:dyDescent="0.3">
      <c r="A505" t="s">
        <v>1509</v>
      </c>
      <c r="B505" t="s">
        <v>1510</v>
      </c>
      <c r="C505" t="s">
        <v>1511</v>
      </c>
      <c r="D505" s="1" t="str">
        <f>INDEX(Sheet2!$B$2:$B$2345,MATCH(Sheet1!$B505,Sheet2!$C$2:$C$2345,0))</f>
        <v>라온테크</v>
      </c>
      <c r="E505" t="s">
        <v>11370</v>
      </c>
      <c r="F505">
        <v>91.47</v>
      </c>
      <c r="G505" t="s">
        <v>11370</v>
      </c>
      <c r="H505">
        <v>87.55</v>
      </c>
      <c r="I505" t="s">
        <v>11371</v>
      </c>
      <c r="J505">
        <v>93.95</v>
      </c>
      <c r="K505" t="s">
        <v>11371</v>
      </c>
      <c r="L505">
        <v>96.42</v>
      </c>
      <c r="M505" t="s">
        <v>8475</v>
      </c>
      <c r="N505" t="s">
        <v>8475</v>
      </c>
      <c r="O505" t="s">
        <v>8766</v>
      </c>
      <c r="P505">
        <v>8.52</v>
      </c>
      <c r="Q505" t="s">
        <v>8766</v>
      </c>
      <c r="R505">
        <v>12.44</v>
      </c>
      <c r="S505" t="s">
        <v>11372</v>
      </c>
      <c r="T505">
        <v>6.04</v>
      </c>
      <c r="U505" t="s">
        <v>11372</v>
      </c>
      <c r="V505">
        <v>3.57</v>
      </c>
      <c r="W505" t="s">
        <v>8475</v>
      </c>
      <c r="X505" t="s">
        <v>8475</v>
      </c>
      <c r="Y505" t="s">
        <v>8475</v>
      </c>
      <c r="Z505" t="s">
        <v>8475</v>
      </c>
      <c r="AA505" t="s">
        <v>8475</v>
      </c>
      <c r="AB505" t="s">
        <v>8475</v>
      </c>
      <c r="AC505" t="s">
        <v>8475</v>
      </c>
      <c r="AD505" t="s">
        <v>8475</v>
      </c>
      <c r="AE505" t="s">
        <v>8475</v>
      </c>
      <c r="AF505" t="s">
        <v>8475</v>
      </c>
      <c r="AG505" t="s">
        <v>8475</v>
      </c>
      <c r="AH505" t="s">
        <v>8475</v>
      </c>
      <c r="AI505" t="s">
        <v>27756</v>
      </c>
      <c r="AJ505" t="s">
        <v>27756</v>
      </c>
      <c r="AK505" t="s">
        <v>27756</v>
      </c>
      <c r="AL505" t="s">
        <v>27756</v>
      </c>
      <c r="AM505" t="s">
        <v>27756</v>
      </c>
      <c r="AN505" s="11">
        <v>24340758000</v>
      </c>
      <c r="AO505" s="11">
        <v>12632424000</v>
      </c>
      <c r="AP505" s="11">
        <v>18399628000</v>
      </c>
      <c r="AQ505" s="11">
        <v>36858185000</v>
      </c>
      <c r="AR505" s="11">
        <f>IF($AM505="별도",INDEX([1]상장!W$11:W$2829,MATCH($A505,[1]상장!A$11:A$2829,0)),IF($AM505="연결",INDEX([1]상장!AB$11:AB$2829,MATCH($A505,[1]상장!A$11:A$2829,0)),""))</f>
        <v>59431713000</v>
      </c>
    </row>
    <row r="506" spans="1:44" x14ac:dyDescent="0.3">
      <c r="A506" t="s">
        <v>1512</v>
      </c>
      <c r="B506" t="s">
        <v>1513</v>
      </c>
      <c r="C506" t="s">
        <v>1514</v>
      </c>
      <c r="D506" s="1" t="str">
        <f>INDEX(Sheet2!$B$2:$B$2345,MATCH(Sheet1!$B506,Sheet2!$C$2:$C$2345,0))</f>
        <v>차백신연구소</v>
      </c>
      <c r="E506" t="s">
        <v>8475</v>
      </c>
      <c r="F506" t="s">
        <v>8475</v>
      </c>
      <c r="G506" t="s">
        <v>8475</v>
      </c>
      <c r="H506" t="s">
        <v>8475</v>
      </c>
      <c r="I506" t="s">
        <v>8475</v>
      </c>
      <c r="J506" t="s">
        <v>8475</v>
      </c>
      <c r="K506" t="s">
        <v>11373</v>
      </c>
      <c r="L506">
        <v>100</v>
      </c>
      <c r="M506" t="s">
        <v>11374</v>
      </c>
      <c r="N506">
        <v>100</v>
      </c>
      <c r="O506" t="s">
        <v>8475</v>
      </c>
      <c r="P506" t="s">
        <v>8475</v>
      </c>
      <c r="Q506" t="s">
        <v>8475</v>
      </c>
      <c r="R506" t="s">
        <v>8475</v>
      </c>
      <c r="S506" t="s">
        <v>8475</v>
      </c>
      <c r="T506" t="s">
        <v>8475</v>
      </c>
      <c r="U506" t="s">
        <v>11375</v>
      </c>
      <c r="V506">
        <v>0</v>
      </c>
      <c r="W506" t="s">
        <v>11373</v>
      </c>
      <c r="X506">
        <v>0</v>
      </c>
      <c r="Y506" t="s">
        <v>8475</v>
      </c>
      <c r="Z506" t="s">
        <v>8475</v>
      </c>
      <c r="AA506" t="s">
        <v>8475</v>
      </c>
      <c r="AB506" t="s">
        <v>8475</v>
      </c>
      <c r="AC506" t="s">
        <v>8475</v>
      </c>
      <c r="AD506" t="s">
        <v>8475</v>
      </c>
      <c r="AE506" t="s">
        <v>8475</v>
      </c>
      <c r="AF506" t="s">
        <v>8475</v>
      </c>
      <c r="AG506" t="s">
        <v>8475</v>
      </c>
      <c r="AH506" t="s">
        <v>8475</v>
      </c>
      <c r="AI506" t="s">
        <v>27756</v>
      </c>
      <c r="AJ506" t="s">
        <v>27756</v>
      </c>
      <c r="AK506" t="s">
        <v>27756</v>
      </c>
      <c r="AL506" t="s">
        <v>27756</v>
      </c>
      <c r="AM506" t="s">
        <v>27756</v>
      </c>
      <c r="AN506" s="11">
        <v>583928000</v>
      </c>
      <c r="AO506" s="11">
        <v>126114000</v>
      </c>
      <c r="AP506" s="11">
        <v>77796000</v>
      </c>
      <c r="AQ506" s="11">
        <v>500000000</v>
      </c>
      <c r="AR506" s="11">
        <f>IF($AM506="별도",INDEX([1]상장!W$11:W$2829,MATCH($A506,[1]상장!A$11:A$2829,0)),IF($AM506="연결",INDEX([1]상장!AB$11:AB$2829,MATCH($A506,[1]상장!A$11:A$2829,0)),""))</f>
        <v>179485000</v>
      </c>
    </row>
    <row r="507" spans="1:44" x14ac:dyDescent="0.3">
      <c r="A507" t="s">
        <v>1515</v>
      </c>
      <c r="B507" t="s">
        <v>1516</v>
      </c>
      <c r="C507" t="s">
        <v>1517</v>
      </c>
      <c r="D507" s="1" t="str">
        <f>INDEX(Sheet2!$B$2:$B$2345,MATCH(Sheet1!$B507,Sheet2!$C$2:$C$2345,0))</f>
        <v>동원F&amp;B</v>
      </c>
      <c r="E507" t="s">
        <v>11376</v>
      </c>
      <c r="F507">
        <v>58.02</v>
      </c>
      <c r="G507" t="s">
        <v>11377</v>
      </c>
      <c r="H507">
        <v>56.33</v>
      </c>
      <c r="I507" t="s">
        <v>11376</v>
      </c>
      <c r="J507">
        <v>56.29</v>
      </c>
      <c r="K507" t="s">
        <v>11376</v>
      </c>
      <c r="L507">
        <v>48.16</v>
      </c>
      <c r="M507" t="s">
        <v>11378</v>
      </c>
      <c r="N507">
        <v>45.87</v>
      </c>
      <c r="O507" t="s">
        <v>11378</v>
      </c>
      <c r="P507">
        <v>34.799999999999997</v>
      </c>
      <c r="Q507" t="s">
        <v>11379</v>
      </c>
      <c r="R507">
        <v>36.479999999999997</v>
      </c>
      <c r="S507" t="s">
        <v>11378</v>
      </c>
      <c r="T507">
        <v>36.799999999999997</v>
      </c>
      <c r="U507" t="s">
        <v>11378</v>
      </c>
      <c r="V507">
        <v>42.21</v>
      </c>
      <c r="W507" t="s">
        <v>11376</v>
      </c>
      <c r="X507">
        <v>42.71</v>
      </c>
      <c r="Y507" t="s">
        <v>11380</v>
      </c>
      <c r="Z507">
        <v>6.51</v>
      </c>
      <c r="AA507" t="s">
        <v>11381</v>
      </c>
      <c r="AB507">
        <v>6.59</v>
      </c>
      <c r="AC507" t="s">
        <v>11380</v>
      </c>
      <c r="AD507">
        <v>6.28</v>
      </c>
      <c r="AE507" t="s">
        <v>11380</v>
      </c>
      <c r="AF507">
        <v>5.35</v>
      </c>
      <c r="AG507" t="s">
        <v>11380</v>
      </c>
      <c r="AH507">
        <v>5.35</v>
      </c>
      <c r="AI507" t="s">
        <v>27755</v>
      </c>
      <c r="AJ507" t="s">
        <v>27755</v>
      </c>
      <c r="AK507" t="s">
        <v>27755</v>
      </c>
      <c r="AL507" t="s">
        <v>27755</v>
      </c>
      <c r="AM507" t="s">
        <v>27755</v>
      </c>
      <c r="AN507" s="11">
        <v>2802526253000</v>
      </c>
      <c r="AO507" s="11">
        <v>3030257743000</v>
      </c>
      <c r="AP507" s="11">
        <v>3170259267000</v>
      </c>
      <c r="AQ507" s="11">
        <v>3490623257000</v>
      </c>
      <c r="AR507" s="11">
        <f>IF($AM507="별도",INDEX([1]상장!W$11:W$2829,MATCH($A507,[1]상장!A$11:A$2829,0)),IF($AM507="연결",INDEX([1]상장!AB$11:AB$2829,MATCH($A507,[1]상장!A$11:A$2829,0)),""))</f>
        <v>4023577594000</v>
      </c>
    </row>
    <row r="508" spans="1:44" x14ac:dyDescent="0.3">
      <c r="A508" t="s">
        <v>1518</v>
      </c>
      <c r="B508" t="s">
        <v>1519</v>
      </c>
      <c r="C508" t="s">
        <v>1520</v>
      </c>
      <c r="D508" s="1" t="e">
        <f>INDEX(Sheet2!$B$2:$B$2345,MATCH(Sheet1!$B508,Sheet2!$C$2:$C$2345,0))</f>
        <v>#N/A</v>
      </c>
      <c r="E508" t="s">
        <v>11382</v>
      </c>
      <c r="F508">
        <v>100</v>
      </c>
      <c r="G508" t="s">
        <v>11383</v>
      </c>
      <c r="H508">
        <v>95.84</v>
      </c>
      <c r="I508" t="s">
        <v>11383</v>
      </c>
      <c r="J508">
        <v>93.86</v>
      </c>
      <c r="K508" t="s">
        <v>11383</v>
      </c>
      <c r="L508">
        <v>97.2</v>
      </c>
      <c r="M508" t="s">
        <v>8475</v>
      </c>
      <c r="N508" t="s">
        <v>8475</v>
      </c>
      <c r="O508" t="s">
        <v>8475</v>
      </c>
      <c r="P508" t="s">
        <v>8475</v>
      </c>
      <c r="Q508" t="s">
        <v>11384</v>
      </c>
      <c r="R508">
        <v>4.1500000000000004</v>
      </c>
      <c r="S508" t="s">
        <v>11384</v>
      </c>
      <c r="T508">
        <v>4.71</v>
      </c>
      <c r="U508" t="s">
        <v>11384</v>
      </c>
      <c r="V508">
        <v>2.61</v>
      </c>
      <c r="W508" t="s">
        <v>8475</v>
      </c>
      <c r="X508" t="s">
        <v>8475</v>
      </c>
      <c r="Y508" t="s">
        <v>8475</v>
      </c>
      <c r="Z508" t="s">
        <v>8475</v>
      </c>
      <c r="AA508" t="s">
        <v>8475</v>
      </c>
      <c r="AB508" t="s">
        <v>8475</v>
      </c>
      <c r="AC508" t="s">
        <v>11385</v>
      </c>
      <c r="AD508">
        <v>1.42</v>
      </c>
      <c r="AE508" t="s">
        <v>11385</v>
      </c>
      <c r="AF508">
        <v>0.17</v>
      </c>
      <c r="AG508" t="s">
        <v>8475</v>
      </c>
      <c r="AH508">
        <v>0.17</v>
      </c>
      <c r="AI508" t="s">
        <v>27756</v>
      </c>
      <c r="AJ508" t="s">
        <v>27756</v>
      </c>
      <c r="AK508" t="s">
        <v>27756</v>
      </c>
      <c r="AL508" t="s">
        <v>27756</v>
      </c>
      <c r="AM508" t="s">
        <v>27756</v>
      </c>
      <c r="AN508" s="11">
        <v>11126160000</v>
      </c>
      <c r="AO508" s="11">
        <v>11667835000</v>
      </c>
      <c r="AP508" s="11">
        <v>11144849000</v>
      </c>
      <c r="AQ508" s="11">
        <v>8062964000</v>
      </c>
      <c r="AR508" s="11">
        <f>IF($AM508="별도",INDEX([1]상장!W$11:W$2829,MATCH($A508,[1]상장!A$11:A$2829,0)),IF($AM508="연결",INDEX([1]상장!AB$11:AB$2829,MATCH($A508,[1]상장!A$11:A$2829,0)),""))</f>
        <v>11872150000</v>
      </c>
    </row>
    <row r="509" spans="1:44" x14ac:dyDescent="0.3">
      <c r="A509" t="s">
        <v>1521</v>
      </c>
      <c r="B509" t="s">
        <v>1522</v>
      </c>
      <c r="C509" t="s">
        <v>1523</v>
      </c>
      <c r="D509" s="1" t="str">
        <f>INDEX(Sheet2!$B$2:$B$2345,MATCH(Sheet1!$B509,Sheet2!$C$2:$C$2345,0))</f>
        <v>젬백스링크</v>
      </c>
      <c r="E509" t="s">
        <v>11386</v>
      </c>
      <c r="F509">
        <v>75.09</v>
      </c>
      <c r="G509" t="s">
        <v>11386</v>
      </c>
      <c r="H509">
        <v>82.96</v>
      </c>
      <c r="I509" t="s">
        <v>11386</v>
      </c>
      <c r="J509">
        <v>82.35</v>
      </c>
      <c r="K509" t="s">
        <v>11386</v>
      </c>
      <c r="L509">
        <v>85.51</v>
      </c>
      <c r="M509" t="s">
        <v>11386</v>
      </c>
      <c r="N509">
        <v>82.38</v>
      </c>
      <c r="O509" t="s">
        <v>11387</v>
      </c>
      <c r="P509">
        <v>11.77</v>
      </c>
      <c r="Q509" t="s">
        <v>11387</v>
      </c>
      <c r="R509">
        <v>10.31</v>
      </c>
      <c r="S509" t="s">
        <v>11387</v>
      </c>
      <c r="T509">
        <v>9.67</v>
      </c>
      <c r="U509" t="s">
        <v>11387</v>
      </c>
      <c r="V509">
        <v>7.74</v>
      </c>
      <c r="W509" t="s">
        <v>11387</v>
      </c>
      <c r="X509">
        <v>9.1999999999999993</v>
      </c>
      <c r="Y509" t="s">
        <v>11388</v>
      </c>
      <c r="Z509">
        <v>8.24</v>
      </c>
      <c r="AA509" t="s">
        <v>11388</v>
      </c>
      <c r="AB509">
        <v>4.9000000000000004</v>
      </c>
      <c r="AC509" t="s">
        <v>11388</v>
      </c>
      <c r="AD509">
        <v>5.25</v>
      </c>
      <c r="AE509" t="s">
        <v>11388</v>
      </c>
      <c r="AF509">
        <v>3.63</v>
      </c>
      <c r="AG509" t="s">
        <v>11388</v>
      </c>
      <c r="AH509">
        <v>3.63</v>
      </c>
      <c r="AI509" t="s">
        <v>27755</v>
      </c>
      <c r="AJ509" t="s">
        <v>27755</v>
      </c>
      <c r="AK509" t="s">
        <v>27755</v>
      </c>
      <c r="AL509" t="s">
        <v>27755</v>
      </c>
      <c r="AM509" t="s">
        <v>27755</v>
      </c>
      <c r="AN509" s="11">
        <v>52906980000</v>
      </c>
      <c r="AO509" s="11">
        <v>95068907000</v>
      </c>
      <c r="AP509" s="11">
        <v>93406731000</v>
      </c>
      <c r="AQ509" s="11">
        <v>109579283000</v>
      </c>
      <c r="AR509" s="11">
        <f>IF($AM509="별도",INDEX([1]상장!W$11:W$2829,MATCH($A509,[1]상장!A$11:A$2829,0)),IF($AM509="연결",INDEX([1]상장!AB$11:AB$2829,MATCH($A509,[1]상장!A$11:A$2829,0)),""))</f>
        <v>95536623000</v>
      </c>
    </row>
    <row r="510" spans="1:44" x14ac:dyDescent="0.3">
      <c r="A510" t="s">
        <v>1524</v>
      </c>
      <c r="B510" t="s">
        <v>1525</v>
      </c>
      <c r="C510" t="s">
        <v>1526</v>
      </c>
      <c r="D510" s="1" t="e">
        <f>INDEX(Sheet2!$B$2:$B$2345,MATCH(Sheet1!$B510,Sheet2!$C$2:$C$2345,0))</f>
        <v>#N/A</v>
      </c>
      <c r="E510" t="s">
        <v>11389</v>
      </c>
      <c r="F510">
        <v>55.78</v>
      </c>
      <c r="G510" t="s">
        <v>11390</v>
      </c>
      <c r="H510">
        <v>47.58</v>
      </c>
      <c r="I510" t="s">
        <v>11389</v>
      </c>
      <c r="J510">
        <v>46.11</v>
      </c>
      <c r="K510" t="s">
        <v>11391</v>
      </c>
      <c r="L510">
        <v>74.8</v>
      </c>
      <c r="M510" t="s">
        <v>8475</v>
      </c>
      <c r="N510" t="s">
        <v>8475</v>
      </c>
      <c r="O510" t="s">
        <v>11390</v>
      </c>
      <c r="P510">
        <v>22.6</v>
      </c>
      <c r="Q510" t="s">
        <v>11389</v>
      </c>
      <c r="R510">
        <v>40.18</v>
      </c>
      <c r="S510" t="s">
        <v>11390</v>
      </c>
      <c r="T510">
        <v>41.41</v>
      </c>
      <c r="U510" t="s">
        <v>11392</v>
      </c>
      <c r="V510">
        <v>16.329999999999998</v>
      </c>
      <c r="W510" t="s">
        <v>8475</v>
      </c>
      <c r="X510" t="s">
        <v>8475</v>
      </c>
      <c r="Y510" t="s">
        <v>11393</v>
      </c>
      <c r="Z510">
        <v>21.6</v>
      </c>
      <c r="AA510" t="s">
        <v>11393</v>
      </c>
      <c r="AB510">
        <v>12.22</v>
      </c>
      <c r="AC510" t="s">
        <v>11393</v>
      </c>
      <c r="AD510">
        <v>12.47</v>
      </c>
      <c r="AE510" t="s">
        <v>11394</v>
      </c>
      <c r="AF510">
        <v>8.85</v>
      </c>
      <c r="AG510" t="s">
        <v>8475</v>
      </c>
      <c r="AH510">
        <v>8.85</v>
      </c>
      <c r="AI510" t="s">
        <v>27756</v>
      </c>
      <c r="AJ510" t="s">
        <v>27756</v>
      </c>
      <c r="AK510" t="s">
        <v>27756</v>
      </c>
      <c r="AL510" t="s">
        <v>27756</v>
      </c>
      <c r="AM510" t="s">
        <v>27756</v>
      </c>
      <c r="AN510" s="11">
        <v>3879295000</v>
      </c>
      <c r="AO510" s="11">
        <v>6617301000</v>
      </c>
      <c r="AP510" s="11">
        <v>6722552000</v>
      </c>
      <c r="AQ510" s="11">
        <v>5442617000</v>
      </c>
      <c r="AR510" s="11">
        <f>IF($AM510="별도",INDEX([1]상장!W$11:W$2829,MATCH($A510,[1]상장!A$11:A$2829,0)),IF($AM510="연결",INDEX([1]상장!AB$11:AB$2829,MATCH($A510,[1]상장!A$11:A$2829,0)),""))</f>
        <v>6537791000</v>
      </c>
    </row>
    <row r="511" spans="1:44" x14ac:dyDescent="0.3">
      <c r="A511" t="s">
        <v>1527</v>
      </c>
      <c r="B511" t="s">
        <v>1528</v>
      </c>
      <c r="C511" t="s">
        <v>1529</v>
      </c>
      <c r="D511" s="1" t="e">
        <f>INDEX(Sheet2!$B$2:$B$2345,MATCH(Sheet1!$B511,Sheet2!$C$2:$C$2345,0))</f>
        <v>#N/A</v>
      </c>
      <c r="E511" t="s">
        <v>8475</v>
      </c>
      <c r="F511" t="s">
        <v>8475</v>
      </c>
      <c r="G511" t="s">
        <v>8475</v>
      </c>
      <c r="H511" t="s">
        <v>8475</v>
      </c>
      <c r="I511" t="s">
        <v>8475</v>
      </c>
      <c r="J511" t="s">
        <v>8475</v>
      </c>
      <c r="K511" t="s">
        <v>11395</v>
      </c>
      <c r="L511">
        <v>78.47</v>
      </c>
      <c r="M511" t="s">
        <v>8475</v>
      </c>
      <c r="N511" t="s">
        <v>8475</v>
      </c>
      <c r="O511" t="s">
        <v>8475</v>
      </c>
      <c r="P511" t="s">
        <v>8475</v>
      </c>
      <c r="Q511" t="s">
        <v>8475</v>
      </c>
      <c r="R511" t="s">
        <v>8475</v>
      </c>
      <c r="S511" t="s">
        <v>8475</v>
      </c>
      <c r="T511" t="s">
        <v>8475</v>
      </c>
      <c r="U511" t="s">
        <v>8775</v>
      </c>
      <c r="V511">
        <v>9.6300000000000008</v>
      </c>
      <c r="W511" t="s">
        <v>8475</v>
      </c>
      <c r="X511" t="s">
        <v>8475</v>
      </c>
      <c r="Y511" t="s">
        <v>8475</v>
      </c>
      <c r="Z511" t="s">
        <v>8475</v>
      </c>
      <c r="AA511" t="s">
        <v>8475</v>
      </c>
      <c r="AB511" t="s">
        <v>8475</v>
      </c>
      <c r="AC511" t="s">
        <v>8475</v>
      </c>
      <c r="AD511" t="s">
        <v>8475</v>
      </c>
      <c r="AE511" t="s">
        <v>11396</v>
      </c>
      <c r="AF511">
        <v>6.46</v>
      </c>
      <c r="AG511" t="s">
        <v>8475</v>
      </c>
      <c r="AH511">
        <v>6.46</v>
      </c>
      <c r="AI511" t="s">
        <v>27756</v>
      </c>
      <c r="AJ511" t="s">
        <v>27756</v>
      </c>
      <c r="AK511" t="s">
        <v>27756</v>
      </c>
      <c r="AL511" t="s">
        <v>27756</v>
      </c>
      <c r="AM511" t="s">
        <v>27756</v>
      </c>
      <c r="AN511" s="11">
        <v>21299815000</v>
      </c>
      <c r="AO511" s="11">
        <v>11307408000</v>
      </c>
      <c r="AP511" s="11">
        <v>19822367000</v>
      </c>
      <c r="AQ511" s="11">
        <v>26952424000</v>
      </c>
      <c r="AR511" s="11">
        <f>IF($AM511="별도",INDEX([1]상장!W$11:W$2829,MATCH($A511,[1]상장!A$11:A$2829,0)),IF($AM511="연결",INDEX([1]상장!AB$11:AB$2829,MATCH($A511,[1]상장!A$11:A$2829,0)),""))</f>
        <v>26586250000</v>
      </c>
    </row>
    <row r="512" spans="1:44" x14ac:dyDescent="0.3">
      <c r="A512" t="s">
        <v>1530</v>
      </c>
      <c r="B512" t="s">
        <v>1531</v>
      </c>
      <c r="C512" t="s">
        <v>1532</v>
      </c>
      <c r="D512" s="1" t="str">
        <f>INDEX(Sheet2!$B$2:$B$2345,MATCH(Sheet1!$B512,Sheet2!$C$2:$C$2345,0))</f>
        <v>인터로조</v>
      </c>
      <c r="E512" t="s">
        <v>8846</v>
      </c>
      <c r="F512">
        <v>99.87</v>
      </c>
      <c r="G512" t="s">
        <v>8846</v>
      </c>
      <c r="H512">
        <v>99.9</v>
      </c>
      <c r="I512" t="s">
        <v>8846</v>
      </c>
      <c r="J512">
        <v>99.72</v>
      </c>
      <c r="K512" t="s">
        <v>8846</v>
      </c>
      <c r="L512">
        <v>99.66</v>
      </c>
      <c r="M512" t="s">
        <v>8475</v>
      </c>
      <c r="N512" t="s">
        <v>8475</v>
      </c>
      <c r="O512" t="s">
        <v>8886</v>
      </c>
      <c r="P512">
        <v>0.12</v>
      </c>
      <c r="Q512" t="s">
        <v>8886</v>
      </c>
      <c r="R512">
        <v>0.09</v>
      </c>
      <c r="S512" t="s">
        <v>8886</v>
      </c>
      <c r="T512">
        <v>0.27</v>
      </c>
      <c r="U512" t="s">
        <v>8886</v>
      </c>
      <c r="V512">
        <v>0.33</v>
      </c>
      <c r="W512" t="s">
        <v>8475</v>
      </c>
      <c r="X512" t="s">
        <v>8475</v>
      </c>
      <c r="Y512" t="s">
        <v>8475</v>
      </c>
      <c r="Z512" t="s">
        <v>8475</v>
      </c>
      <c r="AA512" t="s">
        <v>8475</v>
      </c>
      <c r="AB512" t="s">
        <v>8475</v>
      </c>
      <c r="AC512" t="s">
        <v>8475</v>
      </c>
      <c r="AD512" t="s">
        <v>8475</v>
      </c>
      <c r="AE512" t="s">
        <v>8475</v>
      </c>
      <c r="AF512" t="s">
        <v>8475</v>
      </c>
      <c r="AG512" t="s">
        <v>8475</v>
      </c>
      <c r="AH512" t="s">
        <v>8475</v>
      </c>
      <c r="AI512" t="s">
        <v>27755</v>
      </c>
      <c r="AJ512" t="s">
        <v>27755</v>
      </c>
      <c r="AK512" t="s">
        <v>27755</v>
      </c>
      <c r="AL512" t="s">
        <v>27755</v>
      </c>
      <c r="AM512" t="s">
        <v>27755</v>
      </c>
      <c r="AN512" s="11">
        <v>79428151000</v>
      </c>
      <c r="AO512" s="11">
        <v>92568560000</v>
      </c>
      <c r="AP512" s="11">
        <v>88202800000</v>
      </c>
      <c r="AQ512" s="11">
        <v>116817302000</v>
      </c>
      <c r="AR512" s="11">
        <f>IF($AM512="별도",INDEX([1]상장!W$11:W$2829,MATCH($A512,[1]상장!A$11:A$2829,0)),IF($AM512="연결",INDEX([1]상장!AB$11:AB$2829,MATCH($A512,[1]상장!A$11:A$2829,0)),""))</f>
        <v>126927639000</v>
      </c>
    </row>
    <row r="513" spans="1:44" x14ac:dyDescent="0.3">
      <c r="A513" t="s">
        <v>1533</v>
      </c>
      <c r="B513" t="s">
        <v>1534</v>
      </c>
      <c r="C513" t="s">
        <v>1535</v>
      </c>
      <c r="D513" s="1" t="str">
        <f>INDEX(Sheet2!$B$2:$B$2345,MATCH(Sheet1!$B513,Sheet2!$C$2:$C$2345,0))</f>
        <v>엔텔스</v>
      </c>
      <c r="E513" t="s">
        <v>11397</v>
      </c>
      <c r="F513">
        <v>28.57</v>
      </c>
      <c r="G513" t="s">
        <v>11397</v>
      </c>
      <c r="H513">
        <v>30.82</v>
      </c>
      <c r="I513" t="s">
        <v>11397</v>
      </c>
      <c r="J513">
        <v>40.520000000000003</v>
      </c>
      <c r="K513" t="s">
        <v>11397</v>
      </c>
      <c r="L513">
        <v>39.76</v>
      </c>
      <c r="M513" t="s">
        <v>11397</v>
      </c>
      <c r="N513">
        <v>32.94</v>
      </c>
      <c r="O513" t="s">
        <v>11398</v>
      </c>
      <c r="P513">
        <v>27.93</v>
      </c>
      <c r="Q513" t="s">
        <v>11398</v>
      </c>
      <c r="R513">
        <v>27.22</v>
      </c>
      <c r="S513" t="s">
        <v>11398</v>
      </c>
      <c r="T513">
        <v>29.44</v>
      </c>
      <c r="U513" t="s">
        <v>11398</v>
      </c>
      <c r="V513">
        <v>24.4</v>
      </c>
      <c r="W513" t="s">
        <v>11399</v>
      </c>
      <c r="X513">
        <v>25.46</v>
      </c>
      <c r="Y513" t="s">
        <v>11400</v>
      </c>
      <c r="Z513">
        <v>27.14</v>
      </c>
      <c r="AA513" t="s">
        <v>11400</v>
      </c>
      <c r="AB513">
        <v>25.67</v>
      </c>
      <c r="AC513" t="s">
        <v>11399</v>
      </c>
      <c r="AD513">
        <v>17.350000000000001</v>
      </c>
      <c r="AE513" t="s">
        <v>11399</v>
      </c>
      <c r="AF513">
        <v>19.09</v>
      </c>
      <c r="AG513" t="s">
        <v>11398</v>
      </c>
      <c r="AH513">
        <v>19.09</v>
      </c>
      <c r="AI513" t="s">
        <v>27755</v>
      </c>
      <c r="AJ513" t="s">
        <v>27755</v>
      </c>
      <c r="AK513" t="s">
        <v>27755</v>
      </c>
      <c r="AL513" t="s">
        <v>27755</v>
      </c>
      <c r="AM513" t="s">
        <v>27755</v>
      </c>
      <c r="AN513" s="11">
        <v>62313287000</v>
      </c>
      <c r="AO513" s="11">
        <v>60229899000</v>
      </c>
      <c r="AP513" s="11">
        <v>56691223000</v>
      </c>
      <c r="AQ513" s="11">
        <v>57500386000</v>
      </c>
      <c r="AR513" s="11">
        <f>IF($AM513="별도",INDEX([1]상장!W$11:W$2829,MATCH($A513,[1]상장!A$11:A$2829,0)),IF($AM513="연결",INDEX([1]상장!AB$11:AB$2829,MATCH($A513,[1]상장!A$11:A$2829,0)),""))</f>
        <v>53582322000</v>
      </c>
    </row>
    <row r="514" spans="1:44" x14ac:dyDescent="0.3">
      <c r="A514" t="s">
        <v>1536</v>
      </c>
      <c r="B514" t="s">
        <v>1537</v>
      </c>
      <c r="C514" t="s">
        <v>1538</v>
      </c>
      <c r="D514" s="1" t="e">
        <f>INDEX(Sheet2!$B$2:$B$2345,MATCH(Sheet1!$B514,Sheet2!$C$2:$C$2345,0))</f>
        <v>#N/A</v>
      </c>
      <c r="E514" t="s">
        <v>8475</v>
      </c>
      <c r="F514" t="s">
        <v>8475</v>
      </c>
      <c r="G514" t="s">
        <v>9884</v>
      </c>
      <c r="H514">
        <v>100</v>
      </c>
      <c r="I514" t="s">
        <v>9751</v>
      </c>
      <c r="J514">
        <v>100</v>
      </c>
      <c r="K514" t="s">
        <v>11401</v>
      </c>
      <c r="L514">
        <v>94.19</v>
      </c>
      <c r="M514" t="s">
        <v>8475</v>
      </c>
      <c r="N514" t="s">
        <v>8475</v>
      </c>
      <c r="O514" t="s">
        <v>8475</v>
      </c>
      <c r="P514" t="s">
        <v>8475</v>
      </c>
      <c r="Q514" t="s">
        <v>8475</v>
      </c>
      <c r="R514" t="s">
        <v>8475</v>
      </c>
      <c r="S514" t="s">
        <v>8475</v>
      </c>
      <c r="T514" t="s">
        <v>8475</v>
      </c>
      <c r="U514" t="s">
        <v>11402</v>
      </c>
      <c r="V514">
        <v>5.8</v>
      </c>
      <c r="W514" t="s">
        <v>8475</v>
      </c>
      <c r="X514" t="s">
        <v>8475</v>
      </c>
      <c r="Y514" t="s">
        <v>8475</v>
      </c>
      <c r="Z514" t="s">
        <v>8475</v>
      </c>
      <c r="AA514" t="s">
        <v>8475</v>
      </c>
      <c r="AB514" t="s">
        <v>8475</v>
      </c>
      <c r="AC514" t="s">
        <v>8475</v>
      </c>
      <c r="AD514" t="s">
        <v>8475</v>
      </c>
      <c r="AE514" t="s">
        <v>8475</v>
      </c>
      <c r="AF514" t="s">
        <v>8475</v>
      </c>
      <c r="AG514" t="s">
        <v>8475</v>
      </c>
      <c r="AH514" t="s">
        <v>8475</v>
      </c>
      <c r="AI514" t="s">
        <v>27756</v>
      </c>
      <c r="AJ514" t="s">
        <v>27756</v>
      </c>
      <c r="AK514" t="s">
        <v>27756</v>
      </c>
      <c r="AL514" t="s">
        <v>27756</v>
      </c>
      <c r="AM514" t="s">
        <v>27756</v>
      </c>
      <c r="AN514" s="11">
        <v>28455543000</v>
      </c>
      <c r="AO514" s="11">
        <v>27848288000</v>
      </c>
      <c r="AP514" s="11">
        <v>27580077000</v>
      </c>
      <c r="AQ514" s="11">
        <v>27211932000</v>
      </c>
      <c r="AR514" s="11">
        <f>IF($AM514="별도",INDEX([1]상장!W$11:W$2829,MATCH($A514,[1]상장!A$11:A$2829,0)),IF($AM514="연결",INDEX([1]상장!AB$11:AB$2829,MATCH($A514,[1]상장!A$11:A$2829,0)),""))</f>
        <v>28578828000</v>
      </c>
    </row>
    <row r="515" spans="1:44" x14ac:dyDescent="0.3">
      <c r="A515" t="s">
        <v>1539</v>
      </c>
      <c r="B515" t="s">
        <v>1540</v>
      </c>
      <c r="C515" t="s">
        <v>1541</v>
      </c>
      <c r="D515" s="1" t="str">
        <f>INDEX(Sheet2!$B$2:$B$2345,MATCH(Sheet1!$B515,Sheet2!$C$2:$C$2345,0))</f>
        <v>웹젠</v>
      </c>
      <c r="E515" t="s">
        <v>11403</v>
      </c>
      <c r="F515">
        <v>81.489999999999995</v>
      </c>
      <c r="G515" t="s">
        <v>11403</v>
      </c>
      <c r="H515">
        <v>76.22</v>
      </c>
      <c r="I515" t="s">
        <v>11403</v>
      </c>
      <c r="J515">
        <v>66.8</v>
      </c>
      <c r="K515" t="s">
        <v>11403</v>
      </c>
      <c r="L515">
        <v>67.510000000000005</v>
      </c>
      <c r="M515" t="s">
        <v>8475</v>
      </c>
      <c r="N515" t="s">
        <v>8475</v>
      </c>
      <c r="O515" t="s">
        <v>11404</v>
      </c>
      <c r="P515">
        <v>6.72</v>
      </c>
      <c r="Q515" t="s">
        <v>11404</v>
      </c>
      <c r="R515">
        <v>8.18</v>
      </c>
      <c r="S515" t="s">
        <v>11405</v>
      </c>
      <c r="T515">
        <v>21.24</v>
      </c>
      <c r="U515" t="s">
        <v>11405</v>
      </c>
      <c r="V515">
        <v>21.52</v>
      </c>
      <c r="W515" t="s">
        <v>8475</v>
      </c>
      <c r="X515" t="s">
        <v>8475</v>
      </c>
      <c r="Y515" t="s">
        <v>11406</v>
      </c>
      <c r="Z515">
        <v>3.81</v>
      </c>
      <c r="AA515" t="s">
        <v>11405</v>
      </c>
      <c r="AB515">
        <v>5.58</v>
      </c>
      <c r="AC515" t="s">
        <v>11406</v>
      </c>
      <c r="AD515">
        <v>5.17</v>
      </c>
      <c r="AE515" t="s">
        <v>11406</v>
      </c>
      <c r="AF515">
        <v>4.6500000000000004</v>
      </c>
      <c r="AG515" t="s">
        <v>8475</v>
      </c>
      <c r="AH515">
        <v>4.6500000000000004</v>
      </c>
      <c r="AI515" t="s">
        <v>27755</v>
      </c>
      <c r="AJ515" t="s">
        <v>27755</v>
      </c>
      <c r="AK515" t="s">
        <v>27755</v>
      </c>
      <c r="AL515" t="s">
        <v>27755</v>
      </c>
      <c r="AM515" t="s">
        <v>27755</v>
      </c>
      <c r="AN515" s="11">
        <v>218877009000</v>
      </c>
      <c r="AO515" s="11">
        <v>176051926000</v>
      </c>
      <c r="AP515" s="11">
        <v>294091765000</v>
      </c>
      <c r="AQ515" s="11">
        <v>284782542000</v>
      </c>
      <c r="AR515" s="11">
        <f>IF($AM515="별도",INDEX([1]상장!W$11:W$2829,MATCH($A515,[1]상장!A$11:A$2829,0)),IF($AM515="연결",INDEX([1]상장!AB$11:AB$2829,MATCH($A515,[1]상장!A$11:A$2829,0)),""))</f>
        <v>242140240000</v>
      </c>
    </row>
    <row r="516" spans="1:44" x14ac:dyDescent="0.3">
      <c r="A516" t="s">
        <v>1542</v>
      </c>
      <c r="B516" t="s">
        <v>1543</v>
      </c>
      <c r="C516" t="s">
        <v>1544</v>
      </c>
      <c r="D516" s="1" t="str">
        <f>INDEX(Sheet2!$B$2:$B$2345,MATCH(Sheet1!$B516,Sheet2!$C$2:$C$2345,0))</f>
        <v>가비아</v>
      </c>
      <c r="E516" t="s">
        <v>11407</v>
      </c>
      <c r="F516">
        <v>69.19</v>
      </c>
      <c r="G516" t="s">
        <v>11408</v>
      </c>
      <c r="H516">
        <v>68.63</v>
      </c>
      <c r="I516" t="s">
        <v>11409</v>
      </c>
      <c r="J516">
        <v>51.8</v>
      </c>
      <c r="K516" t="s">
        <v>11410</v>
      </c>
      <c r="L516">
        <v>45.59</v>
      </c>
      <c r="M516" t="s">
        <v>11410</v>
      </c>
      <c r="N516">
        <v>52.71</v>
      </c>
      <c r="O516" t="s">
        <v>11411</v>
      </c>
      <c r="P516">
        <v>11.02</v>
      </c>
      <c r="Q516" t="s">
        <v>11412</v>
      </c>
      <c r="R516">
        <v>12.84</v>
      </c>
      <c r="S516" t="s">
        <v>11413</v>
      </c>
      <c r="T516">
        <v>32.96</v>
      </c>
      <c r="U516" t="s">
        <v>11414</v>
      </c>
      <c r="V516">
        <v>33.86</v>
      </c>
      <c r="W516" t="s">
        <v>11414</v>
      </c>
      <c r="X516">
        <v>29.08</v>
      </c>
      <c r="Y516" t="s">
        <v>11412</v>
      </c>
      <c r="Z516">
        <v>10.050000000000001</v>
      </c>
      <c r="AA516" t="s">
        <v>11411</v>
      </c>
      <c r="AB516">
        <v>10.57</v>
      </c>
      <c r="AC516" t="s">
        <v>11412</v>
      </c>
      <c r="AD516">
        <v>13.98</v>
      </c>
      <c r="AE516" t="s">
        <v>11415</v>
      </c>
      <c r="AF516">
        <v>14.45</v>
      </c>
      <c r="AG516" t="s">
        <v>11415</v>
      </c>
      <c r="AH516">
        <v>14.45</v>
      </c>
      <c r="AI516" t="s">
        <v>27755</v>
      </c>
      <c r="AJ516" t="s">
        <v>27755</v>
      </c>
      <c r="AK516" t="s">
        <v>27755</v>
      </c>
      <c r="AL516" t="s">
        <v>27755</v>
      </c>
      <c r="AM516" t="s">
        <v>27755</v>
      </c>
      <c r="AN516" s="11">
        <v>128728438000</v>
      </c>
      <c r="AO516" s="11">
        <v>148306878000</v>
      </c>
      <c r="AP516" s="11">
        <v>169044955000</v>
      </c>
      <c r="AQ516" s="11">
        <v>199463115000</v>
      </c>
      <c r="AR516" s="11">
        <f>IF($AM516="별도",INDEX([1]상장!W$11:W$2829,MATCH($A516,[1]상장!A$11:A$2829,0)),IF($AM516="연결",INDEX([1]상장!AB$11:AB$2829,MATCH($A516,[1]상장!A$11:A$2829,0)),""))</f>
        <v>239153945000</v>
      </c>
    </row>
    <row r="517" spans="1:44" x14ac:dyDescent="0.3">
      <c r="A517" t="s">
        <v>1545</v>
      </c>
      <c r="B517" t="s">
        <v>1546</v>
      </c>
      <c r="C517" t="s">
        <v>1547</v>
      </c>
      <c r="D517" s="1" t="str">
        <f>INDEX(Sheet2!$B$2:$B$2345,MATCH(Sheet1!$B517,Sheet2!$C$2:$C$2345,0))</f>
        <v>아미코젠</v>
      </c>
      <c r="E517" t="s">
        <v>11416</v>
      </c>
      <c r="F517">
        <v>18.37</v>
      </c>
      <c r="G517" t="s">
        <v>11417</v>
      </c>
      <c r="H517">
        <v>24.2</v>
      </c>
      <c r="I517" t="s">
        <v>11418</v>
      </c>
      <c r="J517">
        <v>11.95</v>
      </c>
      <c r="K517" t="s">
        <v>11419</v>
      </c>
      <c r="L517">
        <v>15.94</v>
      </c>
      <c r="M517" t="s">
        <v>8475</v>
      </c>
      <c r="N517" t="s">
        <v>8475</v>
      </c>
      <c r="O517" t="s">
        <v>11420</v>
      </c>
      <c r="P517">
        <v>14.76</v>
      </c>
      <c r="Q517" t="s">
        <v>11421</v>
      </c>
      <c r="R517">
        <v>10.88</v>
      </c>
      <c r="S517" t="s">
        <v>11419</v>
      </c>
      <c r="T517">
        <v>11.38</v>
      </c>
      <c r="U517" t="s">
        <v>11418</v>
      </c>
      <c r="V517">
        <v>14.03</v>
      </c>
      <c r="W517" t="s">
        <v>8475</v>
      </c>
      <c r="X517" t="s">
        <v>8475</v>
      </c>
      <c r="Y517" t="s">
        <v>11422</v>
      </c>
      <c r="Z517">
        <v>11.82</v>
      </c>
      <c r="AA517" t="s">
        <v>11423</v>
      </c>
      <c r="AB517">
        <v>8.17</v>
      </c>
      <c r="AC517" t="s">
        <v>11424</v>
      </c>
      <c r="AD517">
        <v>11.14</v>
      </c>
      <c r="AE517" t="s">
        <v>11425</v>
      </c>
      <c r="AF517">
        <v>9.8699999999999992</v>
      </c>
      <c r="AG517" t="s">
        <v>8475</v>
      </c>
      <c r="AH517">
        <v>9.8699999999999992</v>
      </c>
      <c r="AI517" t="s">
        <v>27755</v>
      </c>
      <c r="AJ517" t="s">
        <v>27755</v>
      </c>
      <c r="AK517" t="s">
        <v>27755</v>
      </c>
      <c r="AL517" t="s">
        <v>27755</v>
      </c>
      <c r="AM517" t="s">
        <v>27755</v>
      </c>
      <c r="AN517" s="11">
        <v>94521965000</v>
      </c>
      <c r="AO517" s="11">
        <v>115180889000</v>
      </c>
      <c r="AP517" s="11">
        <v>115856069000</v>
      </c>
      <c r="AQ517" s="11">
        <v>124880967000</v>
      </c>
      <c r="AR517" s="11">
        <f>IF($AM517="별도",INDEX([1]상장!W$11:W$2829,MATCH($A517,[1]상장!A$11:A$2829,0)),IF($AM517="연결",INDEX([1]상장!AB$11:AB$2829,MATCH($A517,[1]상장!A$11:A$2829,0)),""))</f>
        <v>144295727000</v>
      </c>
    </row>
    <row r="518" spans="1:44" x14ac:dyDescent="0.3">
      <c r="A518" t="s">
        <v>1548</v>
      </c>
      <c r="B518" t="s">
        <v>1549</v>
      </c>
      <c r="C518" t="s">
        <v>1550</v>
      </c>
      <c r="D518" s="1" t="str">
        <f>INDEX(Sheet2!$B$2:$B$2345,MATCH(Sheet1!$B518,Sheet2!$C$2:$C$2345,0))</f>
        <v>자이에스앤디</v>
      </c>
      <c r="E518" t="s">
        <v>11426</v>
      </c>
      <c r="F518">
        <v>61.55</v>
      </c>
      <c r="G518" t="s">
        <v>11427</v>
      </c>
      <c r="H518">
        <v>56.48</v>
      </c>
      <c r="I518" t="s">
        <v>11427</v>
      </c>
      <c r="J518">
        <v>49.61</v>
      </c>
      <c r="K518" t="s">
        <v>11428</v>
      </c>
      <c r="L518">
        <v>37.92</v>
      </c>
      <c r="M518" t="s">
        <v>11429</v>
      </c>
      <c r="N518">
        <v>76.209999999999994</v>
      </c>
      <c r="O518" t="s">
        <v>10653</v>
      </c>
      <c r="P518">
        <v>38.44</v>
      </c>
      <c r="Q518" t="s">
        <v>11430</v>
      </c>
      <c r="R518">
        <v>36.21</v>
      </c>
      <c r="S518" t="s">
        <v>11430</v>
      </c>
      <c r="T518">
        <v>30.03</v>
      </c>
      <c r="U518" t="s">
        <v>11431</v>
      </c>
      <c r="V518">
        <v>35.89</v>
      </c>
      <c r="W518" t="s">
        <v>11432</v>
      </c>
      <c r="X518">
        <v>13.6</v>
      </c>
      <c r="Y518" t="s">
        <v>8475</v>
      </c>
      <c r="Z518" t="s">
        <v>8475</v>
      </c>
      <c r="AA518" t="s">
        <v>11433</v>
      </c>
      <c r="AB518">
        <v>7.29</v>
      </c>
      <c r="AC518" t="s">
        <v>11433</v>
      </c>
      <c r="AD518">
        <v>20.350000000000001</v>
      </c>
      <c r="AE518" t="s">
        <v>11434</v>
      </c>
      <c r="AF518">
        <v>26.18</v>
      </c>
      <c r="AG518" t="s">
        <v>11435</v>
      </c>
      <c r="AH518">
        <v>26.18</v>
      </c>
      <c r="AI518" t="s">
        <v>27756</v>
      </c>
      <c r="AJ518" t="s">
        <v>27756</v>
      </c>
      <c r="AK518" t="s">
        <v>27756</v>
      </c>
      <c r="AL518" t="s">
        <v>27755</v>
      </c>
      <c r="AM518" t="s">
        <v>27755</v>
      </c>
      <c r="AN518" s="11">
        <v>212696333000</v>
      </c>
      <c r="AO518" s="11">
        <v>277945339000</v>
      </c>
      <c r="AP518" s="11">
        <v>356212405000</v>
      </c>
      <c r="AQ518" s="11">
        <v>435730829000</v>
      </c>
      <c r="AR518" s="11">
        <f>IF($AM518="별도",INDEX([1]상장!W$11:W$2829,MATCH($A518,[1]상장!A$11:A$2829,0)),IF($AM518="연결",INDEX([1]상장!AB$11:AB$2829,MATCH($A518,[1]상장!A$11:A$2829,0)),""))</f>
        <v>2479010933000</v>
      </c>
    </row>
    <row r="519" spans="1:44" x14ac:dyDescent="0.3">
      <c r="A519" t="s">
        <v>1551</v>
      </c>
      <c r="B519" t="s">
        <v>1552</v>
      </c>
      <c r="C519" t="s">
        <v>1553</v>
      </c>
      <c r="D519" s="1" t="e">
        <f>INDEX(Sheet2!$B$2:$B$2345,MATCH(Sheet1!$B519,Sheet2!$C$2:$C$2345,0))</f>
        <v>#N/A</v>
      </c>
      <c r="E519" t="s">
        <v>11436</v>
      </c>
      <c r="F519">
        <v>74.95</v>
      </c>
      <c r="G519" t="s">
        <v>11437</v>
      </c>
      <c r="H519">
        <v>72.930000000000007</v>
      </c>
      <c r="I519" t="s">
        <v>11437</v>
      </c>
      <c r="J519">
        <v>71.489999999999995</v>
      </c>
      <c r="K519" t="s">
        <v>11437</v>
      </c>
      <c r="L519">
        <v>56.24</v>
      </c>
      <c r="M519" t="s">
        <v>8475</v>
      </c>
      <c r="N519" t="s">
        <v>8475</v>
      </c>
      <c r="O519" t="s">
        <v>11438</v>
      </c>
      <c r="P519">
        <v>13.42</v>
      </c>
      <c r="Q519" t="s">
        <v>11439</v>
      </c>
      <c r="R519">
        <v>14.53</v>
      </c>
      <c r="S519" t="s">
        <v>11439</v>
      </c>
      <c r="T519">
        <v>13.98</v>
      </c>
      <c r="U519" t="s">
        <v>11439</v>
      </c>
      <c r="V519">
        <v>29.94</v>
      </c>
      <c r="W519" t="s">
        <v>8475</v>
      </c>
      <c r="X519" t="s">
        <v>8475</v>
      </c>
      <c r="Y519" t="s">
        <v>10871</v>
      </c>
      <c r="Z519">
        <v>9.08</v>
      </c>
      <c r="AA519" t="s">
        <v>10696</v>
      </c>
      <c r="AB519">
        <v>9.1999999999999993</v>
      </c>
      <c r="AC519" t="s">
        <v>10696</v>
      </c>
      <c r="AD519">
        <v>12.37</v>
      </c>
      <c r="AE519" t="s">
        <v>10696</v>
      </c>
      <c r="AF519">
        <v>11.77</v>
      </c>
      <c r="AG519" t="s">
        <v>8475</v>
      </c>
      <c r="AH519">
        <v>11.77</v>
      </c>
      <c r="AI519" t="s">
        <v>27756</v>
      </c>
      <c r="AJ519" t="s">
        <v>27756</v>
      </c>
      <c r="AK519" t="s">
        <v>27756</v>
      </c>
      <c r="AL519" t="s">
        <v>27756</v>
      </c>
      <c r="AM519" t="s">
        <v>27756</v>
      </c>
      <c r="AN519" s="11">
        <v>203467436000</v>
      </c>
      <c r="AO519" s="11">
        <v>198380074000</v>
      </c>
      <c r="AP519" s="11">
        <v>199635820000</v>
      </c>
      <c r="AQ519" s="11">
        <v>249891796000</v>
      </c>
      <c r="AR519" s="11">
        <f>IF($AM519="별도",INDEX([1]상장!W$11:W$2829,MATCH($A519,[1]상장!A$11:A$2829,0)),IF($AM519="연결",INDEX([1]상장!AB$11:AB$2829,MATCH($A519,[1]상장!A$11:A$2829,0)),""))</f>
        <v>331626722000</v>
      </c>
    </row>
    <row r="520" spans="1:44" x14ac:dyDescent="0.3">
      <c r="A520" t="s">
        <v>1554</v>
      </c>
      <c r="B520" t="s">
        <v>1555</v>
      </c>
      <c r="C520" t="s">
        <v>1556</v>
      </c>
      <c r="D520" s="1" t="str">
        <f>INDEX(Sheet2!$B$2:$B$2345,MATCH(Sheet1!$B520,Sheet2!$C$2:$C$2345,0))</f>
        <v>유나이티드</v>
      </c>
      <c r="E520" t="s">
        <v>8522</v>
      </c>
      <c r="F520">
        <v>46.6</v>
      </c>
      <c r="G520" t="s">
        <v>8522</v>
      </c>
      <c r="H520">
        <v>44.01</v>
      </c>
      <c r="I520" t="s">
        <v>8522</v>
      </c>
      <c r="J520">
        <v>43.37</v>
      </c>
      <c r="K520" t="s">
        <v>8522</v>
      </c>
      <c r="L520">
        <v>39.36</v>
      </c>
      <c r="M520" t="s">
        <v>8522</v>
      </c>
      <c r="N520">
        <v>40.409999999999997</v>
      </c>
      <c r="O520" t="s">
        <v>11440</v>
      </c>
      <c r="P520">
        <v>15.28</v>
      </c>
      <c r="Q520" t="s">
        <v>11440</v>
      </c>
      <c r="R520">
        <v>16.18</v>
      </c>
      <c r="S520" t="s">
        <v>11440</v>
      </c>
      <c r="T520">
        <v>17.23</v>
      </c>
      <c r="U520" t="s">
        <v>11440</v>
      </c>
      <c r="V520">
        <v>17.02</v>
      </c>
      <c r="W520" t="s">
        <v>11440</v>
      </c>
      <c r="X520">
        <v>15.05</v>
      </c>
      <c r="Y520" t="s">
        <v>11441</v>
      </c>
      <c r="Z520">
        <v>10.34</v>
      </c>
      <c r="AA520" t="s">
        <v>11441</v>
      </c>
      <c r="AB520">
        <v>10.71</v>
      </c>
      <c r="AC520" t="s">
        <v>11441</v>
      </c>
      <c r="AD520">
        <v>10.25</v>
      </c>
      <c r="AE520" t="s">
        <v>11441</v>
      </c>
      <c r="AF520">
        <v>10.55</v>
      </c>
      <c r="AG520" t="s">
        <v>11441</v>
      </c>
      <c r="AH520">
        <v>10.55</v>
      </c>
      <c r="AI520" t="s">
        <v>27756</v>
      </c>
      <c r="AJ520" t="s">
        <v>27756</v>
      </c>
      <c r="AK520" t="s">
        <v>27756</v>
      </c>
      <c r="AL520" t="s">
        <v>27756</v>
      </c>
      <c r="AM520" t="s">
        <v>27756</v>
      </c>
      <c r="AN520" s="11">
        <v>211935530000</v>
      </c>
      <c r="AO520" s="11">
        <v>221310875000</v>
      </c>
      <c r="AP520" s="11">
        <v>215949553000</v>
      </c>
      <c r="AQ520" s="11">
        <v>221039963000</v>
      </c>
      <c r="AR520" s="11">
        <f>IF($AM520="별도",INDEX([1]상장!W$11:W$2829,MATCH($A520,[1]상장!A$11:A$2829,0)),IF($AM520="연결",INDEX([1]상장!AB$11:AB$2829,MATCH($A520,[1]상장!A$11:A$2829,0)),""))</f>
        <v>262522023000</v>
      </c>
    </row>
    <row r="521" spans="1:44" x14ac:dyDescent="0.3">
      <c r="A521" t="s">
        <v>1557</v>
      </c>
      <c r="B521" t="s">
        <v>1558</v>
      </c>
      <c r="C521" t="s">
        <v>1559</v>
      </c>
      <c r="D521" s="1" t="str">
        <f>INDEX(Sheet2!$B$2:$B$2345,MATCH(Sheet1!$B521,Sheet2!$C$2:$C$2345,0))</f>
        <v>세진중공업</v>
      </c>
      <c r="E521" t="s">
        <v>11442</v>
      </c>
      <c r="F521">
        <v>58.3</v>
      </c>
      <c r="G521" t="s">
        <v>11443</v>
      </c>
      <c r="H521">
        <v>55.66</v>
      </c>
      <c r="I521" t="s">
        <v>11442</v>
      </c>
      <c r="J521">
        <v>56.84</v>
      </c>
      <c r="K521" t="s">
        <v>11444</v>
      </c>
      <c r="L521">
        <v>49.23</v>
      </c>
      <c r="M521" t="s">
        <v>11445</v>
      </c>
      <c r="N521">
        <v>46.13</v>
      </c>
      <c r="O521" t="s">
        <v>11444</v>
      </c>
      <c r="P521">
        <v>41.11</v>
      </c>
      <c r="Q521" t="s">
        <v>11446</v>
      </c>
      <c r="R521">
        <v>43.01</v>
      </c>
      <c r="S521" t="s">
        <v>11444</v>
      </c>
      <c r="T521">
        <v>34.840000000000003</v>
      </c>
      <c r="U521" t="s">
        <v>11442</v>
      </c>
      <c r="V521">
        <v>49.05</v>
      </c>
      <c r="W521" t="s">
        <v>11447</v>
      </c>
      <c r="X521">
        <v>36.49</v>
      </c>
      <c r="Y521" t="s">
        <v>11448</v>
      </c>
      <c r="Z521">
        <v>0.56999999999999995</v>
      </c>
      <c r="AA521" t="s">
        <v>11449</v>
      </c>
      <c r="AB521">
        <v>0.7</v>
      </c>
      <c r="AC521" t="s">
        <v>11450</v>
      </c>
      <c r="AD521">
        <v>6.97</v>
      </c>
      <c r="AE521" t="s">
        <v>11451</v>
      </c>
      <c r="AF521">
        <v>1.29</v>
      </c>
      <c r="AG521" t="s">
        <v>11452</v>
      </c>
      <c r="AH521">
        <v>1.29</v>
      </c>
      <c r="AI521" t="s">
        <v>27755</v>
      </c>
      <c r="AJ521" t="s">
        <v>27755</v>
      </c>
      <c r="AK521" t="s">
        <v>27755</v>
      </c>
      <c r="AL521" t="s">
        <v>27755</v>
      </c>
      <c r="AM521" t="s">
        <v>27755</v>
      </c>
      <c r="AN521" s="11">
        <v>218222361000</v>
      </c>
      <c r="AO521" s="11">
        <v>295855537000</v>
      </c>
      <c r="AP521" s="11">
        <v>285564709000</v>
      </c>
      <c r="AQ521" s="11">
        <v>250380851000</v>
      </c>
      <c r="AR521" s="11">
        <f>IF($AM521="별도",INDEX([1]상장!W$11:W$2829,MATCH($A521,[1]상장!A$11:A$2829,0)),IF($AM521="연결",INDEX([1]상장!AB$11:AB$2829,MATCH($A521,[1]상장!A$11:A$2829,0)),""))</f>
        <v>410053667000</v>
      </c>
    </row>
    <row r="522" spans="1:44" x14ac:dyDescent="0.3">
      <c r="A522" t="s">
        <v>1560</v>
      </c>
      <c r="B522" t="s">
        <v>1561</v>
      </c>
      <c r="C522" t="s">
        <v>1562</v>
      </c>
      <c r="D522" s="1" t="e">
        <f>INDEX(Sheet2!$B$2:$B$2345,MATCH(Sheet1!$B522,Sheet2!$C$2:$C$2345,0))</f>
        <v>#N/A</v>
      </c>
      <c r="E522" t="s">
        <v>11453</v>
      </c>
      <c r="F522">
        <v>76.89</v>
      </c>
      <c r="G522" t="s">
        <v>11454</v>
      </c>
      <c r="H522">
        <v>84.2</v>
      </c>
      <c r="I522" t="s">
        <v>11454</v>
      </c>
      <c r="J522">
        <v>97.76</v>
      </c>
      <c r="K522" t="s">
        <v>11454</v>
      </c>
      <c r="L522">
        <v>100</v>
      </c>
      <c r="M522" t="s">
        <v>8475</v>
      </c>
      <c r="N522" t="s">
        <v>8475</v>
      </c>
      <c r="O522" t="s">
        <v>11455</v>
      </c>
      <c r="P522">
        <v>23.1</v>
      </c>
      <c r="Q522" t="s">
        <v>11456</v>
      </c>
      <c r="R522">
        <v>15.79</v>
      </c>
      <c r="S522" t="s">
        <v>11456</v>
      </c>
      <c r="T522">
        <v>2.23</v>
      </c>
      <c r="U522" t="s">
        <v>11456</v>
      </c>
      <c r="V522">
        <v>0</v>
      </c>
      <c r="W522" t="s">
        <v>8475</v>
      </c>
      <c r="X522" t="s">
        <v>8475</v>
      </c>
      <c r="Y522" t="s">
        <v>8475</v>
      </c>
      <c r="Z522" t="s">
        <v>8475</v>
      </c>
      <c r="AA522" t="s">
        <v>8475</v>
      </c>
      <c r="AB522" t="s">
        <v>8475</v>
      </c>
      <c r="AC522" t="s">
        <v>8475</v>
      </c>
      <c r="AD522" t="s">
        <v>8475</v>
      </c>
      <c r="AE522" t="s">
        <v>8475</v>
      </c>
      <c r="AF522" t="s">
        <v>8475</v>
      </c>
      <c r="AG522" t="s">
        <v>8475</v>
      </c>
      <c r="AH522" t="s">
        <v>8475</v>
      </c>
      <c r="AI522" t="s">
        <v>27755</v>
      </c>
      <c r="AJ522" t="s">
        <v>27755</v>
      </c>
      <c r="AK522" t="s">
        <v>27755</v>
      </c>
      <c r="AL522" t="s">
        <v>27755</v>
      </c>
      <c r="AM522" t="s">
        <v>27756</v>
      </c>
      <c r="AN522" s="11">
        <v>87923014000</v>
      </c>
      <c r="AO522" s="11">
        <v>87268631000</v>
      </c>
      <c r="AP522" s="11">
        <v>65965024000</v>
      </c>
      <c r="AQ522" s="11">
        <v>94313167000</v>
      </c>
      <c r="AR522" s="11">
        <f>IF($AM522="별도",INDEX([1]상장!W$11:W$2829,MATCH($A522,[1]상장!A$11:A$2829,0)),IF($AM522="연결",INDEX([1]상장!AB$11:AB$2829,MATCH($A522,[1]상장!A$11:A$2829,0)),""))</f>
        <v>53793061000</v>
      </c>
    </row>
    <row r="523" spans="1:44" x14ac:dyDescent="0.3">
      <c r="A523" t="s">
        <v>1563</v>
      </c>
      <c r="B523" t="s">
        <v>1564</v>
      </c>
      <c r="C523" t="s">
        <v>1565</v>
      </c>
      <c r="D523" s="1" t="str">
        <f>INDEX(Sheet2!$B$2:$B$2345,MATCH(Sheet1!$B523,Sheet2!$C$2:$C$2345,0))</f>
        <v>아이마켓코리아</v>
      </c>
      <c r="E523" t="s">
        <v>11457</v>
      </c>
      <c r="F523">
        <v>76.61</v>
      </c>
      <c r="G523" t="s">
        <v>11457</v>
      </c>
      <c r="H523">
        <v>76.13</v>
      </c>
      <c r="I523" t="s">
        <v>11457</v>
      </c>
      <c r="J523">
        <v>73.239999999999995</v>
      </c>
      <c r="K523" t="s">
        <v>11457</v>
      </c>
      <c r="L523">
        <v>75.13</v>
      </c>
      <c r="M523" t="s">
        <v>11457</v>
      </c>
      <c r="N523">
        <v>74.66</v>
      </c>
      <c r="O523" t="s">
        <v>11458</v>
      </c>
      <c r="P523">
        <v>12.83</v>
      </c>
      <c r="Q523" t="s">
        <v>11458</v>
      </c>
      <c r="R523">
        <v>14.71</v>
      </c>
      <c r="S523" t="s">
        <v>11459</v>
      </c>
      <c r="T523">
        <v>16.71</v>
      </c>
      <c r="U523" t="s">
        <v>11459</v>
      </c>
      <c r="V523">
        <v>15.84</v>
      </c>
      <c r="W523" t="s">
        <v>11459</v>
      </c>
      <c r="X523">
        <v>15.64</v>
      </c>
      <c r="Y523" t="s">
        <v>11460</v>
      </c>
      <c r="Z523">
        <v>3.89</v>
      </c>
      <c r="AA523" t="s">
        <v>11460</v>
      </c>
      <c r="AB523">
        <v>3.29</v>
      </c>
      <c r="AC523" t="s">
        <v>11461</v>
      </c>
      <c r="AD523">
        <v>4.17</v>
      </c>
      <c r="AE523" t="s">
        <v>11462</v>
      </c>
      <c r="AF523">
        <v>3.9</v>
      </c>
      <c r="AG523" t="s">
        <v>11462</v>
      </c>
      <c r="AH523">
        <v>3.9</v>
      </c>
      <c r="AI523" t="s">
        <v>27755</v>
      </c>
      <c r="AJ523" t="s">
        <v>27755</v>
      </c>
      <c r="AK523" t="s">
        <v>27755</v>
      </c>
      <c r="AL523" t="s">
        <v>27755</v>
      </c>
      <c r="AM523" t="s">
        <v>27755</v>
      </c>
      <c r="AN523" s="11">
        <v>2935242220000</v>
      </c>
      <c r="AO523" s="11">
        <v>2923787986000</v>
      </c>
      <c r="AP523" s="11">
        <v>2839411295000</v>
      </c>
      <c r="AQ523" s="11">
        <v>3132491780000</v>
      </c>
      <c r="AR523" s="11">
        <f>IF($AM523="별도",INDEX([1]상장!W$11:W$2829,MATCH($A523,[1]상장!A$11:A$2829,0)),IF($AM523="연결",INDEX([1]상장!AB$11:AB$2829,MATCH($A523,[1]상장!A$11:A$2829,0)),""))</f>
        <v>3588174696000</v>
      </c>
    </row>
    <row r="524" spans="1:44" x14ac:dyDescent="0.3">
      <c r="A524" t="s">
        <v>1566</v>
      </c>
      <c r="B524" t="s">
        <v>1567</v>
      </c>
      <c r="C524" t="s">
        <v>1568</v>
      </c>
      <c r="D524" s="1" t="e">
        <f>INDEX(Sheet2!$B$2:$B$2345,MATCH(Sheet1!$B524,Sheet2!$C$2:$C$2345,0))</f>
        <v>#N/A</v>
      </c>
      <c r="E524" t="s">
        <v>11463</v>
      </c>
      <c r="F524">
        <v>100</v>
      </c>
      <c r="G524" t="s">
        <v>11463</v>
      </c>
      <c r="H524">
        <v>100</v>
      </c>
      <c r="I524" t="s">
        <v>11463</v>
      </c>
      <c r="J524">
        <v>100</v>
      </c>
      <c r="K524" t="s">
        <v>11463</v>
      </c>
      <c r="L524">
        <v>100</v>
      </c>
      <c r="M524" t="s">
        <v>11464</v>
      </c>
      <c r="N524">
        <v>100</v>
      </c>
      <c r="O524" t="s">
        <v>8475</v>
      </c>
      <c r="P524" t="s">
        <v>8475</v>
      </c>
      <c r="Q524" t="s">
        <v>8475</v>
      </c>
      <c r="R524" t="s">
        <v>8475</v>
      </c>
      <c r="S524" t="s">
        <v>8475</v>
      </c>
      <c r="T524" t="s">
        <v>8475</v>
      </c>
      <c r="U524" t="s">
        <v>8475</v>
      </c>
      <c r="V524" t="s">
        <v>8475</v>
      </c>
      <c r="W524" t="e">
        <v>#VALUE!</v>
      </c>
      <c r="X524" t="s">
        <v>8475</v>
      </c>
      <c r="Y524" t="s">
        <v>8475</v>
      </c>
      <c r="Z524" t="s">
        <v>8475</v>
      </c>
      <c r="AA524" t="s">
        <v>8475</v>
      </c>
      <c r="AB524" t="s">
        <v>8475</v>
      </c>
      <c r="AC524" t="s">
        <v>8475</v>
      </c>
      <c r="AD524" t="s">
        <v>8475</v>
      </c>
      <c r="AE524" t="s">
        <v>8475</v>
      </c>
      <c r="AF524" t="s">
        <v>8475</v>
      </c>
      <c r="AG524" t="s">
        <v>8475</v>
      </c>
      <c r="AH524" t="s">
        <v>8475</v>
      </c>
      <c r="AI524" t="s">
        <v>27755</v>
      </c>
      <c r="AJ524" t="s">
        <v>27755</v>
      </c>
      <c r="AK524" t="s">
        <v>27755</v>
      </c>
      <c r="AL524" t="s">
        <v>27755</v>
      </c>
      <c r="AM524" t="s">
        <v>27755</v>
      </c>
      <c r="AN524" s="11">
        <v>903469203000</v>
      </c>
      <c r="AO524" s="11">
        <v>962282222000</v>
      </c>
      <c r="AP524" s="11">
        <v>943935825000</v>
      </c>
      <c r="AQ524" s="11">
        <v>1008343037000</v>
      </c>
      <c r="AR524" s="11">
        <f>IF($AM524="별도",INDEX([1]상장!W$11:W$2829,MATCH($A524,[1]상장!A$11:A$2829,0)),IF($AM524="연결",INDEX([1]상장!AB$11:AB$2829,MATCH($A524,[1]상장!A$11:A$2829,0)),""))</f>
        <v>1091217332000</v>
      </c>
    </row>
    <row r="525" spans="1:44" x14ac:dyDescent="0.3">
      <c r="A525" t="s">
        <v>1569</v>
      </c>
      <c r="B525" t="s">
        <v>1570</v>
      </c>
      <c r="C525" t="s">
        <v>1571</v>
      </c>
      <c r="D525" s="1" t="str">
        <f>INDEX(Sheet2!$B$2:$B$2345,MATCH(Sheet1!$B525,Sheet2!$C$2:$C$2345,0))</f>
        <v>오킨스전자</v>
      </c>
      <c r="E525" t="s">
        <v>11465</v>
      </c>
      <c r="F525">
        <v>77.5</v>
      </c>
      <c r="G525" t="s">
        <v>11465</v>
      </c>
      <c r="H525">
        <v>85.1</v>
      </c>
      <c r="I525" t="s">
        <v>11465</v>
      </c>
      <c r="J525">
        <v>84.1</v>
      </c>
      <c r="K525" t="s">
        <v>11465</v>
      </c>
      <c r="L525">
        <v>85.86</v>
      </c>
      <c r="M525" t="s">
        <v>8475</v>
      </c>
      <c r="N525" t="s">
        <v>8475</v>
      </c>
      <c r="O525" t="s">
        <v>11466</v>
      </c>
      <c r="P525">
        <v>19</v>
      </c>
      <c r="Q525" t="s">
        <v>11466</v>
      </c>
      <c r="R525">
        <v>11.74</v>
      </c>
      <c r="S525" t="s">
        <v>11466</v>
      </c>
      <c r="T525">
        <v>8.02</v>
      </c>
      <c r="U525" t="s">
        <v>11466</v>
      </c>
      <c r="V525">
        <v>7.4</v>
      </c>
      <c r="W525" t="s">
        <v>8475</v>
      </c>
      <c r="X525" t="s">
        <v>8475</v>
      </c>
      <c r="Y525" t="s">
        <v>8522</v>
      </c>
      <c r="Z525">
        <v>3.48</v>
      </c>
      <c r="AA525" t="s">
        <v>8522</v>
      </c>
      <c r="AB525">
        <v>3.14</v>
      </c>
      <c r="AC525" t="s">
        <v>8522</v>
      </c>
      <c r="AD525">
        <v>7.86</v>
      </c>
      <c r="AE525" t="s">
        <v>8522</v>
      </c>
      <c r="AF525">
        <v>6.73</v>
      </c>
      <c r="AG525" t="s">
        <v>8475</v>
      </c>
      <c r="AH525">
        <v>6.73</v>
      </c>
      <c r="AI525" t="s">
        <v>27755</v>
      </c>
      <c r="AJ525" t="s">
        <v>27755</v>
      </c>
      <c r="AK525" t="s">
        <v>27755</v>
      </c>
      <c r="AL525" t="s">
        <v>27755</v>
      </c>
      <c r="AM525" t="s">
        <v>27755</v>
      </c>
      <c r="AN525" s="11">
        <v>34065696000</v>
      </c>
      <c r="AO525" s="11">
        <v>38478884000</v>
      </c>
      <c r="AP525" s="11">
        <v>45119742000</v>
      </c>
      <c r="AQ525" s="11">
        <v>59303793000</v>
      </c>
      <c r="AR525" s="11">
        <f>IF($AM525="별도",INDEX([1]상장!W$11:W$2829,MATCH($A525,[1]상장!A$11:A$2829,0)),IF($AM525="연결",INDEX([1]상장!AB$11:AB$2829,MATCH($A525,[1]상장!A$11:A$2829,0)),""))</f>
        <v>64176500000</v>
      </c>
    </row>
    <row r="526" spans="1:44" x14ac:dyDescent="0.3">
      <c r="A526" t="s">
        <v>1572</v>
      </c>
      <c r="B526" t="s">
        <v>1573</v>
      </c>
      <c r="C526" t="s">
        <v>1574</v>
      </c>
      <c r="D526" s="1" t="str">
        <f>INDEX(Sheet2!$B$2:$B$2345,MATCH(Sheet1!$B526,Sheet2!$C$2:$C$2345,0))</f>
        <v>덕산하이메탈</v>
      </c>
      <c r="E526" t="s">
        <v>11467</v>
      </c>
      <c r="F526">
        <v>100</v>
      </c>
      <c r="G526" t="s">
        <v>11468</v>
      </c>
      <c r="H526">
        <v>100</v>
      </c>
      <c r="I526" t="s">
        <v>11469</v>
      </c>
      <c r="J526">
        <v>100</v>
      </c>
      <c r="K526" t="s">
        <v>11470</v>
      </c>
      <c r="L526">
        <v>73.34</v>
      </c>
      <c r="M526" t="s">
        <v>11471</v>
      </c>
      <c r="N526">
        <v>58.44</v>
      </c>
      <c r="O526" t="s">
        <v>8475</v>
      </c>
      <c r="P526" t="s">
        <v>8475</v>
      </c>
      <c r="Q526" t="s">
        <v>8475</v>
      </c>
      <c r="R526" t="s">
        <v>8475</v>
      </c>
      <c r="S526" t="s">
        <v>8475</v>
      </c>
      <c r="T526" t="s">
        <v>8475</v>
      </c>
      <c r="U526" t="s">
        <v>11472</v>
      </c>
      <c r="V526">
        <v>25.18</v>
      </c>
      <c r="W526" t="s">
        <v>11473</v>
      </c>
      <c r="X526">
        <v>21.28</v>
      </c>
      <c r="Y526" t="s">
        <v>8475</v>
      </c>
      <c r="Z526" t="s">
        <v>8475</v>
      </c>
      <c r="AA526" t="s">
        <v>8475</v>
      </c>
      <c r="AB526" t="s">
        <v>8475</v>
      </c>
      <c r="AC526" t="s">
        <v>8475</v>
      </c>
      <c r="AD526" t="s">
        <v>8475</v>
      </c>
      <c r="AE526" t="s">
        <v>11473</v>
      </c>
      <c r="AF526">
        <v>1.46</v>
      </c>
      <c r="AG526" t="s">
        <v>11472</v>
      </c>
      <c r="AH526">
        <v>1.46</v>
      </c>
      <c r="AI526" t="s">
        <v>27755</v>
      </c>
      <c r="AJ526" t="s">
        <v>27755</v>
      </c>
      <c r="AK526" t="s">
        <v>27755</v>
      </c>
      <c r="AL526" t="s">
        <v>27755</v>
      </c>
      <c r="AM526" t="s">
        <v>27755</v>
      </c>
      <c r="AN526" s="11">
        <v>47754014000</v>
      </c>
      <c r="AO526" s="11">
        <v>51758113000</v>
      </c>
      <c r="AP526" s="11">
        <v>55234079000</v>
      </c>
      <c r="AQ526" s="11">
        <v>92723329000</v>
      </c>
      <c r="AR526" s="11">
        <f>IF($AM526="별도",INDEX([1]상장!W$11:W$2829,MATCH($A526,[1]상장!A$11:A$2829,0)),IF($AM526="연결",INDEX([1]상장!AB$11:AB$2829,MATCH($A526,[1]상장!A$11:A$2829,0)),""))</f>
        <v>171513497000</v>
      </c>
    </row>
    <row r="527" spans="1:44" x14ac:dyDescent="0.3">
      <c r="A527" t="s">
        <v>1575</v>
      </c>
      <c r="B527" t="s">
        <v>1576</v>
      </c>
      <c r="C527" t="s">
        <v>1577</v>
      </c>
      <c r="D527" s="1" t="str">
        <f>INDEX(Sheet2!$B$2:$B$2345,MATCH(Sheet1!$B527,Sheet2!$C$2:$C$2345,0))</f>
        <v>CJ프레시웨이</v>
      </c>
      <c r="E527" t="s">
        <v>11474</v>
      </c>
      <c r="F527">
        <v>49.03</v>
      </c>
      <c r="G527" t="s">
        <v>11474</v>
      </c>
      <c r="H527">
        <v>44.98</v>
      </c>
      <c r="I527" t="s">
        <v>11474</v>
      </c>
      <c r="J527">
        <v>49.16</v>
      </c>
      <c r="K527" t="s">
        <v>11475</v>
      </c>
      <c r="L527">
        <v>77</v>
      </c>
      <c r="M527" t="s">
        <v>11475</v>
      </c>
      <c r="N527">
        <v>76.17</v>
      </c>
      <c r="O527" t="s">
        <v>8846</v>
      </c>
      <c r="P527">
        <v>15.02</v>
      </c>
      <c r="Q527" t="s">
        <v>10924</v>
      </c>
      <c r="R527">
        <v>15.61</v>
      </c>
      <c r="S527" t="s">
        <v>10924</v>
      </c>
      <c r="T527">
        <v>16.8</v>
      </c>
      <c r="U527" t="s">
        <v>11476</v>
      </c>
      <c r="V527">
        <v>19.87</v>
      </c>
      <c r="W527" t="s">
        <v>11476</v>
      </c>
      <c r="X527">
        <v>21.24</v>
      </c>
      <c r="Y527" t="s">
        <v>11477</v>
      </c>
      <c r="Z527">
        <v>14.16</v>
      </c>
      <c r="AA527" t="s">
        <v>11478</v>
      </c>
      <c r="AB527">
        <v>15.32</v>
      </c>
      <c r="AC527" t="s">
        <v>11478</v>
      </c>
      <c r="AD527">
        <v>15.04</v>
      </c>
      <c r="AE527" t="s">
        <v>8522</v>
      </c>
      <c r="AF527">
        <v>3.11</v>
      </c>
      <c r="AG527" t="s">
        <v>11479</v>
      </c>
      <c r="AH527">
        <v>3.11</v>
      </c>
      <c r="AI527" t="s">
        <v>27755</v>
      </c>
      <c r="AJ527" t="s">
        <v>27755</v>
      </c>
      <c r="AK527" t="s">
        <v>27755</v>
      </c>
      <c r="AL527" t="s">
        <v>27755</v>
      </c>
      <c r="AM527" t="s">
        <v>27755</v>
      </c>
      <c r="AN527" s="11">
        <v>2828072307000</v>
      </c>
      <c r="AO527" s="11">
        <v>3055080974000</v>
      </c>
      <c r="AP527" s="11">
        <v>2478528728000</v>
      </c>
      <c r="AQ527" s="11">
        <v>2291433979000</v>
      </c>
      <c r="AR527" s="11">
        <f>IF($AM527="별도",INDEX([1]상장!W$11:W$2829,MATCH($A527,[1]상장!A$11:A$2829,0)),IF($AM527="연결",INDEX([1]상장!AB$11:AB$2829,MATCH($A527,[1]상장!A$11:A$2829,0)),""))</f>
        <v>2747691652000</v>
      </c>
    </row>
    <row r="528" spans="1:44" x14ac:dyDescent="0.3">
      <c r="A528" t="s">
        <v>1578</v>
      </c>
      <c r="B528" t="s">
        <v>1579</v>
      </c>
      <c r="C528" t="s">
        <v>1580</v>
      </c>
      <c r="D528" s="1" t="str">
        <f>INDEX(Sheet2!$B$2:$B$2345,MATCH(Sheet1!$B528,Sheet2!$C$2:$C$2345,0))</f>
        <v>효성 ITX</v>
      </c>
      <c r="E528" t="s">
        <v>11480</v>
      </c>
      <c r="F528">
        <v>71.930000000000007</v>
      </c>
      <c r="G528" t="s">
        <v>11480</v>
      </c>
      <c r="H528">
        <v>71.28</v>
      </c>
      <c r="I528" t="s">
        <v>11480</v>
      </c>
      <c r="J528">
        <v>65.209999999999994</v>
      </c>
      <c r="K528" t="s">
        <v>11480</v>
      </c>
      <c r="L528">
        <v>72.67</v>
      </c>
      <c r="M528" t="s">
        <v>11480</v>
      </c>
      <c r="N528">
        <v>71.02</v>
      </c>
      <c r="O528" t="s">
        <v>11481</v>
      </c>
      <c r="P528">
        <v>19.12</v>
      </c>
      <c r="Q528" t="s">
        <v>11481</v>
      </c>
      <c r="R528">
        <v>17.75</v>
      </c>
      <c r="S528" t="s">
        <v>11482</v>
      </c>
      <c r="T528">
        <v>14.95</v>
      </c>
      <c r="U528" t="s">
        <v>11481</v>
      </c>
      <c r="V528">
        <v>10.99</v>
      </c>
      <c r="W528" t="s">
        <v>11481</v>
      </c>
      <c r="X528">
        <v>13.48</v>
      </c>
      <c r="Y528" t="s">
        <v>11483</v>
      </c>
      <c r="Z528">
        <v>6.12</v>
      </c>
      <c r="AA528" t="s">
        <v>11483</v>
      </c>
      <c r="AB528">
        <v>8.33</v>
      </c>
      <c r="AC528" t="s">
        <v>11481</v>
      </c>
      <c r="AD528">
        <v>12.95</v>
      </c>
      <c r="AE528" t="s">
        <v>11483</v>
      </c>
      <c r="AF528">
        <v>6.92</v>
      </c>
      <c r="AG528" t="s">
        <v>11483</v>
      </c>
      <c r="AH528">
        <v>6.92</v>
      </c>
      <c r="AI528" t="s">
        <v>27755</v>
      </c>
      <c r="AJ528" t="s">
        <v>27755</v>
      </c>
      <c r="AK528" t="s">
        <v>27755</v>
      </c>
      <c r="AL528" t="s">
        <v>27755</v>
      </c>
      <c r="AM528" t="s">
        <v>27755</v>
      </c>
      <c r="AN528" s="11">
        <v>402109944000</v>
      </c>
      <c r="AO528" s="11">
        <v>388240100000</v>
      </c>
      <c r="AP528" s="11">
        <v>484119584000</v>
      </c>
      <c r="AQ528" s="11">
        <v>475904429000</v>
      </c>
      <c r="AR528" s="11">
        <f>IF($AM528="별도",INDEX([1]상장!W$11:W$2829,MATCH($A528,[1]상장!A$11:A$2829,0)),IF($AM528="연결",INDEX([1]상장!AB$11:AB$2829,MATCH($A528,[1]상장!A$11:A$2829,0)),""))</f>
        <v>511266620000</v>
      </c>
    </row>
    <row r="529" spans="1:44" x14ac:dyDescent="0.3">
      <c r="A529" t="s">
        <v>1581</v>
      </c>
      <c r="B529" t="s">
        <v>1582</v>
      </c>
      <c r="C529" t="s">
        <v>1583</v>
      </c>
      <c r="D529" s="1" t="str">
        <f>INDEX(Sheet2!$B$2:$B$2345,MATCH(Sheet1!$B529,Sheet2!$C$2:$C$2345,0))</f>
        <v>이엠넷</v>
      </c>
      <c r="E529" t="s">
        <v>11484</v>
      </c>
      <c r="F529">
        <v>56.37</v>
      </c>
      <c r="G529" t="s">
        <v>11484</v>
      </c>
      <c r="H529">
        <v>54.59</v>
      </c>
      <c r="I529" t="s">
        <v>11484</v>
      </c>
      <c r="J529">
        <v>53.57</v>
      </c>
      <c r="K529" t="s">
        <v>11484</v>
      </c>
      <c r="L529">
        <v>63.76</v>
      </c>
      <c r="M529" t="s">
        <v>11485</v>
      </c>
      <c r="N529">
        <v>62.91</v>
      </c>
      <c r="O529" t="s">
        <v>11486</v>
      </c>
      <c r="P529">
        <v>29.49</v>
      </c>
      <c r="Q529" t="s">
        <v>11486</v>
      </c>
      <c r="R529">
        <v>29.18</v>
      </c>
      <c r="S529" t="s">
        <v>11486</v>
      </c>
      <c r="T529">
        <v>29.59</v>
      </c>
      <c r="U529" t="s">
        <v>11486</v>
      </c>
      <c r="V529">
        <v>12.91</v>
      </c>
      <c r="W529" t="s">
        <v>11487</v>
      </c>
      <c r="X529">
        <v>17.59</v>
      </c>
      <c r="Y529" t="s">
        <v>11488</v>
      </c>
      <c r="Z529">
        <v>6.77</v>
      </c>
      <c r="AA529" t="s">
        <v>11488</v>
      </c>
      <c r="AB529">
        <v>6.59</v>
      </c>
      <c r="AC529" t="s">
        <v>11489</v>
      </c>
      <c r="AD529">
        <v>6.73</v>
      </c>
      <c r="AE529" t="s">
        <v>11489</v>
      </c>
      <c r="AF529">
        <v>7.75</v>
      </c>
      <c r="AG529" t="s">
        <v>11490</v>
      </c>
      <c r="AH529">
        <v>7.75</v>
      </c>
      <c r="AI529" t="s">
        <v>27755</v>
      </c>
      <c r="AJ529" t="s">
        <v>27755</v>
      </c>
      <c r="AK529" t="s">
        <v>27755</v>
      </c>
      <c r="AL529" t="s">
        <v>27755</v>
      </c>
      <c r="AM529" t="s">
        <v>27755</v>
      </c>
      <c r="AN529" s="11">
        <v>31601445000</v>
      </c>
      <c r="AO529" s="11">
        <v>36701874000</v>
      </c>
      <c r="AP529" s="11">
        <v>25413605000</v>
      </c>
      <c r="AQ529" s="11">
        <v>35239064000</v>
      </c>
      <c r="AR529" s="11">
        <f>IF($AM529="별도",INDEX([1]상장!W$11:W$2829,MATCH($A529,[1]상장!A$11:A$2829,0)),IF($AM529="연결",INDEX([1]상장!AB$11:AB$2829,MATCH($A529,[1]상장!A$11:A$2829,0)),""))</f>
        <v>44211308000</v>
      </c>
    </row>
    <row r="530" spans="1:44" x14ac:dyDescent="0.3">
      <c r="A530" t="s">
        <v>1584</v>
      </c>
      <c r="B530" t="s">
        <v>1585</v>
      </c>
      <c r="C530" t="s">
        <v>1586</v>
      </c>
      <c r="D530" s="1" t="str">
        <f>INDEX(Sheet2!$B$2:$B$2345,MATCH(Sheet1!$B530,Sheet2!$C$2:$C$2345,0))</f>
        <v>머큐리</v>
      </c>
      <c r="E530" t="s">
        <v>11491</v>
      </c>
      <c r="F530">
        <v>68.569999999999993</v>
      </c>
      <c r="G530" t="s">
        <v>11492</v>
      </c>
      <c r="H530">
        <v>67.53</v>
      </c>
      <c r="I530" t="s">
        <v>11492</v>
      </c>
      <c r="J530">
        <v>71.040000000000006</v>
      </c>
      <c r="K530" t="s">
        <v>11493</v>
      </c>
      <c r="L530">
        <v>73.69</v>
      </c>
      <c r="M530" t="s">
        <v>11494</v>
      </c>
      <c r="N530">
        <v>67.849999999999994</v>
      </c>
      <c r="O530" t="s">
        <v>11495</v>
      </c>
      <c r="P530">
        <v>31.42</v>
      </c>
      <c r="Q530" t="s">
        <v>11496</v>
      </c>
      <c r="R530">
        <v>32.46</v>
      </c>
      <c r="S530" t="s">
        <v>11496</v>
      </c>
      <c r="T530">
        <v>28.95</v>
      </c>
      <c r="U530" t="s">
        <v>11497</v>
      </c>
      <c r="V530">
        <v>26.3</v>
      </c>
      <c r="W530" t="s">
        <v>11497</v>
      </c>
      <c r="X530">
        <v>32.14</v>
      </c>
      <c r="Y530" t="s">
        <v>8475</v>
      </c>
      <c r="Z530" t="s">
        <v>8475</v>
      </c>
      <c r="AA530" t="s">
        <v>8475</v>
      </c>
      <c r="AB530" t="s">
        <v>8475</v>
      </c>
      <c r="AC530" t="s">
        <v>8475</v>
      </c>
      <c r="AD530" t="s">
        <v>8475</v>
      </c>
      <c r="AE530" t="s">
        <v>8475</v>
      </c>
      <c r="AF530" t="s">
        <v>8475</v>
      </c>
      <c r="AG530" t="s">
        <v>8475</v>
      </c>
      <c r="AH530" t="s">
        <v>8475</v>
      </c>
      <c r="AI530" t="s">
        <v>27756</v>
      </c>
      <c r="AJ530" t="s">
        <v>27756</v>
      </c>
      <c r="AK530" t="s">
        <v>27756</v>
      </c>
      <c r="AL530" t="s">
        <v>27756</v>
      </c>
      <c r="AM530" t="s">
        <v>27756</v>
      </c>
      <c r="AN530" s="11">
        <v>133892278000</v>
      </c>
      <c r="AO530" s="11">
        <v>111047785000</v>
      </c>
      <c r="AP530" s="11">
        <v>117810009000</v>
      </c>
      <c r="AQ530" s="11">
        <v>121604104000</v>
      </c>
      <c r="AR530" s="11">
        <f>IF($AM530="별도",INDEX([1]상장!W$11:W$2829,MATCH($A530,[1]상장!A$11:A$2829,0)),IF($AM530="연결",INDEX([1]상장!AB$11:AB$2829,MATCH($A530,[1]상장!A$11:A$2829,0)),""))</f>
        <v>163074228000</v>
      </c>
    </row>
    <row r="531" spans="1:44" x14ac:dyDescent="0.3">
      <c r="A531" t="s">
        <v>1587</v>
      </c>
      <c r="B531" t="s">
        <v>1588</v>
      </c>
      <c r="C531" t="s">
        <v>1589</v>
      </c>
      <c r="D531" s="1" t="str">
        <f>INDEX(Sheet2!$B$2:$B$2345,MATCH(Sheet1!$B531,Sheet2!$C$2:$C$2345,0))</f>
        <v>진양화학</v>
      </c>
      <c r="E531" t="s">
        <v>11498</v>
      </c>
      <c r="F531">
        <v>91.78</v>
      </c>
      <c r="G531" t="s">
        <v>11498</v>
      </c>
      <c r="H531">
        <v>91.3</v>
      </c>
      <c r="I531" t="s">
        <v>11498</v>
      </c>
      <c r="J531">
        <v>86.67</v>
      </c>
      <c r="K531" t="s">
        <v>11498</v>
      </c>
      <c r="L531">
        <v>82.04</v>
      </c>
      <c r="M531" t="s">
        <v>11498</v>
      </c>
      <c r="N531">
        <v>57.24</v>
      </c>
      <c r="O531" t="s">
        <v>11499</v>
      </c>
      <c r="P531">
        <v>8.1999999999999993</v>
      </c>
      <c r="Q531" t="s">
        <v>11499</v>
      </c>
      <c r="R531">
        <v>8.68</v>
      </c>
      <c r="S531" t="s">
        <v>11499</v>
      </c>
      <c r="T531">
        <v>13.32</v>
      </c>
      <c r="U531" t="s">
        <v>11499</v>
      </c>
      <c r="V531">
        <v>17.95</v>
      </c>
      <c r="W531" t="s">
        <v>11499</v>
      </c>
      <c r="X531">
        <v>41.85</v>
      </c>
      <c r="Y531" t="s">
        <v>11500</v>
      </c>
      <c r="Z531">
        <v>0.01</v>
      </c>
      <c r="AA531" t="s">
        <v>11500</v>
      </c>
      <c r="AB531">
        <v>0</v>
      </c>
      <c r="AC531" t="s">
        <v>11500</v>
      </c>
      <c r="AD531">
        <v>0</v>
      </c>
      <c r="AE531" t="s">
        <v>11500</v>
      </c>
      <c r="AF531">
        <v>0</v>
      </c>
      <c r="AG531" t="s">
        <v>11501</v>
      </c>
      <c r="AH531">
        <v>0</v>
      </c>
      <c r="AI531" t="s">
        <v>27756</v>
      </c>
      <c r="AJ531" t="s">
        <v>27756</v>
      </c>
      <c r="AK531" t="s">
        <v>27756</v>
      </c>
      <c r="AL531" t="s">
        <v>27756</v>
      </c>
      <c r="AM531" t="s">
        <v>27756</v>
      </c>
      <c r="AN531" s="11">
        <v>49730594000</v>
      </c>
      <c r="AO531" s="11">
        <v>44531589000</v>
      </c>
      <c r="AP531" s="11">
        <v>43288270000</v>
      </c>
      <c r="AQ531" s="11">
        <v>34785241000</v>
      </c>
      <c r="AR531" s="11">
        <f>IF($AM531="별도",INDEX([1]상장!W$11:W$2829,MATCH($A531,[1]상장!A$11:A$2829,0)),IF($AM531="연결",INDEX([1]상장!AB$11:AB$2829,MATCH($A531,[1]상장!A$11:A$2829,0)),""))</f>
        <v>29090014000</v>
      </c>
    </row>
    <row r="532" spans="1:44" x14ac:dyDescent="0.3">
      <c r="A532" t="s">
        <v>1590</v>
      </c>
      <c r="B532" t="s">
        <v>1591</v>
      </c>
      <c r="C532" t="s">
        <v>1592</v>
      </c>
      <c r="D532" s="1" t="str">
        <f>INDEX(Sheet2!$B$2:$B$2345,MATCH(Sheet1!$B532,Sheet2!$C$2:$C$2345,0))</f>
        <v>대우건설</v>
      </c>
      <c r="E532" t="s">
        <v>11502</v>
      </c>
      <c r="F532">
        <v>53.33</v>
      </c>
      <c r="G532" t="s">
        <v>11503</v>
      </c>
      <c r="H532">
        <v>56.67</v>
      </c>
      <c r="I532" t="s">
        <v>11504</v>
      </c>
      <c r="J532">
        <v>61.6</v>
      </c>
      <c r="K532" t="s">
        <v>11505</v>
      </c>
      <c r="L532">
        <v>67.95</v>
      </c>
      <c r="M532" t="s">
        <v>11505</v>
      </c>
      <c r="N532">
        <v>61.03</v>
      </c>
      <c r="O532" t="s">
        <v>11506</v>
      </c>
      <c r="P532">
        <v>17.86</v>
      </c>
      <c r="Q532" t="s">
        <v>11507</v>
      </c>
      <c r="R532">
        <v>18.27</v>
      </c>
      <c r="S532" t="s">
        <v>11508</v>
      </c>
      <c r="T532">
        <v>17.760000000000002</v>
      </c>
      <c r="U532" t="s">
        <v>8772</v>
      </c>
      <c r="V532">
        <v>16.39</v>
      </c>
      <c r="W532" t="s">
        <v>8772</v>
      </c>
      <c r="X532">
        <v>18.2</v>
      </c>
      <c r="Y532" t="s">
        <v>11509</v>
      </c>
      <c r="Z532">
        <v>16.239999999999998</v>
      </c>
      <c r="AA532" t="s">
        <v>11510</v>
      </c>
      <c r="AB532">
        <v>15.66</v>
      </c>
      <c r="AC532" t="s">
        <v>11511</v>
      </c>
      <c r="AD532">
        <v>13.13</v>
      </c>
      <c r="AE532" t="s">
        <v>11512</v>
      </c>
      <c r="AF532">
        <v>9.98</v>
      </c>
      <c r="AG532" t="s">
        <v>11512</v>
      </c>
      <c r="AH532">
        <v>9.98</v>
      </c>
      <c r="AI532" t="s">
        <v>27755</v>
      </c>
      <c r="AJ532" t="s">
        <v>27755</v>
      </c>
      <c r="AK532" t="s">
        <v>27755</v>
      </c>
      <c r="AL532" t="s">
        <v>27755</v>
      </c>
      <c r="AM532" t="s">
        <v>27755</v>
      </c>
      <c r="AN532" s="11">
        <v>10605493845000</v>
      </c>
      <c r="AO532" s="11">
        <v>8651852221000</v>
      </c>
      <c r="AP532" s="11">
        <v>8136705737000</v>
      </c>
      <c r="AQ532" s="11">
        <v>8685207680000</v>
      </c>
      <c r="AR532" s="11">
        <f>IF($AM532="별도",INDEX([1]상장!W$11:W$2829,MATCH($A532,[1]상장!A$11:A$2829,0)),IF($AM532="연결",INDEX([1]상장!AB$11:AB$2829,MATCH($A532,[1]상장!A$11:A$2829,0)),""))</f>
        <v>10419213132000</v>
      </c>
    </row>
    <row r="533" spans="1:44" x14ac:dyDescent="0.3">
      <c r="A533" t="s">
        <v>1593</v>
      </c>
      <c r="B533" t="s">
        <v>1594</v>
      </c>
      <c r="C533" t="s">
        <v>1595</v>
      </c>
      <c r="D533" s="1" t="str">
        <f>INDEX(Sheet2!$B$2:$B$2345,MATCH(Sheet1!$B533,Sheet2!$C$2:$C$2345,0))</f>
        <v>포스코인터내셔널</v>
      </c>
      <c r="E533" t="s">
        <v>11513</v>
      </c>
      <c r="F533">
        <v>73.67</v>
      </c>
      <c r="G533" t="s">
        <v>11513</v>
      </c>
      <c r="H533">
        <v>77.08</v>
      </c>
      <c r="I533" t="s">
        <v>11514</v>
      </c>
      <c r="J533">
        <v>118</v>
      </c>
      <c r="K533" t="s">
        <v>11515</v>
      </c>
      <c r="L533">
        <v>118.68</v>
      </c>
      <c r="M533" t="s">
        <v>11515</v>
      </c>
      <c r="N533">
        <v>120.51</v>
      </c>
      <c r="O533" t="s">
        <v>9020</v>
      </c>
      <c r="P533">
        <v>47.99</v>
      </c>
      <c r="Q533" t="s">
        <v>9020</v>
      </c>
      <c r="R533">
        <v>44.95</v>
      </c>
      <c r="S533" t="s">
        <v>11516</v>
      </c>
      <c r="T533">
        <v>6.57</v>
      </c>
      <c r="U533" t="s">
        <v>11517</v>
      </c>
      <c r="V533">
        <v>5.16</v>
      </c>
      <c r="W533" t="s">
        <v>11517</v>
      </c>
      <c r="X533">
        <v>6.94</v>
      </c>
      <c r="Y533" t="s">
        <v>8754</v>
      </c>
      <c r="Z533">
        <v>2.17</v>
      </c>
      <c r="AA533" t="s">
        <v>8754</v>
      </c>
      <c r="AB533">
        <v>2.6</v>
      </c>
      <c r="AC533" t="s">
        <v>11518</v>
      </c>
      <c r="AD533">
        <v>3.68</v>
      </c>
      <c r="AE533" t="s">
        <v>11519</v>
      </c>
      <c r="AF533">
        <v>4.26</v>
      </c>
      <c r="AG533" t="s">
        <v>11519</v>
      </c>
      <c r="AH533">
        <v>4.26</v>
      </c>
      <c r="AI533" t="s">
        <v>27755</v>
      </c>
      <c r="AJ533" t="s">
        <v>27755</v>
      </c>
      <c r="AK533" t="s">
        <v>27755</v>
      </c>
      <c r="AL533" t="s">
        <v>27755</v>
      </c>
      <c r="AM533" t="s">
        <v>27755</v>
      </c>
      <c r="AN533" s="11">
        <v>25173939721000</v>
      </c>
      <c r="AO533" s="11">
        <v>24422574846000</v>
      </c>
      <c r="AP533" s="11">
        <v>21472386358000</v>
      </c>
      <c r="AQ533" s="11">
        <v>33948864785000</v>
      </c>
      <c r="AR533" s="11">
        <f>IF($AM533="별도",INDEX([1]상장!W$11:W$2829,MATCH($A533,[1]상장!A$11:A$2829,0)),IF($AM533="연결",INDEX([1]상장!AB$11:AB$2829,MATCH($A533,[1]상장!A$11:A$2829,0)),""))</f>
        <v>37989588330000</v>
      </c>
    </row>
    <row r="534" spans="1:44" x14ac:dyDescent="0.3">
      <c r="A534" t="s">
        <v>1596</v>
      </c>
      <c r="B534" t="s">
        <v>1597</v>
      </c>
      <c r="C534" t="s">
        <v>1598</v>
      </c>
      <c r="D534" s="1" t="str">
        <f>INDEX(Sheet2!$B$2:$B$2345,MATCH(Sheet1!$B534,Sheet2!$C$2:$C$2345,0))</f>
        <v>상보</v>
      </c>
      <c r="E534" t="s">
        <v>8846</v>
      </c>
      <c r="F534">
        <v>85.6</v>
      </c>
      <c r="G534" t="s">
        <v>11520</v>
      </c>
      <c r="H534">
        <v>56.46</v>
      </c>
      <c r="I534" t="s">
        <v>11521</v>
      </c>
      <c r="J534">
        <v>63.35</v>
      </c>
      <c r="K534" t="s">
        <v>11522</v>
      </c>
      <c r="L534">
        <v>55.99</v>
      </c>
      <c r="M534" t="s">
        <v>8475</v>
      </c>
      <c r="N534" t="s">
        <v>8475</v>
      </c>
      <c r="O534" t="s">
        <v>8853</v>
      </c>
      <c r="P534">
        <v>14.39</v>
      </c>
      <c r="Q534" t="s">
        <v>11523</v>
      </c>
      <c r="R534">
        <v>27.54</v>
      </c>
      <c r="S534" t="s">
        <v>11524</v>
      </c>
      <c r="T534">
        <v>28.01</v>
      </c>
      <c r="U534" t="s">
        <v>11525</v>
      </c>
      <c r="V534">
        <v>37.08</v>
      </c>
      <c r="W534" t="s">
        <v>8475</v>
      </c>
      <c r="X534" t="s">
        <v>8475</v>
      </c>
      <c r="Y534" t="s">
        <v>8475</v>
      </c>
      <c r="Z534" t="s">
        <v>8475</v>
      </c>
      <c r="AA534" t="s">
        <v>11526</v>
      </c>
      <c r="AB534">
        <v>7.52</v>
      </c>
      <c r="AC534" t="s">
        <v>11527</v>
      </c>
      <c r="AD534">
        <v>5.18</v>
      </c>
      <c r="AE534" t="s">
        <v>11528</v>
      </c>
      <c r="AF534">
        <v>3.23</v>
      </c>
      <c r="AG534" t="s">
        <v>8475</v>
      </c>
      <c r="AH534">
        <v>3.23</v>
      </c>
      <c r="AI534" t="s">
        <v>27755</v>
      </c>
      <c r="AJ534" t="s">
        <v>27755</v>
      </c>
      <c r="AK534" t="s">
        <v>27755</v>
      </c>
      <c r="AL534" t="s">
        <v>27755</v>
      </c>
      <c r="AM534" t="s">
        <v>27755</v>
      </c>
      <c r="AN534" s="11">
        <v>52697828000</v>
      </c>
      <c r="AO534" s="11">
        <v>118220913000</v>
      </c>
      <c r="AP534" s="11">
        <v>130114213000</v>
      </c>
      <c r="AQ534" s="11">
        <v>72389121000</v>
      </c>
      <c r="AR534" s="11">
        <f>IF($AM534="별도",INDEX([1]상장!W$11:W$2829,MATCH($A534,[1]상장!A$11:A$2829,0)),IF($AM534="연결",INDEX([1]상장!AB$11:AB$2829,MATCH($A534,[1]상장!A$11:A$2829,0)),""))</f>
        <v>67412484000</v>
      </c>
    </row>
    <row r="535" spans="1:44" x14ac:dyDescent="0.3">
      <c r="A535" t="s">
        <v>1599</v>
      </c>
      <c r="B535" t="s">
        <v>1600</v>
      </c>
      <c r="C535" t="s">
        <v>1601</v>
      </c>
      <c r="D535" s="1" t="str">
        <f>INDEX(Sheet2!$B$2:$B$2345,MATCH(Sheet1!$B535,Sheet2!$C$2:$C$2345,0))</f>
        <v>엑스큐어</v>
      </c>
      <c r="E535" t="s">
        <v>11529</v>
      </c>
      <c r="F535">
        <v>81.400000000000006</v>
      </c>
      <c r="G535" t="s">
        <v>11529</v>
      </c>
      <c r="H535">
        <v>71.7</v>
      </c>
      <c r="I535" t="s">
        <v>11529</v>
      </c>
      <c r="J535">
        <v>71.36</v>
      </c>
      <c r="K535" t="s">
        <v>11529</v>
      </c>
      <c r="L535">
        <v>69.48</v>
      </c>
      <c r="M535" t="s">
        <v>11529</v>
      </c>
      <c r="N535">
        <v>67.010000000000005</v>
      </c>
      <c r="O535" t="s">
        <v>11530</v>
      </c>
      <c r="P535">
        <v>18.09</v>
      </c>
      <c r="Q535" t="s">
        <v>11530</v>
      </c>
      <c r="R535">
        <v>28.16</v>
      </c>
      <c r="S535" t="s">
        <v>11530</v>
      </c>
      <c r="T535">
        <v>26.74</v>
      </c>
      <c r="U535" t="s">
        <v>11530</v>
      </c>
      <c r="V535">
        <v>26.04</v>
      </c>
      <c r="W535" t="s">
        <v>11531</v>
      </c>
      <c r="X535">
        <v>16.920000000000002</v>
      </c>
      <c r="Y535" t="s">
        <v>11531</v>
      </c>
      <c r="Z535">
        <v>0.49</v>
      </c>
      <c r="AA535" t="s">
        <v>11531</v>
      </c>
      <c r="AB535">
        <v>0.13</v>
      </c>
      <c r="AC535" t="s">
        <v>11531</v>
      </c>
      <c r="AD535">
        <v>1.88</v>
      </c>
      <c r="AE535" t="s">
        <v>11531</v>
      </c>
      <c r="AF535">
        <v>4.46</v>
      </c>
      <c r="AG535" t="s">
        <v>11530</v>
      </c>
      <c r="AH535">
        <v>4.46</v>
      </c>
      <c r="AI535" t="s">
        <v>27756</v>
      </c>
      <c r="AJ535" t="s">
        <v>27756</v>
      </c>
      <c r="AK535" t="s">
        <v>27756</v>
      </c>
      <c r="AL535" t="s">
        <v>27756</v>
      </c>
      <c r="AM535" t="s">
        <v>27756</v>
      </c>
      <c r="AN535" s="11">
        <v>13424149000</v>
      </c>
      <c r="AO535" s="11">
        <v>13258734000</v>
      </c>
      <c r="AP535" s="11">
        <v>10118280000</v>
      </c>
      <c r="AQ535" s="11">
        <v>11006594000</v>
      </c>
      <c r="AR535" s="11">
        <f>IF($AM535="별도",INDEX([1]상장!W$11:W$2829,MATCH($A535,[1]상장!A$11:A$2829,0)),IF($AM535="연결",INDEX([1]상장!AB$11:AB$2829,MATCH($A535,[1]상장!A$11:A$2829,0)),""))</f>
        <v>10275642000</v>
      </c>
    </row>
    <row r="536" spans="1:44" x14ac:dyDescent="0.3">
      <c r="A536" t="s">
        <v>1602</v>
      </c>
      <c r="B536" t="s">
        <v>1603</v>
      </c>
      <c r="C536" t="s">
        <v>1604</v>
      </c>
      <c r="D536" s="1" t="str">
        <f>INDEX(Sheet2!$B$2:$B$2345,MATCH(Sheet1!$B536,Sheet2!$C$2:$C$2345,0))</f>
        <v>나노신소재</v>
      </c>
      <c r="E536" t="s">
        <v>11532</v>
      </c>
      <c r="F536">
        <v>38.200000000000003</v>
      </c>
      <c r="G536" t="s">
        <v>11532</v>
      </c>
      <c r="H536">
        <v>34.020000000000003</v>
      </c>
      <c r="I536" t="s">
        <v>11533</v>
      </c>
      <c r="J536">
        <v>43.2</v>
      </c>
      <c r="K536" t="s">
        <v>11533</v>
      </c>
      <c r="L536">
        <v>37.94</v>
      </c>
      <c r="M536" t="s">
        <v>8475</v>
      </c>
      <c r="N536" t="s">
        <v>8475</v>
      </c>
      <c r="O536" t="s">
        <v>11533</v>
      </c>
      <c r="P536">
        <v>34.299999999999997</v>
      </c>
      <c r="Q536" t="s">
        <v>11533</v>
      </c>
      <c r="R536">
        <v>31.01</v>
      </c>
      <c r="S536" t="s">
        <v>11534</v>
      </c>
      <c r="T536">
        <v>20.329999999999998</v>
      </c>
      <c r="U536" t="s">
        <v>11535</v>
      </c>
      <c r="V536">
        <v>19.43</v>
      </c>
      <c r="W536" t="s">
        <v>8475</v>
      </c>
      <c r="X536" t="s">
        <v>8475</v>
      </c>
      <c r="Y536" t="s">
        <v>11534</v>
      </c>
      <c r="Z536">
        <v>17.12</v>
      </c>
      <c r="AA536" t="s">
        <v>11534</v>
      </c>
      <c r="AB536">
        <v>19.14</v>
      </c>
      <c r="AC536" t="s">
        <v>11536</v>
      </c>
      <c r="AD536">
        <v>18.41</v>
      </c>
      <c r="AE536" t="s">
        <v>11534</v>
      </c>
      <c r="AF536">
        <v>17.73</v>
      </c>
      <c r="AG536" t="s">
        <v>8475</v>
      </c>
      <c r="AH536">
        <v>17.73</v>
      </c>
      <c r="AI536" t="s">
        <v>27755</v>
      </c>
      <c r="AJ536" t="s">
        <v>27755</v>
      </c>
      <c r="AK536" t="s">
        <v>27755</v>
      </c>
      <c r="AL536" t="s">
        <v>27755</v>
      </c>
      <c r="AM536" t="s">
        <v>27755</v>
      </c>
      <c r="AN536" s="11">
        <v>52249960000</v>
      </c>
      <c r="AO536" s="11">
        <v>48892961000</v>
      </c>
      <c r="AP536" s="11">
        <v>48524488000</v>
      </c>
      <c r="AQ536" s="11">
        <v>61068880000</v>
      </c>
      <c r="AR536" s="11">
        <f>IF($AM536="별도",INDEX([1]상장!W$11:W$2829,MATCH($A536,[1]상장!A$11:A$2829,0)),IF($AM536="연결",INDEX([1]상장!AB$11:AB$2829,MATCH($A536,[1]상장!A$11:A$2829,0)),""))</f>
        <v>79912146000</v>
      </c>
    </row>
    <row r="537" spans="1:44" x14ac:dyDescent="0.3">
      <c r="A537" t="s">
        <v>1605</v>
      </c>
      <c r="B537" t="s">
        <v>1606</v>
      </c>
      <c r="C537" t="s">
        <v>1607</v>
      </c>
      <c r="D537" s="1" t="str">
        <f>INDEX(Sheet2!$B$2:$B$2345,MATCH(Sheet1!$B537,Sheet2!$C$2:$C$2345,0))</f>
        <v>원익피앤이</v>
      </c>
      <c r="E537" t="s">
        <v>9534</v>
      </c>
      <c r="F537">
        <v>82.63</v>
      </c>
      <c r="G537" t="s">
        <v>11537</v>
      </c>
      <c r="H537">
        <v>89.11</v>
      </c>
      <c r="I537" t="s">
        <v>11537</v>
      </c>
      <c r="J537">
        <v>90.56</v>
      </c>
      <c r="K537" t="s">
        <v>9534</v>
      </c>
      <c r="L537">
        <v>83.55</v>
      </c>
      <c r="M537" t="s">
        <v>11538</v>
      </c>
      <c r="N537">
        <v>84.59</v>
      </c>
      <c r="O537" t="s">
        <v>8766</v>
      </c>
      <c r="P537">
        <v>13.71</v>
      </c>
      <c r="Q537" t="s">
        <v>11539</v>
      </c>
      <c r="R537">
        <v>10.88</v>
      </c>
      <c r="S537" t="s">
        <v>11539</v>
      </c>
      <c r="T537">
        <v>9.43</v>
      </c>
      <c r="U537" t="s">
        <v>8766</v>
      </c>
      <c r="V537">
        <v>16.440000000000001</v>
      </c>
      <c r="W537" t="s">
        <v>11540</v>
      </c>
      <c r="X537">
        <v>4.04</v>
      </c>
      <c r="Y537" t="s">
        <v>11541</v>
      </c>
      <c r="Z537">
        <v>3.65</v>
      </c>
      <c r="AA537" t="s">
        <v>11542</v>
      </c>
      <c r="AB537">
        <v>0</v>
      </c>
      <c r="AC537" t="s">
        <v>11542</v>
      </c>
      <c r="AD537">
        <v>0</v>
      </c>
      <c r="AE537" t="s">
        <v>8475</v>
      </c>
      <c r="AF537" t="s">
        <v>8475</v>
      </c>
      <c r="AG537" t="s">
        <v>11543</v>
      </c>
      <c r="AH537" t="s">
        <v>8475</v>
      </c>
      <c r="AI537" t="s">
        <v>27755</v>
      </c>
      <c r="AJ537" t="s">
        <v>27755</v>
      </c>
      <c r="AK537" t="s">
        <v>27755</v>
      </c>
      <c r="AL537" t="s">
        <v>27755</v>
      </c>
      <c r="AM537" t="s">
        <v>27755</v>
      </c>
      <c r="AN537" s="11">
        <v>50648403000</v>
      </c>
      <c r="AO537" s="11">
        <v>65057075000</v>
      </c>
      <c r="AP537" s="11">
        <v>127691037000</v>
      </c>
      <c r="AQ537" s="11">
        <v>176418329000</v>
      </c>
      <c r="AR537" s="11">
        <f>IF($AM537="별도",INDEX([1]상장!W$11:W$2829,MATCH($A537,[1]상장!A$11:A$2829,0)),IF($AM537="연결",INDEX([1]상장!AB$11:AB$2829,MATCH($A537,[1]상장!A$11:A$2829,0)),""))</f>
        <v>288843655000</v>
      </c>
    </row>
    <row r="538" spans="1:44" x14ac:dyDescent="0.3">
      <c r="A538" t="s">
        <v>1608</v>
      </c>
      <c r="B538" t="s">
        <v>1609</v>
      </c>
      <c r="C538" t="s">
        <v>1610</v>
      </c>
      <c r="D538" s="1" t="str">
        <f>INDEX(Sheet2!$B$2:$B$2345,MATCH(Sheet1!$B538,Sheet2!$C$2:$C$2345,0))</f>
        <v>유니온커뮤니티</v>
      </c>
      <c r="E538" t="s">
        <v>11544</v>
      </c>
      <c r="F538">
        <v>48.22</v>
      </c>
      <c r="G538" t="s">
        <v>11544</v>
      </c>
      <c r="H538">
        <v>50.36</v>
      </c>
      <c r="I538" t="s">
        <v>11545</v>
      </c>
      <c r="J538">
        <v>48.57</v>
      </c>
      <c r="K538" t="s">
        <v>11545</v>
      </c>
      <c r="L538">
        <v>63.94</v>
      </c>
      <c r="M538" t="s">
        <v>11545</v>
      </c>
      <c r="N538">
        <v>53.82</v>
      </c>
      <c r="O538" t="s">
        <v>11546</v>
      </c>
      <c r="P538">
        <v>29.17</v>
      </c>
      <c r="Q538" t="s">
        <v>11546</v>
      </c>
      <c r="R538">
        <v>29.49</v>
      </c>
      <c r="S538" t="s">
        <v>11547</v>
      </c>
      <c r="T538">
        <v>26.1</v>
      </c>
      <c r="U538" t="s">
        <v>11547</v>
      </c>
      <c r="V538">
        <v>17.989999999999998</v>
      </c>
      <c r="W538" t="s">
        <v>11547</v>
      </c>
      <c r="X538">
        <v>26.1</v>
      </c>
      <c r="Y538" t="s">
        <v>11547</v>
      </c>
      <c r="Z538">
        <v>19.55</v>
      </c>
      <c r="AA538" t="s">
        <v>11547</v>
      </c>
      <c r="AB538">
        <v>17.28</v>
      </c>
      <c r="AC538" t="s">
        <v>11546</v>
      </c>
      <c r="AD538">
        <v>25.18</v>
      </c>
      <c r="AE538" t="s">
        <v>11546</v>
      </c>
      <c r="AF538">
        <v>15.78</v>
      </c>
      <c r="AG538" t="s">
        <v>11546</v>
      </c>
      <c r="AH538">
        <v>15.78</v>
      </c>
      <c r="AI538" t="s">
        <v>27755</v>
      </c>
      <c r="AJ538" t="s">
        <v>27755</v>
      </c>
      <c r="AK538" t="s">
        <v>27755</v>
      </c>
      <c r="AL538" t="s">
        <v>27755</v>
      </c>
      <c r="AM538" t="s">
        <v>27755</v>
      </c>
      <c r="AN538" s="11">
        <v>35975303000</v>
      </c>
      <c r="AO538" s="11">
        <v>40989880000</v>
      </c>
      <c r="AP538" s="11">
        <v>43789956000</v>
      </c>
      <c r="AQ538" s="11">
        <v>39023422000</v>
      </c>
      <c r="AR538" s="11">
        <f>IF($AM538="별도",INDEX([1]상장!W$11:W$2829,MATCH($A538,[1]상장!A$11:A$2829,0)),IF($AM538="연결",INDEX([1]상장!AB$11:AB$2829,MATCH($A538,[1]상장!A$11:A$2829,0)),""))</f>
        <v>46253419000</v>
      </c>
    </row>
    <row r="539" spans="1:44" x14ac:dyDescent="0.3">
      <c r="A539" t="s">
        <v>1611</v>
      </c>
      <c r="B539" t="s">
        <v>1612</v>
      </c>
      <c r="C539" t="s">
        <v>1613</v>
      </c>
      <c r="D539" s="1" t="str">
        <f>INDEX(Sheet2!$B$2:$B$2345,MATCH(Sheet1!$B539,Sheet2!$C$2:$C$2345,0))</f>
        <v>씨큐브</v>
      </c>
      <c r="E539" t="s">
        <v>11548</v>
      </c>
      <c r="F539">
        <v>40.76</v>
      </c>
      <c r="G539" t="s">
        <v>11548</v>
      </c>
      <c r="H539">
        <v>43.65</v>
      </c>
      <c r="I539" t="s">
        <v>11548</v>
      </c>
      <c r="J539">
        <v>32.950000000000003</v>
      </c>
      <c r="K539" t="s">
        <v>11548</v>
      </c>
      <c r="L539">
        <v>32.840000000000003</v>
      </c>
      <c r="M539" t="s">
        <v>8475</v>
      </c>
      <c r="N539" t="s">
        <v>8475</v>
      </c>
      <c r="O539" t="s">
        <v>11549</v>
      </c>
      <c r="P539">
        <v>32.880000000000003</v>
      </c>
      <c r="Q539" t="s">
        <v>11549</v>
      </c>
      <c r="R539">
        <v>23.33</v>
      </c>
      <c r="S539" t="s">
        <v>11550</v>
      </c>
      <c r="T539">
        <v>30.94</v>
      </c>
      <c r="U539" t="s">
        <v>11550</v>
      </c>
      <c r="V539">
        <v>31.25</v>
      </c>
      <c r="W539" t="s">
        <v>8475</v>
      </c>
      <c r="X539" t="s">
        <v>8475</v>
      </c>
      <c r="Y539" t="s">
        <v>11550</v>
      </c>
      <c r="Z539">
        <v>16.100000000000001</v>
      </c>
      <c r="AA539" t="s">
        <v>11550</v>
      </c>
      <c r="AB539">
        <v>21.79</v>
      </c>
      <c r="AC539" t="s">
        <v>11549</v>
      </c>
      <c r="AD539">
        <v>27.14</v>
      </c>
      <c r="AE539" t="s">
        <v>11549</v>
      </c>
      <c r="AF539">
        <v>25.36</v>
      </c>
      <c r="AG539" t="s">
        <v>8475</v>
      </c>
      <c r="AH539">
        <v>25.36</v>
      </c>
      <c r="AI539" t="s">
        <v>27756</v>
      </c>
      <c r="AJ539" t="s">
        <v>27756</v>
      </c>
      <c r="AK539" t="s">
        <v>27756</v>
      </c>
      <c r="AL539" t="s">
        <v>27756</v>
      </c>
      <c r="AM539" t="s">
        <v>27756</v>
      </c>
      <c r="AN539" s="11">
        <v>41389314000</v>
      </c>
      <c r="AO539" s="11">
        <v>44746670000</v>
      </c>
      <c r="AP539" s="11">
        <v>36971669000</v>
      </c>
      <c r="AQ539" s="11">
        <v>40002345000</v>
      </c>
      <c r="AR539" s="11">
        <f>IF($AM539="별도",INDEX([1]상장!W$11:W$2829,MATCH($A539,[1]상장!A$11:A$2829,0)),IF($AM539="연결",INDEX([1]상장!AB$11:AB$2829,MATCH($A539,[1]상장!A$11:A$2829,0)),""))</f>
        <v>46284761000</v>
      </c>
    </row>
    <row r="540" spans="1:44" x14ac:dyDescent="0.3">
      <c r="A540" t="s">
        <v>1614</v>
      </c>
      <c r="B540" t="s">
        <v>1615</v>
      </c>
      <c r="C540" t="s">
        <v>1616</v>
      </c>
      <c r="D540" s="1" t="str">
        <f>INDEX(Sheet2!$B$2:$B$2345,MATCH(Sheet1!$B540,Sheet2!$C$2:$C$2345,0))</f>
        <v>이퓨쳐</v>
      </c>
      <c r="E540" t="s">
        <v>11551</v>
      </c>
      <c r="F540">
        <v>40.090000000000003</v>
      </c>
      <c r="G540" t="s">
        <v>11551</v>
      </c>
      <c r="H540">
        <v>42.56</v>
      </c>
      <c r="I540" t="s">
        <v>11551</v>
      </c>
      <c r="J540">
        <v>43.66</v>
      </c>
      <c r="K540" t="s">
        <v>11551</v>
      </c>
      <c r="L540">
        <v>42.78</v>
      </c>
      <c r="M540" t="s">
        <v>8475</v>
      </c>
      <c r="N540" t="s">
        <v>8475</v>
      </c>
      <c r="O540" t="s">
        <v>11552</v>
      </c>
      <c r="P540">
        <v>17.97</v>
      </c>
      <c r="Q540" t="s">
        <v>11552</v>
      </c>
      <c r="R540">
        <v>20.64</v>
      </c>
      <c r="S540" t="s">
        <v>11552</v>
      </c>
      <c r="T540">
        <v>21.01</v>
      </c>
      <c r="U540" t="s">
        <v>11552</v>
      </c>
      <c r="V540">
        <v>18.96</v>
      </c>
      <c r="W540" t="s">
        <v>8475</v>
      </c>
      <c r="X540" t="s">
        <v>8475</v>
      </c>
      <c r="Y540" t="s">
        <v>11539</v>
      </c>
      <c r="Z540">
        <v>14.96</v>
      </c>
      <c r="AA540" t="s">
        <v>8766</v>
      </c>
      <c r="AB540">
        <v>12.77</v>
      </c>
      <c r="AC540" t="s">
        <v>8766</v>
      </c>
      <c r="AD540">
        <v>13.7</v>
      </c>
      <c r="AE540" t="s">
        <v>11539</v>
      </c>
      <c r="AF540">
        <v>13.31</v>
      </c>
      <c r="AG540" t="s">
        <v>8475</v>
      </c>
      <c r="AH540">
        <v>13.31</v>
      </c>
      <c r="AI540" t="s">
        <v>27756</v>
      </c>
      <c r="AJ540" t="s">
        <v>27756</v>
      </c>
      <c r="AK540" t="s">
        <v>27756</v>
      </c>
      <c r="AL540" t="s">
        <v>27756</v>
      </c>
      <c r="AM540" t="s">
        <v>27756</v>
      </c>
      <c r="AN540" s="11">
        <v>9828718000</v>
      </c>
      <c r="AO540" s="11">
        <v>10686877000</v>
      </c>
      <c r="AP540" s="11">
        <v>10738283000</v>
      </c>
      <c r="AQ540" s="11">
        <v>10845633000</v>
      </c>
      <c r="AR540" s="11">
        <f>IF($AM540="별도",INDEX([1]상장!W$11:W$2829,MATCH($A540,[1]상장!A$11:A$2829,0)),IF($AM540="연결",INDEX([1]상장!AB$11:AB$2829,MATCH($A540,[1]상장!A$11:A$2829,0)),""))</f>
        <v>11104511000</v>
      </c>
    </row>
    <row r="541" spans="1:44" x14ac:dyDescent="0.3">
      <c r="A541" t="s">
        <v>1617</v>
      </c>
      <c r="B541" t="s">
        <v>1618</v>
      </c>
      <c r="C541" t="s">
        <v>1619</v>
      </c>
      <c r="D541" s="1" t="str">
        <f>INDEX(Sheet2!$B$2:$B$2345,MATCH(Sheet1!$B541,Sheet2!$C$2:$C$2345,0))</f>
        <v>에스앤에스텍</v>
      </c>
      <c r="E541" t="s">
        <v>11553</v>
      </c>
      <c r="F541">
        <v>100</v>
      </c>
      <c r="G541" t="s">
        <v>11553</v>
      </c>
      <c r="H541">
        <v>100</v>
      </c>
      <c r="I541" t="s">
        <v>11553</v>
      </c>
      <c r="J541">
        <v>100</v>
      </c>
      <c r="K541" t="s">
        <v>11553</v>
      </c>
      <c r="L541">
        <v>99.62</v>
      </c>
      <c r="M541" t="s">
        <v>11553</v>
      </c>
      <c r="N541">
        <v>98.98</v>
      </c>
      <c r="O541" t="s">
        <v>8475</v>
      </c>
      <c r="P541" t="s">
        <v>8475</v>
      </c>
      <c r="Q541" t="s">
        <v>8475</v>
      </c>
      <c r="R541" t="s">
        <v>8475</v>
      </c>
      <c r="S541" t="s">
        <v>8475</v>
      </c>
      <c r="T541" t="s">
        <v>8475</v>
      </c>
      <c r="U541" t="s">
        <v>11554</v>
      </c>
      <c r="V541">
        <v>0.37</v>
      </c>
      <c r="W541" t="s">
        <v>11554</v>
      </c>
      <c r="X541">
        <v>0.93</v>
      </c>
      <c r="Y541" t="s">
        <v>8475</v>
      </c>
      <c r="Z541" t="s">
        <v>8475</v>
      </c>
      <c r="AA541" t="s">
        <v>8475</v>
      </c>
      <c r="AB541" t="s">
        <v>8475</v>
      </c>
      <c r="AC541" t="s">
        <v>8475</v>
      </c>
      <c r="AD541" t="s">
        <v>8475</v>
      </c>
      <c r="AE541" t="s">
        <v>8475</v>
      </c>
      <c r="AF541" t="s">
        <v>8475</v>
      </c>
      <c r="AG541" t="s">
        <v>11555</v>
      </c>
      <c r="AH541" t="s">
        <v>8475</v>
      </c>
      <c r="AI541" t="s">
        <v>27756</v>
      </c>
      <c r="AJ541" t="s">
        <v>27756</v>
      </c>
      <c r="AK541" t="s">
        <v>27755</v>
      </c>
      <c r="AL541" t="s">
        <v>27755</v>
      </c>
      <c r="AM541" t="s">
        <v>27755</v>
      </c>
      <c r="AN541" s="11">
        <v>61016170000</v>
      </c>
      <c r="AO541" s="11">
        <v>84466768000</v>
      </c>
      <c r="AP541" s="11">
        <v>87374363000</v>
      </c>
      <c r="AQ541" s="11">
        <v>98848072000</v>
      </c>
      <c r="AR541" s="11">
        <f>IF($AM541="별도",INDEX([1]상장!W$11:W$2829,MATCH($A541,[1]상장!A$11:A$2829,0)),IF($AM541="연결",INDEX([1]상장!AB$11:AB$2829,MATCH($A541,[1]상장!A$11:A$2829,0)),""))</f>
        <v>123995379000</v>
      </c>
    </row>
    <row r="542" spans="1:44" x14ac:dyDescent="0.3">
      <c r="A542" t="s">
        <v>1620</v>
      </c>
      <c r="B542" t="s">
        <v>1621</v>
      </c>
      <c r="C542" t="s">
        <v>1622</v>
      </c>
      <c r="D542" s="1" t="str">
        <f>INDEX(Sheet2!$B$2:$B$2345,MATCH(Sheet1!$B542,Sheet2!$C$2:$C$2345,0))</f>
        <v>서플러스글로벌</v>
      </c>
      <c r="E542" t="s">
        <v>9782</v>
      </c>
      <c r="F542">
        <v>88.9</v>
      </c>
      <c r="G542" t="s">
        <v>8853</v>
      </c>
      <c r="H542">
        <v>80.430000000000007</v>
      </c>
      <c r="I542" t="s">
        <v>8853</v>
      </c>
      <c r="J542">
        <v>88.61</v>
      </c>
      <c r="K542" t="s">
        <v>9782</v>
      </c>
      <c r="L542">
        <v>88.17</v>
      </c>
      <c r="M542" t="s">
        <v>8475</v>
      </c>
      <c r="N542" t="s">
        <v>8475</v>
      </c>
      <c r="O542" t="s">
        <v>11556</v>
      </c>
      <c r="P542">
        <v>6.28</v>
      </c>
      <c r="Q542" t="s">
        <v>8846</v>
      </c>
      <c r="R542">
        <v>18.46</v>
      </c>
      <c r="S542" t="s">
        <v>8886</v>
      </c>
      <c r="T542">
        <v>10.78</v>
      </c>
      <c r="U542" t="s">
        <v>9022</v>
      </c>
      <c r="V542">
        <v>7.47</v>
      </c>
      <c r="W542" t="s">
        <v>8475</v>
      </c>
      <c r="X542" t="s">
        <v>8475</v>
      </c>
      <c r="Y542" t="s">
        <v>9022</v>
      </c>
      <c r="Z542">
        <v>4.8</v>
      </c>
      <c r="AA542" t="s">
        <v>8886</v>
      </c>
      <c r="AB542">
        <v>1.0900000000000001</v>
      </c>
      <c r="AC542" t="s">
        <v>8846</v>
      </c>
      <c r="AD542">
        <v>0.6</v>
      </c>
      <c r="AE542" t="s">
        <v>11556</v>
      </c>
      <c r="AF542">
        <v>4.3499999999999996</v>
      </c>
      <c r="AG542" t="s">
        <v>8475</v>
      </c>
      <c r="AH542">
        <v>4.3499999999999996</v>
      </c>
      <c r="AI542" t="s">
        <v>27755</v>
      </c>
      <c r="AJ542" t="s">
        <v>27755</v>
      </c>
      <c r="AK542" t="s">
        <v>27755</v>
      </c>
      <c r="AL542" t="s">
        <v>27755</v>
      </c>
      <c r="AM542" t="s">
        <v>27755</v>
      </c>
      <c r="AN542" s="11">
        <v>146061392000</v>
      </c>
      <c r="AO542" s="11">
        <v>110327845000</v>
      </c>
      <c r="AP542" s="11">
        <v>125560222000</v>
      </c>
      <c r="AQ542" s="11">
        <v>206636522000</v>
      </c>
      <c r="AR542" s="11">
        <f>IF($AM542="별도",INDEX([1]상장!W$11:W$2829,MATCH($A542,[1]상장!A$11:A$2829,0)),IF($AM542="연결",INDEX([1]상장!AB$11:AB$2829,MATCH($A542,[1]상장!A$11:A$2829,0)),""))</f>
        <v>234921237000</v>
      </c>
    </row>
    <row r="543" spans="1:44" x14ac:dyDescent="0.3">
      <c r="A543" t="s">
        <v>1623</v>
      </c>
      <c r="B543" t="s">
        <v>1624</v>
      </c>
      <c r="C543" t="s">
        <v>1625</v>
      </c>
      <c r="D543" s="1" t="str">
        <f>INDEX(Sheet2!$B$2:$B$2345,MATCH(Sheet1!$B543,Sheet2!$C$2:$C$2345,0))</f>
        <v>현대오토에버</v>
      </c>
      <c r="E543" t="s">
        <v>11557</v>
      </c>
      <c r="F543">
        <v>75.37</v>
      </c>
      <c r="G543" t="s">
        <v>11558</v>
      </c>
      <c r="H543">
        <v>54.09</v>
      </c>
      <c r="I543" t="s">
        <v>11558</v>
      </c>
      <c r="J543">
        <v>57.91</v>
      </c>
      <c r="K543" t="s">
        <v>11558</v>
      </c>
      <c r="L543">
        <v>50.04</v>
      </c>
      <c r="M543" t="s">
        <v>11558</v>
      </c>
      <c r="N543">
        <v>46.98</v>
      </c>
      <c r="O543" t="s">
        <v>11559</v>
      </c>
      <c r="P543">
        <v>24.62</v>
      </c>
      <c r="Q543" t="s">
        <v>11560</v>
      </c>
      <c r="R543">
        <v>45.9</v>
      </c>
      <c r="S543" t="s">
        <v>11560</v>
      </c>
      <c r="T543">
        <v>42.08</v>
      </c>
      <c r="U543" t="s">
        <v>11560</v>
      </c>
      <c r="V543">
        <v>35.979999999999997</v>
      </c>
      <c r="W543" t="s">
        <v>11560</v>
      </c>
      <c r="X543">
        <v>34.86</v>
      </c>
      <c r="Y543" t="s">
        <v>8475</v>
      </c>
      <c r="Z543" t="s">
        <v>8475</v>
      </c>
      <c r="AA543" t="s">
        <v>8475</v>
      </c>
      <c r="AB543" t="s">
        <v>8475</v>
      </c>
      <c r="AC543" t="s">
        <v>8475</v>
      </c>
      <c r="AD543" t="s">
        <v>8475</v>
      </c>
      <c r="AE543" t="s">
        <v>11561</v>
      </c>
      <c r="AF543">
        <v>13.97</v>
      </c>
      <c r="AG543" t="s">
        <v>11561</v>
      </c>
      <c r="AH543">
        <v>13.97</v>
      </c>
      <c r="AI543" t="s">
        <v>27755</v>
      </c>
      <c r="AJ543" t="s">
        <v>27755</v>
      </c>
      <c r="AK543" t="s">
        <v>27755</v>
      </c>
      <c r="AL543" t="s">
        <v>27755</v>
      </c>
      <c r="AM543" t="s">
        <v>27755</v>
      </c>
      <c r="AN543" s="11">
        <v>1424858710000</v>
      </c>
      <c r="AO543" s="11">
        <v>1571817875000</v>
      </c>
      <c r="AP543" s="11">
        <v>1562592549000</v>
      </c>
      <c r="AQ543" s="11">
        <v>2070382112000</v>
      </c>
      <c r="AR543" s="11">
        <f>IF($AM543="별도",INDEX([1]상장!W$11:W$2829,MATCH($A543,[1]상장!A$11:A$2829,0)),IF($AM543="연결",INDEX([1]상장!AB$11:AB$2829,MATCH($A543,[1]상장!A$11:A$2829,0)),""))</f>
        <v>2754508003000</v>
      </c>
    </row>
    <row r="544" spans="1:44" x14ac:dyDescent="0.3">
      <c r="A544" t="s">
        <v>1626</v>
      </c>
      <c r="B544" t="s">
        <v>1627</v>
      </c>
      <c r="C544" t="s">
        <v>1628</v>
      </c>
      <c r="D544" s="1" t="str">
        <f>INDEX(Sheet2!$B$2:$B$2345,MATCH(Sheet1!$B544,Sheet2!$C$2:$C$2345,0))</f>
        <v>메디포스트</v>
      </c>
      <c r="E544" t="s">
        <v>11562</v>
      </c>
      <c r="F544">
        <v>47.27</v>
      </c>
      <c r="G544" t="s">
        <v>11562</v>
      </c>
      <c r="H544">
        <v>48.53</v>
      </c>
      <c r="I544" t="s">
        <v>11562</v>
      </c>
      <c r="J544">
        <v>43.24</v>
      </c>
      <c r="K544" t="s">
        <v>11562</v>
      </c>
      <c r="L544">
        <v>46.98</v>
      </c>
      <c r="M544" t="s">
        <v>11562</v>
      </c>
      <c r="N544">
        <v>45.96</v>
      </c>
      <c r="O544" t="s">
        <v>11563</v>
      </c>
      <c r="P544">
        <v>30.76</v>
      </c>
      <c r="Q544" t="s">
        <v>11563</v>
      </c>
      <c r="R544">
        <v>34.79</v>
      </c>
      <c r="S544" t="s">
        <v>11563</v>
      </c>
      <c r="T544">
        <v>33.799999999999997</v>
      </c>
      <c r="U544" t="s">
        <v>11563</v>
      </c>
      <c r="V544">
        <v>31.41</v>
      </c>
      <c r="W544" t="s">
        <v>11563</v>
      </c>
      <c r="X544">
        <v>30.31</v>
      </c>
      <c r="Y544" t="s">
        <v>11564</v>
      </c>
      <c r="Z544">
        <v>12.39</v>
      </c>
      <c r="AA544" t="s">
        <v>11565</v>
      </c>
      <c r="AB544">
        <v>11.97</v>
      </c>
      <c r="AC544" t="s">
        <v>11565</v>
      </c>
      <c r="AD544">
        <v>15.36</v>
      </c>
      <c r="AE544" t="s">
        <v>11565</v>
      </c>
      <c r="AF544">
        <v>17.690000000000001</v>
      </c>
      <c r="AG544" t="s">
        <v>11565</v>
      </c>
      <c r="AH544">
        <v>17.690000000000001</v>
      </c>
      <c r="AI544" t="s">
        <v>27755</v>
      </c>
      <c r="AJ544" t="s">
        <v>27755</v>
      </c>
      <c r="AK544" t="s">
        <v>27755</v>
      </c>
      <c r="AL544" t="s">
        <v>27755</v>
      </c>
      <c r="AM544" t="s">
        <v>27755</v>
      </c>
      <c r="AN544" s="11">
        <v>44383628000</v>
      </c>
      <c r="AO544" s="11">
        <v>45810814000</v>
      </c>
      <c r="AP544" s="11">
        <v>48624817000</v>
      </c>
      <c r="AQ544" s="11">
        <v>54856207000</v>
      </c>
      <c r="AR544" s="11">
        <f>IF($AM544="별도",INDEX([1]상장!W$11:W$2829,MATCH($A544,[1]상장!A$11:A$2829,0)),IF($AM544="연결",INDEX([1]상장!AB$11:AB$2829,MATCH($A544,[1]상장!A$11:A$2829,0)),""))</f>
        <v>64200628000</v>
      </c>
    </row>
    <row r="545" spans="1:44" x14ac:dyDescent="0.3">
      <c r="A545" t="s">
        <v>1629</v>
      </c>
      <c r="B545" t="s">
        <v>1630</v>
      </c>
      <c r="C545" t="s">
        <v>1631</v>
      </c>
      <c r="D545" s="1" t="str">
        <f>INDEX(Sheet2!$B$2:$B$2345,MATCH(Sheet1!$B545,Sheet2!$C$2:$C$2345,0))</f>
        <v>에스엔유</v>
      </c>
      <c r="E545" t="s">
        <v>11566</v>
      </c>
      <c r="F545">
        <v>100</v>
      </c>
      <c r="G545" t="s">
        <v>11566</v>
      </c>
      <c r="H545">
        <v>100</v>
      </c>
      <c r="I545" t="s">
        <v>11566</v>
      </c>
      <c r="J545">
        <v>100</v>
      </c>
      <c r="K545" t="s">
        <v>11566</v>
      </c>
      <c r="L545">
        <v>100</v>
      </c>
      <c r="M545" t="s">
        <v>8475</v>
      </c>
      <c r="N545" t="s">
        <v>8475</v>
      </c>
      <c r="O545" t="s">
        <v>8475</v>
      </c>
      <c r="P545" t="s">
        <v>8475</v>
      </c>
      <c r="Q545" t="s">
        <v>8475</v>
      </c>
      <c r="R545" t="s">
        <v>8475</v>
      </c>
      <c r="S545" t="s">
        <v>8475</v>
      </c>
      <c r="T545" t="s">
        <v>8475</v>
      </c>
      <c r="U545" t="s">
        <v>8475</v>
      </c>
      <c r="V545" t="s">
        <v>8475</v>
      </c>
      <c r="W545" t="s">
        <v>8475</v>
      </c>
      <c r="X545" t="s">
        <v>8475</v>
      </c>
      <c r="Y545" t="s">
        <v>8475</v>
      </c>
      <c r="Z545" t="s">
        <v>8475</v>
      </c>
      <c r="AA545" t="s">
        <v>8475</v>
      </c>
      <c r="AB545" t="s">
        <v>8475</v>
      </c>
      <c r="AC545" t="s">
        <v>8475</v>
      </c>
      <c r="AD545" t="s">
        <v>8475</v>
      </c>
      <c r="AE545" t="s">
        <v>8475</v>
      </c>
      <c r="AF545" t="s">
        <v>8475</v>
      </c>
      <c r="AG545" t="s">
        <v>8475</v>
      </c>
      <c r="AH545" t="s">
        <v>8475</v>
      </c>
      <c r="AI545" t="s">
        <v>27755</v>
      </c>
      <c r="AJ545" t="s">
        <v>27755</v>
      </c>
      <c r="AK545" t="s">
        <v>27755</v>
      </c>
      <c r="AL545" t="s">
        <v>27755</v>
      </c>
      <c r="AM545" t="s">
        <v>27755</v>
      </c>
      <c r="AN545" s="11">
        <v>82572761000</v>
      </c>
      <c r="AO545" s="11">
        <v>64349005000</v>
      </c>
      <c r="AP545" s="11">
        <v>101854315000</v>
      </c>
      <c r="AQ545" s="11">
        <v>114038748000</v>
      </c>
      <c r="AR545" s="11">
        <f>IF($AM545="별도",INDEX([1]상장!W$11:W$2829,MATCH($A545,[1]상장!A$11:A$2829,0)),IF($AM545="연결",INDEX([1]상장!AB$11:AB$2829,MATCH($A545,[1]상장!A$11:A$2829,0)),""))</f>
        <v>124441677000</v>
      </c>
    </row>
    <row r="546" spans="1:44" x14ac:dyDescent="0.3">
      <c r="A546" t="s">
        <v>1632</v>
      </c>
      <c r="B546" t="s">
        <v>1633</v>
      </c>
      <c r="C546" t="s">
        <v>1634</v>
      </c>
      <c r="D546" s="1" t="str">
        <f>INDEX(Sheet2!$B$2:$B$2345,MATCH(Sheet1!$B546,Sheet2!$C$2:$C$2345,0))</f>
        <v>이트론</v>
      </c>
      <c r="E546" t="s">
        <v>11567</v>
      </c>
      <c r="F546">
        <v>99.74</v>
      </c>
      <c r="G546" t="s">
        <v>11567</v>
      </c>
      <c r="H546">
        <v>99.91</v>
      </c>
      <c r="I546" t="s">
        <v>11568</v>
      </c>
      <c r="J546">
        <v>99.97</v>
      </c>
      <c r="K546" t="s">
        <v>11569</v>
      </c>
      <c r="L546">
        <v>72.040000000000006</v>
      </c>
      <c r="M546" t="s">
        <v>11569</v>
      </c>
      <c r="N546">
        <v>69.489999999999995</v>
      </c>
      <c r="O546" t="s">
        <v>11570</v>
      </c>
      <c r="P546">
        <v>0.25</v>
      </c>
      <c r="Q546" t="s">
        <v>11570</v>
      </c>
      <c r="R546">
        <v>0.08</v>
      </c>
      <c r="S546" t="s">
        <v>11571</v>
      </c>
      <c r="T546">
        <v>0.02</v>
      </c>
      <c r="U546" t="s">
        <v>11572</v>
      </c>
      <c r="V546">
        <v>14.43</v>
      </c>
      <c r="W546" t="s">
        <v>11573</v>
      </c>
      <c r="X546">
        <v>13.94</v>
      </c>
      <c r="Y546" t="s">
        <v>8475</v>
      </c>
      <c r="Z546" t="s">
        <v>8475</v>
      </c>
      <c r="AA546" t="s">
        <v>8475</v>
      </c>
      <c r="AB546" t="s">
        <v>8475</v>
      </c>
      <c r="AC546" t="s">
        <v>8475</v>
      </c>
      <c r="AD546" t="s">
        <v>8475</v>
      </c>
      <c r="AE546" t="s">
        <v>11573</v>
      </c>
      <c r="AF546">
        <v>13.48</v>
      </c>
      <c r="AG546" t="s">
        <v>11572</v>
      </c>
      <c r="AH546">
        <v>13.48</v>
      </c>
      <c r="AI546" t="s">
        <v>27756</v>
      </c>
      <c r="AJ546" t="s">
        <v>27755</v>
      </c>
      <c r="AK546" t="s">
        <v>27755</v>
      </c>
      <c r="AL546" t="s">
        <v>27755</v>
      </c>
      <c r="AM546" t="s">
        <v>27755</v>
      </c>
      <c r="AN546" s="11">
        <v>8470642000</v>
      </c>
      <c r="AO546" s="11">
        <v>28980984000</v>
      </c>
      <c r="AP546" s="11">
        <v>41349067000</v>
      </c>
      <c r="AQ546" s="11">
        <v>40017483000</v>
      </c>
      <c r="AR546" s="11">
        <f>IF($AM546="별도",INDEX([1]상장!W$11:W$2829,MATCH($A546,[1]상장!A$11:A$2829,0)),IF($AM546="연결",INDEX([1]상장!AB$11:AB$2829,MATCH($A546,[1]상장!A$11:A$2829,0)),""))</f>
        <v>71563654000</v>
      </c>
    </row>
    <row r="547" spans="1:44" x14ac:dyDescent="0.3">
      <c r="A547" t="s">
        <v>1635</v>
      </c>
      <c r="B547" t="s">
        <v>1636</v>
      </c>
      <c r="C547" t="s">
        <v>1637</v>
      </c>
      <c r="D547" s="1" t="str">
        <f>INDEX(Sheet2!$B$2:$B$2345,MATCH(Sheet1!$B547,Sheet2!$C$2:$C$2345,0))</f>
        <v>홈캐스트</v>
      </c>
      <c r="E547" t="s">
        <v>11574</v>
      </c>
      <c r="F547">
        <v>73.099999999999994</v>
      </c>
      <c r="G547" t="s">
        <v>11574</v>
      </c>
      <c r="H547">
        <v>69.459999999999994</v>
      </c>
      <c r="I547" t="s">
        <v>11575</v>
      </c>
      <c r="J547">
        <v>64.02</v>
      </c>
      <c r="K547" t="s">
        <v>11575</v>
      </c>
      <c r="L547">
        <v>78.930000000000007</v>
      </c>
      <c r="M547" t="s">
        <v>11576</v>
      </c>
      <c r="N547">
        <v>64.11</v>
      </c>
      <c r="O547" t="s">
        <v>11577</v>
      </c>
      <c r="P547">
        <v>23.62</v>
      </c>
      <c r="Q547" t="s">
        <v>11577</v>
      </c>
      <c r="R547">
        <v>29.02</v>
      </c>
      <c r="S547" t="s">
        <v>11578</v>
      </c>
      <c r="T547">
        <v>18.55</v>
      </c>
      <c r="U547" t="s">
        <v>11579</v>
      </c>
      <c r="V547">
        <v>11.64</v>
      </c>
      <c r="W547" t="s">
        <v>11580</v>
      </c>
      <c r="X547">
        <v>19.39</v>
      </c>
      <c r="Y547" t="s">
        <v>11581</v>
      </c>
      <c r="Z547">
        <v>2.92</v>
      </c>
      <c r="AA547" t="s">
        <v>11581</v>
      </c>
      <c r="AB547">
        <v>1.23</v>
      </c>
      <c r="AC547" t="s">
        <v>11582</v>
      </c>
      <c r="AD547">
        <v>12.12</v>
      </c>
      <c r="AE547" t="s">
        <v>11578</v>
      </c>
      <c r="AF547">
        <v>5.91</v>
      </c>
      <c r="AG547" t="s">
        <v>11575</v>
      </c>
      <c r="AH547">
        <v>5.91</v>
      </c>
      <c r="AI547" t="s">
        <v>27755</v>
      </c>
      <c r="AJ547" t="s">
        <v>27755</v>
      </c>
      <c r="AK547" t="s">
        <v>27755</v>
      </c>
      <c r="AL547" t="s">
        <v>27756</v>
      </c>
      <c r="AM547" t="s">
        <v>27755</v>
      </c>
      <c r="AN547" s="11">
        <v>34279159000</v>
      </c>
      <c r="AO547" s="11">
        <v>52827379000</v>
      </c>
      <c r="AP547" s="11">
        <v>40673625000</v>
      </c>
      <c r="AQ547" s="11">
        <v>17068080000</v>
      </c>
      <c r="AR547" s="11">
        <f>IF($AM547="별도",INDEX([1]상장!W$11:W$2829,MATCH($A547,[1]상장!A$11:A$2829,0)),IF($AM547="연결",INDEX([1]상장!AB$11:AB$2829,MATCH($A547,[1]상장!A$11:A$2829,0)),""))</f>
        <v>73304175000</v>
      </c>
    </row>
    <row r="548" spans="1:44" x14ac:dyDescent="0.3">
      <c r="A548" t="s">
        <v>1638</v>
      </c>
      <c r="B548" t="s">
        <v>1639</v>
      </c>
      <c r="C548" t="s">
        <v>1640</v>
      </c>
      <c r="D548" s="1" t="str">
        <f>INDEX(Sheet2!$B$2:$B$2345,MATCH(Sheet1!$B548,Sheet2!$C$2:$C$2345,0))</f>
        <v>케스피온</v>
      </c>
      <c r="E548" t="s">
        <v>11583</v>
      </c>
      <c r="F548">
        <v>90.05</v>
      </c>
      <c r="G548" t="s">
        <v>11584</v>
      </c>
      <c r="H548">
        <v>90.84</v>
      </c>
      <c r="I548" t="s">
        <v>11584</v>
      </c>
      <c r="J548">
        <v>79.27</v>
      </c>
      <c r="K548" t="s">
        <v>11584</v>
      </c>
      <c r="L548">
        <v>73.17</v>
      </c>
      <c r="M548" t="s">
        <v>11584</v>
      </c>
      <c r="N548">
        <v>99.64</v>
      </c>
      <c r="O548" t="s">
        <v>8614</v>
      </c>
      <c r="P548">
        <v>5.86</v>
      </c>
      <c r="Q548" t="s">
        <v>11585</v>
      </c>
      <c r="R548">
        <v>5.69</v>
      </c>
      <c r="S548" t="s">
        <v>11585</v>
      </c>
      <c r="T548">
        <v>15.9</v>
      </c>
      <c r="U548" t="s">
        <v>11586</v>
      </c>
      <c r="V548">
        <v>17.38</v>
      </c>
      <c r="W548" t="s">
        <v>11585</v>
      </c>
      <c r="X548">
        <v>0.35</v>
      </c>
      <c r="Y548" t="s">
        <v>11587</v>
      </c>
      <c r="Z548">
        <v>4.08</v>
      </c>
      <c r="AA548" t="s">
        <v>11586</v>
      </c>
      <c r="AB548">
        <v>3.46</v>
      </c>
      <c r="AC548" t="s">
        <v>11586</v>
      </c>
      <c r="AD548">
        <v>4.82</v>
      </c>
      <c r="AE548" t="s">
        <v>11585</v>
      </c>
      <c r="AF548">
        <v>9.44</v>
      </c>
      <c r="AG548" t="s">
        <v>11586</v>
      </c>
      <c r="AH548">
        <v>9.44</v>
      </c>
      <c r="AI548" t="s">
        <v>27755</v>
      </c>
      <c r="AJ548" t="s">
        <v>27755</v>
      </c>
      <c r="AK548" t="s">
        <v>27755</v>
      </c>
      <c r="AL548" t="s">
        <v>27755</v>
      </c>
      <c r="AM548" t="s">
        <v>27755</v>
      </c>
      <c r="AN548" s="11">
        <v>78407002000</v>
      </c>
      <c r="AO548" s="11">
        <v>59314329000</v>
      </c>
      <c r="AP548" s="11">
        <v>27897101000</v>
      </c>
      <c r="AQ548" s="11">
        <v>38949659000</v>
      </c>
      <c r="AR548" s="11">
        <f>IF($AM548="별도",INDEX([1]상장!W$11:W$2829,MATCH($A548,[1]상장!A$11:A$2829,0)),IF($AM548="연결",INDEX([1]상장!AB$11:AB$2829,MATCH($A548,[1]상장!A$11:A$2829,0)),""))</f>
        <v>55573937000</v>
      </c>
    </row>
    <row r="549" spans="1:44" x14ac:dyDescent="0.3">
      <c r="A549" t="s">
        <v>1641</v>
      </c>
      <c r="B549" t="s">
        <v>1642</v>
      </c>
      <c r="C549" t="s">
        <v>1643</v>
      </c>
      <c r="D549" s="1" t="str">
        <f>INDEX(Sheet2!$B$2:$B$2345,MATCH(Sheet1!$B549,Sheet2!$C$2:$C$2345,0))</f>
        <v>케이티스카이라이프</v>
      </c>
      <c r="E549" t="s">
        <v>11588</v>
      </c>
      <c r="F549">
        <v>45.09</v>
      </c>
      <c r="G549" t="s">
        <v>11589</v>
      </c>
      <c r="H549">
        <v>44.73</v>
      </c>
      <c r="I549" t="s">
        <v>11590</v>
      </c>
      <c r="J549">
        <v>48.67</v>
      </c>
      <c r="K549" t="s">
        <v>11591</v>
      </c>
      <c r="L549">
        <v>37.770000000000003</v>
      </c>
      <c r="M549" t="s">
        <v>11592</v>
      </c>
      <c r="N549">
        <v>37.799999999999997</v>
      </c>
      <c r="O549" t="s">
        <v>11593</v>
      </c>
      <c r="P549">
        <v>32.1</v>
      </c>
      <c r="Q549" t="s">
        <v>11594</v>
      </c>
      <c r="R549">
        <v>33.06</v>
      </c>
      <c r="S549" t="s">
        <v>11595</v>
      </c>
      <c r="T549">
        <v>30.23</v>
      </c>
      <c r="U549" t="s">
        <v>11596</v>
      </c>
      <c r="V549">
        <v>22.69</v>
      </c>
      <c r="W549" t="s">
        <v>11597</v>
      </c>
      <c r="X549">
        <v>20.54</v>
      </c>
      <c r="Y549" t="s">
        <v>11598</v>
      </c>
      <c r="Z549">
        <v>12.59</v>
      </c>
      <c r="AA549" t="s">
        <v>11599</v>
      </c>
      <c r="AB549">
        <v>13.44</v>
      </c>
      <c r="AC549" t="s">
        <v>11600</v>
      </c>
      <c r="AD549">
        <v>13.12</v>
      </c>
      <c r="AE549" t="s">
        <v>11601</v>
      </c>
      <c r="AF549">
        <v>14.86</v>
      </c>
      <c r="AG549" t="s">
        <v>11602</v>
      </c>
      <c r="AH549">
        <v>14.86</v>
      </c>
      <c r="AI549" t="s">
        <v>27755</v>
      </c>
      <c r="AJ549" t="s">
        <v>27755</v>
      </c>
      <c r="AK549" t="s">
        <v>27755</v>
      </c>
      <c r="AL549" t="s">
        <v>27755</v>
      </c>
      <c r="AM549" t="s">
        <v>27755</v>
      </c>
      <c r="AN549" s="11">
        <v>690820836000</v>
      </c>
      <c r="AO549" s="11">
        <v>694637003000</v>
      </c>
      <c r="AP549" s="11">
        <v>698715355000</v>
      </c>
      <c r="AQ549" s="11">
        <v>763222599000</v>
      </c>
      <c r="AR549" s="11">
        <f>IF($AM549="별도",INDEX([1]상장!W$11:W$2829,MATCH($A549,[1]상장!A$11:A$2829,0)),IF($AM549="연결",INDEX([1]상장!AB$11:AB$2829,MATCH($A549,[1]상장!A$11:A$2829,0)),""))</f>
        <v>1034236195000</v>
      </c>
    </row>
    <row r="550" spans="1:44" x14ac:dyDescent="0.3">
      <c r="A550" t="s">
        <v>1644</v>
      </c>
      <c r="B550" t="s">
        <v>1645</v>
      </c>
      <c r="C550" t="s">
        <v>1646</v>
      </c>
      <c r="D550" s="1" t="str">
        <f>INDEX(Sheet2!$B$2:$B$2345,MATCH(Sheet1!$B550,Sheet2!$C$2:$C$2345,0))</f>
        <v>뷰웍스</v>
      </c>
      <c r="E550" t="s">
        <v>11603</v>
      </c>
      <c r="F550">
        <v>50.15</v>
      </c>
      <c r="G550" t="s">
        <v>11604</v>
      </c>
      <c r="H550">
        <v>45.11</v>
      </c>
      <c r="I550" t="s">
        <v>11604</v>
      </c>
      <c r="J550">
        <v>50.77</v>
      </c>
      <c r="K550" t="s">
        <v>11605</v>
      </c>
      <c r="L550">
        <v>44.8</v>
      </c>
      <c r="M550" t="s">
        <v>8475</v>
      </c>
      <c r="N550" t="s">
        <v>8475</v>
      </c>
      <c r="O550" t="s">
        <v>11606</v>
      </c>
      <c r="P550">
        <v>38.42</v>
      </c>
      <c r="Q550" t="s">
        <v>11606</v>
      </c>
      <c r="R550">
        <v>31.17</v>
      </c>
      <c r="S550" t="s">
        <v>11607</v>
      </c>
      <c r="T550">
        <v>22.38</v>
      </c>
      <c r="U550" t="s">
        <v>11608</v>
      </c>
      <c r="V550">
        <v>27.38</v>
      </c>
      <c r="W550" t="s">
        <v>8475</v>
      </c>
      <c r="X550" t="s">
        <v>8475</v>
      </c>
      <c r="Y550" t="s">
        <v>11609</v>
      </c>
      <c r="Z550">
        <v>7.08</v>
      </c>
      <c r="AA550" t="s">
        <v>11610</v>
      </c>
      <c r="AB550">
        <v>8.7799999999999994</v>
      </c>
      <c r="AC550" t="s">
        <v>11610</v>
      </c>
      <c r="AD550">
        <v>10.17</v>
      </c>
      <c r="AE550" t="s">
        <v>11611</v>
      </c>
      <c r="AF550">
        <v>12.56</v>
      </c>
      <c r="AG550" t="s">
        <v>8475</v>
      </c>
      <c r="AH550">
        <v>12.56</v>
      </c>
      <c r="AI550" t="s">
        <v>27755</v>
      </c>
      <c r="AJ550" t="s">
        <v>27755</v>
      </c>
      <c r="AK550" t="s">
        <v>27755</v>
      </c>
      <c r="AL550" t="s">
        <v>27755</v>
      </c>
      <c r="AM550" t="s">
        <v>27755</v>
      </c>
      <c r="AN550" s="11">
        <v>131403852000</v>
      </c>
      <c r="AO550" s="11">
        <v>136009901000</v>
      </c>
      <c r="AP550" s="11">
        <v>160263843000</v>
      </c>
      <c r="AQ550" s="11">
        <v>193139357000</v>
      </c>
      <c r="AR550" s="11">
        <f>IF($AM550="별도",INDEX([1]상장!W$11:W$2829,MATCH($A550,[1]상장!A$11:A$2829,0)),IF($AM550="연결",INDEX([1]상장!AB$11:AB$2829,MATCH($A550,[1]상장!A$11:A$2829,0)),""))</f>
        <v>237928813000</v>
      </c>
    </row>
    <row r="551" spans="1:44" x14ac:dyDescent="0.3">
      <c r="A551" t="s">
        <v>1647</v>
      </c>
      <c r="B551" t="s">
        <v>1648</v>
      </c>
      <c r="C551" t="s">
        <v>1649</v>
      </c>
      <c r="D551" s="1" t="str">
        <f>INDEX(Sheet2!$B$2:$B$2345,MATCH(Sheet1!$B551,Sheet2!$C$2:$C$2345,0))</f>
        <v>에이비프로바이오</v>
      </c>
      <c r="E551" t="s">
        <v>11612</v>
      </c>
      <c r="F551">
        <v>91.52</v>
      </c>
      <c r="G551" t="s">
        <v>11612</v>
      </c>
      <c r="H551">
        <v>72.569999999999993</v>
      </c>
      <c r="I551" t="s">
        <v>11613</v>
      </c>
      <c r="J551">
        <v>44.24</v>
      </c>
      <c r="K551" t="s">
        <v>11612</v>
      </c>
      <c r="L551">
        <v>76.7</v>
      </c>
      <c r="M551" t="s">
        <v>8475</v>
      </c>
      <c r="N551" t="s">
        <v>8475</v>
      </c>
      <c r="O551" t="s">
        <v>11614</v>
      </c>
      <c r="P551">
        <v>8.4700000000000006</v>
      </c>
      <c r="Q551" t="s">
        <v>11615</v>
      </c>
      <c r="R551">
        <v>27.42</v>
      </c>
      <c r="S551" t="s">
        <v>11612</v>
      </c>
      <c r="T551">
        <v>37.71</v>
      </c>
      <c r="U551" t="s">
        <v>11615</v>
      </c>
      <c r="V551">
        <v>23.29</v>
      </c>
      <c r="W551" t="s">
        <v>8475</v>
      </c>
      <c r="X551" t="s">
        <v>8475</v>
      </c>
      <c r="Y551" t="s">
        <v>8475</v>
      </c>
      <c r="Z551" t="s">
        <v>8475</v>
      </c>
      <c r="AA551" t="s">
        <v>8475</v>
      </c>
      <c r="AB551" t="s">
        <v>8475</v>
      </c>
      <c r="AC551" t="s">
        <v>11615</v>
      </c>
      <c r="AD551">
        <v>18.04</v>
      </c>
      <c r="AE551" t="s">
        <v>11613</v>
      </c>
      <c r="AF551">
        <v>0</v>
      </c>
      <c r="AG551" t="s">
        <v>8475</v>
      </c>
      <c r="AH551">
        <v>0</v>
      </c>
      <c r="AI551" t="s">
        <v>27755</v>
      </c>
      <c r="AJ551" t="s">
        <v>27755</v>
      </c>
      <c r="AK551" t="s">
        <v>27755</v>
      </c>
      <c r="AL551" t="s">
        <v>27755</v>
      </c>
      <c r="AM551" t="s">
        <v>27755</v>
      </c>
      <c r="AN551" s="11">
        <v>58857027000</v>
      </c>
      <c r="AO551" s="11">
        <v>31930109000</v>
      </c>
      <c r="AP551" s="11">
        <v>35797227000</v>
      </c>
      <c r="AQ551" s="11">
        <v>32913987000</v>
      </c>
      <c r="AR551" s="11">
        <f>IF($AM551="별도",INDEX([1]상장!W$11:W$2829,MATCH($A551,[1]상장!A$11:A$2829,0)),IF($AM551="연결",INDEX([1]상장!AB$11:AB$2829,MATCH($A551,[1]상장!A$11:A$2829,0)),""))</f>
        <v>22112071000</v>
      </c>
    </row>
    <row r="552" spans="1:44" x14ac:dyDescent="0.3">
      <c r="A552" t="s">
        <v>1650</v>
      </c>
      <c r="B552" t="s">
        <v>1651</v>
      </c>
      <c r="C552" t="s">
        <v>1652</v>
      </c>
      <c r="D552" s="1" t="str">
        <f>INDEX(Sheet2!$B$2:$B$2345,MATCH(Sheet1!$B552,Sheet2!$C$2:$C$2345,0))</f>
        <v>넥스턴바이오</v>
      </c>
      <c r="E552" t="s">
        <v>11616</v>
      </c>
      <c r="F552">
        <v>64.34</v>
      </c>
      <c r="G552" t="s">
        <v>11617</v>
      </c>
      <c r="H552">
        <v>59.19</v>
      </c>
      <c r="I552" t="s">
        <v>11616</v>
      </c>
      <c r="J552">
        <v>89.37</v>
      </c>
      <c r="K552" t="s">
        <v>11616</v>
      </c>
      <c r="L552">
        <v>94.49</v>
      </c>
      <c r="M552" t="s">
        <v>8475</v>
      </c>
      <c r="N552" t="s">
        <v>8475</v>
      </c>
      <c r="O552" t="s">
        <v>11617</v>
      </c>
      <c r="P552">
        <v>32.22</v>
      </c>
      <c r="Q552" t="s">
        <v>11616</v>
      </c>
      <c r="R552">
        <v>38.21</v>
      </c>
      <c r="S552" t="s">
        <v>11618</v>
      </c>
      <c r="T552">
        <v>9.2899999999999991</v>
      </c>
      <c r="U552" t="s">
        <v>11618</v>
      </c>
      <c r="V552">
        <v>4.75</v>
      </c>
      <c r="W552" t="s">
        <v>8475</v>
      </c>
      <c r="X552" t="s">
        <v>8475</v>
      </c>
      <c r="Y552" t="s">
        <v>11618</v>
      </c>
      <c r="Z552">
        <v>3.02</v>
      </c>
      <c r="AA552" t="s">
        <v>11618</v>
      </c>
      <c r="AB552">
        <v>2.27</v>
      </c>
      <c r="AC552" t="s">
        <v>11619</v>
      </c>
      <c r="AD552">
        <v>1.33</v>
      </c>
      <c r="AE552" t="s">
        <v>11619</v>
      </c>
      <c r="AF552">
        <v>0.75</v>
      </c>
      <c r="AG552" t="s">
        <v>8475</v>
      </c>
      <c r="AH552">
        <v>0.75</v>
      </c>
      <c r="AI552" t="s">
        <v>27756</v>
      </c>
      <c r="AJ552" t="s">
        <v>27756</v>
      </c>
      <c r="AK552" t="s">
        <v>27756</v>
      </c>
      <c r="AL552" t="s">
        <v>27755</v>
      </c>
      <c r="AM552" t="s">
        <v>27755</v>
      </c>
      <c r="AN552" s="11">
        <v>26649697000</v>
      </c>
      <c r="AO552" s="11">
        <v>32446754000</v>
      </c>
      <c r="AP552" s="11">
        <v>9685364000</v>
      </c>
      <c r="AQ552" s="11">
        <v>16972440000</v>
      </c>
      <c r="AR552" s="11">
        <f>IF($AM552="별도",INDEX([1]상장!W$11:W$2829,MATCH($A552,[1]상장!A$11:A$2829,0)),IF($AM552="연결",INDEX([1]상장!AB$11:AB$2829,MATCH($A552,[1]상장!A$11:A$2829,0)),""))</f>
        <v>28990439000</v>
      </c>
    </row>
    <row r="553" spans="1:44" x14ac:dyDescent="0.3">
      <c r="A553" t="s">
        <v>1653</v>
      </c>
      <c r="B553" t="s">
        <v>1654</v>
      </c>
      <c r="C553" t="s">
        <v>1655</v>
      </c>
      <c r="D553" s="1" t="str">
        <f>INDEX(Sheet2!$B$2:$B$2345,MATCH(Sheet1!$B553,Sheet2!$C$2:$C$2345,0))</f>
        <v>파수</v>
      </c>
      <c r="E553" t="s">
        <v>11620</v>
      </c>
      <c r="F553">
        <v>48.83</v>
      </c>
      <c r="G553" t="s">
        <v>11620</v>
      </c>
      <c r="H553">
        <v>48.47</v>
      </c>
      <c r="I553" t="s">
        <v>11620</v>
      </c>
      <c r="J553">
        <v>55.97</v>
      </c>
      <c r="K553" t="s">
        <v>11620</v>
      </c>
      <c r="L553">
        <v>65.08</v>
      </c>
      <c r="M553" t="s">
        <v>11620</v>
      </c>
      <c r="N553">
        <v>57.8</v>
      </c>
      <c r="O553" t="s">
        <v>11621</v>
      </c>
      <c r="P553">
        <v>21.81</v>
      </c>
      <c r="Q553" t="s">
        <v>11622</v>
      </c>
      <c r="R553">
        <v>21.69</v>
      </c>
      <c r="S553" t="s">
        <v>11622</v>
      </c>
      <c r="T553">
        <v>23.32</v>
      </c>
      <c r="U553" t="s">
        <v>11622</v>
      </c>
      <c r="V553">
        <v>20.56</v>
      </c>
      <c r="W553" t="s">
        <v>11622</v>
      </c>
      <c r="X553">
        <v>23.01</v>
      </c>
      <c r="Y553" t="s">
        <v>11622</v>
      </c>
      <c r="Z553">
        <v>21.49</v>
      </c>
      <c r="AA553" t="s">
        <v>11621</v>
      </c>
      <c r="AB553">
        <v>20.89</v>
      </c>
      <c r="AC553" t="s">
        <v>11621</v>
      </c>
      <c r="AD553">
        <v>17.57</v>
      </c>
      <c r="AE553" t="s">
        <v>11621</v>
      </c>
      <c r="AF553">
        <v>10.5</v>
      </c>
      <c r="AG553" t="s">
        <v>11621</v>
      </c>
      <c r="AH553">
        <v>10.5</v>
      </c>
      <c r="AI553" t="s">
        <v>27755</v>
      </c>
      <c r="AJ553" t="s">
        <v>27755</v>
      </c>
      <c r="AK553" t="s">
        <v>27755</v>
      </c>
      <c r="AL553" t="s">
        <v>27755</v>
      </c>
      <c r="AM553" t="s">
        <v>27755</v>
      </c>
      <c r="AN553" s="11">
        <v>32243433000</v>
      </c>
      <c r="AO553" s="11">
        <v>35364080000</v>
      </c>
      <c r="AP553" s="11">
        <v>36405888000</v>
      </c>
      <c r="AQ553" s="11">
        <v>42174716000</v>
      </c>
      <c r="AR553" s="11">
        <f>IF($AM553="별도",INDEX([1]상장!W$11:W$2829,MATCH($A553,[1]상장!A$11:A$2829,0)),IF($AM553="연결",INDEX([1]상장!AB$11:AB$2829,MATCH($A553,[1]상장!A$11:A$2829,0)),""))</f>
        <v>44123813000</v>
      </c>
    </row>
    <row r="554" spans="1:44" x14ac:dyDescent="0.3">
      <c r="A554" t="s">
        <v>1656</v>
      </c>
      <c r="B554" t="s">
        <v>1657</v>
      </c>
      <c r="C554" t="s">
        <v>1658</v>
      </c>
      <c r="D554" s="1" t="str">
        <f>INDEX(Sheet2!$B$2:$B$2345,MATCH(Sheet1!$B554,Sheet2!$C$2:$C$2345,0))</f>
        <v>LG화학</v>
      </c>
      <c r="E554" t="s">
        <v>11623</v>
      </c>
      <c r="F554">
        <v>63.02</v>
      </c>
      <c r="G554" t="s">
        <v>11624</v>
      </c>
      <c r="H554">
        <v>52.39</v>
      </c>
      <c r="I554" t="s">
        <v>11624</v>
      </c>
      <c r="J554">
        <v>45.64</v>
      </c>
      <c r="K554" t="s">
        <v>11624</v>
      </c>
      <c r="L554">
        <v>47.29</v>
      </c>
      <c r="M554" t="s">
        <v>11625</v>
      </c>
      <c r="N554">
        <v>49.33</v>
      </c>
      <c r="O554" t="s">
        <v>11626</v>
      </c>
      <c r="P554">
        <v>23.05</v>
      </c>
      <c r="Q554" t="s">
        <v>11626</v>
      </c>
      <c r="R554">
        <v>29.17</v>
      </c>
      <c r="S554" t="s">
        <v>11625</v>
      </c>
      <c r="T554">
        <v>41.1</v>
      </c>
      <c r="U554" t="s">
        <v>11625</v>
      </c>
      <c r="V554">
        <v>41.73</v>
      </c>
      <c r="W554" t="s">
        <v>11624</v>
      </c>
      <c r="X554">
        <v>40.78</v>
      </c>
      <c r="Y554" t="s">
        <v>11627</v>
      </c>
      <c r="Z554">
        <v>9.74</v>
      </c>
      <c r="AA554" t="s">
        <v>11628</v>
      </c>
      <c r="AB554">
        <v>14.37</v>
      </c>
      <c r="AC554" t="s">
        <v>11629</v>
      </c>
      <c r="AD554">
        <v>8.52</v>
      </c>
      <c r="AE554" t="s">
        <v>11630</v>
      </c>
      <c r="AF554">
        <v>7.5</v>
      </c>
      <c r="AG554" t="s">
        <v>11631</v>
      </c>
      <c r="AH554">
        <v>7.5</v>
      </c>
      <c r="AI554" t="s">
        <v>27755</v>
      </c>
      <c r="AJ554" t="s">
        <v>27755</v>
      </c>
      <c r="AK554" t="s">
        <v>27755</v>
      </c>
      <c r="AL554" t="s">
        <v>27755</v>
      </c>
      <c r="AM554" t="s">
        <v>27755</v>
      </c>
      <c r="AN554" s="11">
        <v>28183013000000</v>
      </c>
      <c r="AO554" s="11">
        <v>27353078000000</v>
      </c>
      <c r="AP554" s="11">
        <v>30058872000000</v>
      </c>
      <c r="AQ554" s="11">
        <v>42599284000000</v>
      </c>
      <c r="AR554" s="11">
        <f>IF($AM554="별도",INDEX([1]상장!W$11:W$2829,MATCH($A554,[1]상장!A$11:A$2829,0)),IF($AM554="연결",INDEX([1]상장!AB$11:AB$2829,MATCH($A554,[1]상장!A$11:A$2829,0)),""))</f>
        <v>51864888000000</v>
      </c>
    </row>
    <row r="555" spans="1:44" x14ac:dyDescent="0.3">
      <c r="A555" t="s">
        <v>1659</v>
      </c>
      <c r="B555" t="s">
        <v>1660</v>
      </c>
      <c r="C555" t="s">
        <v>1661</v>
      </c>
      <c r="D555" s="1" t="str">
        <f>INDEX(Sheet2!$B$2:$B$2345,MATCH(Sheet1!$B555,Sheet2!$C$2:$C$2345,0))</f>
        <v>LG생활건강</v>
      </c>
      <c r="E555" t="s">
        <v>11632</v>
      </c>
      <c r="F555">
        <v>64.34</v>
      </c>
      <c r="G555" t="s">
        <v>11632</v>
      </c>
      <c r="H555">
        <v>70.19</v>
      </c>
      <c r="I555" t="s">
        <v>11632</v>
      </c>
      <c r="J555">
        <v>67.86</v>
      </c>
      <c r="K555" t="s">
        <v>11632</v>
      </c>
      <c r="L555">
        <v>67.73</v>
      </c>
      <c r="M555" t="s">
        <v>11632</v>
      </c>
      <c r="N555">
        <v>50.61</v>
      </c>
      <c r="O555" t="s">
        <v>11633</v>
      </c>
      <c r="P555">
        <v>23.6</v>
      </c>
      <c r="Q555" t="s">
        <v>11634</v>
      </c>
      <c r="R555">
        <v>21.51</v>
      </c>
      <c r="S555" t="s">
        <v>11633</v>
      </c>
      <c r="T555">
        <v>26.09</v>
      </c>
      <c r="U555" t="s">
        <v>11635</v>
      </c>
      <c r="V555">
        <v>28.59</v>
      </c>
      <c r="W555" t="s">
        <v>11635</v>
      </c>
      <c r="X555">
        <v>34.28</v>
      </c>
      <c r="Y555" t="s">
        <v>11634</v>
      </c>
      <c r="Z555">
        <v>23.1</v>
      </c>
      <c r="AA555" t="s">
        <v>11633</v>
      </c>
      <c r="AB555">
        <v>21.26</v>
      </c>
      <c r="AC555" t="s">
        <v>11634</v>
      </c>
      <c r="AD555">
        <v>21.82</v>
      </c>
      <c r="AE555" t="s">
        <v>11634</v>
      </c>
      <c r="AF555">
        <v>21.84</v>
      </c>
      <c r="AG555" t="s">
        <v>11634</v>
      </c>
      <c r="AH555">
        <v>21.84</v>
      </c>
      <c r="AI555" t="s">
        <v>27755</v>
      </c>
      <c r="AJ555" t="s">
        <v>27755</v>
      </c>
      <c r="AK555" t="s">
        <v>27755</v>
      </c>
      <c r="AL555" t="s">
        <v>27755</v>
      </c>
      <c r="AM555" t="s">
        <v>27755</v>
      </c>
      <c r="AN555" s="11">
        <v>6747536802000</v>
      </c>
      <c r="AO555" s="11">
        <v>7685424230000</v>
      </c>
      <c r="AP555" s="11">
        <v>7844506057000</v>
      </c>
      <c r="AQ555" s="11">
        <v>8091511298000</v>
      </c>
      <c r="AR555" s="11">
        <f>IF($AM555="별도",INDEX([1]상장!W$11:W$2829,MATCH($A555,[1]상장!A$11:A$2829,0)),IF($AM555="연결",INDEX([1]상장!AB$11:AB$2829,MATCH($A555,[1]상장!A$11:A$2829,0)),""))</f>
        <v>7185759184000</v>
      </c>
    </row>
    <row r="556" spans="1:44" x14ac:dyDescent="0.3">
      <c r="A556" t="s">
        <v>1662</v>
      </c>
      <c r="B556" t="s">
        <v>1663</v>
      </c>
      <c r="C556" t="s">
        <v>1664</v>
      </c>
      <c r="D556" s="1" t="str">
        <f>INDEX(Sheet2!$B$2:$B$2345,MATCH(Sheet1!$B556,Sheet2!$C$2:$C$2345,0))</f>
        <v>메가스터디</v>
      </c>
      <c r="E556" t="s">
        <v>11636</v>
      </c>
      <c r="F556">
        <v>48.84</v>
      </c>
      <c r="G556" t="s">
        <v>11636</v>
      </c>
      <c r="H556">
        <v>47.46</v>
      </c>
      <c r="I556" t="s">
        <v>11637</v>
      </c>
      <c r="J556">
        <v>49.98</v>
      </c>
      <c r="K556" t="s">
        <v>11638</v>
      </c>
      <c r="L556">
        <v>47.21</v>
      </c>
      <c r="M556" t="s">
        <v>8475</v>
      </c>
      <c r="N556" t="s">
        <v>8475</v>
      </c>
      <c r="O556" t="s">
        <v>11639</v>
      </c>
      <c r="P556">
        <v>23.5</v>
      </c>
      <c r="Q556" t="s">
        <v>11639</v>
      </c>
      <c r="R556">
        <v>22.79</v>
      </c>
      <c r="S556" t="s">
        <v>11640</v>
      </c>
      <c r="T556">
        <v>21.24</v>
      </c>
      <c r="U556" t="s">
        <v>11641</v>
      </c>
      <c r="V556">
        <v>16.350000000000001</v>
      </c>
      <c r="W556" t="s">
        <v>8475</v>
      </c>
      <c r="X556" t="s">
        <v>8475</v>
      </c>
      <c r="Y556" t="s">
        <v>11642</v>
      </c>
      <c r="Z556">
        <v>18.27</v>
      </c>
      <c r="AA556" t="s">
        <v>11642</v>
      </c>
      <c r="AB556">
        <v>19.260000000000002</v>
      </c>
      <c r="AC556" t="s">
        <v>11642</v>
      </c>
      <c r="AD556">
        <v>17.77</v>
      </c>
      <c r="AE556" t="s">
        <v>11643</v>
      </c>
      <c r="AF556">
        <v>15.86</v>
      </c>
      <c r="AG556" t="s">
        <v>8475</v>
      </c>
      <c r="AH556">
        <v>15.86</v>
      </c>
      <c r="AI556" t="s">
        <v>27755</v>
      </c>
      <c r="AJ556" t="s">
        <v>27755</v>
      </c>
      <c r="AK556" t="s">
        <v>27755</v>
      </c>
      <c r="AL556" t="s">
        <v>27755</v>
      </c>
      <c r="AM556" t="s">
        <v>27755</v>
      </c>
      <c r="AN556" s="11">
        <v>134558060000</v>
      </c>
      <c r="AO556" s="11">
        <v>140193511000</v>
      </c>
      <c r="AP556" s="11">
        <v>132954109000</v>
      </c>
      <c r="AQ556" s="11">
        <v>133624055000</v>
      </c>
      <c r="AR556" s="11">
        <f>IF($AM556="별도",INDEX([1]상장!W$11:W$2829,MATCH($A556,[1]상장!A$11:A$2829,0)),IF($AM556="연결",INDEX([1]상장!AB$11:AB$2829,MATCH($A556,[1]상장!A$11:A$2829,0)),""))</f>
        <v>121600615000</v>
      </c>
    </row>
    <row r="557" spans="1:44" x14ac:dyDescent="0.3">
      <c r="A557" t="s">
        <v>1665</v>
      </c>
      <c r="B557" t="s">
        <v>1666</v>
      </c>
      <c r="C557" t="s">
        <v>1667</v>
      </c>
      <c r="D557" s="1" t="str">
        <f>INDEX(Sheet2!$B$2:$B$2345,MATCH(Sheet1!$B557,Sheet2!$C$2:$C$2345,0))</f>
        <v>엘컴텍</v>
      </c>
      <c r="E557" t="s">
        <v>11644</v>
      </c>
      <c r="F557">
        <v>64.319999999999993</v>
      </c>
      <c r="G557" t="s">
        <v>11645</v>
      </c>
      <c r="H557">
        <v>57.92</v>
      </c>
      <c r="I557" t="s">
        <v>11644</v>
      </c>
      <c r="J557">
        <v>51.98</v>
      </c>
      <c r="K557" t="s">
        <v>11645</v>
      </c>
      <c r="L557">
        <v>69.540000000000006</v>
      </c>
      <c r="M557" t="s">
        <v>11644</v>
      </c>
      <c r="N557">
        <v>52.38</v>
      </c>
      <c r="O557" t="s">
        <v>8850</v>
      </c>
      <c r="P557">
        <v>28.43</v>
      </c>
      <c r="Q557" t="s">
        <v>8850</v>
      </c>
      <c r="R557">
        <v>29.41</v>
      </c>
      <c r="S557" t="s">
        <v>8850</v>
      </c>
      <c r="T557">
        <v>39.64</v>
      </c>
      <c r="U557" t="s">
        <v>8850</v>
      </c>
      <c r="V557">
        <v>24.08</v>
      </c>
      <c r="W557" t="s">
        <v>8850</v>
      </c>
      <c r="X557">
        <v>38.35</v>
      </c>
      <c r="Y557" t="s">
        <v>10120</v>
      </c>
      <c r="Z557">
        <v>6.12</v>
      </c>
      <c r="AA557" t="s">
        <v>10120</v>
      </c>
      <c r="AB557">
        <v>11.24</v>
      </c>
      <c r="AC557" t="s">
        <v>10120</v>
      </c>
      <c r="AD557">
        <v>7.15</v>
      </c>
      <c r="AE557" t="s">
        <v>10120</v>
      </c>
      <c r="AF557">
        <v>4.8499999999999996</v>
      </c>
      <c r="AG557" t="s">
        <v>10120</v>
      </c>
      <c r="AH557">
        <v>4.8499999999999996</v>
      </c>
      <c r="AI557" t="s">
        <v>27755</v>
      </c>
      <c r="AJ557" t="s">
        <v>27755</v>
      </c>
      <c r="AK557" t="s">
        <v>27755</v>
      </c>
      <c r="AL557" t="s">
        <v>27755</v>
      </c>
      <c r="AM557" t="s">
        <v>27755</v>
      </c>
      <c r="AN557" s="11">
        <v>40154183000</v>
      </c>
      <c r="AO557" s="11">
        <v>46157406000</v>
      </c>
      <c r="AP557" s="11">
        <v>36192298000</v>
      </c>
      <c r="AQ557" s="11">
        <v>45211941000</v>
      </c>
      <c r="AR557" s="11">
        <f>IF($AM557="별도",INDEX([1]상장!W$11:W$2829,MATCH($A557,[1]상장!A$11:A$2829,0)),IF($AM557="연결",INDEX([1]상장!AB$11:AB$2829,MATCH($A557,[1]상장!A$11:A$2829,0)),""))</f>
        <v>41602729000</v>
      </c>
    </row>
    <row r="558" spans="1:44" x14ac:dyDescent="0.3">
      <c r="A558" t="s">
        <v>1668</v>
      </c>
      <c r="B558" t="s">
        <v>1669</v>
      </c>
      <c r="C558" t="s">
        <v>1670</v>
      </c>
      <c r="D558" s="1" t="str">
        <f>INDEX(Sheet2!$B$2:$B$2345,MATCH(Sheet1!$B558,Sheet2!$C$2:$C$2345,0))</f>
        <v>모아텍</v>
      </c>
      <c r="E558" t="s">
        <v>11646</v>
      </c>
      <c r="F558">
        <v>93.45</v>
      </c>
      <c r="G558" t="s">
        <v>11646</v>
      </c>
      <c r="H558">
        <v>91</v>
      </c>
      <c r="I558" t="s">
        <v>11647</v>
      </c>
      <c r="J558">
        <v>61.24</v>
      </c>
      <c r="K558" t="s">
        <v>11646</v>
      </c>
      <c r="L558">
        <v>89.93</v>
      </c>
      <c r="M558" t="s">
        <v>11646</v>
      </c>
      <c r="N558">
        <v>92.65</v>
      </c>
      <c r="O558" t="s">
        <v>11648</v>
      </c>
      <c r="P558">
        <v>3.07</v>
      </c>
      <c r="Q558" t="s">
        <v>11647</v>
      </c>
      <c r="R558">
        <v>4.47</v>
      </c>
      <c r="S558" t="s">
        <v>11649</v>
      </c>
      <c r="T558">
        <v>32.07</v>
      </c>
      <c r="U558" t="s">
        <v>11648</v>
      </c>
      <c r="V558">
        <v>4.1900000000000004</v>
      </c>
      <c r="W558" t="s">
        <v>11647</v>
      </c>
      <c r="X558">
        <v>2.63</v>
      </c>
      <c r="Y558" t="s">
        <v>11647</v>
      </c>
      <c r="Z558">
        <v>2.09</v>
      </c>
      <c r="AA558" t="s">
        <v>11648</v>
      </c>
      <c r="AB558">
        <v>2.97</v>
      </c>
      <c r="AC558" t="s">
        <v>11648</v>
      </c>
      <c r="AD558">
        <v>4.2699999999999996</v>
      </c>
      <c r="AE558" t="s">
        <v>11647</v>
      </c>
      <c r="AF558">
        <v>3.36</v>
      </c>
      <c r="AG558" t="s">
        <v>11648</v>
      </c>
      <c r="AH558">
        <v>3.36</v>
      </c>
      <c r="AI558" t="s">
        <v>27755</v>
      </c>
      <c r="AJ558" t="s">
        <v>27755</v>
      </c>
      <c r="AK558" t="s">
        <v>27755</v>
      </c>
      <c r="AL558" t="s">
        <v>27755</v>
      </c>
      <c r="AM558" t="s">
        <v>27755</v>
      </c>
      <c r="AN558" s="11">
        <v>45468636000</v>
      </c>
      <c r="AO558" s="11">
        <v>38650809000</v>
      </c>
      <c r="AP558" s="11">
        <v>27525035000</v>
      </c>
      <c r="AQ558" s="11">
        <v>26984852000</v>
      </c>
      <c r="AR558" s="11">
        <f>IF($AM558="별도",INDEX([1]상장!W$11:W$2829,MATCH($A558,[1]상장!A$11:A$2829,0)),IF($AM558="연결",INDEX([1]상장!AB$11:AB$2829,MATCH($A558,[1]상장!A$11:A$2829,0)),""))</f>
        <v>31025315000</v>
      </c>
    </row>
    <row r="559" spans="1:44" x14ac:dyDescent="0.3">
      <c r="A559" t="s">
        <v>1671</v>
      </c>
      <c r="B559" t="s">
        <v>1672</v>
      </c>
      <c r="C559" t="s">
        <v>1673</v>
      </c>
      <c r="D559" s="1" t="str">
        <f>INDEX(Sheet2!$B$2:$B$2345,MATCH(Sheet1!$B559,Sheet2!$C$2:$C$2345,0))</f>
        <v>스마트솔루션즈</v>
      </c>
      <c r="E559" t="s">
        <v>11650</v>
      </c>
      <c r="F559">
        <v>61.18</v>
      </c>
      <c r="G559" t="s">
        <v>11651</v>
      </c>
      <c r="H559">
        <v>28.65</v>
      </c>
      <c r="I559" t="s">
        <v>11652</v>
      </c>
      <c r="J559">
        <v>61.7</v>
      </c>
      <c r="K559" t="s">
        <v>11653</v>
      </c>
      <c r="L559">
        <v>71.56</v>
      </c>
      <c r="M559" t="s">
        <v>8475</v>
      </c>
      <c r="N559" t="s">
        <v>8475</v>
      </c>
      <c r="O559" t="s">
        <v>11654</v>
      </c>
      <c r="P559">
        <v>19.170000000000002</v>
      </c>
      <c r="Q559" t="s">
        <v>11655</v>
      </c>
      <c r="R559">
        <v>26.9</v>
      </c>
      <c r="S559" t="s">
        <v>11656</v>
      </c>
      <c r="T559">
        <v>18.12</v>
      </c>
      <c r="U559" t="s">
        <v>11657</v>
      </c>
      <c r="V559">
        <v>11.11</v>
      </c>
      <c r="W559" t="s">
        <v>8475</v>
      </c>
      <c r="X559" t="s">
        <v>8475</v>
      </c>
      <c r="Y559" t="s">
        <v>11658</v>
      </c>
      <c r="Z559">
        <v>13.24</v>
      </c>
      <c r="AA559" t="s">
        <v>11659</v>
      </c>
      <c r="AB559">
        <v>20.46</v>
      </c>
      <c r="AC559" t="s">
        <v>11660</v>
      </c>
      <c r="AD559">
        <v>9.5299999999999994</v>
      </c>
      <c r="AE559" t="s">
        <v>11661</v>
      </c>
      <c r="AF559">
        <v>10.88</v>
      </c>
      <c r="AG559" t="s">
        <v>8475</v>
      </c>
      <c r="AH559">
        <v>10.88</v>
      </c>
      <c r="AI559" t="s">
        <v>27755</v>
      </c>
      <c r="AJ559" t="s">
        <v>27755</v>
      </c>
      <c r="AK559" t="s">
        <v>27755</v>
      </c>
      <c r="AL559" t="s">
        <v>27755</v>
      </c>
      <c r="AM559" t="s">
        <v>27755</v>
      </c>
      <c r="AN559" s="11">
        <v>21931829000</v>
      </c>
      <c r="AO559" s="11">
        <v>17083260000</v>
      </c>
      <c r="AP559" s="11">
        <v>13516600000</v>
      </c>
      <c r="AQ559" s="11">
        <v>29624230000</v>
      </c>
      <c r="AR559" s="11">
        <f>IF($AM559="별도",INDEX([1]상장!W$11:W$2829,MATCH($A559,[1]상장!A$11:A$2829,0)),IF($AM559="연결",INDEX([1]상장!AB$11:AB$2829,MATCH($A559,[1]상장!A$11:A$2829,0)),""))</f>
        <v>11700289000</v>
      </c>
    </row>
    <row r="560" spans="1:44" x14ac:dyDescent="0.3">
      <c r="A560" t="s">
        <v>1674</v>
      </c>
      <c r="B560" t="s">
        <v>1675</v>
      </c>
      <c r="C560" t="s">
        <v>1676</v>
      </c>
      <c r="D560" s="1" t="str">
        <f>INDEX(Sheet2!$B$2:$B$2345,MATCH(Sheet1!$B560,Sheet2!$C$2:$C$2345,0))</f>
        <v>픽셀플러스</v>
      </c>
      <c r="E560" t="s">
        <v>11662</v>
      </c>
      <c r="F560">
        <v>75.87</v>
      </c>
      <c r="G560" t="s">
        <v>11662</v>
      </c>
      <c r="H560">
        <v>64.62</v>
      </c>
      <c r="I560" t="s">
        <v>11662</v>
      </c>
      <c r="J560">
        <v>54.3</v>
      </c>
      <c r="K560" t="s">
        <v>11662</v>
      </c>
      <c r="L560">
        <v>59.62</v>
      </c>
      <c r="M560" t="s">
        <v>8475</v>
      </c>
      <c r="N560" t="s">
        <v>8475</v>
      </c>
      <c r="O560" t="s">
        <v>11663</v>
      </c>
      <c r="P560">
        <v>12.43</v>
      </c>
      <c r="Q560" t="s">
        <v>8522</v>
      </c>
      <c r="R560">
        <v>19.28</v>
      </c>
      <c r="S560" t="s">
        <v>8522</v>
      </c>
      <c r="T560">
        <v>23.56</v>
      </c>
      <c r="U560" t="s">
        <v>11663</v>
      </c>
      <c r="V560">
        <v>23.48</v>
      </c>
      <c r="W560" t="s">
        <v>8475</v>
      </c>
      <c r="X560" t="s">
        <v>8475</v>
      </c>
      <c r="Y560" t="s">
        <v>8522</v>
      </c>
      <c r="Z560">
        <v>11.68</v>
      </c>
      <c r="AA560" t="s">
        <v>11663</v>
      </c>
      <c r="AB560">
        <v>16.09</v>
      </c>
      <c r="AC560" t="s">
        <v>11663</v>
      </c>
      <c r="AD560">
        <v>22.13</v>
      </c>
      <c r="AE560" t="s">
        <v>8522</v>
      </c>
      <c r="AF560">
        <v>16.88</v>
      </c>
      <c r="AG560" t="s">
        <v>8475</v>
      </c>
      <c r="AH560">
        <v>16.88</v>
      </c>
      <c r="AI560" t="s">
        <v>27756</v>
      </c>
      <c r="AJ560" t="s">
        <v>27756</v>
      </c>
      <c r="AK560" t="s">
        <v>27756</v>
      </c>
      <c r="AL560" t="s">
        <v>27756</v>
      </c>
      <c r="AM560" t="s">
        <v>27756</v>
      </c>
      <c r="AN560" s="11">
        <v>37849986000</v>
      </c>
      <c r="AO560" s="11">
        <v>35347030000</v>
      </c>
      <c r="AP560" s="11">
        <v>39080597000</v>
      </c>
      <c r="AQ560" s="11">
        <v>50603998000</v>
      </c>
      <c r="AR560" s="11">
        <f>IF($AM560="별도",INDEX([1]상장!W$11:W$2829,MATCH($A560,[1]상장!A$11:A$2829,0)),IF($AM560="연결",INDEX([1]상장!AB$11:AB$2829,MATCH($A560,[1]상장!A$11:A$2829,0)),""))</f>
        <v>62862344000</v>
      </c>
    </row>
    <row r="561" spans="1:44" x14ac:dyDescent="0.3">
      <c r="A561" t="s">
        <v>1677</v>
      </c>
      <c r="B561" t="s">
        <v>1678</v>
      </c>
      <c r="C561" t="s">
        <v>1679</v>
      </c>
      <c r="D561" s="1" t="e">
        <f>INDEX(Sheet2!$B$2:$B$2345,MATCH(Sheet1!$B561,Sheet2!$C$2:$C$2345,0))</f>
        <v>#N/A</v>
      </c>
      <c r="E561" t="s">
        <v>11664</v>
      </c>
      <c r="F561">
        <v>45.14</v>
      </c>
      <c r="G561" t="s">
        <v>11665</v>
      </c>
      <c r="H561">
        <v>44.05</v>
      </c>
      <c r="I561" t="s">
        <v>11664</v>
      </c>
      <c r="J561">
        <v>43.37</v>
      </c>
      <c r="K561" t="s">
        <v>11664</v>
      </c>
      <c r="L561">
        <v>57.8</v>
      </c>
      <c r="M561" t="s">
        <v>8475</v>
      </c>
      <c r="N561" t="s">
        <v>8475</v>
      </c>
      <c r="O561" t="s">
        <v>11665</v>
      </c>
      <c r="P561">
        <v>38.46</v>
      </c>
      <c r="Q561" t="s">
        <v>11664</v>
      </c>
      <c r="R561">
        <v>36.82</v>
      </c>
      <c r="S561" t="s">
        <v>11665</v>
      </c>
      <c r="T561">
        <v>41.21</v>
      </c>
      <c r="U561" t="s">
        <v>11665</v>
      </c>
      <c r="V561">
        <v>27.69</v>
      </c>
      <c r="W561" t="s">
        <v>8475</v>
      </c>
      <c r="X561" t="s">
        <v>8475</v>
      </c>
      <c r="Y561" t="s">
        <v>11666</v>
      </c>
      <c r="Z561">
        <v>11.28</v>
      </c>
      <c r="AA561" t="s">
        <v>11666</v>
      </c>
      <c r="AB561">
        <v>13.7</v>
      </c>
      <c r="AC561" t="s">
        <v>11666</v>
      </c>
      <c r="AD561">
        <v>11.77</v>
      </c>
      <c r="AE561" t="s">
        <v>11666</v>
      </c>
      <c r="AF561">
        <v>11.73</v>
      </c>
      <c r="AG561" t="s">
        <v>8475</v>
      </c>
      <c r="AH561">
        <v>11.73</v>
      </c>
      <c r="AI561" t="s">
        <v>27755</v>
      </c>
      <c r="AJ561" t="s">
        <v>27755</v>
      </c>
      <c r="AK561" t="s">
        <v>27755</v>
      </c>
      <c r="AL561" t="s">
        <v>27755</v>
      </c>
      <c r="AM561" t="s">
        <v>27756</v>
      </c>
      <c r="AN561" s="11">
        <v>24678447000</v>
      </c>
      <c r="AO561" s="11">
        <v>23027597000</v>
      </c>
      <c r="AP561" s="11">
        <v>38527914000</v>
      </c>
      <c r="AQ561" s="11">
        <v>35869332000</v>
      </c>
      <c r="AR561" s="11">
        <f>IF($AM561="별도",INDEX([1]상장!W$11:W$2829,MATCH($A561,[1]상장!A$11:A$2829,0)),IF($AM561="연결",INDEX([1]상장!AB$11:AB$2829,MATCH($A561,[1]상장!A$11:A$2829,0)),""))</f>
        <v>35000646000</v>
      </c>
    </row>
    <row r="562" spans="1:44" x14ac:dyDescent="0.3">
      <c r="A562" t="s">
        <v>1680</v>
      </c>
      <c r="B562" t="s">
        <v>1681</v>
      </c>
      <c r="C562" t="s">
        <v>1682</v>
      </c>
      <c r="D562" s="1" t="str">
        <f>INDEX(Sheet2!$B$2:$B$2345,MATCH(Sheet1!$B562,Sheet2!$C$2:$C$2345,0))</f>
        <v>디엔에프</v>
      </c>
      <c r="E562" t="s">
        <v>11667</v>
      </c>
      <c r="F562">
        <v>96.3</v>
      </c>
      <c r="G562" t="s">
        <v>11667</v>
      </c>
      <c r="H562">
        <v>97.76</v>
      </c>
      <c r="I562" t="s">
        <v>11667</v>
      </c>
      <c r="J562">
        <v>85.96</v>
      </c>
      <c r="K562" t="s">
        <v>11667</v>
      </c>
      <c r="L562">
        <v>67.14</v>
      </c>
      <c r="M562" t="s">
        <v>8475</v>
      </c>
      <c r="N562" t="s">
        <v>8475</v>
      </c>
      <c r="O562" t="s">
        <v>11668</v>
      </c>
      <c r="P562">
        <v>3.69</v>
      </c>
      <c r="Q562" t="s">
        <v>11668</v>
      </c>
      <c r="R562">
        <v>2.23</v>
      </c>
      <c r="S562" t="s">
        <v>11669</v>
      </c>
      <c r="T562">
        <v>12.55</v>
      </c>
      <c r="U562" t="s">
        <v>11669</v>
      </c>
      <c r="V562">
        <v>31.5</v>
      </c>
      <c r="W562" t="s">
        <v>8475</v>
      </c>
      <c r="X562" t="s">
        <v>8475</v>
      </c>
      <c r="Y562" t="s">
        <v>8475</v>
      </c>
      <c r="Z562" t="s">
        <v>8475</v>
      </c>
      <c r="AA562" t="s">
        <v>8475</v>
      </c>
      <c r="AB562" t="s">
        <v>8475</v>
      </c>
      <c r="AC562" t="s">
        <v>11668</v>
      </c>
      <c r="AD562">
        <v>1.47</v>
      </c>
      <c r="AE562" t="s">
        <v>11670</v>
      </c>
      <c r="AF562">
        <v>1.34</v>
      </c>
      <c r="AG562" t="s">
        <v>8475</v>
      </c>
      <c r="AH562">
        <v>1.34</v>
      </c>
      <c r="AI562" t="s">
        <v>27756</v>
      </c>
      <c r="AJ562" t="s">
        <v>27756</v>
      </c>
      <c r="AK562" t="s">
        <v>27755</v>
      </c>
      <c r="AL562" t="s">
        <v>27755</v>
      </c>
      <c r="AM562" t="s">
        <v>27755</v>
      </c>
      <c r="AN562" s="11">
        <v>74242592000</v>
      </c>
      <c r="AO562" s="11">
        <v>58814557000</v>
      </c>
      <c r="AP562" s="11">
        <v>95098206000</v>
      </c>
      <c r="AQ562" s="11">
        <v>127056107000</v>
      </c>
      <c r="AR562" s="11">
        <f>IF($AM562="별도",INDEX([1]상장!W$11:W$2829,MATCH($A562,[1]상장!A$11:A$2829,0)),IF($AM562="연결",INDEX([1]상장!AB$11:AB$2829,MATCH($A562,[1]상장!A$11:A$2829,0)),""))</f>
        <v>135178647000</v>
      </c>
    </row>
    <row r="563" spans="1:44" x14ac:dyDescent="0.3">
      <c r="A563" t="s">
        <v>1683</v>
      </c>
      <c r="B563" t="s">
        <v>1684</v>
      </c>
      <c r="C563" t="s">
        <v>1685</v>
      </c>
      <c r="D563" s="1" t="str">
        <f>INDEX(Sheet2!$B$2:$B$2345,MATCH(Sheet1!$B563,Sheet2!$C$2:$C$2345,0))</f>
        <v>브레인즈컴퍼니</v>
      </c>
      <c r="E563" t="s">
        <v>8475</v>
      </c>
      <c r="F563" t="s">
        <v>8475</v>
      </c>
      <c r="G563" t="s">
        <v>8475</v>
      </c>
      <c r="H563" t="s">
        <v>8475</v>
      </c>
      <c r="I563" t="s">
        <v>8475</v>
      </c>
      <c r="J563" t="s">
        <v>8475</v>
      </c>
      <c r="K563" t="s">
        <v>11671</v>
      </c>
      <c r="L563">
        <v>64.13</v>
      </c>
      <c r="M563" t="s">
        <v>8475</v>
      </c>
      <c r="N563" t="s">
        <v>8475</v>
      </c>
      <c r="O563" t="s">
        <v>8475</v>
      </c>
      <c r="P563" t="s">
        <v>8475</v>
      </c>
      <c r="Q563" t="s">
        <v>8475</v>
      </c>
      <c r="R563" t="s">
        <v>8475</v>
      </c>
      <c r="S563" t="s">
        <v>8475</v>
      </c>
      <c r="T563" t="s">
        <v>8475</v>
      </c>
      <c r="U563" t="s">
        <v>11672</v>
      </c>
      <c r="V563">
        <v>22.58</v>
      </c>
      <c r="W563" t="s">
        <v>8475</v>
      </c>
      <c r="X563" t="s">
        <v>8475</v>
      </c>
      <c r="Y563" t="s">
        <v>8475</v>
      </c>
      <c r="Z563" t="s">
        <v>8475</v>
      </c>
      <c r="AA563" t="s">
        <v>8475</v>
      </c>
      <c r="AB563" t="s">
        <v>8475</v>
      </c>
      <c r="AC563" t="s">
        <v>8475</v>
      </c>
      <c r="AD563" t="s">
        <v>8475</v>
      </c>
      <c r="AE563" t="s">
        <v>8853</v>
      </c>
      <c r="AF563">
        <v>13.27</v>
      </c>
      <c r="AG563" t="s">
        <v>8475</v>
      </c>
      <c r="AH563">
        <v>13.27</v>
      </c>
      <c r="AI563" t="s">
        <v>27756</v>
      </c>
      <c r="AJ563" t="s">
        <v>27756</v>
      </c>
      <c r="AK563" t="s">
        <v>27756</v>
      </c>
      <c r="AL563" t="s">
        <v>27756</v>
      </c>
      <c r="AM563" t="s">
        <v>27756</v>
      </c>
      <c r="AN563" s="11">
        <v>11901352000</v>
      </c>
      <c r="AO563" s="11">
        <v>12959384000</v>
      </c>
      <c r="AP563" s="11">
        <v>14829409000</v>
      </c>
      <c r="AQ563" s="11">
        <v>17691442000</v>
      </c>
      <c r="AR563" s="11">
        <f>IF($AM563="별도",INDEX([1]상장!W$11:W$2829,MATCH($A563,[1]상장!A$11:A$2829,0)),IF($AM563="연결",INDEX([1]상장!AB$11:AB$2829,MATCH($A563,[1]상장!A$11:A$2829,0)),""))</f>
        <v>18252938000</v>
      </c>
    </row>
    <row r="564" spans="1:44" x14ac:dyDescent="0.3">
      <c r="A564" t="s">
        <v>1686</v>
      </c>
      <c r="B564" t="s">
        <v>1687</v>
      </c>
      <c r="C564" t="s">
        <v>1688</v>
      </c>
      <c r="D564" s="1" t="str">
        <f>INDEX(Sheet2!$B$2:$B$2345,MATCH(Sheet1!$B564,Sheet2!$C$2:$C$2345,0))</f>
        <v>토비스</v>
      </c>
      <c r="E564" t="s">
        <v>11673</v>
      </c>
      <c r="F564">
        <v>66.209999999999994</v>
      </c>
      <c r="G564" t="s">
        <v>11674</v>
      </c>
      <c r="H564">
        <v>59.31</v>
      </c>
      <c r="I564" t="s">
        <v>11674</v>
      </c>
      <c r="J564">
        <v>65.25</v>
      </c>
      <c r="K564" t="s">
        <v>11675</v>
      </c>
      <c r="L564">
        <v>51.14</v>
      </c>
      <c r="M564" t="s">
        <v>8475</v>
      </c>
      <c r="N564" t="s">
        <v>8475</v>
      </c>
      <c r="O564" t="s">
        <v>11676</v>
      </c>
      <c r="P564">
        <v>31.24</v>
      </c>
      <c r="Q564" t="s">
        <v>11675</v>
      </c>
      <c r="R564">
        <v>37.619999999999997</v>
      </c>
      <c r="S564" t="s">
        <v>11675</v>
      </c>
      <c r="T564">
        <v>29.65</v>
      </c>
      <c r="U564" t="s">
        <v>11674</v>
      </c>
      <c r="V564">
        <v>36.5</v>
      </c>
      <c r="W564" t="s">
        <v>8475</v>
      </c>
      <c r="X564" t="s">
        <v>8475</v>
      </c>
      <c r="Y564" t="s">
        <v>8775</v>
      </c>
      <c r="Z564">
        <v>2.5299999999999998</v>
      </c>
      <c r="AA564" t="s">
        <v>8522</v>
      </c>
      <c r="AB564">
        <v>3.05</v>
      </c>
      <c r="AC564" t="s">
        <v>8522</v>
      </c>
      <c r="AD564">
        <v>5.09</v>
      </c>
      <c r="AE564" t="s">
        <v>8775</v>
      </c>
      <c r="AF564">
        <v>12.34</v>
      </c>
      <c r="AG564" t="s">
        <v>8475</v>
      </c>
      <c r="AH564">
        <v>12.34</v>
      </c>
      <c r="AI564" t="s">
        <v>27755</v>
      </c>
      <c r="AJ564" t="s">
        <v>27755</v>
      </c>
      <c r="AK564" t="s">
        <v>27755</v>
      </c>
      <c r="AL564" t="s">
        <v>27755</v>
      </c>
      <c r="AM564" t="s">
        <v>27755</v>
      </c>
      <c r="AN564" s="11">
        <v>430178783000</v>
      </c>
      <c r="AO564" s="11">
        <v>418881870000</v>
      </c>
      <c r="AP564" s="11">
        <v>272751121000</v>
      </c>
      <c r="AQ564" s="11">
        <v>263392928000</v>
      </c>
      <c r="AR564" s="11">
        <f>IF($AM564="별도",INDEX([1]상장!W$11:W$2829,MATCH($A564,[1]상장!A$11:A$2829,0)),IF($AM564="연결",INDEX([1]상장!AB$11:AB$2829,MATCH($A564,[1]상장!A$11:A$2829,0)),""))</f>
        <v>328219117000</v>
      </c>
    </row>
    <row r="565" spans="1:44" x14ac:dyDescent="0.3">
      <c r="A565" t="s">
        <v>1689</v>
      </c>
      <c r="B565" t="s">
        <v>1690</v>
      </c>
      <c r="C565" t="s">
        <v>1691</v>
      </c>
      <c r="D565" s="1" t="str">
        <f>INDEX(Sheet2!$B$2:$B$2345,MATCH(Sheet1!$B565,Sheet2!$C$2:$C$2345,0))</f>
        <v>에프알텍</v>
      </c>
      <c r="E565" t="s">
        <v>11677</v>
      </c>
      <c r="F565">
        <v>65.67</v>
      </c>
      <c r="G565" t="s">
        <v>11678</v>
      </c>
      <c r="H565">
        <v>76.31</v>
      </c>
      <c r="I565" t="s">
        <v>11678</v>
      </c>
      <c r="J565">
        <v>83.88</v>
      </c>
      <c r="K565" t="s">
        <v>11679</v>
      </c>
      <c r="L565">
        <v>80.89</v>
      </c>
      <c r="M565" t="s">
        <v>8475</v>
      </c>
      <c r="N565" t="s">
        <v>8475</v>
      </c>
      <c r="O565" t="s">
        <v>11680</v>
      </c>
      <c r="P565">
        <v>29.89</v>
      </c>
      <c r="Q565" t="s">
        <v>11680</v>
      </c>
      <c r="R565">
        <v>19.27</v>
      </c>
      <c r="S565" t="s">
        <v>11680</v>
      </c>
      <c r="T565">
        <v>10.86</v>
      </c>
      <c r="U565" t="s">
        <v>11681</v>
      </c>
      <c r="V565">
        <v>12.51</v>
      </c>
      <c r="W565" t="s">
        <v>8475</v>
      </c>
      <c r="X565" t="s">
        <v>8475</v>
      </c>
      <c r="Y565" t="s">
        <v>11682</v>
      </c>
      <c r="Z565">
        <v>4.42</v>
      </c>
      <c r="AA565" t="s">
        <v>11683</v>
      </c>
      <c r="AB565">
        <v>4.4000000000000004</v>
      </c>
      <c r="AC565" t="s">
        <v>11683</v>
      </c>
      <c r="AD565">
        <v>5.24</v>
      </c>
      <c r="AE565" t="s">
        <v>11684</v>
      </c>
      <c r="AF565">
        <v>6.58</v>
      </c>
      <c r="AG565" t="s">
        <v>8475</v>
      </c>
      <c r="AH565">
        <v>6.58</v>
      </c>
      <c r="AI565" t="s">
        <v>27755</v>
      </c>
      <c r="AJ565" t="s">
        <v>27755</v>
      </c>
      <c r="AK565" t="s">
        <v>27755</v>
      </c>
      <c r="AL565" t="s">
        <v>27755</v>
      </c>
      <c r="AM565" t="s">
        <v>27755</v>
      </c>
      <c r="AN565" s="11">
        <v>24607102000</v>
      </c>
      <c r="AO565" s="11">
        <v>26150315000</v>
      </c>
      <c r="AP565" s="11">
        <v>24353676000</v>
      </c>
      <c r="AQ565" s="11">
        <v>21621261000</v>
      </c>
      <c r="AR565" s="11">
        <f>IF($AM565="별도",INDEX([1]상장!W$11:W$2829,MATCH($A565,[1]상장!A$11:A$2829,0)),IF($AM565="연결",INDEX([1]상장!AB$11:AB$2829,MATCH($A565,[1]상장!A$11:A$2829,0)),""))</f>
        <v>18648483000</v>
      </c>
    </row>
    <row r="566" spans="1:44" x14ac:dyDescent="0.3">
      <c r="A566" t="s">
        <v>1692</v>
      </c>
      <c r="B566" t="s">
        <v>1693</v>
      </c>
      <c r="C566" t="s">
        <v>1694</v>
      </c>
      <c r="D566" s="1" t="str">
        <f>INDEX(Sheet2!$B$2:$B$2345,MATCH(Sheet1!$B566,Sheet2!$C$2:$C$2345,0))</f>
        <v>미코</v>
      </c>
      <c r="E566" t="s">
        <v>11685</v>
      </c>
      <c r="F566">
        <v>63.65</v>
      </c>
      <c r="G566" t="s">
        <v>11686</v>
      </c>
      <c r="H566">
        <v>71</v>
      </c>
      <c r="I566" t="s">
        <v>11686</v>
      </c>
      <c r="J566">
        <v>67.400000000000006</v>
      </c>
      <c r="K566" t="s">
        <v>11686</v>
      </c>
      <c r="L566">
        <v>62.87</v>
      </c>
      <c r="M566" t="s">
        <v>8475</v>
      </c>
      <c r="N566" t="s">
        <v>8475</v>
      </c>
      <c r="O566" t="s">
        <v>11687</v>
      </c>
      <c r="P566">
        <v>36.340000000000003</v>
      </c>
      <c r="Q566" t="s">
        <v>11688</v>
      </c>
      <c r="R566">
        <v>28.99</v>
      </c>
      <c r="S566" t="s">
        <v>11688</v>
      </c>
      <c r="T566">
        <v>32.590000000000003</v>
      </c>
      <c r="U566" t="s">
        <v>11688</v>
      </c>
      <c r="V566">
        <v>36.700000000000003</v>
      </c>
      <c r="W566" t="s">
        <v>8475</v>
      </c>
      <c r="X566" t="s">
        <v>8475</v>
      </c>
      <c r="Y566" t="s">
        <v>11689</v>
      </c>
      <c r="Z566">
        <v>0</v>
      </c>
      <c r="AA566" t="s">
        <v>11690</v>
      </c>
      <c r="AB566">
        <v>0</v>
      </c>
      <c r="AC566" t="s">
        <v>8475</v>
      </c>
      <c r="AD566" t="s">
        <v>8475</v>
      </c>
      <c r="AE566" t="s">
        <v>11691</v>
      </c>
      <c r="AF566">
        <v>0.41</v>
      </c>
      <c r="AG566" t="s">
        <v>8475</v>
      </c>
      <c r="AH566">
        <v>0.41</v>
      </c>
      <c r="AI566" t="s">
        <v>27755</v>
      </c>
      <c r="AJ566" t="s">
        <v>27755</v>
      </c>
      <c r="AK566" t="s">
        <v>27755</v>
      </c>
      <c r="AL566" t="s">
        <v>27755</v>
      </c>
      <c r="AM566" t="s">
        <v>27755</v>
      </c>
      <c r="AN566" s="11">
        <v>227421583000</v>
      </c>
      <c r="AO566" s="11">
        <v>236170142000</v>
      </c>
      <c r="AP566" s="11">
        <v>280899055000</v>
      </c>
      <c r="AQ566" s="11">
        <v>365490681000</v>
      </c>
      <c r="AR566" s="11">
        <f>IF($AM566="별도",INDEX([1]상장!W$11:W$2829,MATCH($A566,[1]상장!A$11:A$2829,0)),IF($AM566="연결",INDEX([1]상장!AB$11:AB$2829,MATCH($A566,[1]상장!A$11:A$2829,0)),""))</f>
        <v>414832269000</v>
      </c>
    </row>
    <row r="567" spans="1:44" x14ac:dyDescent="0.3">
      <c r="A567" t="s">
        <v>1695</v>
      </c>
      <c r="B567" t="s">
        <v>1696</v>
      </c>
      <c r="C567" t="s">
        <v>1697</v>
      </c>
      <c r="D567" s="1" t="str">
        <f>INDEX(Sheet2!$B$2:$B$2345,MATCH(Sheet1!$B567,Sheet2!$C$2:$C$2345,0))</f>
        <v>더코디</v>
      </c>
      <c r="E567" t="s">
        <v>11692</v>
      </c>
      <c r="F567">
        <v>50.86</v>
      </c>
      <c r="G567" t="s">
        <v>10999</v>
      </c>
      <c r="H567">
        <v>44.98</v>
      </c>
      <c r="I567" t="s">
        <v>10999</v>
      </c>
      <c r="J567">
        <v>69.72</v>
      </c>
      <c r="K567" t="s">
        <v>10999</v>
      </c>
      <c r="L567">
        <v>77.180000000000007</v>
      </c>
      <c r="M567" t="s">
        <v>8475</v>
      </c>
      <c r="N567" t="s">
        <v>8475</v>
      </c>
      <c r="O567" t="s">
        <v>10999</v>
      </c>
      <c r="P567">
        <v>24.3</v>
      </c>
      <c r="Q567" t="s">
        <v>11693</v>
      </c>
      <c r="R567">
        <v>37.450000000000003</v>
      </c>
      <c r="S567" t="s">
        <v>11694</v>
      </c>
      <c r="T567">
        <v>26.47</v>
      </c>
      <c r="U567" t="s">
        <v>11694</v>
      </c>
      <c r="V567">
        <v>22.52</v>
      </c>
      <c r="W567" t="s">
        <v>8475</v>
      </c>
      <c r="X567" t="s">
        <v>8475</v>
      </c>
      <c r="Y567" t="s">
        <v>11695</v>
      </c>
      <c r="Z567">
        <v>9.35</v>
      </c>
      <c r="AA567" t="s">
        <v>8947</v>
      </c>
      <c r="AB567">
        <v>12.33</v>
      </c>
      <c r="AC567" t="s">
        <v>11695</v>
      </c>
      <c r="AD567">
        <v>3.79</v>
      </c>
      <c r="AE567" t="s">
        <v>11695</v>
      </c>
      <c r="AF567">
        <v>0.28999999999999998</v>
      </c>
      <c r="AG567" t="s">
        <v>8475</v>
      </c>
      <c r="AH567">
        <v>0.28999999999999998</v>
      </c>
      <c r="AI567" t="s">
        <v>27755</v>
      </c>
      <c r="AJ567" t="s">
        <v>27755</v>
      </c>
      <c r="AK567" t="s">
        <v>27755</v>
      </c>
      <c r="AL567" t="s">
        <v>27755</v>
      </c>
      <c r="AM567" t="s">
        <v>27755</v>
      </c>
      <c r="AN567" s="11">
        <v>36581926000</v>
      </c>
      <c r="AO567" s="11">
        <v>11785340000</v>
      </c>
      <c r="AP567" s="11">
        <v>28038702000</v>
      </c>
      <c r="AQ567" s="11">
        <v>45359982000</v>
      </c>
      <c r="AR567" s="11">
        <f>IF($AM567="별도",INDEX([1]상장!W$11:W$2829,MATCH($A567,[1]상장!A$11:A$2829,0)),IF($AM567="연결",INDEX([1]상장!AB$11:AB$2829,MATCH($A567,[1]상장!A$11:A$2829,0)),""))</f>
        <v>20111858000</v>
      </c>
    </row>
    <row r="568" spans="1:44" x14ac:dyDescent="0.3">
      <c r="A568" t="s">
        <v>1698</v>
      </c>
      <c r="B568" t="s">
        <v>1699</v>
      </c>
      <c r="C568" t="s">
        <v>1700</v>
      </c>
      <c r="D568" s="1" t="str">
        <f>INDEX(Sheet2!$B$2:$B$2345,MATCH(Sheet1!$B568,Sheet2!$C$2:$C$2345,0))</f>
        <v>iMBC</v>
      </c>
      <c r="E568" t="s">
        <v>11696</v>
      </c>
      <c r="F568">
        <v>54.97</v>
      </c>
      <c r="G568" t="s">
        <v>11696</v>
      </c>
      <c r="H568">
        <v>51.38</v>
      </c>
      <c r="I568" t="s">
        <v>11696</v>
      </c>
      <c r="J568">
        <v>43.39</v>
      </c>
      <c r="K568" t="s">
        <v>11696</v>
      </c>
      <c r="L568">
        <v>38.479999999999997</v>
      </c>
      <c r="M568" t="s">
        <v>8475</v>
      </c>
      <c r="N568" t="s">
        <v>8475</v>
      </c>
      <c r="O568" t="s">
        <v>11697</v>
      </c>
      <c r="P568">
        <v>19.54</v>
      </c>
      <c r="Q568" t="s">
        <v>11697</v>
      </c>
      <c r="R568">
        <v>23.01</v>
      </c>
      <c r="S568" t="s">
        <v>11697</v>
      </c>
      <c r="T568">
        <v>31.68</v>
      </c>
      <c r="U568" t="s">
        <v>11697</v>
      </c>
      <c r="V568">
        <v>34.92</v>
      </c>
      <c r="W568" t="s">
        <v>8475</v>
      </c>
      <c r="X568" t="s">
        <v>8475</v>
      </c>
      <c r="Y568" t="s">
        <v>11698</v>
      </c>
      <c r="Z568">
        <v>12.43</v>
      </c>
      <c r="AA568" t="s">
        <v>11699</v>
      </c>
      <c r="AB568">
        <v>14.12</v>
      </c>
      <c r="AC568" t="s">
        <v>11699</v>
      </c>
      <c r="AD568">
        <v>17.09</v>
      </c>
      <c r="AE568" t="s">
        <v>11699</v>
      </c>
      <c r="AF568">
        <v>18.73</v>
      </c>
      <c r="AG568" t="s">
        <v>8475</v>
      </c>
      <c r="AH568">
        <v>18.73</v>
      </c>
      <c r="AI568" t="s">
        <v>27755</v>
      </c>
      <c r="AJ568" t="s">
        <v>27755</v>
      </c>
      <c r="AK568" t="s">
        <v>27755</v>
      </c>
      <c r="AL568" t="s">
        <v>27755</v>
      </c>
      <c r="AM568" t="s">
        <v>27755</v>
      </c>
      <c r="AN568" s="11">
        <v>58074993000</v>
      </c>
      <c r="AO568" s="11">
        <v>51552466000</v>
      </c>
      <c r="AP568" s="11">
        <v>43731791000</v>
      </c>
      <c r="AQ568" s="11">
        <v>46832867000</v>
      </c>
      <c r="AR568" s="11">
        <f>IF($AM568="별도",INDEX([1]상장!W$11:W$2829,MATCH($A568,[1]상장!A$11:A$2829,0)),IF($AM568="연결",INDEX([1]상장!AB$11:AB$2829,MATCH($A568,[1]상장!A$11:A$2829,0)),""))</f>
        <v>47460159000</v>
      </c>
    </row>
    <row r="569" spans="1:44" x14ac:dyDescent="0.3">
      <c r="A569" t="s">
        <v>1701</v>
      </c>
      <c r="B569" t="s">
        <v>1702</v>
      </c>
      <c r="C569" t="s">
        <v>1703</v>
      </c>
      <c r="D569" s="1" t="str">
        <f>INDEX(Sheet2!$B$2:$B$2345,MATCH(Sheet1!$B569,Sheet2!$C$2:$C$2345,0))</f>
        <v>이수앱지스</v>
      </c>
      <c r="E569" t="s">
        <v>11700</v>
      </c>
      <c r="F569">
        <v>34.06</v>
      </c>
      <c r="G569" t="s">
        <v>11700</v>
      </c>
      <c r="H569">
        <v>42.65</v>
      </c>
      <c r="I569" t="s">
        <v>11700</v>
      </c>
      <c r="J569">
        <v>45</v>
      </c>
      <c r="K569" t="s">
        <v>11700</v>
      </c>
      <c r="L569">
        <v>44.38</v>
      </c>
      <c r="M569" t="s">
        <v>11700</v>
      </c>
      <c r="N569">
        <v>56.56</v>
      </c>
      <c r="O569" t="s">
        <v>11701</v>
      </c>
      <c r="P569">
        <v>29.82</v>
      </c>
      <c r="Q569" t="s">
        <v>11701</v>
      </c>
      <c r="R569">
        <v>28.22</v>
      </c>
      <c r="S569" t="s">
        <v>11701</v>
      </c>
      <c r="T569">
        <v>28.94</v>
      </c>
      <c r="U569" t="s">
        <v>11701</v>
      </c>
      <c r="V569">
        <v>30.78</v>
      </c>
      <c r="W569" t="s">
        <v>11701</v>
      </c>
      <c r="X569">
        <v>23.12</v>
      </c>
      <c r="Y569" t="s">
        <v>11702</v>
      </c>
      <c r="Z569">
        <v>28.43</v>
      </c>
      <c r="AA569" t="s">
        <v>11702</v>
      </c>
      <c r="AB569">
        <v>19.75</v>
      </c>
      <c r="AC569" t="s">
        <v>11702</v>
      </c>
      <c r="AD569">
        <v>16.32</v>
      </c>
      <c r="AE569" t="s">
        <v>11702</v>
      </c>
      <c r="AF569">
        <v>15.36</v>
      </c>
      <c r="AG569" t="s">
        <v>11702</v>
      </c>
      <c r="AH569">
        <v>15.36</v>
      </c>
      <c r="AI569" t="s">
        <v>27756</v>
      </c>
      <c r="AJ569" t="s">
        <v>27756</v>
      </c>
      <c r="AK569" t="s">
        <v>27756</v>
      </c>
      <c r="AL569" t="s">
        <v>27756</v>
      </c>
      <c r="AM569" t="s">
        <v>27756</v>
      </c>
      <c r="AN569" s="11">
        <v>16745736000</v>
      </c>
      <c r="AO569" s="11">
        <v>21019126000</v>
      </c>
      <c r="AP569" s="11">
        <v>25607265000</v>
      </c>
      <c r="AQ569" s="11">
        <v>28018475000</v>
      </c>
      <c r="AR569" s="11">
        <f>IF($AM569="별도",INDEX([1]상장!W$11:W$2829,MATCH($A569,[1]상장!A$11:A$2829,0)),IF($AM569="연결",INDEX([1]상장!AB$11:AB$2829,MATCH($A569,[1]상장!A$11:A$2829,0)),""))</f>
        <v>41169947000</v>
      </c>
    </row>
    <row r="570" spans="1:44" x14ac:dyDescent="0.3">
      <c r="A570" t="s">
        <v>1704</v>
      </c>
      <c r="B570" t="s">
        <v>1705</v>
      </c>
      <c r="C570" t="s">
        <v>1706</v>
      </c>
      <c r="D570" s="1" t="e">
        <f>INDEX(Sheet2!$B$2:$B$2345,MATCH(Sheet1!$B570,Sheet2!$C$2:$C$2345,0))</f>
        <v>#N/A</v>
      </c>
      <c r="E570" t="s">
        <v>8522</v>
      </c>
      <c r="F570">
        <v>30.66</v>
      </c>
      <c r="G570" t="s">
        <v>8522</v>
      </c>
      <c r="H570">
        <v>26.97</v>
      </c>
      <c r="I570" t="s">
        <v>11703</v>
      </c>
      <c r="J570">
        <v>95.78</v>
      </c>
      <c r="K570" t="s">
        <v>8522</v>
      </c>
      <c r="L570">
        <v>31.55</v>
      </c>
      <c r="M570" t="s">
        <v>8475</v>
      </c>
      <c r="N570" t="s">
        <v>8475</v>
      </c>
      <c r="O570" t="s">
        <v>11704</v>
      </c>
      <c r="P570">
        <v>28.27</v>
      </c>
      <c r="Q570" t="s">
        <v>11704</v>
      </c>
      <c r="R570">
        <v>23.5</v>
      </c>
      <c r="S570" t="s">
        <v>11705</v>
      </c>
      <c r="T570">
        <v>4.21</v>
      </c>
      <c r="U570" t="s">
        <v>11706</v>
      </c>
      <c r="V570">
        <v>27.51</v>
      </c>
      <c r="W570" t="s">
        <v>8475</v>
      </c>
      <c r="X570" t="s">
        <v>8475</v>
      </c>
      <c r="Y570" t="s">
        <v>11707</v>
      </c>
      <c r="Z570">
        <v>17.600000000000001</v>
      </c>
      <c r="AA570" t="s">
        <v>11707</v>
      </c>
      <c r="AB570">
        <v>22.08</v>
      </c>
      <c r="AC570" t="s">
        <v>8475</v>
      </c>
      <c r="AD570" t="s">
        <v>8475</v>
      </c>
      <c r="AE570" t="s">
        <v>11707</v>
      </c>
      <c r="AF570">
        <v>12.79</v>
      </c>
      <c r="AG570" t="s">
        <v>8475</v>
      </c>
      <c r="AH570">
        <v>12.79</v>
      </c>
      <c r="AI570" t="s">
        <v>27755</v>
      </c>
      <c r="AJ570" t="s">
        <v>27756</v>
      </c>
      <c r="AK570" t="s">
        <v>27756</v>
      </c>
      <c r="AL570" t="s">
        <v>27755</v>
      </c>
      <c r="AM570" t="s">
        <v>27755</v>
      </c>
      <c r="AN570" s="11">
        <v>158963351000</v>
      </c>
      <c r="AO570" s="11">
        <v>116744983000</v>
      </c>
      <c r="AP570" s="11">
        <v>113342068000</v>
      </c>
      <c r="AQ570" s="11">
        <v>125490067000</v>
      </c>
      <c r="AR570" s="11">
        <f>IF($AM570="별도",INDEX([1]상장!W$11:W$2829,MATCH($A570,[1]상장!A$11:A$2829,0)),IF($AM570="연결",INDEX([1]상장!AB$11:AB$2829,MATCH($A570,[1]상장!A$11:A$2829,0)),""))</f>
        <v>134873678000</v>
      </c>
    </row>
    <row r="571" spans="1:44" x14ac:dyDescent="0.3">
      <c r="A571" t="s">
        <v>1707</v>
      </c>
      <c r="B571" t="s">
        <v>1708</v>
      </c>
      <c r="C571" t="s">
        <v>1709</v>
      </c>
      <c r="D571" s="1" t="str">
        <f>INDEX(Sheet2!$B$2:$B$2345,MATCH(Sheet1!$B571,Sheet2!$C$2:$C$2345,0))</f>
        <v>코스온</v>
      </c>
      <c r="E571" t="s">
        <v>11708</v>
      </c>
      <c r="F571">
        <v>96.37</v>
      </c>
      <c r="G571" t="s">
        <v>11708</v>
      </c>
      <c r="H571">
        <v>99.29</v>
      </c>
      <c r="I571" t="s">
        <v>11708</v>
      </c>
      <c r="J571">
        <v>99.16</v>
      </c>
      <c r="K571" t="s">
        <v>11708</v>
      </c>
      <c r="L571">
        <v>95.4</v>
      </c>
      <c r="M571" t="s">
        <v>8475</v>
      </c>
      <c r="N571" t="s">
        <v>8475</v>
      </c>
      <c r="O571" t="s">
        <v>11709</v>
      </c>
      <c r="P571">
        <v>2</v>
      </c>
      <c r="Q571" t="s">
        <v>11709</v>
      </c>
      <c r="R571">
        <v>0.61</v>
      </c>
      <c r="S571" t="s">
        <v>11709</v>
      </c>
      <c r="T571">
        <v>0.83</v>
      </c>
      <c r="U571" t="s">
        <v>11710</v>
      </c>
      <c r="V571">
        <v>4.59</v>
      </c>
      <c r="W571" t="s">
        <v>8475</v>
      </c>
      <c r="X571" t="s">
        <v>8475</v>
      </c>
      <c r="Y571" t="s">
        <v>11711</v>
      </c>
      <c r="Z571">
        <v>1.61</v>
      </c>
      <c r="AA571" t="s">
        <v>11711</v>
      </c>
      <c r="AB571">
        <v>0.08</v>
      </c>
      <c r="AC571" t="s">
        <v>11711</v>
      </c>
      <c r="AD571">
        <v>0</v>
      </c>
      <c r="AE571" t="s">
        <v>11711</v>
      </c>
      <c r="AF571">
        <v>0</v>
      </c>
      <c r="AG571" t="s">
        <v>8475</v>
      </c>
      <c r="AH571">
        <v>0</v>
      </c>
      <c r="AI571" t="s">
        <v>27755</v>
      </c>
      <c r="AJ571" t="s">
        <v>27755</v>
      </c>
      <c r="AK571" t="s">
        <v>27755</v>
      </c>
      <c r="AL571" t="s">
        <v>27755</v>
      </c>
      <c r="AM571" t="s">
        <v>27755</v>
      </c>
      <c r="AN571" s="11">
        <v>110339643000</v>
      </c>
      <c r="AO571" s="11">
        <v>109273819000</v>
      </c>
      <c r="AP571" s="11">
        <v>91878753000</v>
      </c>
      <c r="AQ571" s="11">
        <v>31619600000</v>
      </c>
      <c r="AR571" s="11">
        <f>IF($AM571="별도",INDEX([1]상장!W$11:W$2829,MATCH($A571,[1]상장!A$11:A$2829,0)),IF($AM571="연결",INDEX([1]상장!AB$11:AB$2829,MATCH($A571,[1]상장!A$11:A$2829,0)),""))</f>
        <v>10607825000</v>
      </c>
    </row>
    <row r="572" spans="1:44" x14ac:dyDescent="0.3">
      <c r="A572" t="s">
        <v>1710</v>
      </c>
      <c r="B572" t="s">
        <v>1711</v>
      </c>
      <c r="C572" t="s">
        <v>1712</v>
      </c>
      <c r="D572" s="1" t="str">
        <f>INDEX(Sheet2!$B$2:$B$2345,MATCH(Sheet1!$B572,Sheet2!$C$2:$C$2345,0))</f>
        <v>디엔에이링크</v>
      </c>
      <c r="E572" t="s">
        <v>11712</v>
      </c>
      <c r="F572">
        <v>86.46</v>
      </c>
      <c r="G572" t="s">
        <v>11712</v>
      </c>
      <c r="H572">
        <v>89.64</v>
      </c>
      <c r="I572" t="s">
        <v>11712</v>
      </c>
      <c r="J572">
        <v>88.87</v>
      </c>
      <c r="K572" t="s">
        <v>11712</v>
      </c>
      <c r="L572">
        <v>87.76</v>
      </c>
      <c r="M572" t="s">
        <v>8475</v>
      </c>
      <c r="N572" t="s">
        <v>8475</v>
      </c>
      <c r="O572" t="s">
        <v>11713</v>
      </c>
      <c r="P572">
        <v>9.65</v>
      </c>
      <c r="Q572" t="s">
        <v>11713</v>
      </c>
      <c r="R572">
        <v>5.71</v>
      </c>
      <c r="S572" t="s">
        <v>11714</v>
      </c>
      <c r="T572">
        <v>5.86</v>
      </c>
      <c r="U572" t="s">
        <v>11715</v>
      </c>
      <c r="V572">
        <v>7.91</v>
      </c>
      <c r="W572" t="s">
        <v>8475</v>
      </c>
      <c r="X572" t="s">
        <v>8475</v>
      </c>
      <c r="Y572" t="s">
        <v>11716</v>
      </c>
      <c r="Z572">
        <v>3.87</v>
      </c>
      <c r="AA572" t="s">
        <v>11716</v>
      </c>
      <c r="AB572">
        <v>4.63</v>
      </c>
      <c r="AC572" t="s">
        <v>11713</v>
      </c>
      <c r="AD572">
        <v>2.88</v>
      </c>
      <c r="AE572" t="s">
        <v>11716</v>
      </c>
      <c r="AF572">
        <v>3.21</v>
      </c>
      <c r="AG572" t="s">
        <v>8475</v>
      </c>
      <c r="AH572">
        <v>3.21</v>
      </c>
      <c r="AI572" t="s">
        <v>27755</v>
      </c>
      <c r="AJ572" t="s">
        <v>27755</v>
      </c>
      <c r="AK572" t="s">
        <v>27755</v>
      </c>
      <c r="AL572" t="s">
        <v>27755</v>
      </c>
      <c r="AM572" t="s">
        <v>27755</v>
      </c>
      <c r="AN572" s="11">
        <v>14876023000</v>
      </c>
      <c r="AO572" s="11">
        <v>15572845000</v>
      </c>
      <c r="AP572" s="11">
        <v>15285686000</v>
      </c>
      <c r="AQ572" s="11">
        <v>22991547000</v>
      </c>
      <c r="AR572" s="11">
        <f>IF($AM572="별도",INDEX([1]상장!W$11:W$2829,MATCH($A572,[1]상장!A$11:A$2829,0)),IF($AM572="연결",INDEX([1]상장!AB$11:AB$2829,MATCH($A572,[1]상장!A$11:A$2829,0)),""))</f>
        <v>16981078000</v>
      </c>
    </row>
    <row r="573" spans="1:44" x14ac:dyDescent="0.3">
      <c r="A573" t="s">
        <v>1713</v>
      </c>
      <c r="B573" t="s">
        <v>1714</v>
      </c>
      <c r="C573" t="s">
        <v>1715</v>
      </c>
      <c r="D573" s="1" t="str">
        <f>INDEX(Sheet2!$B$2:$B$2345,MATCH(Sheet1!$B573,Sheet2!$C$2:$C$2345,0))</f>
        <v>우리손에프앤지</v>
      </c>
      <c r="E573" t="s">
        <v>11717</v>
      </c>
      <c r="F573">
        <v>43.72</v>
      </c>
      <c r="G573" t="s">
        <v>11717</v>
      </c>
      <c r="H573">
        <v>49.04</v>
      </c>
      <c r="I573" t="s">
        <v>11717</v>
      </c>
      <c r="J573">
        <v>48.4</v>
      </c>
      <c r="K573" t="s">
        <v>11717</v>
      </c>
      <c r="L573">
        <v>50.93</v>
      </c>
      <c r="M573" t="s">
        <v>11717</v>
      </c>
      <c r="N573">
        <v>48.71</v>
      </c>
      <c r="O573" t="s">
        <v>11718</v>
      </c>
      <c r="P573">
        <v>19.989999999999998</v>
      </c>
      <c r="Q573" t="s">
        <v>11719</v>
      </c>
      <c r="R573">
        <v>18.52</v>
      </c>
      <c r="S573" t="s">
        <v>11719</v>
      </c>
      <c r="T573">
        <v>19.16</v>
      </c>
      <c r="U573" t="s">
        <v>11720</v>
      </c>
      <c r="V573">
        <v>19.8</v>
      </c>
      <c r="W573" t="s">
        <v>11718</v>
      </c>
      <c r="X573">
        <v>20.21</v>
      </c>
      <c r="Y573" t="s">
        <v>11719</v>
      </c>
      <c r="Z573">
        <v>16.27</v>
      </c>
      <c r="AA573" t="s">
        <v>11718</v>
      </c>
      <c r="AB573">
        <v>18.2</v>
      </c>
      <c r="AC573" t="s">
        <v>11718</v>
      </c>
      <c r="AD573">
        <v>17</v>
      </c>
      <c r="AE573" t="s">
        <v>11721</v>
      </c>
      <c r="AF573">
        <v>15.08</v>
      </c>
      <c r="AG573" t="s">
        <v>11719</v>
      </c>
      <c r="AH573">
        <v>15.08</v>
      </c>
      <c r="AI573" t="s">
        <v>27755</v>
      </c>
      <c r="AJ573" t="s">
        <v>27755</v>
      </c>
      <c r="AK573" t="s">
        <v>27755</v>
      </c>
      <c r="AL573" t="s">
        <v>27755</v>
      </c>
      <c r="AM573" t="s">
        <v>27755</v>
      </c>
      <c r="AN573" s="11">
        <v>236789278000</v>
      </c>
      <c r="AO573" s="11">
        <v>225233901000</v>
      </c>
      <c r="AP573" s="11">
        <v>237094410000</v>
      </c>
      <c r="AQ573" s="11">
        <v>253842257000</v>
      </c>
      <c r="AR573" s="11">
        <f>IF($AM573="별도",INDEX([1]상장!W$11:W$2829,MATCH($A573,[1]상장!A$11:A$2829,0)),IF($AM573="연결",INDEX([1]상장!AB$11:AB$2829,MATCH($A573,[1]상장!A$11:A$2829,0)),""))</f>
        <v>286864964000</v>
      </c>
    </row>
    <row r="574" spans="1:44" x14ac:dyDescent="0.3">
      <c r="A574" t="s">
        <v>1716</v>
      </c>
      <c r="B574" t="s">
        <v>1717</v>
      </c>
      <c r="C574" t="s">
        <v>1718</v>
      </c>
      <c r="D574" s="1" t="str">
        <f>INDEX(Sheet2!$B$2:$B$2345,MATCH(Sheet1!$B574,Sheet2!$C$2:$C$2345,0))</f>
        <v>현대글로비스</v>
      </c>
      <c r="E574" t="s">
        <v>11722</v>
      </c>
      <c r="F574">
        <v>49.08</v>
      </c>
      <c r="G574" t="s">
        <v>11723</v>
      </c>
      <c r="H574">
        <v>50.28</v>
      </c>
      <c r="I574" t="s">
        <v>11723</v>
      </c>
      <c r="J574">
        <v>51.47</v>
      </c>
      <c r="K574" t="s">
        <v>11723</v>
      </c>
      <c r="L574">
        <v>51.82</v>
      </c>
      <c r="M574" t="s">
        <v>11723</v>
      </c>
      <c r="N574">
        <v>47.93</v>
      </c>
      <c r="O574" t="s">
        <v>11724</v>
      </c>
      <c r="P574">
        <v>36.619999999999997</v>
      </c>
      <c r="Q574" t="s">
        <v>11725</v>
      </c>
      <c r="R574">
        <v>32.090000000000003</v>
      </c>
      <c r="S574" t="s">
        <v>11725</v>
      </c>
      <c r="T574">
        <v>33.9</v>
      </c>
      <c r="U574" t="s">
        <v>11725</v>
      </c>
      <c r="V574">
        <v>32.83</v>
      </c>
      <c r="W574" t="s">
        <v>11725</v>
      </c>
      <c r="X574">
        <v>35.119999999999997</v>
      </c>
      <c r="Y574" t="s">
        <v>9289</v>
      </c>
      <c r="Z574">
        <v>14.28</v>
      </c>
      <c r="AA574" t="s">
        <v>11726</v>
      </c>
      <c r="AB574">
        <v>17.62</v>
      </c>
      <c r="AC574" t="s">
        <v>11726</v>
      </c>
      <c r="AD574">
        <v>14.61</v>
      </c>
      <c r="AE574" t="s">
        <v>11726</v>
      </c>
      <c r="AF574">
        <v>15.34</v>
      </c>
      <c r="AG574" t="s">
        <v>11726</v>
      </c>
      <c r="AH574">
        <v>15.34</v>
      </c>
      <c r="AI574" t="s">
        <v>27755</v>
      </c>
      <c r="AJ574" t="s">
        <v>27755</v>
      </c>
      <c r="AK574" t="s">
        <v>27755</v>
      </c>
      <c r="AL574" t="s">
        <v>27755</v>
      </c>
      <c r="AM574" t="s">
        <v>27755</v>
      </c>
      <c r="AN574" s="11">
        <v>16865565663000</v>
      </c>
      <c r="AO574" s="11">
        <v>18270050466000</v>
      </c>
      <c r="AP574" s="11">
        <v>16519884633000</v>
      </c>
      <c r="AQ574" s="11">
        <v>21779581931000</v>
      </c>
      <c r="AR574" s="11">
        <f>IF($AM574="별도",INDEX([1]상장!W$11:W$2829,MATCH($A574,[1]상장!A$11:A$2829,0)),IF($AM574="연결",INDEX([1]상장!AB$11:AB$2829,MATCH($A574,[1]상장!A$11:A$2829,0)),""))</f>
        <v>26981880971000</v>
      </c>
    </row>
    <row r="575" spans="1:44" x14ac:dyDescent="0.3">
      <c r="A575" t="s">
        <v>1719</v>
      </c>
      <c r="B575" t="s">
        <v>1720</v>
      </c>
      <c r="C575" t="s">
        <v>1721</v>
      </c>
      <c r="D575" s="1" t="e">
        <f>INDEX(Sheet2!$B$2:$B$2345,MATCH(Sheet1!$B575,Sheet2!$C$2:$C$2345,0))</f>
        <v>#N/A</v>
      </c>
      <c r="E575" t="s">
        <v>11727</v>
      </c>
      <c r="F575">
        <v>46.29</v>
      </c>
      <c r="G575" t="s">
        <v>11728</v>
      </c>
      <c r="H575">
        <v>52.47</v>
      </c>
      <c r="I575" t="s">
        <v>11729</v>
      </c>
      <c r="J575">
        <v>48.92</v>
      </c>
      <c r="K575" t="s">
        <v>11730</v>
      </c>
      <c r="L575">
        <v>41.1</v>
      </c>
      <c r="M575" t="s">
        <v>8475</v>
      </c>
      <c r="N575" t="s">
        <v>8475</v>
      </c>
      <c r="O575" t="s">
        <v>10653</v>
      </c>
      <c r="P575">
        <v>31.98</v>
      </c>
      <c r="Q575" t="s">
        <v>10724</v>
      </c>
      <c r="R575">
        <v>40.11</v>
      </c>
      <c r="S575" t="s">
        <v>11731</v>
      </c>
      <c r="T575">
        <v>40.72</v>
      </c>
      <c r="U575" t="s">
        <v>11732</v>
      </c>
      <c r="V575">
        <v>33.369999999999997</v>
      </c>
      <c r="W575" t="s">
        <v>8475</v>
      </c>
      <c r="X575" t="s">
        <v>8475</v>
      </c>
      <c r="Y575" t="s">
        <v>9884</v>
      </c>
      <c r="Z575">
        <v>13.31</v>
      </c>
      <c r="AA575" t="s">
        <v>9884</v>
      </c>
      <c r="AB575">
        <v>7.29</v>
      </c>
      <c r="AC575" t="s">
        <v>11733</v>
      </c>
      <c r="AD575">
        <v>5.45</v>
      </c>
      <c r="AE575" t="s">
        <v>11734</v>
      </c>
      <c r="AF575">
        <v>17.72</v>
      </c>
      <c r="AG575" t="s">
        <v>8475</v>
      </c>
      <c r="AH575">
        <v>17.72</v>
      </c>
      <c r="AI575" t="s">
        <v>27756</v>
      </c>
      <c r="AJ575" t="s">
        <v>27756</v>
      </c>
      <c r="AK575" t="s">
        <v>27756</v>
      </c>
      <c r="AL575" t="s">
        <v>27756</v>
      </c>
      <c r="AM575" t="s">
        <v>27756</v>
      </c>
      <c r="AN575" s="11">
        <v>15053721000</v>
      </c>
      <c r="AO575" s="11">
        <v>18216708000</v>
      </c>
      <c r="AP575" s="11">
        <v>18915589000</v>
      </c>
      <c r="AQ575" s="11">
        <v>22856124000</v>
      </c>
      <c r="AR575" s="11">
        <f>IF($AM575="별도",INDEX([1]상장!W$11:W$2829,MATCH($A575,[1]상장!A$11:A$2829,0)),IF($AM575="연결",INDEX([1]상장!AB$11:AB$2829,MATCH($A575,[1]상장!A$11:A$2829,0)),""))</f>
        <v>27089927000</v>
      </c>
    </row>
    <row r="576" spans="1:44" x14ac:dyDescent="0.3">
      <c r="A576" t="s">
        <v>1722</v>
      </c>
      <c r="B576" t="s">
        <v>1723</v>
      </c>
      <c r="C576" t="s">
        <v>1724</v>
      </c>
      <c r="D576" s="1" t="str">
        <f>INDEX(Sheet2!$B$2:$B$2345,MATCH(Sheet1!$B576,Sheet2!$C$2:$C$2345,0))</f>
        <v>디지캡</v>
      </c>
      <c r="E576" t="s">
        <v>11735</v>
      </c>
      <c r="F576">
        <v>64.05</v>
      </c>
      <c r="G576" t="s">
        <v>11735</v>
      </c>
      <c r="H576">
        <v>43.14</v>
      </c>
      <c r="I576" t="s">
        <v>11736</v>
      </c>
      <c r="J576">
        <v>47.6</v>
      </c>
      <c r="K576" t="s">
        <v>11735</v>
      </c>
      <c r="L576">
        <v>37.380000000000003</v>
      </c>
      <c r="M576" t="s">
        <v>8475</v>
      </c>
      <c r="N576" t="s">
        <v>8475</v>
      </c>
      <c r="O576" t="s">
        <v>11737</v>
      </c>
      <c r="P576">
        <v>21.64</v>
      </c>
      <c r="Q576" t="s">
        <v>11738</v>
      </c>
      <c r="R576">
        <v>31.02</v>
      </c>
      <c r="S576" t="s">
        <v>11739</v>
      </c>
      <c r="T576">
        <v>41.88</v>
      </c>
      <c r="U576" t="s">
        <v>11737</v>
      </c>
      <c r="V576">
        <v>27.55</v>
      </c>
      <c r="W576" t="s">
        <v>8475</v>
      </c>
      <c r="X576" t="s">
        <v>8475</v>
      </c>
      <c r="Y576" t="s">
        <v>11740</v>
      </c>
      <c r="Z576">
        <v>8.6199999999999992</v>
      </c>
      <c r="AA576" t="s">
        <v>11737</v>
      </c>
      <c r="AB576">
        <v>17.14</v>
      </c>
      <c r="AC576" t="s">
        <v>11741</v>
      </c>
      <c r="AD576">
        <v>10.77</v>
      </c>
      <c r="AE576" t="s">
        <v>11742</v>
      </c>
      <c r="AF576">
        <v>22.23</v>
      </c>
      <c r="AG576" t="s">
        <v>8475</v>
      </c>
      <c r="AH576">
        <v>22.23</v>
      </c>
      <c r="AI576" t="s">
        <v>27755</v>
      </c>
      <c r="AJ576" t="s">
        <v>27755</v>
      </c>
      <c r="AK576" t="s">
        <v>27755</v>
      </c>
      <c r="AL576" t="s">
        <v>27755</v>
      </c>
      <c r="AM576" t="s">
        <v>27755</v>
      </c>
      <c r="AN576" s="11">
        <v>18022795000</v>
      </c>
      <c r="AO576" s="11">
        <v>23851999000</v>
      </c>
      <c r="AP576" s="11">
        <v>32928711000</v>
      </c>
      <c r="AQ576" s="11">
        <v>28631983000</v>
      </c>
      <c r="AR576" s="11">
        <f>IF($AM576="별도",INDEX([1]상장!W$11:W$2829,MATCH($A576,[1]상장!A$11:A$2829,0)),IF($AM576="연결",INDEX([1]상장!AB$11:AB$2829,MATCH($A576,[1]상장!A$11:A$2829,0)),""))</f>
        <v>25792994000</v>
      </c>
    </row>
    <row r="577" spans="1:44" x14ac:dyDescent="0.3">
      <c r="A577" t="s">
        <v>1725</v>
      </c>
      <c r="B577" t="s">
        <v>1726</v>
      </c>
      <c r="C577" t="s">
        <v>1727</v>
      </c>
      <c r="D577" s="1" t="str">
        <f>INDEX(Sheet2!$B$2:$B$2345,MATCH(Sheet1!$B577,Sheet2!$C$2:$C$2345,0))</f>
        <v>바이오톡스텍</v>
      </c>
      <c r="E577" t="s">
        <v>11743</v>
      </c>
      <c r="F577">
        <v>78.8</v>
      </c>
      <c r="G577" t="s">
        <v>11743</v>
      </c>
      <c r="H577">
        <v>81.73</v>
      </c>
      <c r="I577" t="s">
        <v>11744</v>
      </c>
      <c r="J577">
        <v>80.45</v>
      </c>
      <c r="K577" t="s">
        <v>11745</v>
      </c>
      <c r="L577">
        <v>90.97</v>
      </c>
      <c r="M577" t="s">
        <v>11745</v>
      </c>
      <c r="N577">
        <v>95.84</v>
      </c>
      <c r="O577" t="s">
        <v>11746</v>
      </c>
      <c r="P577">
        <v>9.18</v>
      </c>
      <c r="Q577" t="s">
        <v>11747</v>
      </c>
      <c r="R577">
        <v>9.57</v>
      </c>
      <c r="S577" t="s">
        <v>11748</v>
      </c>
      <c r="T577">
        <v>11.48</v>
      </c>
      <c r="U577" t="s">
        <v>11748</v>
      </c>
      <c r="V577">
        <v>9.02</v>
      </c>
      <c r="W577" t="s">
        <v>11748</v>
      </c>
      <c r="X577">
        <v>4.1500000000000004</v>
      </c>
      <c r="Y577" t="s">
        <v>11748</v>
      </c>
      <c r="Z577">
        <v>6.35</v>
      </c>
      <c r="AA577" t="s">
        <v>11748</v>
      </c>
      <c r="AB577">
        <v>8.68</v>
      </c>
      <c r="AC577" t="s">
        <v>11747</v>
      </c>
      <c r="AD577">
        <v>8.06</v>
      </c>
      <c r="AE577" t="s">
        <v>8475</v>
      </c>
      <c r="AF577" t="s">
        <v>8475</v>
      </c>
      <c r="AG577" t="s">
        <v>8475</v>
      </c>
      <c r="AH577" t="s">
        <v>8475</v>
      </c>
      <c r="AI577" t="s">
        <v>27755</v>
      </c>
      <c r="AJ577" t="s">
        <v>27755</v>
      </c>
      <c r="AK577" t="s">
        <v>27755</v>
      </c>
      <c r="AL577" t="s">
        <v>27755</v>
      </c>
      <c r="AM577" t="s">
        <v>27755</v>
      </c>
      <c r="AN577" s="11">
        <v>27245498000</v>
      </c>
      <c r="AO577" s="11">
        <v>25853847000</v>
      </c>
      <c r="AP577" s="11">
        <v>26428630000</v>
      </c>
      <c r="AQ577" s="11">
        <v>32717393000</v>
      </c>
      <c r="AR577" s="11">
        <f>IF($AM577="별도",INDEX([1]상장!W$11:W$2829,MATCH($A577,[1]상장!A$11:A$2829,0)),IF($AM577="연결",INDEX([1]상장!AB$11:AB$2829,MATCH($A577,[1]상장!A$11:A$2829,0)),""))</f>
        <v>37291742000</v>
      </c>
    </row>
    <row r="578" spans="1:44" x14ac:dyDescent="0.3">
      <c r="A578" t="s">
        <v>1728</v>
      </c>
      <c r="B578" t="s">
        <v>1729</v>
      </c>
      <c r="C578" t="s">
        <v>1730</v>
      </c>
      <c r="D578" s="1" t="str">
        <f>INDEX(Sheet2!$B$2:$B$2345,MATCH(Sheet1!$B578,Sheet2!$C$2:$C$2345,0))</f>
        <v>위메이드</v>
      </c>
      <c r="E578" t="s">
        <v>11749</v>
      </c>
      <c r="F578">
        <v>56.5</v>
      </c>
      <c r="G578" t="s">
        <v>11750</v>
      </c>
      <c r="H578">
        <v>51.38</v>
      </c>
      <c r="I578" t="s">
        <v>11750</v>
      </c>
      <c r="J578">
        <v>43.64</v>
      </c>
      <c r="K578" t="s">
        <v>11751</v>
      </c>
      <c r="L578">
        <v>57.42</v>
      </c>
      <c r="M578" t="s">
        <v>8475</v>
      </c>
      <c r="N578" t="s">
        <v>8475</v>
      </c>
      <c r="O578" t="s">
        <v>11752</v>
      </c>
      <c r="P578">
        <v>19.64</v>
      </c>
      <c r="Q578" t="s">
        <v>11752</v>
      </c>
      <c r="R578">
        <v>22.19</v>
      </c>
      <c r="S578" t="s">
        <v>11752</v>
      </c>
      <c r="T578">
        <v>24</v>
      </c>
      <c r="U578" t="s">
        <v>11750</v>
      </c>
      <c r="V578">
        <v>27.38</v>
      </c>
      <c r="W578" t="s">
        <v>8475</v>
      </c>
      <c r="X578" t="s">
        <v>8475</v>
      </c>
      <c r="Y578" t="s">
        <v>11753</v>
      </c>
      <c r="Z578">
        <v>12.5</v>
      </c>
      <c r="AA578" t="s">
        <v>11753</v>
      </c>
      <c r="AB578">
        <v>15.06</v>
      </c>
      <c r="AC578" t="s">
        <v>11754</v>
      </c>
      <c r="AD578">
        <v>16.37</v>
      </c>
      <c r="AE578" t="s">
        <v>11752</v>
      </c>
      <c r="AF578">
        <v>8.3800000000000008</v>
      </c>
      <c r="AG578" t="s">
        <v>8475</v>
      </c>
      <c r="AH578">
        <v>8.3800000000000008</v>
      </c>
      <c r="AI578" t="s">
        <v>27755</v>
      </c>
      <c r="AJ578" t="s">
        <v>27755</v>
      </c>
      <c r="AK578" t="s">
        <v>27755</v>
      </c>
      <c r="AL578" t="s">
        <v>27755</v>
      </c>
      <c r="AM578" t="s">
        <v>27755</v>
      </c>
      <c r="AN578" s="11">
        <v>127075870000</v>
      </c>
      <c r="AO578" s="11">
        <v>113648124000</v>
      </c>
      <c r="AP578" s="11">
        <v>126242137000</v>
      </c>
      <c r="AQ578" s="11">
        <v>334983132000</v>
      </c>
      <c r="AR578" s="11">
        <f>IF($AM578="별도",INDEX([1]상장!W$11:W$2829,MATCH($A578,[1]상장!A$11:A$2829,0)),IF($AM578="연결",INDEX([1]상장!AB$11:AB$2829,MATCH($A578,[1]상장!A$11:A$2829,0)),""))</f>
        <v>463491566000</v>
      </c>
    </row>
    <row r="579" spans="1:44" x14ac:dyDescent="0.3">
      <c r="A579" t="s">
        <v>1731</v>
      </c>
      <c r="B579" t="s">
        <v>1732</v>
      </c>
      <c r="C579" t="s">
        <v>1733</v>
      </c>
      <c r="D579" s="1" t="str">
        <f>INDEX(Sheet2!$B$2:$B$2345,MATCH(Sheet1!$B579,Sheet2!$C$2:$C$2345,0))</f>
        <v>크리스탈지노믹스</v>
      </c>
      <c r="E579" t="s">
        <v>11755</v>
      </c>
      <c r="F579">
        <v>71.17</v>
      </c>
      <c r="G579" t="s">
        <v>11756</v>
      </c>
      <c r="H579">
        <v>42.24</v>
      </c>
      <c r="I579" t="s">
        <v>11757</v>
      </c>
      <c r="J579">
        <v>28.25</v>
      </c>
      <c r="K579" t="s">
        <v>11756</v>
      </c>
      <c r="L579">
        <v>34.86</v>
      </c>
      <c r="M579" t="s">
        <v>8475</v>
      </c>
      <c r="N579" t="s">
        <v>8475</v>
      </c>
      <c r="O579" t="s">
        <v>11758</v>
      </c>
      <c r="P579">
        <v>15.12</v>
      </c>
      <c r="Q579" t="s">
        <v>11757</v>
      </c>
      <c r="R579">
        <v>24.34</v>
      </c>
      <c r="S579" t="s">
        <v>11756</v>
      </c>
      <c r="T579">
        <v>27.85</v>
      </c>
      <c r="U579" t="s">
        <v>11757</v>
      </c>
      <c r="V579">
        <v>24.94</v>
      </c>
      <c r="W579" t="s">
        <v>8475</v>
      </c>
      <c r="X579" t="s">
        <v>8475</v>
      </c>
      <c r="Y579" t="s">
        <v>11759</v>
      </c>
      <c r="Z579">
        <v>6.26</v>
      </c>
      <c r="AA579" t="s">
        <v>11760</v>
      </c>
      <c r="AB579">
        <v>13.9</v>
      </c>
      <c r="AC579" t="s">
        <v>11761</v>
      </c>
      <c r="AD579">
        <v>20.14</v>
      </c>
      <c r="AE579" t="s">
        <v>11762</v>
      </c>
      <c r="AF579">
        <v>17.96</v>
      </c>
      <c r="AG579" t="s">
        <v>8475</v>
      </c>
      <c r="AH579">
        <v>17.96</v>
      </c>
      <c r="AI579" t="s">
        <v>27755</v>
      </c>
      <c r="AJ579" t="s">
        <v>27755</v>
      </c>
      <c r="AK579" t="s">
        <v>27756</v>
      </c>
      <c r="AL579" t="s">
        <v>27755</v>
      </c>
      <c r="AM579" t="s">
        <v>27755</v>
      </c>
      <c r="AN579" s="11">
        <v>13887491000</v>
      </c>
      <c r="AO579" s="11">
        <v>14006559000</v>
      </c>
      <c r="AP579" s="11">
        <v>11005137000</v>
      </c>
      <c r="AQ579" s="11">
        <v>42376294000</v>
      </c>
      <c r="AR579" s="11">
        <f>IF($AM579="별도",INDEX([1]상장!W$11:W$2829,MATCH($A579,[1]상장!A$11:A$2829,0)),IF($AM579="연결",INDEX([1]상장!AB$11:AB$2829,MATCH($A579,[1]상장!A$11:A$2829,0)),""))</f>
        <v>38642041000</v>
      </c>
    </row>
    <row r="580" spans="1:44" x14ac:dyDescent="0.3">
      <c r="A580" t="s">
        <v>1734</v>
      </c>
      <c r="B580" t="s">
        <v>1735</v>
      </c>
      <c r="C580" t="s">
        <v>1736</v>
      </c>
      <c r="D580" s="1" t="str">
        <f>INDEX(Sheet2!$B$2:$B$2345,MATCH(Sheet1!$B580,Sheet2!$C$2:$C$2345,0))</f>
        <v>셀트리온제약</v>
      </c>
      <c r="E580" t="s">
        <v>11763</v>
      </c>
      <c r="F580">
        <v>29.68</v>
      </c>
      <c r="G580" t="s">
        <v>11764</v>
      </c>
      <c r="H580">
        <v>37.5</v>
      </c>
      <c r="I580" t="s">
        <v>11763</v>
      </c>
      <c r="J580">
        <v>43.73</v>
      </c>
      <c r="K580" t="s">
        <v>11763</v>
      </c>
      <c r="L580">
        <v>37.65</v>
      </c>
      <c r="M580" t="s">
        <v>11763</v>
      </c>
      <c r="N580">
        <v>38.340000000000003</v>
      </c>
      <c r="O580" t="s">
        <v>11764</v>
      </c>
      <c r="P580">
        <v>24.91</v>
      </c>
      <c r="Q580" t="s">
        <v>11763</v>
      </c>
      <c r="R580">
        <v>25.74</v>
      </c>
      <c r="S580" t="s">
        <v>11764</v>
      </c>
      <c r="T580">
        <v>28.13</v>
      </c>
      <c r="U580" t="s">
        <v>11765</v>
      </c>
      <c r="V580">
        <v>25.49</v>
      </c>
      <c r="W580" t="s">
        <v>11765</v>
      </c>
      <c r="X580">
        <v>22.58</v>
      </c>
      <c r="Y580" t="s">
        <v>11766</v>
      </c>
      <c r="Z580">
        <v>20.04</v>
      </c>
      <c r="AA580" t="s">
        <v>11767</v>
      </c>
      <c r="AB580">
        <v>13.06</v>
      </c>
      <c r="AC580" t="s">
        <v>11766</v>
      </c>
      <c r="AD580">
        <v>8</v>
      </c>
      <c r="AE580" t="s">
        <v>11764</v>
      </c>
      <c r="AF580">
        <v>17.309999999999999</v>
      </c>
      <c r="AG580" t="s">
        <v>11764</v>
      </c>
      <c r="AH580">
        <v>17.309999999999999</v>
      </c>
      <c r="AI580" t="s">
        <v>27755</v>
      </c>
      <c r="AJ580" t="s">
        <v>27755</v>
      </c>
      <c r="AK580" t="s">
        <v>27755</v>
      </c>
      <c r="AL580" t="s">
        <v>27756</v>
      </c>
      <c r="AM580" t="s">
        <v>27756</v>
      </c>
      <c r="AN580" s="11">
        <v>146880154000</v>
      </c>
      <c r="AO580" s="11">
        <v>173512797000</v>
      </c>
      <c r="AP580" s="11">
        <v>233568478000</v>
      </c>
      <c r="AQ580" s="11">
        <v>398738209000</v>
      </c>
      <c r="AR580" s="11">
        <f>IF($AM580="별도",INDEX([1]상장!W$11:W$2829,MATCH($A580,[1]상장!A$11:A$2829,0)),IF($AM580="연결",INDEX([1]상장!AB$11:AB$2829,MATCH($A580,[1]상장!A$11:A$2829,0)),""))</f>
        <v>386039613000</v>
      </c>
    </row>
    <row r="581" spans="1:44" x14ac:dyDescent="0.3">
      <c r="A581" t="s">
        <v>1737</v>
      </c>
      <c r="B581" t="s">
        <v>1738</v>
      </c>
      <c r="C581" t="s">
        <v>1739</v>
      </c>
      <c r="D581" s="1" t="str">
        <f>INDEX(Sheet2!$B$2:$B$2345,MATCH(Sheet1!$B581,Sheet2!$C$2:$C$2345,0))</f>
        <v>제로투세븐</v>
      </c>
      <c r="E581" t="s">
        <v>11768</v>
      </c>
      <c r="F581">
        <v>50.3</v>
      </c>
      <c r="G581" t="s">
        <v>11768</v>
      </c>
      <c r="H581">
        <v>36.36</v>
      </c>
      <c r="I581" t="s">
        <v>11769</v>
      </c>
      <c r="J581">
        <v>44.41</v>
      </c>
      <c r="K581" t="s">
        <v>11770</v>
      </c>
      <c r="L581">
        <v>53.19</v>
      </c>
      <c r="M581" t="s">
        <v>11770</v>
      </c>
      <c r="N581">
        <v>66.03</v>
      </c>
      <c r="O581" t="s">
        <v>11771</v>
      </c>
      <c r="P581">
        <v>17.11</v>
      </c>
      <c r="Q581" t="s">
        <v>11772</v>
      </c>
      <c r="R581">
        <v>32.58</v>
      </c>
      <c r="S581" t="s">
        <v>11773</v>
      </c>
      <c r="T581">
        <v>34.22</v>
      </c>
      <c r="U581" t="s">
        <v>11769</v>
      </c>
      <c r="V581">
        <v>24.88</v>
      </c>
      <c r="W581" t="s">
        <v>11774</v>
      </c>
      <c r="X581">
        <v>33.96</v>
      </c>
      <c r="Y581" t="s">
        <v>11775</v>
      </c>
      <c r="Z581">
        <v>16.78</v>
      </c>
      <c r="AA581" t="s">
        <v>11776</v>
      </c>
      <c r="AB581">
        <v>16.8</v>
      </c>
      <c r="AC581" t="s">
        <v>11774</v>
      </c>
      <c r="AD581">
        <v>21.36</v>
      </c>
      <c r="AE581" t="s">
        <v>11774</v>
      </c>
      <c r="AF581">
        <v>21.91</v>
      </c>
      <c r="AG581" t="s">
        <v>11777</v>
      </c>
      <c r="AH581">
        <v>21.91</v>
      </c>
      <c r="AI581" t="s">
        <v>27755</v>
      </c>
      <c r="AJ581" t="s">
        <v>27755</v>
      </c>
      <c r="AK581" t="s">
        <v>27755</v>
      </c>
      <c r="AL581" t="s">
        <v>27755</v>
      </c>
      <c r="AM581" t="s">
        <v>27755</v>
      </c>
      <c r="AN581" s="11">
        <v>156257957000</v>
      </c>
      <c r="AO581" s="11">
        <v>213550382000</v>
      </c>
      <c r="AP581" s="11">
        <v>141000745000</v>
      </c>
      <c r="AQ581" s="11">
        <v>86373686000</v>
      </c>
      <c r="AR581" s="11">
        <f>IF($AM581="별도",INDEX([1]상장!W$11:W$2829,MATCH($A581,[1]상장!A$11:A$2829,0)),IF($AM581="연결",INDEX([1]상장!AB$11:AB$2829,MATCH($A581,[1]상장!A$11:A$2829,0)),""))</f>
        <v>90391451000</v>
      </c>
    </row>
    <row r="582" spans="1:44" x14ac:dyDescent="0.3">
      <c r="A582" t="s">
        <v>1740</v>
      </c>
      <c r="B582" t="s">
        <v>1741</v>
      </c>
      <c r="C582" t="s">
        <v>1742</v>
      </c>
      <c r="D582" s="1" t="str">
        <f>INDEX(Sheet2!$B$2:$B$2345,MATCH(Sheet1!$B582,Sheet2!$C$2:$C$2345,0))</f>
        <v>호전실업</v>
      </c>
      <c r="E582" t="s">
        <v>8846</v>
      </c>
      <c r="F582">
        <v>99.97</v>
      </c>
      <c r="G582" t="s">
        <v>8846</v>
      </c>
      <c r="H582">
        <v>99.98</v>
      </c>
      <c r="I582" t="s">
        <v>8846</v>
      </c>
      <c r="J582">
        <v>99.98</v>
      </c>
      <c r="K582" t="s">
        <v>8846</v>
      </c>
      <c r="L582">
        <v>99.98</v>
      </c>
      <c r="M582" t="s">
        <v>8846</v>
      </c>
      <c r="N582">
        <v>99.98</v>
      </c>
      <c r="O582" t="s">
        <v>11778</v>
      </c>
      <c r="P582">
        <v>0.02</v>
      </c>
      <c r="Q582" t="s">
        <v>11778</v>
      </c>
      <c r="R582">
        <v>0.01</v>
      </c>
      <c r="S582" t="s">
        <v>11778</v>
      </c>
      <c r="T582">
        <v>0.01</v>
      </c>
      <c r="U582" t="s">
        <v>11778</v>
      </c>
      <c r="V582">
        <v>0.01</v>
      </c>
      <c r="W582" t="s">
        <v>11778</v>
      </c>
      <c r="X582">
        <v>0.01</v>
      </c>
      <c r="Y582" t="s">
        <v>10713</v>
      </c>
      <c r="Z582">
        <v>0</v>
      </c>
      <c r="AA582" t="s">
        <v>8475</v>
      </c>
      <c r="AB582" t="s">
        <v>8475</v>
      </c>
      <c r="AC582" t="s">
        <v>8475</v>
      </c>
      <c r="AD582" t="s">
        <v>8475</v>
      </c>
      <c r="AE582" t="s">
        <v>8475</v>
      </c>
      <c r="AF582" t="s">
        <v>8475</v>
      </c>
      <c r="AG582" t="s">
        <v>10713</v>
      </c>
      <c r="AH582" t="s">
        <v>8475</v>
      </c>
      <c r="AI582" t="s">
        <v>27755</v>
      </c>
      <c r="AJ582" t="s">
        <v>27755</v>
      </c>
      <c r="AK582" t="s">
        <v>27755</v>
      </c>
      <c r="AL582" t="s">
        <v>27755</v>
      </c>
      <c r="AM582" t="s">
        <v>27755</v>
      </c>
      <c r="AN582" s="11">
        <v>313271539000</v>
      </c>
      <c r="AO582" s="11">
        <v>309781548000</v>
      </c>
      <c r="AP582" s="11">
        <v>292534753000</v>
      </c>
      <c r="AQ582" s="11">
        <v>344867584000</v>
      </c>
      <c r="AR582" s="11">
        <f>IF($AM582="별도",INDEX([1]상장!W$11:W$2829,MATCH($A582,[1]상장!A$11:A$2829,0)),IF($AM582="연결",INDEX([1]상장!AB$11:AB$2829,MATCH($A582,[1]상장!A$11:A$2829,0)),""))</f>
        <v>479999576000</v>
      </c>
    </row>
    <row r="583" spans="1:44" x14ac:dyDescent="0.3">
      <c r="A583" t="s">
        <v>1743</v>
      </c>
      <c r="B583" t="s">
        <v>1744</v>
      </c>
      <c r="C583" t="s">
        <v>1745</v>
      </c>
      <c r="D583" s="1" t="str">
        <f>INDEX(Sheet2!$B$2:$B$2345,MATCH(Sheet1!$B583,Sheet2!$C$2:$C$2345,0))</f>
        <v>엘앤에프</v>
      </c>
      <c r="E583" t="s">
        <v>8846</v>
      </c>
      <c r="F583">
        <v>97.41</v>
      </c>
      <c r="G583" t="s">
        <v>8846</v>
      </c>
      <c r="H583">
        <v>94.53</v>
      </c>
      <c r="I583" t="s">
        <v>8846</v>
      </c>
      <c r="J583">
        <v>97.52</v>
      </c>
      <c r="K583" t="s">
        <v>8846</v>
      </c>
      <c r="L583">
        <v>96.23</v>
      </c>
      <c r="M583" t="s">
        <v>8846</v>
      </c>
      <c r="N583">
        <v>97.96</v>
      </c>
      <c r="O583" t="s">
        <v>8886</v>
      </c>
      <c r="P583">
        <v>1.49</v>
      </c>
      <c r="Q583" t="s">
        <v>8886</v>
      </c>
      <c r="R583">
        <v>2.87</v>
      </c>
      <c r="S583" t="s">
        <v>9022</v>
      </c>
      <c r="T583">
        <v>2.42</v>
      </c>
      <c r="U583" t="s">
        <v>11779</v>
      </c>
      <c r="V583">
        <v>2.66</v>
      </c>
      <c r="W583" t="s">
        <v>8886</v>
      </c>
      <c r="X583">
        <v>1.1299999999999999</v>
      </c>
      <c r="Y583" t="s">
        <v>11780</v>
      </c>
      <c r="Z583">
        <v>1.02</v>
      </c>
      <c r="AA583" t="s">
        <v>11780</v>
      </c>
      <c r="AB583">
        <v>2.58</v>
      </c>
      <c r="AC583" t="s">
        <v>11781</v>
      </c>
      <c r="AD583">
        <v>0.05</v>
      </c>
      <c r="AE583" t="s">
        <v>11782</v>
      </c>
      <c r="AF583">
        <v>1.05</v>
      </c>
      <c r="AG583" t="s">
        <v>11780</v>
      </c>
      <c r="AH583">
        <v>1.05</v>
      </c>
      <c r="AI583" t="s">
        <v>27755</v>
      </c>
      <c r="AJ583" t="s">
        <v>27755</v>
      </c>
      <c r="AK583" t="s">
        <v>27755</v>
      </c>
      <c r="AL583" t="s">
        <v>27755</v>
      </c>
      <c r="AM583" t="s">
        <v>27755</v>
      </c>
      <c r="AN583" s="11">
        <v>505664305000</v>
      </c>
      <c r="AO583" s="11">
        <v>313264235000</v>
      </c>
      <c r="AP583" s="11">
        <v>356105956000</v>
      </c>
      <c r="AQ583" s="11">
        <v>970760874000</v>
      </c>
      <c r="AR583" s="11">
        <f>IF($AM583="별도",INDEX([1]상장!W$11:W$2829,MATCH($A583,[1]상장!A$11:A$2829,0)),IF($AM583="연결",INDEX([1]상장!AB$11:AB$2829,MATCH($A583,[1]상장!A$11:A$2829,0)),""))</f>
        <v>3887293713000</v>
      </c>
    </row>
    <row r="584" spans="1:44" x14ac:dyDescent="0.3">
      <c r="A584" t="s">
        <v>1746</v>
      </c>
      <c r="B584" t="s">
        <v>1747</v>
      </c>
      <c r="C584" t="s">
        <v>1748</v>
      </c>
      <c r="D584" s="1" t="str">
        <f>INDEX(Sheet2!$B$2:$B$2345,MATCH(Sheet1!$B584,Sheet2!$C$2:$C$2345,0))</f>
        <v>바이브컴퍼니</v>
      </c>
      <c r="E584" t="s">
        <v>11783</v>
      </c>
      <c r="F584">
        <v>80.709999999999994</v>
      </c>
      <c r="G584" t="s">
        <v>8475</v>
      </c>
      <c r="H584" t="s">
        <v>8475</v>
      </c>
      <c r="I584" t="s">
        <v>11784</v>
      </c>
      <c r="J584">
        <v>69.06</v>
      </c>
      <c r="K584" t="s">
        <v>11784</v>
      </c>
      <c r="L584">
        <v>51.56</v>
      </c>
      <c r="M584" t="s">
        <v>8475</v>
      </c>
      <c r="N584" t="s">
        <v>8475</v>
      </c>
      <c r="O584" t="s">
        <v>11785</v>
      </c>
      <c r="P584">
        <v>6.28</v>
      </c>
      <c r="Q584" t="s">
        <v>8475</v>
      </c>
      <c r="R584" t="s">
        <v>8475</v>
      </c>
      <c r="S584" t="s">
        <v>11786</v>
      </c>
      <c r="T584">
        <v>25.62</v>
      </c>
      <c r="U584" t="s">
        <v>11787</v>
      </c>
      <c r="V584">
        <v>31.64</v>
      </c>
      <c r="W584" t="s">
        <v>8475</v>
      </c>
      <c r="X584" t="s">
        <v>8475</v>
      </c>
      <c r="Y584" t="s">
        <v>11788</v>
      </c>
      <c r="Z584">
        <v>5.7</v>
      </c>
      <c r="AA584" t="s">
        <v>8475</v>
      </c>
      <c r="AB584" t="s">
        <v>8475</v>
      </c>
      <c r="AC584" t="s">
        <v>11789</v>
      </c>
      <c r="AD584">
        <v>3.91</v>
      </c>
      <c r="AE584" t="s">
        <v>11786</v>
      </c>
      <c r="AF584">
        <v>16.350000000000001</v>
      </c>
      <c r="AG584" t="s">
        <v>8475</v>
      </c>
      <c r="AH584">
        <v>16.350000000000001</v>
      </c>
      <c r="AI584" t="s">
        <v>27756</v>
      </c>
      <c r="AJ584" t="s">
        <v>27756</v>
      </c>
      <c r="AK584" t="s">
        <v>27755</v>
      </c>
      <c r="AL584" t="s">
        <v>27755</v>
      </c>
      <c r="AM584" t="s">
        <v>27755</v>
      </c>
      <c r="AN584" s="11">
        <v>14100865000</v>
      </c>
      <c r="AO584" s="11">
        <v>16298058000</v>
      </c>
      <c r="AP584" s="11">
        <v>25571167000</v>
      </c>
      <c r="AQ584" s="11">
        <v>44617205000</v>
      </c>
      <c r="AR584" s="11">
        <f>IF($AM584="별도",INDEX([1]상장!W$11:W$2829,MATCH($A584,[1]상장!A$11:A$2829,0)),IF($AM584="연결",INDEX([1]상장!AB$11:AB$2829,MATCH($A584,[1]상장!A$11:A$2829,0)),""))</f>
        <v>36578891000</v>
      </c>
    </row>
    <row r="585" spans="1:44" x14ac:dyDescent="0.3">
      <c r="A585" t="s">
        <v>1749</v>
      </c>
      <c r="B585" t="s">
        <v>1750</v>
      </c>
      <c r="C585" t="s">
        <v>1751</v>
      </c>
      <c r="D585" s="1" t="str">
        <f>INDEX(Sheet2!$B$2:$B$2345,MATCH(Sheet1!$B585,Sheet2!$C$2:$C$2345,0))</f>
        <v>큐에스아이</v>
      </c>
      <c r="E585" t="s">
        <v>11790</v>
      </c>
      <c r="F585">
        <v>22.62</v>
      </c>
      <c r="G585" t="s">
        <v>11791</v>
      </c>
      <c r="H585">
        <v>28.43</v>
      </c>
      <c r="I585" t="s">
        <v>11792</v>
      </c>
      <c r="J585">
        <v>20.67</v>
      </c>
      <c r="K585" t="s">
        <v>11790</v>
      </c>
      <c r="L585">
        <v>22.11</v>
      </c>
      <c r="M585" t="s">
        <v>11790</v>
      </c>
      <c r="N585">
        <v>28.41</v>
      </c>
      <c r="O585" t="s">
        <v>11791</v>
      </c>
      <c r="P585">
        <v>19.09</v>
      </c>
      <c r="Q585" t="s">
        <v>11790</v>
      </c>
      <c r="R585">
        <v>20.440000000000001</v>
      </c>
      <c r="S585" t="s">
        <v>11790</v>
      </c>
      <c r="T585">
        <v>18.53</v>
      </c>
      <c r="U585" t="s">
        <v>11793</v>
      </c>
      <c r="V585">
        <v>20.420000000000002</v>
      </c>
      <c r="W585" t="s">
        <v>11792</v>
      </c>
      <c r="X585">
        <v>27.61</v>
      </c>
      <c r="Y585" t="s">
        <v>11794</v>
      </c>
      <c r="Z585">
        <v>18.27</v>
      </c>
      <c r="AA585" t="s">
        <v>11793</v>
      </c>
      <c r="AB585">
        <v>15.56</v>
      </c>
      <c r="AC585" t="s">
        <v>11791</v>
      </c>
      <c r="AD585">
        <v>17.18</v>
      </c>
      <c r="AE585" t="s">
        <v>11792</v>
      </c>
      <c r="AF585">
        <v>19.86</v>
      </c>
      <c r="AG585" t="s">
        <v>11794</v>
      </c>
      <c r="AH585">
        <v>19.86</v>
      </c>
      <c r="AI585" t="s">
        <v>27755</v>
      </c>
      <c r="AJ585" t="s">
        <v>27755</v>
      </c>
      <c r="AK585" t="s">
        <v>27755</v>
      </c>
      <c r="AL585" t="s">
        <v>27755</v>
      </c>
      <c r="AM585" t="s">
        <v>27755</v>
      </c>
      <c r="AN585" s="11">
        <v>18823761000</v>
      </c>
      <c r="AO585" s="11">
        <v>22679509000</v>
      </c>
      <c r="AP585" s="11">
        <v>23003430000</v>
      </c>
      <c r="AQ585" s="11">
        <v>29379599000</v>
      </c>
      <c r="AR585" s="11">
        <f>IF($AM585="별도",INDEX([1]상장!W$11:W$2829,MATCH($A585,[1]상장!A$11:A$2829,0)),IF($AM585="연결",INDEX([1]상장!AB$11:AB$2829,MATCH($A585,[1]상장!A$11:A$2829,0)),""))</f>
        <v>22699452000</v>
      </c>
    </row>
    <row r="586" spans="1:44" x14ac:dyDescent="0.3">
      <c r="A586" t="s">
        <v>1752</v>
      </c>
      <c r="B586" t="s">
        <v>1753</v>
      </c>
      <c r="C586" t="s">
        <v>1754</v>
      </c>
      <c r="D586" s="1" t="str">
        <f>INDEX(Sheet2!$B$2:$B$2345,MATCH(Sheet1!$B586,Sheet2!$C$2:$C$2345,0))</f>
        <v>이노시스</v>
      </c>
      <c r="E586" t="s">
        <v>11795</v>
      </c>
      <c r="F586">
        <v>48.14</v>
      </c>
      <c r="G586" t="s">
        <v>11795</v>
      </c>
      <c r="H586">
        <v>53.7</v>
      </c>
      <c r="I586" t="s">
        <v>11795</v>
      </c>
      <c r="J586">
        <v>45.23</v>
      </c>
      <c r="K586" t="s">
        <v>11795</v>
      </c>
      <c r="L586">
        <v>36.28</v>
      </c>
      <c r="M586" t="s">
        <v>11796</v>
      </c>
      <c r="N586">
        <v>39.159999999999997</v>
      </c>
      <c r="O586" t="s">
        <v>11796</v>
      </c>
      <c r="P586">
        <v>38.39</v>
      </c>
      <c r="Q586" t="s">
        <v>11797</v>
      </c>
      <c r="R586">
        <v>17.100000000000001</v>
      </c>
      <c r="S586" t="s">
        <v>11797</v>
      </c>
      <c r="T586">
        <v>27.84</v>
      </c>
      <c r="U586" t="s">
        <v>11796</v>
      </c>
      <c r="V586">
        <v>34.22</v>
      </c>
      <c r="W586" t="s">
        <v>11798</v>
      </c>
      <c r="X586">
        <v>34.97</v>
      </c>
      <c r="Y586" t="s">
        <v>11797</v>
      </c>
      <c r="Z586">
        <v>8.65</v>
      </c>
      <c r="AA586" t="s">
        <v>11799</v>
      </c>
      <c r="AB586">
        <v>16.8</v>
      </c>
      <c r="AC586" t="s">
        <v>11796</v>
      </c>
      <c r="AD586">
        <v>17.34</v>
      </c>
      <c r="AE586" t="s">
        <v>11800</v>
      </c>
      <c r="AF586">
        <v>25.9</v>
      </c>
      <c r="AG586" t="s">
        <v>11800</v>
      </c>
      <c r="AH586">
        <v>25.9</v>
      </c>
      <c r="AI586" t="s">
        <v>27755</v>
      </c>
      <c r="AJ586" t="s">
        <v>27755</v>
      </c>
      <c r="AK586" t="s">
        <v>27755</v>
      </c>
      <c r="AL586" t="s">
        <v>27755</v>
      </c>
      <c r="AM586" t="s">
        <v>27755</v>
      </c>
      <c r="AN586" s="11">
        <v>31685938000</v>
      </c>
      <c r="AO586" s="11">
        <v>34814232000</v>
      </c>
      <c r="AP586" s="11">
        <v>27775059000</v>
      </c>
      <c r="AQ586" s="11">
        <v>38055374000</v>
      </c>
      <c r="AR586" s="11">
        <f>IF($AM586="별도",INDEX([1]상장!W$11:W$2829,MATCH($A586,[1]상장!A$11:A$2829,0)),IF($AM586="연결",INDEX([1]상장!AB$11:AB$2829,MATCH($A586,[1]상장!A$11:A$2829,0)),""))</f>
        <v>41168962000</v>
      </c>
    </row>
    <row r="587" spans="1:44" x14ac:dyDescent="0.3">
      <c r="A587" t="s">
        <v>1755</v>
      </c>
      <c r="B587" t="s">
        <v>1756</v>
      </c>
      <c r="C587" t="s">
        <v>1757</v>
      </c>
      <c r="D587" s="1" t="str">
        <f>INDEX(Sheet2!$B$2:$B$2345,MATCH(Sheet1!$B587,Sheet2!$C$2:$C$2345,0))</f>
        <v>이루온</v>
      </c>
      <c r="E587" t="s">
        <v>11801</v>
      </c>
      <c r="F587">
        <v>57.27</v>
      </c>
      <c r="G587" t="s">
        <v>11801</v>
      </c>
      <c r="H587">
        <v>54.29</v>
      </c>
      <c r="I587" t="s">
        <v>11801</v>
      </c>
      <c r="J587">
        <v>51.21</v>
      </c>
      <c r="K587" t="s">
        <v>11801</v>
      </c>
      <c r="L587">
        <v>64.22</v>
      </c>
      <c r="M587" t="s">
        <v>11801</v>
      </c>
      <c r="N587">
        <v>66.900000000000006</v>
      </c>
      <c r="O587" t="s">
        <v>11802</v>
      </c>
      <c r="P587">
        <v>42.72</v>
      </c>
      <c r="Q587" t="s">
        <v>11802</v>
      </c>
      <c r="R587">
        <v>45.7</v>
      </c>
      <c r="S587" t="s">
        <v>11802</v>
      </c>
      <c r="T587">
        <v>48.78</v>
      </c>
      <c r="U587" t="s">
        <v>11802</v>
      </c>
      <c r="V587">
        <v>35.770000000000003</v>
      </c>
      <c r="W587" t="s">
        <v>11802</v>
      </c>
      <c r="X587">
        <v>33.090000000000003</v>
      </c>
      <c r="Y587" t="s">
        <v>8475</v>
      </c>
      <c r="Z587" t="s">
        <v>8475</v>
      </c>
      <c r="AA587" t="s">
        <v>8475</v>
      </c>
      <c r="AB587" t="s">
        <v>8475</v>
      </c>
      <c r="AC587" t="s">
        <v>8475</v>
      </c>
      <c r="AD587" t="s">
        <v>8475</v>
      </c>
      <c r="AE587" t="s">
        <v>8475</v>
      </c>
      <c r="AF587" t="s">
        <v>8475</v>
      </c>
      <c r="AG587" t="s">
        <v>8475</v>
      </c>
      <c r="AH587" t="s">
        <v>8475</v>
      </c>
      <c r="AI587" t="s">
        <v>27755</v>
      </c>
      <c r="AJ587" t="s">
        <v>27755</v>
      </c>
      <c r="AK587" t="s">
        <v>27755</v>
      </c>
      <c r="AL587" t="s">
        <v>27755</v>
      </c>
      <c r="AM587" t="s">
        <v>27755</v>
      </c>
      <c r="AN587" s="11">
        <v>48285361000</v>
      </c>
      <c r="AO587" s="11">
        <v>49397597000</v>
      </c>
      <c r="AP587" s="11">
        <v>45714930000</v>
      </c>
      <c r="AQ587" s="11">
        <v>56185383000</v>
      </c>
      <c r="AR587" s="11">
        <f>IF($AM587="별도",INDEX([1]상장!W$11:W$2829,MATCH($A587,[1]상장!A$11:A$2829,0)),IF($AM587="연결",INDEX([1]상장!AB$11:AB$2829,MATCH($A587,[1]상장!A$11:A$2829,0)),""))</f>
        <v>56561772000</v>
      </c>
    </row>
    <row r="588" spans="1:44" x14ac:dyDescent="0.3">
      <c r="A588" t="s">
        <v>1758</v>
      </c>
      <c r="B588" t="s">
        <v>1759</v>
      </c>
      <c r="C588" t="s">
        <v>1760</v>
      </c>
      <c r="D588" s="1" t="str">
        <f>INDEX(Sheet2!$B$2:$B$2345,MATCH(Sheet1!$B588,Sheet2!$C$2:$C$2345,0))</f>
        <v>안트로젠</v>
      </c>
      <c r="E588" t="s">
        <v>11803</v>
      </c>
      <c r="F588">
        <v>73.930000000000007</v>
      </c>
      <c r="G588" t="s">
        <v>11803</v>
      </c>
      <c r="H588">
        <v>77.59</v>
      </c>
      <c r="I588" t="s">
        <v>11803</v>
      </c>
      <c r="J588">
        <v>83.16</v>
      </c>
      <c r="K588" t="s">
        <v>8475</v>
      </c>
      <c r="L588" t="s">
        <v>8475</v>
      </c>
      <c r="M588" t="s">
        <v>11804</v>
      </c>
      <c r="N588">
        <v>90.03</v>
      </c>
      <c r="O588" t="s">
        <v>11804</v>
      </c>
      <c r="P588">
        <v>22.92</v>
      </c>
      <c r="Q588" t="s">
        <v>11804</v>
      </c>
      <c r="R588">
        <v>22.32</v>
      </c>
      <c r="S588" t="s">
        <v>11804</v>
      </c>
      <c r="T588">
        <v>16.829999999999998</v>
      </c>
      <c r="U588" t="s">
        <v>8475</v>
      </c>
      <c r="V588" t="s">
        <v>8475</v>
      </c>
      <c r="W588" t="s">
        <v>11803</v>
      </c>
      <c r="X588">
        <v>9.9600000000000009</v>
      </c>
      <c r="Y588" t="s">
        <v>11805</v>
      </c>
      <c r="Z588">
        <v>3.13</v>
      </c>
      <c r="AA588" t="s">
        <v>11805</v>
      </c>
      <c r="AB588">
        <v>7.0000000000000007E-2</v>
      </c>
      <c r="AC588" t="s">
        <v>11805</v>
      </c>
      <c r="AD588">
        <v>0</v>
      </c>
      <c r="AE588" t="s">
        <v>8475</v>
      </c>
      <c r="AF588" t="s">
        <v>8475</v>
      </c>
      <c r="AG588" t="s">
        <v>11805</v>
      </c>
      <c r="AH588" t="s">
        <v>8475</v>
      </c>
      <c r="AI588" t="s">
        <v>27756</v>
      </c>
      <c r="AJ588" t="s">
        <v>27756</v>
      </c>
      <c r="AK588" t="s">
        <v>27756</v>
      </c>
      <c r="AL588" t="s">
        <v>27756</v>
      </c>
      <c r="AM588" t="s">
        <v>27756</v>
      </c>
      <c r="AN588" s="11">
        <v>3607167000</v>
      </c>
      <c r="AO588" s="11">
        <v>4147568000</v>
      </c>
      <c r="AP588" s="11">
        <v>4151233000</v>
      </c>
      <c r="AQ588" s="11">
        <v>8121553000</v>
      </c>
      <c r="AR588" s="11">
        <f>IF($AM588="별도",INDEX([1]상장!W$11:W$2829,MATCH($A588,[1]상장!A$11:A$2829,0)),IF($AM588="연결",INDEX([1]상장!AB$11:AB$2829,MATCH($A588,[1]상장!A$11:A$2829,0)),""))</f>
        <v>6591011000</v>
      </c>
    </row>
    <row r="589" spans="1:44" x14ac:dyDescent="0.3">
      <c r="A589" t="s">
        <v>1761</v>
      </c>
      <c r="B589" t="s">
        <v>1762</v>
      </c>
      <c r="C589" t="s">
        <v>1763</v>
      </c>
      <c r="D589" s="1" t="e">
        <f>INDEX(Sheet2!$B$2:$B$2345,MATCH(Sheet1!$B589,Sheet2!$C$2:$C$2345,0))</f>
        <v>#N/A</v>
      </c>
      <c r="E589" t="s">
        <v>11806</v>
      </c>
      <c r="F589">
        <v>51.5</v>
      </c>
      <c r="G589" t="s">
        <v>11806</v>
      </c>
      <c r="H589">
        <v>51.23</v>
      </c>
      <c r="I589" t="s">
        <v>11806</v>
      </c>
      <c r="J589">
        <v>69.650000000000006</v>
      </c>
      <c r="K589" t="s">
        <v>11806</v>
      </c>
      <c r="L589">
        <v>63.33</v>
      </c>
      <c r="M589" t="s">
        <v>8475</v>
      </c>
      <c r="N589" t="s">
        <v>8475</v>
      </c>
      <c r="O589" t="s">
        <v>11807</v>
      </c>
      <c r="P589">
        <v>25.29</v>
      </c>
      <c r="Q589" t="s">
        <v>11807</v>
      </c>
      <c r="R589">
        <v>24.72</v>
      </c>
      <c r="S589" t="s">
        <v>11807</v>
      </c>
      <c r="T589">
        <v>18.07</v>
      </c>
      <c r="U589" t="s">
        <v>11807</v>
      </c>
      <c r="V589">
        <v>19.600000000000001</v>
      </c>
      <c r="W589" t="s">
        <v>8475</v>
      </c>
      <c r="X589" t="s">
        <v>8475</v>
      </c>
      <c r="Y589" t="s">
        <v>11808</v>
      </c>
      <c r="Z589">
        <v>12.41</v>
      </c>
      <c r="AA589" t="s">
        <v>11808</v>
      </c>
      <c r="AB589">
        <v>13.67</v>
      </c>
      <c r="AC589" t="s">
        <v>11809</v>
      </c>
      <c r="AD589">
        <v>4.45</v>
      </c>
      <c r="AE589" t="s">
        <v>11808</v>
      </c>
      <c r="AF589">
        <v>9.3699999999999992</v>
      </c>
      <c r="AG589" t="s">
        <v>8475</v>
      </c>
      <c r="AH589">
        <v>9.3699999999999992</v>
      </c>
      <c r="AI589" t="s">
        <v>27756</v>
      </c>
      <c r="AJ589" t="s">
        <v>27756</v>
      </c>
      <c r="AK589" t="s">
        <v>27756</v>
      </c>
      <c r="AL589" t="s">
        <v>27756</v>
      </c>
      <c r="AM589" t="s">
        <v>27756</v>
      </c>
      <c r="AN589" s="11">
        <v>21721835000</v>
      </c>
      <c r="AO589" s="11">
        <v>22205040000</v>
      </c>
      <c r="AP589" s="11">
        <v>20501032000</v>
      </c>
      <c r="AQ589" s="11">
        <v>25910417000</v>
      </c>
      <c r="AR589" s="11">
        <f>IF($AM589="별도",INDEX([1]상장!W$11:W$2829,MATCH($A589,[1]상장!A$11:A$2829,0)),IF($AM589="연결",INDEX([1]상장!AB$11:AB$2829,MATCH($A589,[1]상장!A$11:A$2829,0)),""))</f>
        <v>32289218000</v>
      </c>
    </row>
    <row r="590" spans="1:44" x14ac:dyDescent="0.3">
      <c r="A590" t="s">
        <v>1764</v>
      </c>
      <c r="B590" t="s">
        <v>1765</v>
      </c>
      <c r="C590" t="s">
        <v>1766</v>
      </c>
      <c r="D590" s="1" t="str">
        <f>INDEX(Sheet2!$B$2:$B$2345,MATCH(Sheet1!$B590,Sheet2!$C$2:$C$2345,0))</f>
        <v>이상네트웍스</v>
      </c>
      <c r="E590" t="s">
        <v>11810</v>
      </c>
      <c r="F590">
        <v>64.89</v>
      </c>
      <c r="G590" t="s">
        <v>11810</v>
      </c>
      <c r="H590">
        <v>69.38</v>
      </c>
      <c r="I590" t="s">
        <v>11810</v>
      </c>
      <c r="J590">
        <v>59.86</v>
      </c>
      <c r="K590" t="s">
        <v>11811</v>
      </c>
      <c r="L590">
        <v>50.53</v>
      </c>
      <c r="M590" t="s">
        <v>11811</v>
      </c>
      <c r="N590">
        <v>55.62</v>
      </c>
      <c r="O590" t="s">
        <v>11812</v>
      </c>
      <c r="P590">
        <v>32.17</v>
      </c>
      <c r="Q590" t="s">
        <v>11812</v>
      </c>
      <c r="R590">
        <v>28.5</v>
      </c>
      <c r="S590" t="s">
        <v>11812</v>
      </c>
      <c r="T590">
        <v>36.9</v>
      </c>
      <c r="U590" t="s">
        <v>11813</v>
      </c>
      <c r="V590">
        <v>19.559999999999999</v>
      </c>
      <c r="W590" t="s">
        <v>11813</v>
      </c>
      <c r="X590">
        <v>15.43</v>
      </c>
      <c r="Y590" t="s">
        <v>10980</v>
      </c>
      <c r="Z590">
        <v>2.93</v>
      </c>
      <c r="AA590" t="s">
        <v>10980</v>
      </c>
      <c r="AB590">
        <v>2.1</v>
      </c>
      <c r="AC590" t="s">
        <v>10980</v>
      </c>
      <c r="AD590">
        <v>3.22</v>
      </c>
      <c r="AE590" t="s">
        <v>11814</v>
      </c>
      <c r="AF590">
        <v>14.82</v>
      </c>
      <c r="AG590" t="s">
        <v>11814</v>
      </c>
      <c r="AH590">
        <v>14.82</v>
      </c>
      <c r="AI590" t="s">
        <v>27755</v>
      </c>
      <c r="AJ590" t="s">
        <v>27755</v>
      </c>
      <c r="AK590" t="s">
        <v>27755</v>
      </c>
      <c r="AL590" t="s">
        <v>27755</v>
      </c>
      <c r="AM590" t="s">
        <v>27755</v>
      </c>
      <c r="AN590" s="11">
        <v>53729890000</v>
      </c>
      <c r="AO590" s="11">
        <v>58153972000</v>
      </c>
      <c r="AP590" s="11">
        <v>41423563000</v>
      </c>
      <c r="AQ590" s="11">
        <v>57155970000</v>
      </c>
      <c r="AR590" s="11">
        <f>IF($AM590="별도",INDEX([1]상장!W$11:W$2829,MATCH($A590,[1]상장!A$11:A$2829,0)),IF($AM590="연결",INDEX([1]상장!AB$11:AB$2829,MATCH($A590,[1]상장!A$11:A$2829,0)),""))</f>
        <v>69962205000</v>
      </c>
    </row>
    <row r="591" spans="1:44" x14ac:dyDescent="0.3">
      <c r="A591" t="s">
        <v>1767</v>
      </c>
      <c r="B591" t="s">
        <v>1768</v>
      </c>
      <c r="C591" t="s">
        <v>1769</v>
      </c>
      <c r="D591" s="1" t="str">
        <f>INDEX(Sheet2!$B$2:$B$2345,MATCH(Sheet1!$B591,Sheet2!$C$2:$C$2345,0))</f>
        <v>옵티팜</v>
      </c>
      <c r="E591" t="s">
        <v>11815</v>
      </c>
      <c r="F591">
        <v>46.92</v>
      </c>
      <c r="G591" t="s">
        <v>11815</v>
      </c>
      <c r="H591">
        <v>51.22</v>
      </c>
      <c r="I591" t="s">
        <v>11815</v>
      </c>
      <c r="J591">
        <v>51.13</v>
      </c>
      <c r="K591" t="s">
        <v>11815</v>
      </c>
      <c r="L591">
        <v>52.12</v>
      </c>
      <c r="M591" t="s">
        <v>11815</v>
      </c>
      <c r="N591">
        <v>57.11</v>
      </c>
      <c r="O591" t="s">
        <v>11816</v>
      </c>
      <c r="P591">
        <v>24.36</v>
      </c>
      <c r="Q591" t="s">
        <v>11816</v>
      </c>
      <c r="R591">
        <v>22.81</v>
      </c>
      <c r="S591" t="s">
        <v>11816</v>
      </c>
      <c r="T591">
        <v>26.35</v>
      </c>
      <c r="U591" t="s">
        <v>11816</v>
      </c>
      <c r="V591">
        <v>24.91</v>
      </c>
      <c r="W591" t="s">
        <v>11816</v>
      </c>
      <c r="X591">
        <v>21.27</v>
      </c>
      <c r="Y591" t="s">
        <v>11817</v>
      </c>
      <c r="Z591">
        <v>18.41</v>
      </c>
      <c r="AA591" t="s">
        <v>11817</v>
      </c>
      <c r="AB591">
        <v>16.75</v>
      </c>
      <c r="AC591" t="s">
        <v>11817</v>
      </c>
      <c r="AD591">
        <v>12.49</v>
      </c>
      <c r="AE591" t="s">
        <v>11817</v>
      </c>
      <c r="AF591">
        <v>11.7</v>
      </c>
      <c r="AG591" t="s">
        <v>11817</v>
      </c>
      <c r="AH591">
        <v>11.7</v>
      </c>
      <c r="AI591" t="s">
        <v>27756</v>
      </c>
      <c r="AJ591" t="s">
        <v>27756</v>
      </c>
      <c r="AK591" t="s">
        <v>27756</v>
      </c>
      <c r="AL591" t="s">
        <v>27756</v>
      </c>
      <c r="AM591" t="s">
        <v>27756</v>
      </c>
      <c r="AN591" s="11">
        <v>13958304000</v>
      </c>
      <c r="AO591" s="11">
        <v>13652787000</v>
      </c>
      <c r="AP591" s="11">
        <v>13045854000</v>
      </c>
      <c r="AQ591" s="11">
        <v>14258440000</v>
      </c>
      <c r="AR591" s="11">
        <f>IF($AM591="별도",INDEX([1]상장!W$11:W$2829,MATCH($A591,[1]상장!A$11:A$2829,0)),IF($AM591="연결",INDEX([1]상장!AB$11:AB$2829,MATCH($A591,[1]상장!A$11:A$2829,0)),""))</f>
        <v>16008197000</v>
      </c>
    </row>
    <row r="592" spans="1:44" x14ac:dyDescent="0.3">
      <c r="A592" t="s">
        <v>1770</v>
      </c>
      <c r="B592" t="s">
        <v>1771</v>
      </c>
      <c r="C592" t="s">
        <v>1772</v>
      </c>
      <c r="D592" s="1" t="str">
        <f>INDEX(Sheet2!$B$2:$B$2345,MATCH(Sheet1!$B592,Sheet2!$C$2:$C$2345,0))</f>
        <v>아이에스이커머스</v>
      </c>
      <c r="E592" t="s">
        <v>9020</v>
      </c>
      <c r="F592">
        <v>69.03</v>
      </c>
      <c r="G592" t="s">
        <v>9020</v>
      </c>
      <c r="H592">
        <v>76.62</v>
      </c>
      <c r="I592" t="s">
        <v>9020</v>
      </c>
      <c r="J592">
        <v>68.84</v>
      </c>
      <c r="K592" t="s">
        <v>9020</v>
      </c>
      <c r="L592">
        <v>58.81</v>
      </c>
      <c r="M592" t="s">
        <v>8475</v>
      </c>
      <c r="N592" t="s">
        <v>8475</v>
      </c>
      <c r="O592" t="s">
        <v>9684</v>
      </c>
      <c r="P592">
        <v>19.579999999999998</v>
      </c>
      <c r="Q592" t="s">
        <v>9684</v>
      </c>
      <c r="R592">
        <v>15.41</v>
      </c>
      <c r="S592" t="s">
        <v>9684</v>
      </c>
      <c r="T592">
        <v>20.5</v>
      </c>
      <c r="U592" t="s">
        <v>9684</v>
      </c>
      <c r="V592">
        <v>36.11</v>
      </c>
      <c r="W592" t="s">
        <v>8475</v>
      </c>
      <c r="X592" t="s">
        <v>8475</v>
      </c>
      <c r="Y592" t="s">
        <v>11818</v>
      </c>
      <c r="Z592">
        <v>8.36</v>
      </c>
      <c r="AA592" t="s">
        <v>11818</v>
      </c>
      <c r="AB592">
        <v>5.73</v>
      </c>
      <c r="AC592" t="s">
        <v>11818</v>
      </c>
      <c r="AD592">
        <v>6.85</v>
      </c>
      <c r="AE592" t="s">
        <v>8660</v>
      </c>
      <c r="AF592">
        <v>4.62</v>
      </c>
      <c r="AG592" t="s">
        <v>8475</v>
      </c>
      <c r="AH592">
        <v>4.62</v>
      </c>
      <c r="AI592" t="s">
        <v>27756</v>
      </c>
      <c r="AJ592" t="s">
        <v>27755</v>
      </c>
      <c r="AK592" t="s">
        <v>27755</v>
      </c>
      <c r="AL592" t="s">
        <v>27755</v>
      </c>
      <c r="AM592" t="s">
        <v>27756</v>
      </c>
      <c r="AN592" s="11">
        <v>34926974000</v>
      </c>
      <c r="AO592" s="11">
        <v>36135279000</v>
      </c>
      <c r="AP592" s="11">
        <v>27914132000</v>
      </c>
      <c r="AQ592" s="11">
        <v>21515303000</v>
      </c>
      <c r="AR592" s="11">
        <f>IF($AM592="별도",INDEX([1]상장!W$11:W$2829,MATCH($A592,[1]상장!A$11:A$2829,0)),IF($AM592="연결",INDEX([1]상장!AB$11:AB$2829,MATCH($A592,[1]상장!A$11:A$2829,0)),""))</f>
        <v>5475494000</v>
      </c>
    </row>
    <row r="593" spans="1:44" x14ac:dyDescent="0.3">
      <c r="A593" t="s">
        <v>1773</v>
      </c>
      <c r="B593" t="s">
        <v>1774</v>
      </c>
      <c r="C593" t="s">
        <v>1775</v>
      </c>
      <c r="D593" s="1" t="str">
        <f>INDEX(Sheet2!$B$2:$B$2345,MATCH(Sheet1!$B593,Sheet2!$C$2:$C$2345,0))</f>
        <v>아이컴포넌트</v>
      </c>
      <c r="E593" t="s">
        <v>11819</v>
      </c>
      <c r="F593">
        <v>74.83</v>
      </c>
      <c r="G593" t="s">
        <v>11820</v>
      </c>
      <c r="H593">
        <v>39.409999999999997</v>
      </c>
      <c r="I593" t="s">
        <v>11820</v>
      </c>
      <c r="J593">
        <v>32.26</v>
      </c>
      <c r="K593" t="s">
        <v>11820</v>
      </c>
      <c r="L593">
        <v>35.020000000000003</v>
      </c>
      <c r="M593" t="s">
        <v>8475</v>
      </c>
      <c r="N593" t="s">
        <v>8475</v>
      </c>
      <c r="O593" t="s">
        <v>11821</v>
      </c>
      <c r="P593">
        <v>9.58</v>
      </c>
      <c r="Q593" t="s">
        <v>11819</v>
      </c>
      <c r="R593">
        <v>38.409999999999997</v>
      </c>
      <c r="S593" t="s">
        <v>11819</v>
      </c>
      <c r="T593">
        <v>31.85</v>
      </c>
      <c r="U593" t="s">
        <v>11821</v>
      </c>
      <c r="V593">
        <v>26.5</v>
      </c>
      <c r="W593" t="s">
        <v>8475</v>
      </c>
      <c r="X593" t="s">
        <v>8475</v>
      </c>
      <c r="Y593" t="s">
        <v>11822</v>
      </c>
      <c r="Z593">
        <v>9</v>
      </c>
      <c r="AA593" t="s">
        <v>11821</v>
      </c>
      <c r="AB593">
        <v>11.7</v>
      </c>
      <c r="AC593" t="s">
        <v>11821</v>
      </c>
      <c r="AD593">
        <v>25.19</v>
      </c>
      <c r="AE593" t="s">
        <v>11819</v>
      </c>
      <c r="AF593">
        <v>24.03</v>
      </c>
      <c r="AG593" t="s">
        <v>8475</v>
      </c>
      <c r="AH593">
        <v>24.03</v>
      </c>
      <c r="AI593" t="s">
        <v>27756</v>
      </c>
      <c r="AJ593" t="s">
        <v>27756</v>
      </c>
      <c r="AK593" t="s">
        <v>27756</v>
      </c>
      <c r="AL593" t="s">
        <v>27756</v>
      </c>
      <c r="AM593" t="s">
        <v>27756</v>
      </c>
      <c r="AN593" s="11">
        <v>25711081000</v>
      </c>
      <c r="AO593" s="11">
        <v>29041712000</v>
      </c>
      <c r="AP593" s="11">
        <v>29117321000</v>
      </c>
      <c r="AQ593" s="11">
        <v>35296019000</v>
      </c>
      <c r="AR593" s="11">
        <f>IF($AM593="별도",INDEX([1]상장!W$11:W$2829,MATCH($A593,[1]상장!A$11:A$2829,0)),IF($AM593="연결",INDEX([1]상장!AB$11:AB$2829,MATCH($A593,[1]상장!A$11:A$2829,0)),""))</f>
        <v>35305746000</v>
      </c>
    </row>
    <row r="594" spans="1:44" x14ac:dyDescent="0.3">
      <c r="A594" t="s">
        <v>1776</v>
      </c>
      <c r="B594" t="s">
        <v>1777</v>
      </c>
      <c r="C594" t="s">
        <v>1778</v>
      </c>
      <c r="D594" s="1" t="str">
        <f>INDEX(Sheet2!$B$2:$B$2345,MATCH(Sheet1!$B594,Sheet2!$C$2:$C$2345,0))</f>
        <v>코난테크놀로지</v>
      </c>
      <c r="E594" t="s">
        <v>11823</v>
      </c>
      <c r="F594">
        <v>63.07</v>
      </c>
      <c r="G594" t="s">
        <v>11823</v>
      </c>
      <c r="H594">
        <v>67.040000000000006</v>
      </c>
      <c r="I594" t="s">
        <v>11823</v>
      </c>
      <c r="J594">
        <v>52.94</v>
      </c>
      <c r="K594" t="s">
        <v>11823</v>
      </c>
      <c r="L594">
        <v>56.95</v>
      </c>
      <c r="M594" t="s">
        <v>8475</v>
      </c>
      <c r="N594" t="s">
        <v>8475</v>
      </c>
      <c r="O594" t="s">
        <v>11824</v>
      </c>
      <c r="P594">
        <v>18.87</v>
      </c>
      <c r="Q594" t="s">
        <v>9173</v>
      </c>
      <c r="R594">
        <v>16.940000000000001</v>
      </c>
      <c r="S594" t="s">
        <v>9173</v>
      </c>
      <c r="T594">
        <v>24.31</v>
      </c>
      <c r="U594" t="s">
        <v>9173</v>
      </c>
      <c r="V594">
        <v>19.96</v>
      </c>
      <c r="W594" t="s">
        <v>8475</v>
      </c>
      <c r="X594" t="s">
        <v>8475</v>
      </c>
      <c r="Y594" t="s">
        <v>9173</v>
      </c>
      <c r="Z594">
        <v>18.05</v>
      </c>
      <c r="AA594" t="s">
        <v>11824</v>
      </c>
      <c r="AB594">
        <v>16.010000000000002</v>
      </c>
      <c r="AC594" t="s">
        <v>11825</v>
      </c>
      <c r="AD594">
        <v>22.73</v>
      </c>
      <c r="AE594" t="s">
        <v>11825</v>
      </c>
      <c r="AF594">
        <v>17.2</v>
      </c>
      <c r="AG594" t="s">
        <v>8475</v>
      </c>
      <c r="AH594">
        <v>17.2</v>
      </c>
      <c r="AI594" t="s">
        <v>27756</v>
      </c>
      <c r="AJ594" t="s">
        <v>27756</v>
      </c>
      <c r="AK594" t="s">
        <v>27756</v>
      </c>
      <c r="AL594" t="s">
        <v>27756</v>
      </c>
      <c r="AM594" t="s">
        <v>27756</v>
      </c>
      <c r="AN594" s="11">
        <v>10848164000</v>
      </c>
      <c r="AO594" s="11">
        <v>13758984000</v>
      </c>
      <c r="AP594" s="11">
        <v>14001472000</v>
      </c>
      <c r="AQ594" s="11">
        <v>17849096000</v>
      </c>
      <c r="AR594" s="11">
        <f>IF($AM594="별도",INDEX([1]상장!W$11:W$2829,MATCH($A594,[1]상장!A$11:A$2829,0)),IF($AM594="연결",INDEX([1]상장!AB$11:AB$2829,MATCH($A594,[1]상장!A$11:A$2829,0)),""))</f>
        <v>15388168000</v>
      </c>
    </row>
    <row r="595" spans="1:44" x14ac:dyDescent="0.3">
      <c r="A595" t="s">
        <v>1779</v>
      </c>
      <c r="B595" t="s">
        <v>1780</v>
      </c>
      <c r="C595" t="s">
        <v>1781</v>
      </c>
      <c r="D595" s="1" t="e">
        <f>INDEX(Sheet2!$B$2:$B$2345,MATCH(Sheet1!$B595,Sheet2!$C$2:$C$2345,0))</f>
        <v>#N/A</v>
      </c>
      <c r="E595" t="s">
        <v>11826</v>
      </c>
      <c r="F595">
        <v>98.09</v>
      </c>
      <c r="G595" t="s">
        <v>11826</v>
      </c>
      <c r="H595">
        <v>91.07</v>
      </c>
      <c r="I595" t="s">
        <v>11827</v>
      </c>
      <c r="J595">
        <v>100</v>
      </c>
      <c r="K595" t="s">
        <v>11827</v>
      </c>
      <c r="L595">
        <v>100</v>
      </c>
      <c r="M595" t="s">
        <v>11827</v>
      </c>
      <c r="N595">
        <v>100</v>
      </c>
      <c r="O595" t="s">
        <v>11828</v>
      </c>
      <c r="P595">
        <v>1.9</v>
      </c>
      <c r="Q595" t="s">
        <v>11829</v>
      </c>
      <c r="R595">
        <v>7.53</v>
      </c>
      <c r="S595" t="s">
        <v>8475</v>
      </c>
      <c r="T595" t="s">
        <v>8475</v>
      </c>
      <c r="U595" t="s">
        <v>8475</v>
      </c>
      <c r="V595" t="s">
        <v>8475</v>
      </c>
      <c r="W595" t="e">
        <v>#VALUE!</v>
      </c>
      <c r="X595" t="s">
        <v>8475</v>
      </c>
      <c r="Y595" t="s">
        <v>9911</v>
      </c>
      <c r="Z595">
        <v>0</v>
      </c>
      <c r="AA595" t="s">
        <v>11830</v>
      </c>
      <c r="AB595">
        <v>1.38</v>
      </c>
      <c r="AC595" t="s">
        <v>8475</v>
      </c>
      <c r="AD595" t="s">
        <v>8475</v>
      </c>
      <c r="AE595" t="s">
        <v>8475</v>
      </c>
      <c r="AF595" t="s">
        <v>8475</v>
      </c>
      <c r="AG595" t="s">
        <v>8475</v>
      </c>
      <c r="AH595" t="s">
        <v>8475</v>
      </c>
      <c r="AI595" t="s">
        <v>27756</v>
      </c>
      <c r="AJ595" t="s">
        <v>27756</v>
      </c>
      <c r="AK595" t="s">
        <v>27755</v>
      </c>
      <c r="AL595" t="s">
        <v>27755</v>
      </c>
      <c r="AM595" t="s">
        <v>27755</v>
      </c>
      <c r="AN595" s="11">
        <v>156422006000</v>
      </c>
      <c r="AO595" s="11">
        <v>154764964000</v>
      </c>
      <c r="AP595" s="11">
        <v>191503318000</v>
      </c>
      <c r="AQ595" s="11">
        <v>182217750000</v>
      </c>
      <c r="AR595" s="11">
        <f>IF($AM595="별도",INDEX([1]상장!W$11:W$2829,MATCH($A595,[1]상장!A$11:A$2829,0)),IF($AM595="연결",INDEX([1]상장!AB$11:AB$2829,MATCH($A595,[1]상장!A$11:A$2829,0)),""))</f>
        <v>224493604000</v>
      </c>
    </row>
    <row r="596" spans="1:44" x14ac:dyDescent="0.3">
      <c r="A596" t="s">
        <v>1782</v>
      </c>
      <c r="B596" t="s">
        <v>1783</v>
      </c>
      <c r="C596" t="s">
        <v>1784</v>
      </c>
      <c r="D596" s="1" t="str">
        <f>INDEX(Sheet2!$B$2:$B$2345,MATCH(Sheet1!$B596,Sheet2!$C$2:$C$2345,0))</f>
        <v>슈프리마에이치큐</v>
      </c>
      <c r="E596" t="s">
        <v>11831</v>
      </c>
      <c r="F596">
        <v>93.4</v>
      </c>
      <c r="G596" t="s">
        <v>11831</v>
      </c>
      <c r="H596">
        <v>89.6</v>
      </c>
      <c r="I596" t="s">
        <v>11831</v>
      </c>
      <c r="J596">
        <v>87.37</v>
      </c>
      <c r="K596" t="s">
        <v>11831</v>
      </c>
      <c r="L596">
        <v>90.56</v>
      </c>
      <c r="M596" t="s">
        <v>11831</v>
      </c>
      <c r="N596">
        <v>88.28</v>
      </c>
      <c r="O596" t="s">
        <v>11832</v>
      </c>
      <c r="P596">
        <v>6.59</v>
      </c>
      <c r="Q596" t="s">
        <v>11832</v>
      </c>
      <c r="R596">
        <v>10.39</v>
      </c>
      <c r="S596" t="s">
        <v>11833</v>
      </c>
      <c r="T596">
        <v>12.62</v>
      </c>
      <c r="U596" t="s">
        <v>11833</v>
      </c>
      <c r="V596">
        <v>9.43</v>
      </c>
      <c r="W596" t="s">
        <v>11833</v>
      </c>
      <c r="X596">
        <v>11.71</v>
      </c>
      <c r="Y596" t="s">
        <v>8475</v>
      </c>
      <c r="Z596" t="s">
        <v>8475</v>
      </c>
      <c r="AA596" t="s">
        <v>8475</v>
      </c>
      <c r="AB596" t="s">
        <v>8475</v>
      </c>
      <c r="AC596" t="s">
        <v>8475</v>
      </c>
      <c r="AD596" t="s">
        <v>8475</v>
      </c>
      <c r="AE596" t="s">
        <v>8475</v>
      </c>
      <c r="AF596" t="s">
        <v>8475</v>
      </c>
      <c r="AG596" t="s">
        <v>8475</v>
      </c>
      <c r="AH596" t="s">
        <v>8475</v>
      </c>
      <c r="AI596" t="s">
        <v>27755</v>
      </c>
      <c r="AJ596" t="s">
        <v>27755</v>
      </c>
      <c r="AK596" t="s">
        <v>27755</v>
      </c>
      <c r="AL596" t="s">
        <v>27755</v>
      </c>
      <c r="AM596" t="s">
        <v>27755</v>
      </c>
      <c r="AN596" s="11">
        <v>32101830000</v>
      </c>
      <c r="AO596" s="11">
        <v>26159585000</v>
      </c>
      <c r="AP596" s="11">
        <v>26252208000</v>
      </c>
      <c r="AQ596" s="11">
        <v>30866938000</v>
      </c>
      <c r="AR596" s="11">
        <f>IF($AM596="별도",INDEX([1]상장!W$11:W$2829,MATCH($A596,[1]상장!A$11:A$2829,0)),IF($AM596="연결",INDEX([1]상장!AB$11:AB$2829,MATCH($A596,[1]상장!A$11:A$2829,0)),""))</f>
        <v>32403093000</v>
      </c>
    </row>
    <row r="597" spans="1:44" x14ac:dyDescent="0.3">
      <c r="A597" t="s">
        <v>1785</v>
      </c>
      <c r="B597" t="s">
        <v>1786</v>
      </c>
      <c r="C597" t="s">
        <v>1787</v>
      </c>
      <c r="D597" s="1" t="str">
        <f>INDEX(Sheet2!$B$2:$B$2345,MATCH(Sheet1!$B597,Sheet2!$C$2:$C$2345,0))</f>
        <v>코위버</v>
      </c>
      <c r="E597" t="s">
        <v>11834</v>
      </c>
      <c r="F597">
        <v>20.45</v>
      </c>
      <c r="G597" t="s">
        <v>8766</v>
      </c>
      <c r="H597">
        <v>23.6</v>
      </c>
      <c r="I597" t="s">
        <v>8766</v>
      </c>
      <c r="J597">
        <v>28.16</v>
      </c>
      <c r="K597" t="s">
        <v>11835</v>
      </c>
      <c r="L597">
        <v>26.1</v>
      </c>
      <c r="M597" t="s">
        <v>11836</v>
      </c>
      <c r="N597">
        <v>33.01</v>
      </c>
      <c r="O597" t="s">
        <v>8766</v>
      </c>
      <c r="P597">
        <v>19.489999999999998</v>
      </c>
      <c r="Q597" t="s">
        <v>11834</v>
      </c>
      <c r="R597">
        <v>22.67</v>
      </c>
      <c r="S597" t="s">
        <v>11836</v>
      </c>
      <c r="T597">
        <v>23.74</v>
      </c>
      <c r="U597" t="s">
        <v>11836</v>
      </c>
      <c r="V597">
        <v>24.14</v>
      </c>
      <c r="W597" t="s">
        <v>8766</v>
      </c>
      <c r="X597">
        <v>31.41</v>
      </c>
      <c r="Y597" t="s">
        <v>11837</v>
      </c>
      <c r="Z597">
        <v>18.809999999999999</v>
      </c>
      <c r="AA597" t="s">
        <v>11838</v>
      </c>
      <c r="AB597">
        <v>14.65</v>
      </c>
      <c r="AC597" t="s">
        <v>11835</v>
      </c>
      <c r="AD597">
        <v>23.18</v>
      </c>
      <c r="AE597" t="s">
        <v>11539</v>
      </c>
      <c r="AF597">
        <v>22.67</v>
      </c>
      <c r="AG597" t="s">
        <v>11835</v>
      </c>
      <c r="AH597">
        <v>22.67</v>
      </c>
      <c r="AI597" t="s">
        <v>27755</v>
      </c>
      <c r="AJ597" t="s">
        <v>27755</v>
      </c>
      <c r="AK597" t="s">
        <v>27755</v>
      </c>
      <c r="AL597" t="s">
        <v>27755</v>
      </c>
      <c r="AM597" t="s">
        <v>27755</v>
      </c>
      <c r="AN597" s="11">
        <v>55093572000</v>
      </c>
      <c r="AO597" s="11">
        <v>113131215000</v>
      </c>
      <c r="AP597" s="11">
        <v>80925043000</v>
      </c>
      <c r="AQ597" s="11">
        <v>85732206000</v>
      </c>
      <c r="AR597" s="11">
        <f>IF($AM597="별도",INDEX([1]상장!W$11:W$2829,MATCH($A597,[1]상장!A$11:A$2829,0)),IF($AM597="연결",INDEX([1]상장!AB$11:AB$2829,MATCH($A597,[1]상장!A$11:A$2829,0)),""))</f>
        <v>89638154000</v>
      </c>
    </row>
    <row r="598" spans="1:44" x14ac:dyDescent="0.3">
      <c r="A598" t="s">
        <v>1788</v>
      </c>
      <c r="B598" t="s">
        <v>1789</v>
      </c>
      <c r="C598" t="s">
        <v>1790</v>
      </c>
      <c r="D598" s="1" t="str">
        <f>INDEX(Sheet2!$B$2:$B$2345,MATCH(Sheet1!$B598,Sheet2!$C$2:$C$2345,0))</f>
        <v>아이쓰리시스템</v>
      </c>
      <c r="E598" t="s">
        <v>11839</v>
      </c>
      <c r="F598">
        <v>86.57</v>
      </c>
      <c r="G598" t="s">
        <v>11839</v>
      </c>
      <c r="H598">
        <v>87.15</v>
      </c>
      <c r="I598" t="s">
        <v>11839</v>
      </c>
      <c r="J598">
        <v>93.5</v>
      </c>
      <c r="K598" t="s">
        <v>11839</v>
      </c>
      <c r="L598">
        <v>86.17</v>
      </c>
      <c r="M598" t="s">
        <v>8475</v>
      </c>
      <c r="N598" t="s">
        <v>8475</v>
      </c>
      <c r="O598" t="s">
        <v>8766</v>
      </c>
      <c r="P598">
        <v>6.86</v>
      </c>
      <c r="Q598" t="s">
        <v>11840</v>
      </c>
      <c r="R598">
        <v>10</v>
      </c>
      <c r="S598" t="s">
        <v>11840</v>
      </c>
      <c r="T598">
        <v>4.66</v>
      </c>
      <c r="U598" t="s">
        <v>8766</v>
      </c>
      <c r="V598">
        <v>7.91</v>
      </c>
      <c r="W598" t="s">
        <v>8475</v>
      </c>
      <c r="X598" t="s">
        <v>8475</v>
      </c>
      <c r="Y598" t="s">
        <v>11840</v>
      </c>
      <c r="Z598">
        <v>6.24</v>
      </c>
      <c r="AA598" t="s">
        <v>8766</v>
      </c>
      <c r="AB598">
        <v>2.11</v>
      </c>
      <c r="AC598" t="s">
        <v>8766</v>
      </c>
      <c r="AD598">
        <v>1.43</v>
      </c>
      <c r="AE598" t="s">
        <v>11840</v>
      </c>
      <c r="AF598">
        <v>5.71</v>
      </c>
      <c r="AG598" t="s">
        <v>8475</v>
      </c>
      <c r="AH598">
        <v>5.71</v>
      </c>
      <c r="AI598" t="s">
        <v>27756</v>
      </c>
      <c r="AJ598" t="s">
        <v>27756</v>
      </c>
      <c r="AK598" t="s">
        <v>27756</v>
      </c>
      <c r="AL598" t="s">
        <v>27756</v>
      </c>
      <c r="AM598" t="s">
        <v>27756</v>
      </c>
      <c r="AN598" s="11">
        <v>69164997000</v>
      </c>
      <c r="AO598" s="11">
        <v>51862039000</v>
      </c>
      <c r="AP598" s="11">
        <v>66532479000</v>
      </c>
      <c r="AQ598" s="11">
        <v>79723132000</v>
      </c>
      <c r="AR598" s="11">
        <f>IF($AM598="별도",INDEX([1]상장!W$11:W$2829,MATCH($A598,[1]상장!A$11:A$2829,0)),IF($AM598="연결",INDEX([1]상장!AB$11:AB$2829,MATCH($A598,[1]상장!A$11:A$2829,0)),""))</f>
        <v>83845592000</v>
      </c>
    </row>
    <row r="599" spans="1:44" x14ac:dyDescent="0.3">
      <c r="A599" t="s">
        <v>1791</v>
      </c>
      <c r="B599" t="s">
        <v>1792</v>
      </c>
      <c r="C599" t="s">
        <v>1793</v>
      </c>
      <c r="D599" s="1" t="str">
        <f>INDEX(Sheet2!$B$2:$B$2345,MATCH(Sheet1!$B599,Sheet2!$C$2:$C$2345,0))</f>
        <v>핑거</v>
      </c>
      <c r="E599" t="s">
        <v>8475</v>
      </c>
      <c r="F599" t="s">
        <v>8475</v>
      </c>
      <c r="G599" t="s">
        <v>8475</v>
      </c>
      <c r="H599" t="s">
        <v>8475</v>
      </c>
      <c r="I599" t="s">
        <v>11841</v>
      </c>
      <c r="J599">
        <v>85.12</v>
      </c>
      <c r="K599" t="s">
        <v>11841</v>
      </c>
      <c r="L599">
        <v>79.569999999999993</v>
      </c>
      <c r="M599" t="s">
        <v>11841</v>
      </c>
      <c r="N599">
        <v>74</v>
      </c>
      <c r="O599" t="s">
        <v>8475</v>
      </c>
      <c r="P599" t="s">
        <v>8475</v>
      </c>
      <c r="Q599" t="s">
        <v>8475</v>
      </c>
      <c r="R599" t="s">
        <v>8475</v>
      </c>
      <c r="S599" t="s">
        <v>11842</v>
      </c>
      <c r="T599">
        <v>5.21</v>
      </c>
      <c r="U599" t="s">
        <v>11842</v>
      </c>
      <c r="V599">
        <v>13.08</v>
      </c>
      <c r="W599" t="s">
        <v>11842</v>
      </c>
      <c r="X599">
        <v>19.760000000000002</v>
      </c>
      <c r="Y599" t="s">
        <v>8475</v>
      </c>
      <c r="Z599" t="s">
        <v>8475</v>
      </c>
      <c r="AA599" t="s">
        <v>8475</v>
      </c>
      <c r="AB599" t="s">
        <v>8475</v>
      </c>
      <c r="AC599" t="s">
        <v>11843</v>
      </c>
      <c r="AD599">
        <v>3.61</v>
      </c>
      <c r="AE599" t="s">
        <v>11843</v>
      </c>
      <c r="AF599">
        <v>4.05</v>
      </c>
      <c r="AG599" t="s">
        <v>11843</v>
      </c>
      <c r="AH599">
        <v>4.05</v>
      </c>
      <c r="AI599" t="s">
        <v>27755</v>
      </c>
      <c r="AJ599" t="s">
        <v>27755</v>
      </c>
      <c r="AK599" t="s">
        <v>27755</v>
      </c>
      <c r="AL599" t="s">
        <v>27755</v>
      </c>
      <c r="AM599" t="s">
        <v>27755</v>
      </c>
      <c r="AN599" s="11">
        <v>38044474000</v>
      </c>
      <c r="AO599" s="11">
        <v>58300844000</v>
      </c>
      <c r="AP599" s="11">
        <v>59751677000</v>
      </c>
      <c r="AQ599" s="11">
        <v>94787591000</v>
      </c>
      <c r="AR599" s="11">
        <f>IF($AM599="별도",INDEX([1]상장!W$11:W$2829,MATCH($A599,[1]상장!A$11:A$2829,0)),IF($AM599="연결",INDEX([1]상장!AB$11:AB$2829,MATCH($A599,[1]상장!A$11:A$2829,0)),""))</f>
        <v>90102336000</v>
      </c>
    </row>
    <row r="600" spans="1:44" x14ac:dyDescent="0.3">
      <c r="A600" t="s">
        <v>1794</v>
      </c>
      <c r="B600" t="s">
        <v>1795</v>
      </c>
      <c r="C600" t="s">
        <v>1796</v>
      </c>
      <c r="D600" s="1" t="e">
        <f>INDEX(Sheet2!$B$2:$B$2345,MATCH(Sheet1!$B600,Sheet2!$C$2:$C$2345,0))</f>
        <v>#N/A</v>
      </c>
      <c r="E600" t="s">
        <v>11844</v>
      </c>
      <c r="F600">
        <v>39.79</v>
      </c>
      <c r="G600" t="s">
        <v>11844</v>
      </c>
      <c r="H600">
        <v>32.549999999999997</v>
      </c>
      <c r="I600" t="s">
        <v>11845</v>
      </c>
      <c r="J600">
        <v>37.450000000000003</v>
      </c>
      <c r="K600" t="s">
        <v>11845</v>
      </c>
      <c r="L600">
        <v>40.11</v>
      </c>
      <c r="M600" t="s">
        <v>8475</v>
      </c>
      <c r="N600" t="s">
        <v>8475</v>
      </c>
      <c r="O600" t="s">
        <v>8853</v>
      </c>
      <c r="P600">
        <v>30.71</v>
      </c>
      <c r="Q600" t="s">
        <v>11846</v>
      </c>
      <c r="R600">
        <v>22.85</v>
      </c>
      <c r="S600" t="s">
        <v>11847</v>
      </c>
      <c r="T600">
        <v>34.83</v>
      </c>
      <c r="U600" t="s">
        <v>11847</v>
      </c>
      <c r="V600">
        <v>22.77</v>
      </c>
      <c r="W600" t="s">
        <v>8475</v>
      </c>
      <c r="X600" t="s">
        <v>8475</v>
      </c>
      <c r="Y600" t="s">
        <v>11846</v>
      </c>
      <c r="Z600">
        <v>11.21</v>
      </c>
      <c r="AA600" t="s">
        <v>8853</v>
      </c>
      <c r="AB600">
        <v>20.98</v>
      </c>
      <c r="AC600" t="s">
        <v>11848</v>
      </c>
      <c r="AD600">
        <v>10.48</v>
      </c>
      <c r="AE600" t="s">
        <v>11849</v>
      </c>
      <c r="AF600">
        <v>15.31</v>
      </c>
      <c r="AG600" t="s">
        <v>8475</v>
      </c>
      <c r="AH600">
        <v>15.31</v>
      </c>
      <c r="AI600" t="s">
        <v>27755</v>
      </c>
      <c r="AJ600" t="s">
        <v>27755</v>
      </c>
      <c r="AK600" t="s">
        <v>27755</v>
      </c>
      <c r="AL600" t="s">
        <v>27755</v>
      </c>
      <c r="AM600" t="s">
        <v>27755</v>
      </c>
      <c r="AN600" s="11">
        <v>10320203000</v>
      </c>
      <c r="AO600" s="11">
        <v>10462705000</v>
      </c>
      <c r="AP600" s="11">
        <v>13804528000</v>
      </c>
      <c r="AQ600" s="11">
        <v>14256035000</v>
      </c>
      <c r="AR600" s="11">
        <f>IF($AM600="별도",INDEX([1]상장!W$11:W$2829,MATCH($A600,[1]상장!A$11:A$2829,0)),IF($AM600="연결",INDEX([1]상장!AB$11:AB$2829,MATCH($A600,[1]상장!A$11:A$2829,0)),""))</f>
        <v>24832627000</v>
      </c>
    </row>
    <row r="601" spans="1:44" x14ac:dyDescent="0.3">
      <c r="A601" t="s">
        <v>1797</v>
      </c>
      <c r="B601" t="s">
        <v>1798</v>
      </c>
      <c r="C601" t="s">
        <v>1799</v>
      </c>
      <c r="D601" s="1" t="str">
        <f>INDEX(Sheet2!$B$2:$B$2345,MATCH(Sheet1!$B601,Sheet2!$C$2:$C$2345,0))</f>
        <v>웨이브일렉트로</v>
      </c>
      <c r="E601" t="s">
        <v>11850</v>
      </c>
      <c r="F601">
        <v>36.9</v>
      </c>
      <c r="G601" t="s">
        <v>11851</v>
      </c>
      <c r="H601">
        <v>32.65</v>
      </c>
      <c r="I601" t="s">
        <v>11852</v>
      </c>
      <c r="J601">
        <v>43.95</v>
      </c>
      <c r="K601" t="s">
        <v>11853</v>
      </c>
      <c r="L601">
        <v>61.02</v>
      </c>
      <c r="M601" t="s">
        <v>8475</v>
      </c>
      <c r="N601" t="s">
        <v>8475</v>
      </c>
      <c r="O601" t="s">
        <v>11851</v>
      </c>
      <c r="P601">
        <v>27.05</v>
      </c>
      <c r="Q601" t="s">
        <v>11852</v>
      </c>
      <c r="R601">
        <v>29</v>
      </c>
      <c r="S601" t="s">
        <v>11851</v>
      </c>
      <c r="T601">
        <v>25.98</v>
      </c>
      <c r="U601" t="s">
        <v>11854</v>
      </c>
      <c r="V601">
        <v>38.97</v>
      </c>
      <c r="W601" t="s">
        <v>8475</v>
      </c>
      <c r="X601" t="s">
        <v>8475</v>
      </c>
      <c r="Y601" t="s">
        <v>11855</v>
      </c>
      <c r="Z601">
        <v>19.73</v>
      </c>
      <c r="AA601" t="s">
        <v>11850</v>
      </c>
      <c r="AB601">
        <v>25.1</v>
      </c>
      <c r="AC601" t="s">
        <v>11850</v>
      </c>
      <c r="AD601">
        <v>18.309999999999999</v>
      </c>
      <c r="AE601" t="s">
        <v>8522</v>
      </c>
      <c r="AF601">
        <v>0.05</v>
      </c>
      <c r="AG601" t="s">
        <v>8475</v>
      </c>
      <c r="AH601">
        <v>0.05</v>
      </c>
      <c r="AI601" t="s">
        <v>27755</v>
      </c>
      <c r="AJ601" t="s">
        <v>27755</v>
      </c>
      <c r="AK601" t="s">
        <v>27755</v>
      </c>
      <c r="AL601" t="s">
        <v>27755</v>
      </c>
      <c r="AM601" t="s">
        <v>27755</v>
      </c>
      <c r="AN601" s="11">
        <v>48067633000</v>
      </c>
      <c r="AO601" s="11">
        <v>37284783000</v>
      </c>
      <c r="AP601" s="11">
        <v>39417242000</v>
      </c>
      <c r="AQ601" s="11">
        <v>47468345000</v>
      </c>
      <c r="AR601" s="11">
        <f>IF($AM601="별도",INDEX([1]상장!W$11:W$2829,MATCH($A601,[1]상장!A$11:A$2829,0)),IF($AM601="연결",INDEX([1]상장!AB$11:AB$2829,MATCH($A601,[1]상장!A$11:A$2829,0)),""))</f>
        <v>59176829000</v>
      </c>
    </row>
    <row r="602" spans="1:44" x14ac:dyDescent="0.3">
      <c r="A602" t="s">
        <v>1800</v>
      </c>
      <c r="B602" t="s">
        <v>1801</v>
      </c>
      <c r="C602" t="s">
        <v>1802</v>
      </c>
      <c r="D602" s="1" t="str">
        <f>INDEX(Sheet2!$B$2:$B$2345,MATCH(Sheet1!$B602,Sheet2!$C$2:$C$2345,0))</f>
        <v>나스미디어</v>
      </c>
      <c r="E602" t="s">
        <v>11856</v>
      </c>
      <c r="F602">
        <v>34.42</v>
      </c>
      <c r="G602" t="s">
        <v>11857</v>
      </c>
      <c r="H602">
        <v>35.46</v>
      </c>
      <c r="I602" t="s">
        <v>11857</v>
      </c>
      <c r="J602">
        <v>39.409999999999997</v>
      </c>
      <c r="K602" t="s">
        <v>11857</v>
      </c>
      <c r="L602">
        <v>41.55</v>
      </c>
      <c r="M602" t="s">
        <v>11858</v>
      </c>
      <c r="N602">
        <v>71.39</v>
      </c>
      <c r="O602" t="s">
        <v>11859</v>
      </c>
      <c r="P602">
        <v>18.52</v>
      </c>
      <c r="Q602" t="s">
        <v>11860</v>
      </c>
      <c r="R602">
        <v>32.979999999999997</v>
      </c>
      <c r="S602" t="s">
        <v>11860</v>
      </c>
      <c r="T602">
        <v>26.31</v>
      </c>
      <c r="U602" t="s">
        <v>11860</v>
      </c>
      <c r="V602">
        <v>28.1</v>
      </c>
      <c r="W602" t="s">
        <v>11861</v>
      </c>
      <c r="X602">
        <v>28.84</v>
      </c>
      <c r="Y602" t="s">
        <v>11862</v>
      </c>
      <c r="Z602">
        <v>15.79</v>
      </c>
      <c r="AA602" t="s">
        <v>11863</v>
      </c>
      <c r="AB602">
        <v>20.75</v>
      </c>
      <c r="AC602" t="s">
        <v>11863</v>
      </c>
      <c r="AD602">
        <v>18.760000000000002</v>
      </c>
      <c r="AE602" t="s">
        <v>11863</v>
      </c>
      <c r="AF602">
        <v>21.33</v>
      </c>
      <c r="AG602" t="s">
        <v>8860</v>
      </c>
      <c r="AH602">
        <v>21.33</v>
      </c>
      <c r="AI602" t="s">
        <v>27755</v>
      </c>
      <c r="AJ602" t="s">
        <v>27755</v>
      </c>
      <c r="AK602" t="s">
        <v>27755</v>
      </c>
      <c r="AL602" t="s">
        <v>27755</v>
      </c>
      <c r="AM602" t="s">
        <v>27755</v>
      </c>
      <c r="AN602" s="11">
        <v>106607030000</v>
      </c>
      <c r="AO602" s="11">
        <v>117006838000</v>
      </c>
      <c r="AP602" s="11">
        <v>111641077000</v>
      </c>
      <c r="AQ602" s="11">
        <v>124160713000</v>
      </c>
      <c r="AR602" s="11">
        <f>IF($AM602="별도",INDEX([1]상장!W$11:W$2829,MATCH($A602,[1]상장!A$11:A$2829,0)),IF($AM602="연결",INDEX([1]상장!AB$11:AB$2829,MATCH($A602,[1]상장!A$11:A$2829,0)),""))</f>
        <v>152393542000</v>
      </c>
    </row>
    <row r="603" spans="1:44" x14ac:dyDescent="0.3">
      <c r="A603" t="s">
        <v>1803</v>
      </c>
      <c r="B603" t="s">
        <v>1804</v>
      </c>
      <c r="C603" t="s">
        <v>1805</v>
      </c>
      <c r="D603" s="1" t="str">
        <f>INDEX(Sheet2!$B$2:$B$2345,MATCH(Sheet1!$B603,Sheet2!$C$2:$C$2345,0))</f>
        <v>영화테크</v>
      </c>
      <c r="E603" t="s">
        <v>11864</v>
      </c>
      <c r="F603">
        <v>100</v>
      </c>
      <c r="G603" t="s">
        <v>11864</v>
      </c>
      <c r="H603">
        <v>100</v>
      </c>
      <c r="I603" t="s">
        <v>11864</v>
      </c>
      <c r="J603">
        <v>100</v>
      </c>
      <c r="K603" t="s">
        <v>11864</v>
      </c>
      <c r="L603">
        <v>100</v>
      </c>
      <c r="M603" t="s">
        <v>8475</v>
      </c>
      <c r="N603" t="s">
        <v>8475</v>
      </c>
      <c r="O603" t="s">
        <v>8475</v>
      </c>
      <c r="P603" t="s">
        <v>8475</v>
      </c>
      <c r="Q603" t="s">
        <v>8475</v>
      </c>
      <c r="R603" t="s">
        <v>8475</v>
      </c>
      <c r="S603" t="s">
        <v>8475</v>
      </c>
      <c r="T603" t="s">
        <v>8475</v>
      </c>
      <c r="U603" t="s">
        <v>8475</v>
      </c>
      <c r="V603" t="s">
        <v>8475</v>
      </c>
      <c r="W603" t="s">
        <v>8475</v>
      </c>
      <c r="X603" t="s">
        <v>8475</v>
      </c>
      <c r="Y603" t="s">
        <v>8475</v>
      </c>
      <c r="Z603" t="s">
        <v>8475</v>
      </c>
      <c r="AA603" t="s">
        <v>8475</v>
      </c>
      <c r="AB603" t="s">
        <v>8475</v>
      </c>
      <c r="AC603" t="s">
        <v>8475</v>
      </c>
      <c r="AD603" t="s">
        <v>8475</v>
      </c>
      <c r="AE603" t="s">
        <v>8475</v>
      </c>
      <c r="AF603" t="s">
        <v>8475</v>
      </c>
      <c r="AG603" t="s">
        <v>8475</v>
      </c>
      <c r="AH603" t="s">
        <v>8475</v>
      </c>
      <c r="AI603" t="s">
        <v>27755</v>
      </c>
      <c r="AJ603" t="s">
        <v>27755</v>
      </c>
      <c r="AK603" t="s">
        <v>27755</v>
      </c>
      <c r="AL603" t="s">
        <v>27755</v>
      </c>
      <c r="AM603" t="s">
        <v>27755</v>
      </c>
      <c r="AN603" s="11">
        <v>53485071000</v>
      </c>
      <c r="AO603" s="11">
        <v>44565403000</v>
      </c>
      <c r="AP603" s="11">
        <v>35047404000</v>
      </c>
      <c r="AQ603" s="11">
        <v>40624175000</v>
      </c>
      <c r="AR603" s="11">
        <f>IF($AM603="별도",INDEX([1]상장!W$11:W$2829,MATCH($A603,[1]상장!A$11:A$2829,0)),IF($AM603="연결",INDEX([1]상장!AB$11:AB$2829,MATCH($A603,[1]상장!A$11:A$2829,0)),""))</f>
        <v>47944605000</v>
      </c>
    </row>
    <row r="604" spans="1:44" x14ac:dyDescent="0.3">
      <c r="A604" t="s">
        <v>1806</v>
      </c>
      <c r="B604" t="s">
        <v>1807</v>
      </c>
      <c r="C604" t="s">
        <v>1808</v>
      </c>
      <c r="D604" s="1" t="str">
        <f>INDEX(Sheet2!$B$2:$B$2345,MATCH(Sheet1!$B604,Sheet2!$C$2:$C$2345,0))</f>
        <v>에스에너지</v>
      </c>
      <c r="E604" t="s">
        <v>11865</v>
      </c>
      <c r="F604">
        <v>71.87</v>
      </c>
      <c r="G604" t="s">
        <v>11866</v>
      </c>
      <c r="H604">
        <v>74.709999999999994</v>
      </c>
      <c r="I604" t="s">
        <v>11866</v>
      </c>
      <c r="J604">
        <v>74.239999999999995</v>
      </c>
      <c r="K604" t="s">
        <v>11867</v>
      </c>
      <c r="L604">
        <v>78.95</v>
      </c>
      <c r="M604" t="s">
        <v>11867</v>
      </c>
      <c r="N604">
        <v>70.58</v>
      </c>
      <c r="O604" t="s">
        <v>11868</v>
      </c>
      <c r="P604">
        <v>19.02</v>
      </c>
      <c r="Q604" t="s">
        <v>11868</v>
      </c>
      <c r="R604">
        <v>17.489999999999998</v>
      </c>
      <c r="S604" t="s">
        <v>11868</v>
      </c>
      <c r="T604">
        <v>18.420000000000002</v>
      </c>
      <c r="U604" t="s">
        <v>11869</v>
      </c>
      <c r="V604">
        <v>19</v>
      </c>
      <c r="W604" t="s">
        <v>11869</v>
      </c>
      <c r="X604">
        <v>22.4</v>
      </c>
      <c r="Y604" t="s">
        <v>11870</v>
      </c>
      <c r="Z604">
        <v>9.09</v>
      </c>
      <c r="AA604" t="s">
        <v>11870</v>
      </c>
      <c r="AB604">
        <v>7.79</v>
      </c>
      <c r="AC604" t="s">
        <v>11870</v>
      </c>
      <c r="AD604">
        <v>7.32</v>
      </c>
      <c r="AE604" t="s">
        <v>11871</v>
      </c>
      <c r="AF604">
        <v>8</v>
      </c>
      <c r="AG604" t="s">
        <v>11871</v>
      </c>
      <c r="AH604">
        <v>8</v>
      </c>
      <c r="AI604" t="s">
        <v>27755</v>
      </c>
      <c r="AJ604" t="s">
        <v>27755</v>
      </c>
      <c r="AK604" t="s">
        <v>27755</v>
      </c>
      <c r="AL604" t="s">
        <v>27755</v>
      </c>
      <c r="AM604" t="s">
        <v>27755</v>
      </c>
      <c r="AN604" s="11">
        <v>165548046000</v>
      </c>
      <c r="AO604" s="11">
        <v>216932737000</v>
      </c>
      <c r="AP604" s="11">
        <v>254800080000</v>
      </c>
      <c r="AQ604" s="11">
        <v>246125895000</v>
      </c>
      <c r="AR604" s="11">
        <f>IF($AM604="별도",INDEX([1]상장!W$11:W$2829,MATCH($A604,[1]상장!A$11:A$2829,0)),IF($AM604="연결",INDEX([1]상장!AB$11:AB$2829,MATCH($A604,[1]상장!A$11:A$2829,0)),""))</f>
        <v>208744895000</v>
      </c>
    </row>
    <row r="605" spans="1:44" x14ac:dyDescent="0.3">
      <c r="A605" t="s">
        <v>1809</v>
      </c>
      <c r="B605" t="s">
        <v>1810</v>
      </c>
      <c r="C605" t="s">
        <v>1811</v>
      </c>
      <c r="D605" s="1" t="str">
        <f>INDEX(Sheet2!$B$2:$B$2345,MATCH(Sheet1!$B605,Sheet2!$C$2:$C$2345,0))</f>
        <v>DXVX</v>
      </c>
      <c r="E605" t="s">
        <v>11872</v>
      </c>
      <c r="F605">
        <v>60.98</v>
      </c>
      <c r="G605" t="s">
        <v>11872</v>
      </c>
      <c r="H605">
        <v>62.02</v>
      </c>
      <c r="I605" t="s">
        <v>11872</v>
      </c>
      <c r="J605">
        <v>46.23</v>
      </c>
      <c r="K605" t="s">
        <v>11873</v>
      </c>
      <c r="L605">
        <v>39.619999999999997</v>
      </c>
      <c r="M605" t="s">
        <v>8475</v>
      </c>
      <c r="N605" t="s">
        <v>8475</v>
      </c>
      <c r="O605" t="s">
        <v>11874</v>
      </c>
      <c r="P605">
        <v>22.1</v>
      </c>
      <c r="Q605" t="s">
        <v>11874</v>
      </c>
      <c r="R605">
        <v>27.58</v>
      </c>
      <c r="S605" t="s">
        <v>11875</v>
      </c>
      <c r="T605">
        <v>27.87</v>
      </c>
      <c r="U605" t="s">
        <v>11876</v>
      </c>
      <c r="V605">
        <v>33.54</v>
      </c>
      <c r="W605" t="s">
        <v>8475</v>
      </c>
      <c r="X605" t="s">
        <v>8475</v>
      </c>
      <c r="Y605" t="s">
        <v>11877</v>
      </c>
      <c r="Z605">
        <v>7.84</v>
      </c>
      <c r="AA605" t="s">
        <v>11877</v>
      </c>
      <c r="AB605">
        <v>6.67</v>
      </c>
      <c r="AC605" t="s">
        <v>11874</v>
      </c>
      <c r="AD605">
        <v>18.87</v>
      </c>
      <c r="AE605" t="s">
        <v>11878</v>
      </c>
      <c r="AF605">
        <v>20.14</v>
      </c>
      <c r="AG605" t="s">
        <v>8475</v>
      </c>
      <c r="AH605">
        <v>20.14</v>
      </c>
      <c r="AI605" t="s">
        <v>27755</v>
      </c>
      <c r="AJ605" t="s">
        <v>27755</v>
      </c>
      <c r="AK605" t="s">
        <v>27755</v>
      </c>
      <c r="AL605" t="s">
        <v>27755</v>
      </c>
      <c r="AM605" t="s">
        <v>27755</v>
      </c>
      <c r="AN605" s="11">
        <v>5305295000</v>
      </c>
      <c r="AO605" s="11">
        <v>5753136000</v>
      </c>
      <c r="AP605" s="11">
        <v>7696425000</v>
      </c>
      <c r="AQ605" s="11">
        <v>7470297000</v>
      </c>
      <c r="AR605" s="11">
        <f>IF($AM605="별도",INDEX([1]상장!W$11:W$2829,MATCH($A605,[1]상장!A$11:A$2829,0)),IF($AM605="연결",INDEX([1]상장!AB$11:AB$2829,MATCH($A605,[1]상장!A$11:A$2829,0)),""))</f>
        <v>32184379000</v>
      </c>
    </row>
    <row r="606" spans="1:44" x14ac:dyDescent="0.3">
      <c r="A606" t="s">
        <v>1812</v>
      </c>
      <c r="B606" t="s">
        <v>1813</v>
      </c>
      <c r="C606" t="s">
        <v>1814</v>
      </c>
      <c r="D606" s="1" t="str">
        <f>INDEX(Sheet2!$B$2:$B$2345,MATCH(Sheet1!$B606,Sheet2!$C$2:$C$2345,0))</f>
        <v>엠투아이</v>
      </c>
      <c r="E606" t="s">
        <v>8475</v>
      </c>
      <c r="F606" t="s">
        <v>8475</v>
      </c>
      <c r="G606" t="s">
        <v>8475</v>
      </c>
      <c r="H606" t="s">
        <v>8475</v>
      </c>
      <c r="I606" t="s">
        <v>11879</v>
      </c>
      <c r="J606">
        <v>96.97</v>
      </c>
      <c r="K606" t="s">
        <v>11879</v>
      </c>
      <c r="L606">
        <v>96.13</v>
      </c>
      <c r="M606" t="s">
        <v>8475</v>
      </c>
      <c r="N606" t="s">
        <v>8475</v>
      </c>
      <c r="O606" t="s">
        <v>8475</v>
      </c>
      <c r="P606" t="s">
        <v>8475</v>
      </c>
      <c r="Q606" t="s">
        <v>8475</v>
      </c>
      <c r="R606" t="s">
        <v>8475</v>
      </c>
      <c r="S606" t="s">
        <v>11880</v>
      </c>
      <c r="T606">
        <v>2.09</v>
      </c>
      <c r="U606" t="s">
        <v>11880</v>
      </c>
      <c r="V606">
        <v>3.08</v>
      </c>
      <c r="W606" t="s">
        <v>8475</v>
      </c>
      <c r="X606" t="s">
        <v>8475</v>
      </c>
      <c r="Y606" t="s">
        <v>8475</v>
      </c>
      <c r="Z606" t="s">
        <v>8475</v>
      </c>
      <c r="AA606" t="s">
        <v>8475</v>
      </c>
      <c r="AB606" t="s">
        <v>8475</v>
      </c>
      <c r="AC606" t="s">
        <v>11069</v>
      </c>
      <c r="AD606">
        <v>0.92</v>
      </c>
      <c r="AE606" t="s">
        <v>8886</v>
      </c>
      <c r="AF606">
        <v>0.77</v>
      </c>
      <c r="AG606" t="s">
        <v>8475</v>
      </c>
      <c r="AH606">
        <v>0.77</v>
      </c>
      <c r="AI606" t="s">
        <v>27756</v>
      </c>
      <c r="AJ606" t="s">
        <v>27756</v>
      </c>
      <c r="AK606" t="s">
        <v>27756</v>
      </c>
      <c r="AL606" t="s">
        <v>27756</v>
      </c>
      <c r="AM606" t="s">
        <v>27756</v>
      </c>
      <c r="AN606" s="11">
        <v>22372209000</v>
      </c>
      <c r="AO606" s="11">
        <v>24714875000</v>
      </c>
      <c r="AP606" s="11">
        <v>33222849000</v>
      </c>
      <c r="AQ606" s="11">
        <v>39286972000</v>
      </c>
      <c r="AR606" s="11">
        <f>IF($AM606="별도",INDEX([1]상장!W$11:W$2829,MATCH($A606,[1]상장!A$11:A$2829,0)),IF($AM606="연결",INDEX([1]상장!AB$11:AB$2829,MATCH($A606,[1]상장!A$11:A$2829,0)),""))</f>
        <v>41682638000</v>
      </c>
    </row>
    <row r="607" spans="1:44" x14ac:dyDescent="0.3">
      <c r="A607" t="s">
        <v>1815</v>
      </c>
      <c r="B607" t="s">
        <v>1816</v>
      </c>
      <c r="C607" t="s">
        <v>1817</v>
      </c>
      <c r="D607" s="1" t="str">
        <f>INDEX(Sheet2!$B$2:$B$2345,MATCH(Sheet1!$B607,Sheet2!$C$2:$C$2345,0))</f>
        <v>파이오링크</v>
      </c>
      <c r="E607" t="s">
        <v>11881</v>
      </c>
      <c r="F607">
        <v>73.86</v>
      </c>
      <c r="G607" t="s">
        <v>11881</v>
      </c>
      <c r="H607">
        <v>62.75</v>
      </c>
      <c r="I607" t="s">
        <v>11881</v>
      </c>
      <c r="J607">
        <v>63.76</v>
      </c>
      <c r="K607" t="s">
        <v>11882</v>
      </c>
      <c r="L607">
        <v>67.09</v>
      </c>
      <c r="M607" t="s">
        <v>8475</v>
      </c>
      <c r="N607" t="s">
        <v>8475</v>
      </c>
      <c r="O607" t="s">
        <v>11883</v>
      </c>
      <c r="P607">
        <v>24.91</v>
      </c>
      <c r="Q607" t="s">
        <v>11883</v>
      </c>
      <c r="R607">
        <v>33.49</v>
      </c>
      <c r="S607" t="s">
        <v>11883</v>
      </c>
      <c r="T607">
        <v>35.51</v>
      </c>
      <c r="U607" t="s">
        <v>11884</v>
      </c>
      <c r="V607">
        <v>32.67</v>
      </c>
      <c r="W607" t="s">
        <v>8475</v>
      </c>
      <c r="X607" t="s">
        <v>8475</v>
      </c>
      <c r="Y607" t="s">
        <v>10369</v>
      </c>
      <c r="Z607">
        <v>1.19</v>
      </c>
      <c r="AA607" t="s">
        <v>10369</v>
      </c>
      <c r="AB607">
        <v>3.75</v>
      </c>
      <c r="AC607" t="s">
        <v>10369</v>
      </c>
      <c r="AD607">
        <v>0.72</v>
      </c>
      <c r="AE607" t="s">
        <v>11885</v>
      </c>
      <c r="AF607">
        <v>0.22</v>
      </c>
      <c r="AG607" t="s">
        <v>8475</v>
      </c>
      <c r="AH607">
        <v>0.22</v>
      </c>
      <c r="AI607" t="s">
        <v>27756</v>
      </c>
      <c r="AJ607" t="s">
        <v>27756</v>
      </c>
      <c r="AK607" t="s">
        <v>27756</v>
      </c>
      <c r="AL607" t="s">
        <v>27756</v>
      </c>
      <c r="AM607" t="s">
        <v>27756</v>
      </c>
      <c r="AN607" s="11">
        <v>27358728000</v>
      </c>
      <c r="AO607" s="11">
        <v>35120293000</v>
      </c>
      <c r="AP607" s="11">
        <v>39838206000</v>
      </c>
      <c r="AQ607" s="11">
        <v>54333903000</v>
      </c>
      <c r="AR607" s="11">
        <f>IF($AM607="별도",INDEX([1]상장!W$11:W$2829,MATCH($A607,[1]상장!A$11:A$2829,0)),IF($AM607="연결",INDEX([1]상장!AB$11:AB$2829,MATCH($A607,[1]상장!A$11:A$2829,0)),""))</f>
        <v>61637232000</v>
      </c>
    </row>
    <row r="608" spans="1:44" x14ac:dyDescent="0.3">
      <c r="A608" t="s">
        <v>1818</v>
      </c>
      <c r="B608" t="s">
        <v>1819</v>
      </c>
      <c r="C608" t="s">
        <v>1820</v>
      </c>
      <c r="D608" s="1" t="e">
        <f>INDEX(Sheet2!$B$2:$B$2345,MATCH(Sheet1!$B608,Sheet2!$C$2:$C$2345,0))</f>
        <v>#N/A</v>
      </c>
      <c r="E608" t="s">
        <v>11886</v>
      </c>
      <c r="F608">
        <v>90</v>
      </c>
      <c r="G608" t="s">
        <v>11886</v>
      </c>
      <c r="H608">
        <v>94.25</v>
      </c>
      <c r="I608" t="s">
        <v>11887</v>
      </c>
      <c r="J608">
        <v>62.13</v>
      </c>
      <c r="K608" t="s">
        <v>11888</v>
      </c>
      <c r="L608">
        <v>48.5</v>
      </c>
      <c r="M608" t="s">
        <v>8475</v>
      </c>
      <c r="N608" t="s">
        <v>8475</v>
      </c>
      <c r="O608" t="s">
        <v>10923</v>
      </c>
      <c r="P608">
        <v>9.5</v>
      </c>
      <c r="Q608" t="s">
        <v>11889</v>
      </c>
      <c r="R608">
        <v>5.74</v>
      </c>
      <c r="S608" t="s">
        <v>11890</v>
      </c>
      <c r="T608">
        <v>27.67</v>
      </c>
      <c r="U608" t="s">
        <v>11891</v>
      </c>
      <c r="V608">
        <v>29.26</v>
      </c>
      <c r="W608" t="s">
        <v>8475</v>
      </c>
      <c r="X608" t="s">
        <v>8475</v>
      </c>
      <c r="Y608" t="s">
        <v>11889</v>
      </c>
      <c r="Z608">
        <v>0.5</v>
      </c>
      <c r="AA608" t="s">
        <v>8886</v>
      </c>
      <c r="AB608">
        <v>0</v>
      </c>
      <c r="AC608" t="s">
        <v>11892</v>
      </c>
      <c r="AD608">
        <v>10.18</v>
      </c>
      <c r="AE608" t="s">
        <v>11893</v>
      </c>
      <c r="AF608">
        <v>22.22</v>
      </c>
      <c r="AG608" t="s">
        <v>8475</v>
      </c>
      <c r="AH608">
        <v>22.22</v>
      </c>
      <c r="AI608" t="s">
        <v>27755</v>
      </c>
      <c r="AJ608" t="s">
        <v>27755</v>
      </c>
      <c r="AK608" t="s">
        <v>27756</v>
      </c>
      <c r="AL608" t="s">
        <v>27756</v>
      </c>
      <c r="AM608" t="s">
        <v>27756</v>
      </c>
      <c r="AN608" s="11">
        <v>399893000</v>
      </c>
      <c r="AO608" s="11">
        <v>469902000</v>
      </c>
      <c r="AP608" s="11">
        <v>588452000</v>
      </c>
      <c r="AQ608" s="11">
        <v>368757000</v>
      </c>
      <c r="AR608" s="11">
        <f>IF($AM608="별도",INDEX([1]상장!W$11:W$2829,MATCH($A608,[1]상장!A$11:A$2829,0)),IF($AM608="연결",INDEX([1]상장!AB$11:AB$2829,MATCH($A608,[1]상장!A$11:A$2829,0)),""))</f>
        <v>859515000</v>
      </c>
    </row>
    <row r="609" spans="1:44" x14ac:dyDescent="0.3">
      <c r="A609" t="s">
        <v>1821</v>
      </c>
      <c r="B609" t="s">
        <v>1822</v>
      </c>
      <c r="C609" t="s">
        <v>1823</v>
      </c>
      <c r="D609" s="1" t="e">
        <f>INDEX(Sheet2!$B$2:$B$2345,MATCH(Sheet1!$B609,Sheet2!$C$2:$C$2345,0))</f>
        <v>#N/A</v>
      </c>
      <c r="E609" t="s">
        <v>11894</v>
      </c>
      <c r="F609">
        <v>82.7</v>
      </c>
      <c r="G609" t="s">
        <v>11894</v>
      </c>
      <c r="H609">
        <v>68.69</v>
      </c>
      <c r="I609" t="s">
        <v>11894</v>
      </c>
      <c r="J609">
        <v>54.18</v>
      </c>
      <c r="K609" t="s">
        <v>11895</v>
      </c>
      <c r="L609">
        <v>45.52</v>
      </c>
      <c r="M609" t="s">
        <v>11894</v>
      </c>
      <c r="N609">
        <v>49.49</v>
      </c>
      <c r="O609" t="s">
        <v>11896</v>
      </c>
      <c r="P609">
        <v>10.3</v>
      </c>
      <c r="Q609" t="s">
        <v>11897</v>
      </c>
      <c r="R609">
        <v>11.73</v>
      </c>
      <c r="S609" t="s">
        <v>11897</v>
      </c>
      <c r="T609">
        <v>27.75</v>
      </c>
      <c r="U609" t="s">
        <v>11898</v>
      </c>
      <c r="V609">
        <v>28.99</v>
      </c>
      <c r="W609" t="s">
        <v>11897</v>
      </c>
      <c r="X609">
        <v>33.96</v>
      </c>
      <c r="Y609" t="s">
        <v>11899</v>
      </c>
      <c r="Z609">
        <v>4.8899999999999997</v>
      </c>
      <c r="AA609" t="s">
        <v>11896</v>
      </c>
      <c r="AB609">
        <v>11.21</v>
      </c>
      <c r="AC609" t="s">
        <v>11896</v>
      </c>
      <c r="AD609">
        <v>9.9600000000000009</v>
      </c>
      <c r="AE609" t="s">
        <v>11900</v>
      </c>
      <c r="AF609">
        <v>20.37</v>
      </c>
      <c r="AG609" t="s">
        <v>11896</v>
      </c>
      <c r="AH609">
        <v>20.37</v>
      </c>
      <c r="AI609" t="s">
        <v>27756</v>
      </c>
      <c r="AJ609" t="s">
        <v>27756</v>
      </c>
      <c r="AK609" t="s">
        <v>27756</v>
      </c>
      <c r="AL609" t="s">
        <v>27756</v>
      </c>
      <c r="AM609" t="s">
        <v>27755</v>
      </c>
      <c r="AN609" s="11">
        <v>25037392000</v>
      </c>
      <c r="AO609" s="11">
        <v>27753472000</v>
      </c>
      <c r="AP609" s="11">
        <v>30082333000</v>
      </c>
      <c r="AQ609" s="11">
        <v>35407034000</v>
      </c>
      <c r="AR609" s="11">
        <f>IF($AM609="별도",INDEX([1]상장!W$11:W$2829,MATCH($A609,[1]상장!A$11:A$2829,0)),IF($AM609="연결",INDEX([1]상장!AB$11:AB$2829,MATCH($A609,[1]상장!A$11:A$2829,0)),""))</f>
        <v>34466436000</v>
      </c>
    </row>
    <row r="610" spans="1:44" x14ac:dyDescent="0.3">
      <c r="A610" t="s">
        <v>1824</v>
      </c>
      <c r="B610" t="s">
        <v>1825</v>
      </c>
      <c r="C610" t="s">
        <v>1826</v>
      </c>
      <c r="D610" s="1" t="str">
        <f>INDEX(Sheet2!$B$2:$B$2345,MATCH(Sheet1!$B610,Sheet2!$C$2:$C$2345,0))</f>
        <v>현대홈쇼핑</v>
      </c>
      <c r="E610" t="s">
        <v>11901</v>
      </c>
      <c r="F610">
        <v>53.85</v>
      </c>
      <c r="G610" t="s">
        <v>11902</v>
      </c>
      <c r="H610">
        <v>45.97</v>
      </c>
      <c r="I610" t="s">
        <v>11902</v>
      </c>
      <c r="J610">
        <v>43.54</v>
      </c>
      <c r="K610" t="s">
        <v>11902</v>
      </c>
      <c r="L610">
        <v>45.93</v>
      </c>
      <c r="M610" t="s">
        <v>11902</v>
      </c>
      <c r="N610">
        <v>47.58</v>
      </c>
      <c r="O610" t="s">
        <v>11903</v>
      </c>
      <c r="P610">
        <v>26.7</v>
      </c>
      <c r="Q610" t="s">
        <v>11904</v>
      </c>
      <c r="R610">
        <v>32.58</v>
      </c>
      <c r="S610" t="s">
        <v>11904</v>
      </c>
      <c r="T610">
        <v>31.32</v>
      </c>
      <c r="U610" t="s">
        <v>11904</v>
      </c>
      <c r="V610">
        <v>28.99</v>
      </c>
      <c r="W610" t="s">
        <v>11904</v>
      </c>
      <c r="X610">
        <v>29.67</v>
      </c>
      <c r="Y610" t="s">
        <v>11905</v>
      </c>
      <c r="Z610">
        <v>15.13</v>
      </c>
      <c r="AA610" t="s">
        <v>11906</v>
      </c>
      <c r="AB610">
        <v>13.84</v>
      </c>
      <c r="AC610" t="s">
        <v>11906</v>
      </c>
      <c r="AD610">
        <v>15.93</v>
      </c>
      <c r="AE610" t="s">
        <v>11906</v>
      </c>
      <c r="AF610">
        <v>16.02</v>
      </c>
      <c r="AG610" t="s">
        <v>11906</v>
      </c>
      <c r="AH610">
        <v>16.02</v>
      </c>
      <c r="AI610" t="s">
        <v>27755</v>
      </c>
      <c r="AJ610" t="s">
        <v>27755</v>
      </c>
      <c r="AK610" t="s">
        <v>27755</v>
      </c>
      <c r="AL610" t="s">
        <v>27755</v>
      </c>
      <c r="AM610" t="s">
        <v>27755</v>
      </c>
      <c r="AN610" s="11">
        <v>1017719940000</v>
      </c>
      <c r="AO610" s="11">
        <v>2060366927000</v>
      </c>
      <c r="AP610" s="11">
        <v>2126367124000</v>
      </c>
      <c r="AQ610" s="11">
        <v>2095383849000</v>
      </c>
      <c r="AR610" s="11">
        <f>IF($AM610="별도",INDEX([1]상장!W$11:W$2829,MATCH($A610,[1]상장!A$11:A$2829,0)),IF($AM610="연결",INDEX([1]상장!AB$11:AB$2829,MATCH($A610,[1]상장!A$11:A$2829,0)),""))</f>
        <v>2101667569000</v>
      </c>
    </row>
    <row r="611" spans="1:44" x14ac:dyDescent="0.3">
      <c r="A611" t="s">
        <v>1827</v>
      </c>
      <c r="B611" t="s">
        <v>1828</v>
      </c>
      <c r="C611" t="s">
        <v>1829</v>
      </c>
      <c r="D611" s="1" t="str">
        <f>INDEX(Sheet2!$B$2:$B$2345,MATCH(Sheet1!$B611,Sheet2!$C$2:$C$2345,0))</f>
        <v>동국S&amp;C</v>
      </c>
      <c r="E611" t="s">
        <v>11907</v>
      </c>
      <c r="F611">
        <v>54.21</v>
      </c>
      <c r="G611" t="s">
        <v>11907</v>
      </c>
      <c r="H611">
        <v>45</v>
      </c>
      <c r="I611" t="s">
        <v>11907</v>
      </c>
      <c r="J611">
        <v>45.12</v>
      </c>
      <c r="K611" t="s">
        <v>11907</v>
      </c>
      <c r="L611">
        <v>64.400000000000006</v>
      </c>
      <c r="M611" t="s">
        <v>11907</v>
      </c>
      <c r="N611">
        <v>48.18</v>
      </c>
      <c r="O611" t="s">
        <v>11908</v>
      </c>
      <c r="P611">
        <v>31.56</v>
      </c>
      <c r="Q611" t="s">
        <v>11908</v>
      </c>
      <c r="R611">
        <v>44.56</v>
      </c>
      <c r="S611" t="s">
        <v>11908</v>
      </c>
      <c r="T611">
        <v>32.229999999999997</v>
      </c>
      <c r="U611" t="s">
        <v>11909</v>
      </c>
      <c r="V611">
        <v>18.649999999999999</v>
      </c>
      <c r="W611" t="s">
        <v>11910</v>
      </c>
      <c r="X611">
        <v>29.13</v>
      </c>
      <c r="Y611" t="s">
        <v>11911</v>
      </c>
      <c r="Z611">
        <v>13.61</v>
      </c>
      <c r="AA611" t="s">
        <v>11911</v>
      </c>
      <c r="AB611">
        <v>9.11</v>
      </c>
      <c r="AC611" t="s">
        <v>11911</v>
      </c>
      <c r="AD611">
        <v>22.31</v>
      </c>
      <c r="AE611" t="s">
        <v>11910</v>
      </c>
      <c r="AF611">
        <v>16.79</v>
      </c>
      <c r="AG611" t="s">
        <v>11909</v>
      </c>
      <c r="AH611">
        <v>16.79</v>
      </c>
      <c r="AI611" t="s">
        <v>27755</v>
      </c>
      <c r="AJ611" t="s">
        <v>27755</v>
      </c>
      <c r="AK611" t="s">
        <v>27755</v>
      </c>
      <c r="AL611" t="s">
        <v>27755</v>
      </c>
      <c r="AM611" t="s">
        <v>27755</v>
      </c>
      <c r="AN611" s="11">
        <v>363113418000</v>
      </c>
      <c r="AO611" s="11">
        <v>317847252000</v>
      </c>
      <c r="AP611" s="11">
        <v>294655040000</v>
      </c>
      <c r="AQ611" s="11">
        <v>378775973000</v>
      </c>
      <c r="AR611" s="11">
        <f>IF($AM611="별도",INDEX([1]상장!W$11:W$2829,MATCH($A611,[1]상장!A$11:A$2829,0)),IF($AM611="연결",INDEX([1]상장!AB$11:AB$2829,MATCH($A611,[1]상장!A$11:A$2829,0)),""))</f>
        <v>477142894000</v>
      </c>
    </row>
    <row r="612" spans="1:44" x14ac:dyDescent="0.3">
      <c r="A612" t="s">
        <v>1830</v>
      </c>
      <c r="B612" t="s">
        <v>1831</v>
      </c>
      <c r="C612" t="s">
        <v>1832</v>
      </c>
      <c r="D612" s="1" t="str">
        <f>INDEX(Sheet2!$B$2:$B$2345,MATCH(Sheet1!$B612,Sheet2!$C$2:$C$2345,0))</f>
        <v>우리넷</v>
      </c>
      <c r="E612" t="s">
        <v>8475</v>
      </c>
      <c r="F612" t="s">
        <v>8475</v>
      </c>
      <c r="G612" t="s">
        <v>11912</v>
      </c>
      <c r="H612">
        <v>27.19</v>
      </c>
      <c r="I612" t="s">
        <v>11913</v>
      </c>
      <c r="J612">
        <v>17.420000000000002</v>
      </c>
      <c r="K612" t="s">
        <v>11914</v>
      </c>
      <c r="L612">
        <v>73.33</v>
      </c>
      <c r="M612" t="s">
        <v>11915</v>
      </c>
      <c r="N612">
        <v>70.69</v>
      </c>
      <c r="O612" t="s">
        <v>8475</v>
      </c>
      <c r="P612" t="s">
        <v>8475</v>
      </c>
      <c r="Q612" t="s">
        <v>11913</v>
      </c>
      <c r="R612">
        <v>23.94</v>
      </c>
      <c r="S612" t="s">
        <v>11916</v>
      </c>
      <c r="T612">
        <v>15.27</v>
      </c>
      <c r="U612" t="s">
        <v>11917</v>
      </c>
      <c r="V612">
        <v>13.3</v>
      </c>
      <c r="W612" t="s">
        <v>11917</v>
      </c>
      <c r="X612">
        <v>13.19</v>
      </c>
      <c r="Y612" t="s">
        <v>8475</v>
      </c>
      <c r="Z612" t="s">
        <v>8475</v>
      </c>
      <c r="AA612" t="s">
        <v>11916</v>
      </c>
      <c r="AB612">
        <v>14.56</v>
      </c>
      <c r="AC612" t="s">
        <v>9020</v>
      </c>
      <c r="AD612">
        <v>14.4</v>
      </c>
      <c r="AE612" t="s">
        <v>11918</v>
      </c>
      <c r="AF612">
        <v>11.22</v>
      </c>
      <c r="AG612" t="s">
        <v>11918</v>
      </c>
      <c r="AH612">
        <v>11.22</v>
      </c>
      <c r="AI612" t="s">
        <v>27756</v>
      </c>
      <c r="AJ612" t="s">
        <v>27755</v>
      </c>
      <c r="AK612" t="s">
        <v>27755</v>
      </c>
      <c r="AL612" t="s">
        <v>27755</v>
      </c>
      <c r="AM612" t="s">
        <v>27755</v>
      </c>
      <c r="AN612" s="11">
        <v>44587381000</v>
      </c>
      <c r="AO612" s="11">
        <v>73657576000</v>
      </c>
      <c r="AP612" s="11">
        <v>52351391000</v>
      </c>
      <c r="AQ612" s="11">
        <v>60410288000</v>
      </c>
      <c r="AR612" s="11">
        <f>IF($AM612="별도",INDEX([1]상장!W$11:W$2829,MATCH($A612,[1]상장!A$11:A$2829,0)),IF($AM612="연결",INDEX([1]상장!AB$11:AB$2829,MATCH($A612,[1]상장!A$11:A$2829,0)),""))</f>
        <v>62265974000</v>
      </c>
    </row>
    <row r="613" spans="1:44" x14ac:dyDescent="0.3">
      <c r="A613" t="s">
        <v>1833</v>
      </c>
      <c r="B613" t="s">
        <v>1834</v>
      </c>
      <c r="C613" t="s">
        <v>1835</v>
      </c>
      <c r="D613" s="1" t="str">
        <f>INDEX(Sheet2!$B$2:$B$2345,MATCH(Sheet1!$B613,Sheet2!$C$2:$C$2345,0))</f>
        <v>멜파스</v>
      </c>
      <c r="E613" t="s">
        <v>11919</v>
      </c>
      <c r="F613">
        <v>40.53</v>
      </c>
      <c r="G613" t="s">
        <v>11920</v>
      </c>
      <c r="H613">
        <v>60.95</v>
      </c>
      <c r="I613" t="s">
        <v>11919</v>
      </c>
      <c r="J613">
        <v>81.680000000000007</v>
      </c>
      <c r="K613" t="s">
        <v>11919</v>
      </c>
      <c r="L613">
        <v>96.77</v>
      </c>
      <c r="M613" t="s">
        <v>8475</v>
      </c>
      <c r="N613" t="s">
        <v>8475</v>
      </c>
      <c r="O613" t="s">
        <v>11921</v>
      </c>
      <c r="P613">
        <v>35.5</v>
      </c>
      <c r="Q613" t="s">
        <v>11921</v>
      </c>
      <c r="R613">
        <v>37.81</v>
      </c>
      <c r="S613" t="s">
        <v>11921</v>
      </c>
      <c r="T613">
        <v>16.989999999999998</v>
      </c>
      <c r="U613" t="s">
        <v>11922</v>
      </c>
      <c r="V613">
        <v>3.22</v>
      </c>
      <c r="W613" t="s">
        <v>8475</v>
      </c>
      <c r="X613" t="s">
        <v>8475</v>
      </c>
      <c r="Y613" t="s">
        <v>11920</v>
      </c>
      <c r="Z613">
        <v>22.35</v>
      </c>
      <c r="AA613" t="s">
        <v>11922</v>
      </c>
      <c r="AB613">
        <v>1.23</v>
      </c>
      <c r="AC613" t="s">
        <v>11922</v>
      </c>
      <c r="AD613">
        <v>1.32</v>
      </c>
      <c r="AE613" t="s">
        <v>11921</v>
      </c>
      <c r="AF613">
        <v>0</v>
      </c>
      <c r="AG613" t="s">
        <v>8475</v>
      </c>
      <c r="AH613">
        <v>0</v>
      </c>
      <c r="AI613" t="s">
        <v>27755</v>
      </c>
      <c r="AJ613" t="s">
        <v>27755</v>
      </c>
      <c r="AK613" t="s">
        <v>27755</v>
      </c>
      <c r="AL613" t="s">
        <v>27755</v>
      </c>
      <c r="AM613" t="s">
        <v>27755</v>
      </c>
      <c r="AN613" s="11">
        <v>50785936000</v>
      </c>
      <c r="AO613" s="11">
        <v>75991828000</v>
      </c>
      <c r="AP613" s="11">
        <v>50235710000</v>
      </c>
      <c r="AQ613" s="11">
        <v>24003294000</v>
      </c>
      <c r="AR613" s="11">
        <f>IF($AM613="별도",INDEX([1]상장!W$11:W$2829,MATCH($A613,[1]상장!A$11:A$2829,0)),IF($AM613="연결",INDEX([1]상장!AB$11:AB$2829,MATCH($A613,[1]상장!A$11:A$2829,0)),""))</f>
        <v>10524579000</v>
      </c>
    </row>
    <row r="614" spans="1:44" x14ac:dyDescent="0.3">
      <c r="A614" t="s">
        <v>1836</v>
      </c>
      <c r="B614" t="s">
        <v>1837</v>
      </c>
      <c r="C614" t="s">
        <v>1838</v>
      </c>
      <c r="D614" s="1" t="e">
        <f>INDEX(Sheet2!$B$2:$B$2345,MATCH(Sheet1!$B614,Sheet2!$C$2:$C$2345,0))</f>
        <v>#N/A</v>
      </c>
      <c r="E614" t="s">
        <v>11923</v>
      </c>
      <c r="F614">
        <v>82.7</v>
      </c>
      <c r="G614" t="s">
        <v>11923</v>
      </c>
      <c r="H614">
        <v>81.36</v>
      </c>
      <c r="I614" t="s">
        <v>11923</v>
      </c>
      <c r="J614">
        <v>69.59</v>
      </c>
      <c r="K614" t="s">
        <v>11924</v>
      </c>
      <c r="L614">
        <v>36.270000000000003</v>
      </c>
      <c r="M614" t="s">
        <v>11924</v>
      </c>
      <c r="N614">
        <v>35.46</v>
      </c>
      <c r="O614" t="s">
        <v>11925</v>
      </c>
      <c r="P614">
        <v>5.9</v>
      </c>
      <c r="Q614" t="s">
        <v>11925</v>
      </c>
      <c r="R614">
        <v>7.07</v>
      </c>
      <c r="S614" t="s">
        <v>11925</v>
      </c>
      <c r="T614">
        <v>11.87</v>
      </c>
      <c r="U614" t="s">
        <v>11926</v>
      </c>
      <c r="V614">
        <v>15.23</v>
      </c>
      <c r="W614" t="s">
        <v>11926</v>
      </c>
      <c r="X614">
        <v>22.13</v>
      </c>
      <c r="Y614" t="s">
        <v>11927</v>
      </c>
      <c r="Z614">
        <v>3.21</v>
      </c>
      <c r="AA614" t="s">
        <v>11927</v>
      </c>
      <c r="AB614">
        <v>3.06</v>
      </c>
      <c r="AC614" t="s">
        <v>11928</v>
      </c>
      <c r="AD614">
        <v>5.99</v>
      </c>
      <c r="AE614" t="s">
        <v>11929</v>
      </c>
      <c r="AF614">
        <v>13.56</v>
      </c>
      <c r="AG614" t="s">
        <v>11929</v>
      </c>
      <c r="AH614">
        <v>13.56</v>
      </c>
      <c r="AI614" t="s">
        <v>27756</v>
      </c>
      <c r="AJ614" t="s">
        <v>27756</v>
      </c>
      <c r="AK614" t="s">
        <v>27756</v>
      </c>
      <c r="AL614" t="s">
        <v>27756</v>
      </c>
      <c r="AM614" t="s">
        <v>27756</v>
      </c>
      <c r="AN614" s="11">
        <v>204561060000</v>
      </c>
      <c r="AO614" s="11">
        <v>205890107000</v>
      </c>
      <c r="AP614" s="11">
        <v>218450668000</v>
      </c>
      <c r="AQ614" s="11">
        <v>167798923000</v>
      </c>
      <c r="AR614" s="11">
        <f>IF($AM614="별도",INDEX([1]상장!W$11:W$2829,MATCH($A614,[1]상장!A$11:A$2829,0)),IF($AM614="연결",INDEX([1]상장!AB$11:AB$2829,MATCH($A614,[1]상장!A$11:A$2829,0)),""))</f>
        <v>166220451000</v>
      </c>
    </row>
    <row r="615" spans="1:44" x14ac:dyDescent="0.3">
      <c r="A615" t="s">
        <v>1839</v>
      </c>
      <c r="B615" t="s">
        <v>1840</v>
      </c>
      <c r="C615" t="s">
        <v>1841</v>
      </c>
      <c r="D615" s="1" t="str">
        <f>INDEX(Sheet2!$B$2:$B$2345,MATCH(Sheet1!$B615,Sheet2!$C$2:$C$2345,0))</f>
        <v>ITX-AI</v>
      </c>
      <c r="E615" t="s">
        <v>11930</v>
      </c>
      <c r="F615">
        <v>33.78</v>
      </c>
      <c r="G615" t="s">
        <v>11931</v>
      </c>
      <c r="H615">
        <v>36</v>
      </c>
      <c r="I615" t="s">
        <v>11932</v>
      </c>
      <c r="J615">
        <v>43.94</v>
      </c>
      <c r="K615" t="s">
        <v>11932</v>
      </c>
      <c r="L615">
        <v>50.47</v>
      </c>
      <c r="M615" t="s">
        <v>11932</v>
      </c>
      <c r="N615">
        <v>42.19</v>
      </c>
      <c r="O615" t="s">
        <v>11931</v>
      </c>
      <c r="P615">
        <v>33.24</v>
      </c>
      <c r="Q615" t="s">
        <v>11933</v>
      </c>
      <c r="R615">
        <v>32.5</v>
      </c>
      <c r="S615" t="s">
        <v>11933</v>
      </c>
      <c r="T615">
        <v>32.21</v>
      </c>
      <c r="U615" t="s">
        <v>11930</v>
      </c>
      <c r="V615">
        <v>27.71</v>
      </c>
      <c r="W615" t="s">
        <v>11930</v>
      </c>
      <c r="X615">
        <v>34.380000000000003</v>
      </c>
      <c r="Y615" t="s">
        <v>11933</v>
      </c>
      <c r="Z615">
        <v>25.01</v>
      </c>
      <c r="AA615" t="s">
        <v>11930</v>
      </c>
      <c r="AB615">
        <v>25.08</v>
      </c>
      <c r="AC615" t="s">
        <v>11930</v>
      </c>
      <c r="AD615">
        <v>21.27</v>
      </c>
      <c r="AE615" t="s">
        <v>11933</v>
      </c>
      <c r="AF615">
        <v>17.79</v>
      </c>
      <c r="AG615" t="s">
        <v>11933</v>
      </c>
      <c r="AH615">
        <v>17.79</v>
      </c>
      <c r="AI615" t="s">
        <v>27756</v>
      </c>
      <c r="AJ615" t="s">
        <v>27755</v>
      </c>
      <c r="AK615" t="s">
        <v>27755</v>
      </c>
      <c r="AL615" t="s">
        <v>27755</v>
      </c>
      <c r="AM615" t="s">
        <v>27755</v>
      </c>
      <c r="AN615" s="11">
        <v>27666210000</v>
      </c>
      <c r="AO615" s="11">
        <v>31861192000</v>
      </c>
      <c r="AP615" s="11">
        <v>29958304000</v>
      </c>
      <c r="AQ615" s="11">
        <v>31379040000</v>
      </c>
      <c r="AR615" s="11">
        <f>IF($AM615="별도",INDEX([1]상장!W$11:W$2829,MATCH($A615,[1]상장!A$11:A$2829,0)),IF($AM615="연결",INDEX([1]상장!AB$11:AB$2829,MATCH($A615,[1]상장!A$11:A$2829,0)),""))</f>
        <v>26640083000</v>
      </c>
    </row>
    <row r="616" spans="1:44" x14ac:dyDescent="0.3">
      <c r="A616" t="s">
        <v>1842</v>
      </c>
      <c r="B616" t="s">
        <v>1843</v>
      </c>
      <c r="C616" t="s">
        <v>1844</v>
      </c>
      <c r="D616" s="1" t="str">
        <f>INDEX(Sheet2!$B$2:$B$2345,MATCH(Sheet1!$B616,Sheet2!$C$2:$C$2345,0))</f>
        <v>케이아이엔엑스</v>
      </c>
      <c r="E616" t="s">
        <v>11934</v>
      </c>
      <c r="F616">
        <v>84.78</v>
      </c>
      <c r="G616" t="s">
        <v>11934</v>
      </c>
      <c r="H616">
        <v>84.26</v>
      </c>
      <c r="I616" t="s">
        <v>11935</v>
      </c>
      <c r="J616">
        <v>79.099999999999994</v>
      </c>
      <c r="K616" t="s">
        <v>11934</v>
      </c>
      <c r="L616">
        <v>89.42</v>
      </c>
      <c r="M616" t="s">
        <v>11934</v>
      </c>
      <c r="N616">
        <v>91.24</v>
      </c>
      <c r="O616" t="s">
        <v>11936</v>
      </c>
      <c r="P616">
        <v>14.99</v>
      </c>
      <c r="Q616" t="s">
        <v>11936</v>
      </c>
      <c r="R616">
        <v>15.57</v>
      </c>
      <c r="S616" t="s">
        <v>11409</v>
      </c>
      <c r="T616">
        <v>13.41</v>
      </c>
      <c r="U616" t="s">
        <v>11936</v>
      </c>
      <c r="V616">
        <v>10.57</v>
      </c>
      <c r="W616" t="s">
        <v>11936</v>
      </c>
      <c r="X616">
        <v>8.75</v>
      </c>
      <c r="Y616" t="s">
        <v>8775</v>
      </c>
      <c r="Z616">
        <v>0.21</v>
      </c>
      <c r="AA616" t="s">
        <v>11937</v>
      </c>
      <c r="AB616">
        <v>0.15</v>
      </c>
      <c r="AC616" t="s">
        <v>11938</v>
      </c>
      <c r="AD616">
        <v>6.57</v>
      </c>
      <c r="AE616" t="s">
        <v>8475</v>
      </c>
      <c r="AF616" t="s">
        <v>8475</v>
      </c>
      <c r="AG616" t="s">
        <v>8475</v>
      </c>
      <c r="AH616" t="s">
        <v>8475</v>
      </c>
      <c r="AI616" t="s">
        <v>27755</v>
      </c>
      <c r="AJ616" t="s">
        <v>27755</v>
      </c>
      <c r="AK616" t="s">
        <v>27755</v>
      </c>
      <c r="AL616" t="s">
        <v>27755</v>
      </c>
      <c r="AM616" t="s">
        <v>27755</v>
      </c>
      <c r="AN616" s="11">
        <v>56304485000</v>
      </c>
      <c r="AO616" s="11">
        <v>64639547000</v>
      </c>
      <c r="AP616" s="11">
        <v>70440396000</v>
      </c>
      <c r="AQ616" s="11">
        <v>84460348000</v>
      </c>
      <c r="AR616" s="11">
        <f>IF($AM616="별도",INDEX([1]상장!W$11:W$2829,MATCH($A616,[1]상장!A$11:A$2829,0)),IF($AM616="연결",INDEX([1]상장!AB$11:AB$2829,MATCH($A616,[1]상장!A$11:A$2829,0)),""))</f>
        <v>110928476000</v>
      </c>
    </row>
    <row r="617" spans="1:44" x14ac:dyDescent="0.3">
      <c r="A617" t="s">
        <v>1845</v>
      </c>
      <c r="B617" t="s">
        <v>1846</v>
      </c>
      <c r="C617" t="s">
        <v>1847</v>
      </c>
      <c r="D617" s="1" t="str">
        <f>INDEX(Sheet2!$B$2:$B$2345,MATCH(Sheet1!$B617,Sheet2!$C$2:$C$2345,0))</f>
        <v>KG모빌리언스</v>
      </c>
      <c r="E617" t="s">
        <v>11939</v>
      </c>
      <c r="F617">
        <v>69.069999999999993</v>
      </c>
      <c r="G617" t="s">
        <v>11939</v>
      </c>
      <c r="H617">
        <v>68.430000000000007</v>
      </c>
      <c r="I617" t="s">
        <v>11939</v>
      </c>
      <c r="J617">
        <v>78</v>
      </c>
      <c r="K617" t="s">
        <v>11939</v>
      </c>
      <c r="L617">
        <v>79.69</v>
      </c>
      <c r="M617" t="s">
        <v>11939</v>
      </c>
      <c r="N617">
        <v>82.05</v>
      </c>
      <c r="O617" t="s">
        <v>11940</v>
      </c>
      <c r="P617">
        <v>32.340000000000003</v>
      </c>
      <c r="Q617" t="s">
        <v>11941</v>
      </c>
      <c r="R617">
        <v>12.76</v>
      </c>
      <c r="S617" t="s">
        <v>11941</v>
      </c>
      <c r="T617">
        <v>9.49</v>
      </c>
      <c r="U617" t="s">
        <v>11942</v>
      </c>
      <c r="V617">
        <v>8.92</v>
      </c>
      <c r="W617" t="s">
        <v>11943</v>
      </c>
      <c r="X617">
        <v>7.34</v>
      </c>
      <c r="Y617" t="s">
        <v>8860</v>
      </c>
      <c r="Z617">
        <v>-1.42</v>
      </c>
      <c r="AA617" t="s">
        <v>11944</v>
      </c>
      <c r="AB617">
        <v>12.49</v>
      </c>
      <c r="AC617" t="s">
        <v>11944</v>
      </c>
      <c r="AD617">
        <v>7.62</v>
      </c>
      <c r="AE617" t="s">
        <v>11943</v>
      </c>
      <c r="AF617">
        <v>6.53</v>
      </c>
      <c r="AG617" t="s">
        <v>11942</v>
      </c>
      <c r="AH617">
        <v>6.53</v>
      </c>
      <c r="AI617" t="s">
        <v>27755</v>
      </c>
      <c r="AJ617" t="s">
        <v>27755</v>
      </c>
      <c r="AK617" t="s">
        <v>27755</v>
      </c>
      <c r="AL617" t="s">
        <v>27755</v>
      </c>
      <c r="AM617" t="s">
        <v>27755</v>
      </c>
      <c r="AN617" s="11">
        <v>202941577000</v>
      </c>
      <c r="AO617" s="11">
        <v>192191691000</v>
      </c>
      <c r="AP617" s="11">
        <v>269043010000</v>
      </c>
      <c r="AQ617" s="11">
        <v>306463829000</v>
      </c>
      <c r="AR617" s="11">
        <f>IF($AM617="별도",INDEX([1]상장!W$11:W$2829,MATCH($A617,[1]상장!A$11:A$2829,0)),IF($AM617="연결",INDEX([1]상장!AB$11:AB$2829,MATCH($A617,[1]상장!A$11:A$2829,0)),""))</f>
        <v>276116842000</v>
      </c>
    </row>
    <row r="618" spans="1:44" x14ac:dyDescent="0.3">
      <c r="A618" t="s">
        <v>1848</v>
      </c>
      <c r="B618" t="s">
        <v>1849</v>
      </c>
      <c r="C618" t="s">
        <v>1850</v>
      </c>
      <c r="D618" s="1" t="str">
        <f>INDEX(Sheet2!$B$2:$B$2345,MATCH(Sheet1!$B618,Sheet2!$C$2:$C$2345,0))</f>
        <v>유비벨록스</v>
      </c>
      <c r="E618" t="s">
        <v>11945</v>
      </c>
      <c r="F618">
        <v>76.84</v>
      </c>
      <c r="G618" t="s">
        <v>11946</v>
      </c>
      <c r="H618">
        <v>46.35</v>
      </c>
      <c r="I618" t="s">
        <v>11946</v>
      </c>
      <c r="J618">
        <v>50.04</v>
      </c>
      <c r="K618" t="s">
        <v>11946</v>
      </c>
      <c r="L618">
        <v>49.06</v>
      </c>
      <c r="M618" t="s">
        <v>11946</v>
      </c>
      <c r="N618">
        <v>46.34</v>
      </c>
      <c r="O618" t="s">
        <v>11947</v>
      </c>
      <c r="P618">
        <v>23.15</v>
      </c>
      <c r="Q618" t="s">
        <v>11945</v>
      </c>
      <c r="R618">
        <v>26.59</v>
      </c>
      <c r="S618" t="s">
        <v>11945</v>
      </c>
      <c r="T618">
        <v>23.89</v>
      </c>
      <c r="U618" t="s">
        <v>11945</v>
      </c>
      <c r="V618">
        <v>23.6</v>
      </c>
      <c r="W618" t="s">
        <v>11948</v>
      </c>
      <c r="X618">
        <v>24.23</v>
      </c>
      <c r="Y618" t="s">
        <v>8475</v>
      </c>
      <c r="Z618" t="s">
        <v>8475</v>
      </c>
      <c r="AA618" t="s">
        <v>11949</v>
      </c>
      <c r="AB618">
        <v>9.65</v>
      </c>
      <c r="AC618" t="s">
        <v>10923</v>
      </c>
      <c r="AD618">
        <v>11.88</v>
      </c>
      <c r="AE618" t="s">
        <v>11950</v>
      </c>
      <c r="AF618">
        <v>13.63</v>
      </c>
      <c r="AG618" t="s">
        <v>11945</v>
      </c>
      <c r="AH618">
        <v>13.63</v>
      </c>
      <c r="AI618" t="s">
        <v>27755</v>
      </c>
      <c r="AJ618" t="s">
        <v>27755</v>
      </c>
      <c r="AK618" t="s">
        <v>27755</v>
      </c>
      <c r="AL618" t="s">
        <v>27755</v>
      </c>
      <c r="AM618" t="s">
        <v>27755</v>
      </c>
      <c r="AN618" s="11">
        <v>108635626000</v>
      </c>
      <c r="AO618" s="11">
        <v>279431721000</v>
      </c>
      <c r="AP618" s="11">
        <v>286042640000</v>
      </c>
      <c r="AQ618" s="11">
        <v>323287060000</v>
      </c>
      <c r="AR618" s="11">
        <f>IF($AM618="별도",INDEX([1]상장!W$11:W$2829,MATCH($A618,[1]상장!A$11:A$2829,0)),IF($AM618="연결",INDEX([1]상장!AB$11:AB$2829,MATCH($A618,[1]상장!A$11:A$2829,0)),""))</f>
        <v>449332241000</v>
      </c>
    </row>
    <row r="619" spans="1:44" x14ac:dyDescent="0.3">
      <c r="A619" t="s">
        <v>1851</v>
      </c>
      <c r="B619" t="s">
        <v>1852</v>
      </c>
      <c r="C619" t="s">
        <v>1853</v>
      </c>
      <c r="D619" s="1" t="str">
        <f>INDEX(Sheet2!$B$2:$B$2345,MATCH(Sheet1!$B619,Sheet2!$C$2:$C$2345,0))</f>
        <v>플랜티넷</v>
      </c>
      <c r="E619" t="s">
        <v>11951</v>
      </c>
      <c r="F619">
        <v>75.849999999999994</v>
      </c>
      <c r="G619" t="s">
        <v>11951</v>
      </c>
      <c r="H619">
        <v>77.09</v>
      </c>
      <c r="I619" t="s">
        <v>11951</v>
      </c>
      <c r="J619">
        <v>75.95</v>
      </c>
      <c r="K619" t="s">
        <v>11951</v>
      </c>
      <c r="L619">
        <v>73.819999999999993</v>
      </c>
      <c r="M619" t="s">
        <v>8475</v>
      </c>
      <c r="N619" t="s">
        <v>8475</v>
      </c>
      <c r="O619" t="s">
        <v>11952</v>
      </c>
      <c r="P619">
        <v>12.67</v>
      </c>
      <c r="Q619" t="s">
        <v>11952</v>
      </c>
      <c r="R619">
        <v>13.13</v>
      </c>
      <c r="S619" t="s">
        <v>11952</v>
      </c>
      <c r="T619">
        <v>14.4</v>
      </c>
      <c r="U619" t="s">
        <v>11953</v>
      </c>
      <c r="V619">
        <v>13.63</v>
      </c>
      <c r="W619" t="s">
        <v>8475</v>
      </c>
      <c r="X619" t="s">
        <v>8475</v>
      </c>
      <c r="Y619" t="s">
        <v>11954</v>
      </c>
      <c r="Z619">
        <v>11.46</v>
      </c>
      <c r="AA619" t="s">
        <v>11954</v>
      </c>
      <c r="AB619">
        <v>9.76</v>
      </c>
      <c r="AC619" t="s">
        <v>11954</v>
      </c>
      <c r="AD619">
        <v>9.6300000000000008</v>
      </c>
      <c r="AE619" t="s">
        <v>11955</v>
      </c>
      <c r="AF619">
        <v>12.53</v>
      </c>
      <c r="AG619" t="s">
        <v>8475</v>
      </c>
      <c r="AH619">
        <v>12.53</v>
      </c>
      <c r="AI619" t="s">
        <v>27755</v>
      </c>
      <c r="AJ619" t="s">
        <v>27755</v>
      </c>
      <c r="AK619" t="s">
        <v>27755</v>
      </c>
      <c r="AL619" t="s">
        <v>27755</v>
      </c>
      <c r="AM619" t="s">
        <v>27755</v>
      </c>
      <c r="AN619" s="11">
        <v>23236497000</v>
      </c>
      <c r="AO619" s="11">
        <v>23557318000</v>
      </c>
      <c r="AP619" s="11">
        <v>24015716000</v>
      </c>
      <c r="AQ619" s="11">
        <v>28556418000</v>
      </c>
      <c r="AR619" s="11">
        <f>IF($AM619="별도",INDEX([1]상장!W$11:W$2829,MATCH($A619,[1]상장!A$11:A$2829,0)),IF($AM619="연결",INDEX([1]상장!AB$11:AB$2829,MATCH($A619,[1]상장!A$11:A$2829,0)),""))</f>
        <v>31926439000</v>
      </c>
    </row>
    <row r="620" spans="1:44" x14ac:dyDescent="0.3">
      <c r="A620" t="s">
        <v>1854</v>
      </c>
      <c r="B620" t="s">
        <v>1855</v>
      </c>
      <c r="C620" t="s">
        <v>1856</v>
      </c>
      <c r="D620" s="1" t="str">
        <f>INDEX(Sheet2!$B$2:$B$2345,MATCH(Sheet1!$B620,Sheet2!$C$2:$C$2345,0))</f>
        <v>세아홀딩스</v>
      </c>
      <c r="E620" t="s">
        <v>11956</v>
      </c>
      <c r="F620">
        <v>38.520000000000003</v>
      </c>
      <c r="G620" t="s">
        <v>11957</v>
      </c>
      <c r="H620">
        <v>35.15</v>
      </c>
      <c r="I620" t="s">
        <v>11957</v>
      </c>
      <c r="J620">
        <v>32.79</v>
      </c>
      <c r="K620" t="s">
        <v>11958</v>
      </c>
      <c r="L620">
        <v>80.86</v>
      </c>
      <c r="M620" t="s">
        <v>11959</v>
      </c>
      <c r="N620">
        <v>112.19</v>
      </c>
      <c r="O620" t="s">
        <v>11960</v>
      </c>
      <c r="P620">
        <v>22.09</v>
      </c>
      <c r="Q620" t="s">
        <v>11961</v>
      </c>
      <c r="R620">
        <v>22.42</v>
      </c>
      <c r="S620" t="s">
        <v>11960</v>
      </c>
      <c r="T620">
        <v>24.6</v>
      </c>
      <c r="U620" t="s">
        <v>11962</v>
      </c>
      <c r="V620">
        <v>10.15</v>
      </c>
      <c r="W620" t="s">
        <v>11963</v>
      </c>
      <c r="X620">
        <v>1.44</v>
      </c>
      <c r="Y620" t="s">
        <v>11964</v>
      </c>
      <c r="Z620">
        <v>10.06</v>
      </c>
      <c r="AA620" t="s">
        <v>11965</v>
      </c>
      <c r="AB620">
        <v>10.67</v>
      </c>
      <c r="AC620" t="s">
        <v>11966</v>
      </c>
      <c r="AD620">
        <v>8.15</v>
      </c>
      <c r="AE620" t="s">
        <v>11967</v>
      </c>
      <c r="AF620">
        <v>4.51</v>
      </c>
      <c r="AG620" t="s">
        <v>11968</v>
      </c>
      <c r="AH620">
        <v>4.51</v>
      </c>
      <c r="AI620" t="s">
        <v>27755</v>
      </c>
      <c r="AJ620" t="s">
        <v>27755</v>
      </c>
      <c r="AK620" t="s">
        <v>27755</v>
      </c>
      <c r="AL620" t="s">
        <v>27755</v>
      </c>
      <c r="AM620" t="s">
        <v>27755</v>
      </c>
      <c r="AN620" s="11">
        <v>5176889457000</v>
      </c>
      <c r="AO620" s="11">
        <v>4930662596000</v>
      </c>
      <c r="AP620" s="11">
        <v>4257354742000</v>
      </c>
      <c r="AQ620" s="11">
        <v>6005522184000</v>
      </c>
      <c r="AR620" s="11">
        <f>IF($AM620="별도",INDEX([1]상장!W$11:W$2829,MATCH($A620,[1]상장!A$11:A$2829,0)),IF($AM620="연결",INDEX([1]상장!AB$11:AB$2829,MATCH($A620,[1]상장!A$11:A$2829,0)),""))</f>
        <v>6745801495000</v>
      </c>
    </row>
    <row r="621" spans="1:44" x14ac:dyDescent="0.3">
      <c r="A621" t="s">
        <v>1857</v>
      </c>
      <c r="B621" t="s">
        <v>1858</v>
      </c>
      <c r="C621" t="s">
        <v>1859</v>
      </c>
      <c r="D621" s="1" t="str">
        <f>INDEX(Sheet2!$B$2:$B$2345,MATCH(Sheet1!$B621,Sheet2!$C$2:$C$2345,0))</f>
        <v>CSA 코스믹</v>
      </c>
      <c r="E621" t="s">
        <v>11969</v>
      </c>
      <c r="F621">
        <v>69.010000000000005</v>
      </c>
      <c r="G621" t="s">
        <v>11970</v>
      </c>
      <c r="H621">
        <v>68.64</v>
      </c>
      <c r="I621" t="s">
        <v>11970</v>
      </c>
      <c r="J621">
        <v>77.52</v>
      </c>
      <c r="K621" t="s">
        <v>11970</v>
      </c>
      <c r="L621">
        <v>71.28</v>
      </c>
      <c r="M621" t="s">
        <v>8475</v>
      </c>
      <c r="N621" t="s">
        <v>8475</v>
      </c>
      <c r="O621" t="s">
        <v>11971</v>
      </c>
      <c r="P621">
        <v>7.95</v>
      </c>
      <c r="Q621" t="s">
        <v>11972</v>
      </c>
      <c r="R621">
        <v>8.15</v>
      </c>
      <c r="S621" t="s">
        <v>11972</v>
      </c>
      <c r="T621">
        <v>5.65</v>
      </c>
      <c r="U621" t="s">
        <v>11972</v>
      </c>
      <c r="V621">
        <v>9.17</v>
      </c>
      <c r="W621" t="s">
        <v>8475</v>
      </c>
      <c r="X621" t="s">
        <v>8475</v>
      </c>
      <c r="Y621" t="s">
        <v>11973</v>
      </c>
      <c r="Z621">
        <v>7.91</v>
      </c>
      <c r="AA621" t="s">
        <v>11974</v>
      </c>
      <c r="AB621">
        <v>6.27</v>
      </c>
      <c r="AC621" t="s">
        <v>11975</v>
      </c>
      <c r="AD621">
        <v>4.83</v>
      </c>
      <c r="AE621" t="s">
        <v>11974</v>
      </c>
      <c r="AF621">
        <v>6.18</v>
      </c>
      <c r="AG621" t="s">
        <v>8475</v>
      </c>
      <c r="AH621">
        <v>6.18</v>
      </c>
      <c r="AI621" t="s">
        <v>27755</v>
      </c>
      <c r="AJ621" t="s">
        <v>27755</v>
      </c>
      <c r="AK621" t="s">
        <v>27755</v>
      </c>
      <c r="AL621" t="s">
        <v>27755</v>
      </c>
      <c r="AM621" t="s">
        <v>27755</v>
      </c>
      <c r="AN621" s="11">
        <v>63526515000</v>
      </c>
      <c r="AO621" s="11">
        <v>64289801000</v>
      </c>
      <c r="AP621" s="11">
        <v>58308779000</v>
      </c>
      <c r="AQ621" s="11">
        <v>60297017000</v>
      </c>
      <c r="AR621" s="11">
        <f>IF($AM621="별도",INDEX([1]상장!W$11:W$2829,MATCH($A621,[1]상장!A$11:A$2829,0)),IF($AM621="연결",INDEX([1]상장!AB$11:AB$2829,MATCH($A621,[1]상장!A$11:A$2829,0)),""))</f>
        <v>61199059000</v>
      </c>
    </row>
    <row r="622" spans="1:44" x14ac:dyDescent="0.3">
      <c r="A622" t="s">
        <v>1860</v>
      </c>
      <c r="B622" t="s">
        <v>1861</v>
      </c>
      <c r="C622" t="s">
        <v>1862</v>
      </c>
      <c r="D622" s="1" t="str">
        <f>INDEX(Sheet2!$B$2:$B$2345,MATCH(Sheet1!$B622,Sheet2!$C$2:$C$2345,0))</f>
        <v>인콘</v>
      </c>
      <c r="E622" t="s">
        <v>11976</v>
      </c>
      <c r="F622">
        <v>67.89</v>
      </c>
      <c r="G622" t="s">
        <v>11976</v>
      </c>
      <c r="H622">
        <v>58.53</v>
      </c>
      <c r="I622" t="s">
        <v>11976</v>
      </c>
      <c r="J622">
        <v>55.33</v>
      </c>
      <c r="K622" t="s">
        <v>11976</v>
      </c>
      <c r="L622">
        <v>62.75</v>
      </c>
      <c r="M622" t="s">
        <v>11976</v>
      </c>
      <c r="N622">
        <v>76.52</v>
      </c>
      <c r="O622" t="s">
        <v>11977</v>
      </c>
      <c r="P622">
        <v>32.049999999999997</v>
      </c>
      <c r="Q622" t="s">
        <v>11977</v>
      </c>
      <c r="R622">
        <v>41.43</v>
      </c>
      <c r="S622" t="s">
        <v>11977</v>
      </c>
      <c r="T622">
        <v>31.67</v>
      </c>
      <c r="U622" t="s">
        <v>11977</v>
      </c>
      <c r="V622">
        <v>21.23</v>
      </c>
      <c r="W622" t="s">
        <v>11977</v>
      </c>
      <c r="X622">
        <v>22.84</v>
      </c>
      <c r="Y622" t="s">
        <v>8522</v>
      </c>
      <c r="Z622">
        <v>0.04</v>
      </c>
      <c r="AA622" t="s">
        <v>8522</v>
      </c>
      <c r="AB622">
        <v>0.02</v>
      </c>
      <c r="AC622" t="s">
        <v>11978</v>
      </c>
      <c r="AD622">
        <v>12.98</v>
      </c>
      <c r="AE622" t="s">
        <v>11978</v>
      </c>
      <c r="AF622">
        <v>16.010000000000002</v>
      </c>
      <c r="AG622" t="s">
        <v>11978</v>
      </c>
      <c r="AH622">
        <v>16.010000000000002</v>
      </c>
      <c r="AI622" t="s">
        <v>27755</v>
      </c>
      <c r="AJ622" t="s">
        <v>27755</v>
      </c>
      <c r="AK622" t="s">
        <v>27755</v>
      </c>
      <c r="AL622" t="s">
        <v>27755</v>
      </c>
      <c r="AM622" t="s">
        <v>27756</v>
      </c>
      <c r="AN622" s="11">
        <v>41035478000</v>
      </c>
      <c r="AO622" s="11">
        <v>30761375000</v>
      </c>
      <c r="AP622" s="11">
        <v>50521118000</v>
      </c>
      <c r="AQ622" s="11">
        <v>56485579000</v>
      </c>
      <c r="AR622" s="11">
        <f>IF($AM622="별도",INDEX([1]상장!W$11:W$2829,MATCH($A622,[1]상장!A$11:A$2829,0)),IF($AM622="연결",INDEX([1]상장!AB$11:AB$2829,MATCH($A622,[1]상장!A$11:A$2829,0)),""))</f>
        <v>55309108000</v>
      </c>
    </row>
    <row r="623" spans="1:44" x14ac:dyDescent="0.3">
      <c r="A623" t="s">
        <v>1863</v>
      </c>
      <c r="B623" t="s">
        <v>1864</v>
      </c>
      <c r="C623" t="s">
        <v>1865</v>
      </c>
      <c r="D623" s="1" t="str">
        <f>INDEX(Sheet2!$B$2:$B$2345,MATCH(Sheet1!$B623,Sheet2!$C$2:$C$2345,0))</f>
        <v>SAMG엔터</v>
      </c>
      <c r="E623" t="s">
        <v>8475</v>
      </c>
      <c r="F623" t="s">
        <v>8475</v>
      </c>
      <c r="G623" t="s">
        <v>8475</v>
      </c>
      <c r="H623" t="s">
        <v>8475</v>
      </c>
      <c r="I623" t="s">
        <v>8475</v>
      </c>
      <c r="J623" t="s">
        <v>8475</v>
      </c>
      <c r="K623" t="s">
        <v>8475</v>
      </c>
      <c r="L623" t="s">
        <v>8475</v>
      </c>
      <c r="M623" t="s">
        <v>8475</v>
      </c>
      <c r="N623" t="s">
        <v>8475</v>
      </c>
      <c r="O623" t="s">
        <v>8475</v>
      </c>
      <c r="P623" t="s">
        <v>8475</v>
      </c>
      <c r="Q623" t="s">
        <v>8475</v>
      </c>
      <c r="R623" t="s">
        <v>8475</v>
      </c>
      <c r="S623" t="s">
        <v>8475</v>
      </c>
      <c r="T623" t="s">
        <v>8475</v>
      </c>
      <c r="U623" t="s">
        <v>8475</v>
      </c>
      <c r="V623" t="s">
        <v>8475</v>
      </c>
      <c r="W623" t="s">
        <v>8475</v>
      </c>
      <c r="X623" t="s">
        <v>8475</v>
      </c>
      <c r="Y623" t="s">
        <v>8475</v>
      </c>
      <c r="Z623" t="s">
        <v>8475</v>
      </c>
      <c r="AA623" t="s">
        <v>8475</v>
      </c>
      <c r="AB623" t="s">
        <v>8475</v>
      </c>
      <c r="AC623" t="s">
        <v>8475</v>
      </c>
      <c r="AD623" t="s">
        <v>8475</v>
      </c>
      <c r="AE623" t="s">
        <v>8475</v>
      </c>
      <c r="AF623" t="s">
        <v>8475</v>
      </c>
      <c r="AG623" t="s">
        <v>8475</v>
      </c>
      <c r="AH623" t="s">
        <v>8475</v>
      </c>
      <c r="AI623" t="s">
        <v>27756</v>
      </c>
      <c r="AJ623" t="s">
        <v>27756</v>
      </c>
      <c r="AK623" t="s">
        <v>27756</v>
      </c>
      <c r="AL623" t="s">
        <v>27756</v>
      </c>
      <c r="AM623" t="s">
        <v>27755</v>
      </c>
      <c r="AN623" s="11">
        <v>19645309000</v>
      </c>
      <c r="AO623" s="11">
        <v>19855954000</v>
      </c>
      <c r="AP623" s="11">
        <v>23559441000</v>
      </c>
      <c r="AQ623" s="11">
        <v>38374162000</v>
      </c>
      <c r="AR623" s="11">
        <f>IF($AM623="별도",INDEX([1]상장!W$11:W$2829,MATCH($A623,[1]상장!A$11:A$2829,0)),IF($AM623="연결",INDEX([1]상장!AB$11:AB$2829,MATCH($A623,[1]상장!A$11:A$2829,0)),""))</f>
        <v>68322017000</v>
      </c>
    </row>
    <row r="624" spans="1:44" x14ac:dyDescent="0.3">
      <c r="A624" t="s">
        <v>1866</v>
      </c>
      <c r="B624" t="s">
        <v>1867</v>
      </c>
      <c r="C624" t="s">
        <v>1868</v>
      </c>
      <c r="D624" s="1" t="str">
        <f>INDEX(Sheet2!$B$2:$B$2345,MATCH(Sheet1!$B624,Sheet2!$C$2:$C$2345,0))</f>
        <v>노블엠앤비</v>
      </c>
      <c r="E624" t="s">
        <v>11979</v>
      </c>
      <c r="F624">
        <v>81.99</v>
      </c>
      <c r="G624" t="s">
        <v>11979</v>
      </c>
      <c r="H624">
        <v>80.89</v>
      </c>
      <c r="I624" t="s">
        <v>11979</v>
      </c>
      <c r="J624">
        <v>82.58</v>
      </c>
      <c r="K624" t="s">
        <v>11979</v>
      </c>
      <c r="L624">
        <v>74.290000000000006</v>
      </c>
      <c r="M624" t="s">
        <v>8475</v>
      </c>
      <c r="N624" t="s">
        <v>8475</v>
      </c>
      <c r="O624" t="s">
        <v>11980</v>
      </c>
      <c r="P624">
        <v>6.07</v>
      </c>
      <c r="Q624" t="s">
        <v>11981</v>
      </c>
      <c r="R624">
        <v>10.73</v>
      </c>
      <c r="S624" t="s">
        <v>11980</v>
      </c>
      <c r="T624">
        <v>13.78</v>
      </c>
      <c r="U624" t="s">
        <v>11982</v>
      </c>
      <c r="V624">
        <v>16.43</v>
      </c>
      <c r="W624" t="s">
        <v>8475</v>
      </c>
      <c r="X624" t="s">
        <v>8475</v>
      </c>
      <c r="Y624" t="s">
        <v>11983</v>
      </c>
      <c r="Z624">
        <v>5.41</v>
      </c>
      <c r="AA624" t="s">
        <v>11980</v>
      </c>
      <c r="AB624">
        <v>3.52</v>
      </c>
      <c r="AC624" t="s">
        <v>11984</v>
      </c>
      <c r="AD624">
        <v>2.67</v>
      </c>
      <c r="AE624" t="s">
        <v>11984</v>
      </c>
      <c r="AF624">
        <v>5.97</v>
      </c>
      <c r="AG624" t="s">
        <v>8475</v>
      </c>
      <c r="AH624">
        <v>5.97</v>
      </c>
      <c r="AI624" t="s">
        <v>27755</v>
      </c>
      <c r="AJ624" t="s">
        <v>27755</v>
      </c>
      <c r="AK624" t="s">
        <v>27755</v>
      </c>
      <c r="AL624" t="s">
        <v>27755</v>
      </c>
      <c r="AM624" t="s">
        <v>27755</v>
      </c>
      <c r="AN624" s="11">
        <v>64349679000</v>
      </c>
      <c r="AO624" s="11">
        <v>75340573000</v>
      </c>
      <c r="AP624" s="11">
        <v>33084085000</v>
      </c>
      <c r="AQ624" s="11">
        <v>20573551000</v>
      </c>
      <c r="AR624" s="11">
        <f>IF($AM624="별도",INDEX([1]상장!W$11:W$2829,MATCH($A624,[1]상장!A$11:A$2829,0)),IF($AM624="연결",INDEX([1]상장!AB$11:AB$2829,MATCH($A624,[1]상장!A$11:A$2829,0)),""))</f>
        <v>14950056000</v>
      </c>
    </row>
    <row r="625" spans="1:44" x14ac:dyDescent="0.3">
      <c r="A625" t="s">
        <v>1869</v>
      </c>
      <c r="B625" t="s">
        <v>1870</v>
      </c>
      <c r="C625" t="s">
        <v>1871</v>
      </c>
      <c r="D625" s="1" t="e">
        <f>INDEX(Sheet2!$B$2:$B$2345,MATCH(Sheet1!$B625,Sheet2!$C$2:$C$2345,0))</f>
        <v>#N/A</v>
      </c>
      <c r="E625" t="s">
        <v>8522</v>
      </c>
      <c r="F625">
        <v>45.27</v>
      </c>
      <c r="G625" t="s">
        <v>8522</v>
      </c>
      <c r="H625">
        <v>44.19</v>
      </c>
      <c r="I625" t="s">
        <v>8522</v>
      </c>
      <c r="J625">
        <v>49.89</v>
      </c>
      <c r="K625" t="s">
        <v>8522</v>
      </c>
      <c r="L625">
        <v>57.53</v>
      </c>
      <c r="M625" t="s">
        <v>8475</v>
      </c>
      <c r="N625" t="s">
        <v>8475</v>
      </c>
      <c r="O625" t="s">
        <v>11985</v>
      </c>
      <c r="P625">
        <v>29</v>
      </c>
      <c r="Q625" t="s">
        <v>11985</v>
      </c>
      <c r="R625">
        <v>23.47</v>
      </c>
      <c r="S625" t="s">
        <v>11985</v>
      </c>
      <c r="T625">
        <v>27.83</v>
      </c>
      <c r="U625" t="s">
        <v>11985</v>
      </c>
      <c r="V625">
        <v>23.93</v>
      </c>
      <c r="W625" t="s">
        <v>8475</v>
      </c>
      <c r="X625" t="s">
        <v>8475</v>
      </c>
      <c r="Y625" t="s">
        <v>11986</v>
      </c>
      <c r="Z625">
        <v>15.73</v>
      </c>
      <c r="AA625" t="s">
        <v>11987</v>
      </c>
      <c r="AB625">
        <v>17.489999999999998</v>
      </c>
      <c r="AC625" t="s">
        <v>11986</v>
      </c>
      <c r="AD625">
        <v>12.82</v>
      </c>
      <c r="AE625" t="s">
        <v>11987</v>
      </c>
      <c r="AF625">
        <v>10.45</v>
      </c>
      <c r="AG625" t="s">
        <v>8475</v>
      </c>
      <c r="AH625">
        <v>10.45</v>
      </c>
      <c r="AI625" t="s">
        <v>27756</v>
      </c>
      <c r="AJ625" t="s">
        <v>27756</v>
      </c>
      <c r="AK625" t="s">
        <v>27756</v>
      </c>
      <c r="AL625" t="s">
        <v>27756</v>
      </c>
      <c r="AM625" t="s">
        <v>27755</v>
      </c>
      <c r="AN625" s="11">
        <v>20501563000</v>
      </c>
      <c r="AO625" s="11">
        <v>12470748000</v>
      </c>
      <c r="AP625" s="11">
        <v>12788111000</v>
      </c>
      <c r="AQ625" s="11">
        <v>18110817000</v>
      </c>
      <c r="AR625" s="11">
        <f>IF($AM625="별도",INDEX([1]상장!W$11:W$2829,MATCH($A625,[1]상장!A$11:A$2829,0)),IF($AM625="연결",INDEX([1]상장!AB$11:AB$2829,MATCH($A625,[1]상장!A$11:A$2829,0)),""))</f>
        <v>36273596000</v>
      </c>
    </row>
    <row r="626" spans="1:44" x14ac:dyDescent="0.3">
      <c r="A626" t="s">
        <v>1872</v>
      </c>
      <c r="B626" t="s">
        <v>1873</v>
      </c>
      <c r="C626" t="s">
        <v>1874</v>
      </c>
      <c r="D626" s="1" t="str">
        <f>INDEX(Sheet2!$B$2:$B$2345,MATCH(Sheet1!$B626,Sheet2!$C$2:$C$2345,0))</f>
        <v>유비온</v>
      </c>
      <c r="E626" t="s">
        <v>11988</v>
      </c>
      <c r="F626">
        <v>76.91</v>
      </c>
      <c r="G626" t="s">
        <v>11988</v>
      </c>
      <c r="H626">
        <v>70.36</v>
      </c>
      <c r="I626" t="s">
        <v>11989</v>
      </c>
      <c r="J626">
        <v>51.14</v>
      </c>
      <c r="K626" t="s">
        <v>11990</v>
      </c>
      <c r="L626">
        <v>62.36</v>
      </c>
      <c r="M626" t="s">
        <v>11991</v>
      </c>
      <c r="N626">
        <v>37.46</v>
      </c>
      <c r="O626" t="s">
        <v>11992</v>
      </c>
      <c r="P626">
        <v>16.75</v>
      </c>
      <c r="Q626" t="s">
        <v>11992</v>
      </c>
      <c r="R626">
        <v>24.04</v>
      </c>
      <c r="S626" t="s">
        <v>11993</v>
      </c>
      <c r="T626">
        <v>48.85</v>
      </c>
      <c r="U626" t="s">
        <v>11994</v>
      </c>
      <c r="V626">
        <v>37.630000000000003</v>
      </c>
      <c r="W626" t="s">
        <v>11995</v>
      </c>
      <c r="X626">
        <v>33.28</v>
      </c>
      <c r="Y626" t="s">
        <v>11996</v>
      </c>
      <c r="Z626">
        <v>6.33</v>
      </c>
      <c r="AA626" t="s">
        <v>11996</v>
      </c>
      <c r="AB626">
        <v>5.59</v>
      </c>
      <c r="AC626" t="s">
        <v>8475</v>
      </c>
      <c r="AD626" t="s">
        <v>8475</v>
      </c>
      <c r="AE626" t="s">
        <v>8475</v>
      </c>
      <c r="AF626" t="s">
        <v>8475</v>
      </c>
      <c r="AG626" t="s">
        <v>11997</v>
      </c>
      <c r="AH626" t="s">
        <v>8475</v>
      </c>
      <c r="AI626" t="s">
        <v>27756</v>
      </c>
      <c r="AJ626" t="s">
        <v>27756</v>
      </c>
      <c r="AK626" t="s">
        <v>27756</v>
      </c>
      <c r="AL626" t="s">
        <v>27756</v>
      </c>
      <c r="AM626" t="s">
        <v>27756</v>
      </c>
      <c r="AN626" s="11">
        <v>17969974000</v>
      </c>
      <c r="AO626" s="11">
        <v>18674916000</v>
      </c>
      <c r="AP626" s="11">
        <v>22969341000</v>
      </c>
      <c r="AQ626" s="11">
        <v>28067132000</v>
      </c>
      <c r="AR626" s="11">
        <f>IF($AM626="별도",INDEX([1]상장!W$11:W$2829,MATCH($A626,[1]상장!A$11:A$2829,0)),IF($AM626="연결",INDEX([1]상장!AB$11:AB$2829,MATCH($A626,[1]상장!A$11:A$2829,0)),""))</f>
        <v>31461108000</v>
      </c>
    </row>
    <row r="627" spans="1:44" x14ac:dyDescent="0.3">
      <c r="A627" t="s">
        <v>1875</v>
      </c>
      <c r="B627" t="s">
        <v>1876</v>
      </c>
      <c r="C627" t="s">
        <v>1877</v>
      </c>
      <c r="D627" s="1" t="str">
        <f>INDEX(Sheet2!$B$2:$B$2345,MATCH(Sheet1!$B627,Sheet2!$C$2:$C$2345,0))</f>
        <v>CMG제약</v>
      </c>
      <c r="E627" t="s">
        <v>11998</v>
      </c>
      <c r="F627">
        <v>84.42</v>
      </c>
      <c r="G627" t="s">
        <v>11998</v>
      </c>
      <c r="H627">
        <v>84.9</v>
      </c>
      <c r="I627" t="s">
        <v>11998</v>
      </c>
      <c r="J627">
        <v>86.56</v>
      </c>
      <c r="K627" t="s">
        <v>11998</v>
      </c>
      <c r="L627">
        <v>82.18</v>
      </c>
      <c r="M627" t="s">
        <v>11998</v>
      </c>
      <c r="N627">
        <v>83.81</v>
      </c>
      <c r="O627" t="s">
        <v>11999</v>
      </c>
      <c r="P627">
        <v>12.22</v>
      </c>
      <c r="Q627" t="s">
        <v>11999</v>
      </c>
      <c r="R627">
        <v>12.71</v>
      </c>
      <c r="S627" t="s">
        <v>11999</v>
      </c>
      <c r="T627">
        <v>11.48</v>
      </c>
      <c r="U627" t="s">
        <v>11999</v>
      </c>
      <c r="V627">
        <v>15.64</v>
      </c>
      <c r="W627" t="s">
        <v>11999</v>
      </c>
      <c r="X627">
        <v>14.84</v>
      </c>
      <c r="Y627" t="s">
        <v>12000</v>
      </c>
      <c r="Z627">
        <v>1.43</v>
      </c>
      <c r="AA627" t="s">
        <v>12001</v>
      </c>
      <c r="AB627">
        <v>1.19</v>
      </c>
      <c r="AC627" t="s">
        <v>12000</v>
      </c>
      <c r="AD627">
        <v>1.08</v>
      </c>
      <c r="AE627" t="s">
        <v>12001</v>
      </c>
      <c r="AF627">
        <v>1.1100000000000001</v>
      </c>
      <c r="AG627" t="s">
        <v>12001</v>
      </c>
      <c r="AH627">
        <v>1.1100000000000001</v>
      </c>
      <c r="AI627" t="s">
        <v>27755</v>
      </c>
      <c r="AJ627" t="s">
        <v>27755</v>
      </c>
      <c r="AK627" t="s">
        <v>27756</v>
      </c>
      <c r="AL627" t="s">
        <v>27756</v>
      </c>
      <c r="AM627" t="s">
        <v>27756</v>
      </c>
      <c r="AN627" s="11">
        <v>49864782000</v>
      </c>
      <c r="AO627" s="11">
        <v>58622681000</v>
      </c>
      <c r="AP627" s="11">
        <v>64459891000</v>
      </c>
      <c r="AQ627" s="11">
        <v>69475496000</v>
      </c>
      <c r="AR627" s="11">
        <f>IF($AM627="별도",INDEX([1]상장!W$11:W$2829,MATCH($A627,[1]상장!A$11:A$2829,0)),IF($AM627="연결",INDEX([1]상장!AB$11:AB$2829,MATCH($A627,[1]상장!A$11:A$2829,0)),""))</f>
        <v>82197410000</v>
      </c>
    </row>
    <row r="628" spans="1:44" x14ac:dyDescent="0.3">
      <c r="A628" t="s">
        <v>1878</v>
      </c>
      <c r="B628" t="s">
        <v>1879</v>
      </c>
      <c r="C628" t="s">
        <v>1880</v>
      </c>
      <c r="D628" s="1" t="str">
        <f>INDEX(Sheet2!$B$2:$B$2345,MATCH(Sheet1!$B628,Sheet2!$C$2:$C$2345,0))</f>
        <v>아이진</v>
      </c>
      <c r="E628" t="s">
        <v>12002</v>
      </c>
      <c r="F628">
        <v>74.36</v>
      </c>
      <c r="G628" t="s">
        <v>12003</v>
      </c>
      <c r="H628">
        <v>86.45</v>
      </c>
      <c r="I628" t="s">
        <v>12002</v>
      </c>
      <c r="J628">
        <v>92.83</v>
      </c>
      <c r="K628" t="s">
        <v>12003</v>
      </c>
      <c r="L628">
        <v>94.38</v>
      </c>
      <c r="M628" t="s">
        <v>12004</v>
      </c>
      <c r="N628">
        <v>48.04</v>
      </c>
      <c r="O628" t="s">
        <v>12005</v>
      </c>
      <c r="P628">
        <v>22.29</v>
      </c>
      <c r="Q628" t="s">
        <v>12006</v>
      </c>
      <c r="R628">
        <v>10.53</v>
      </c>
      <c r="S628" t="s">
        <v>12005</v>
      </c>
      <c r="T628">
        <v>4.16</v>
      </c>
      <c r="U628" t="s">
        <v>12007</v>
      </c>
      <c r="V628">
        <v>2.86</v>
      </c>
      <c r="W628" t="s">
        <v>12008</v>
      </c>
      <c r="X628">
        <v>34.53</v>
      </c>
      <c r="Y628" t="s">
        <v>12009</v>
      </c>
      <c r="Z628">
        <v>1.32</v>
      </c>
      <c r="AA628" t="s">
        <v>12010</v>
      </c>
      <c r="AB628">
        <v>2.2599999999999998</v>
      </c>
      <c r="AC628" t="s">
        <v>12011</v>
      </c>
      <c r="AD628">
        <v>2.37</v>
      </c>
      <c r="AE628" t="s">
        <v>12006</v>
      </c>
      <c r="AF628">
        <v>1.45</v>
      </c>
      <c r="AG628" t="s">
        <v>12012</v>
      </c>
      <c r="AH628">
        <v>1.45</v>
      </c>
      <c r="AI628" t="s">
        <v>27756</v>
      </c>
      <c r="AJ628" t="s">
        <v>27755</v>
      </c>
      <c r="AK628" t="s">
        <v>27755</v>
      </c>
      <c r="AL628" t="s">
        <v>27755</v>
      </c>
      <c r="AM628" t="s">
        <v>27755</v>
      </c>
      <c r="AN628" s="11">
        <v>2035288000</v>
      </c>
      <c r="AO628" s="11">
        <v>4245380000</v>
      </c>
      <c r="AP628" s="11">
        <v>3363424000</v>
      </c>
      <c r="AQ628" s="11">
        <v>3242116000</v>
      </c>
      <c r="AR628" s="11">
        <f>IF($AM628="별도",INDEX([1]상장!W$11:W$2829,MATCH($A628,[1]상장!A$11:A$2829,0)),IF($AM628="연결",INDEX([1]상장!AB$11:AB$2829,MATCH($A628,[1]상장!A$11:A$2829,0)),""))</f>
        <v>5293454000</v>
      </c>
    </row>
    <row r="629" spans="1:44" x14ac:dyDescent="0.3">
      <c r="A629" t="s">
        <v>1881</v>
      </c>
      <c r="B629" t="s">
        <v>770</v>
      </c>
      <c r="C629" t="s">
        <v>1882</v>
      </c>
      <c r="D629" s="1" t="str">
        <f>INDEX(Sheet2!$B$2:$B$2345,MATCH(Sheet1!$B629,Sheet2!$C$2:$C$2345,0))</f>
        <v>인지소프트</v>
      </c>
      <c r="E629" t="s">
        <v>12013</v>
      </c>
      <c r="F629">
        <v>84.49</v>
      </c>
      <c r="G629" t="s">
        <v>12013</v>
      </c>
      <c r="H629">
        <v>93.8</v>
      </c>
      <c r="I629" t="s">
        <v>12013</v>
      </c>
      <c r="J629">
        <v>92.55</v>
      </c>
      <c r="K629" t="s">
        <v>12014</v>
      </c>
      <c r="L629">
        <v>68.650000000000006</v>
      </c>
      <c r="M629" t="s">
        <v>8475</v>
      </c>
      <c r="N629" t="s">
        <v>8475</v>
      </c>
      <c r="O629" t="s">
        <v>12015</v>
      </c>
      <c r="P629">
        <v>36.31</v>
      </c>
      <c r="Q629" t="s">
        <v>12015</v>
      </c>
      <c r="R629">
        <v>23.13</v>
      </c>
      <c r="S629" t="s">
        <v>12015</v>
      </c>
      <c r="T629">
        <v>23.12</v>
      </c>
      <c r="U629" t="s">
        <v>12016</v>
      </c>
      <c r="V629">
        <v>24.71</v>
      </c>
      <c r="W629" t="s">
        <v>8475</v>
      </c>
      <c r="X629" t="s">
        <v>8475</v>
      </c>
      <c r="Y629" t="s">
        <v>12017</v>
      </c>
      <c r="Z629">
        <v>0</v>
      </c>
      <c r="AA629" t="s">
        <v>12017</v>
      </c>
      <c r="AB629">
        <v>0</v>
      </c>
      <c r="AC629" t="s">
        <v>12018</v>
      </c>
      <c r="AD629">
        <v>-15.68</v>
      </c>
      <c r="AE629" t="s">
        <v>12019</v>
      </c>
      <c r="AF629">
        <v>23.27</v>
      </c>
      <c r="AG629" t="s">
        <v>8475</v>
      </c>
      <c r="AH629">
        <v>23.27</v>
      </c>
      <c r="AI629" t="s">
        <v>27755</v>
      </c>
      <c r="AJ629" t="s">
        <v>27755</v>
      </c>
      <c r="AK629" t="s">
        <v>27755</v>
      </c>
      <c r="AL629" t="s">
        <v>27755</v>
      </c>
      <c r="AM629" t="s">
        <v>27755</v>
      </c>
      <c r="AN629" s="11">
        <v>15345180000</v>
      </c>
      <c r="AO629" s="11">
        <v>23558937000</v>
      </c>
      <c r="AP629" s="11">
        <v>20169960000</v>
      </c>
      <c r="AQ629" s="11">
        <v>21100957000</v>
      </c>
      <c r="AR629" s="11">
        <f>IF($AM629="별도",INDEX([1]상장!W$11:W$2829,MATCH($A629,[1]상장!A$11:A$2829,0)),IF($AM629="연결",INDEX([1]상장!AB$11:AB$2829,MATCH($A629,[1]상장!A$11:A$2829,0)),""))</f>
        <v>23560258000</v>
      </c>
    </row>
    <row r="630" spans="1:44" x14ac:dyDescent="0.3">
      <c r="A630" t="s">
        <v>1883</v>
      </c>
      <c r="B630" t="s">
        <v>1884</v>
      </c>
      <c r="C630" t="s">
        <v>1885</v>
      </c>
      <c r="D630" s="1" t="e">
        <f>INDEX(Sheet2!$B$2:$B$2345,MATCH(Sheet1!$B630,Sheet2!$C$2:$C$2345,0))</f>
        <v>#N/A</v>
      </c>
      <c r="E630" t="s">
        <v>12020</v>
      </c>
      <c r="F630">
        <v>69.77</v>
      </c>
      <c r="G630" t="s">
        <v>12020</v>
      </c>
      <c r="H630">
        <v>65.209999999999994</v>
      </c>
      <c r="I630" t="s">
        <v>12020</v>
      </c>
      <c r="J630">
        <v>79.59</v>
      </c>
      <c r="K630" t="s">
        <v>12020</v>
      </c>
      <c r="L630">
        <v>87.85</v>
      </c>
      <c r="M630" t="s">
        <v>8475</v>
      </c>
      <c r="N630" t="s">
        <v>8475</v>
      </c>
      <c r="O630" t="s">
        <v>12021</v>
      </c>
      <c r="P630">
        <v>26.35</v>
      </c>
      <c r="Q630" t="s">
        <v>12021</v>
      </c>
      <c r="R630">
        <v>31.24</v>
      </c>
      <c r="S630" t="s">
        <v>12021</v>
      </c>
      <c r="T630">
        <v>19.34</v>
      </c>
      <c r="U630" t="s">
        <v>12021</v>
      </c>
      <c r="V630">
        <v>10.4</v>
      </c>
      <c r="W630" t="s">
        <v>8475</v>
      </c>
      <c r="X630" t="s">
        <v>8475</v>
      </c>
      <c r="Y630" t="s">
        <v>12022</v>
      </c>
      <c r="Z630">
        <v>1.77</v>
      </c>
      <c r="AA630" t="s">
        <v>12022</v>
      </c>
      <c r="AB630">
        <v>2.08</v>
      </c>
      <c r="AC630" t="s">
        <v>12022</v>
      </c>
      <c r="AD630">
        <v>0.56000000000000005</v>
      </c>
      <c r="AE630" t="s">
        <v>12023</v>
      </c>
      <c r="AF630">
        <v>0.99</v>
      </c>
      <c r="AG630" t="s">
        <v>8475</v>
      </c>
      <c r="AH630">
        <v>0.99</v>
      </c>
      <c r="AI630" t="s">
        <v>27756</v>
      </c>
      <c r="AJ630" t="s">
        <v>27756</v>
      </c>
      <c r="AK630" t="s">
        <v>27756</v>
      </c>
      <c r="AL630" t="s">
        <v>27756</v>
      </c>
      <c r="AM630" t="s">
        <v>27756</v>
      </c>
      <c r="AN630" s="11">
        <v>3106638000</v>
      </c>
      <c r="AO630" s="11">
        <v>2967891000</v>
      </c>
      <c r="AP630" s="11">
        <v>7385760000</v>
      </c>
      <c r="AQ630" s="11">
        <v>6603065000</v>
      </c>
      <c r="AR630" s="11">
        <f>IF($AM630="별도",INDEX([1]상장!W$11:W$2829,MATCH($A630,[1]상장!A$11:A$2829,0)),IF($AM630="연결",INDEX([1]상장!AB$11:AB$2829,MATCH($A630,[1]상장!A$11:A$2829,0)),""))</f>
        <v>5205993000</v>
      </c>
    </row>
    <row r="631" spans="1:44" x14ac:dyDescent="0.3">
      <c r="A631" t="s">
        <v>1886</v>
      </c>
      <c r="B631" t="s">
        <v>1887</v>
      </c>
      <c r="C631" t="s">
        <v>1888</v>
      </c>
      <c r="D631" s="1" t="str">
        <f>INDEX(Sheet2!$B$2:$B$2345,MATCH(Sheet1!$B631,Sheet2!$C$2:$C$2345,0))</f>
        <v>미디어젠</v>
      </c>
      <c r="E631" t="s">
        <v>12024</v>
      </c>
      <c r="F631">
        <v>74.03</v>
      </c>
      <c r="G631" t="s">
        <v>12024</v>
      </c>
      <c r="H631">
        <v>61.39</v>
      </c>
      <c r="I631" t="s">
        <v>12024</v>
      </c>
      <c r="J631">
        <v>89.47</v>
      </c>
      <c r="K631" t="s">
        <v>12024</v>
      </c>
      <c r="L631">
        <v>79.95</v>
      </c>
      <c r="M631" t="s">
        <v>12024</v>
      </c>
      <c r="N631">
        <v>77.47</v>
      </c>
      <c r="O631" t="s">
        <v>8886</v>
      </c>
      <c r="P631">
        <v>25.96</v>
      </c>
      <c r="Q631" t="s">
        <v>8886</v>
      </c>
      <c r="R631">
        <v>38.6</v>
      </c>
      <c r="S631" t="s">
        <v>8886</v>
      </c>
      <c r="T631">
        <v>10.52</v>
      </c>
      <c r="U631" t="s">
        <v>8886</v>
      </c>
      <c r="V631">
        <v>20.04</v>
      </c>
      <c r="W631" t="s">
        <v>8886</v>
      </c>
      <c r="X631">
        <v>22.52</v>
      </c>
      <c r="Y631" t="s">
        <v>8475</v>
      </c>
      <c r="Z631" t="s">
        <v>8475</v>
      </c>
      <c r="AA631" t="s">
        <v>8475</v>
      </c>
      <c r="AB631" t="s">
        <v>8475</v>
      </c>
      <c r="AC631" t="s">
        <v>8475</v>
      </c>
      <c r="AD631" t="s">
        <v>8475</v>
      </c>
      <c r="AE631" t="s">
        <v>8475</v>
      </c>
      <c r="AF631" t="s">
        <v>8475</v>
      </c>
      <c r="AG631" t="s">
        <v>8475</v>
      </c>
      <c r="AH631" t="s">
        <v>8475</v>
      </c>
      <c r="AI631" t="s">
        <v>27755</v>
      </c>
      <c r="AJ631" t="s">
        <v>27755</v>
      </c>
      <c r="AK631" t="s">
        <v>27756</v>
      </c>
      <c r="AL631" t="s">
        <v>27756</v>
      </c>
      <c r="AM631" t="s">
        <v>27756</v>
      </c>
      <c r="AN631" s="11">
        <v>13383195000</v>
      </c>
      <c r="AO631" s="11">
        <v>13828290000</v>
      </c>
      <c r="AP631" s="11">
        <v>11880240000</v>
      </c>
      <c r="AQ631" s="11">
        <v>14995449000</v>
      </c>
      <c r="AR631" s="11">
        <f>IF($AM631="별도",INDEX([1]상장!W$11:W$2829,MATCH($A631,[1]상장!A$11:A$2829,0)),IF($AM631="연결",INDEX([1]상장!AB$11:AB$2829,MATCH($A631,[1]상장!A$11:A$2829,0)),""))</f>
        <v>17355906000</v>
      </c>
    </row>
    <row r="632" spans="1:44" x14ac:dyDescent="0.3">
      <c r="A632" t="s">
        <v>1889</v>
      </c>
      <c r="B632" t="s">
        <v>1890</v>
      </c>
      <c r="C632" t="s">
        <v>1891</v>
      </c>
      <c r="D632" s="1" t="str">
        <f>INDEX(Sheet2!$B$2:$B$2345,MATCH(Sheet1!$B632,Sheet2!$C$2:$C$2345,0))</f>
        <v>엔지켐생명과학</v>
      </c>
      <c r="E632" t="s">
        <v>12025</v>
      </c>
      <c r="F632">
        <v>92.09</v>
      </c>
      <c r="G632" t="s">
        <v>12025</v>
      </c>
      <c r="H632">
        <v>95.88</v>
      </c>
      <c r="I632" t="s">
        <v>12026</v>
      </c>
      <c r="J632">
        <v>97.21</v>
      </c>
      <c r="K632" t="s">
        <v>12026</v>
      </c>
      <c r="L632">
        <v>98.51</v>
      </c>
      <c r="M632" t="s">
        <v>8475</v>
      </c>
      <c r="N632" t="s">
        <v>8475</v>
      </c>
      <c r="O632" t="s">
        <v>10337</v>
      </c>
      <c r="P632">
        <v>5.95</v>
      </c>
      <c r="Q632" t="s">
        <v>10337</v>
      </c>
      <c r="R632">
        <v>4.0199999999999996</v>
      </c>
      <c r="S632" t="s">
        <v>12027</v>
      </c>
      <c r="T632">
        <v>1.59</v>
      </c>
      <c r="U632" t="s">
        <v>12027</v>
      </c>
      <c r="V632">
        <v>1.47</v>
      </c>
      <c r="W632" t="s">
        <v>8475</v>
      </c>
      <c r="X632" t="s">
        <v>8475</v>
      </c>
      <c r="Y632" t="s">
        <v>12028</v>
      </c>
      <c r="Z632">
        <v>1.94</v>
      </c>
      <c r="AA632" t="s">
        <v>12028</v>
      </c>
      <c r="AB632">
        <v>0.08</v>
      </c>
      <c r="AC632" t="s">
        <v>11300</v>
      </c>
      <c r="AD632">
        <v>1.19</v>
      </c>
      <c r="AE632" t="s">
        <v>11300</v>
      </c>
      <c r="AF632">
        <v>0</v>
      </c>
      <c r="AG632" t="s">
        <v>8475</v>
      </c>
      <c r="AH632">
        <v>0</v>
      </c>
      <c r="AI632" t="s">
        <v>27755</v>
      </c>
      <c r="AJ632" t="s">
        <v>27755</v>
      </c>
      <c r="AK632" t="s">
        <v>27755</v>
      </c>
      <c r="AL632" t="s">
        <v>27755</v>
      </c>
      <c r="AM632" t="s">
        <v>27755</v>
      </c>
      <c r="AN632" s="11">
        <v>31034039000</v>
      </c>
      <c r="AO632" s="11">
        <v>31468723000</v>
      </c>
      <c r="AP632" s="11">
        <v>25818433000</v>
      </c>
      <c r="AQ632" s="11">
        <v>22975499000</v>
      </c>
      <c r="AR632" s="11">
        <f>IF($AM632="별도",INDEX([1]상장!W$11:W$2829,MATCH($A632,[1]상장!A$11:A$2829,0)),IF($AM632="연결",INDEX([1]상장!AB$11:AB$2829,MATCH($A632,[1]상장!A$11:A$2829,0)),""))</f>
        <v>26637631000</v>
      </c>
    </row>
    <row r="633" spans="1:44" x14ac:dyDescent="0.3">
      <c r="A633" t="s">
        <v>1892</v>
      </c>
      <c r="B633" t="s">
        <v>1893</v>
      </c>
      <c r="C633" t="s">
        <v>1894</v>
      </c>
      <c r="D633" s="1" t="str">
        <f>INDEX(Sheet2!$B$2:$B$2345,MATCH(Sheet1!$B633,Sheet2!$C$2:$C$2345,0))</f>
        <v>엔시트론</v>
      </c>
      <c r="E633" t="s">
        <v>12029</v>
      </c>
      <c r="F633">
        <v>60.36</v>
      </c>
      <c r="G633" t="s">
        <v>12029</v>
      </c>
      <c r="H633">
        <v>57.83</v>
      </c>
      <c r="I633" t="s">
        <v>12029</v>
      </c>
      <c r="J633">
        <v>63.13</v>
      </c>
      <c r="K633" t="s">
        <v>12030</v>
      </c>
      <c r="L633">
        <v>50.99</v>
      </c>
      <c r="M633" t="s">
        <v>12030</v>
      </c>
      <c r="N633">
        <v>50.16</v>
      </c>
      <c r="O633" t="s">
        <v>12031</v>
      </c>
      <c r="P633">
        <v>19.48</v>
      </c>
      <c r="Q633" t="s">
        <v>12032</v>
      </c>
      <c r="R633">
        <v>14.23</v>
      </c>
      <c r="S633" t="s">
        <v>12031</v>
      </c>
      <c r="T633">
        <v>14.35</v>
      </c>
      <c r="U633" t="s">
        <v>12033</v>
      </c>
      <c r="V633">
        <v>28.19</v>
      </c>
      <c r="W633" t="s">
        <v>12034</v>
      </c>
      <c r="X633">
        <v>36.71</v>
      </c>
      <c r="Y633" t="s">
        <v>12035</v>
      </c>
      <c r="Z633">
        <v>7.49</v>
      </c>
      <c r="AA633" t="s">
        <v>12036</v>
      </c>
      <c r="AB633">
        <v>6.98</v>
      </c>
      <c r="AC633" t="s">
        <v>12037</v>
      </c>
      <c r="AD633">
        <v>11.6</v>
      </c>
      <c r="AE633" t="s">
        <v>12034</v>
      </c>
      <c r="AF633">
        <v>7.29</v>
      </c>
      <c r="AG633" t="s">
        <v>12032</v>
      </c>
      <c r="AH633">
        <v>7.29</v>
      </c>
      <c r="AI633" t="s">
        <v>27755</v>
      </c>
      <c r="AJ633" t="s">
        <v>27755</v>
      </c>
      <c r="AK633" t="s">
        <v>27755</v>
      </c>
      <c r="AL633" t="s">
        <v>27755</v>
      </c>
      <c r="AM633" t="s">
        <v>27755</v>
      </c>
      <c r="AN633" s="11">
        <v>16271102000</v>
      </c>
      <c r="AO633" s="11">
        <v>10936917000</v>
      </c>
      <c r="AP633" s="11">
        <v>10760311000</v>
      </c>
      <c r="AQ633" s="11">
        <v>15794483000</v>
      </c>
      <c r="AR633" s="11">
        <f>IF($AM633="별도",INDEX([1]상장!W$11:W$2829,MATCH($A633,[1]상장!A$11:A$2829,0)),IF($AM633="연결",INDEX([1]상장!AB$11:AB$2829,MATCH($A633,[1]상장!A$11:A$2829,0)),""))</f>
        <v>24846936000</v>
      </c>
    </row>
    <row r="634" spans="1:44" x14ac:dyDescent="0.3">
      <c r="A634" t="s">
        <v>1895</v>
      </c>
      <c r="B634" t="s">
        <v>1896</v>
      </c>
      <c r="C634" t="s">
        <v>1897</v>
      </c>
      <c r="D634" s="1" t="str">
        <f>INDEX(Sheet2!$B$2:$B$2345,MATCH(Sheet1!$B634,Sheet2!$C$2:$C$2345,0))</f>
        <v>텔레필드</v>
      </c>
      <c r="E634" t="s">
        <v>12038</v>
      </c>
      <c r="F634">
        <v>31.6</v>
      </c>
      <c r="G634" t="s">
        <v>12039</v>
      </c>
      <c r="H634">
        <v>43.48</v>
      </c>
      <c r="I634" t="s">
        <v>12040</v>
      </c>
      <c r="J634">
        <v>27.39</v>
      </c>
      <c r="K634" t="s">
        <v>12041</v>
      </c>
      <c r="L634">
        <v>38.47</v>
      </c>
      <c r="M634" t="s">
        <v>8475</v>
      </c>
      <c r="N634" t="s">
        <v>8475</v>
      </c>
      <c r="O634" t="s">
        <v>12042</v>
      </c>
      <c r="P634">
        <v>17.63</v>
      </c>
      <c r="Q634" t="s">
        <v>12040</v>
      </c>
      <c r="R634">
        <v>18.07</v>
      </c>
      <c r="S634" t="s">
        <v>12042</v>
      </c>
      <c r="T634">
        <v>21.66</v>
      </c>
      <c r="U634" t="s">
        <v>12042</v>
      </c>
      <c r="V634">
        <v>17.41</v>
      </c>
      <c r="W634" t="s">
        <v>8475</v>
      </c>
      <c r="X634" t="s">
        <v>8475</v>
      </c>
      <c r="Y634" t="s">
        <v>12043</v>
      </c>
      <c r="Z634">
        <v>9.1</v>
      </c>
      <c r="AA634" t="s">
        <v>12038</v>
      </c>
      <c r="AB634">
        <v>14.43</v>
      </c>
      <c r="AC634" t="s">
        <v>12044</v>
      </c>
      <c r="AD634">
        <v>16.329999999999998</v>
      </c>
      <c r="AE634" t="s">
        <v>12045</v>
      </c>
      <c r="AF634">
        <v>16.04</v>
      </c>
      <c r="AG634" t="s">
        <v>8475</v>
      </c>
      <c r="AH634">
        <v>16.04</v>
      </c>
      <c r="AI634" t="s">
        <v>27755</v>
      </c>
      <c r="AJ634" t="s">
        <v>27755</v>
      </c>
      <c r="AK634" t="s">
        <v>27755</v>
      </c>
      <c r="AL634" t="s">
        <v>27755</v>
      </c>
      <c r="AM634" t="s">
        <v>27755</v>
      </c>
      <c r="AN634" s="11">
        <v>30225785000</v>
      </c>
      <c r="AO634" s="11">
        <v>56538905000</v>
      </c>
      <c r="AP634" s="11">
        <v>40001116000</v>
      </c>
      <c r="AQ634" s="11">
        <v>34590887000</v>
      </c>
      <c r="AR634" s="11">
        <f>IF($AM634="별도",INDEX([1]상장!W$11:W$2829,MATCH($A634,[1]상장!A$11:A$2829,0)),IF($AM634="연결",INDEX([1]상장!AB$11:AB$2829,MATCH($A634,[1]상장!A$11:A$2829,0)),""))</f>
        <v>23045775000</v>
      </c>
    </row>
    <row r="635" spans="1:44" x14ac:dyDescent="0.3">
      <c r="A635" t="s">
        <v>1898</v>
      </c>
      <c r="B635" t="s">
        <v>1899</v>
      </c>
      <c r="C635" t="s">
        <v>1900</v>
      </c>
      <c r="D635" s="1" t="str">
        <f>INDEX(Sheet2!$B$2:$B$2345,MATCH(Sheet1!$B635,Sheet2!$C$2:$C$2345,0))</f>
        <v>크루셜텍</v>
      </c>
      <c r="E635" t="s">
        <v>12046</v>
      </c>
      <c r="F635">
        <v>44.13</v>
      </c>
      <c r="G635" t="s">
        <v>12047</v>
      </c>
      <c r="H635">
        <v>45.41</v>
      </c>
      <c r="I635" t="s">
        <v>12046</v>
      </c>
      <c r="J635">
        <v>43.21</v>
      </c>
      <c r="K635" t="s">
        <v>12046</v>
      </c>
      <c r="L635">
        <v>49.75</v>
      </c>
      <c r="M635" t="s">
        <v>8475</v>
      </c>
      <c r="N635" t="s">
        <v>8475</v>
      </c>
      <c r="O635" t="s">
        <v>12047</v>
      </c>
      <c r="P635">
        <v>42.26</v>
      </c>
      <c r="Q635" t="s">
        <v>12046</v>
      </c>
      <c r="R635">
        <v>42.13</v>
      </c>
      <c r="S635" t="s">
        <v>12047</v>
      </c>
      <c r="T635">
        <v>42.48</v>
      </c>
      <c r="U635" t="s">
        <v>12048</v>
      </c>
      <c r="V635">
        <v>37.369999999999997</v>
      </c>
      <c r="W635" t="s">
        <v>8475</v>
      </c>
      <c r="X635" t="s">
        <v>8475</v>
      </c>
      <c r="Y635" t="s">
        <v>12049</v>
      </c>
      <c r="Z635">
        <v>9.75</v>
      </c>
      <c r="AA635" t="s">
        <v>12049</v>
      </c>
      <c r="AB635">
        <v>8.42</v>
      </c>
      <c r="AC635" t="s">
        <v>12050</v>
      </c>
      <c r="AD635">
        <v>6.29</v>
      </c>
      <c r="AE635" t="s">
        <v>12049</v>
      </c>
      <c r="AF635">
        <v>6.54</v>
      </c>
      <c r="AG635" t="s">
        <v>8475</v>
      </c>
      <c r="AH635">
        <v>6.54</v>
      </c>
      <c r="AI635" t="s">
        <v>27755</v>
      </c>
      <c r="AJ635" t="s">
        <v>27755</v>
      </c>
      <c r="AK635" t="s">
        <v>27755</v>
      </c>
      <c r="AL635" t="s">
        <v>27755</v>
      </c>
      <c r="AM635" t="s">
        <v>27755</v>
      </c>
      <c r="AN635" s="11">
        <v>83675066000</v>
      </c>
      <c r="AO635" s="11">
        <v>65079351000</v>
      </c>
      <c r="AP635" s="11">
        <v>47637042000</v>
      </c>
      <c r="AQ635" s="11">
        <v>41735530000</v>
      </c>
      <c r="AR635" s="11">
        <f>IF($AM635="별도",INDEX([1]상장!W$11:W$2829,MATCH($A635,[1]상장!A$11:A$2829,0)),IF($AM635="연결",INDEX([1]상장!AB$11:AB$2829,MATCH($A635,[1]상장!A$11:A$2829,0)),""))</f>
        <v>28989658000</v>
      </c>
    </row>
    <row r="636" spans="1:44" x14ac:dyDescent="0.3">
      <c r="A636" t="s">
        <v>1901</v>
      </c>
      <c r="B636" t="s">
        <v>1902</v>
      </c>
      <c r="C636" t="s">
        <v>1903</v>
      </c>
      <c r="D636" s="1" t="e">
        <f>INDEX(Sheet2!$B$2:$B$2345,MATCH(Sheet1!$B636,Sheet2!$C$2:$C$2345,0))</f>
        <v>#N/A</v>
      </c>
      <c r="E636" t="s">
        <v>12051</v>
      </c>
      <c r="F636">
        <v>74.599999999999994</v>
      </c>
      <c r="G636" t="s">
        <v>12051</v>
      </c>
      <c r="H636">
        <v>77.989999999999995</v>
      </c>
      <c r="I636" t="s">
        <v>12051</v>
      </c>
      <c r="J636">
        <v>85.26</v>
      </c>
      <c r="K636" t="s">
        <v>12052</v>
      </c>
      <c r="L636">
        <v>85.25</v>
      </c>
      <c r="M636" t="s">
        <v>8475</v>
      </c>
      <c r="N636" t="s">
        <v>8475</v>
      </c>
      <c r="O636" t="s">
        <v>12053</v>
      </c>
      <c r="P636">
        <v>11.82</v>
      </c>
      <c r="Q636" t="s">
        <v>12054</v>
      </c>
      <c r="R636">
        <v>10.57</v>
      </c>
      <c r="S636" t="s">
        <v>12054</v>
      </c>
      <c r="T636">
        <v>7.19</v>
      </c>
      <c r="U636" t="s">
        <v>12055</v>
      </c>
      <c r="V636">
        <v>9.11</v>
      </c>
      <c r="W636" t="s">
        <v>8475</v>
      </c>
      <c r="X636" t="s">
        <v>8475</v>
      </c>
      <c r="Y636" t="s">
        <v>12054</v>
      </c>
      <c r="Z636">
        <v>10.51</v>
      </c>
      <c r="AA636" t="s">
        <v>12053</v>
      </c>
      <c r="AB636">
        <v>10.11</v>
      </c>
      <c r="AC636" t="s">
        <v>12053</v>
      </c>
      <c r="AD636">
        <v>7.11</v>
      </c>
      <c r="AE636" t="s">
        <v>12056</v>
      </c>
      <c r="AF636">
        <v>4.04</v>
      </c>
      <c r="AG636" t="s">
        <v>8475</v>
      </c>
      <c r="AH636">
        <v>4.04</v>
      </c>
      <c r="AI636" t="s">
        <v>27756</v>
      </c>
      <c r="AJ636" t="s">
        <v>27756</v>
      </c>
      <c r="AK636" t="s">
        <v>27756</v>
      </c>
      <c r="AL636" t="s">
        <v>27756</v>
      </c>
      <c r="AM636" t="s">
        <v>27756</v>
      </c>
      <c r="AN636" s="11">
        <v>4877820000</v>
      </c>
      <c r="AO636" s="11">
        <v>3875881000</v>
      </c>
      <c r="AP636" s="11">
        <v>4906485000</v>
      </c>
      <c r="AQ636" s="11">
        <v>5934446000</v>
      </c>
      <c r="AR636" s="11">
        <f>IF($AM636="별도",INDEX([1]상장!W$11:W$2829,MATCH($A636,[1]상장!A$11:A$2829,0)),IF($AM636="연결",INDEX([1]상장!AB$11:AB$2829,MATCH($A636,[1]상장!A$11:A$2829,0)),""))</f>
        <v>7644000000</v>
      </c>
    </row>
    <row r="637" spans="1:44" x14ac:dyDescent="0.3">
      <c r="A637" t="s">
        <v>1904</v>
      </c>
      <c r="B637" t="s">
        <v>1905</v>
      </c>
      <c r="C637" t="s">
        <v>1906</v>
      </c>
      <c r="D637" s="1" t="e">
        <f>INDEX(Sheet2!$B$2:$B$2345,MATCH(Sheet1!$B637,Sheet2!$C$2:$C$2345,0))</f>
        <v>#N/A</v>
      </c>
      <c r="E637" t="s">
        <v>12057</v>
      </c>
      <c r="F637">
        <v>70.5</v>
      </c>
      <c r="G637" t="s">
        <v>12057</v>
      </c>
      <c r="H637">
        <v>66.599999999999994</v>
      </c>
      <c r="I637" t="s">
        <v>12057</v>
      </c>
      <c r="J637">
        <v>65.569999999999993</v>
      </c>
      <c r="K637" t="s">
        <v>12057</v>
      </c>
      <c r="L637">
        <v>61.58</v>
      </c>
      <c r="M637" t="s">
        <v>8475</v>
      </c>
      <c r="N637" t="s">
        <v>8475</v>
      </c>
      <c r="O637" t="s">
        <v>12058</v>
      </c>
      <c r="P637">
        <v>29.49</v>
      </c>
      <c r="Q637" t="s">
        <v>12058</v>
      </c>
      <c r="R637">
        <v>33.39</v>
      </c>
      <c r="S637" t="s">
        <v>12058</v>
      </c>
      <c r="T637">
        <v>34.42</v>
      </c>
      <c r="U637" t="s">
        <v>12058</v>
      </c>
      <c r="V637">
        <v>38.409999999999997</v>
      </c>
      <c r="W637" t="s">
        <v>8475</v>
      </c>
      <c r="X637" t="s">
        <v>8475</v>
      </c>
      <c r="Y637" t="s">
        <v>8475</v>
      </c>
      <c r="Z637" t="s">
        <v>8475</v>
      </c>
      <c r="AA637" t="s">
        <v>8475</v>
      </c>
      <c r="AB637" t="s">
        <v>8475</v>
      </c>
      <c r="AC637" t="s">
        <v>8475</v>
      </c>
      <c r="AD637" t="s">
        <v>8475</v>
      </c>
      <c r="AE637" t="s">
        <v>8475</v>
      </c>
      <c r="AF637" t="s">
        <v>8475</v>
      </c>
      <c r="AG637" t="s">
        <v>8475</v>
      </c>
      <c r="AH637" t="s">
        <v>8475</v>
      </c>
      <c r="AI637" t="s">
        <v>27755</v>
      </c>
      <c r="AJ637" t="s">
        <v>27755</v>
      </c>
      <c r="AK637" t="s">
        <v>27755</v>
      </c>
      <c r="AL637" t="s">
        <v>27755</v>
      </c>
      <c r="AM637" t="s">
        <v>27756</v>
      </c>
      <c r="AN637" s="11">
        <v>273433895000</v>
      </c>
      <c r="AO637" s="11">
        <v>318097897000</v>
      </c>
      <c r="AP637" s="11">
        <v>304630207000</v>
      </c>
      <c r="AQ637" s="11">
        <v>309587256000</v>
      </c>
      <c r="AR637" s="11">
        <f>IF($AM637="별도",INDEX([1]상장!W$11:W$2829,MATCH($A637,[1]상장!A$11:A$2829,0)),IF($AM637="연결",INDEX([1]상장!AB$11:AB$2829,MATCH($A637,[1]상장!A$11:A$2829,0)),""))</f>
        <v>303634349000</v>
      </c>
    </row>
    <row r="638" spans="1:44" x14ac:dyDescent="0.3">
      <c r="A638" t="s">
        <v>1907</v>
      </c>
      <c r="B638" t="s">
        <v>1908</v>
      </c>
      <c r="C638" t="s">
        <v>1909</v>
      </c>
      <c r="D638" s="1" t="str">
        <f>INDEX(Sheet2!$B$2:$B$2345,MATCH(Sheet1!$B638,Sheet2!$C$2:$C$2345,0))</f>
        <v>메디톡스</v>
      </c>
      <c r="E638" t="s">
        <v>12059</v>
      </c>
      <c r="F638">
        <v>94.9</v>
      </c>
      <c r="G638" t="s">
        <v>12059</v>
      </c>
      <c r="H638">
        <v>93.11</v>
      </c>
      <c r="I638" t="s">
        <v>12060</v>
      </c>
      <c r="J638">
        <v>84.77</v>
      </c>
      <c r="K638" t="s">
        <v>12060</v>
      </c>
      <c r="L638">
        <v>64.010000000000005</v>
      </c>
      <c r="M638" t="s">
        <v>8475</v>
      </c>
      <c r="N638" t="s">
        <v>8475</v>
      </c>
      <c r="O638" t="s">
        <v>11069</v>
      </c>
      <c r="P638">
        <v>5.09</v>
      </c>
      <c r="Q638" t="s">
        <v>10923</v>
      </c>
      <c r="R638">
        <v>6.88</v>
      </c>
      <c r="S638" t="s">
        <v>8886</v>
      </c>
      <c r="T638">
        <v>15.22</v>
      </c>
      <c r="U638" t="s">
        <v>8886</v>
      </c>
      <c r="V638">
        <v>35.979999999999997</v>
      </c>
      <c r="W638" t="s">
        <v>8475</v>
      </c>
      <c r="X638" t="s">
        <v>8475</v>
      </c>
      <c r="Y638" t="s">
        <v>8475</v>
      </c>
      <c r="Z638" t="s">
        <v>8475</v>
      </c>
      <c r="AA638" t="s">
        <v>8475</v>
      </c>
      <c r="AB638" t="s">
        <v>8475</v>
      </c>
      <c r="AC638" t="s">
        <v>8475</v>
      </c>
      <c r="AD638" t="s">
        <v>8475</v>
      </c>
      <c r="AE638" t="s">
        <v>8475</v>
      </c>
      <c r="AF638" t="s">
        <v>8475</v>
      </c>
      <c r="AG638" t="s">
        <v>8475</v>
      </c>
      <c r="AH638" t="s">
        <v>8475</v>
      </c>
      <c r="AI638" t="s">
        <v>27755</v>
      </c>
      <c r="AJ638" t="s">
        <v>27755</v>
      </c>
      <c r="AK638" t="s">
        <v>27755</v>
      </c>
      <c r="AL638" t="s">
        <v>27755</v>
      </c>
      <c r="AM638" t="s">
        <v>27755</v>
      </c>
      <c r="AN638" s="11">
        <v>205444935000</v>
      </c>
      <c r="AO638" s="11">
        <v>205900276000</v>
      </c>
      <c r="AP638" s="11">
        <v>140827515000</v>
      </c>
      <c r="AQ638" s="11">
        <v>184869548000</v>
      </c>
      <c r="AR638" s="11">
        <f>IF($AM638="별도",INDEX([1]상장!W$11:W$2829,MATCH($A638,[1]상장!A$11:A$2829,0)),IF($AM638="연결",INDEX([1]상장!AB$11:AB$2829,MATCH($A638,[1]상장!A$11:A$2829,0)),""))</f>
        <v>195096220000</v>
      </c>
    </row>
    <row r="639" spans="1:44" x14ac:dyDescent="0.3">
      <c r="A639" t="s">
        <v>1910</v>
      </c>
      <c r="B639" t="s">
        <v>1911</v>
      </c>
      <c r="C639" t="s">
        <v>1912</v>
      </c>
      <c r="D639" s="1" t="str">
        <f>INDEX(Sheet2!$B$2:$B$2345,MATCH(Sheet1!$B639,Sheet2!$C$2:$C$2345,0))</f>
        <v>디지털대성</v>
      </c>
      <c r="E639" t="s">
        <v>12061</v>
      </c>
      <c r="F639">
        <v>42.49</v>
      </c>
      <c r="G639" t="s">
        <v>12062</v>
      </c>
      <c r="H639">
        <v>54.7</v>
      </c>
      <c r="I639" t="s">
        <v>12063</v>
      </c>
      <c r="J639">
        <v>61.73</v>
      </c>
      <c r="K639" t="s">
        <v>12064</v>
      </c>
      <c r="L639">
        <v>54.85</v>
      </c>
      <c r="M639" t="s">
        <v>8475</v>
      </c>
      <c r="N639" t="s">
        <v>8475</v>
      </c>
      <c r="O639" t="s">
        <v>12065</v>
      </c>
      <c r="P639">
        <v>30.46</v>
      </c>
      <c r="Q639" t="s">
        <v>12066</v>
      </c>
      <c r="R639">
        <v>25.07</v>
      </c>
      <c r="S639" t="s">
        <v>12067</v>
      </c>
      <c r="T639">
        <v>21.42</v>
      </c>
      <c r="U639" t="s">
        <v>12068</v>
      </c>
      <c r="V639">
        <v>21.8</v>
      </c>
      <c r="W639" t="s">
        <v>8475</v>
      </c>
      <c r="X639" t="s">
        <v>8475</v>
      </c>
      <c r="Y639" t="s">
        <v>12069</v>
      </c>
      <c r="Z639">
        <v>14.59</v>
      </c>
      <c r="AA639" t="s">
        <v>12070</v>
      </c>
      <c r="AB639">
        <v>11.55</v>
      </c>
      <c r="AC639" t="s">
        <v>12071</v>
      </c>
      <c r="AD639">
        <v>11.34</v>
      </c>
      <c r="AE639" t="s">
        <v>12072</v>
      </c>
      <c r="AF639">
        <v>12.96</v>
      </c>
      <c r="AG639" t="s">
        <v>8475</v>
      </c>
      <c r="AH639">
        <v>12.96</v>
      </c>
      <c r="AI639" t="s">
        <v>27755</v>
      </c>
      <c r="AJ639" t="s">
        <v>27755</v>
      </c>
      <c r="AK639" t="s">
        <v>27755</v>
      </c>
      <c r="AL639" t="s">
        <v>27755</v>
      </c>
      <c r="AM639" t="s">
        <v>27755</v>
      </c>
      <c r="AN639" s="11">
        <v>106906093000</v>
      </c>
      <c r="AO639" s="11">
        <v>140630621000</v>
      </c>
      <c r="AP639" s="11">
        <v>148450628000</v>
      </c>
      <c r="AQ639" s="11">
        <v>196904398000</v>
      </c>
      <c r="AR639" s="11">
        <f>IF($AM639="별도",INDEX([1]상장!W$11:W$2829,MATCH($A639,[1]상장!A$11:A$2829,0)),IF($AM639="연결",INDEX([1]상장!AB$11:AB$2829,MATCH($A639,[1]상장!A$11:A$2829,0)),""))</f>
        <v>210817584000</v>
      </c>
    </row>
    <row r="640" spans="1:44" x14ac:dyDescent="0.3">
      <c r="A640" t="s">
        <v>1913</v>
      </c>
      <c r="B640" t="s">
        <v>1914</v>
      </c>
      <c r="C640" t="s">
        <v>1915</v>
      </c>
      <c r="D640" s="1" t="str">
        <f>INDEX(Sheet2!$B$2:$B$2345,MATCH(Sheet1!$B640,Sheet2!$C$2:$C$2345,0))</f>
        <v>모다이노칩</v>
      </c>
      <c r="E640" t="s">
        <v>12073</v>
      </c>
      <c r="F640">
        <v>82.12</v>
      </c>
      <c r="G640" t="s">
        <v>12073</v>
      </c>
      <c r="H640">
        <v>85.18</v>
      </c>
      <c r="I640" t="s">
        <v>12074</v>
      </c>
      <c r="J640">
        <v>88.91</v>
      </c>
      <c r="K640" t="s">
        <v>12073</v>
      </c>
      <c r="L640">
        <v>88.41</v>
      </c>
      <c r="M640" t="s">
        <v>8475</v>
      </c>
      <c r="N640" t="s">
        <v>8475</v>
      </c>
      <c r="O640" t="s">
        <v>12075</v>
      </c>
      <c r="P640">
        <v>17.87</v>
      </c>
      <c r="Q640" t="s">
        <v>12075</v>
      </c>
      <c r="R640">
        <v>14.81</v>
      </c>
      <c r="S640" t="s">
        <v>12076</v>
      </c>
      <c r="T640">
        <v>11.08</v>
      </c>
      <c r="U640" t="s">
        <v>12075</v>
      </c>
      <c r="V640">
        <v>11.58</v>
      </c>
      <c r="W640" t="s">
        <v>8475</v>
      </c>
      <c r="X640" t="s">
        <v>8475</v>
      </c>
      <c r="Y640" t="s">
        <v>8475</v>
      </c>
      <c r="Z640" t="s">
        <v>8475</v>
      </c>
      <c r="AA640" t="s">
        <v>8475</v>
      </c>
      <c r="AB640" t="s">
        <v>8475</v>
      </c>
      <c r="AC640" t="s">
        <v>8475</v>
      </c>
      <c r="AD640" t="s">
        <v>8475</v>
      </c>
      <c r="AE640" t="s">
        <v>8475</v>
      </c>
      <c r="AF640" t="s">
        <v>8475</v>
      </c>
      <c r="AG640" t="s">
        <v>8475</v>
      </c>
      <c r="AH640" t="s">
        <v>8475</v>
      </c>
      <c r="AI640" t="s">
        <v>27755</v>
      </c>
      <c r="AJ640" t="s">
        <v>27755</v>
      </c>
      <c r="AK640" t="s">
        <v>27755</v>
      </c>
      <c r="AL640" t="s">
        <v>27755</v>
      </c>
      <c r="AM640" t="s">
        <v>27755</v>
      </c>
      <c r="AN640" s="11">
        <v>321219499000</v>
      </c>
      <c r="AO640" s="11">
        <v>320072758000</v>
      </c>
      <c r="AP640" s="11">
        <v>412195977000</v>
      </c>
      <c r="AQ640" s="11">
        <v>399500955000</v>
      </c>
      <c r="AR640" s="11">
        <f>IF($AM640="별도",INDEX([1]상장!W$11:W$2829,MATCH($A640,[1]상장!A$11:A$2829,0)),IF($AM640="연결",INDEX([1]상장!AB$11:AB$2829,MATCH($A640,[1]상장!A$11:A$2829,0)),""))</f>
        <v>411288015000</v>
      </c>
    </row>
    <row r="641" spans="1:44" x14ac:dyDescent="0.3">
      <c r="A641" t="s">
        <v>1916</v>
      </c>
      <c r="B641" t="s">
        <v>1917</v>
      </c>
      <c r="C641" t="s">
        <v>1918</v>
      </c>
      <c r="D641" s="1" t="str">
        <f>INDEX(Sheet2!$B$2:$B$2345,MATCH(Sheet1!$B641,Sheet2!$C$2:$C$2345,0))</f>
        <v>이엔코퍼레이션</v>
      </c>
      <c r="E641" t="s">
        <v>12077</v>
      </c>
      <c r="F641">
        <v>50.66</v>
      </c>
      <c r="G641" t="s">
        <v>12077</v>
      </c>
      <c r="H641">
        <v>54.03</v>
      </c>
      <c r="I641" t="s">
        <v>12078</v>
      </c>
      <c r="J641">
        <v>47.6</v>
      </c>
      <c r="K641" t="s">
        <v>12079</v>
      </c>
      <c r="L641">
        <v>84.57</v>
      </c>
      <c r="M641" t="s">
        <v>8475</v>
      </c>
      <c r="N641" t="s">
        <v>8475</v>
      </c>
      <c r="O641" t="s">
        <v>12080</v>
      </c>
      <c r="P641">
        <v>27.08</v>
      </c>
      <c r="Q641" t="s">
        <v>12078</v>
      </c>
      <c r="R641">
        <v>22.35</v>
      </c>
      <c r="S641" t="s">
        <v>12081</v>
      </c>
      <c r="T641">
        <v>23.99</v>
      </c>
      <c r="U641" t="s">
        <v>12082</v>
      </c>
      <c r="V641">
        <v>9.93</v>
      </c>
      <c r="W641" t="s">
        <v>8475</v>
      </c>
      <c r="X641" t="s">
        <v>8475</v>
      </c>
      <c r="Y641" t="s">
        <v>12083</v>
      </c>
      <c r="Z641">
        <v>15.89</v>
      </c>
      <c r="AA641" t="s">
        <v>12083</v>
      </c>
      <c r="AB641">
        <v>17.75</v>
      </c>
      <c r="AC641" t="s">
        <v>12084</v>
      </c>
      <c r="AD641">
        <v>18.36</v>
      </c>
      <c r="AE641" t="s">
        <v>12078</v>
      </c>
      <c r="AF641">
        <v>5.45</v>
      </c>
      <c r="AG641" t="s">
        <v>8475</v>
      </c>
      <c r="AH641">
        <v>5.45</v>
      </c>
      <c r="AI641" t="s">
        <v>27755</v>
      </c>
      <c r="AJ641" t="s">
        <v>27755</v>
      </c>
      <c r="AK641" t="s">
        <v>27755</v>
      </c>
      <c r="AL641" t="s">
        <v>27755</v>
      </c>
      <c r="AM641" t="s">
        <v>27755</v>
      </c>
      <c r="AN641" s="11">
        <v>81988308000</v>
      </c>
      <c r="AO641" s="11">
        <v>16866789000</v>
      </c>
      <c r="AP641" s="11">
        <v>13549223000</v>
      </c>
      <c r="AQ641" s="11">
        <v>168287499000</v>
      </c>
      <c r="AR641" s="11">
        <f>IF($AM641="별도",INDEX([1]상장!W$11:W$2829,MATCH($A641,[1]상장!A$11:A$2829,0)),IF($AM641="연결",INDEX([1]상장!AB$11:AB$2829,MATCH($A641,[1]상장!A$11:A$2829,0)),""))</f>
        <v>322542208000</v>
      </c>
    </row>
    <row r="642" spans="1:44" x14ac:dyDescent="0.3">
      <c r="A642" t="s">
        <v>1919</v>
      </c>
      <c r="B642" t="s">
        <v>1920</v>
      </c>
      <c r="C642" t="s">
        <v>1921</v>
      </c>
      <c r="D642" s="1" t="str">
        <f>INDEX(Sheet2!$B$2:$B$2345,MATCH(Sheet1!$B642,Sheet2!$C$2:$C$2345,0))</f>
        <v>디이엔티</v>
      </c>
      <c r="E642" t="s">
        <v>12085</v>
      </c>
      <c r="F642">
        <v>27.67</v>
      </c>
      <c r="G642" t="s">
        <v>12086</v>
      </c>
      <c r="H642">
        <v>39.880000000000003</v>
      </c>
      <c r="I642" t="s">
        <v>12087</v>
      </c>
      <c r="J642">
        <v>57.59</v>
      </c>
      <c r="K642" t="s">
        <v>12088</v>
      </c>
      <c r="L642">
        <v>53.28</v>
      </c>
      <c r="M642" t="s">
        <v>12088</v>
      </c>
      <c r="N642">
        <v>59.59</v>
      </c>
      <c r="O642" t="s">
        <v>12089</v>
      </c>
      <c r="P642">
        <v>25.53</v>
      </c>
      <c r="Q642" t="s">
        <v>12090</v>
      </c>
      <c r="R642">
        <v>20.71</v>
      </c>
      <c r="S642" t="s">
        <v>12091</v>
      </c>
      <c r="T642">
        <v>21.63</v>
      </c>
      <c r="U642" t="s">
        <v>12092</v>
      </c>
      <c r="V642">
        <v>46.71</v>
      </c>
      <c r="W642" t="s">
        <v>12092</v>
      </c>
      <c r="X642">
        <v>40.4</v>
      </c>
      <c r="Y642" t="s">
        <v>12093</v>
      </c>
      <c r="Z642">
        <v>17.8</v>
      </c>
      <c r="AA642" t="s">
        <v>12094</v>
      </c>
      <c r="AB642">
        <v>18.47</v>
      </c>
      <c r="AC642" t="s">
        <v>12095</v>
      </c>
      <c r="AD642">
        <v>10.67</v>
      </c>
      <c r="AE642" t="s">
        <v>8475</v>
      </c>
      <c r="AF642" t="s">
        <v>8475</v>
      </c>
      <c r="AG642" t="s">
        <v>8475</v>
      </c>
      <c r="AH642" t="s">
        <v>8475</v>
      </c>
      <c r="AI642" t="s">
        <v>27755</v>
      </c>
      <c r="AJ642" t="s">
        <v>27755</v>
      </c>
      <c r="AK642" t="s">
        <v>27755</v>
      </c>
      <c r="AL642" t="s">
        <v>27755</v>
      </c>
      <c r="AM642" t="s">
        <v>27755</v>
      </c>
      <c r="AN642" s="11">
        <v>74958203000</v>
      </c>
      <c r="AO642" s="11">
        <v>29668977000</v>
      </c>
      <c r="AP642" s="11">
        <v>23016088000</v>
      </c>
      <c r="AQ642" s="11">
        <v>42257960000</v>
      </c>
      <c r="AR642" s="11">
        <f>IF($AM642="별도",INDEX([1]상장!W$11:W$2829,MATCH($A642,[1]상장!A$11:A$2829,0)),IF($AM642="연결",INDEX([1]상장!AB$11:AB$2829,MATCH($A642,[1]상장!A$11:A$2829,0)),""))</f>
        <v>50156595000</v>
      </c>
    </row>
    <row r="643" spans="1:44" x14ac:dyDescent="0.3">
      <c r="A643" t="s">
        <v>1922</v>
      </c>
      <c r="B643" t="s">
        <v>1923</v>
      </c>
      <c r="C643" t="s">
        <v>1924</v>
      </c>
      <c r="D643" s="1" t="e">
        <f>INDEX(Sheet2!$B$2:$B$2345,MATCH(Sheet1!$B643,Sheet2!$C$2:$C$2345,0))</f>
        <v>#N/A</v>
      </c>
      <c r="E643" t="s">
        <v>12096</v>
      </c>
      <c r="F643">
        <v>71.12</v>
      </c>
      <c r="G643" t="s">
        <v>12097</v>
      </c>
      <c r="H643">
        <v>80.8</v>
      </c>
      <c r="I643" t="s">
        <v>12097</v>
      </c>
      <c r="J643">
        <v>76.87</v>
      </c>
      <c r="K643" t="s">
        <v>12097</v>
      </c>
      <c r="L643">
        <v>48.69</v>
      </c>
      <c r="M643" t="s">
        <v>8475</v>
      </c>
      <c r="N643" t="s">
        <v>8475</v>
      </c>
      <c r="O643" t="s">
        <v>12098</v>
      </c>
      <c r="P643">
        <v>21.57</v>
      </c>
      <c r="Q643" t="s">
        <v>12099</v>
      </c>
      <c r="R643">
        <v>15.32</v>
      </c>
      <c r="S643" t="s">
        <v>12099</v>
      </c>
      <c r="T643">
        <v>18.72</v>
      </c>
      <c r="U643" t="s">
        <v>12099</v>
      </c>
      <c r="V643">
        <v>28.02</v>
      </c>
      <c r="W643" t="s">
        <v>8475</v>
      </c>
      <c r="X643" t="s">
        <v>8475</v>
      </c>
      <c r="Y643" t="s">
        <v>12100</v>
      </c>
      <c r="Z643">
        <v>4.0999999999999996</v>
      </c>
      <c r="AA643" t="s">
        <v>12101</v>
      </c>
      <c r="AB643">
        <v>3.53</v>
      </c>
      <c r="AC643" t="s">
        <v>12101</v>
      </c>
      <c r="AD643">
        <v>3.9</v>
      </c>
      <c r="AE643" t="s">
        <v>12102</v>
      </c>
      <c r="AF643">
        <v>21.19</v>
      </c>
      <c r="AG643" t="s">
        <v>8475</v>
      </c>
      <c r="AH643">
        <v>21.19</v>
      </c>
      <c r="AI643" t="s">
        <v>27756</v>
      </c>
      <c r="AJ643" t="s">
        <v>27756</v>
      </c>
      <c r="AK643" t="s">
        <v>27756</v>
      </c>
      <c r="AL643" t="s">
        <v>27756</v>
      </c>
      <c r="AM643" t="s">
        <v>27756</v>
      </c>
      <c r="AN643" s="11">
        <v>8138627000</v>
      </c>
      <c r="AO643" s="11">
        <v>6387844000</v>
      </c>
      <c r="AP643" s="11">
        <v>5121163000</v>
      </c>
      <c r="AQ643" s="11">
        <v>8376327000</v>
      </c>
      <c r="AR643" s="11">
        <f>IF($AM643="별도",INDEX([1]상장!W$11:W$2829,MATCH($A643,[1]상장!A$11:A$2829,0)),IF($AM643="연결",INDEX([1]상장!AB$11:AB$2829,MATCH($A643,[1]상장!A$11:A$2829,0)),""))</f>
        <v>7171772000</v>
      </c>
    </row>
    <row r="644" spans="1:44" x14ac:dyDescent="0.3">
      <c r="A644" t="s">
        <v>1925</v>
      </c>
      <c r="B644" t="s">
        <v>1926</v>
      </c>
      <c r="C644" t="s">
        <v>1927</v>
      </c>
      <c r="D644" s="1" t="e">
        <f>INDEX(Sheet2!$B$2:$B$2345,MATCH(Sheet1!$B644,Sheet2!$C$2:$C$2345,0))</f>
        <v>#N/A</v>
      </c>
      <c r="E644" t="s">
        <v>12103</v>
      </c>
      <c r="F644">
        <v>94.52</v>
      </c>
      <c r="G644" t="s">
        <v>8850</v>
      </c>
      <c r="H644">
        <v>81.62</v>
      </c>
      <c r="I644" t="s">
        <v>12104</v>
      </c>
      <c r="J644">
        <v>57.46</v>
      </c>
      <c r="K644" t="s">
        <v>12105</v>
      </c>
      <c r="L644">
        <v>77.62</v>
      </c>
      <c r="M644" t="s">
        <v>8475</v>
      </c>
      <c r="N644" t="s">
        <v>8475</v>
      </c>
      <c r="O644" t="s">
        <v>12106</v>
      </c>
      <c r="P644">
        <v>5.47</v>
      </c>
      <c r="Q644" t="s">
        <v>12107</v>
      </c>
      <c r="R644">
        <v>18.37</v>
      </c>
      <c r="S644" t="s">
        <v>11393</v>
      </c>
      <c r="T644">
        <v>42.53</v>
      </c>
      <c r="U644" t="s">
        <v>8766</v>
      </c>
      <c r="V644">
        <v>22.37</v>
      </c>
      <c r="W644" t="s">
        <v>8475</v>
      </c>
      <c r="X644" t="s">
        <v>8475</v>
      </c>
      <c r="Y644" t="s">
        <v>8475</v>
      </c>
      <c r="Z644" t="s">
        <v>8475</v>
      </c>
      <c r="AA644" t="s">
        <v>8475</v>
      </c>
      <c r="AB644" t="s">
        <v>8475</v>
      </c>
      <c r="AC644" t="s">
        <v>8475</v>
      </c>
      <c r="AD644" t="s">
        <v>8475</v>
      </c>
      <c r="AE644" t="s">
        <v>8475</v>
      </c>
      <c r="AF644" t="s">
        <v>8475</v>
      </c>
      <c r="AG644" t="s">
        <v>8475</v>
      </c>
      <c r="AH644" t="s">
        <v>8475</v>
      </c>
      <c r="AI644" t="s">
        <v>27756</v>
      </c>
      <c r="AJ644" t="s">
        <v>27756</v>
      </c>
      <c r="AK644" t="s">
        <v>27756</v>
      </c>
      <c r="AL644" t="s">
        <v>27756</v>
      </c>
      <c r="AM644" t="s">
        <v>27756</v>
      </c>
      <c r="AN644" s="11">
        <v>6104380000</v>
      </c>
      <c r="AO644" s="11">
        <v>1654528000</v>
      </c>
      <c r="AP644" s="11">
        <v>315545000</v>
      </c>
      <c r="AQ644" s="11">
        <v>884958000</v>
      </c>
      <c r="AR644" s="11">
        <f>IF($AM644="별도",INDEX([1]상장!W$11:W$2829,MATCH($A644,[1]상장!A$11:A$2829,0)),IF($AM644="연결",INDEX([1]상장!AB$11:AB$2829,MATCH($A644,[1]상장!A$11:A$2829,0)),""))</f>
        <v>1005561000</v>
      </c>
    </row>
    <row r="645" spans="1:44" x14ac:dyDescent="0.3">
      <c r="A645" t="s">
        <v>1928</v>
      </c>
      <c r="B645" t="s">
        <v>1929</v>
      </c>
      <c r="C645" t="s">
        <v>1930</v>
      </c>
      <c r="D645" s="1" t="str">
        <f>INDEX(Sheet2!$B$2:$B$2345,MATCH(Sheet1!$B645,Sheet2!$C$2:$C$2345,0))</f>
        <v>진바이오텍</v>
      </c>
      <c r="E645" t="s">
        <v>12108</v>
      </c>
      <c r="F645">
        <v>52.6</v>
      </c>
      <c r="G645" t="s">
        <v>12108</v>
      </c>
      <c r="H645">
        <v>51.65</v>
      </c>
      <c r="I645" t="s">
        <v>12108</v>
      </c>
      <c r="J645">
        <v>59.01</v>
      </c>
      <c r="K645" t="s">
        <v>12109</v>
      </c>
      <c r="L645">
        <v>45.1</v>
      </c>
      <c r="M645" t="s">
        <v>12109</v>
      </c>
      <c r="N645">
        <v>42.53</v>
      </c>
      <c r="O645" t="s">
        <v>12110</v>
      </c>
      <c r="P645">
        <v>34.15</v>
      </c>
      <c r="Q645" t="s">
        <v>12110</v>
      </c>
      <c r="R645">
        <v>38.96</v>
      </c>
      <c r="S645" t="s">
        <v>12110</v>
      </c>
      <c r="T645">
        <v>40.98</v>
      </c>
      <c r="U645" t="s">
        <v>12111</v>
      </c>
      <c r="V645">
        <v>33.61</v>
      </c>
      <c r="W645" t="s">
        <v>12111</v>
      </c>
      <c r="X645">
        <v>38.49</v>
      </c>
      <c r="Y645" t="s">
        <v>12112</v>
      </c>
      <c r="Z645">
        <v>13.23</v>
      </c>
      <c r="AA645" t="s">
        <v>12112</v>
      </c>
      <c r="AB645">
        <v>9.3699999999999992</v>
      </c>
      <c r="AC645" t="s">
        <v>12112</v>
      </c>
      <c r="AD645">
        <v>0</v>
      </c>
      <c r="AE645" t="s">
        <v>12113</v>
      </c>
      <c r="AF645">
        <v>13.59</v>
      </c>
      <c r="AG645" t="s">
        <v>12113</v>
      </c>
      <c r="AH645">
        <v>13.59</v>
      </c>
      <c r="AI645" t="s">
        <v>27755</v>
      </c>
      <c r="AJ645" t="s">
        <v>27755</v>
      </c>
      <c r="AK645" t="s">
        <v>27755</v>
      </c>
      <c r="AL645" t="s">
        <v>27755</v>
      </c>
      <c r="AM645" t="s">
        <v>27755</v>
      </c>
      <c r="AN645" s="11">
        <v>62809113000</v>
      </c>
      <c r="AO645" s="11">
        <v>58244821000</v>
      </c>
      <c r="AP645" s="11">
        <v>59119190000</v>
      </c>
      <c r="AQ645" s="11">
        <v>62813559000</v>
      </c>
      <c r="AR645" s="11">
        <f>IF($AM645="별도",INDEX([1]상장!W$11:W$2829,MATCH($A645,[1]상장!A$11:A$2829,0)),IF($AM645="연결",INDEX([1]상장!AB$11:AB$2829,MATCH($A645,[1]상장!A$11:A$2829,0)),""))</f>
        <v>82758506000</v>
      </c>
    </row>
    <row r="646" spans="1:44" x14ac:dyDescent="0.3">
      <c r="A646" t="s">
        <v>1931</v>
      </c>
      <c r="B646" t="s">
        <v>1932</v>
      </c>
      <c r="C646" t="s">
        <v>1933</v>
      </c>
      <c r="D646" s="1" t="str">
        <f>INDEX(Sheet2!$B$2:$B$2345,MATCH(Sheet1!$B646,Sheet2!$C$2:$C$2345,0))</f>
        <v>해태제과식품</v>
      </c>
      <c r="E646" t="s">
        <v>12114</v>
      </c>
      <c r="F646">
        <v>71.56</v>
      </c>
      <c r="G646" t="s">
        <v>12114</v>
      </c>
      <c r="H646">
        <v>77.2</v>
      </c>
      <c r="I646" t="s">
        <v>12115</v>
      </c>
      <c r="J646">
        <v>73.900000000000006</v>
      </c>
      <c r="K646" t="s">
        <v>12115</v>
      </c>
      <c r="L646">
        <v>80.3</v>
      </c>
      <c r="M646" t="s">
        <v>8475</v>
      </c>
      <c r="N646" t="s">
        <v>8475</v>
      </c>
      <c r="O646" t="s">
        <v>12116</v>
      </c>
      <c r="P646">
        <v>39.729999999999997</v>
      </c>
      <c r="Q646" t="s">
        <v>12117</v>
      </c>
      <c r="R646">
        <v>36.08</v>
      </c>
      <c r="S646" t="s">
        <v>12118</v>
      </c>
      <c r="T646">
        <v>35.270000000000003</v>
      </c>
      <c r="U646" t="s">
        <v>12118</v>
      </c>
      <c r="V646">
        <v>29.06</v>
      </c>
      <c r="W646" t="s">
        <v>8475</v>
      </c>
      <c r="X646" t="s">
        <v>8475</v>
      </c>
      <c r="Y646" t="s">
        <v>12119</v>
      </c>
      <c r="Z646">
        <v>1.21</v>
      </c>
      <c r="AA646" t="s">
        <v>12120</v>
      </c>
      <c r="AB646">
        <v>1.22</v>
      </c>
      <c r="AC646" t="s">
        <v>12121</v>
      </c>
      <c r="AD646">
        <v>2.5299999999999998</v>
      </c>
      <c r="AE646" t="s">
        <v>12121</v>
      </c>
      <c r="AF646">
        <v>1.95</v>
      </c>
      <c r="AG646" t="s">
        <v>8475</v>
      </c>
      <c r="AH646">
        <v>1.95</v>
      </c>
      <c r="AI646" t="s">
        <v>27755</v>
      </c>
      <c r="AJ646" t="s">
        <v>27755</v>
      </c>
      <c r="AK646" t="s">
        <v>27755</v>
      </c>
      <c r="AL646" t="s">
        <v>27755</v>
      </c>
      <c r="AM646" t="s">
        <v>27755</v>
      </c>
      <c r="AN646" s="11">
        <v>725381009000</v>
      </c>
      <c r="AO646" s="11">
        <v>539271774000</v>
      </c>
      <c r="AP646" s="11">
        <v>563935121000</v>
      </c>
      <c r="AQ646" s="11">
        <v>567703451000</v>
      </c>
      <c r="AR646" s="11">
        <f>IF($AM646="별도",INDEX([1]상장!W$11:W$2829,MATCH($A646,[1]상장!A$11:A$2829,0)),IF($AM646="연결",INDEX([1]상장!AB$11:AB$2829,MATCH($A646,[1]상장!A$11:A$2829,0)),""))</f>
        <v>590266474000</v>
      </c>
    </row>
    <row r="647" spans="1:44" x14ac:dyDescent="0.3">
      <c r="A647" t="s">
        <v>1934</v>
      </c>
      <c r="B647" t="s">
        <v>1935</v>
      </c>
      <c r="C647" t="s">
        <v>1936</v>
      </c>
      <c r="D647" s="1" t="e">
        <f>INDEX(Sheet2!$B$2:$B$2345,MATCH(Sheet1!$B647,Sheet2!$C$2:$C$2345,0))</f>
        <v>#N/A</v>
      </c>
      <c r="E647" t="s">
        <v>12122</v>
      </c>
      <c r="F647">
        <v>82.26</v>
      </c>
      <c r="G647" t="s">
        <v>12122</v>
      </c>
      <c r="H647">
        <v>74.260000000000005</v>
      </c>
      <c r="I647" t="s">
        <v>12122</v>
      </c>
      <c r="J647">
        <v>78.94</v>
      </c>
      <c r="K647" t="s">
        <v>12122</v>
      </c>
      <c r="L647">
        <v>86.18</v>
      </c>
      <c r="M647" t="s">
        <v>12122</v>
      </c>
      <c r="N647">
        <v>77.510000000000005</v>
      </c>
      <c r="O647" t="s">
        <v>12022</v>
      </c>
      <c r="P647">
        <v>17.73</v>
      </c>
      <c r="Q647" t="s">
        <v>12022</v>
      </c>
      <c r="R647">
        <v>25.73</v>
      </c>
      <c r="S647" t="s">
        <v>12022</v>
      </c>
      <c r="T647">
        <v>21.05</v>
      </c>
      <c r="U647" t="s">
        <v>12022</v>
      </c>
      <c r="V647">
        <v>13.81</v>
      </c>
      <c r="W647" t="s">
        <v>12022</v>
      </c>
      <c r="X647">
        <v>22.48</v>
      </c>
      <c r="Y647" t="s">
        <v>8475</v>
      </c>
      <c r="Z647" t="s">
        <v>8475</v>
      </c>
      <c r="AA647" t="s">
        <v>8475</v>
      </c>
      <c r="AB647" t="s">
        <v>8475</v>
      </c>
      <c r="AC647" t="s">
        <v>8475</v>
      </c>
      <c r="AD647" t="s">
        <v>8475</v>
      </c>
      <c r="AE647" t="s">
        <v>8475</v>
      </c>
      <c r="AF647" t="s">
        <v>8475</v>
      </c>
      <c r="AG647" t="s">
        <v>8475</v>
      </c>
      <c r="AH647" t="s">
        <v>8475</v>
      </c>
      <c r="AI647" t="s">
        <v>27756</v>
      </c>
      <c r="AJ647" t="s">
        <v>27756</v>
      </c>
      <c r="AK647" t="s">
        <v>27756</v>
      </c>
      <c r="AL647" t="s">
        <v>27756</v>
      </c>
      <c r="AM647" t="s">
        <v>27755</v>
      </c>
      <c r="AN647" s="11">
        <v>919264000</v>
      </c>
      <c r="AO647" s="11">
        <v>649464000</v>
      </c>
      <c r="AP647" s="11">
        <v>773821000</v>
      </c>
      <c r="AQ647" s="11">
        <v>1194223000</v>
      </c>
      <c r="AR647" s="11">
        <f>IF($AM647="별도",INDEX([1]상장!W$11:W$2829,MATCH($A647,[1]상장!A$11:A$2829,0)),IF($AM647="연결",INDEX([1]상장!AB$11:AB$2829,MATCH($A647,[1]상장!A$11:A$2829,0)),""))</f>
        <v>387367000</v>
      </c>
    </row>
    <row r="648" spans="1:44" x14ac:dyDescent="0.3">
      <c r="A648" t="s">
        <v>1937</v>
      </c>
      <c r="B648" t="s">
        <v>1938</v>
      </c>
      <c r="C648" t="s">
        <v>1939</v>
      </c>
      <c r="D648" s="1" t="str">
        <f>INDEX(Sheet2!$B$2:$B$2345,MATCH(Sheet1!$B648,Sheet2!$C$2:$C$2345,0))</f>
        <v>삼영에스앤씨</v>
      </c>
      <c r="E648" t="s">
        <v>12123</v>
      </c>
      <c r="F648">
        <v>57.56</v>
      </c>
      <c r="G648" t="s">
        <v>12123</v>
      </c>
      <c r="H648">
        <v>54.69</v>
      </c>
      <c r="I648" t="s">
        <v>8475</v>
      </c>
      <c r="J648" t="s">
        <v>8475</v>
      </c>
      <c r="K648" t="s">
        <v>12124</v>
      </c>
      <c r="L648">
        <v>62.51</v>
      </c>
      <c r="M648" t="s">
        <v>12124</v>
      </c>
      <c r="N648">
        <v>62.92</v>
      </c>
      <c r="O648" t="s">
        <v>8884</v>
      </c>
      <c r="P648">
        <v>31.5</v>
      </c>
      <c r="Q648" t="s">
        <v>8884</v>
      </c>
      <c r="R648">
        <v>37.4</v>
      </c>
      <c r="S648" t="s">
        <v>8475</v>
      </c>
      <c r="T648" t="s">
        <v>8475</v>
      </c>
      <c r="U648" t="s">
        <v>12125</v>
      </c>
      <c r="V648">
        <v>30.44</v>
      </c>
      <c r="W648" t="s">
        <v>12125</v>
      </c>
      <c r="X648">
        <v>30.85</v>
      </c>
      <c r="Y648" t="s">
        <v>12126</v>
      </c>
      <c r="Z648">
        <v>5.78</v>
      </c>
      <c r="AA648" t="s">
        <v>12126</v>
      </c>
      <c r="AB648">
        <v>3.99</v>
      </c>
      <c r="AC648" t="s">
        <v>8475</v>
      </c>
      <c r="AD648" t="s">
        <v>8475</v>
      </c>
      <c r="AE648" t="s">
        <v>12127</v>
      </c>
      <c r="AF648">
        <v>6.02</v>
      </c>
      <c r="AG648" t="s">
        <v>12127</v>
      </c>
      <c r="AH648">
        <v>6.02</v>
      </c>
      <c r="AI648" t="s">
        <v>27756</v>
      </c>
      <c r="AJ648" t="s">
        <v>27756</v>
      </c>
      <c r="AK648" t="s">
        <v>27756</v>
      </c>
      <c r="AL648" t="s">
        <v>27756</v>
      </c>
      <c r="AM648" t="s">
        <v>27756</v>
      </c>
      <c r="AN648" s="11">
        <v>14807390000</v>
      </c>
      <c r="AO648" s="11">
        <v>14673669000</v>
      </c>
      <c r="AP648" s="11">
        <v>13557858000</v>
      </c>
      <c r="AQ648" s="11">
        <v>12525690000</v>
      </c>
      <c r="AR648" s="11">
        <f>IF($AM648="별도",INDEX([1]상장!W$11:W$2829,MATCH($A648,[1]상장!A$11:A$2829,0)),IF($AM648="연결",INDEX([1]상장!AB$11:AB$2829,MATCH($A648,[1]상장!A$11:A$2829,0)),""))</f>
        <v>13637666000</v>
      </c>
    </row>
    <row r="649" spans="1:44" x14ac:dyDescent="0.3">
      <c r="A649" t="s">
        <v>1940</v>
      </c>
      <c r="B649" t="s">
        <v>1941</v>
      </c>
      <c r="C649" t="s">
        <v>1942</v>
      </c>
      <c r="D649" s="1" t="str">
        <f>INDEX(Sheet2!$B$2:$B$2345,MATCH(Sheet1!$B649,Sheet2!$C$2:$C$2345,0))</f>
        <v>비엘</v>
      </c>
      <c r="E649" t="s">
        <v>12128</v>
      </c>
      <c r="F649">
        <v>50.28</v>
      </c>
      <c r="G649" t="s">
        <v>12129</v>
      </c>
      <c r="H649">
        <v>73.81</v>
      </c>
      <c r="I649" t="s">
        <v>12129</v>
      </c>
      <c r="J649">
        <v>67.17</v>
      </c>
      <c r="K649" t="s">
        <v>12129</v>
      </c>
      <c r="L649">
        <v>64.569999999999993</v>
      </c>
      <c r="M649" t="s">
        <v>12129</v>
      </c>
      <c r="N649">
        <v>54.96</v>
      </c>
      <c r="O649" t="s">
        <v>12129</v>
      </c>
      <c r="P649">
        <v>24.76</v>
      </c>
      <c r="Q649" t="s">
        <v>10324</v>
      </c>
      <c r="R649">
        <v>7.28</v>
      </c>
      <c r="S649" t="s">
        <v>10324</v>
      </c>
      <c r="T649">
        <v>12.84</v>
      </c>
      <c r="U649" t="s">
        <v>12130</v>
      </c>
      <c r="V649">
        <v>22.56</v>
      </c>
      <c r="W649" t="s">
        <v>12130</v>
      </c>
      <c r="X649">
        <v>40.15</v>
      </c>
      <c r="Y649" t="s">
        <v>10324</v>
      </c>
      <c r="Z649">
        <v>8.9</v>
      </c>
      <c r="AA649" t="s">
        <v>12130</v>
      </c>
      <c r="AB649">
        <v>6.28</v>
      </c>
      <c r="AC649" t="s">
        <v>12130</v>
      </c>
      <c r="AD649">
        <v>12.58</v>
      </c>
      <c r="AE649" t="s">
        <v>10324</v>
      </c>
      <c r="AF649">
        <v>7.85</v>
      </c>
      <c r="AG649" t="s">
        <v>10324</v>
      </c>
      <c r="AH649">
        <v>7.85</v>
      </c>
      <c r="AI649" t="s">
        <v>27755</v>
      </c>
      <c r="AJ649" t="s">
        <v>27755</v>
      </c>
      <c r="AK649" t="s">
        <v>27755</v>
      </c>
      <c r="AL649" t="s">
        <v>27755</v>
      </c>
      <c r="AM649" t="s">
        <v>27755</v>
      </c>
      <c r="AN649" s="11">
        <v>86066821000</v>
      </c>
      <c r="AO649" s="11">
        <v>72876570000</v>
      </c>
      <c r="AP649" s="11">
        <v>80452924000</v>
      </c>
      <c r="AQ649" s="11">
        <v>101169654000</v>
      </c>
      <c r="AR649" s="11">
        <f>IF($AM649="별도",INDEX([1]상장!W$11:W$2829,MATCH($A649,[1]상장!A$11:A$2829,0)),IF($AM649="연결",INDEX([1]상장!AB$11:AB$2829,MATCH($A649,[1]상장!A$11:A$2829,0)),""))</f>
        <v>100412982000</v>
      </c>
    </row>
    <row r="650" spans="1:44" x14ac:dyDescent="0.3">
      <c r="A650" t="s">
        <v>1943</v>
      </c>
      <c r="B650" t="s">
        <v>1944</v>
      </c>
      <c r="C650" t="s">
        <v>1945</v>
      </c>
      <c r="D650" s="1" t="str">
        <f>INDEX(Sheet2!$B$2:$B$2345,MATCH(Sheet1!$B650,Sheet2!$C$2:$C$2345,0))</f>
        <v>테고사이언스</v>
      </c>
      <c r="E650" t="s">
        <v>12131</v>
      </c>
      <c r="F650">
        <v>95.87</v>
      </c>
      <c r="G650" t="s">
        <v>12131</v>
      </c>
      <c r="H650">
        <v>94.89</v>
      </c>
      <c r="I650" t="s">
        <v>12131</v>
      </c>
      <c r="J650">
        <v>94.2</v>
      </c>
      <c r="K650" t="s">
        <v>12131</v>
      </c>
      <c r="L650">
        <v>84.28</v>
      </c>
      <c r="M650" t="s">
        <v>12131</v>
      </c>
      <c r="N650">
        <v>83.25</v>
      </c>
      <c r="O650" t="s">
        <v>12132</v>
      </c>
      <c r="P650">
        <v>2.25</v>
      </c>
      <c r="Q650" t="s">
        <v>12133</v>
      </c>
      <c r="R650">
        <v>3.04</v>
      </c>
      <c r="S650" t="s">
        <v>12134</v>
      </c>
      <c r="T650">
        <v>3.9</v>
      </c>
      <c r="U650" t="s">
        <v>12135</v>
      </c>
      <c r="V650">
        <v>13.96</v>
      </c>
      <c r="W650" t="s">
        <v>12136</v>
      </c>
      <c r="X650">
        <v>15.32</v>
      </c>
      <c r="Y650" t="s">
        <v>12137</v>
      </c>
      <c r="Z650">
        <v>1.87</v>
      </c>
      <c r="AA650" t="s">
        <v>12137</v>
      </c>
      <c r="AB650">
        <v>2.06</v>
      </c>
      <c r="AC650" t="s">
        <v>12137</v>
      </c>
      <c r="AD650">
        <v>1.88</v>
      </c>
      <c r="AE650" t="s">
        <v>12137</v>
      </c>
      <c r="AF650">
        <v>1.74</v>
      </c>
      <c r="AG650" t="s">
        <v>12137</v>
      </c>
      <c r="AH650">
        <v>1.74</v>
      </c>
      <c r="AI650" t="s">
        <v>27755</v>
      </c>
      <c r="AJ650" t="s">
        <v>27755</v>
      </c>
      <c r="AK650" t="s">
        <v>27755</v>
      </c>
      <c r="AL650" t="s">
        <v>27755</v>
      </c>
      <c r="AM650" t="s">
        <v>27755</v>
      </c>
      <c r="AN650" s="11">
        <v>7850219000</v>
      </c>
      <c r="AO650" s="11">
        <v>6346019000</v>
      </c>
      <c r="AP650" s="11">
        <v>8789100000</v>
      </c>
      <c r="AQ650" s="11">
        <v>8299613000</v>
      </c>
      <c r="AR650" s="11">
        <f>IF($AM650="별도",INDEX([1]상장!W$11:W$2829,MATCH($A650,[1]상장!A$11:A$2829,0)),IF($AM650="연결",INDEX([1]상장!AB$11:AB$2829,MATCH($A650,[1]상장!A$11:A$2829,0)),""))</f>
        <v>7678386000</v>
      </c>
    </row>
    <row r="651" spans="1:44" x14ac:dyDescent="0.3">
      <c r="A651" t="s">
        <v>1946</v>
      </c>
      <c r="B651" t="s">
        <v>1947</v>
      </c>
      <c r="C651" t="s">
        <v>1948</v>
      </c>
      <c r="D651" s="1" t="str">
        <f>INDEX(Sheet2!$B$2:$B$2345,MATCH(Sheet1!$B651,Sheet2!$C$2:$C$2345,0))</f>
        <v>지나인제약</v>
      </c>
      <c r="E651" t="s">
        <v>12138</v>
      </c>
      <c r="F651">
        <v>97.14</v>
      </c>
      <c r="G651" t="s">
        <v>12138</v>
      </c>
      <c r="H651">
        <v>99.91</v>
      </c>
      <c r="I651" t="s">
        <v>12139</v>
      </c>
      <c r="J651">
        <v>97.51</v>
      </c>
      <c r="K651" t="s">
        <v>12140</v>
      </c>
      <c r="L651">
        <v>98.68</v>
      </c>
      <c r="M651" t="s">
        <v>8475</v>
      </c>
      <c r="N651" t="s">
        <v>8475</v>
      </c>
      <c r="O651" t="s">
        <v>8766</v>
      </c>
      <c r="P651">
        <v>1.98</v>
      </c>
      <c r="Q651" t="s">
        <v>12141</v>
      </c>
      <c r="R651">
        <v>0.06</v>
      </c>
      <c r="S651" t="s">
        <v>12141</v>
      </c>
      <c r="T651">
        <v>2.4700000000000002</v>
      </c>
      <c r="U651" t="s">
        <v>12141</v>
      </c>
      <c r="V651">
        <v>1.31</v>
      </c>
      <c r="W651" t="s">
        <v>8475</v>
      </c>
      <c r="X651" t="s">
        <v>8475</v>
      </c>
      <c r="Y651" t="s">
        <v>12142</v>
      </c>
      <c r="Z651">
        <v>0.53</v>
      </c>
      <c r="AA651" t="s">
        <v>12143</v>
      </c>
      <c r="AB651">
        <v>0.02</v>
      </c>
      <c r="AC651" t="s">
        <v>12144</v>
      </c>
      <c r="AD651">
        <v>0</v>
      </c>
      <c r="AE651" t="s">
        <v>12145</v>
      </c>
      <c r="AF651">
        <v>0</v>
      </c>
      <c r="AG651" t="s">
        <v>8475</v>
      </c>
      <c r="AH651">
        <v>0</v>
      </c>
      <c r="AI651" t="s">
        <v>27755</v>
      </c>
      <c r="AJ651" t="s">
        <v>27755</v>
      </c>
      <c r="AK651" t="s">
        <v>27755</v>
      </c>
      <c r="AL651" t="s">
        <v>27755</v>
      </c>
      <c r="AM651" t="s">
        <v>27755</v>
      </c>
      <c r="AN651" s="11">
        <v>77858950000</v>
      </c>
      <c r="AO651" s="11">
        <v>67739920000</v>
      </c>
      <c r="AP651" s="11">
        <v>41550962000</v>
      </c>
      <c r="AQ651" s="11">
        <v>23829098000</v>
      </c>
      <c r="AR651" s="11">
        <f>IF($AM651="별도",INDEX([1]상장!W$11:W$2829,MATCH($A651,[1]상장!A$11:A$2829,0)),IF($AM651="연결",INDEX([1]상장!AB$11:AB$2829,MATCH($A651,[1]상장!A$11:A$2829,0)),""))</f>
        <v>679489000</v>
      </c>
    </row>
    <row r="652" spans="1:44" x14ac:dyDescent="0.3">
      <c r="A652" t="s">
        <v>1949</v>
      </c>
      <c r="B652" t="s">
        <v>1950</v>
      </c>
      <c r="C652" t="s">
        <v>1951</v>
      </c>
      <c r="D652" s="1" t="str">
        <f>INDEX(Sheet2!$B$2:$B$2345,MATCH(Sheet1!$B652,Sheet2!$C$2:$C$2345,0))</f>
        <v>코스나인</v>
      </c>
      <c r="E652" t="s">
        <v>12146</v>
      </c>
      <c r="F652">
        <v>83.62</v>
      </c>
      <c r="G652" t="s">
        <v>12147</v>
      </c>
      <c r="H652">
        <v>39.72</v>
      </c>
      <c r="I652" t="s">
        <v>12147</v>
      </c>
      <c r="J652">
        <v>93.94</v>
      </c>
      <c r="K652" t="s">
        <v>12147</v>
      </c>
      <c r="L652">
        <v>94.33</v>
      </c>
      <c r="M652" t="s">
        <v>12147</v>
      </c>
      <c r="N652">
        <v>98.95</v>
      </c>
      <c r="O652" t="s">
        <v>12148</v>
      </c>
      <c r="P652">
        <v>7.84</v>
      </c>
      <c r="Q652" t="s">
        <v>12149</v>
      </c>
      <c r="R652">
        <v>23.58</v>
      </c>
      <c r="S652" t="s">
        <v>12150</v>
      </c>
      <c r="T652">
        <v>3.7</v>
      </c>
      <c r="U652" t="s">
        <v>12150</v>
      </c>
      <c r="V652">
        <v>5.18</v>
      </c>
      <c r="W652" t="s">
        <v>12151</v>
      </c>
      <c r="X652">
        <v>1.04</v>
      </c>
      <c r="Y652" t="s">
        <v>12152</v>
      </c>
      <c r="Z652">
        <v>6.78</v>
      </c>
      <c r="AA652" t="s">
        <v>12153</v>
      </c>
      <c r="AB652">
        <v>18.97</v>
      </c>
      <c r="AC652" t="s">
        <v>12151</v>
      </c>
      <c r="AD652">
        <v>2.35</v>
      </c>
      <c r="AE652" t="s">
        <v>12151</v>
      </c>
      <c r="AF652">
        <v>0.47</v>
      </c>
      <c r="AG652" t="s">
        <v>12150</v>
      </c>
      <c r="AH652">
        <v>0.47</v>
      </c>
      <c r="AI652" t="s">
        <v>27755</v>
      </c>
      <c r="AJ652" t="s">
        <v>27756</v>
      </c>
      <c r="AK652" t="s">
        <v>27755</v>
      </c>
      <c r="AL652" t="s">
        <v>27755</v>
      </c>
      <c r="AM652" t="s">
        <v>27755</v>
      </c>
      <c r="AN652" s="11">
        <v>87007413000</v>
      </c>
      <c r="AO652" s="11">
        <v>18356749000</v>
      </c>
      <c r="AP652" s="11">
        <v>21015637000</v>
      </c>
      <c r="AQ652" s="11">
        <v>12544990000</v>
      </c>
      <c r="AR652" s="11">
        <f>IF($AM652="별도",INDEX([1]상장!W$11:W$2829,MATCH($A652,[1]상장!A$11:A$2829,0)),IF($AM652="연결",INDEX([1]상장!AB$11:AB$2829,MATCH($A652,[1]상장!A$11:A$2829,0)),""))</f>
        <v>8998369000</v>
      </c>
    </row>
    <row r="653" spans="1:44" x14ac:dyDescent="0.3">
      <c r="A653" t="s">
        <v>1952</v>
      </c>
      <c r="B653" t="s">
        <v>1953</v>
      </c>
      <c r="C653" t="s">
        <v>1954</v>
      </c>
      <c r="D653" s="1" t="str">
        <f>INDEX(Sheet2!$B$2:$B$2345,MATCH(Sheet1!$B653,Sheet2!$C$2:$C$2345,0))</f>
        <v>나노캠텍</v>
      </c>
      <c r="E653" t="s">
        <v>12154</v>
      </c>
      <c r="F653">
        <v>38.11</v>
      </c>
      <c r="G653" t="s">
        <v>12154</v>
      </c>
      <c r="H653">
        <v>52.16</v>
      </c>
      <c r="I653" t="s">
        <v>12154</v>
      </c>
      <c r="J653">
        <v>71.989999999999995</v>
      </c>
      <c r="K653" t="s">
        <v>12154</v>
      </c>
      <c r="L653">
        <v>80.23</v>
      </c>
      <c r="M653" t="s">
        <v>8475</v>
      </c>
      <c r="N653" t="s">
        <v>8475</v>
      </c>
      <c r="O653" t="s">
        <v>12155</v>
      </c>
      <c r="P653">
        <v>34.770000000000003</v>
      </c>
      <c r="Q653" t="s">
        <v>12155</v>
      </c>
      <c r="R653">
        <v>37.18</v>
      </c>
      <c r="S653" t="s">
        <v>12155</v>
      </c>
      <c r="T653">
        <v>40.950000000000003</v>
      </c>
      <c r="U653" t="s">
        <v>12155</v>
      </c>
      <c r="V653">
        <v>40.67</v>
      </c>
      <c r="W653" t="s">
        <v>8475</v>
      </c>
      <c r="X653" t="s">
        <v>8475</v>
      </c>
      <c r="Y653" t="s">
        <v>12156</v>
      </c>
      <c r="Z653">
        <v>22.58</v>
      </c>
      <c r="AA653" t="s">
        <v>12157</v>
      </c>
      <c r="AB653">
        <v>18.14</v>
      </c>
      <c r="AC653" t="s">
        <v>12158</v>
      </c>
      <c r="AD653">
        <v>4.88</v>
      </c>
      <c r="AE653" t="s">
        <v>12159</v>
      </c>
      <c r="AF653">
        <v>2.27</v>
      </c>
      <c r="AG653" t="s">
        <v>8475</v>
      </c>
      <c r="AH653">
        <v>2.27</v>
      </c>
      <c r="AI653" t="s">
        <v>27755</v>
      </c>
      <c r="AJ653" t="s">
        <v>27755</v>
      </c>
      <c r="AK653" t="s">
        <v>27755</v>
      </c>
      <c r="AL653" t="s">
        <v>27755</v>
      </c>
      <c r="AM653" t="s">
        <v>27755</v>
      </c>
      <c r="AN653" s="11">
        <v>47211818000</v>
      </c>
      <c r="AO653" s="11">
        <v>47464649000</v>
      </c>
      <c r="AP653" s="11">
        <v>43311510000</v>
      </c>
      <c r="AQ653" s="11">
        <v>47065983000</v>
      </c>
      <c r="AR653" s="11">
        <f>IF($AM653="별도",INDEX([1]상장!W$11:W$2829,MATCH($A653,[1]상장!A$11:A$2829,0)),IF($AM653="연결",INDEX([1]상장!AB$11:AB$2829,MATCH($A653,[1]상장!A$11:A$2829,0)),""))</f>
        <v>50163615000</v>
      </c>
    </row>
    <row r="654" spans="1:44" x14ac:dyDescent="0.3">
      <c r="A654" t="s">
        <v>1955</v>
      </c>
      <c r="B654" t="s">
        <v>1956</v>
      </c>
      <c r="C654" t="s">
        <v>1957</v>
      </c>
      <c r="D654" s="1" t="str">
        <f>INDEX(Sheet2!$B$2:$B$2345,MATCH(Sheet1!$B654,Sheet2!$C$2:$C$2345,0))</f>
        <v>투비소프트</v>
      </c>
      <c r="E654" t="s">
        <v>12160</v>
      </c>
      <c r="F654">
        <v>23.35</v>
      </c>
      <c r="G654" t="s">
        <v>12161</v>
      </c>
      <c r="H654">
        <v>33.68</v>
      </c>
      <c r="I654" t="s">
        <v>12162</v>
      </c>
      <c r="J654">
        <v>32.97</v>
      </c>
      <c r="K654" t="s">
        <v>12163</v>
      </c>
      <c r="L654">
        <v>98.17</v>
      </c>
      <c r="M654" t="s">
        <v>8475</v>
      </c>
      <c r="N654" t="s">
        <v>8475</v>
      </c>
      <c r="O654" t="s">
        <v>12164</v>
      </c>
      <c r="P654">
        <v>22.74</v>
      </c>
      <c r="Q654" t="s">
        <v>12165</v>
      </c>
      <c r="R654">
        <v>26.5</v>
      </c>
      <c r="S654" t="s">
        <v>12166</v>
      </c>
      <c r="T654">
        <v>21.83</v>
      </c>
      <c r="U654" t="s">
        <v>10637</v>
      </c>
      <c r="V654">
        <v>1.62</v>
      </c>
      <c r="W654" t="s">
        <v>8475</v>
      </c>
      <c r="X654" t="s">
        <v>8475</v>
      </c>
      <c r="Y654" t="s">
        <v>12166</v>
      </c>
      <c r="Z654">
        <v>17.559999999999999</v>
      </c>
      <c r="AA654" t="s">
        <v>12166</v>
      </c>
      <c r="AB654">
        <v>19.36</v>
      </c>
      <c r="AC654" t="s">
        <v>12164</v>
      </c>
      <c r="AD654">
        <v>16.32</v>
      </c>
      <c r="AE654" t="s">
        <v>12167</v>
      </c>
      <c r="AF654">
        <v>0.19</v>
      </c>
      <c r="AG654" t="s">
        <v>8475</v>
      </c>
      <c r="AH654">
        <v>0.19</v>
      </c>
      <c r="AI654" t="s">
        <v>27755</v>
      </c>
      <c r="AJ654" t="s">
        <v>27755</v>
      </c>
      <c r="AK654" t="s">
        <v>27755</v>
      </c>
      <c r="AL654" t="s">
        <v>27755</v>
      </c>
      <c r="AM654" t="s">
        <v>27755</v>
      </c>
      <c r="AN654" s="11">
        <v>41118776000</v>
      </c>
      <c r="AO654" s="11">
        <v>40782024000</v>
      </c>
      <c r="AP654" s="11">
        <v>38811176000</v>
      </c>
      <c r="AQ654" s="11">
        <v>37795434000</v>
      </c>
      <c r="AR654" s="11">
        <f>IF($AM654="별도",INDEX([1]상장!W$11:W$2829,MATCH($A654,[1]상장!A$11:A$2829,0)),IF($AM654="연결",INDEX([1]상장!AB$11:AB$2829,MATCH($A654,[1]상장!A$11:A$2829,0)),""))</f>
        <v>43214171000</v>
      </c>
    </row>
    <row r="655" spans="1:44" x14ac:dyDescent="0.3">
      <c r="A655" t="s">
        <v>1958</v>
      </c>
      <c r="B655" t="s">
        <v>1959</v>
      </c>
      <c r="C655" t="s">
        <v>1960</v>
      </c>
      <c r="D655" s="1" t="str">
        <f>INDEX(Sheet2!$B$2:$B$2345,MATCH(Sheet1!$B655,Sheet2!$C$2:$C$2345,0))</f>
        <v>이노와이어리스</v>
      </c>
      <c r="E655" t="s">
        <v>12168</v>
      </c>
      <c r="F655">
        <v>25.79</v>
      </c>
      <c r="G655" t="s">
        <v>12168</v>
      </c>
      <c r="H655">
        <v>41.51</v>
      </c>
      <c r="I655" t="s">
        <v>12168</v>
      </c>
      <c r="J655">
        <v>41.32</v>
      </c>
      <c r="K655" t="s">
        <v>12168</v>
      </c>
      <c r="L655">
        <v>45.59</v>
      </c>
      <c r="M655" t="s">
        <v>12169</v>
      </c>
      <c r="N655">
        <v>37.19</v>
      </c>
      <c r="O655" t="s">
        <v>12169</v>
      </c>
      <c r="P655">
        <v>18.22</v>
      </c>
      <c r="Q655" t="s">
        <v>12170</v>
      </c>
      <c r="R655">
        <v>18.82</v>
      </c>
      <c r="S655" t="s">
        <v>12170</v>
      </c>
      <c r="T655">
        <v>16.64</v>
      </c>
      <c r="U655" t="s">
        <v>12171</v>
      </c>
      <c r="V655">
        <v>14.69</v>
      </c>
      <c r="W655" t="s">
        <v>12168</v>
      </c>
      <c r="X655">
        <v>32.090000000000003</v>
      </c>
      <c r="Y655" t="s">
        <v>12171</v>
      </c>
      <c r="Z655">
        <v>17.59</v>
      </c>
      <c r="AA655" t="s">
        <v>12171</v>
      </c>
      <c r="AB655">
        <v>12.1</v>
      </c>
      <c r="AC655" t="s">
        <v>12171</v>
      </c>
      <c r="AD655">
        <v>11.9</v>
      </c>
      <c r="AE655" t="s">
        <v>12169</v>
      </c>
      <c r="AF655">
        <v>12.89</v>
      </c>
      <c r="AG655" t="s">
        <v>12170</v>
      </c>
      <c r="AH655">
        <v>12.89</v>
      </c>
      <c r="AI655" t="s">
        <v>27755</v>
      </c>
      <c r="AJ655" t="s">
        <v>27755</v>
      </c>
      <c r="AK655" t="s">
        <v>27755</v>
      </c>
      <c r="AL655" t="s">
        <v>27755</v>
      </c>
      <c r="AM655" t="s">
        <v>27755</v>
      </c>
      <c r="AN655" s="11">
        <v>64034149000</v>
      </c>
      <c r="AO655" s="11">
        <v>96847501000</v>
      </c>
      <c r="AP655" s="11">
        <v>92967216000</v>
      </c>
      <c r="AQ655" s="11">
        <v>90668656000</v>
      </c>
      <c r="AR655" s="11">
        <f>IF($AM655="별도",INDEX([1]상장!W$11:W$2829,MATCH($A655,[1]상장!A$11:A$2829,0)),IF($AM655="연결",INDEX([1]상장!AB$11:AB$2829,MATCH($A655,[1]상장!A$11:A$2829,0)),""))</f>
        <v>132854144000</v>
      </c>
    </row>
    <row r="656" spans="1:44" x14ac:dyDescent="0.3">
      <c r="A656" t="s">
        <v>1961</v>
      </c>
      <c r="B656" t="s">
        <v>1962</v>
      </c>
      <c r="C656" t="s">
        <v>1963</v>
      </c>
      <c r="D656" s="1" t="str">
        <f>INDEX(Sheet2!$B$2:$B$2345,MATCH(Sheet1!$B656,Sheet2!$C$2:$C$2345,0))</f>
        <v>제노포커스</v>
      </c>
      <c r="E656" t="s">
        <v>12172</v>
      </c>
      <c r="F656">
        <v>26.11</v>
      </c>
      <c r="G656" t="s">
        <v>12173</v>
      </c>
      <c r="H656">
        <v>37.68</v>
      </c>
      <c r="I656" t="s">
        <v>12174</v>
      </c>
      <c r="J656">
        <v>35.36</v>
      </c>
      <c r="K656" t="s">
        <v>12175</v>
      </c>
      <c r="L656">
        <v>43.22</v>
      </c>
      <c r="M656" t="s">
        <v>8475</v>
      </c>
      <c r="N656" t="s">
        <v>8475</v>
      </c>
      <c r="O656" t="s">
        <v>12176</v>
      </c>
      <c r="P656">
        <v>25.1</v>
      </c>
      <c r="Q656" t="s">
        <v>12177</v>
      </c>
      <c r="R656">
        <v>36.76</v>
      </c>
      <c r="S656" t="s">
        <v>12177</v>
      </c>
      <c r="T656">
        <v>34.5</v>
      </c>
      <c r="U656" t="s">
        <v>12178</v>
      </c>
      <c r="V656">
        <v>16.37</v>
      </c>
      <c r="W656" t="s">
        <v>8475</v>
      </c>
      <c r="X656" t="s">
        <v>8475</v>
      </c>
      <c r="Y656" t="s">
        <v>12179</v>
      </c>
      <c r="Z656">
        <v>21.46</v>
      </c>
      <c r="AA656" t="s">
        <v>12176</v>
      </c>
      <c r="AB656">
        <v>25.49</v>
      </c>
      <c r="AC656" t="s">
        <v>12176</v>
      </c>
      <c r="AD656">
        <v>18.260000000000002</v>
      </c>
      <c r="AE656" t="s">
        <v>12180</v>
      </c>
      <c r="AF656">
        <v>8.9700000000000006</v>
      </c>
      <c r="AG656" t="s">
        <v>8475</v>
      </c>
      <c r="AH656">
        <v>8.9700000000000006</v>
      </c>
      <c r="AI656" t="s">
        <v>27755</v>
      </c>
      <c r="AJ656" t="s">
        <v>27755</v>
      </c>
      <c r="AK656" t="s">
        <v>27755</v>
      </c>
      <c r="AL656" t="s">
        <v>27755</v>
      </c>
      <c r="AM656" t="s">
        <v>27755</v>
      </c>
      <c r="AN656" s="11">
        <v>11517966000</v>
      </c>
      <c r="AO656" s="11">
        <v>14941514000</v>
      </c>
      <c r="AP656" s="11">
        <v>18769178000</v>
      </c>
      <c r="AQ656" s="11">
        <v>25873630000</v>
      </c>
      <c r="AR656" s="11">
        <f>IF($AM656="별도",INDEX([1]상장!W$11:W$2829,MATCH($A656,[1]상장!A$11:A$2829,0)),IF($AM656="연결",INDEX([1]상장!AB$11:AB$2829,MATCH($A656,[1]상장!A$11:A$2829,0)),""))</f>
        <v>27801756000</v>
      </c>
    </row>
    <row r="657" spans="1:44" x14ac:dyDescent="0.3">
      <c r="A657" t="s">
        <v>1964</v>
      </c>
      <c r="B657" t="s">
        <v>1965</v>
      </c>
      <c r="C657" t="s">
        <v>1966</v>
      </c>
      <c r="D657" s="1" t="str">
        <f>INDEX(Sheet2!$B$2:$B$2345,MATCH(Sheet1!$B657,Sheet2!$C$2:$C$2345,0))</f>
        <v>진매트릭스</v>
      </c>
      <c r="E657" t="s">
        <v>12181</v>
      </c>
      <c r="F657">
        <v>53.45</v>
      </c>
      <c r="G657" t="s">
        <v>12181</v>
      </c>
      <c r="H657">
        <v>55.59</v>
      </c>
      <c r="I657" t="s">
        <v>12182</v>
      </c>
      <c r="J657">
        <v>92.5</v>
      </c>
      <c r="K657" t="s">
        <v>12182</v>
      </c>
      <c r="L657">
        <v>92.51</v>
      </c>
      <c r="M657" t="s">
        <v>8475</v>
      </c>
      <c r="N657" t="s">
        <v>8475</v>
      </c>
      <c r="O657" t="s">
        <v>12183</v>
      </c>
      <c r="P657">
        <v>19.78</v>
      </c>
      <c r="Q657" t="s">
        <v>12183</v>
      </c>
      <c r="R657">
        <v>18.760000000000002</v>
      </c>
      <c r="S657" t="s">
        <v>12184</v>
      </c>
      <c r="T657">
        <v>7.35</v>
      </c>
      <c r="U657" t="s">
        <v>12184</v>
      </c>
      <c r="V657">
        <v>7.47</v>
      </c>
      <c r="W657" t="s">
        <v>8475</v>
      </c>
      <c r="X657" t="s">
        <v>8475</v>
      </c>
      <c r="Y657" t="s">
        <v>12185</v>
      </c>
      <c r="Z657">
        <v>13.72</v>
      </c>
      <c r="AA657" t="s">
        <v>12186</v>
      </c>
      <c r="AB657">
        <v>15.46</v>
      </c>
      <c r="AC657" t="s">
        <v>12187</v>
      </c>
      <c r="AD657">
        <v>0.08</v>
      </c>
      <c r="AE657" t="s">
        <v>12187</v>
      </c>
      <c r="AF657">
        <v>0</v>
      </c>
      <c r="AG657" t="s">
        <v>8475</v>
      </c>
      <c r="AH657">
        <v>0</v>
      </c>
      <c r="AI657" t="s">
        <v>27755</v>
      </c>
      <c r="AJ657" t="s">
        <v>27756</v>
      </c>
      <c r="AK657" t="s">
        <v>27756</v>
      </c>
      <c r="AL657" t="s">
        <v>27756</v>
      </c>
      <c r="AM657" t="s">
        <v>27756</v>
      </c>
      <c r="AN657" s="11">
        <v>4734901000</v>
      </c>
      <c r="AO657" s="11">
        <v>5050418000</v>
      </c>
      <c r="AP657" s="11">
        <v>15901382000</v>
      </c>
      <c r="AQ657" s="11">
        <v>12106153000</v>
      </c>
      <c r="AR657" s="11">
        <f>IF($AM657="별도",INDEX([1]상장!W$11:W$2829,MATCH($A657,[1]상장!A$11:A$2829,0)),IF($AM657="연결",INDEX([1]상장!AB$11:AB$2829,MATCH($A657,[1]상장!A$11:A$2829,0)),""))</f>
        <v>11214479000</v>
      </c>
    </row>
    <row r="658" spans="1:44" x14ac:dyDescent="0.3">
      <c r="A658" t="s">
        <v>1967</v>
      </c>
      <c r="B658" t="s">
        <v>1968</v>
      </c>
      <c r="C658" t="s">
        <v>1969</v>
      </c>
      <c r="D658" s="1" t="str">
        <f>INDEX(Sheet2!$B$2:$B$2345,MATCH(Sheet1!$B658,Sheet2!$C$2:$C$2345,0))</f>
        <v>루트로닉</v>
      </c>
      <c r="E658" t="s">
        <v>12188</v>
      </c>
      <c r="F658">
        <v>85.75</v>
      </c>
      <c r="G658" t="s">
        <v>12188</v>
      </c>
      <c r="H658">
        <v>86.74</v>
      </c>
      <c r="I658" t="s">
        <v>12189</v>
      </c>
      <c r="J658">
        <v>84.86</v>
      </c>
      <c r="K658" t="s">
        <v>12190</v>
      </c>
      <c r="L658">
        <v>87.91</v>
      </c>
      <c r="M658" t="s">
        <v>8475</v>
      </c>
      <c r="N658" t="s">
        <v>8475</v>
      </c>
      <c r="O658" t="s">
        <v>12191</v>
      </c>
      <c r="P658">
        <v>9.52</v>
      </c>
      <c r="Q658" t="s">
        <v>12191</v>
      </c>
      <c r="R658">
        <v>8.42</v>
      </c>
      <c r="S658" t="s">
        <v>12192</v>
      </c>
      <c r="T658">
        <v>9.08</v>
      </c>
      <c r="U658" t="s">
        <v>12193</v>
      </c>
      <c r="V658">
        <v>9.3699999999999992</v>
      </c>
      <c r="W658" t="s">
        <v>8475</v>
      </c>
      <c r="X658" t="s">
        <v>8475</v>
      </c>
      <c r="Y658" t="s">
        <v>12194</v>
      </c>
      <c r="Z658">
        <v>3.29</v>
      </c>
      <c r="AA658" t="s">
        <v>12194</v>
      </c>
      <c r="AB658">
        <v>2.71</v>
      </c>
      <c r="AC658" t="s">
        <v>12195</v>
      </c>
      <c r="AD658">
        <v>3.48</v>
      </c>
      <c r="AE658" t="s">
        <v>12196</v>
      </c>
      <c r="AF658">
        <v>2.14</v>
      </c>
      <c r="AG658" t="s">
        <v>8475</v>
      </c>
      <c r="AH658">
        <v>2.14</v>
      </c>
      <c r="AI658" t="s">
        <v>27755</v>
      </c>
      <c r="AJ658" t="s">
        <v>27755</v>
      </c>
      <c r="AK658" t="s">
        <v>27755</v>
      </c>
      <c r="AL658" t="s">
        <v>27755</v>
      </c>
      <c r="AM658" t="s">
        <v>27755</v>
      </c>
      <c r="AN658" s="11">
        <v>92141601000</v>
      </c>
      <c r="AO658" s="11">
        <v>115256850000</v>
      </c>
      <c r="AP658" s="11">
        <v>115564615000</v>
      </c>
      <c r="AQ658" s="11">
        <v>173643347000</v>
      </c>
      <c r="AR658" s="11">
        <f>IF($AM658="별도",INDEX([1]상장!W$11:W$2829,MATCH($A658,[1]상장!A$11:A$2829,0)),IF($AM658="연결",INDEX([1]상장!AB$11:AB$2829,MATCH($A658,[1]상장!A$11:A$2829,0)),""))</f>
        <v>264153517000</v>
      </c>
    </row>
    <row r="659" spans="1:44" x14ac:dyDescent="0.3">
      <c r="A659" t="s">
        <v>1970</v>
      </c>
      <c r="B659" t="s">
        <v>1971</v>
      </c>
      <c r="C659" t="s">
        <v>1972</v>
      </c>
      <c r="D659" s="1" t="str">
        <f>INDEX(Sheet2!$B$2:$B$2345,MATCH(Sheet1!$B659,Sheet2!$C$2:$C$2345,0))</f>
        <v>마이크로컨텍솔</v>
      </c>
      <c r="E659" t="s">
        <v>12197</v>
      </c>
      <c r="F659">
        <v>57.35</v>
      </c>
      <c r="G659" t="s">
        <v>12197</v>
      </c>
      <c r="H659">
        <v>64.959999999999994</v>
      </c>
      <c r="I659" t="s">
        <v>12197</v>
      </c>
      <c r="J659">
        <v>71.459999999999994</v>
      </c>
      <c r="K659" t="s">
        <v>12197</v>
      </c>
      <c r="L659">
        <v>74.78</v>
      </c>
      <c r="M659" t="s">
        <v>12197</v>
      </c>
      <c r="N659">
        <v>69.069999999999993</v>
      </c>
      <c r="O659" t="s">
        <v>12198</v>
      </c>
      <c r="P659">
        <v>30.71</v>
      </c>
      <c r="Q659" t="s">
        <v>12199</v>
      </c>
      <c r="R659">
        <v>12.58</v>
      </c>
      <c r="S659" t="s">
        <v>12199</v>
      </c>
      <c r="T659">
        <v>10.68</v>
      </c>
      <c r="U659" t="s">
        <v>12199</v>
      </c>
      <c r="V659">
        <v>11.34</v>
      </c>
      <c r="W659" t="s">
        <v>12199</v>
      </c>
      <c r="X659">
        <v>13.86</v>
      </c>
      <c r="Y659" t="s">
        <v>12200</v>
      </c>
      <c r="Z659">
        <v>6.46</v>
      </c>
      <c r="AA659" t="s">
        <v>12201</v>
      </c>
      <c r="AB659">
        <v>10.35</v>
      </c>
      <c r="AC659" t="s">
        <v>12201</v>
      </c>
      <c r="AD659">
        <v>7.99</v>
      </c>
      <c r="AE659" t="s">
        <v>12201</v>
      </c>
      <c r="AF659">
        <v>6.93</v>
      </c>
      <c r="AG659" t="s">
        <v>12201</v>
      </c>
      <c r="AH659">
        <v>6.93</v>
      </c>
      <c r="AI659" t="s">
        <v>27755</v>
      </c>
      <c r="AJ659" t="s">
        <v>27755</v>
      </c>
      <c r="AK659" t="s">
        <v>27755</v>
      </c>
      <c r="AL659" t="s">
        <v>27755</v>
      </c>
      <c r="AM659" t="s">
        <v>27755</v>
      </c>
      <c r="AN659" s="11">
        <v>25683997000</v>
      </c>
      <c r="AO659" s="11">
        <v>34428727000</v>
      </c>
      <c r="AP659" s="11">
        <v>39274890000</v>
      </c>
      <c r="AQ659" s="11">
        <v>61382432000</v>
      </c>
      <c r="AR659" s="11">
        <f>IF($AM659="별도",INDEX([1]상장!W$11:W$2829,MATCH($A659,[1]상장!A$11:A$2829,0)),IF($AM659="연결",INDEX([1]상장!AB$11:AB$2829,MATCH($A659,[1]상장!A$11:A$2829,0)),""))</f>
        <v>61054716000</v>
      </c>
    </row>
    <row r="660" spans="1:44" x14ac:dyDescent="0.3">
      <c r="A660" t="s">
        <v>1973</v>
      </c>
      <c r="B660" t="s">
        <v>1974</v>
      </c>
      <c r="C660" t="s">
        <v>1975</v>
      </c>
      <c r="D660" s="1" t="str">
        <f>INDEX(Sheet2!$B$2:$B$2345,MATCH(Sheet1!$B660,Sheet2!$C$2:$C$2345,0))</f>
        <v>제주반도체</v>
      </c>
      <c r="E660" t="s">
        <v>12202</v>
      </c>
      <c r="F660">
        <v>98.13</v>
      </c>
      <c r="G660" t="s">
        <v>12203</v>
      </c>
      <c r="H660">
        <v>66.760000000000005</v>
      </c>
      <c r="I660" t="s">
        <v>12202</v>
      </c>
      <c r="J660">
        <v>65.53</v>
      </c>
      <c r="K660" t="s">
        <v>12204</v>
      </c>
      <c r="L660">
        <v>90.15</v>
      </c>
      <c r="M660" t="s">
        <v>12202</v>
      </c>
      <c r="N660">
        <v>99.92</v>
      </c>
      <c r="O660" t="s">
        <v>12205</v>
      </c>
      <c r="P660">
        <v>1.62</v>
      </c>
      <c r="Q660" t="s">
        <v>12206</v>
      </c>
      <c r="R660">
        <v>32.65</v>
      </c>
      <c r="S660" t="s">
        <v>12207</v>
      </c>
      <c r="T660">
        <v>34.409999999999997</v>
      </c>
      <c r="U660" t="s">
        <v>12208</v>
      </c>
      <c r="V660">
        <v>8.64</v>
      </c>
      <c r="W660" t="s">
        <v>12209</v>
      </c>
      <c r="X660">
        <v>0.06</v>
      </c>
      <c r="Y660" t="s">
        <v>12209</v>
      </c>
      <c r="Z660">
        <v>0.24</v>
      </c>
      <c r="AA660" t="s">
        <v>12210</v>
      </c>
      <c r="AB660">
        <v>0.34</v>
      </c>
      <c r="AC660" t="s">
        <v>12209</v>
      </c>
      <c r="AD660">
        <v>0.05</v>
      </c>
      <c r="AE660" t="s">
        <v>12211</v>
      </c>
      <c r="AF660">
        <v>1.2</v>
      </c>
      <c r="AG660" t="s">
        <v>12205</v>
      </c>
      <c r="AH660">
        <v>1.2</v>
      </c>
      <c r="AI660" t="s">
        <v>27755</v>
      </c>
      <c r="AJ660" t="s">
        <v>27755</v>
      </c>
      <c r="AK660" t="s">
        <v>27755</v>
      </c>
      <c r="AL660" t="s">
        <v>27755</v>
      </c>
      <c r="AM660" t="s">
        <v>27755</v>
      </c>
      <c r="AN660" s="11">
        <v>144450015000</v>
      </c>
      <c r="AO660" s="11">
        <v>109091141000</v>
      </c>
      <c r="AP660" s="11">
        <v>126952770000</v>
      </c>
      <c r="AQ660" s="11">
        <v>193314676000</v>
      </c>
      <c r="AR660" s="11">
        <f>IF($AM660="별도",INDEX([1]상장!W$11:W$2829,MATCH($A660,[1]상장!A$11:A$2829,0)),IF($AM660="연결",INDEX([1]상장!AB$11:AB$2829,MATCH($A660,[1]상장!A$11:A$2829,0)),""))</f>
        <v>175023554000</v>
      </c>
    </row>
    <row r="661" spans="1:44" x14ac:dyDescent="0.3">
      <c r="A661" t="s">
        <v>1976</v>
      </c>
      <c r="B661" t="s">
        <v>1977</v>
      </c>
      <c r="C661" t="s">
        <v>1978</v>
      </c>
      <c r="D661" s="1" t="str">
        <f>INDEX(Sheet2!$B$2:$B$2345,MATCH(Sheet1!$B661,Sheet2!$C$2:$C$2345,0))</f>
        <v>티앤엘</v>
      </c>
      <c r="E661" t="s">
        <v>8475</v>
      </c>
      <c r="F661" t="s">
        <v>8475</v>
      </c>
      <c r="G661" t="s">
        <v>8475</v>
      </c>
      <c r="H661" t="s">
        <v>8475</v>
      </c>
      <c r="I661" t="s">
        <v>12212</v>
      </c>
      <c r="J661">
        <v>51.91</v>
      </c>
      <c r="K661" t="s">
        <v>12212</v>
      </c>
      <c r="L661">
        <v>66.150000000000006</v>
      </c>
      <c r="M661" t="s">
        <v>8475</v>
      </c>
      <c r="N661" t="s">
        <v>8475</v>
      </c>
      <c r="O661" t="s">
        <v>8475</v>
      </c>
      <c r="P661" t="s">
        <v>8475</v>
      </c>
      <c r="Q661" t="s">
        <v>8475</v>
      </c>
      <c r="R661" t="s">
        <v>8475</v>
      </c>
      <c r="S661" t="s">
        <v>12213</v>
      </c>
      <c r="T661">
        <v>16.59</v>
      </c>
      <c r="U661" t="s">
        <v>12213</v>
      </c>
      <c r="V661">
        <v>12.32</v>
      </c>
      <c r="W661" t="s">
        <v>8475</v>
      </c>
      <c r="X661" t="s">
        <v>8475</v>
      </c>
      <c r="Y661" t="s">
        <v>8475</v>
      </c>
      <c r="Z661" t="s">
        <v>8475</v>
      </c>
      <c r="AA661" t="s">
        <v>8475</v>
      </c>
      <c r="AB661" t="s">
        <v>8475</v>
      </c>
      <c r="AC661" t="s">
        <v>8522</v>
      </c>
      <c r="AD661">
        <v>9.6300000000000008</v>
      </c>
      <c r="AE661" t="s">
        <v>12214</v>
      </c>
      <c r="AF661">
        <v>7.01</v>
      </c>
      <c r="AG661" t="s">
        <v>8475</v>
      </c>
      <c r="AH661">
        <v>7.01</v>
      </c>
      <c r="AI661" t="s">
        <v>27755</v>
      </c>
      <c r="AJ661" t="s">
        <v>27755</v>
      </c>
      <c r="AK661" t="s">
        <v>27755</v>
      </c>
      <c r="AL661" t="s">
        <v>27755</v>
      </c>
      <c r="AM661" t="s">
        <v>27755</v>
      </c>
      <c r="AN661" s="11">
        <v>26330653000</v>
      </c>
      <c r="AO661" s="11">
        <v>32622524000</v>
      </c>
      <c r="AP661" s="11">
        <v>40633124000</v>
      </c>
      <c r="AQ661" s="11">
        <v>71895885000</v>
      </c>
      <c r="AR661" s="11">
        <f>IF($AM661="별도",INDEX([1]상장!W$11:W$2829,MATCH($A661,[1]상장!A$11:A$2829,0)),IF($AM661="연결",INDEX([1]상장!AB$11:AB$2829,MATCH($A661,[1]상장!A$11:A$2829,0)),""))</f>
        <v>81577391000</v>
      </c>
    </row>
    <row r="662" spans="1:44" x14ac:dyDescent="0.3">
      <c r="A662" t="s">
        <v>1979</v>
      </c>
      <c r="B662" t="s">
        <v>1980</v>
      </c>
      <c r="C662" t="s">
        <v>1981</v>
      </c>
      <c r="D662" s="1" t="e">
        <f>INDEX(Sheet2!$B$2:$B$2345,MATCH(Sheet1!$B662,Sheet2!$C$2:$C$2345,0))</f>
        <v>#N/A</v>
      </c>
      <c r="E662" t="s">
        <v>8475</v>
      </c>
      <c r="F662" t="s">
        <v>8475</v>
      </c>
      <c r="G662" t="s">
        <v>8475</v>
      </c>
      <c r="H662" t="s">
        <v>8475</v>
      </c>
      <c r="I662" t="s">
        <v>8475</v>
      </c>
      <c r="J662" t="s">
        <v>8475</v>
      </c>
      <c r="K662" t="s">
        <v>12215</v>
      </c>
      <c r="L662">
        <v>97.19</v>
      </c>
      <c r="M662" t="s">
        <v>8475</v>
      </c>
      <c r="N662" t="s">
        <v>8475</v>
      </c>
      <c r="O662" t="s">
        <v>8475</v>
      </c>
      <c r="P662" t="s">
        <v>8475</v>
      </c>
      <c r="Q662" t="s">
        <v>8475</v>
      </c>
      <c r="R662" t="s">
        <v>8475</v>
      </c>
      <c r="S662" t="s">
        <v>8475</v>
      </c>
      <c r="T662" t="s">
        <v>8475</v>
      </c>
      <c r="U662" t="s">
        <v>10724</v>
      </c>
      <c r="V662">
        <v>2.42</v>
      </c>
      <c r="W662" t="s">
        <v>8475</v>
      </c>
      <c r="X662" t="s">
        <v>8475</v>
      </c>
      <c r="Y662" t="s">
        <v>8475</v>
      </c>
      <c r="Z662" t="s">
        <v>8475</v>
      </c>
      <c r="AA662" t="s">
        <v>8475</v>
      </c>
      <c r="AB662" t="s">
        <v>8475</v>
      </c>
      <c r="AC662" t="s">
        <v>8475</v>
      </c>
      <c r="AD662" t="s">
        <v>8475</v>
      </c>
      <c r="AE662" t="s">
        <v>9131</v>
      </c>
      <c r="AF662">
        <v>0.38</v>
      </c>
      <c r="AG662" t="s">
        <v>8475</v>
      </c>
      <c r="AH662">
        <v>0.38</v>
      </c>
      <c r="AI662" t="s">
        <v>27756</v>
      </c>
      <c r="AJ662" t="s">
        <v>27756</v>
      </c>
      <c r="AK662" t="s">
        <v>27756</v>
      </c>
      <c r="AL662" t="s">
        <v>27756</v>
      </c>
      <c r="AM662" t="s">
        <v>27756</v>
      </c>
      <c r="AN662" s="11">
        <v>11584078000</v>
      </c>
      <c r="AO662" s="11">
        <v>10476023000</v>
      </c>
      <c r="AP662" s="11">
        <v>11624983000</v>
      </c>
      <c r="AQ662" s="11">
        <v>12434977000</v>
      </c>
      <c r="AR662" s="11">
        <f>IF($AM662="별도",INDEX([1]상장!W$11:W$2829,MATCH($A662,[1]상장!A$11:A$2829,0)),IF($AM662="연결",INDEX([1]상장!AB$11:AB$2829,MATCH($A662,[1]상장!A$11:A$2829,0)),""))</f>
        <v>14552169000</v>
      </c>
    </row>
    <row r="663" spans="1:44" x14ac:dyDescent="0.3">
      <c r="A663" t="s">
        <v>1982</v>
      </c>
      <c r="B663" t="s">
        <v>1983</v>
      </c>
      <c r="C663" t="s">
        <v>1984</v>
      </c>
      <c r="D663" s="1" t="str">
        <f>INDEX(Sheet2!$B$2:$B$2345,MATCH(Sheet1!$B663,Sheet2!$C$2:$C$2345,0))</f>
        <v>휴맥스홀딩스</v>
      </c>
      <c r="E663" t="s">
        <v>12216</v>
      </c>
      <c r="F663">
        <v>100</v>
      </c>
      <c r="G663" t="s">
        <v>12217</v>
      </c>
      <c r="H663">
        <v>72.23</v>
      </c>
      <c r="I663" t="s">
        <v>12218</v>
      </c>
      <c r="J663">
        <v>42.75</v>
      </c>
      <c r="K663" t="s">
        <v>12219</v>
      </c>
      <c r="L663">
        <v>80.95</v>
      </c>
      <c r="M663" t="s">
        <v>12220</v>
      </c>
      <c r="N663">
        <v>72.45</v>
      </c>
      <c r="O663" t="s">
        <v>12217</v>
      </c>
      <c r="P663">
        <v>0</v>
      </c>
      <c r="Q663" t="s">
        <v>12216</v>
      </c>
      <c r="R663">
        <v>27.76</v>
      </c>
      <c r="S663" t="s">
        <v>12221</v>
      </c>
      <c r="T663">
        <v>29.62</v>
      </c>
      <c r="U663" t="s">
        <v>12221</v>
      </c>
      <c r="V663">
        <v>19.04</v>
      </c>
      <c r="W663" t="s">
        <v>12222</v>
      </c>
      <c r="X663">
        <v>25.31</v>
      </c>
      <c r="Y663" t="s">
        <v>8475</v>
      </c>
      <c r="Z663" t="s">
        <v>8475</v>
      </c>
      <c r="AA663" t="s">
        <v>8475</v>
      </c>
      <c r="AB663" t="s">
        <v>8475</v>
      </c>
      <c r="AC663" t="s">
        <v>12223</v>
      </c>
      <c r="AD663">
        <v>23.24</v>
      </c>
      <c r="AE663" t="s">
        <v>12224</v>
      </c>
      <c r="AF663">
        <v>0</v>
      </c>
      <c r="AG663" t="s">
        <v>12225</v>
      </c>
      <c r="AH663">
        <v>0</v>
      </c>
      <c r="AI663" t="s">
        <v>27756</v>
      </c>
      <c r="AJ663" t="s">
        <v>27755</v>
      </c>
      <c r="AK663" t="s">
        <v>27755</v>
      </c>
      <c r="AL663" t="s">
        <v>27755</v>
      </c>
      <c r="AM663" t="s">
        <v>27755</v>
      </c>
      <c r="AN663" s="11">
        <v>3143604000</v>
      </c>
      <c r="AO663" s="11">
        <v>9253559000</v>
      </c>
      <c r="AP663" s="11">
        <v>5102596000</v>
      </c>
      <c r="AQ663" s="11">
        <v>7756131000</v>
      </c>
      <c r="AR663" s="11">
        <f>IF($AM663="별도",INDEX([1]상장!W$11:W$2829,MATCH($A663,[1]상장!A$11:A$2829,0)),IF($AM663="연결",INDEX([1]상장!AB$11:AB$2829,MATCH($A663,[1]상장!A$11:A$2829,0)),""))</f>
        <v>697380534000</v>
      </c>
    </row>
    <row r="664" spans="1:44" x14ac:dyDescent="0.3">
      <c r="A664" t="s">
        <v>1985</v>
      </c>
      <c r="B664" t="s">
        <v>1986</v>
      </c>
      <c r="C664" t="s">
        <v>1987</v>
      </c>
      <c r="D664" s="1" t="str">
        <f>INDEX(Sheet2!$B$2:$B$2345,MATCH(Sheet1!$B664,Sheet2!$C$2:$C$2345,0))</f>
        <v>뉴트리</v>
      </c>
      <c r="E664" t="s">
        <v>12226</v>
      </c>
      <c r="F664">
        <v>42.48</v>
      </c>
      <c r="G664" t="s">
        <v>12227</v>
      </c>
      <c r="H664">
        <v>99.37</v>
      </c>
      <c r="I664" t="s">
        <v>12227</v>
      </c>
      <c r="J664">
        <v>98.2</v>
      </c>
      <c r="K664" t="s">
        <v>12228</v>
      </c>
      <c r="L664">
        <v>98.35</v>
      </c>
      <c r="M664" t="s">
        <v>12228</v>
      </c>
      <c r="N664">
        <v>96.69</v>
      </c>
      <c r="O664" t="s">
        <v>12229</v>
      </c>
      <c r="P664">
        <v>37.06</v>
      </c>
      <c r="Q664" t="s">
        <v>12230</v>
      </c>
      <c r="R664">
        <v>0.38</v>
      </c>
      <c r="S664" t="s">
        <v>12231</v>
      </c>
      <c r="T664">
        <v>1.54</v>
      </c>
      <c r="U664" t="s">
        <v>12231</v>
      </c>
      <c r="V664">
        <v>1.38</v>
      </c>
      <c r="W664" t="s">
        <v>12231</v>
      </c>
      <c r="X664">
        <v>1.69</v>
      </c>
      <c r="Y664" t="s">
        <v>12232</v>
      </c>
      <c r="Z664">
        <v>12.16</v>
      </c>
      <c r="AA664" t="s">
        <v>12231</v>
      </c>
      <c r="AB664">
        <v>0.23</v>
      </c>
      <c r="AC664" t="s">
        <v>12233</v>
      </c>
      <c r="AD664">
        <v>0.2</v>
      </c>
      <c r="AE664" t="s">
        <v>12234</v>
      </c>
      <c r="AF664">
        <v>0.25</v>
      </c>
      <c r="AG664" t="s">
        <v>12234</v>
      </c>
      <c r="AH664">
        <v>0.25</v>
      </c>
      <c r="AI664" t="s">
        <v>27755</v>
      </c>
      <c r="AJ664" t="s">
        <v>27755</v>
      </c>
      <c r="AK664" t="s">
        <v>27755</v>
      </c>
      <c r="AL664" t="s">
        <v>27755</v>
      </c>
      <c r="AM664" t="s">
        <v>27755</v>
      </c>
      <c r="AN664" s="11">
        <v>87218814000</v>
      </c>
      <c r="AO664" s="11">
        <v>125146821000</v>
      </c>
      <c r="AP664" s="11">
        <v>189398794000</v>
      </c>
      <c r="AQ664" s="11">
        <v>246957877000</v>
      </c>
      <c r="AR664" s="11">
        <f>IF($AM664="별도",INDEX([1]상장!W$11:W$2829,MATCH($A664,[1]상장!A$11:A$2829,0)),IF($AM664="연결",INDEX([1]상장!AB$11:AB$2829,MATCH($A664,[1]상장!A$11:A$2829,0)),""))</f>
        <v>198647247000</v>
      </c>
    </row>
    <row r="665" spans="1:44" x14ac:dyDescent="0.3">
      <c r="A665" t="s">
        <v>1988</v>
      </c>
      <c r="B665" t="s">
        <v>1989</v>
      </c>
      <c r="C665" t="s">
        <v>1990</v>
      </c>
      <c r="D665" s="1" t="str">
        <f>INDEX(Sheet2!$B$2:$B$2345,MATCH(Sheet1!$B665,Sheet2!$C$2:$C$2345,0))</f>
        <v>가온미디어</v>
      </c>
      <c r="E665" t="s">
        <v>12235</v>
      </c>
      <c r="F665">
        <v>93.76</v>
      </c>
      <c r="G665" t="s">
        <v>12235</v>
      </c>
      <c r="H665">
        <v>95.85</v>
      </c>
      <c r="I665" t="s">
        <v>12236</v>
      </c>
      <c r="J665">
        <v>78.260000000000005</v>
      </c>
      <c r="K665" t="s">
        <v>12236</v>
      </c>
      <c r="L665">
        <v>59.52</v>
      </c>
      <c r="M665" t="s">
        <v>12237</v>
      </c>
      <c r="N665">
        <v>54.63</v>
      </c>
      <c r="O665" t="s">
        <v>12238</v>
      </c>
      <c r="P665">
        <v>6.23</v>
      </c>
      <c r="Q665" t="s">
        <v>12238</v>
      </c>
      <c r="R665">
        <v>4.1399999999999997</v>
      </c>
      <c r="S665" t="s">
        <v>12239</v>
      </c>
      <c r="T665">
        <v>21.18</v>
      </c>
      <c r="U665" t="s">
        <v>12239</v>
      </c>
      <c r="V665">
        <v>40.24</v>
      </c>
      <c r="W665" t="s">
        <v>12239</v>
      </c>
      <c r="X665">
        <v>45.36</v>
      </c>
      <c r="Y665" t="s">
        <v>8475</v>
      </c>
      <c r="Z665" t="s">
        <v>8475</v>
      </c>
      <c r="AA665" t="s">
        <v>8475</v>
      </c>
      <c r="AB665" t="s">
        <v>8475</v>
      </c>
      <c r="AC665" t="s">
        <v>12240</v>
      </c>
      <c r="AD665">
        <v>0.55000000000000004</v>
      </c>
      <c r="AE665" t="s">
        <v>12240</v>
      </c>
      <c r="AF665">
        <v>0.23</v>
      </c>
      <c r="AG665" t="s">
        <v>8475</v>
      </c>
      <c r="AH665">
        <v>0.23</v>
      </c>
      <c r="AI665" t="s">
        <v>27755</v>
      </c>
      <c r="AJ665" t="s">
        <v>27755</v>
      </c>
      <c r="AK665" t="s">
        <v>27755</v>
      </c>
      <c r="AL665" t="s">
        <v>27755</v>
      </c>
      <c r="AM665" t="s">
        <v>27755</v>
      </c>
      <c r="AN665" s="11">
        <v>609809065000</v>
      </c>
      <c r="AO665" s="11">
        <v>601042248000</v>
      </c>
      <c r="AP665" s="11">
        <v>483135943000</v>
      </c>
      <c r="AQ665" s="11">
        <v>533118641000</v>
      </c>
      <c r="AR665" s="11">
        <f>IF($AM665="별도",INDEX([1]상장!W$11:W$2829,MATCH($A665,[1]상장!A$11:A$2829,0)),IF($AM665="연결",INDEX([1]상장!AB$11:AB$2829,MATCH($A665,[1]상장!A$11:A$2829,0)),""))</f>
        <v>611235272000</v>
      </c>
    </row>
    <row r="666" spans="1:44" x14ac:dyDescent="0.3">
      <c r="A666" t="s">
        <v>1991</v>
      </c>
      <c r="B666" t="s">
        <v>1992</v>
      </c>
      <c r="C666" t="s">
        <v>1993</v>
      </c>
      <c r="D666" s="1" t="str">
        <f>INDEX(Sheet2!$B$2:$B$2345,MATCH(Sheet1!$B666,Sheet2!$C$2:$C$2345,0))</f>
        <v>씨젠</v>
      </c>
      <c r="E666" t="s">
        <v>12241</v>
      </c>
      <c r="F666">
        <v>67.459999999999994</v>
      </c>
      <c r="G666" t="s">
        <v>12242</v>
      </c>
      <c r="H666">
        <v>71.47</v>
      </c>
      <c r="I666" t="s">
        <v>12242</v>
      </c>
      <c r="J666">
        <v>84.47</v>
      </c>
      <c r="K666" t="s">
        <v>12241</v>
      </c>
      <c r="L666">
        <v>83.4</v>
      </c>
      <c r="M666" t="s">
        <v>8475</v>
      </c>
      <c r="N666" t="s">
        <v>8475</v>
      </c>
      <c r="O666" t="s">
        <v>12243</v>
      </c>
      <c r="P666">
        <v>31.13</v>
      </c>
      <c r="Q666" t="s">
        <v>12244</v>
      </c>
      <c r="R666">
        <v>26.75</v>
      </c>
      <c r="S666" t="s">
        <v>12244</v>
      </c>
      <c r="T666">
        <v>14.99</v>
      </c>
      <c r="U666" t="s">
        <v>12243</v>
      </c>
      <c r="V666">
        <v>15.95</v>
      </c>
      <c r="W666" t="s">
        <v>8475</v>
      </c>
      <c r="X666" t="s">
        <v>8475</v>
      </c>
      <c r="Y666" t="s">
        <v>8886</v>
      </c>
      <c r="Z666">
        <v>1.91</v>
      </c>
      <c r="AA666" t="s">
        <v>8886</v>
      </c>
      <c r="AB666">
        <v>1.91</v>
      </c>
      <c r="AC666" t="s">
        <v>8886</v>
      </c>
      <c r="AD666">
        <v>0.53</v>
      </c>
      <c r="AE666" t="s">
        <v>8886</v>
      </c>
      <c r="AF666">
        <v>0.63</v>
      </c>
      <c r="AG666" t="s">
        <v>8475</v>
      </c>
      <c r="AH666">
        <v>0.63</v>
      </c>
      <c r="AI666" t="s">
        <v>27755</v>
      </c>
      <c r="AJ666" t="s">
        <v>27755</v>
      </c>
      <c r="AK666" t="s">
        <v>27755</v>
      </c>
      <c r="AL666" t="s">
        <v>27755</v>
      </c>
      <c r="AM666" t="s">
        <v>27755</v>
      </c>
      <c r="AN666" s="11">
        <v>102264773000</v>
      </c>
      <c r="AO666" s="11">
        <v>121953287000</v>
      </c>
      <c r="AP666" s="11">
        <v>1125215548000</v>
      </c>
      <c r="AQ666" s="11">
        <v>1370833012000</v>
      </c>
      <c r="AR666" s="11">
        <f>IF($AM666="별도",INDEX([1]상장!W$11:W$2829,MATCH($A666,[1]상장!A$11:A$2829,0)),IF($AM666="연결",INDEX([1]상장!AB$11:AB$2829,MATCH($A666,[1]상장!A$11:A$2829,0)),""))</f>
        <v>853561091000</v>
      </c>
    </row>
    <row r="667" spans="1:44" x14ac:dyDescent="0.3">
      <c r="A667" t="s">
        <v>1994</v>
      </c>
      <c r="B667" t="s">
        <v>1995</v>
      </c>
      <c r="C667" t="s">
        <v>1996</v>
      </c>
      <c r="D667" s="1" t="str">
        <f>INDEX(Sheet2!$B$2:$B$2345,MATCH(Sheet1!$B667,Sheet2!$C$2:$C$2345,0))</f>
        <v>인베니아</v>
      </c>
      <c r="E667" t="s">
        <v>12245</v>
      </c>
      <c r="F667">
        <v>100</v>
      </c>
      <c r="G667" t="s">
        <v>12245</v>
      </c>
      <c r="H667">
        <v>100</v>
      </c>
      <c r="I667" t="s">
        <v>12245</v>
      </c>
      <c r="J667">
        <v>100</v>
      </c>
      <c r="K667" t="s">
        <v>12245</v>
      </c>
      <c r="L667">
        <v>100</v>
      </c>
      <c r="M667" t="s">
        <v>8475</v>
      </c>
      <c r="N667" t="s">
        <v>8475</v>
      </c>
      <c r="O667" t="s">
        <v>8475</v>
      </c>
      <c r="P667" t="s">
        <v>8475</v>
      </c>
      <c r="Q667" t="s">
        <v>8475</v>
      </c>
      <c r="R667" t="s">
        <v>8475</v>
      </c>
      <c r="S667" t="s">
        <v>8475</v>
      </c>
      <c r="T667" t="s">
        <v>8475</v>
      </c>
      <c r="U667" t="s">
        <v>8475</v>
      </c>
      <c r="V667" t="s">
        <v>8475</v>
      </c>
      <c r="W667" t="s">
        <v>8475</v>
      </c>
      <c r="X667" t="s">
        <v>8475</v>
      </c>
      <c r="Y667" t="s">
        <v>8475</v>
      </c>
      <c r="Z667" t="s">
        <v>8475</v>
      </c>
      <c r="AA667" t="s">
        <v>8475</v>
      </c>
      <c r="AB667" t="s">
        <v>8475</v>
      </c>
      <c r="AC667" t="s">
        <v>8475</v>
      </c>
      <c r="AD667" t="s">
        <v>8475</v>
      </c>
      <c r="AE667" t="s">
        <v>8475</v>
      </c>
      <c r="AF667" t="s">
        <v>8475</v>
      </c>
      <c r="AG667" t="s">
        <v>8475</v>
      </c>
      <c r="AH667" t="s">
        <v>8475</v>
      </c>
      <c r="AI667" t="s">
        <v>27755</v>
      </c>
      <c r="AJ667" t="s">
        <v>27755</v>
      </c>
      <c r="AK667" t="s">
        <v>27755</v>
      </c>
      <c r="AL667" t="s">
        <v>27755</v>
      </c>
      <c r="AM667" t="s">
        <v>27755</v>
      </c>
      <c r="AN667" s="11">
        <v>172804068000</v>
      </c>
      <c r="AO667" s="11">
        <v>146173882000</v>
      </c>
      <c r="AP667" s="11">
        <v>141016315000</v>
      </c>
      <c r="AQ667" s="11">
        <v>134316871000</v>
      </c>
      <c r="AR667" s="11">
        <f>IF($AM667="별도",INDEX([1]상장!W$11:W$2829,MATCH($A667,[1]상장!A$11:A$2829,0)),IF($AM667="연결",INDEX([1]상장!AB$11:AB$2829,MATCH($A667,[1]상장!A$11:A$2829,0)),""))</f>
        <v>56861987000</v>
      </c>
    </row>
    <row r="668" spans="1:44" x14ac:dyDescent="0.3">
      <c r="A668" t="s">
        <v>1997</v>
      </c>
      <c r="B668" t="s">
        <v>1998</v>
      </c>
      <c r="C668" t="s">
        <v>1999</v>
      </c>
      <c r="D668" s="1" t="e">
        <f>INDEX(Sheet2!$B$2:$B$2345,MATCH(Sheet1!$B668,Sheet2!$C$2:$C$2345,0))</f>
        <v>#N/A</v>
      </c>
      <c r="E668" t="s">
        <v>8475</v>
      </c>
      <c r="F668" t="s">
        <v>8475</v>
      </c>
      <c r="G668" t="s">
        <v>8475</v>
      </c>
      <c r="H668" t="s">
        <v>8475</v>
      </c>
      <c r="I668" t="s">
        <v>8475</v>
      </c>
      <c r="J668" t="s">
        <v>8475</v>
      </c>
      <c r="K668" t="s">
        <v>12246</v>
      </c>
      <c r="L668">
        <v>55.89</v>
      </c>
      <c r="M668" t="s">
        <v>8475</v>
      </c>
      <c r="N668" t="s">
        <v>8475</v>
      </c>
      <c r="O668" t="s">
        <v>8475</v>
      </c>
      <c r="P668" t="s">
        <v>8475</v>
      </c>
      <c r="Q668" t="s">
        <v>8475</v>
      </c>
      <c r="R668" t="s">
        <v>8475</v>
      </c>
      <c r="S668" t="s">
        <v>8475</v>
      </c>
      <c r="T668" t="s">
        <v>8475</v>
      </c>
      <c r="U668" t="s">
        <v>12247</v>
      </c>
      <c r="V668">
        <v>38.67</v>
      </c>
      <c r="W668" t="s">
        <v>8475</v>
      </c>
      <c r="X668" t="s">
        <v>8475</v>
      </c>
      <c r="Y668" t="s">
        <v>8475</v>
      </c>
      <c r="Z668" t="s">
        <v>8475</v>
      </c>
      <c r="AA668" t="s">
        <v>8475</v>
      </c>
      <c r="AB668" t="s">
        <v>8475</v>
      </c>
      <c r="AC668" t="s">
        <v>8475</v>
      </c>
      <c r="AD668" t="s">
        <v>8475</v>
      </c>
      <c r="AE668" t="s">
        <v>12248</v>
      </c>
      <c r="AF668">
        <v>4.62</v>
      </c>
      <c r="AG668" t="s">
        <v>8475</v>
      </c>
      <c r="AH668">
        <v>4.62</v>
      </c>
      <c r="AI668" t="s">
        <v>27756</v>
      </c>
      <c r="AJ668" t="s">
        <v>27756</v>
      </c>
      <c r="AK668" t="s">
        <v>27755</v>
      </c>
      <c r="AL668" t="s">
        <v>27755</v>
      </c>
      <c r="AM668" t="s">
        <v>27755</v>
      </c>
      <c r="AN668" s="11">
        <v>6757670000</v>
      </c>
      <c r="AO668" s="11">
        <v>8025062000</v>
      </c>
      <c r="AP668" s="11">
        <v>5355340000</v>
      </c>
      <c r="AQ668" s="11">
        <v>7144722000</v>
      </c>
      <c r="AR668" s="11">
        <f>IF($AM668="별도",INDEX([1]상장!W$11:W$2829,MATCH($A668,[1]상장!A$11:A$2829,0)),IF($AM668="연결",INDEX([1]상장!AB$11:AB$2829,MATCH($A668,[1]상장!A$11:A$2829,0)),""))</f>
        <v>8816271000</v>
      </c>
    </row>
    <row r="669" spans="1:44" x14ac:dyDescent="0.3">
      <c r="A669" t="s">
        <v>2000</v>
      </c>
      <c r="B669" t="s">
        <v>2001</v>
      </c>
      <c r="C669" t="s">
        <v>2002</v>
      </c>
      <c r="D669" s="1" t="str">
        <f>INDEX(Sheet2!$B$2:$B$2345,MATCH(Sheet1!$B669,Sheet2!$C$2:$C$2345,0))</f>
        <v>제너셈</v>
      </c>
      <c r="E669" t="s">
        <v>12249</v>
      </c>
      <c r="F669">
        <v>100</v>
      </c>
      <c r="G669" t="s">
        <v>12249</v>
      </c>
      <c r="H669">
        <v>100</v>
      </c>
      <c r="I669" t="s">
        <v>12249</v>
      </c>
      <c r="J669">
        <v>100</v>
      </c>
      <c r="K669" t="s">
        <v>12249</v>
      </c>
      <c r="L669">
        <v>100</v>
      </c>
      <c r="M669" t="s">
        <v>8475</v>
      </c>
      <c r="N669" t="s">
        <v>8475</v>
      </c>
      <c r="O669" t="s">
        <v>8475</v>
      </c>
      <c r="P669" t="s">
        <v>8475</v>
      </c>
      <c r="Q669" t="s">
        <v>8475</v>
      </c>
      <c r="R669" t="s">
        <v>8475</v>
      </c>
      <c r="S669" t="s">
        <v>8475</v>
      </c>
      <c r="T669" t="s">
        <v>8475</v>
      </c>
      <c r="U669" t="s">
        <v>8475</v>
      </c>
      <c r="V669" t="s">
        <v>8475</v>
      </c>
      <c r="W669" t="s">
        <v>8475</v>
      </c>
      <c r="X669" t="s">
        <v>8475</v>
      </c>
      <c r="Y669" t="s">
        <v>8475</v>
      </c>
      <c r="Z669" t="s">
        <v>8475</v>
      </c>
      <c r="AA669" t="s">
        <v>8475</v>
      </c>
      <c r="AB669" t="s">
        <v>8475</v>
      </c>
      <c r="AC669" t="s">
        <v>8475</v>
      </c>
      <c r="AD669" t="s">
        <v>8475</v>
      </c>
      <c r="AE669" t="s">
        <v>8475</v>
      </c>
      <c r="AF669" t="s">
        <v>8475</v>
      </c>
      <c r="AG669" t="s">
        <v>8475</v>
      </c>
      <c r="AH669" t="s">
        <v>8475</v>
      </c>
      <c r="AI669" t="s">
        <v>27756</v>
      </c>
      <c r="AJ669" t="s">
        <v>27756</v>
      </c>
      <c r="AK669" t="s">
        <v>27756</v>
      </c>
      <c r="AL669" t="s">
        <v>27755</v>
      </c>
      <c r="AM669" t="s">
        <v>27755</v>
      </c>
      <c r="AN669" s="11">
        <v>26014333000</v>
      </c>
      <c r="AO669" s="11">
        <v>38688487000</v>
      </c>
      <c r="AP669" s="11">
        <v>41941655000</v>
      </c>
      <c r="AQ669" s="11">
        <v>59727439000</v>
      </c>
      <c r="AR669" s="11">
        <f>IF($AM669="별도",INDEX([1]상장!W$11:W$2829,MATCH($A669,[1]상장!A$11:A$2829,0)),IF($AM669="연결",INDEX([1]상장!AB$11:AB$2829,MATCH($A669,[1]상장!A$11:A$2829,0)),""))</f>
        <v>59602938000</v>
      </c>
    </row>
    <row r="670" spans="1:44" x14ac:dyDescent="0.3">
      <c r="A670" t="s">
        <v>2003</v>
      </c>
      <c r="B670" t="s">
        <v>2004</v>
      </c>
      <c r="C670" t="s">
        <v>2005</v>
      </c>
      <c r="D670" s="1" t="str">
        <f>INDEX(Sheet2!$B$2:$B$2345,MATCH(Sheet1!$B670,Sheet2!$C$2:$C$2345,0))</f>
        <v>에이치시티</v>
      </c>
      <c r="E670" t="s">
        <v>10353</v>
      </c>
      <c r="F670">
        <v>97.44</v>
      </c>
      <c r="G670" t="s">
        <v>10353</v>
      </c>
      <c r="H670">
        <v>93.86</v>
      </c>
      <c r="I670" t="s">
        <v>10353</v>
      </c>
      <c r="J670">
        <v>98.41</v>
      </c>
      <c r="K670" t="s">
        <v>10353</v>
      </c>
      <c r="L670">
        <v>98.67</v>
      </c>
      <c r="M670" t="s">
        <v>8475</v>
      </c>
      <c r="N670" t="s">
        <v>8475</v>
      </c>
      <c r="O670" t="s">
        <v>8853</v>
      </c>
      <c r="P670">
        <v>2.5499999999999998</v>
      </c>
      <c r="Q670" t="s">
        <v>8853</v>
      </c>
      <c r="R670">
        <v>6.13</v>
      </c>
      <c r="S670" t="s">
        <v>8853</v>
      </c>
      <c r="T670">
        <v>1.58</v>
      </c>
      <c r="U670" t="s">
        <v>8853</v>
      </c>
      <c r="V670">
        <v>1.32</v>
      </c>
      <c r="W670" t="s">
        <v>8475</v>
      </c>
      <c r="X670" t="s">
        <v>8475</v>
      </c>
      <c r="Y670" t="s">
        <v>8475</v>
      </c>
      <c r="Z670" t="s">
        <v>8475</v>
      </c>
      <c r="AA670" t="s">
        <v>8475</v>
      </c>
      <c r="AB670" t="s">
        <v>8475</v>
      </c>
      <c r="AC670" t="s">
        <v>8475</v>
      </c>
      <c r="AD670" t="s">
        <v>8475</v>
      </c>
      <c r="AE670" t="s">
        <v>8475</v>
      </c>
      <c r="AF670" t="s">
        <v>8475</v>
      </c>
      <c r="AG670" t="s">
        <v>8475</v>
      </c>
      <c r="AH670" t="s">
        <v>8475</v>
      </c>
      <c r="AI670" t="s">
        <v>27755</v>
      </c>
      <c r="AJ670" t="s">
        <v>27755</v>
      </c>
      <c r="AK670" t="s">
        <v>27755</v>
      </c>
      <c r="AL670" t="s">
        <v>27755</v>
      </c>
      <c r="AM670" t="s">
        <v>27755</v>
      </c>
      <c r="AN670" s="11">
        <v>36429972000</v>
      </c>
      <c r="AO670" s="11">
        <v>47420588000</v>
      </c>
      <c r="AP670" s="11">
        <v>53378374000</v>
      </c>
      <c r="AQ670" s="11">
        <v>63270616000</v>
      </c>
      <c r="AR670" s="11">
        <f>IF($AM670="별도",INDEX([1]상장!W$11:W$2829,MATCH($A670,[1]상장!A$11:A$2829,0)),IF($AM670="연결",INDEX([1]상장!AB$11:AB$2829,MATCH($A670,[1]상장!A$11:A$2829,0)),""))</f>
        <v>67114745000</v>
      </c>
    </row>
    <row r="671" spans="1:44" x14ac:dyDescent="0.3">
      <c r="A671" t="s">
        <v>2006</v>
      </c>
      <c r="B671" t="s">
        <v>2007</v>
      </c>
      <c r="C671" t="s">
        <v>2008</v>
      </c>
      <c r="D671" s="1" t="str">
        <f>INDEX(Sheet2!$B$2:$B$2345,MATCH(Sheet1!$B671,Sheet2!$C$2:$C$2345,0))</f>
        <v>바이오솔루션</v>
      </c>
      <c r="E671" t="s">
        <v>12250</v>
      </c>
      <c r="F671">
        <v>67.87</v>
      </c>
      <c r="G671" t="s">
        <v>12250</v>
      </c>
      <c r="H671">
        <v>55.67</v>
      </c>
      <c r="I671" t="s">
        <v>12131</v>
      </c>
      <c r="J671">
        <v>54.26</v>
      </c>
      <c r="K671" t="s">
        <v>12131</v>
      </c>
      <c r="L671">
        <v>49.75</v>
      </c>
      <c r="M671" t="s">
        <v>8475</v>
      </c>
      <c r="N671" t="s">
        <v>8475</v>
      </c>
      <c r="O671" t="s">
        <v>12131</v>
      </c>
      <c r="P671">
        <v>29.79</v>
      </c>
      <c r="Q671" t="s">
        <v>12131</v>
      </c>
      <c r="R671">
        <v>40.82</v>
      </c>
      <c r="S671" t="s">
        <v>12250</v>
      </c>
      <c r="T671">
        <v>36.380000000000003</v>
      </c>
      <c r="U671" t="s">
        <v>12250</v>
      </c>
      <c r="V671">
        <v>43.02</v>
      </c>
      <c r="W671" t="s">
        <v>8475</v>
      </c>
      <c r="X671" t="s">
        <v>8475</v>
      </c>
      <c r="Y671" t="s">
        <v>12251</v>
      </c>
      <c r="Z671">
        <v>1.59</v>
      </c>
      <c r="AA671" t="s">
        <v>12251</v>
      </c>
      <c r="AB671">
        <v>3.12</v>
      </c>
      <c r="AC671" t="s">
        <v>12251</v>
      </c>
      <c r="AD671">
        <v>6.92</v>
      </c>
      <c r="AE671" t="s">
        <v>12251</v>
      </c>
      <c r="AF671">
        <v>7.21</v>
      </c>
      <c r="AG671" t="s">
        <v>8475</v>
      </c>
      <c r="AH671">
        <v>7.21</v>
      </c>
      <c r="AI671" t="s">
        <v>27756</v>
      </c>
      <c r="AJ671" t="s">
        <v>27756</v>
      </c>
      <c r="AK671" t="s">
        <v>27755</v>
      </c>
      <c r="AL671" t="s">
        <v>27756</v>
      </c>
      <c r="AM671" t="s">
        <v>27756</v>
      </c>
      <c r="AN671" s="11">
        <v>10525412000</v>
      </c>
      <c r="AO671" s="11">
        <v>8882482000</v>
      </c>
      <c r="AP671" s="11">
        <v>7744193000</v>
      </c>
      <c r="AQ671" s="11">
        <v>11802259000</v>
      </c>
      <c r="AR671" s="11">
        <f>IF($AM671="별도",INDEX([1]상장!W$11:W$2829,MATCH($A671,[1]상장!A$11:A$2829,0)),IF($AM671="연결",INDEX([1]상장!AB$11:AB$2829,MATCH($A671,[1]상장!A$11:A$2829,0)),""))</f>
        <v>10101643000</v>
      </c>
    </row>
    <row r="672" spans="1:44" x14ac:dyDescent="0.3">
      <c r="A672" t="s">
        <v>2009</v>
      </c>
      <c r="B672" t="s">
        <v>2010</v>
      </c>
      <c r="C672" t="s">
        <v>2011</v>
      </c>
      <c r="D672" s="1" t="str">
        <f>INDEX(Sheet2!$B$2:$B$2345,MATCH(Sheet1!$B672,Sheet2!$C$2:$C$2345,0))</f>
        <v>유진테크</v>
      </c>
      <c r="E672" t="s">
        <v>12252</v>
      </c>
      <c r="F672">
        <v>85.04</v>
      </c>
      <c r="G672" t="s">
        <v>12252</v>
      </c>
      <c r="H672">
        <v>83.14</v>
      </c>
      <c r="I672" t="s">
        <v>12252</v>
      </c>
      <c r="J672">
        <v>77.05</v>
      </c>
      <c r="K672" t="s">
        <v>12252</v>
      </c>
      <c r="L672">
        <v>87.04</v>
      </c>
      <c r="M672" t="s">
        <v>12252</v>
      </c>
      <c r="N672">
        <v>84.05</v>
      </c>
      <c r="O672" t="s">
        <v>12253</v>
      </c>
      <c r="P672">
        <v>14.95</v>
      </c>
      <c r="Q672" t="s">
        <v>8847</v>
      </c>
      <c r="R672">
        <v>11</v>
      </c>
      <c r="S672" t="s">
        <v>12253</v>
      </c>
      <c r="T672">
        <v>13.79</v>
      </c>
      <c r="U672" t="s">
        <v>8847</v>
      </c>
      <c r="V672">
        <v>9.51</v>
      </c>
      <c r="W672" t="s">
        <v>12254</v>
      </c>
      <c r="X672">
        <v>10.37</v>
      </c>
      <c r="Y672" t="s">
        <v>8475</v>
      </c>
      <c r="Z672" t="s">
        <v>8475</v>
      </c>
      <c r="AA672" t="s">
        <v>12255</v>
      </c>
      <c r="AB672">
        <v>5.85</v>
      </c>
      <c r="AC672" t="s">
        <v>12255</v>
      </c>
      <c r="AD672">
        <v>9.14</v>
      </c>
      <c r="AE672" t="s">
        <v>12255</v>
      </c>
      <c r="AF672">
        <v>3.44</v>
      </c>
      <c r="AG672" t="s">
        <v>12255</v>
      </c>
      <c r="AH672">
        <v>3.44</v>
      </c>
      <c r="AI672" t="s">
        <v>27755</v>
      </c>
      <c r="AJ672" t="s">
        <v>27755</v>
      </c>
      <c r="AK672" t="s">
        <v>27755</v>
      </c>
      <c r="AL672" t="s">
        <v>27755</v>
      </c>
      <c r="AM672" t="s">
        <v>27755</v>
      </c>
      <c r="AN672" s="11">
        <v>220177524000</v>
      </c>
      <c r="AO672" s="11">
        <v>205466890000</v>
      </c>
      <c r="AP672" s="11">
        <v>202591825000</v>
      </c>
      <c r="AQ672" s="11">
        <v>324575857000</v>
      </c>
      <c r="AR672" s="11">
        <f>IF($AM672="별도",INDEX([1]상장!W$11:W$2829,MATCH($A672,[1]상장!A$11:A$2829,0)),IF($AM672="연결",INDEX([1]상장!AB$11:AB$2829,MATCH($A672,[1]상장!A$11:A$2829,0)),""))</f>
        <v>310632918000</v>
      </c>
    </row>
    <row r="673" spans="1:44" x14ac:dyDescent="0.3">
      <c r="A673" t="s">
        <v>2012</v>
      </c>
      <c r="B673" t="s">
        <v>2013</v>
      </c>
      <c r="C673" t="s">
        <v>2014</v>
      </c>
      <c r="D673" s="1" t="e">
        <f>INDEX(Sheet2!$B$2:$B$2345,MATCH(Sheet1!$B673,Sheet2!$C$2:$C$2345,0))</f>
        <v>#N/A</v>
      </c>
      <c r="E673" t="s">
        <v>8475</v>
      </c>
      <c r="F673" t="s">
        <v>8475</v>
      </c>
      <c r="G673" t="s">
        <v>8475</v>
      </c>
      <c r="H673" t="s">
        <v>8475</v>
      </c>
      <c r="I673" t="s">
        <v>8475</v>
      </c>
      <c r="J673" t="s">
        <v>8475</v>
      </c>
      <c r="K673" t="s">
        <v>8475</v>
      </c>
      <c r="L673" t="s">
        <v>8475</v>
      </c>
      <c r="M673" t="s">
        <v>8475</v>
      </c>
      <c r="N673" t="s">
        <v>8475</v>
      </c>
      <c r="O673" t="s">
        <v>8475</v>
      </c>
      <c r="P673" t="s">
        <v>8475</v>
      </c>
      <c r="Q673" t="s">
        <v>8475</v>
      </c>
      <c r="R673" t="s">
        <v>8475</v>
      </c>
      <c r="S673" t="s">
        <v>8475</v>
      </c>
      <c r="T673" t="s">
        <v>8475</v>
      </c>
      <c r="U673" t="s">
        <v>8475</v>
      </c>
      <c r="V673" t="s">
        <v>8475</v>
      </c>
      <c r="W673" t="s">
        <v>8475</v>
      </c>
      <c r="X673" t="s">
        <v>8475</v>
      </c>
      <c r="Y673" t="s">
        <v>8475</v>
      </c>
      <c r="Z673" t="s">
        <v>8475</v>
      </c>
      <c r="AA673" t="s">
        <v>8475</v>
      </c>
      <c r="AB673" t="s">
        <v>8475</v>
      </c>
      <c r="AC673" t="s">
        <v>8475</v>
      </c>
      <c r="AD673" t="s">
        <v>8475</v>
      </c>
      <c r="AE673" t="s">
        <v>8475</v>
      </c>
      <c r="AF673" t="s">
        <v>8475</v>
      </c>
      <c r="AG673" t="s">
        <v>8475</v>
      </c>
      <c r="AH673" t="s">
        <v>8475</v>
      </c>
      <c r="AI673" t="s">
        <v>27756</v>
      </c>
      <c r="AJ673" t="s">
        <v>27756</v>
      </c>
      <c r="AK673" t="s">
        <v>27756</v>
      </c>
      <c r="AL673" t="s">
        <v>27756</v>
      </c>
      <c r="AM673" t="s">
        <v>27756</v>
      </c>
      <c r="AN673" s="11">
        <v>3182105000</v>
      </c>
      <c r="AO673" s="11">
        <v>9106684000</v>
      </c>
      <c r="AP673" s="11">
        <v>6485529000</v>
      </c>
      <c r="AQ673" s="11">
        <v>9484671000</v>
      </c>
      <c r="AR673" s="11">
        <f>IF($AM673="별도",INDEX([1]상장!W$11:W$2829,MATCH($A673,[1]상장!A$11:A$2829,0)),IF($AM673="연결",INDEX([1]상장!AB$11:AB$2829,MATCH($A673,[1]상장!A$11:A$2829,0)),""))</f>
        <v>9394292000</v>
      </c>
    </row>
    <row r="674" spans="1:44" x14ac:dyDescent="0.3">
      <c r="A674" t="s">
        <v>2015</v>
      </c>
      <c r="B674" t="s">
        <v>2016</v>
      </c>
      <c r="C674" t="s">
        <v>2017</v>
      </c>
      <c r="D674" s="1" t="str">
        <f>INDEX(Sheet2!$B$2:$B$2345,MATCH(Sheet1!$B674,Sheet2!$C$2:$C$2345,0))</f>
        <v>에스코넥</v>
      </c>
      <c r="E674" t="s">
        <v>12256</v>
      </c>
      <c r="F674">
        <v>85.32</v>
      </c>
      <c r="G674" t="s">
        <v>12256</v>
      </c>
      <c r="H674">
        <v>84.55</v>
      </c>
      <c r="I674" t="s">
        <v>12256</v>
      </c>
      <c r="J674">
        <v>80.989999999999995</v>
      </c>
      <c r="K674" t="s">
        <v>12256</v>
      </c>
      <c r="L674">
        <v>83.72</v>
      </c>
      <c r="M674" t="s">
        <v>12256</v>
      </c>
      <c r="N674">
        <v>86.1</v>
      </c>
      <c r="O674" t="s">
        <v>12257</v>
      </c>
      <c r="P674">
        <v>5.99</v>
      </c>
      <c r="Q674" t="s">
        <v>12258</v>
      </c>
      <c r="R674">
        <v>7.28</v>
      </c>
      <c r="S674" t="s">
        <v>12259</v>
      </c>
      <c r="T674">
        <v>8.16</v>
      </c>
      <c r="U674" t="s">
        <v>12259</v>
      </c>
      <c r="V674">
        <v>12.06</v>
      </c>
      <c r="W674" t="s">
        <v>12259</v>
      </c>
      <c r="X674">
        <v>8.33</v>
      </c>
      <c r="Y674" t="s">
        <v>12258</v>
      </c>
      <c r="Z674">
        <v>5.78</v>
      </c>
      <c r="AA674" t="s">
        <v>12257</v>
      </c>
      <c r="AB674">
        <v>6.31</v>
      </c>
      <c r="AC674" t="s">
        <v>12258</v>
      </c>
      <c r="AD674">
        <v>7.8</v>
      </c>
      <c r="AE674" t="s">
        <v>9519</v>
      </c>
      <c r="AF674">
        <v>2.38</v>
      </c>
      <c r="AG674" t="s">
        <v>9519</v>
      </c>
      <c r="AH674">
        <v>2.38</v>
      </c>
      <c r="AI674" t="s">
        <v>27755</v>
      </c>
      <c r="AJ674" t="s">
        <v>27755</v>
      </c>
      <c r="AK674" t="s">
        <v>27755</v>
      </c>
      <c r="AL674" t="s">
        <v>27755</v>
      </c>
      <c r="AM674" t="s">
        <v>27755</v>
      </c>
      <c r="AN674" s="11">
        <v>367055024000</v>
      </c>
      <c r="AO674" s="11">
        <v>254480908000</v>
      </c>
      <c r="AP674" s="11">
        <v>185168279000</v>
      </c>
      <c r="AQ674" s="11">
        <v>181350412000</v>
      </c>
      <c r="AR674" s="11">
        <f>IF($AM674="별도",INDEX([1]상장!W$11:W$2829,MATCH($A674,[1]상장!A$11:A$2829,0)),IF($AM674="연결",INDEX([1]상장!AB$11:AB$2829,MATCH($A674,[1]상장!A$11:A$2829,0)),""))</f>
        <v>200357860000</v>
      </c>
    </row>
    <row r="675" spans="1:44" x14ac:dyDescent="0.3">
      <c r="A675" t="s">
        <v>2018</v>
      </c>
      <c r="B675" t="s">
        <v>2019</v>
      </c>
      <c r="C675" t="s">
        <v>2020</v>
      </c>
      <c r="D675" s="1" t="str">
        <f>INDEX(Sheet2!$B$2:$B$2345,MATCH(Sheet1!$B675,Sheet2!$C$2:$C$2345,0))</f>
        <v>하나마이크론</v>
      </c>
      <c r="E675" t="s">
        <v>12260</v>
      </c>
      <c r="F675">
        <v>57.65</v>
      </c>
      <c r="G675" t="s">
        <v>12260</v>
      </c>
      <c r="H675">
        <v>63.98</v>
      </c>
      <c r="I675" t="s">
        <v>12260</v>
      </c>
      <c r="J675">
        <v>54.97</v>
      </c>
      <c r="K675" t="s">
        <v>12260</v>
      </c>
      <c r="L675">
        <v>44.66</v>
      </c>
      <c r="M675" t="s">
        <v>12260</v>
      </c>
      <c r="N675">
        <v>44.59</v>
      </c>
      <c r="O675" t="s">
        <v>12261</v>
      </c>
      <c r="P675">
        <v>33.299999999999997</v>
      </c>
      <c r="Q675" t="s">
        <v>12261</v>
      </c>
      <c r="R675">
        <v>30.09</v>
      </c>
      <c r="S675" t="s">
        <v>12261</v>
      </c>
      <c r="T675">
        <v>35.130000000000003</v>
      </c>
      <c r="U675" t="s">
        <v>12261</v>
      </c>
      <c r="V675">
        <v>37.369999999999997</v>
      </c>
      <c r="W675" t="s">
        <v>12261</v>
      </c>
      <c r="X675">
        <v>30.24</v>
      </c>
      <c r="Y675" t="s">
        <v>12262</v>
      </c>
      <c r="Z675">
        <v>4.38</v>
      </c>
      <c r="AA675" t="s">
        <v>12263</v>
      </c>
      <c r="AB675">
        <v>2.76</v>
      </c>
      <c r="AC675" t="s">
        <v>12262</v>
      </c>
      <c r="AD675">
        <v>6.7</v>
      </c>
      <c r="AE675" t="s">
        <v>12262</v>
      </c>
      <c r="AF675">
        <v>13.89</v>
      </c>
      <c r="AG675" t="s">
        <v>12264</v>
      </c>
      <c r="AH675">
        <v>13.89</v>
      </c>
      <c r="AI675" t="s">
        <v>27755</v>
      </c>
      <c r="AJ675" t="s">
        <v>27755</v>
      </c>
      <c r="AK675" t="s">
        <v>27755</v>
      </c>
      <c r="AL675" t="s">
        <v>27755</v>
      </c>
      <c r="AM675" t="s">
        <v>27755</v>
      </c>
      <c r="AN675" s="11">
        <v>479948865000</v>
      </c>
      <c r="AO675" s="11">
        <v>498198003000</v>
      </c>
      <c r="AP675" s="11">
        <v>539460193000</v>
      </c>
      <c r="AQ675" s="11">
        <v>669511962000</v>
      </c>
      <c r="AR675" s="11">
        <f>IF($AM675="별도",INDEX([1]상장!W$11:W$2829,MATCH($A675,[1]상장!A$11:A$2829,0)),IF($AM675="연결",INDEX([1]상장!AB$11:AB$2829,MATCH($A675,[1]상장!A$11:A$2829,0)),""))</f>
        <v>894395892000</v>
      </c>
    </row>
    <row r="676" spans="1:44" x14ac:dyDescent="0.3">
      <c r="A676" t="s">
        <v>2021</v>
      </c>
      <c r="B676" t="s">
        <v>2022</v>
      </c>
      <c r="C676" t="s">
        <v>2023</v>
      </c>
      <c r="D676" s="1" t="e">
        <f>INDEX(Sheet2!$B$2:$B$2345,MATCH(Sheet1!$B676,Sheet2!$C$2:$C$2345,0))</f>
        <v>#N/A</v>
      </c>
      <c r="E676" t="s">
        <v>12265</v>
      </c>
      <c r="F676">
        <v>25.65</v>
      </c>
      <c r="G676" t="s">
        <v>12266</v>
      </c>
      <c r="H676">
        <v>27.39</v>
      </c>
      <c r="I676" t="s">
        <v>12266</v>
      </c>
      <c r="J676">
        <v>31.62</v>
      </c>
      <c r="K676" t="s">
        <v>12266</v>
      </c>
      <c r="L676">
        <v>27.44</v>
      </c>
      <c r="M676" t="s">
        <v>12266</v>
      </c>
      <c r="N676">
        <v>36.71</v>
      </c>
      <c r="O676" t="s">
        <v>12266</v>
      </c>
      <c r="P676">
        <v>25.11</v>
      </c>
      <c r="Q676" t="s">
        <v>12265</v>
      </c>
      <c r="R676">
        <v>23.33</v>
      </c>
      <c r="S676" t="s">
        <v>12265</v>
      </c>
      <c r="T676">
        <v>19.64</v>
      </c>
      <c r="U676" t="s">
        <v>12265</v>
      </c>
      <c r="V676">
        <v>21.47</v>
      </c>
      <c r="W676" t="s">
        <v>12265</v>
      </c>
      <c r="X676">
        <v>22.66</v>
      </c>
      <c r="Y676" t="s">
        <v>12267</v>
      </c>
      <c r="Z676">
        <v>12.44</v>
      </c>
      <c r="AA676" t="s">
        <v>12267</v>
      </c>
      <c r="AB676">
        <v>17.25</v>
      </c>
      <c r="AC676" t="s">
        <v>12267</v>
      </c>
      <c r="AD676">
        <v>14.78</v>
      </c>
      <c r="AE676" t="s">
        <v>12267</v>
      </c>
      <c r="AF676">
        <v>14.18</v>
      </c>
      <c r="AG676" t="s">
        <v>12267</v>
      </c>
      <c r="AH676">
        <v>14.18</v>
      </c>
      <c r="AI676" t="s">
        <v>27756</v>
      </c>
      <c r="AJ676" t="s">
        <v>27756</v>
      </c>
      <c r="AK676" t="s">
        <v>27756</v>
      </c>
      <c r="AL676" t="s">
        <v>27756</v>
      </c>
      <c r="AM676" t="s">
        <v>27756</v>
      </c>
      <c r="AN676" s="11">
        <v>1512972000000</v>
      </c>
      <c r="AO676" s="11">
        <v>1480030000000</v>
      </c>
      <c r="AP676" s="11">
        <v>1718407000000</v>
      </c>
      <c r="AQ676" s="11">
        <v>1875675000000</v>
      </c>
      <c r="AR676" s="11">
        <f>IF($AM676="별도",INDEX([1]상장!W$11:W$2829,MATCH($A676,[1]상장!A$11:A$2829,0)),IF($AM676="연결",INDEX([1]상장!AB$11:AB$2829,MATCH($A676,[1]상장!A$11:A$2829,0)),""))</f>
        <v>1806605000000</v>
      </c>
    </row>
    <row r="677" spans="1:44" x14ac:dyDescent="0.3">
      <c r="A677" t="s">
        <v>2024</v>
      </c>
      <c r="B677" t="s">
        <v>2025</v>
      </c>
      <c r="C677" t="s">
        <v>2026</v>
      </c>
      <c r="D677" s="1" t="str">
        <f>INDEX(Sheet2!$B$2:$B$2345,MATCH(Sheet1!$B677,Sheet2!$C$2:$C$2345,0))</f>
        <v>STX중공업</v>
      </c>
      <c r="E677" t="s">
        <v>12268</v>
      </c>
      <c r="F677">
        <v>87.89</v>
      </c>
      <c r="G677" t="s">
        <v>12268</v>
      </c>
      <c r="H677">
        <v>100</v>
      </c>
      <c r="I677" t="s">
        <v>12269</v>
      </c>
      <c r="J677">
        <v>96.69</v>
      </c>
      <c r="K677" t="s">
        <v>12269</v>
      </c>
      <c r="L677">
        <v>98.22</v>
      </c>
      <c r="M677" t="s">
        <v>12270</v>
      </c>
      <c r="N677">
        <v>98.98</v>
      </c>
      <c r="O677" t="s">
        <v>12271</v>
      </c>
      <c r="P677">
        <v>12.1</v>
      </c>
      <c r="Q677" t="s">
        <v>12271</v>
      </c>
      <c r="R677">
        <v>0</v>
      </c>
      <c r="S677" t="s">
        <v>12272</v>
      </c>
      <c r="T677">
        <v>3.3</v>
      </c>
      <c r="U677" t="s">
        <v>12272</v>
      </c>
      <c r="V677">
        <v>1.77</v>
      </c>
      <c r="W677" t="s">
        <v>12272</v>
      </c>
      <c r="X677">
        <v>1.01</v>
      </c>
      <c r="Y677" t="s">
        <v>8475</v>
      </c>
      <c r="Z677" t="s">
        <v>8475</v>
      </c>
      <c r="AA677" t="s">
        <v>8475</v>
      </c>
      <c r="AB677" t="s">
        <v>8475</v>
      </c>
      <c r="AC677" t="s">
        <v>12273</v>
      </c>
      <c r="AD677">
        <v>0</v>
      </c>
      <c r="AE677" t="s">
        <v>8475</v>
      </c>
      <c r="AF677" t="s">
        <v>8475</v>
      </c>
      <c r="AG677" t="s">
        <v>8475</v>
      </c>
      <c r="AH677" t="s">
        <v>8475</v>
      </c>
      <c r="AI677" t="s">
        <v>27755</v>
      </c>
      <c r="AJ677" t="s">
        <v>27755</v>
      </c>
      <c r="AK677" t="s">
        <v>27755</v>
      </c>
      <c r="AL677" t="s">
        <v>27755</v>
      </c>
      <c r="AM677" t="s">
        <v>27755</v>
      </c>
      <c r="AN677" s="11">
        <v>214807699000</v>
      </c>
      <c r="AO677" s="11">
        <v>253982739000</v>
      </c>
      <c r="AP677" s="11">
        <v>247959834000</v>
      </c>
      <c r="AQ677" s="11">
        <v>137403818000</v>
      </c>
      <c r="AR677" s="11">
        <f>IF($AM677="별도",INDEX([1]상장!W$11:W$2829,MATCH($A677,[1]상장!A$11:A$2829,0)),IF($AM677="연결",INDEX([1]상장!AB$11:AB$2829,MATCH($A677,[1]상장!A$11:A$2829,0)),""))</f>
        <v>179328153000</v>
      </c>
    </row>
    <row r="678" spans="1:44" x14ac:dyDescent="0.3">
      <c r="A678" t="s">
        <v>2027</v>
      </c>
      <c r="B678" t="s">
        <v>2028</v>
      </c>
      <c r="C678" t="s">
        <v>2029</v>
      </c>
      <c r="D678" s="1" t="str">
        <f>INDEX(Sheet2!$B$2:$B$2345,MATCH(Sheet1!$B678,Sheet2!$C$2:$C$2345,0))</f>
        <v>노랑풍선</v>
      </c>
      <c r="E678" t="s">
        <v>12274</v>
      </c>
      <c r="F678">
        <v>60.88</v>
      </c>
      <c r="G678" t="s">
        <v>12274</v>
      </c>
      <c r="H678">
        <v>68.650000000000006</v>
      </c>
      <c r="I678" t="s">
        <v>12275</v>
      </c>
      <c r="J678">
        <v>36.729999999999997</v>
      </c>
      <c r="K678" t="s">
        <v>12275</v>
      </c>
      <c r="L678">
        <v>51.14</v>
      </c>
      <c r="M678" t="s">
        <v>12274</v>
      </c>
      <c r="N678">
        <v>47.54</v>
      </c>
      <c r="O678" t="s">
        <v>12276</v>
      </c>
      <c r="P678">
        <v>21.55</v>
      </c>
      <c r="Q678" t="s">
        <v>12276</v>
      </c>
      <c r="R678">
        <v>13.01</v>
      </c>
      <c r="S678" t="s">
        <v>12274</v>
      </c>
      <c r="T678">
        <v>32.04</v>
      </c>
      <c r="U678" t="s">
        <v>12274</v>
      </c>
      <c r="V678">
        <v>23.31</v>
      </c>
      <c r="W678" t="s">
        <v>12276</v>
      </c>
      <c r="X678">
        <v>34.65</v>
      </c>
      <c r="Y678" t="s">
        <v>8886</v>
      </c>
      <c r="Z678">
        <v>11.89</v>
      </c>
      <c r="AA678" t="s">
        <v>12277</v>
      </c>
      <c r="AB678">
        <v>10.55</v>
      </c>
      <c r="AC678" t="s">
        <v>12277</v>
      </c>
      <c r="AD678">
        <v>20.13</v>
      </c>
      <c r="AE678" t="s">
        <v>12277</v>
      </c>
      <c r="AF678">
        <v>18.809999999999999</v>
      </c>
      <c r="AG678" t="s">
        <v>11069</v>
      </c>
      <c r="AH678">
        <v>18.809999999999999</v>
      </c>
      <c r="AI678" t="s">
        <v>27755</v>
      </c>
      <c r="AJ678" t="s">
        <v>27755</v>
      </c>
      <c r="AK678" t="s">
        <v>27755</v>
      </c>
      <c r="AL678" t="s">
        <v>27755</v>
      </c>
      <c r="AM678" t="s">
        <v>27755</v>
      </c>
      <c r="AN678" s="11">
        <v>92775360000</v>
      </c>
      <c r="AO678" s="11">
        <v>76779803000</v>
      </c>
      <c r="AP678" s="11">
        <v>19959494000</v>
      </c>
      <c r="AQ678" s="11">
        <v>2928456000</v>
      </c>
      <c r="AR678" s="11">
        <f>IF($AM678="별도",INDEX([1]상장!W$11:W$2829,MATCH($A678,[1]상장!A$11:A$2829,0)),IF($AM678="연결",INDEX([1]상장!AB$11:AB$2829,MATCH($A678,[1]상장!A$11:A$2829,0)),""))</f>
        <v>22004645000</v>
      </c>
    </row>
    <row r="679" spans="1:44" x14ac:dyDescent="0.3">
      <c r="A679" t="s">
        <v>2030</v>
      </c>
      <c r="B679" t="s">
        <v>2031</v>
      </c>
      <c r="C679" t="s">
        <v>2032</v>
      </c>
      <c r="D679" s="1" t="str">
        <f>INDEX(Sheet2!$B$2:$B$2345,MATCH(Sheet1!$B679,Sheet2!$C$2:$C$2345,0))</f>
        <v>한국전자금융</v>
      </c>
      <c r="E679" t="s">
        <v>12278</v>
      </c>
      <c r="F679">
        <v>72.099999999999994</v>
      </c>
      <c r="G679" t="s">
        <v>12278</v>
      </c>
      <c r="H679">
        <v>78.95</v>
      </c>
      <c r="I679" t="s">
        <v>12278</v>
      </c>
      <c r="J679">
        <v>81.45</v>
      </c>
      <c r="K679" t="s">
        <v>12279</v>
      </c>
      <c r="L679">
        <v>94.6</v>
      </c>
      <c r="M679" t="s">
        <v>12279</v>
      </c>
      <c r="N679">
        <v>89.79</v>
      </c>
      <c r="O679" t="s">
        <v>12280</v>
      </c>
      <c r="P679">
        <v>22.1</v>
      </c>
      <c r="Q679" t="s">
        <v>12281</v>
      </c>
      <c r="R679">
        <v>17.149999999999999</v>
      </c>
      <c r="S679" t="s">
        <v>12281</v>
      </c>
      <c r="T679">
        <v>13.96</v>
      </c>
      <c r="U679" t="s">
        <v>12281</v>
      </c>
      <c r="V679">
        <v>15.64</v>
      </c>
      <c r="W679" t="s">
        <v>12281</v>
      </c>
      <c r="X679">
        <v>18.55</v>
      </c>
      <c r="Y679" t="s">
        <v>12281</v>
      </c>
      <c r="Z679">
        <v>13.7</v>
      </c>
      <c r="AA679" t="s">
        <v>12280</v>
      </c>
      <c r="AB679">
        <v>14.28</v>
      </c>
      <c r="AC679" t="s">
        <v>12280</v>
      </c>
      <c r="AD679">
        <v>13.01</v>
      </c>
      <c r="AE679" t="s">
        <v>12282</v>
      </c>
      <c r="AF679">
        <v>5.37</v>
      </c>
      <c r="AG679" t="s">
        <v>12283</v>
      </c>
      <c r="AH679">
        <v>5.37</v>
      </c>
      <c r="AI679" t="s">
        <v>27755</v>
      </c>
      <c r="AJ679" t="s">
        <v>27755</v>
      </c>
      <c r="AK679" t="s">
        <v>27755</v>
      </c>
      <c r="AL679" t="s">
        <v>27755</v>
      </c>
      <c r="AM679" t="s">
        <v>27755</v>
      </c>
      <c r="AN679" s="11">
        <v>294423482000</v>
      </c>
      <c r="AO679" s="11">
        <v>278917168000</v>
      </c>
      <c r="AP679" s="11">
        <v>225870633000</v>
      </c>
      <c r="AQ679" s="11">
        <v>238364364000</v>
      </c>
      <c r="AR679" s="11">
        <f>IF($AM679="별도",INDEX([1]상장!W$11:W$2829,MATCH($A679,[1]상장!A$11:A$2829,0)),IF($AM679="연결",INDEX([1]상장!AB$11:AB$2829,MATCH($A679,[1]상장!A$11:A$2829,0)),""))</f>
        <v>288913246000</v>
      </c>
    </row>
    <row r="680" spans="1:44" x14ac:dyDescent="0.3">
      <c r="A680" t="s">
        <v>2033</v>
      </c>
      <c r="B680" t="s">
        <v>2034</v>
      </c>
      <c r="C680" t="s">
        <v>2035</v>
      </c>
      <c r="D680" s="1" t="str">
        <f>INDEX(Sheet2!$B$2:$B$2345,MATCH(Sheet1!$B680,Sheet2!$C$2:$C$2345,0))</f>
        <v>아우딘퓨쳐스</v>
      </c>
      <c r="E680" t="s">
        <v>8846</v>
      </c>
      <c r="F680">
        <v>57.38</v>
      </c>
      <c r="G680" t="s">
        <v>8846</v>
      </c>
      <c r="H680">
        <v>73.319999999999993</v>
      </c>
      <c r="I680" t="s">
        <v>8846</v>
      </c>
      <c r="J680">
        <v>79.540000000000006</v>
      </c>
      <c r="K680" t="s">
        <v>8846</v>
      </c>
      <c r="L680">
        <v>79.16</v>
      </c>
      <c r="M680" t="s">
        <v>8475</v>
      </c>
      <c r="N680" t="s">
        <v>8475</v>
      </c>
      <c r="O680" t="s">
        <v>8853</v>
      </c>
      <c r="P680">
        <v>40.19</v>
      </c>
      <c r="Q680" t="s">
        <v>8853</v>
      </c>
      <c r="R680">
        <v>20.05</v>
      </c>
      <c r="S680" t="s">
        <v>8886</v>
      </c>
      <c r="T680">
        <v>13.34</v>
      </c>
      <c r="U680" t="s">
        <v>8886</v>
      </c>
      <c r="V680">
        <v>15.96</v>
      </c>
      <c r="W680" t="s">
        <v>8475</v>
      </c>
      <c r="X680" t="s">
        <v>8475</v>
      </c>
      <c r="Y680" t="s">
        <v>8886</v>
      </c>
      <c r="Z680">
        <v>1.86</v>
      </c>
      <c r="AA680" t="s">
        <v>8886</v>
      </c>
      <c r="AB680">
        <v>5.92</v>
      </c>
      <c r="AC680" t="s">
        <v>8853</v>
      </c>
      <c r="AD680">
        <v>6.72</v>
      </c>
      <c r="AE680" t="s">
        <v>8853</v>
      </c>
      <c r="AF680">
        <v>4.57</v>
      </c>
      <c r="AG680" t="s">
        <v>8475</v>
      </c>
      <c r="AH680">
        <v>4.57</v>
      </c>
      <c r="AI680" t="s">
        <v>27756</v>
      </c>
      <c r="AJ680" t="s">
        <v>27755</v>
      </c>
      <c r="AK680" t="s">
        <v>27755</v>
      </c>
      <c r="AL680" t="s">
        <v>27755</v>
      </c>
      <c r="AM680" t="s">
        <v>27755</v>
      </c>
      <c r="AN680" s="11">
        <v>89405999000</v>
      </c>
      <c r="AO680" s="11">
        <v>54122517000</v>
      </c>
      <c r="AP680" s="11">
        <v>40415612000</v>
      </c>
      <c r="AQ680" s="11">
        <v>43911332000</v>
      </c>
      <c r="AR680" s="11">
        <f>IF($AM680="별도",INDEX([1]상장!W$11:W$2829,MATCH($A680,[1]상장!A$11:A$2829,0)),IF($AM680="연결",INDEX([1]상장!AB$11:AB$2829,MATCH($A680,[1]상장!A$11:A$2829,0)),""))</f>
        <v>35044593000</v>
      </c>
    </row>
    <row r="681" spans="1:44" x14ac:dyDescent="0.3">
      <c r="A681" t="s">
        <v>2036</v>
      </c>
      <c r="B681" t="s">
        <v>2037</v>
      </c>
      <c r="C681" t="s">
        <v>2038</v>
      </c>
      <c r="D681" s="1" t="str">
        <f>INDEX(Sheet2!$B$2:$B$2345,MATCH(Sheet1!$B681,Sheet2!$C$2:$C$2345,0))</f>
        <v>코렌텍</v>
      </c>
      <c r="E681" t="s">
        <v>12284</v>
      </c>
      <c r="F681">
        <v>54.26</v>
      </c>
      <c r="G681" t="s">
        <v>12284</v>
      </c>
      <c r="H681">
        <v>50.23</v>
      </c>
      <c r="I681" t="s">
        <v>12284</v>
      </c>
      <c r="J681">
        <v>47.87</v>
      </c>
      <c r="K681" t="s">
        <v>12285</v>
      </c>
      <c r="L681">
        <v>42.81</v>
      </c>
      <c r="M681" t="s">
        <v>8475</v>
      </c>
      <c r="N681" t="s">
        <v>8475</v>
      </c>
      <c r="O681" t="s">
        <v>12286</v>
      </c>
      <c r="P681">
        <v>40.29</v>
      </c>
      <c r="Q681" t="s">
        <v>12286</v>
      </c>
      <c r="R681">
        <v>42.93</v>
      </c>
      <c r="S681" t="s">
        <v>12286</v>
      </c>
      <c r="T681">
        <v>41.8</v>
      </c>
      <c r="U681" t="s">
        <v>12287</v>
      </c>
      <c r="V681">
        <v>40.22</v>
      </c>
      <c r="W681" t="s">
        <v>8475</v>
      </c>
      <c r="X681" t="s">
        <v>8475</v>
      </c>
      <c r="Y681" t="s">
        <v>12288</v>
      </c>
      <c r="Z681">
        <v>6.18</v>
      </c>
      <c r="AA681" t="s">
        <v>12288</v>
      </c>
      <c r="AB681">
        <v>5.09</v>
      </c>
      <c r="AC681" t="s">
        <v>12288</v>
      </c>
      <c r="AD681">
        <v>4.88</v>
      </c>
      <c r="AE681" t="s">
        <v>10327</v>
      </c>
      <c r="AF681">
        <v>6.36</v>
      </c>
      <c r="AG681" t="s">
        <v>8475</v>
      </c>
      <c r="AH681">
        <v>6.36</v>
      </c>
      <c r="AI681" t="s">
        <v>27755</v>
      </c>
      <c r="AJ681" t="s">
        <v>27755</v>
      </c>
      <c r="AK681" t="s">
        <v>27755</v>
      </c>
      <c r="AL681" t="s">
        <v>27755</v>
      </c>
      <c r="AM681" t="s">
        <v>27755</v>
      </c>
      <c r="AN681" s="11">
        <v>33405771000</v>
      </c>
      <c r="AO681" s="11">
        <v>40189165000</v>
      </c>
      <c r="AP681" s="11">
        <v>40496102000</v>
      </c>
      <c r="AQ681" s="11">
        <v>44629700000</v>
      </c>
      <c r="AR681" s="11">
        <f>IF($AM681="별도",INDEX([1]상장!W$11:W$2829,MATCH($A681,[1]상장!A$11:A$2829,0)),IF($AM681="연결",INDEX([1]상장!AB$11:AB$2829,MATCH($A681,[1]상장!A$11:A$2829,0)),""))</f>
        <v>63908978000</v>
      </c>
    </row>
    <row r="682" spans="1:44" x14ac:dyDescent="0.3">
      <c r="A682" t="s">
        <v>2039</v>
      </c>
      <c r="B682" t="s">
        <v>2040</v>
      </c>
      <c r="C682" t="s">
        <v>2041</v>
      </c>
      <c r="D682" s="1" t="e">
        <f>INDEX(Sheet2!$B$2:$B$2345,MATCH(Sheet1!$B682,Sheet2!$C$2:$C$2345,0))</f>
        <v>#N/A</v>
      </c>
      <c r="E682" t="s">
        <v>12289</v>
      </c>
      <c r="F682">
        <v>67.84</v>
      </c>
      <c r="G682" t="s">
        <v>12289</v>
      </c>
      <c r="H682">
        <v>74.739999999999995</v>
      </c>
      <c r="I682" t="s">
        <v>12289</v>
      </c>
      <c r="J682">
        <v>65.95</v>
      </c>
      <c r="K682" t="s">
        <v>12289</v>
      </c>
      <c r="L682">
        <v>69.489999999999995</v>
      </c>
      <c r="M682" t="s">
        <v>8475</v>
      </c>
      <c r="N682" t="s">
        <v>8475</v>
      </c>
      <c r="O682" t="s">
        <v>12290</v>
      </c>
      <c r="P682">
        <v>12.87</v>
      </c>
      <c r="Q682" t="s">
        <v>12290</v>
      </c>
      <c r="R682">
        <v>11.88</v>
      </c>
      <c r="S682" t="s">
        <v>12290</v>
      </c>
      <c r="T682">
        <v>14.84</v>
      </c>
      <c r="U682" t="s">
        <v>12291</v>
      </c>
      <c r="V682">
        <v>14.04</v>
      </c>
      <c r="W682" t="s">
        <v>8475</v>
      </c>
      <c r="X682" t="s">
        <v>8475</v>
      </c>
      <c r="Y682" t="s">
        <v>12291</v>
      </c>
      <c r="Z682">
        <v>9.6300000000000008</v>
      </c>
      <c r="AA682" t="s">
        <v>12292</v>
      </c>
      <c r="AB682">
        <v>7.74</v>
      </c>
      <c r="AC682" t="s">
        <v>12291</v>
      </c>
      <c r="AD682">
        <v>11.99</v>
      </c>
      <c r="AE682" t="s">
        <v>12290</v>
      </c>
      <c r="AF682">
        <v>13.45</v>
      </c>
      <c r="AG682" t="s">
        <v>8475</v>
      </c>
      <c r="AH682">
        <v>13.45</v>
      </c>
      <c r="AI682" t="s">
        <v>27756</v>
      </c>
      <c r="AJ682" t="s">
        <v>27756</v>
      </c>
      <c r="AK682" t="s">
        <v>27756</v>
      </c>
      <c r="AL682" t="s">
        <v>27756</v>
      </c>
      <c r="AM682" t="s">
        <v>27756</v>
      </c>
      <c r="AN682" s="11">
        <v>128266160000</v>
      </c>
      <c r="AO682" s="11">
        <v>99840389000</v>
      </c>
      <c r="AP682" s="11">
        <v>90515430000</v>
      </c>
      <c r="AQ682" s="11">
        <v>99307691000</v>
      </c>
      <c r="AR682" s="11">
        <f>IF($AM682="별도",INDEX([1]상장!W$11:W$2829,MATCH($A682,[1]상장!A$11:A$2829,0)),IF($AM682="연결",INDEX([1]상장!AB$11:AB$2829,MATCH($A682,[1]상장!A$11:A$2829,0)),""))</f>
        <v>119012441000</v>
      </c>
    </row>
    <row r="683" spans="1:44" x14ac:dyDescent="0.3">
      <c r="A683" t="s">
        <v>2042</v>
      </c>
      <c r="B683" t="s">
        <v>2043</v>
      </c>
      <c r="C683" t="s">
        <v>2044</v>
      </c>
      <c r="D683" s="1" t="str">
        <f>INDEX(Sheet2!$B$2:$B$2345,MATCH(Sheet1!$B683,Sheet2!$C$2:$C$2345,0))</f>
        <v>대성파인텍</v>
      </c>
      <c r="E683" t="s">
        <v>12293</v>
      </c>
      <c r="F683">
        <v>32.630000000000003</v>
      </c>
      <c r="G683" t="s">
        <v>12294</v>
      </c>
      <c r="H683">
        <v>29.06</v>
      </c>
      <c r="I683" t="s">
        <v>12294</v>
      </c>
      <c r="J683">
        <v>24.91</v>
      </c>
      <c r="K683" t="s">
        <v>12295</v>
      </c>
      <c r="L683">
        <v>26.05</v>
      </c>
      <c r="M683" t="s">
        <v>12296</v>
      </c>
      <c r="N683">
        <v>30.65</v>
      </c>
      <c r="O683" t="s">
        <v>12297</v>
      </c>
      <c r="P683">
        <v>26.91</v>
      </c>
      <c r="Q683" t="s">
        <v>12298</v>
      </c>
      <c r="R683">
        <v>26.68</v>
      </c>
      <c r="S683" t="s">
        <v>12295</v>
      </c>
      <c r="T683">
        <v>20.96</v>
      </c>
      <c r="U683" t="s">
        <v>12294</v>
      </c>
      <c r="V683">
        <v>24.31</v>
      </c>
      <c r="W683" t="s">
        <v>12297</v>
      </c>
      <c r="X683">
        <v>24.29</v>
      </c>
      <c r="Y683" t="s">
        <v>12299</v>
      </c>
      <c r="Z683">
        <v>16.05</v>
      </c>
      <c r="AA683" t="s">
        <v>12295</v>
      </c>
      <c r="AB683">
        <v>14.91</v>
      </c>
      <c r="AC683" t="s">
        <v>12298</v>
      </c>
      <c r="AD683">
        <v>20.2</v>
      </c>
      <c r="AE683" t="s">
        <v>12298</v>
      </c>
      <c r="AF683">
        <v>14.8</v>
      </c>
      <c r="AG683" t="s">
        <v>12293</v>
      </c>
      <c r="AH683">
        <v>14.8</v>
      </c>
      <c r="AI683" t="s">
        <v>27755</v>
      </c>
      <c r="AJ683" t="s">
        <v>27755</v>
      </c>
      <c r="AK683" t="s">
        <v>27756</v>
      </c>
      <c r="AL683" t="s">
        <v>27756</v>
      </c>
      <c r="AM683" t="s">
        <v>27756</v>
      </c>
      <c r="AN683" s="11">
        <v>38587676000</v>
      </c>
      <c r="AO683" s="11">
        <v>37466323000</v>
      </c>
      <c r="AP683" s="11">
        <v>32087599000</v>
      </c>
      <c r="AQ683" s="11">
        <v>32850560000</v>
      </c>
      <c r="AR683" s="11">
        <f>IF($AM683="별도",INDEX([1]상장!W$11:W$2829,MATCH($A683,[1]상장!A$11:A$2829,0)),IF($AM683="연결",INDEX([1]상장!AB$11:AB$2829,MATCH($A683,[1]상장!A$11:A$2829,0)),""))</f>
        <v>27255183000</v>
      </c>
    </row>
    <row r="684" spans="1:44" x14ac:dyDescent="0.3">
      <c r="A684" t="s">
        <v>2045</v>
      </c>
      <c r="B684" t="s">
        <v>2046</v>
      </c>
      <c r="C684" t="s">
        <v>2047</v>
      </c>
      <c r="D684" s="1" t="e">
        <f>INDEX(Sheet2!$B$2:$B$2345,MATCH(Sheet1!$B684,Sheet2!$C$2:$C$2345,0))</f>
        <v>#N/A</v>
      </c>
      <c r="E684" t="s">
        <v>12300</v>
      </c>
      <c r="F684">
        <v>77.25</v>
      </c>
      <c r="G684" t="s">
        <v>12301</v>
      </c>
      <c r="H684">
        <v>72.349999999999994</v>
      </c>
      <c r="I684" t="s">
        <v>12301</v>
      </c>
      <c r="J684">
        <v>70.5</v>
      </c>
      <c r="K684" t="s">
        <v>12302</v>
      </c>
      <c r="L684">
        <v>61.5</v>
      </c>
      <c r="M684" t="s">
        <v>8475</v>
      </c>
      <c r="N684" t="s">
        <v>8475</v>
      </c>
      <c r="O684" t="s">
        <v>12303</v>
      </c>
      <c r="P684">
        <v>11.57</v>
      </c>
      <c r="Q684" t="s">
        <v>12304</v>
      </c>
      <c r="R684">
        <v>19.989999999999998</v>
      </c>
      <c r="S684" t="s">
        <v>12304</v>
      </c>
      <c r="T684">
        <v>19.190000000000001</v>
      </c>
      <c r="U684" t="s">
        <v>12302</v>
      </c>
      <c r="V684">
        <v>32.299999999999997</v>
      </c>
      <c r="W684" t="s">
        <v>8475</v>
      </c>
      <c r="X684" t="s">
        <v>8475</v>
      </c>
      <c r="Y684" t="s">
        <v>8522</v>
      </c>
      <c r="Z684">
        <v>6.56</v>
      </c>
      <c r="AA684" t="s">
        <v>10358</v>
      </c>
      <c r="AB684">
        <v>4.9000000000000004</v>
      </c>
      <c r="AC684" t="s">
        <v>10358</v>
      </c>
      <c r="AD684">
        <v>8.17</v>
      </c>
      <c r="AE684" t="s">
        <v>11733</v>
      </c>
      <c r="AF684">
        <v>3.8</v>
      </c>
      <c r="AG684" t="s">
        <v>8475</v>
      </c>
      <c r="AH684">
        <v>3.8</v>
      </c>
      <c r="AI684" t="s">
        <v>27756</v>
      </c>
      <c r="AJ684" t="s">
        <v>27756</v>
      </c>
      <c r="AK684" t="s">
        <v>27756</v>
      </c>
      <c r="AL684" t="s">
        <v>27756</v>
      </c>
      <c r="AM684" t="s">
        <v>27756</v>
      </c>
      <c r="AN684" s="11">
        <v>6462108000</v>
      </c>
      <c r="AO684" s="11">
        <v>5237200000</v>
      </c>
      <c r="AP684" s="11">
        <v>3474580000</v>
      </c>
      <c r="AQ684" s="11">
        <v>1130248000</v>
      </c>
      <c r="AR684" s="11">
        <f>IF($AM684="별도",INDEX([1]상장!W$11:W$2829,MATCH($A684,[1]상장!A$11:A$2829,0)),IF($AM684="연결",INDEX([1]상장!AB$11:AB$2829,MATCH($A684,[1]상장!A$11:A$2829,0)),""))</f>
        <v>869415000</v>
      </c>
    </row>
    <row r="685" spans="1:44" x14ac:dyDescent="0.3">
      <c r="A685" t="s">
        <v>2048</v>
      </c>
      <c r="B685" t="s">
        <v>2049</v>
      </c>
      <c r="C685" t="s">
        <v>2050</v>
      </c>
      <c r="D685" s="1" t="str">
        <f>INDEX(Sheet2!$B$2:$B$2345,MATCH(Sheet1!$B685,Sheet2!$C$2:$C$2345,0))</f>
        <v>애니젠</v>
      </c>
      <c r="E685" t="s">
        <v>12305</v>
      </c>
      <c r="F685">
        <v>40.54</v>
      </c>
      <c r="G685" t="s">
        <v>12306</v>
      </c>
      <c r="H685">
        <v>37.9</v>
      </c>
      <c r="I685" t="s">
        <v>12305</v>
      </c>
      <c r="J685">
        <v>47.22</v>
      </c>
      <c r="K685" t="s">
        <v>12306</v>
      </c>
      <c r="L685">
        <v>41</v>
      </c>
      <c r="M685" t="s">
        <v>8475</v>
      </c>
      <c r="N685" t="s">
        <v>8475</v>
      </c>
      <c r="O685" t="s">
        <v>12306</v>
      </c>
      <c r="P685">
        <v>28.75</v>
      </c>
      <c r="Q685" t="s">
        <v>12305</v>
      </c>
      <c r="R685">
        <v>33.049999999999997</v>
      </c>
      <c r="S685" t="s">
        <v>12306</v>
      </c>
      <c r="T685">
        <v>25.58</v>
      </c>
      <c r="U685" t="s">
        <v>12305</v>
      </c>
      <c r="V685">
        <v>31.51</v>
      </c>
      <c r="W685" t="s">
        <v>8475</v>
      </c>
      <c r="X685" t="s">
        <v>8475</v>
      </c>
      <c r="Y685" t="s">
        <v>12307</v>
      </c>
      <c r="Z685">
        <v>11.81</v>
      </c>
      <c r="AA685" t="s">
        <v>12307</v>
      </c>
      <c r="AB685">
        <v>9.06</v>
      </c>
      <c r="AC685" t="s">
        <v>12307</v>
      </c>
      <c r="AD685">
        <v>9.89</v>
      </c>
      <c r="AE685" t="s">
        <v>12307</v>
      </c>
      <c r="AF685">
        <v>12.43</v>
      </c>
      <c r="AG685" t="s">
        <v>8475</v>
      </c>
      <c r="AH685">
        <v>12.43</v>
      </c>
      <c r="AI685" t="s">
        <v>27756</v>
      </c>
      <c r="AJ685" t="s">
        <v>27756</v>
      </c>
      <c r="AK685" t="s">
        <v>27756</v>
      </c>
      <c r="AL685" t="s">
        <v>27756</v>
      </c>
      <c r="AM685" t="s">
        <v>27756</v>
      </c>
      <c r="AN685" s="11">
        <v>4114385000</v>
      </c>
      <c r="AO685" s="11">
        <v>6276912000</v>
      </c>
      <c r="AP685" s="11">
        <v>8516025000</v>
      </c>
      <c r="AQ685" s="11">
        <v>10266849000</v>
      </c>
      <c r="AR685" s="11">
        <f>IF($AM685="별도",INDEX([1]상장!W$11:W$2829,MATCH($A685,[1]상장!A$11:A$2829,0)),IF($AM685="연결",INDEX([1]상장!AB$11:AB$2829,MATCH($A685,[1]상장!A$11:A$2829,0)),""))</f>
        <v>8662260000</v>
      </c>
    </row>
    <row r="686" spans="1:44" x14ac:dyDescent="0.3">
      <c r="A686" t="s">
        <v>2051</v>
      </c>
      <c r="B686" t="s">
        <v>2052</v>
      </c>
      <c r="C686" t="s">
        <v>2053</v>
      </c>
      <c r="D686" s="1" t="str">
        <f>INDEX(Sheet2!$B$2:$B$2345,MATCH(Sheet1!$B686,Sheet2!$C$2:$C$2345,0))</f>
        <v>씨티케이</v>
      </c>
      <c r="E686" t="s">
        <v>12308</v>
      </c>
      <c r="F686">
        <v>98.96</v>
      </c>
      <c r="G686" t="s">
        <v>12309</v>
      </c>
      <c r="H686">
        <v>93.16</v>
      </c>
      <c r="I686" t="s">
        <v>12308</v>
      </c>
      <c r="J686">
        <v>67.3</v>
      </c>
      <c r="K686" t="s">
        <v>12308</v>
      </c>
      <c r="L686">
        <v>68.28</v>
      </c>
      <c r="M686" t="s">
        <v>8475</v>
      </c>
      <c r="N686" t="s">
        <v>8475</v>
      </c>
      <c r="O686" t="s">
        <v>12310</v>
      </c>
      <c r="P686">
        <v>0.6</v>
      </c>
      <c r="Q686" t="s">
        <v>12310</v>
      </c>
      <c r="R686">
        <v>4.8600000000000003</v>
      </c>
      <c r="S686" t="s">
        <v>12311</v>
      </c>
      <c r="T686">
        <v>20</v>
      </c>
      <c r="U686" t="s">
        <v>12311</v>
      </c>
      <c r="V686">
        <v>19.600000000000001</v>
      </c>
      <c r="W686" t="s">
        <v>8475</v>
      </c>
      <c r="X686" t="s">
        <v>8475</v>
      </c>
      <c r="Y686" t="s">
        <v>12312</v>
      </c>
      <c r="Z686">
        <v>0.41</v>
      </c>
      <c r="AA686" t="s">
        <v>12313</v>
      </c>
      <c r="AB686">
        <v>1.44</v>
      </c>
      <c r="AC686" t="s">
        <v>12314</v>
      </c>
      <c r="AD686">
        <v>4.6399999999999997</v>
      </c>
      <c r="AE686" t="s">
        <v>12314</v>
      </c>
      <c r="AF686">
        <v>6.25</v>
      </c>
      <c r="AG686" t="s">
        <v>8475</v>
      </c>
      <c r="AH686">
        <v>6.25</v>
      </c>
      <c r="AI686" t="s">
        <v>27755</v>
      </c>
      <c r="AJ686" t="s">
        <v>27755</v>
      </c>
      <c r="AK686" t="s">
        <v>27755</v>
      </c>
      <c r="AL686" t="s">
        <v>27755</v>
      </c>
      <c r="AM686" t="s">
        <v>27755</v>
      </c>
      <c r="AN686" s="11">
        <v>110467178000</v>
      </c>
      <c r="AO686" s="11">
        <v>116328076000</v>
      </c>
      <c r="AP686" s="11">
        <v>124197551000</v>
      </c>
      <c r="AQ686" s="11">
        <v>113835409000</v>
      </c>
      <c r="AR686" s="11">
        <f>IF($AM686="별도",INDEX([1]상장!W$11:W$2829,MATCH($A686,[1]상장!A$11:A$2829,0)),IF($AM686="연결",INDEX([1]상장!AB$11:AB$2829,MATCH($A686,[1]상장!A$11:A$2829,0)),""))</f>
        <v>69361422000</v>
      </c>
    </row>
    <row r="687" spans="1:44" x14ac:dyDescent="0.3">
      <c r="A687" t="s">
        <v>2054</v>
      </c>
      <c r="B687" t="s">
        <v>2055</v>
      </c>
      <c r="C687" t="s">
        <v>2056</v>
      </c>
      <c r="D687" s="1" t="str">
        <f>INDEX(Sheet2!$B$2:$B$2345,MATCH(Sheet1!$B687,Sheet2!$C$2:$C$2345,0))</f>
        <v>이엠텍</v>
      </c>
      <c r="E687" t="s">
        <v>12315</v>
      </c>
      <c r="F687">
        <v>54.37</v>
      </c>
      <c r="G687" t="s">
        <v>12316</v>
      </c>
      <c r="H687">
        <v>61.87</v>
      </c>
      <c r="I687" t="s">
        <v>12316</v>
      </c>
      <c r="J687">
        <v>50.78</v>
      </c>
      <c r="K687" t="s">
        <v>12317</v>
      </c>
      <c r="L687">
        <v>49.63</v>
      </c>
      <c r="M687" t="s">
        <v>12316</v>
      </c>
      <c r="N687">
        <v>53.27</v>
      </c>
      <c r="O687" t="s">
        <v>12318</v>
      </c>
      <c r="P687">
        <v>45.62</v>
      </c>
      <c r="Q687" t="s">
        <v>12317</v>
      </c>
      <c r="R687">
        <v>36.58</v>
      </c>
      <c r="S687" t="s">
        <v>12317</v>
      </c>
      <c r="T687">
        <v>47.33</v>
      </c>
      <c r="U687" t="s">
        <v>12316</v>
      </c>
      <c r="V687">
        <v>48.42</v>
      </c>
      <c r="W687" t="s">
        <v>12317</v>
      </c>
      <c r="X687">
        <v>44.95</v>
      </c>
      <c r="Y687" t="s">
        <v>8475</v>
      </c>
      <c r="Z687" t="s">
        <v>8475</v>
      </c>
      <c r="AA687" t="s">
        <v>12319</v>
      </c>
      <c r="AB687">
        <v>1.48</v>
      </c>
      <c r="AC687" t="s">
        <v>12319</v>
      </c>
      <c r="AD687">
        <v>1.71</v>
      </c>
      <c r="AE687" t="s">
        <v>12320</v>
      </c>
      <c r="AF687">
        <v>1.49</v>
      </c>
      <c r="AG687" t="s">
        <v>12319</v>
      </c>
      <c r="AH687">
        <v>1.49</v>
      </c>
      <c r="AI687" t="s">
        <v>27755</v>
      </c>
      <c r="AJ687" t="s">
        <v>27755</v>
      </c>
      <c r="AK687" t="s">
        <v>27755</v>
      </c>
      <c r="AL687" t="s">
        <v>27755</v>
      </c>
      <c r="AM687" t="s">
        <v>27755</v>
      </c>
      <c r="AN687" s="11">
        <v>286047460000</v>
      </c>
      <c r="AO687" s="11">
        <v>268162562000</v>
      </c>
      <c r="AP687" s="11">
        <v>282933999000</v>
      </c>
      <c r="AQ687" s="11">
        <v>400226889000</v>
      </c>
      <c r="AR687" s="11">
        <f>IF($AM687="별도",INDEX([1]상장!W$11:W$2829,MATCH($A687,[1]상장!A$11:A$2829,0)),IF($AM687="연결",INDEX([1]상장!AB$11:AB$2829,MATCH($A687,[1]상장!A$11:A$2829,0)),""))</f>
        <v>415827232000</v>
      </c>
    </row>
    <row r="688" spans="1:44" x14ac:dyDescent="0.3">
      <c r="A688" t="s">
        <v>2057</v>
      </c>
      <c r="B688" t="s">
        <v>2058</v>
      </c>
      <c r="C688" t="s">
        <v>2059</v>
      </c>
      <c r="D688" s="1" t="e">
        <f>INDEX(Sheet2!$B$2:$B$2345,MATCH(Sheet1!$B688,Sheet2!$C$2:$C$2345,0))</f>
        <v>#N/A</v>
      </c>
      <c r="E688" t="s">
        <v>12321</v>
      </c>
      <c r="F688">
        <v>59.28</v>
      </c>
      <c r="G688" t="s">
        <v>12322</v>
      </c>
      <c r="H688">
        <v>80.97</v>
      </c>
      <c r="I688" t="s">
        <v>12323</v>
      </c>
      <c r="J688">
        <v>76.39</v>
      </c>
      <c r="K688" t="s">
        <v>12323</v>
      </c>
      <c r="L688">
        <v>62.68</v>
      </c>
      <c r="M688" t="s">
        <v>8475</v>
      </c>
      <c r="N688" t="s">
        <v>8475</v>
      </c>
      <c r="O688" t="s">
        <v>12324</v>
      </c>
      <c r="P688">
        <v>22.34</v>
      </c>
      <c r="Q688" t="s">
        <v>12325</v>
      </c>
      <c r="R688">
        <v>18.579999999999998</v>
      </c>
      <c r="S688" t="s">
        <v>12326</v>
      </c>
      <c r="T688">
        <v>23.26</v>
      </c>
      <c r="U688" t="s">
        <v>12326</v>
      </c>
      <c r="V688">
        <v>37.020000000000003</v>
      </c>
      <c r="W688" t="s">
        <v>8475</v>
      </c>
      <c r="X688" t="s">
        <v>8475</v>
      </c>
      <c r="Y688" t="s">
        <v>12327</v>
      </c>
      <c r="Z688">
        <v>17.100000000000001</v>
      </c>
      <c r="AA688" t="s">
        <v>12328</v>
      </c>
      <c r="AB688">
        <v>0.43</v>
      </c>
      <c r="AC688" t="s">
        <v>12329</v>
      </c>
      <c r="AD688">
        <v>0.34</v>
      </c>
      <c r="AE688" t="s">
        <v>12329</v>
      </c>
      <c r="AF688">
        <v>0.28999999999999998</v>
      </c>
      <c r="AG688" t="s">
        <v>8475</v>
      </c>
      <c r="AH688">
        <v>0.28999999999999998</v>
      </c>
      <c r="AI688" t="s">
        <v>27756</v>
      </c>
      <c r="AJ688" t="s">
        <v>27756</v>
      </c>
      <c r="AK688" t="s">
        <v>27756</v>
      </c>
      <c r="AL688" t="s">
        <v>27756</v>
      </c>
      <c r="AM688" t="s">
        <v>27756</v>
      </c>
      <c r="AN688" s="11">
        <v>25370826000</v>
      </c>
      <c r="AO688" s="11">
        <v>40351265000</v>
      </c>
      <c r="AP688" s="11">
        <v>49317733000</v>
      </c>
      <c r="AQ688" s="11">
        <v>58453291000</v>
      </c>
      <c r="AR688" s="11">
        <f>IF($AM688="별도",INDEX([1]상장!W$11:W$2829,MATCH($A688,[1]상장!A$11:A$2829,0)),IF($AM688="연결",INDEX([1]상장!AB$11:AB$2829,MATCH($A688,[1]상장!A$11:A$2829,0)),""))</f>
        <v>72771407000</v>
      </c>
    </row>
    <row r="689" spans="1:44" x14ac:dyDescent="0.3">
      <c r="A689" t="s">
        <v>2060</v>
      </c>
      <c r="B689" t="s">
        <v>2061</v>
      </c>
      <c r="C689" t="s">
        <v>2062</v>
      </c>
      <c r="D689" s="1" t="str">
        <f>INDEX(Sheet2!$B$2:$B$2345,MATCH(Sheet1!$B689,Sheet2!$C$2:$C$2345,0))</f>
        <v>KTis</v>
      </c>
      <c r="E689" t="s">
        <v>12330</v>
      </c>
      <c r="F689">
        <v>46.07</v>
      </c>
      <c r="G689" t="s">
        <v>12330</v>
      </c>
      <c r="H689">
        <v>46.76</v>
      </c>
      <c r="I689" t="s">
        <v>12330</v>
      </c>
      <c r="J689">
        <v>46.24</v>
      </c>
      <c r="K689" t="s">
        <v>12331</v>
      </c>
      <c r="L689">
        <v>42.93</v>
      </c>
      <c r="M689" t="s">
        <v>12331</v>
      </c>
      <c r="N689">
        <v>38.46</v>
      </c>
      <c r="O689" t="s">
        <v>12332</v>
      </c>
      <c r="P689">
        <v>25.98</v>
      </c>
      <c r="Q689" t="s">
        <v>12332</v>
      </c>
      <c r="R689">
        <v>24.75</v>
      </c>
      <c r="S689" t="s">
        <v>12333</v>
      </c>
      <c r="T689">
        <v>24.34</v>
      </c>
      <c r="U689" t="s">
        <v>8627</v>
      </c>
      <c r="V689">
        <v>25.34</v>
      </c>
      <c r="W689" t="s">
        <v>8627</v>
      </c>
      <c r="X689">
        <v>24.92</v>
      </c>
      <c r="Y689" t="s">
        <v>12333</v>
      </c>
      <c r="Z689">
        <v>18.7</v>
      </c>
      <c r="AA689" t="s">
        <v>12333</v>
      </c>
      <c r="AB689">
        <v>21.65</v>
      </c>
      <c r="AC689" t="s">
        <v>12332</v>
      </c>
      <c r="AD689">
        <v>23.9</v>
      </c>
      <c r="AE689" t="s">
        <v>12334</v>
      </c>
      <c r="AF689">
        <v>23.93</v>
      </c>
      <c r="AG689" t="s">
        <v>12334</v>
      </c>
      <c r="AH689">
        <v>23.93</v>
      </c>
      <c r="AI689" t="s">
        <v>27756</v>
      </c>
      <c r="AJ689" t="s">
        <v>27756</v>
      </c>
      <c r="AK689" t="s">
        <v>27756</v>
      </c>
      <c r="AL689" t="s">
        <v>27756</v>
      </c>
      <c r="AM689" t="s">
        <v>27756</v>
      </c>
      <c r="AN689" s="11">
        <v>450826031000</v>
      </c>
      <c r="AO689" s="11">
        <v>451026613000</v>
      </c>
      <c r="AP689" s="11">
        <v>453639145000</v>
      </c>
      <c r="AQ689" s="11">
        <v>468004264000</v>
      </c>
      <c r="AR689" s="11">
        <f>IF($AM689="별도",INDEX([1]상장!W$11:W$2829,MATCH($A689,[1]상장!A$11:A$2829,0)),IF($AM689="연결",INDEX([1]상장!AB$11:AB$2829,MATCH($A689,[1]상장!A$11:A$2829,0)),""))</f>
        <v>535783306000</v>
      </c>
    </row>
    <row r="690" spans="1:44" x14ac:dyDescent="0.3">
      <c r="A690" t="s">
        <v>2063</v>
      </c>
      <c r="B690" t="s">
        <v>2064</v>
      </c>
      <c r="C690" t="s">
        <v>2065</v>
      </c>
      <c r="D690" s="1" t="str">
        <f>INDEX(Sheet2!$B$2:$B$2345,MATCH(Sheet1!$B690,Sheet2!$C$2:$C$2345,0))</f>
        <v>KTcs</v>
      </c>
      <c r="E690" t="s">
        <v>12335</v>
      </c>
      <c r="F690">
        <v>45.37</v>
      </c>
      <c r="G690" t="s">
        <v>12335</v>
      </c>
      <c r="H690">
        <v>40.74</v>
      </c>
      <c r="I690" t="s">
        <v>12335</v>
      </c>
      <c r="J690">
        <v>44.28</v>
      </c>
      <c r="K690" t="s">
        <v>12335</v>
      </c>
      <c r="L690">
        <v>42.27</v>
      </c>
      <c r="M690" t="s">
        <v>12335</v>
      </c>
      <c r="N690">
        <v>41.6</v>
      </c>
      <c r="O690" t="s">
        <v>12336</v>
      </c>
      <c r="P690">
        <v>19.88</v>
      </c>
      <c r="Q690" t="s">
        <v>12336</v>
      </c>
      <c r="R690">
        <v>21.32</v>
      </c>
      <c r="S690" t="s">
        <v>12336</v>
      </c>
      <c r="T690">
        <v>21.95</v>
      </c>
      <c r="U690" t="s">
        <v>12336</v>
      </c>
      <c r="V690">
        <v>20.2</v>
      </c>
      <c r="W690" t="s">
        <v>12336</v>
      </c>
      <c r="X690">
        <v>19.8</v>
      </c>
      <c r="Y690" t="s">
        <v>12332</v>
      </c>
      <c r="Z690">
        <v>14.08</v>
      </c>
      <c r="AA690" t="s">
        <v>12332</v>
      </c>
      <c r="AB690">
        <v>14.5</v>
      </c>
      <c r="AC690" t="s">
        <v>12332</v>
      </c>
      <c r="AD690">
        <v>12.83</v>
      </c>
      <c r="AE690" t="s">
        <v>12332</v>
      </c>
      <c r="AF690">
        <v>14.36</v>
      </c>
      <c r="AG690" t="s">
        <v>12332</v>
      </c>
      <c r="AH690">
        <v>14.36</v>
      </c>
      <c r="AI690" t="s">
        <v>27755</v>
      </c>
      <c r="AJ690" t="s">
        <v>27755</v>
      </c>
      <c r="AK690" t="s">
        <v>27755</v>
      </c>
      <c r="AL690" t="s">
        <v>27755</v>
      </c>
      <c r="AM690" t="s">
        <v>27755</v>
      </c>
      <c r="AN690" s="11">
        <v>1016085167000</v>
      </c>
      <c r="AO690" s="11">
        <v>944861713000</v>
      </c>
      <c r="AP690" s="11">
        <v>931703674000</v>
      </c>
      <c r="AQ690" s="11">
        <v>965721215000</v>
      </c>
      <c r="AR690" s="11">
        <f>IF($AM690="별도",INDEX([1]상장!W$11:W$2829,MATCH($A690,[1]상장!A$11:A$2829,0)),IF($AM690="연결",INDEX([1]상장!AB$11:AB$2829,MATCH($A690,[1]상장!A$11:A$2829,0)),""))</f>
        <v>1029466970000</v>
      </c>
    </row>
    <row r="691" spans="1:44" x14ac:dyDescent="0.3">
      <c r="A691" t="s">
        <v>2066</v>
      </c>
      <c r="B691" t="s">
        <v>2067</v>
      </c>
      <c r="C691" t="s">
        <v>2068</v>
      </c>
      <c r="D691" s="1" t="str">
        <f>INDEX(Sheet2!$B$2:$B$2345,MATCH(Sheet1!$B691,Sheet2!$C$2:$C$2345,0))</f>
        <v>메타랩스</v>
      </c>
      <c r="E691" t="s">
        <v>12337</v>
      </c>
      <c r="F691">
        <v>43.26</v>
      </c>
      <c r="G691" t="s">
        <v>12338</v>
      </c>
      <c r="H691">
        <v>45.02</v>
      </c>
      <c r="I691" t="s">
        <v>12339</v>
      </c>
      <c r="J691">
        <v>45.39</v>
      </c>
      <c r="K691" t="s">
        <v>12340</v>
      </c>
      <c r="L691">
        <v>34.5</v>
      </c>
      <c r="M691" t="s">
        <v>12340</v>
      </c>
      <c r="N691">
        <v>49.41</v>
      </c>
      <c r="O691" t="s">
        <v>12340</v>
      </c>
      <c r="P691">
        <v>30.55</v>
      </c>
      <c r="Q691" t="s">
        <v>12337</v>
      </c>
      <c r="R691">
        <v>20.2</v>
      </c>
      <c r="S691" t="s">
        <v>12337</v>
      </c>
      <c r="T691">
        <v>21.43</v>
      </c>
      <c r="U691" t="s">
        <v>12337</v>
      </c>
      <c r="V691">
        <v>32.659999999999997</v>
      </c>
      <c r="W691" t="s">
        <v>12337</v>
      </c>
      <c r="X691">
        <v>40.47</v>
      </c>
      <c r="Y691" t="s">
        <v>12341</v>
      </c>
      <c r="Z691">
        <v>14.05</v>
      </c>
      <c r="AA691" t="s">
        <v>12340</v>
      </c>
      <c r="AB691">
        <v>18.739999999999998</v>
      </c>
      <c r="AC691" t="s">
        <v>12340</v>
      </c>
      <c r="AD691">
        <v>17.559999999999999</v>
      </c>
      <c r="AE691" t="s">
        <v>12341</v>
      </c>
      <c r="AF691">
        <v>23.92</v>
      </c>
      <c r="AG691" t="s">
        <v>12342</v>
      </c>
      <c r="AH691">
        <v>23.92</v>
      </c>
      <c r="AI691" t="s">
        <v>27755</v>
      </c>
      <c r="AJ691" t="s">
        <v>27755</v>
      </c>
      <c r="AK691" t="s">
        <v>27755</v>
      </c>
      <c r="AL691" t="s">
        <v>27755</v>
      </c>
      <c r="AM691" t="s">
        <v>27755</v>
      </c>
      <c r="AN691" s="11">
        <v>47375134000</v>
      </c>
      <c r="AO691" s="11">
        <v>86896351000</v>
      </c>
      <c r="AP691" s="11">
        <v>48993243000</v>
      </c>
      <c r="AQ691" s="11">
        <v>29344936000</v>
      </c>
      <c r="AR691" s="11">
        <f>IF($AM691="별도",INDEX([1]상장!W$11:W$2829,MATCH($A691,[1]상장!A$11:A$2829,0)),IF($AM691="연결",INDEX([1]상장!AB$11:AB$2829,MATCH($A691,[1]상장!A$11:A$2829,0)),""))</f>
        <v>22659042000</v>
      </c>
    </row>
    <row r="692" spans="1:44" x14ac:dyDescent="0.3">
      <c r="A692" t="s">
        <v>2069</v>
      </c>
      <c r="B692" t="s">
        <v>2070</v>
      </c>
      <c r="C692" t="s">
        <v>2071</v>
      </c>
      <c r="D692" s="1" t="str">
        <f>INDEX(Sheet2!$B$2:$B$2345,MATCH(Sheet1!$B692,Sheet2!$C$2:$C$2345,0))</f>
        <v>종근당바이오</v>
      </c>
      <c r="E692" t="s">
        <v>12343</v>
      </c>
      <c r="F692">
        <v>35.06</v>
      </c>
      <c r="G692" t="s">
        <v>12343</v>
      </c>
      <c r="H692">
        <v>33.130000000000003</v>
      </c>
      <c r="I692" t="s">
        <v>12343</v>
      </c>
      <c r="J692">
        <v>33.11</v>
      </c>
      <c r="K692" t="s">
        <v>12344</v>
      </c>
      <c r="L692">
        <v>19.78</v>
      </c>
      <c r="M692" t="s">
        <v>12344</v>
      </c>
      <c r="N692">
        <v>26.34</v>
      </c>
      <c r="O692" t="s">
        <v>12345</v>
      </c>
      <c r="P692">
        <v>19.899999999999999</v>
      </c>
      <c r="Q692" t="s">
        <v>12345</v>
      </c>
      <c r="R692">
        <v>15.87</v>
      </c>
      <c r="S692" t="s">
        <v>12346</v>
      </c>
      <c r="T692">
        <v>17.03</v>
      </c>
      <c r="U692" t="s">
        <v>12347</v>
      </c>
      <c r="V692">
        <v>18.86</v>
      </c>
      <c r="W692" t="s">
        <v>12348</v>
      </c>
      <c r="X692">
        <v>13.29</v>
      </c>
      <c r="Y692" t="s">
        <v>12346</v>
      </c>
      <c r="Z692">
        <v>13.19</v>
      </c>
      <c r="AA692" t="s">
        <v>12346</v>
      </c>
      <c r="AB692">
        <v>15.57</v>
      </c>
      <c r="AC692" t="s">
        <v>12349</v>
      </c>
      <c r="AD692">
        <v>16.86</v>
      </c>
      <c r="AE692" t="s">
        <v>12350</v>
      </c>
      <c r="AF692">
        <v>16.5</v>
      </c>
      <c r="AG692" t="s">
        <v>12350</v>
      </c>
      <c r="AH692">
        <v>16.5</v>
      </c>
      <c r="AI692" t="s">
        <v>27756</v>
      </c>
      <c r="AJ692" t="s">
        <v>27755</v>
      </c>
      <c r="AK692" t="s">
        <v>27755</v>
      </c>
      <c r="AL692" t="s">
        <v>27755</v>
      </c>
      <c r="AM692" t="s">
        <v>27755</v>
      </c>
      <c r="AN692" s="11">
        <v>124510019000</v>
      </c>
      <c r="AO692" s="11">
        <v>137184189000</v>
      </c>
      <c r="AP692" s="11">
        <v>124599959000</v>
      </c>
      <c r="AQ692" s="11">
        <v>142238418000</v>
      </c>
      <c r="AR692" s="11">
        <f>IF($AM692="별도",INDEX([1]상장!W$11:W$2829,MATCH($A692,[1]상장!A$11:A$2829,0)),IF($AM692="연결",INDEX([1]상장!AB$11:AB$2829,MATCH($A692,[1]상장!A$11:A$2829,0)),""))</f>
        <v>156042327000</v>
      </c>
    </row>
    <row r="693" spans="1:44" x14ac:dyDescent="0.3">
      <c r="A693" t="s">
        <v>2072</v>
      </c>
      <c r="B693" t="s">
        <v>2073</v>
      </c>
      <c r="C693" t="s">
        <v>2074</v>
      </c>
      <c r="D693" s="1" t="str">
        <f>INDEX(Sheet2!$B$2:$B$2345,MATCH(Sheet1!$B693,Sheet2!$C$2:$C$2345,0))</f>
        <v>유비쿼스홀딩스</v>
      </c>
      <c r="E693" t="s">
        <v>8754</v>
      </c>
      <c r="F693">
        <v>87.33</v>
      </c>
      <c r="G693" t="s">
        <v>8754</v>
      </c>
      <c r="H693">
        <v>86.95</v>
      </c>
      <c r="I693" t="s">
        <v>8754</v>
      </c>
      <c r="J693">
        <v>90.08</v>
      </c>
      <c r="K693" t="s">
        <v>12351</v>
      </c>
      <c r="L693">
        <v>92.11</v>
      </c>
      <c r="M693" t="s">
        <v>8475</v>
      </c>
      <c r="N693" t="s">
        <v>8475</v>
      </c>
      <c r="O693" t="s">
        <v>9684</v>
      </c>
      <c r="P693">
        <v>4.01</v>
      </c>
      <c r="Q693" t="s">
        <v>9684</v>
      </c>
      <c r="R693">
        <v>9.5</v>
      </c>
      <c r="S693" t="s">
        <v>9684</v>
      </c>
      <c r="T693">
        <v>5.14</v>
      </c>
      <c r="U693" t="s">
        <v>12352</v>
      </c>
      <c r="V693">
        <v>7.33</v>
      </c>
      <c r="W693" t="s">
        <v>8475</v>
      </c>
      <c r="X693" t="s">
        <v>8475</v>
      </c>
      <c r="Y693" t="s">
        <v>12353</v>
      </c>
      <c r="Z693">
        <v>3.95</v>
      </c>
      <c r="AA693" t="s">
        <v>10696</v>
      </c>
      <c r="AB693">
        <v>1.35</v>
      </c>
      <c r="AC693" t="s">
        <v>12354</v>
      </c>
      <c r="AD693">
        <v>1.58</v>
      </c>
      <c r="AE693" t="s">
        <v>12355</v>
      </c>
      <c r="AF693">
        <v>4.93</v>
      </c>
      <c r="AG693" t="s">
        <v>8475</v>
      </c>
      <c r="AH693">
        <v>4.93</v>
      </c>
      <c r="AI693" t="s">
        <v>27755</v>
      </c>
      <c r="AJ693" t="s">
        <v>27755</v>
      </c>
      <c r="AK693" t="s">
        <v>27755</v>
      </c>
      <c r="AL693" t="s">
        <v>27755</v>
      </c>
      <c r="AM693" t="s">
        <v>27755</v>
      </c>
      <c r="AN693" s="11">
        <v>86222034000</v>
      </c>
      <c r="AO693" s="11">
        <v>112451243000</v>
      </c>
      <c r="AP693" s="11">
        <v>121381634000</v>
      </c>
      <c r="AQ693" s="11">
        <v>150995968000</v>
      </c>
      <c r="AR693" s="11">
        <f>IF($AM693="별도",INDEX([1]상장!W$11:W$2829,MATCH($A693,[1]상장!A$11:A$2829,0)),IF($AM693="연결",INDEX([1]상장!AB$11:AB$2829,MATCH($A693,[1]상장!A$11:A$2829,0)),""))</f>
        <v>151583236000</v>
      </c>
    </row>
    <row r="694" spans="1:44" x14ac:dyDescent="0.3">
      <c r="A694" t="s">
        <v>2075</v>
      </c>
      <c r="B694" t="s">
        <v>2076</v>
      </c>
      <c r="C694" t="s">
        <v>2077</v>
      </c>
      <c r="D694" s="1" t="str">
        <f>INDEX(Sheet2!$B$2:$B$2345,MATCH(Sheet1!$B694,Sheet2!$C$2:$C$2345,0))</f>
        <v>에이테크솔루션</v>
      </c>
      <c r="E694" t="s">
        <v>12356</v>
      </c>
      <c r="F694">
        <v>50.64</v>
      </c>
      <c r="G694" t="s">
        <v>12356</v>
      </c>
      <c r="H694">
        <v>46.33</v>
      </c>
      <c r="I694" t="s">
        <v>12356</v>
      </c>
      <c r="J694">
        <v>47.7</v>
      </c>
      <c r="K694" t="s">
        <v>12356</v>
      </c>
      <c r="L694">
        <v>48.84</v>
      </c>
      <c r="M694" t="s">
        <v>8475</v>
      </c>
      <c r="N694" t="s">
        <v>8475</v>
      </c>
      <c r="O694" t="s">
        <v>12357</v>
      </c>
      <c r="P694">
        <v>34.75</v>
      </c>
      <c r="Q694" t="s">
        <v>12357</v>
      </c>
      <c r="R694">
        <v>37.35</v>
      </c>
      <c r="S694" t="s">
        <v>12357</v>
      </c>
      <c r="T694">
        <v>36.880000000000003</v>
      </c>
      <c r="U694" t="s">
        <v>12357</v>
      </c>
      <c r="V694">
        <v>32.11</v>
      </c>
      <c r="W694" t="s">
        <v>8475</v>
      </c>
      <c r="X694" t="s">
        <v>8475</v>
      </c>
      <c r="Y694" t="s">
        <v>12358</v>
      </c>
      <c r="Z694">
        <v>14.59</v>
      </c>
      <c r="AA694" t="s">
        <v>12358</v>
      </c>
      <c r="AB694">
        <v>16.3</v>
      </c>
      <c r="AC694" t="s">
        <v>12358</v>
      </c>
      <c r="AD694">
        <v>15.41</v>
      </c>
      <c r="AE694" t="s">
        <v>12358</v>
      </c>
      <c r="AF694">
        <v>19.03</v>
      </c>
      <c r="AG694" t="s">
        <v>8475</v>
      </c>
      <c r="AH694">
        <v>19.03</v>
      </c>
      <c r="AI694" t="s">
        <v>27755</v>
      </c>
      <c r="AJ694" t="s">
        <v>27755</v>
      </c>
      <c r="AK694" t="s">
        <v>27755</v>
      </c>
      <c r="AL694" t="s">
        <v>27755</v>
      </c>
      <c r="AM694" t="s">
        <v>27755</v>
      </c>
      <c r="AN694" s="11">
        <v>193979393000</v>
      </c>
      <c r="AO694" s="11">
        <v>228200653000</v>
      </c>
      <c r="AP694" s="11">
        <v>240114700000</v>
      </c>
      <c r="AQ694" s="11">
        <v>259943746000</v>
      </c>
      <c r="AR694" s="11">
        <f>IF($AM694="별도",INDEX([1]상장!W$11:W$2829,MATCH($A694,[1]상장!A$11:A$2829,0)),IF($AM694="연결",INDEX([1]상장!AB$11:AB$2829,MATCH($A694,[1]상장!A$11:A$2829,0)),""))</f>
        <v>249523034000</v>
      </c>
    </row>
    <row r="695" spans="1:44" x14ac:dyDescent="0.3">
      <c r="A695" t="s">
        <v>2078</v>
      </c>
      <c r="B695" t="s">
        <v>2079</v>
      </c>
      <c r="C695" t="s">
        <v>2080</v>
      </c>
      <c r="D695" s="1" t="e">
        <f>INDEX(Sheet2!$B$2:$B$2345,MATCH(Sheet1!$B695,Sheet2!$C$2:$C$2345,0))</f>
        <v>#N/A</v>
      </c>
      <c r="E695" t="s">
        <v>12359</v>
      </c>
      <c r="F695">
        <v>100</v>
      </c>
      <c r="G695" t="s">
        <v>12360</v>
      </c>
      <c r="H695">
        <v>68.260000000000005</v>
      </c>
      <c r="I695" t="s">
        <v>12360</v>
      </c>
      <c r="J695">
        <v>63.15</v>
      </c>
      <c r="K695" t="s">
        <v>12360</v>
      </c>
      <c r="L695">
        <v>77.239999999999995</v>
      </c>
      <c r="M695" t="s">
        <v>8475</v>
      </c>
      <c r="N695" t="s">
        <v>8475</v>
      </c>
      <c r="O695" t="s">
        <v>8475</v>
      </c>
      <c r="P695" t="s">
        <v>8475</v>
      </c>
      <c r="Q695" t="s">
        <v>12361</v>
      </c>
      <c r="R695">
        <v>25.94</v>
      </c>
      <c r="S695" t="s">
        <v>12361</v>
      </c>
      <c r="T695">
        <v>23.96</v>
      </c>
      <c r="U695" t="s">
        <v>12361</v>
      </c>
      <c r="V695">
        <v>17.170000000000002</v>
      </c>
      <c r="W695" t="s">
        <v>8475</v>
      </c>
      <c r="X695" t="s">
        <v>8475</v>
      </c>
      <c r="Y695" t="s">
        <v>8475</v>
      </c>
      <c r="Z695" t="s">
        <v>8475</v>
      </c>
      <c r="AA695" t="s">
        <v>12362</v>
      </c>
      <c r="AB695">
        <v>5.78</v>
      </c>
      <c r="AC695" t="s">
        <v>12362</v>
      </c>
      <c r="AD695">
        <v>12.88</v>
      </c>
      <c r="AE695" t="s">
        <v>12362</v>
      </c>
      <c r="AF695">
        <v>5.58</v>
      </c>
      <c r="AG695" t="s">
        <v>8475</v>
      </c>
      <c r="AH695">
        <v>5.58</v>
      </c>
      <c r="AI695" t="s">
        <v>27756</v>
      </c>
      <c r="AJ695" t="s">
        <v>27756</v>
      </c>
      <c r="AK695" t="s">
        <v>27756</v>
      </c>
      <c r="AL695" t="s">
        <v>27756</v>
      </c>
      <c r="AM695" t="s">
        <v>27756</v>
      </c>
      <c r="AN695" s="11">
        <v>65168599000</v>
      </c>
      <c r="AO695" s="11">
        <v>62710106000</v>
      </c>
      <c r="AP695" s="11">
        <v>65564137000</v>
      </c>
      <c r="AQ695" s="11">
        <v>53109235000</v>
      </c>
      <c r="AR695" s="11">
        <f>IF($AM695="별도",INDEX([1]상장!W$11:W$2829,MATCH($A695,[1]상장!A$11:A$2829,0)),IF($AM695="연결",INDEX([1]상장!AB$11:AB$2829,MATCH($A695,[1]상장!A$11:A$2829,0)),""))</f>
        <v>52158991000</v>
      </c>
    </row>
    <row r="696" spans="1:44" x14ac:dyDescent="0.3">
      <c r="A696" t="s">
        <v>2081</v>
      </c>
      <c r="B696" t="s">
        <v>2082</v>
      </c>
      <c r="C696" t="s">
        <v>2083</v>
      </c>
      <c r="D696" s="1" t="str">
        <f>INDEX(Sheet2!$B$2:$B$2345,MATCH(Sheet1!$B696,Sheet2!$C$2:$C$2345,0))</f>
        <v>비트컴퓨터</v>
      </c>
      <c r="E696" t="s">
        <v>12363</v>
      </c>
      <c r="F696">
        <v>55.91</v>
      </c>
      <c r="G696" t="s">
        <v>12363</v>
      </c>
      <c r="H696">
        <v>59.31</v>
      </c>
      <c r="I696" t="s">
        <v>12363</v>
      </c>
      <c r="J696">
        <v>64.41</v>
      </c>
      <c r="K696" t="s">
        <v>12363</v>
      </c>
      <c r="L696">
        <v>64.400000000000006</v>
      </c>
      <c r="M696" t="s">
        <v>8475</v>
      </c>
      <c r="N696" t="s">
        <v>8475</v>
      </c>
      <c r="O696" t="s">
        <v>12364</v>
      </c>
      <c r="P696">
        <v>27.58</v>
      </c>
      <c r="Q696" t="s">
        <v>12364</v>
      </c>
      <c r="R696">
        <v>25.31</v>
      </c>
      <c r="S696" t="s">
        <v>12364</v>
      </c>
      <c r="T696">
        <v>24.12</v>
      </c>
      <c r="U696" t="s">
        <v>12364</v>
      </c>
      <c r="V696">
        <v>21.7</v>
      </c>
      <c r="W696" t="s">
        <v>8475</v>
      </c>
      <c r="X696" t="s">
        <v>8475</v>
      </c>
      <c r="Y696" t="s">
        <v>12365</v>
      </c>
      <c r="Z696">
        <v>13.39</v>
      </c>
      <c r="AA696" t="s">
        <v>12365</v>
      </c>
      <c r="AB696">
        <v>12.78</v>
      </c>
      <c r="AC696" t="s">
        <v>12365</v>
      </c>
      <c r="AD696">
        <v>7.12</v>
      </c>
      <c r="AE696" t="s">
        <v>12365</v>
      </c>
      <c r="AF696">
        <v>9.49</v>
      </c>
      <c r="AG696" t="s">
        <v>8475</v>
      </c>
      <c r="AH696">
        <v>9.49</v>
      </c>
      <c r="AI696" t="s">
        <v>27755</v>
      </c>
      <c r="AJ696" t="s">
        <v>27755</v>
      </c>
      <c r="AK696" t="s">
        <v>27755</v>
      </c>
      <c r="AL696" t="s">
        <v>27755</v>
      </c>
      <c r="AM696" t="s">
        <v>27755</v>
      </c>
      <c r="AN696" s="11">
        <v>32769953000</v>
      </c>
      <c r="AO696" s="11">
        <v>37376712000</v>
      </c>
      <c r="AP696" s="11">
        <v>38010553000</v>
      </c>
      <c r="AQ696" s="11">
        <v>36433518000</v>
      </c>
      <c r="AR696" s="11">
        <f>IF($AM696="별도",INDEX([1]상장!W$11:W$2829,MATCH($A696,[1]상장!A$11:A$2829,0)),IF($AM696="연결",INDEX([1]상장!AB$11:AB$2829,MATCH($A696,[1]상장!A$11:A$2829,0)),""))</f>
        <v>35134665000</v>
      </c>
    </row>
    <row r="697" spans="1:44" x14ac:dyDescent="0.3">
      <c r="A697" t="s">
        <v>2084</v>
      </c>
      <c r="B697" t="s">
        <v>2085</v>
      </c>
      <c r="C697" t="s">
        <v>2086</v>
      </c>
      <c r="D697" s="1" t="str">
        <f>INDEX(Sheet2!$B$2:$B$2345,MATCH(Sheet1!$B697,Sheet2!$C$2:$C$2345,0))</f>
        <v>로보스타</v>
      </c>
      <c r="E697" t="s">
        <v>12366</v>
      </c>
      <c r="F697">
        <v>64.819999999999993</v>
      </c>
      <c r="G697" t="s">
        <v>12366</v>
      </c>
      <c r="H697">
        <v>61.19</v>
      </c>
      <c r="I697" t="s">
        <v>12366</v>
      </c>
      <c r="J697">
        <v>68.709999999999994</v>
      </c>
      <c r="K697" t="s">
        <v>12367</v>
      </c>
      <c r="L697">
        <v>76.17</v>
      </c>
      <c r="M697" t="s">
        <v>12368</v>
      </c>
      <c r="N697">
        <v>60.35</v>
      </c>
      <c r="O697" t="s">
        <v>12369</v>
      </c>
      <c r="P697">
        <v>18.809999999999999</v>
      </c>
      <c r="Q697" t="s">
        <v>12370</v>
      </c>
      <c r="R697">
        <v>20.96</v>
      </c>
      <c r="S697" t="s">
        <v>12371</v>
      </c>
      <c r="T697">
        <v>19.649999999999999</v>
      </c>
      <c r="U697" t="s">
        <v>12372</v>
      </c>
      <c r="V697">
        <v>21.75</v>
      </c>
      <c r="W697" t="s">
        <v>12373</v>
      </c>
      <c r="X697">
        <v>36.22</v>
      </c>
      <c r="Y697" t="s">
        <v>12370</v>
      </c>
      <c r="Z697">
        <v>13.38</v>
      </c>
      <c r="AA697" t="s">
        <v>12369</v>
      </c>
      <c r="AB697">
        <v>12.1</v>
      </c>
      <c r="AC697" t="s">
        <v>12374</v>
      </c>
      <c r="AD697">
        <v>7.07</v>
      </c>
      <c r="AE697" t="s">
        <v>12375</v>
      </c>
      <c r="AF697">
        <v>2.0699999999999998</v>
      </c>
      <c r="AG697" t="s">
        <v>12376</v>
      </c>
      <c r="AH697">
        <v>2.0699999999999998</v>
      </c>
      <c r="AI697" t="s">
        <v>27755</v>
      </c>
      <c r="AJ697" t="s">
        <v>27755</v>
      </c>
      <c r="AK697" t="s">
        <v>27755</v>
      </c>
      <c r="AL697" t="s">
        <v>27755</v>
      </c>
      <c r="AM697" t="s">
        <v>27755</v>
      </c>
      <c r="AN697" s="11">
        <v>193174244000</v>
      </c>
      <c r="AO697" s="11">
        <v>177224395000</v>
      </c>
      <c r="AP697" s="11">
        <v>132009099000</v>
      </c>
      <c r="AQ697" s="11">
        <v>142465024000</v>
      </c>
      <c r="AR697" s="11">
        <f>IF($AM697="별도",INDEX([1]상장!W$11:W$2829,MATCH($A697,[1]상장!A$11:A$2829,0)),IF($AM697="연결",INDEX([1]상장!AB$11:AB$2829,MATCH($A697,[1]상장!A$11:A$2829,0)),""))</f>
        <v>143240218000</v>
      </c>
    </row>
    <row r="698" spans="1:44" x14ac:dyDescent="0.3">
      <c r="A698" t="s">
        <v>2087</v>
      </c>
      <c r="B698" t="s">
        <v>2088</v>
      </c>
      <c r="C698" t="s">
        <v>2089</v>
      </c>
      <c r="D698" s="1" t="str">
        <f>INDEX(Sheet2!$B$2:$B$2345,MATCH(Sheet1!$B698,Sheet2!$C$2:$C$2345,0))</f>
        <v>셀트리온헬스케어</v>
      </c>
      <c r="E698" t="s">
        <v>12377</v>
      </c>
      <c r="F698">
        <v>59.04</v>
      </c>
      <c r="G698" t="s">
        <v>12377</v>
      </c>
      <c r="H698">
        <v>47.54</v>
      </c>
      <c r="I698" t="s">
        <v>12378</v>
      </c>
      <c r="J698">
        <v>48.33</v>
      </c>
      <c r="K698" t="s">
        <v>12377</v>
      </c>
      <c r="L698">
        <v>44.86</v>
      </c>
      <c r="M698" t="s">
        <v>12377</v>
      </c>
      <c r="N698">
        <v>43.55</v>
      </c>
      <c r="O698" t="s">
        <v>12379</v>
      </c>
      <c r="P698">
        <v>21.31</v>
      </c>
      <c r="Q698" t="s">
        <v>12378</v>
      </c>
      <c r="R698">
        <v>40.270000000000003</v>
      </c>
      <c r="S698" t="s">
        <v>12377</v>
      </c>
      <c r="T698">
        <v>37.909999999999997</v>
      </c>
      <c r="U698" t="s">
        <v>12378</v>
      </c>
      <c r="V698">
        <v>25.44</v>
      </c>
      <c r="W698" t="s">
        <v>12378</v>
      </c>
      <c r="X698">
        <v>22.13</v>
      </c>
      <c r="Y698" t="s">
        <v>12378</v>
      </c>
      <c r="Z698">
        <v>20.09</v>
      </c>
      <c r="AA698" t="s">
        <v>12379</v>
      </c>
      <c r="AB698">
        <v>11.39</v>
      </c>
      <c r="AC698" t="s">
        <v>12379</v>
      </c>
      <c r="AD698">
        <v>9.98</v>
      </c>
      <c r="AE698" t="s">
        <v>12379</v>
      </c>
      <c r="AF698">
        <v>11.69</v>
      </c>
      <c r="AG698" t="s">
        <v>12380</v>
      </c>
      <c r="AH698">
        <v>11.69</v>
      </c>
      <c r="AI698" t="s">
        <v>27755</v>
      </c>
      <c r="AJ698" t="s">
        <v>27755</v>
      </c>
      <c r="AK698" t="s">
        <v>27755</v>
      </c>
      <c r="AL698" t="s">
        <v>27755</v>
      </c>
      <c r="AM698" t="s">
        <v>27755</v>
      </c>
      <c r="AN698" s="11">
        <v>695082135000</v>
      </c>
      <c r="AO698" s="11">
        <v>1100877966000</v>
      </c>
      <c r="AP698" s="11">
        <v>1627596815000</v>
      </c>
      <c r="AQ698" s="11">
        <v>1804486220000</v>
      </c>
      <c r="AR698" s="11">
        <f>IF($AM698="별도",INDEX([1]상장!W$11:W$2829,MATCH($A698,[1]상장!A$11:A$2829,0)),IF($AM698="연결",INDEX([1]상장!AB$11:AB$2829,MATCH($A698,[1]상장!A$11:A$2829,0)),""))</f>
        <v>1972188076000</v>
      </c>
    </row>
    <row r="699" spans="1:44" x14ac:dyDescent="0.3">
      <c r="A699" t="s">
        <v>2090</v>
      </c>
      <c r="B699" t="s">
        <v>2091</v>
      </c>
      <c r="C699" t="s">
        <v>2092</v>
      </c>
      <c r="D699" s="1" t="str">
        <f>INDEX(Sheet2!$B$2:$B$2345,MATCH(Sheet1!$B699,Sheet2!$C$2:$C$2345,0))</f>
        <v>엔바이오니아</v>
      </c>
      <c r="E699" t="s">
        <v>8475</v>
      </c>
      <c r="F699" t="s">
        <v>8475</v>
      </c>
      <c r="G699" t="s">
        <v>12381</v>
      </c>
      <c r="H699">
        <v>79.650000000000006</v>
      </c>
      <c r="I699" t="s">
        <v>12381</v>
      </c>
      <c r="J699">
        <v>78.25</v>
      </c>
      <c r="K699" t="s">
        <v>12381</v>
      </c>
      <c r="L699">
        <v>70.290000000000006</v>
      </c>
      <c r="M699" t="s">
        <v>8475</v>
      </c>
      <c r="N699" t="s">
        <v>8475</v>
      </c>
      <c r="O699" t="s">
        <v>8475</v>
      </c>
      <c r="P699" t="s">
        <v>8475</v>
      </c>
      <c r="Q699" t="s">
        <v>12382</v>
      </c>
      <c r="R699">
        <v>13.18</v>
      </c>
      <c r="S699" t="s">
        <v>8766</v>
      </c>
      <c r="T699">
        <v>9.4700000000000006</v>
      </c>
      <c r="U699" t="s">
        <v>8766</v>
      </c>
      <c r="V699">
        <v>19.440000000000001</v>
      </c>
      <c r="W699" t="s">
        <v>8475</v>
      </c>
      <c r="X699" t="s">
        <v>8475</v>
      </c>
      <c r="Y699" t="s">
        <v>8475</v>
      </c>
      <c r="Z699" t="s">
        <v>8475</v>
      </c>
      <c r="AA699" t="s">
        <v>8766</v>
      </c>
      <c r="AB699">
        <v>4.41</v>
      </c>
      <c r="AC699" t="s">
        <v>12382</v>
      </c>
      <c r="AD699">
        <v>8.17</v>
      </c>
      <c r="AE699" t="s">
        <v>12383</v>
      </c>
      <c r="AF699">
        <v>5.63</v>
      </c>
      <c r="AG699" t="s">
        <v>8475</v>
      </c>
      <c r="AH699">
        <v>5.63</v>
      </c>
      <c r="AI699" t="s">
        <v>27756</v>
      </c>
      <c r="AJ699" t="s">
        <v>27756</v>
      </c>
      <c r="AK699" t="s">
        <v>27756</v>
      </c>
      <c r="AL699" t="s">
        <v>27755</v>
      </c>
      <c r="AM699" t="s">
        <v>27755</v>
      </c>
      <c r="AN699" s="11">
        <v>8544681000</v>
      </c>
      <c r="AO699" s="11">
        <v>9720397000</v>
      </c>
      <c r="AP699" s="11">
        <v>8190363000</v>
      </c>
      <c r="AQ699" s="11">
        <v>8871109000</v>
      </c>
      <c r="AR699" s="11">
        <f>IF($AM699="별도",INDEX([1]상장!W$11:W$2829,MATCH($A699,[1]상장!A$11:A$2829,0)),IF($AM699="연결",INDEX([1]상장!AB$11:AB$2829,MATCH($A699,[1]상장!A$11:A$2829,0)),""))</f>
        <v>11023815000</v>
      </c>
    </row>
    <row r="700" spans="1:44" x14ac:dyDescent="0.3">
      <c r="A700" t="s">
        <v>2093</v>
      </c>
      <c r="B700" t="s">
        <v>2094</v>
      </c>
      <c r="C700" t="s">
        <v>2095</v>
      </c>
      <c r="D700" s="1" t="str">
        <f>INDEX(Sheet2!$B$2:$B$2345,MATCH(Sheet1!$B700,Sheet2!$C$2:$C$2345,0))</f>
        <v>LX세미콘</v>
      </c>
      <c r="E700" t="s">
        <v>12384</v>
      </c>
      <c r="F700">
        <v>100</v>
      </c>
      <c r="G700" t="s">
        <v>12384</v>
      </c>
      <c r="H700">
        <v>100</v>
      </c>
      <c r="I700" t="s">
        <v>12384</v>
      </c>
      <c r="J700">
        <v>100</v>
      </c>
      <c r="K700" t="s">
        <v>12384</v>
      </c>
      <c r="L700">
        <v>100</v>
      </c>
      <c r="M700" t="s">
        <v>12384</v>
      </c>
      <c r="N700">
        <v>100</v>
      </c>
      <c r="O700" t="s">
        <v>8475</v>
      </c>
      <c r="P700" t="s">
        <v>8475</v>
      </c>
      <c r="Q700" t="s">
        <v>8475</v>
      </c>
      <c r="R700" t="s">
        <v>8475</v>
      </c>
      <c r="S700" t="s">
        <v>8475</v>
      </c>
      <c r="T700" t="s">
        <v>8475</v>
      </c>
      <c r="U700" t="s">
        <v>8475</v>
      </c>
      <c r="V700" t="s">
        <v>8475</v>
      </c>
      <c r="W700" t="e">
        <v>#VALUE!</v>
      </c>
      <c r="X700" t="s">
        <v>8475</v>
      </c>
      <c r="Y700" t="s">
        <v>8475</v>
      </c>
      <c r="Z700" t="s">
        <v>8475</v>
      </c>
      <c r="AA700" t="s">
        <v>8475</v>
      </c>
      <c r="AB700" t="s">
        <v>8475</v>
      </c>
      <c r="AC700" t="s">
        <v>8475</v>
      </c>
      <c r="AD700" t="s">
        <v>8475</v>
      </c>
      <c r="AE700" t="s">
        <v>8475</v>
      </c>
      <c r="AF700" t="s">
        <v>8475</v>
      </c>
      <c r="AG700" t="s">
        <v>8475</v>
      </c>
      <c r="AH700" t="s">
        <v>8475</v>
      </c>
      <c r="AI700" t="s">
        <v>27755</v>
      </c>
      <c r="AJ700" t="s">
        <v>27755</v>
      </c>
      <c r="AK700" t="s">
        <v>27755</v>
      </c>
      <c r="AL700" t="s">
        <v>27755</v>
      </c>
      <c r="AM700" t="s">
        <v>27755</v>
      </c>
      <c r="AN700" s="11">
        <v>791818132000</v>
      </c>
      <c r="AO700" s="11">
        <v>867122050000</v>
      </c>
      <c r="AP700" s="11">
        <v>1161896286000</v>
      </c>
      <c r="AQ700" s="11">
        <v>1898845716000</v>
      </c>
      <c r="AR700" s="11">
        <f>IF($AM700="별도",INDEX([1]상장!W$11:W$2829,MATCH($A700,[1]상장!A$11:A$2829,0)),IF($AM700="연결",INDEX([1]상장!AB$11:AB$2829,MATCH($A700,[1]상장!A$11:A$2829,0)),""))</f>
        <v>2119345364000</v>
      </c>
    </row>
    <row r="701" spans="1:44" x14ac:dyDescent="0.3">
      <c r="A701" t="s">
        <v>2096</v>
      </c>
      <c r="B701" t="s">
        <v>2097</v>
      </c>
      <c r="C701" t="s">
        <v>2098</v>
      </c>
      <c r="D701" s="1" t="str">
        <f>INDEX(Sheet2!$B$2:$B$2345,MATCH(Sheet1!$B701,Sheet2!$C$2:$C$2345,0))</f>
        <v>유니테스트</v>
      </c>
      <c r="E701" t="s">
        <v>12385</v>
      </c>
      <c r="F701">
        <v>83.88</v>
      </c>
      <c r="G701" t="s">
        <v>12385</v>
      </c>
      <c r="H701">
        <v>78.84</v>
      </c>
      <c r="I701" t="s">
        <v>12385</v>
      </c>
      <c r="J701">
        <v>63.83</v>
      </c>
      <c r="K701" t="s">
        <v>12386</v>
      </c>
      <c r="L701">
        <v>49.53</v>
      </c>
      <c r="M701" t="s">
        <v>12385</v>
      </c>
      <c r="N701">
        <v>51.57</v>
      </c>
      <c r="O701" t="s">
        <v>12387</v>
      </c>
      <c r="P701">
        <v>10.76</v>
      </c>
      <c r="Q701" t="s">
        <v>12387</v>
      </c>
      <c r="R701">
        <v>20.09</v>
      </c>
      <c r="S701" t="s">
        <v>12387</v>
      </c>
      <c r="T701">
        <v>30.13</v>
      </c>
      <c r="U701" t="s">
        <v>12385</v>
      </c>
      <c r="V701">
        <v>48.07</v>
      </c>
      <c r="W701" t="s">
        <v>12386</v>
      </c>
      <c r="X701">
        <v>40.49</v>
      </c>
      <c r="Y701" t="s">
        <v>12388</v>
      </c>
      <c r="Z701">
        <v>4.71</v>
      </c>
      <c r="AA701" t="s">
        <v>12389</v>
      </c>
      <c r="AB701">
        <v>0.81</v>
      </c>
      <c r="AC701" t="s">
        <v>12389</v>
      </c>
      <c r="AD701">
        <v>4.4000000000000004</v>
      </c>
      <c r="AE701" t="s">
        <v>12389</v>
      </c>
      <c r="AF701">
        <v>1.08</v>
      </c>
      <c r="AG701" t="s">
        <v>12389</v>
      </c>
      <c r="AH701">
        <v>1.08</v>
      </c>
      <c r="AI701" t="s">
        <v>27755</v>
      </c>
      <c r="AJ701" t="s">
        <v>27755</v>
      </c>
      <c r="AK701" t="s">
        <v>27755</v>
      </c>
      <c r="AL701" t="s">
        <v>27755</v>
      </c>
      <c r="AM701" t="s">
        <v>27755</v>
      </c>
      <c r="AN701" s="11">
        <v>282306034000</v>
      </c>
      <c r="AO701" s="11">
        <v>198326410000</v>
      </c>
      <c r="AP701" s="11">
        <v>123472262000</v>
      </c>
      <c r="AQ701" s="11">
        <v>114578530000</v>
      </c>
      <c r="AR701" s="11">
        <f>IF($AM701="별도",INDEX([1]상장!W$11:W$2829,MATCH($A701,[1]상장!A$11:A$2829,0)),IF($AM701="연결",INDEX([1]상장!AB$11:AB$2829,MATCH($A701,[1]상장!A$11:A$2829,0)),""))</f>
        <v>123779967000</v>
      </c>
    </row>
    <row r="702" spans="1:44" x14ac:dyDescent="0.3">
      <c r="A702" t="s">
        <v>2099</v>
      </c>
      <c r="B702" t="s">
        <v>2100</v>
      </c>
      <c r="C702" t="s">
        <v>2101</v>
      </c>
      <c r="D702" s="1" t="str">
        <f>INDEX(Sheet2!$B$2:$B$2345,MATCH(Sheet1!$B702,Sheet2!$C$2:$C$2345,0))</f>
        <v>이녹스</v>
      </c>
      <c r="E702" t="s">
        <v>12390</v>
      </c>
      <c r="F702">
        <v>55.22</v>
      </c>
      <c r="G702" t="s">
        <v>12390</v>
      </c>
      <c r="H702">
        <v>48.76</v>
      </c>
      <c r="I702" t="s">
        <v>12390</v>
      </c>
      <c r="J702">
        <v>59.32</v>
      </c>
      <c r="K702" t="s">
        <v>12390</v>
      </c>
      <c r="L702">
        <v>48.15</v>
      </c>
      <c r="M702" t="s">
        <v>12390</v>
      </c>
      <c r="N702">
        <v>47.68</v>
      </c>
      <c r="O702" t="s">
        <v>12391</v>
      </c>
      <c r="P702">
        <v>15.4</v>
      </c>
      <c r="Q702" t="s">
        <v>12391</v>
      </c>
      <c r="R702">
        <v>25.96</v>
      </c>
      <c r="S702" t="s">
        <v>12391</v>
      </c>
      <c r="T702">
        <v>15.57</v>
      </c>
      <c r="U702" t="s">
        <v>12391</v>
      </c>
      <c r="V702">
        <v>30.7</v>
      </c>
      <c r="W702" t="s">
        <v>12391</v>
      </c>
      <c r="X702">
        <v>30.21</v>
      </c>
      <c r="Y702" t="s">
        <v>12392</v>
      </c>
      <c r="Z702">
        <v>12.61</v>
      </c>
      <c r="AA702" t="s">
        <v>12392</v>
      </c>
      <c r="AB702">
        <v>15.74</v>
      </c>
      <c r="AC702" t="s">
        <v>12392</v>
      </c>
      <c r="AD702">
        <v>13.47</v>
      </c>
      <c r="AE702" t="s">
        <v>12392</v>
      </c>
      <c r="AF702">
        <v>8.67</v>
      </c>
      <c r="AG702" t="s">
        <v>12392</v>
      </c>
      <c r="AH702">
        <v>8.67</v>
      </c>
      <c r="AI702" t="s">
        <v>27755</v>
      </c>
      <c r="AJ702" t="s">
        <v>27755</v>
      </c>
      <c r="AK702" t="s">
        <v>27755</v>
      </c>
      <c r="AL702" t="s">
        <v>27755</v>
      </c>
      <c r="AM702" t="s">
        <v>27755</v>
      </c>
      <c r="AN702" s="11">
        <v>57752852000</v>
      </c>
      <c r="AO702" s="11">
        <v>41540048000</v>
      </c>
      <c r="AP702" s="11">
        <v>54360697000</v>
      </c>
      <c r="AQ702" s="11">
        <v>75142445000</v>
      </c>
      <c r="AR702" s="11">
        <f>IF($AM702="별도",INDEX([1]상장!W$11:W$2829,MATCH($A702,[1]상장!A$11:A$2829,0)),IF($AM702="연결",INDEX([1]상장!AB$11:AB$2829,MATCH($A702,[1]상장!A$11:A$2829,0)),""))</f>
        <v>80422380000</v>
      </c>
    </row>
    <row r="703" spans="1:44" x14ac:dyDescent="0.3">
      <c r="A703" t="s">
        <v>2102</v>
      </c>
      <c r="B703" t="s">
        <v>2103</v>
      </c>
      <c r="C703" t="s">
        <v>2104</v>
      </c>
      <c r="D703" s="1" t="e">
        <f>INDEX(Sheet2!$B$2:$B$2345,MATCH(Sheet1!$B703,Sheet2!$C$2:$C$2345,0))</f>
        <v>#N/A</v>
      </c>
      <c r="E703" t="s">
        <v>12393</v>
      </c>
      <c r="F703">
        <v>50.64</v>
      </c>
      <c r="G703" t="s">
        <v>12394</v>
      </c>
      <c r="H703">
        <v>50.17</v>
      </c>
      <c r="I703" t="s">
        <v>12393</v>
      </c>
      <c r="J703">
        <v>74.349999999999994</v>
      </c>
      <c r="K703" t="s">
        <v>12393</v>
      </c>
      <c r="L703">
        <v>50.36</v>
      </c>
      <c r="M703" t="s">
        <v>8475</v>
      </c>
      <c r="N703" t="s">
        <v>8475</v>
      </c>
      <c r="O703" t="s">
        <v>12394</v>
      </c>
      <c r="P703">
        <v>49.35</v>
      </c>
      <c r="Q703" t="s">
        <v>12393</v>
      </c>
      <c r="R703">
        <v>49.82</v>
      </c>
      <c r="S703" t="s">
        <v>12394</v>
      </c>
      <c r="T703">
        <v>25.64</v>
      </c>
      <c r="U703" t="s">
        <v>12394</v>
      </c>
      <c r="V703">
        <v>49.63</v>
      </c>
      <c r="W703" t="s">
        <v>8475</v>
      </c>
      <c r="X703" t="s">
        <v>8475</v>
      </c>
      <c r="Y703" t="s">
        <v>8475</v>
      </c>
      <c r="Z703" t="s">
        <v>8475</v>
      </c>
      <c r="AA703" t="s">
        <v>8475</v>
      </c>
      <c r="AB703" t="s">
        <v>8475</v>
      </c>
      <c r="AC703" t="s">
        <v>8475</v>
      </c>
      <c r="AD703" t="s">
        <v>8475</v>
      </c>
      <c r="AE703" t="s">
        <v>8475</v>
      </c>
      <c r="AF703" t="s">
        <v>8475</v>
      </c>
      <c r="AG703" t="s">
        <v>8475</v>
      </c>
      <c r="AH703" t="s">
        <v>8475</v>
      </c>
      <c r="AI703" t="s">
        <v>27756</v>
      </c>
      <c r="AJ703" t="s">
        <v>27756</v>
      </c>
      <c r="AK703" t="s">
        <v>27756</v>
      </c>
      <c r="AL703" t="s">
        <v>27756</v>
      </c>
      <c r="AM703" t="s">
        <v>27756</v>
      </c>
      <c r="AN703" s="11">
        <v>3401827000</v>
      </c>
      <c r="AO703" s="11">
        <v>3503500000</v>
      </c>
      <c r="AP703" s="11">
        <v>2207036000</v>
      </c>
      <c r="AQ703" s="11">
        <v>3309907000</v>
      </c>
      <c r="AR703" s="11">
        <f>IF($AM703="별도",INDEX([1]상장!W$11:W$2829,MATCH($A703,[1]상장!A$11:A$2829,0)),IF($AM703="연결",INDEX([1]상장!AB$11:AB$2829,MATCH($A703,[1]상장!A$11:A$2829,0)),""))</f>
        <v>3471235000</v>
      </c>
    </row>
    <row r="704" spans="1:44" x14ac:dyDescent="0.3">
      <c r="A704" t="s">
        <v>2105</v>
      </c>
      <c r="B704" t="s">
        <v>2106</v>
      </c>
      <c r="C704" t="s">
        <v>2107</v>
      </c>
      <c r="D704" s="1" t="str">
        <f>INDEX(Sheet2!$B$2:$B$2345,MATCH(Sheet1!$B704,Sheet2!$C$2:$C$2345,0))</f>
        <v>메디프론</v>
      </c>
      <c r="E704" t="s">
        <v>12395</v>
      </c>
      <c r="F704">
        <v>93.33</v>
      </c>
      <c r="G704" t="s">
        <v>12395</v>
      </c>
      <c r="H704">
        <v>91.34</v>
      </c>
      <c r="I704" t="s">
        <v>12396</v>
      </c>
      <c r="J704">
        <v>95.35</v>
      </c>
      <c r="K704" t="s">
        <v>12395</v>
      </c>
      <c r="L704">
        <v>79.52</v>
      </c>
      <c r="M704" t="s">
        <v>8475</v>
      </c>
      <c r="N704" t="s">
        <v>8475</v>
      </c>
      <c r="O704" t="s">
        <v>12397</v>
      </c>
      <c r="P704">
        <v>6.54</v>
      </c>
      <c r="Q704" t="s">
        <v>12398</v>
      </c>
      <c r="R704">
        <v>8.64</v>
      </c>
      <c r="S704" t="s">
        <v>12397</v>
      </c>
      <c r="T704">
        <v>3.89</v>
      </c>
      <c r="U704" t="s">
        <v>12399</v>
      </c>
      <c r="V704">
        <v>19.62</v>
      </c>
      <c r="W704" t="s">
        <v>8475</v>
      </c>
      <c r="X704" t="s">
        <v>8475</v>
      </c>
      <c r="Y704" t="s">
        <v>12400</v>
      </c>
      <c r="Z704">
        <v>0.12</v>
      </c>
      <c r="AA704" t="s">
        <v>12400</v>
      </c>
      <c r="AB704">
        <v>0</v>
      </c>
      <c r="AC704" t="s">
        <v>12401</v>
      </c>
      <c r="AD704">
        <v>0.74</v>
      </c>
      <c r="AE704" t="s">
        <v>12398</v>
      </c>
      <c r="AF704">
        <v>0.84</v>
      </c>
      <c r="AG704" t="s">
        <v>8475</v>
      </c>
      <c r="AH704">
        <v>0.84</v>
      </c>
      <c r="AI704" t="s">
        <v>27756</v>
      </c>
      <c r="AJ704" t="s">
        <v>27756</v>
      </c>
      <c r="AK704" t="s">
        <v>27755</v>
      </c>
      <c r="AL704" t="s">
        <v>27756</v>
      </c>
      <c r="AM704" t="s">
        <v>27756</v>
      </c>
      <c r="AN704" s="11">
        <v>19889604000</v>
      </c>
      <c r="AO704" s="11">
        <v>17412906000</v>
      </c>
      <c r="AP704" s="11">
        <v>31414836000</v>
      </c>
      <c r="AQ704" s="11">
        <v>49250938000</v>
      </c>
      <c r="AR704" s="11">
        <f>IF($AM704="별도",INDEX([1]상장!W$11:W$2829,MATCH($A704,[1]상장!A$11:A$2829,0)),IF($AM704="연결",INDEX([1]상장!AB$11:AB$2829,MATCH($A704,[1]상장!A$11:A$2829,0)),""))</f>
        <v>45289904000</v>
      </c>
    </row>
    <row r="705" spans="1:44" x14ac:dyDescent="0.3">
      <c r="A705" t="s">
        <v>2108</v>
      </c>
      <c r="B705" t="s">
        <v>2109</v>
      </c>
      <c r="C705" t="s">
        <v>2110</v>
      </c>
      <c r="D705" s="1" t="str">
        <f>INDEX(Sheet2!$B$2:$B$2345,MATCH(Sheet1!$B705,Sheet2!$C$2:$C$2345,0))</f>
        <v>제노레이</v>
      </c>
      <c r="E705" t="s">
        <v>8846</v>
      </c>
      <c r="F705">
        <v>95.92</v>
      </c>
      <c r="G705" t="s">
        <v>8846</v>
      </c>
      <c r="H705">
        <v>96.31</v>
      </c>
      <c r="I705" t="s">
        <v>8846</v>
      </c>
      <c r="J705">
        <v>96.35</v>
      </c>
      <c r="K705" t="s">
        <v>8846</v>
      </c>
      <c r="L705">
        <v>94.93</v>
      </c>
      <c r="M705" t="s">
        <v>8475</v>
      </c>
      <c r="N705" t="s">
        <v>8475</v>
      </c>
      <c r="O705" t="s">
        <v>8886</v>
      </c>
      <c r="P705">
        <v>3.3</v>
      </c>
      <c r="Q705" t="s">
        <v>8886</v>
      </c>
      <c r="R705">
        <v>3.22</v>
      </c>
      <c r="S705" t="s">
        <v>8886</v>
      </c>
      <c r="T705">
        <v>3.02</v>
      </c>
      <c r="U705" t="s">
        <v>8886</v>
      </c>
      <c r="V705">
        <v>4.4000000000000004</v>
      </c>
      <c r="W705" t="s">
        <v>8475</v>
      </c>
      <c r="X705" t="s">
        <v>8475</v>
      </c>
      <c r="Y705" t="s">
        <v>8853</v>
      </c>
      <c r="Z705">
        <v>0.76</v>
      </c>
      <c r="AA705" t="s">
        <v>8853</v>
      </c>
      <c r="AB705">
        <v>0.46</v>
      </c>
      <c r="AC705" t="s">
        <v>8853</v>
      </c>
      <c r="AD705">
        <v>0.61</v>
      </c>
      <c r="AE705" t="s">
        <v>8853</v>
      </c>
      <c r="AF705">
        <v>0.66</v>
      </c>
      <c r="AG705" t="s">
        <v>8475</v>
      </c>
      <c r="AH705">
        <v>0.66</v>
      </c>
      <c r="AI705" t="s">
        <v>27755</v>
      </c>
      <c r="AJ705" t="s">
        <v>27755</v>
      </c>
      <c r="AK705" t="s">
        <v>27755</v>
      </c>
      <c r="AL705" t="s">
        <v>27755</v>
      </c>
      <c r="AM705" t="s">
        <v>27755</v>
      </c>
      <c r="AN705" s="11">
        <v>56289419000</v>
      </c>
      <c r="AO705" s="11">
        <v>65105755000</v>
      </c>
      <c r="AP705" s="11">
        <v>61688005000</v>
      </c>
      <c r="AQ705" s="11">
        <v>74290405000</v>
      </c>
      <c r="AR705" s="11">
        <f>IF($AM705="별도",INDEX([1]상장!W$11:W$2829,MATCH($A705,[1]상장!A$11:A$2829,0)),IF($AM705="연결",INDEX([1]상장!AB$11:AB$2829,MATCH($A705,[1]상장!A$11:A$2829,0)),""))</f>
        <v>82604107000</v>
      </c>
    </row>
    <row r="706" spans="1:44" x14ac:dyDescent="0.3">
      <c r="A706" t="s">
        <v>2111</v>
      </c>
      <c r="B706" t="s">
        <v>2112</v>
      </c>
      <c r="C706" t="s">
        <v>2113</v>
      </c>
      <c r="D706" s="1" t="str">
        <f>INDEX(Sheet2!$B$2:$B$2345,MATCH(Sheet1!$B706,Sheet2!$C$2:$C$2345,0))</f>
        <v>동양에스텍</v>
      </c>
      <c r="E706" t="s">
        <v>12402</v>
      </c>
      <c r="F706">
        <v>49.12</v>
      </c>
      <c r="G706" t="s">
        <v>12403</v>
      </c>
      <c r="H706">
        <v>39.5</v>
      </c>
      <c r="I706" t="s">
        <v>12404</v>
      </c>
      <c r="J706">
        <v>36.14</v>
      </c>
      <c r="K706" t="s">
        <v>12405</v>
      </c>
      <c r="L706">
        <v>38.340000000000003</v>
      </c>
      <c r="M706" t="s">
        <v>8475</v>
      </c>
      <c r="N706" t="s">
        <v>8475</v>
      </c>
      <c r="O706" t="s">
        <v>12406</v>
      </c>
      <c r="P706">
        <v>27.5</v>
      </c>
      <c r="Q706" t="s">
        <v>12407</v>
      </c>
      <c r="R706">
        <v>23.84</v>
      </c>
      <c r="S706" t="s">
        <v>12408</v>
      </c>
      <c r="T706">
        <v>27.48</v>
      </c>
      <c r="U706" t="s">
        <v>12409</v>
      </c>
      <c r="V706">
        <v>31.76</v>
      </c>
      <c r="W706" t="s">
        <v>8475</v>
      </c>
      <c r="X706" t="s">
        <v>8475</v>
      </c>
      <c r="Y706" t="s">
        <v>12410</v>
      </c>
      <c r="Z706">
        <v>7.2</v>
      </c>
      <c r="AA706" t="s">
        <v>12411</v>
      </c>
      <c r="AB706">
        <v>10.44</v>
      </c>
      <c r="AC706" t="s">
        <v>12412</v>
      </c>
      <c r="AD706">
        <v>15.38</v>
      </c>
      <c r="AE706" t="s">
        <v>12413</v>
      </c>
      <c r="AF706">
        <v>6.42</v>
      </c>
      <c r="AG706" t="s">
        <v>8475</v>
      </c>
      <c r="AH706">
        <v>6.42</v>
      </c>
      <c r="AI706" t="s">
        <v>27755</v>
      </c>
      <c r="AJ706" t="s">
        <v>27755</v>
      </c>
      <c r="AK706" t="s">
        <v>27755</v>
      </c>
      <c r="AL706" t="s">
        <v>27755</v>
      </c>
      <c r="AM706" t="s">
        <v>27755</v>
      </c>
      <c r="AN706" s="11">
        <v>189075199000</v>
      </c>
      <c r="AO706" s="11">
        <v>212129297000</v>
      </c>
      <c r="AP706" s="11">
        <v>186809661000</v>
      </c>
      <c r="AQ706" s="11">
        <v>242448362000</v>
      </c>
      <c r="AR706" s="11">
        <f>IF($AM706="별도",INDEX([1]상장!W$11:W$2829,MATCH($A706,[1]상장!A$11:A$2829,0)),IF($AM706="연결",INDEX([1]상장!AB$11:AB$2829,MATCH($A706,[1]상장!A$11:A$2829,0)),""))</f>
        <v>232458877000</v>
      </c>
    </row>
    <row r="707" spans="1:44" x14ac:dyDescent="0.3">
      <c r="A707" t="s">
        <v>2114</v>
      </c>
      <c r="B707" t="s">
        <v>2115</v>
      </c>
      <c r="C707" t="s">
        <v>2116</v>
      </c>
      <c r="D707" s="1" t="str">
        <f>INDEX(Sheet2!$B$2:$B$2345,MATCH(Sheet1!$B707,Sheet2!$C$2:$C$2345,0))</f>
        <v>현대바이오랜드</v>
      </c>
      <c r="E707" t="s">
        <v>12215</v>
      </c>
      <c r="F707">
        <v>58.64</v>
      </c>
      <c r="G707" t="s">
        <v>12215</v>
      </c>
      <c r="H707">
        <v>57.74</v>
      </c>
      <c r="I707" t="s">
        <v>12215</v>
      </c>
      <c r="J707">
        <v>50.64</v>
      </c>
      <c r="K707" t="s">
        <v>12215</v>
      </c>
      <c r="L707">
        <v>55.67</v>
      </c>
      <c r="M707" t="s">
        <v>12215</v>
      </c>
      <c r="N707">
        <v>55.4</v>
      </c>
      <c r="O707" t="s">
        <v>12414</v>
      </c>
      <c r="P707">
        <v>25.65</v>
      </c>
      <c r="Q707" t="s">
        <v>12414</v>
      </c>
      <c r="R707">
        <v>25.66</v>
      </c>
      <c r="S707" t="s">
        <v>12414</v>
      </c>
      <c r="T707">
        <v>31.75</v>
      </c>
      <c r="U707" t="s">
        <v>12414</v>
      </c>
      <c r="V707">
        <v>24.58</v>
      </c>
      <c r="W707" t="s">
        <v>12415</v>
      </c>
      <c r="X707">
        <v>25.85</v>
      </c>
      <c r="Y707" t="s">
        <v>12416</v>
      </c>
      <c r="Z707">
        <v>14.11</v>
      </c>
      <c r="AA707" t="s">
        <v>12417</v>
      </c>
      <c r="AB707">
        <v>13.71</v>
      </c>
      <c r="AC707" t="s">
        <v>12417</v>
      </c>
      <c r="AD707">
        <v>14.47</v>
      </c>
      <c r="AE707" t="s">
        <v>12417</v>
      </c>
      <c r="AF707">
        <v>17.329999999999998</v>
      </c>
      <c r="AG707" t="s">
        <v>8949</v>
      </c>
      <c r="AH707">
        <v>17.329999999999998</v>
      </c>
      <c r="AI707" t="s">
        <v>27755</v>
      </c>
      <c r="AJ707" t="s">
        <v>27755</v>
      </c>
      <c r="AK707" t="s">
        <v>27755</v>
      </c>
      <c r="AL707" t="s">
        <v>27755</v>
      </c>
      <c r="AM707" t="s">
        <v>27755</v>
      </c>
      <c r="AN707" s="11">
        <v>100589346000</v>
      </c>
      <c r="AO707" s="11">
        <v>106310862000</v>
      </c>
      <c r="AP707" s="11">
        <v>88898821000</v>
      </c>
      <c r="AQ707" s="11">
        <v>102801832000</v>
      </c>
      <c r="AR707" s="11">
        <f>IF($AM707="별도",INDEX([1]상장!W$11:W$2829,MATCH($A707,[1]상장!A$11:A$2829,0)),IF($AM707="연결",INDEX([1]상장!AB$11:AB$2829,MATCH($A707,[1]상장!A$11:A$2829,0)),""))</f>
        <v>99153525000</v>
      </c>
    </row>
    <row r="708" spans="1:44" x14ac:dyDescent="0.3">
      <c r="A708" t="s">
        <v>2117</v>
      </c>
      <c r="B708" t="s">
        <v>2118</v>
      </c>
      <c r="C708" t="s">
        <v>2119</v>
      </c>
      <c r="D708" s="1" t="str">
        <f>INDEX(Sheet2!$B$2:$B$2345,MATCH(Sheet1!$B708,Sheet2!$C$2:$C$2345,0))</f>
        <v>현대퓨처넷</v>
      </c>
      <c r="E708" t="s">
        <v>12418</v>
      </c>
      <c r="F708">
        <v>41.82</v>
      </c>
      <c r="G708" t="s">
        <v>12418</v>
      </c>
      <c r="H708">
        <v>41.1</v>
      </c>
      <c r="I708" t="s">
        <v>12419</v>
      </c>
      <c r="J708">
        <v>37.520000000000003</v>
      </c>
      <c r="K708" t="s">
        <v>12420</v>
      </c>
      <c r="L708">
        <v>75.09</v>
      </c>
      <c r="M708" t="s">
        <v>12420</v>
      </c>
      <c r="N708">
        <v>64.17</v>
      </c>
      <c r="O708" t="s">
        <v>12421</v>
      </c>
      <c r="P708">
        <v>34.869999999999997</v>
      </c>
      <c r="Q708" t="s">
        <v>12421</v>
      </c>
      <c r="R708">
        <v>34.19</v>
      </c>
      <c r="S708" t="s">
        <v>10172</v>
      </c>
      <c r="T708">
        <v>31.72</v>
      </c>
      <c r="U708" t="s">
        <v>12422</v>
      </c>
      <c r="V708">
        <v>11.28</v>
      </c>
      <c r="W708" t="s">
        <v>12423</v>
      </c>
      <c r="X708">
        <v>13.95</v>
      </c>
      <c r="Y708" t="s">
        <v>12424</v>
      </c>
      <c r="Z708">
        <v>16.5</v>
      </c>
      <c r="AA708" t="s">
        <v>12424</v>
      </c>
      <c r="AB708">
        <v>15.16</v>
      </c>
      <c r="AC708" t="s">
        <v>12425</v>
      </c>
      <c r="AD708">
        <v>13.38</v>
      </c>
      <c r="AE708" t="s">
        <v>12423</v>
      </c>
      <c r="AF708">
        <v>10.46</v>
      </c>
      <c r="AG708" t="s">
        <v>12422</v>
      </c>
      <c r="AH708">
        <v>10.46</v>
      </c>
      <c r="AI708" t="s">
        <v>27755</v>
      </c>
      <c r="AJ708" t="s">
        <v>27755</v>
      </c>
      <c r="AK708" t="s">
        <v>27755</v>
      </c>
      <c r="AL708" t="s">
        <v>27755</v>
      </c>
      <c r="AM708" t="s">
        <v>27755</v>
      </c>
      <c r="AN708" s="11">
        <v>289738546000</v>
      </c>
      <c r="AO708" s="11">
        <v>292866372000</v>
      </c>
      <c r="AP708" s="11">
        <v>39579151000</v>
      </c>
      <c r="AQ708" s="11">
        <v>136700719000</v>
      </c>
      <c r="AR708" s="11">
        <f>IF($AM708="별도",INDEX([1]상장!W$11:W$2829,MATCH($A708,[1]상장!A$11:A$2829,0)),IF($AM708="연결",INDEX([1]상장!AB$11:AB$2829,MATCH($A708,[1]상장!A$11:A$2829,0)),""))</f>
        <v>154213235000</v>
      </c>
    </row>
    <row r="709" spans="1:44" x14ac:dyDescent="0.3">
      <c r="A709" t="s">
        <v>2120</v>
      </c>
      <c r="B709" t="s">
        <v>2121</v>
      </c>
      <c r="C709" t="s">
        <v>2122</v>
      </c>
      <c r="D709" s="1" t="str">
        <f>INDEX(Sheet2!$B$2:$B$2345,MATCH(Sheet1!$B709,Sheet2!$C$2:$C$2345,0))</f>
        <v>쎌바이오텍</v>
      </c>
      <c r="E709" t="s">
        <v>12426</v>
      </c>
      <c r="F709">
        <v>88.75</v>
      </c>
      <c r="G709" t="s">
        <v>12426</v>
      </c>
      <c r="H709">
        <v>86.51</v>
      </c>
      <c r="I709" t="s">
        <v>12426</v>
      </c>
      <c r="J709">
        <v>84.05</v>
      </c>
      <c r="K709" t="s">
        <v>12426</v>
      </c>
      <c r="L709">
        <v>86.08</v>
      </c>
      <c r="M709" t="s">
        <v>8475</v>
      </c>
      <c r="N709" t="s">
        <v>8475</v>
      </c>
      <c r="O709" t="s">
        <v>12427</v>
      </c>
      <c r="P709">
        <v>11.24</v>
      </c>
      <c r="Q709" t="s">
        <v>12427</v>
      </c>
      <c r="R709">
        <v>13.48</v>
      </c>
      <c r="S709" t="s">
        <v>12427</v>
      </c>
      <c r="T709">
        <v>15.94</v>
      </c>
      <c r="U709" t="s">
        <v>12427</v>
      </c>
      <c r="V709">
        <v>13.91</v>
      </c>
      <c r="W709" t="s">
        <v>8475</v>
      </c>
      <c r="X709" t="s">
        <v>8475</v>
      </c>
      <c r="Y709" t="s">
        <v>8475</v>
      </c>
      <c r="Z709" t="s">
        <v>8475</v>
      </c>
      <c r="AA709" t="s">
        <v>8475</v>
      </c>
      <c r="AB709" t="s">
        <v>8475</v>
      </c>
      <c r="AC709" t="s">
        <v>8475</v>
      </c>
      <c r="AD709" t="s">
        <v>8475</v>
      </c>
      <c r="AE709" t="s">
        <v>8475</v>
      </c>
      <c r="AF709" t="s">
        <v>8475</v>
      </c>
      <c r="AG709" t="s">
        <v>8475</v>
      </c>
      <c r="AH709" t="s">
        <v>8475</v>
      </c>
      <c r="AI709" t="s">
        <v>27755</v>
      </c>
      <c r="AJ709" t="s">
        <v>27755</v>
      </c>
      <c r="AK709" t="s">
        <v>27755</v>
      </c>
      <c r="AL709" t="s">
        <v>27755</v>
      </c>
      <c r="AM709" t="s">
        <v>27755</v>
      </c>
      <c r="AN709" s="11">
        <v>62543665000</v>
      </c>
      <c r="AO709" s="11">
        <v>45959678000</v>
      </c>
      <c r="AP709" s="11">
        <v>45582256000</v>
      </c>
      <c r="AQ709" s="11">
        <v>46873312000</v>
      </c>
      <c r="AR709" s="11">
        <f>IF($AM709="별도",INDEX([1]상장!W$11:W$2829,MATCH($A709,[1]상장!A$11:A$2829,0)),IF($AM709="연결",INDEX([1]상장!AB$11:AB$2829,MATCH($A709,[1]상장!A$11:A$2829,0)),""))</f>
        <v>50525749000</v>
      </c>
    </row>
    <row r="710" spans="1:44" x14ac:dyDescent="0.3">
      <c r="A710" t="s">
        <v>2123</v>
      </c>
      <c r="B710" t="s">
        <v>2124</v>
      </c>
      <c r="C710" t="s">
        <v>2125</v>
      </c>
      <c r="D710" s="1" t="str">
        <f>INDEX(Sheet2!$B$2:$B$2345,MATCH(Sheet1!$B710,Sheet2!$C$2:$C$2345,0))</f>
        <v>이지케어텍</v>
      </c>
      <c r="E710" t="s">
        <v>12428</v>
      </c>
      <c r="F710">
        <v>100</v>
      </c>
      <c r="G710" t="s">
        <v>12429</v>
      </c>
      <c r="H710">
        <v>51.91</v>
      </c>
      <c r="I710" t="s">
        <v>12429</v>
      </c>
      <c r="J710">
        <v>51.33</v>
      </c>
      <c r="K710" t="s">
        <v>12429</v>
      </c>
      <c r="L710">
        <v>55.24</v>
      </c>
      <c r="M710" t="s">
        <v>12430</v>
      </c>
      <c r="N710">
        <v>86.71</v>
      </c>
      <c r="O710" t="s">
        <v>8475</v>
      </c>
      <c r="P710" t="s">
        <v>8475</v>
      </c>
      <c r="Q710" t="s">
        <v>12430</v>
      </c>
      <c r="R710">
        <v>48.08</v>
      </c>
      <c r="S710" t="s">
        <v>12430</v>
      </c>
      <c r="T710">
        <v>48.66</v>
      </c>
      <c r="U710" t="s">
        <v>12430</v>
      </c>
      <c r="V710">
        <v>44.75</v>
      </c>
      <c r="W710" t="s">
        <v>12429</v>
      </c>
      <c r="X710">
        <v>12.78</v>
      </c>
      <c r="Y710" t="s">
        <v>8475</v>
      </c>
      <c r="Z710" t="s">
        <v>8475</v>
      </c>
      <c r="AA710" t="s">
        <v>8475</v>
      </c>
      <c r="AB710" t="s">
        <v>8475</v>
      </c>
      <c r="AC710" t="s">
        <v>8475</v>
      </c>
      <c r="AD710" t="s">
        <v>8475</v>
      </c>
      <c r="AE710" t="s">
        <v>8475</v>
      </c>
      <c r="AF710" t="s">
        <v>8475</v>
      </c>
      <c r="AG710" t="s">
        <v>12431</v>
      </c>
      <c r="AH710" t="s">
        <v>8475</v>
      </c>
      <c r="AI710" t="s">
        <v>27755</v>
      </c>
      <c r="AJ710" t="s">
        <v>27755</v>
      </c>
      <c r="AK710" t="s">
        <v>27755</v>
      </c>
      <c r="AL710" t="s">
        <v>27755</v>
      </c>
      <c r="AM710" t="s">
        <v>27755</v>
      </c>
      <c r="AN710" s="11">
        <v>55373588000</v>
      </c>
      <c r="AO710" s="11">
        <v>54784605000</v>
      </c>
      <c r="AP710" s="11">
        <v>64673274000</v>
      </c>
      <c r="AQ710" s="11">
        <v>76903900000</v>
      </c>
      <c r="AR710" s="11">
        <f>IF($AM710="별도",INDEX([1]상장!W$11:W$2829,MATCH($A710,[1]상장!A$11:A$2829,0)),IF($AM710="연결",INDEX([1]상장!AB$11:AB$2829,MATCH($A710,[1]상장!A$11:A$2829,0)),""))</f>
        <v>92072127000</v>
      </c>
    </row>
    <row r="711" spans="1:44" x14ac:dyDescent="0.3">
      <c r="A711" t="s">
        <v>2126</v>
      </c>
      <c r="B711" t="s">
        <v>2127</v>
      </c>
      <c r="C711" t="s">
        <v>2128</v>
      </c>
      <c r="D711" s="1" t="e">
        <f>INDEX(Sheet2!$B$2:$B$2345,MATCH(Sheet1!$B711,Sheet2!$C$2:$C$2345,0))</f>
        <v>#N/A</v>
      </c>
      <c r="E711" t="s">
        <v>12432</v>
      </c>
      <c r="F711">
        <v>54.46</v>
      </c>
      <c r="G711" t="s">
        <v>12432</v>
      </c>
      <c r="H711">
        <v>56.42</v>
      </c>
      <c r="I711" t="s">
        <v>12433</v>
      </c>
      <c r="J711">
        <v>69.959999999999994</v>
      </c>
      <c r="K711" t="s">
        <v>12433</v>
      </c>
      <c r="L711">
        <v>64.569999999999993</v>
      </c>
      <c r="M711" t="s">
        <v>12432</v>
      </c>
      <c r="N711">
        <v>52.25</v>
      </c>
      <c r="O711" t="s">
        <v>12434</v>
      </c>
      <c r="P711">
        <v>13.42</v>
      </c>
      <c r="Q711" t="s">
        <v>12434</v>
      </c>
      <c r="R711">
        <v>16.690000000000001</v>
      </c>
      <c r="S711" t="s">
        <v>12435</v>
      </c>
      <c r="T711">
        <v>13.08</v>
      </c>
      <c r="U711" t="s">
        <v>12435</v>
      </c>
      <c r="V711">
        <v>14.56</v>
      </c>
      <c r="W711" t="s">
        <v>12434</v>
      </c>
      <c r="X711">
        <v>27.69</v>
      </c>
      <c r="Y711" t="s">
        <v>12436</v>
      </c>
      <c r="Z711">
        <v>8.2799999999999994</v>
      </c>
      <c r="AA711" t="s">
        <v>12436</v>
      </c>
      <c r="AB711">
        <v>6.92</v>
      </c>
      <c r="AC711" t="s">
        <v>12437</v>
      </c>
      <c r="AD711">
        <v>4.97</v>
      </c>
      <c r="AE711" t="s">
        <v>12437</v>
      </c>
      <c r="AF711">
        <v>4.92</v>
      </c>
      <c r="AG711" t="s">
        <v>12436</v>
      </c>
      <c r="AH711">
        <v>4.92</v>
      </c>
      <c r="AI711" t="s">
        <v>27756</v>
      </c>
      <c r="AJ711" t="s">
        <v>27756</v>
      </c>
      <c r="AK711" t="s">
        <v>27756</v>
      </c>
      <c r="AL711" t="s">
        <v>27756</v>
      </c>
      <c r="AM711" t="s">
        <v>27756</v>
      </c>
      <c r="AN711" s="11">
        <v>24049826000</v>
      </c>
      <c r="AO711" s="11">
        <v>21370687000</v>
      </c>
      <c r="AP711" s="11">
        <v>16203416000</v>
      </c>
      <c r="AQ711" s="11">
        <v>19254970000</v>
      </c>
      <c r="AR711" s="11">
        <f>IF($AM711="별도",INDEX([1]상장!W$11:W$2829,MATCH($A711,[1]상장!A$11:A$2829,0)),IF($AM711="연결",INDEX([1]상장!AB$11:AB$2829,MATCH($A711,[1]상장!A$11:A$2829,0)),""))</f>
        <v>23992682000</v>
      </c>
    </row>
    <row r="712" spans="1:44" x14ac:dyDescent="0.3">
      <c r="A712" t="s">
        <v>2129</v>
      </c>
      <c r="B712" t="s">
        <v>2130</v>
      </c>
      <c r="C712" t="s">
        <v>2131</v>
      </c>
      <c r="D712" s="1" t="str">
        <f>INDEX(Sheet2!$B$2:$B$2345,MATCH(Sheet1!$B712,Sheet2!$C$2:$C$2345,0))</f>
        <v>SNT모티브</v>
      </c>
      <c r="E712" t="s">
        <v>9520</v>
      </c>
      <c r="F712">
        <v>76.599999999999994</v>
      </c>
      <c r="G712" t="s">
        <v>9520</v>
      </c>
      <c r="H712">
        <v>83.46</v>
      </c>
      <c r="I712" t="s">
        <v>9520</v>
      </c>
      <c r="J712">
        <v>82.22</v>
      </c>
      <c r="K712" t="s">
        <v>9520</v>
      </c>
      <c r="L712">
        <v>80.930000000000007</v>
      </c>
      <c r="M712" t="s">
        <v>9520</v>
      </c>
      <c r="N712">
        <v>80.23</v>
      </c>
      <c r="O712" t="s">
        <v>9521</v>
      </c>
      <c r="P712">
        <v>13.18</v>
      </c>
      <c r="Q712" t="s">
        <v>8522</v>
      </c>
      <c r="R712">
        <v>16.53</v>
      </c>
      <c r="S712" t="s">
        <v>11479</v>
      </c>
      <c r="T712">
        <v>17.77</v>
      </c>
      <c r="U712" t="s">
        <v>8522</v>
      </c>
      <c r="V712">
        <v>19.059999999999999</v>
      </c>
      <c r="W712" t="s">
        <v>8522</v>
      </c>
      <c r="X712">
        <v>19.760000000000002</v>
      </c>
      <c r="Y712" t="s">
        <v>11479</v>
      </c>
      <c r="Z712">
        <v>10.210000000000001</v>
      </c>
      <c r="AA712" t="s">
        <v>8475</v>
      </c>
      <c r="AB712" t="s">
        <v>8475</v>
      </c>
      <c r="AC712" t="s">
        <v>8475</v>
      </c>
      <c r="AD712" t="s">
        <v>8475</v>
      </c>
      <c r="AE712" t="s">
        <v>8475</v>
      </c>
      <c r="AF712" t="s">
        <v>8475</v>
      </c>
      <c r="AG712" t="s">
        <v>8475</v>
      </c>
      <c r="AH712" t="s">
        <v>8475</v>
      </c>
      <c r="AI712" t="s">
        <v>27755</v>
      </c>
      <c r="AJ712" t="s">
        <v>27755</v>
      </c>
      <c r="AK712" t="s">
        <v>27755</v>
      </c>
      <c r="AL712" t="s">
        <v>27755</v>
      </c>
      <c r="AM712" t="s">
        <v>27755</v>
      </c>
      <c r="AN712" s="11">
        <v>918910018000</v>
      </c>
      <c r="AO712" s="11">
        <v>976273915000</v>
      </c>
      <c r="AP712" s="11">
        <v>940745523000</v>
      </c>
      <c r="AQ712" s="11">
        <v>941744684000</v>
      </c>
      <c r="AR712" s="11">
        <f>IF($AM712="별도",INDEX([1]상장!W$11:W$2829,MATCH($A712,[1]상장!A$11:A$2829,0)),IF($AM712="연결",INDEX([1]상장!AB$11:AB$2829,MATCH($A712,[1]상장!A$11:A$2829,0)),""))</f>
        <v>1044860611000</v>
      </c>
    </row>
    <row r="713" spans="1:44" x14ac:dyDescent="0.3">
      <c r="A713" t="s">
        <v>2132</v>
      </c>
      <c r="B713" t="s">
        <v>2133</v>
      </c>
      <c r="C713" t="s">
        <v>2134</v>
      </c>
      <c r="D713" s="1" t="str">
        <f>INDEX(Sheet2!$B$2:$B$2345,MATCH(Sheet1!$B713,Sheet2!$C$2:$C$2345,0))</f>
        <v>엑시콘</v>
      </c>
      <c r="E713" t="s">
        <v>12438</v>
      </c>
      <c r="F713">
        <v>88.91</v>
      </c>
      <c r="G713" t="s">
        <v>12438</v>
      </c>
      <c r="H713">
        <v>88.49</v>
      </c>
      <c r="I713" t="s">
        <v>12439</v>
      </c>
      <c r="J713">
        <v>100</v>
      </c>
      <c r="K713" t="s">
        <v>12438</v>
      </c>
      <c r="L713">
        <v>100</v>
      </c>
      <c r="M713" t="s">
        <v>12438</v>
      </c>
      <c r="N713">
        <v>100</v>
      </c>
      <c r="O713" t="s">
        <v>12440</v>
      </c>
      <c r="P713">
        <v>11.08</v>
      </c>
      <c r="Q713" t="s">
        <v>12440</v>
      </c>
      <c r="R713">
        <v>11.5</v>
      </c>
      <c r="S713" t="s">
        <v>12441</v>
      </c>
      <c r="T713">
        <v>0</v>
      </c>
      <c r="U713" t="s">
        <v>12440</v>
      </c>
      <c r="V713">
        <v>0</v>
      </c>
      <c r="W713" t="e">
        <v>#VALUE!</v>
      </c>
      <c r="X713" t="s">
        <v>8475</v>
      </c>
      <c r="Y713" t="s">
        <v>8475</v>
      </c>
      <c r="Z713" t="s">
        <v>8475</v>
      </c>
      <c r="AA713" t="s">
        <v>8475</v>
      </c>
      <c r="AB713" t="s">
        <v>8475</v>
      </c>
      <c r="AC713" t="s">
        <v>8475</v>
      </c>
      <c r="AD713" t="s">
        <v>8475</v>
      </c>
      <c r="AE713" t="s">
        <v>8475</v>
      </c>
      <c r="AF713" t="s">
        <v>8475</v>
      </c>
      <c r="AG713" t="s">
        <v>8475</v>
      </c>
      <c r="AH713" t="s">
        <v>8475</v>
      </c>
      <c r="AI713" t="s">
        <v>27755</v>
      </c>
      <c r="AJ713" t="s">
        <v>27755</v>
      </c>
      <c r="AK713" t="s">
        <v>27755</v>
      </c>
      <c r="AL713" t="s">
        <v>27755</v>
      </c>
      <c r="AM713" t="s">
        <v>27755</v>
      </c>
      <c r="AN713" s="11">
        <v>56474117000</v>
      </c>
      <c r="AO713" s="11">
        <v>38230244000</v>
      </c>
      <c r="AP713" s="11">
        <v>67418497000</v>
      </c>
      <c r="AQ713" s="11">
        <v>66186071000</v>
      </c>
      <c r="AR713" s="11">
        <f>IF($AM713="별도",INDEX([1]상장!W$11:W$2829,MATCH($A713,[1]상장!A$11:A$2829,0)),IF($AM713="연결",INDEX([1]상장!AB$11:AB$2829,MATCH($A713,[1]상장!A$11:A$2829,0)),""))</f>
        <v>91157419000</v>
      </c>
    </row>
    <row r="714" spans="1:44" x14ac:dyDescent="0.3">
      <c r="A714" t="s">
        <v>2135</v>
      </c>
      <c r="B714" t="s">
        <v>2136</v>
      </c>
      <c r="C714" t="s">
        <v>2137</v>
      </c>
      <c r="D714" s="1" t="str">
        <f>INDEX(Sheet2!$B$2:$B$2345,MATCH(Sheet1!$B714,Sheet2!$C$2:$C$2345,0))</f>
        <v>LG전자</v>
      </c>
      <c r="E714" t="s">
        <v>12442</v>
      </c>
      <c r="F714">
        <v>31.56</v>
      </c>
      <c r="G714" t="s">
        <v>12442</v>
      </c>
      <c r="H714">
        <v>34.53</v>
      </c>
      <c r="I714" t="s">
        <v>12442</v>
      </c>
      <c r="J714">
        <v>35.200000000000003</v>
      </c>
      <c r="K714" t="s">
        <v>12442</v>
      </c>
      <c r="L714">
        <v>36.28</v>
      </c>
      <c r="M714" t="s">
        <v>12442</v>
      </c>
      <c r="N714">
        <v>35.81</v>
      </c>
      <c r="O714" t="s">
        <v>12443</v>
      </c>
      <c r="P714">
        <v>26.42</v>
      </c>
      <c r="Q714" t="s">
        <v>12443</v>
      </c>
      <c r="R714">
        <v>25.92</v>
      </c>
      <c r="S714" t="s">
        <v>12444</v>
      </c>
      <c r="T714">
        <v>20.83</v>
      </c>
      <c r="U714" t="s">
        <v>12444</v>
      </c>
      <c r="V714">
        <v>23.04</v>
      </c>
      <c r="W714" t="s">
        <v>12445</v>
      </c>
      <c r="X714">
        <v>23.47</v>
      </c>
      <c r="Y714" t="s">
        <v>12446</v>
      </c>
      <c r="Z714">
        <v>13.01</v>
      </c>
      <c r="AA714" t="s">
        <v>12446</v>
      </c>
      <c r="AB714">
        <v>13.32</v>
      </c>
      <c r="AC714" t="s">
        <v>12445</v>
      </c>
      <c r="AD714">
        <v>15.22</v>
      </c>
      <c r="AE714" t="s">
        <v>12445</v>
      </c>
      <c r="AF714">
        <v>20</v>
      </c>
      <c r="AG714" t="s">
        <v>12444</v>
      </c>
      <c r="AH714">
        <v>20</v>
      </c>
      <c r="AI714" t="s">
        <v>27755</v>
      </c>
      <c r="AJ714" t="s">
        <v>27755</v>
      </c>
      <c r="AK714" t="s">
        <v>27755</v>
      </c>
      <c r="AL714" t="s">
        <v>27755</v>
      </c>
      <c r="AM714" t="s">
        <v>27755</v>
      </c>
      <c r="AN714" s="11">
        <v>61341664000000</v>
      </c>
      <c r="AO714" s="11">
        <v>62306175000000</v>
      </c>
      <c r="AP714" s="11">
        <v>58057908000000</v>
      </c>
      <c r="AQ714" s="11">
        <v>73907984000000</v>
      </c>
      <c r="AR714" s="11">
        <f>IF($AM714="별도",INDEX([1]상장!W$11:W$2829,MATCH($A714,[1]상장!A$11:A$2829,0)),IF($AM714="연결",INDEX([1]상장!AB$11:AB$2829,MATCH($A714,[1]상장!A$11:A$2829,0)),""))</f>
        <v>83467318000000</v>
      </c>
    </row>
    <row r="715" spans="1:44" x14ac:dyDescent="0.3">
      <c r="A715" t="s">
        <v>2138</v>
      </c>
      <c r="B715" t="s">
        <v>2139</v>
      </c>
      <c r="C715" t="s">
        <v>2140</v>
      </c>
      <c r="D715" s="1" t="str">
        <f>INDEX(Sheet2!$B$2:$B$2345,MATCH(Sheet1!$B715,Sheet2!$C$2:$C$2345,0))</f>
        <v>티쓰리</v>
      </c>
      <c r="E715" t="s">
        <v>8475</v>
      </c>
      <c r="F715" t="s">
        <v>8475</v>
      </c>
      <c r="G715" t="s">
        <v>8475</v>
      </c>
      <c r="H715" t="s">
        <v>8475</v>
      </c>
      <c r="I715" t="s">
        <v>8475</v>
      </c>
      <c r="J715" t="s">
        <v>8475</v>
      </c>
      <c r="K715" t="s">
        <v>8475</v>
      </c>
      <c r="L715" t="s">
        <v>8475</v>
      </c>
      <c r="M715" t="s">
        <v>12447</v>
      </c>
      <c r="N715">
        <v>57.56</v>
      </c>
      <c r="O715" t="s">
        <v>8475</v>
      </c>
      <c r="P715" t="s">
        <v>8475</v>
      </c>
      <c r="Q715" t="s">
        <v>8475</v>
      </c>
      <c r="R715" t="s">
        <v>8475</v>
      </c>
      <c r="S715" t="s">
        <v>8475</v>
      </c>
      <c r="T715" t="s">
        <v>8475</v>
      </c>
      <c r="U715" t="s">
        <v>8475</v>
      </c>
      <c r="V715" t="s">
        <v>8475</v>
      </c>
      <c r="W715" t="s">
        <v>12448</v>
      </c>
      <c r="X715">
        <v>42.43</v>
      </c>
      <c r="Y715" t="s">
        <v>8475</v>
      </c>
      <c r="Z715" t="s">
        <v>8475</v>
      </c>
      <c r="AA715" t="s">
        <v>8475</v>
      </c>
      <c r="AB715" t="s">
        <v>8475</v>
      </c>
      <c r="AC715" t="s">
        <v>8475</v>
      </c>
      <c r="AD715" t="s">
        <v>8475</v>
      </c>
      <c r="AE715" t="s">
        <v>8475</v>
      </c>
      <c r="AF715" t="s">
        <v>8475</v>
      </c>
      <c r="AG715" t="s">
        <v>8475</v>
      </c>
      <c r="AH715" t="s">
        <v>8475</v>
      </c>
      <c r="AI715" t="s">
        <v>27755</v>
      </c>
      <c r="AJ715" t="s">
        <v>27755</v>
      </c>
      <c r="AK715" t="s">
        <v>27755</v>
      </c>
      <c r="AL715" t="s">
        <v>27755</v>
      </c>
      <c r="AM715" t="s">
        <v>27755</v>
      </c>
      <c r="AN715" s="11">
        <v>37160839000</v>
      </c>
      <c r="AO715" s="11">
        <v>43627388000</v>
      </c>
      <c r="AP715" s="11">
        <v>59425955000</v>
      </c>
      <c r="AQ715" s="11">
        <v>68666247000</v>
      </c>
      <c r="AR715" s="11">
        <f>IF($AM715="별도",INDEX([1]상장!W$11:W$2829,MATCH($A715,[1]상장!A$11:A$2829,0)),IF($AM715="연결",INDEX([1]상장!AB$11:AB$2829,MATCH($A715,[1]상장!A$11:A$2829,0)),""))</f>
        <v>76179110000</v>
      </c>
    </row>
    <row r="716" spans="1:44" x14ac:dyDescent="0.3">
      <c r="A716" t="s">
        <v>2141</v>
      </c>
      <c r="B716" t="s">
        <v>2142</v>
      </c>
      <c r="C716" t="s">
        <v>2143</v>
      </c>
      <c r="D716" s="1" t="str">
        <f>INDEX(Sheet2!$B$2:$B$2345,MATCH(Sheet1!$B716,Sheet2!$C$2:$C$2345,0))</f>
        <v>아주스틸</v>
      </c>
      <c r="E716" t="s">
        <v>8475</v>
      </c>
      <c r="F716" t="s">
        <v>8475</v>
      </c>
      <c r="G716" t="s">
        <v>8475</v>
      </c>
      <c r="H716" t="s">
        <v>8475</v>
      </c>
      <c r="I716" t="s">
        <v>8475</v>
      </c>
      <c r="J716" t="s">
        <v>8475</v>
      </c>
      <c r="K716" t="s">
        <v>12449</v>
      </c>
      <c r="L716">
        <v>48.56</v>
      </c>
      <c r="M716" t="s">
        <v>12449</v>
      </c>
      <c r="N716">
        <v>43.5</v>
      </c>
      <c r="O716" t="s">
        <v>8475</v>
      </c>
      <c r="P716" t="s">
        <v>8475</v>
      </c>
      <c r="Q716" t="s">
        <v>8475</v>
      </c>
      <c r="R716" t="s">
        <v>8475</v>
      </c>
      <c r="S716" t="s">
        <v>8475</v>
      </c>
      <c r="T716" t="s">
        <v>8475</v>
      </c>
      <c r="U716" t="s">
        <v>12450</v>
      </c>
      <c r="V716">
        <v>17.45</v>
      </c>
      <c r="W716" t="s">
        <v>12451</v>
      </c>
      <c r="X716">
        <v>20.3</v>
      </c>
      <c r="Y716" t="s">
        <v>8475</v>
      </c>
      <c r="Z716" t="s">
        <v>8475</v>
      </c>
      <c r="AA716" t="s">
        <v>8475</v>
      </c>
      <c r="AB716" t="s">
        <v>8475</v>
      </c>
      <c r="AC716" t="s">
        <v>8475</v>
      </c>
      <c r="AD716" t="s">
        <v>8475</v>
      </c>
      <c r="AE716" t="s">
        <v>12451</v>
      </c>
      <c r="AF716">
        <v>14.07</v>
      </c>
      <c r="AG716" t="s">
        <v>12450</v>
      </c>
      <c r="AH716">
        <v>14.07</v>
      </c>
      <c r="AI716" t="s">
        <v>27755</v>
      </c>
      <c r="AJ716" t="s">
        <v>27755</v>
      </c>
      <c r="AK716" t="s">
        <v>27755</v>
      </c>
      <c r="AL716" t="s">
        <v>27755</v>
      </c>
      <c r="AM716" t="s">
        <v>27755</v>
      </c>
      <c r="AN716" s="11">
        <v>457218478000</v>
      </c>
      <c r="AO716" s="11">
        <v>506377016000</v>
      </c>
      <c r="AP716" s="11">
        <v>569793716000</v>
      </c>
      <c r="AQ716" s="11">
        <v>933409934000</v>
      </c>
      <c r="AR716" s="11">
        <f>IF($AM716="별도",INDEX([1]상장!W$11:W$2829,MATCH($A716,[1]상장!A$11:A$2829,0)),IF($AM716="연결",INDEX([1]상장!AB$11:AB$2829,MATCH($A716,[1]상장!A$11:A$2829,0)),""))</f>
        <v>1056170390000</v>
      </c>
    </row>
    <row r="717" spans="1:44" x14ac:dyDescent="0.3">
      <c r="A717" t="s">
        <v>2144</v>
      </c>
      <c r="B717" t="s">
        <v>2145</v>
      </c>
      <c r="C717" t="s">
        <v>2146</v>
      </c>
      <c r="D717" s="1" t="str">
        <f>INDEX(Sheet2!$B$2:$B$2345,MATCH(Sheet1!$B717,Sheet2!$C$2:$C$2345,0))</f>
        <v>KBG</v>
      </c>
      <c r="E717" t="s">
        <v>8475</v>
      </c>
      <c r="F717" t="s">
        <v>8475</v>
      </c>
      <c r="G717" t="s">
        <v>12452</v>
      </c>
      <c r="H717">
        <v>33.39</v>
      </c>
      <c r="I717" t="s">
        <v>12452</v>
      </c>
      <c r="J717">
        <v>31.77</v>
      </c>
      <c r="K717" t="s">
        <v>12452</v>
      </c>
      <c r="L717">
        <v>33.950000000000003</v>
      </c>
      <c r="M717" t="s">
        <v>12452</v>
      </c>
      <c r="N717">
        <v>38.93</v>
      </c>
      <c r="O717" t="s">
        <v>8475</v>
      </c>
      <c r="P717" t="s">
        <v>8475</v>
      </c>
      <c r="Q717" t="s">
        <v>12453</v>
      </c>
      <c r="R717">
        <v>30.06</v>
      </c>
      <c r="S717" t="s">
        <v>12453</v>
      </c>
      <c r="T717">
        <v>28.75</v>
      </c>
      <c r="U717" t="s">
        <v>12453</v>
      </c>
      <c r="V717">
        <v>30.17</v>
      </c>
      <c r="W717" t="s">
        <v>12453</v>
      </c>
      <c r="X717">
        <v>29.84</v>
      </c>
      <c r="Y717" t="s">
        <v>8475</v>
      </c>
      <c r="Z717" t="s">
        <v>8475</v>
      </c>
      <c r="AA717" t="s">
        <v>12454</v>
      </c>
      <c r="AB717">
        <v>25.61</v>
      </c>
      <c r="AC717" t="s">
        <v>12454</v>
      </c>
      <c r="AD717">
        <v>27.52</v>
      </c>
      <c r="AE717" t="s">
        <v>12454</v>
      </c>
      <c r="AF717">
        <v>26.02</v>
      </c>
      <c r="AG717" t="s">
        <v>12454</v>
      </c>
      <c r="AH717">
        <v>26.02</v>
      </c>
      <c r="AI717" t="s">
        <v>27756</v>
      </c>
      <c r="AJ717" t="s">
        <v>27756</v>
      </c>
      <c r="AK717" t="s">
        <v>27756</v>
      </c>
      <c r="AL717" t="s">
        <v>27756</v>
      </c>
      <c r="AM717" t="s">
        <v>27756</v>
      </c>
      <c r="AN717" s="11">
        <v>16433851000</v>
      </c>
      <c r="AO717" s="11">
        <v>18525956000</v>
      </c>
      <c r="AP717" s="11">
        <v>19787711000</v>
      </c>
      <c r="AQ717" s="11">
        <v>27201366000</v>
      </c>
      <c r="AR717" s="11">
        <f>IF($AM717="별도",INDEX([1]상장!W$11:W$2829,MATCH($A717,[1]상장!A$11:A$2829,0)),IF($AM717="연결",INDEX([1]상장!AB$11:AB$2829,MATCH($A717,[1]상장!A$11:A$2829,0)),""))</f>
        <v>24346169000</v>
      </c>
    </row>
    <row r="718" spans="1:44" x14ac:dyDescent="0.3">
      <c r="A718" t="s">
        <v>2147</v>
      </c>
      <c r="B718" t="s">
        <v>2148</v>
      </c>
      <c r="C718" t="s">
        <v>2149</v>
      </c>
      <c r="D718" s="1" t="e">
        <f>INDEX(Sheet2!$B$2:$B$2345,MATCH(Sheet1!$B718,Sheet2!$C$2:$C$2345,0))</f>
        <v>#N/A</v>
      </c>
      <c r="E718" t="s">
        <v>12455</v>
      </c>
      <c r="F718">
        <v>58.65</v>
      </c>
      <c r="G718" t="s">
        <v>12455</v>
      </c>
      <c r="H718">
        <v>67.64</v>
      </c>
      <c r="I718" t="s">
        <v>12455</v>
      </c>
      <c r="J718">
        <v>54.5</v>
      </c>
      <c r="K718" t="s">
        <v>12455</v>
      </c>
      <c r="L718">
        <v>50.32</v>
      </c>
      <c r="M718" t="s">
        <v>8475</v>
      </c>
      <c r="N718" t="s">
        <v>8475</v>
      </c>
      <c r="O718" t="s">
        <v>12456</v>
      </c>
      <c r="P718">
        <v>16.25</v>
      </c>
      <c r="Q718" t="s">
        <v>12457</v>
      </c>
      <c r="R718">
        <v>13.27</v>
      </c>
      <c r="S718" t="s">
        <v>12457</v>
      </c>
      <c r="T718">
        <v>16.55</v>
      </c>
      <c r="U718" t="s">
        <v>11733</v>
      </c>
      <c r="V718">
        <v>18.91</v>
      </c>
      <c r="W718" t="s">
        <v>8475</v>
      </c>
      <c r="X718" t="s">
        <v>8475</v>
      </c>
      <c r="Y718" t="s">
        <v>12457</v>
      </c>
      <c r="Z718">
        <v>15.3</v>
      </c>
      <c r="AA718" t="s">
        <v>12456</v>
      </c>
      <c r="AB718">
        <v>11.39</v>
      </c>
      <c r="AC718" t="s">
        <v>12456</v>
      </c>
      <c r="AD718">
        <v>15.65</v>
      </c>
      <c r="AE718" t="s">
        <v>12457</v>
      </c>
      <c r="AF718">
        <v>15.66</v>
      </c>
      <c r="AG718" t="s">
        <v>8475</v>
      </c>
      <c r="AH718">
        <v>15.66</v>
      </c>
      <c r="AI718" t="s">
        <v>27755</v>
      </c>
      <c r="AJ718" t="s">
        <v>27755</v>
      </c>
      <c r="AK718" t="s">
        <v>27755</v>
      </c>
      <c r="AL718" t="s">
        <v>27755</v>
      </c>
      <c r="AM718" t="s">
        <v>27755</v>
      </c>
      <c r="AN718" s="11">
        <v>18342167000</v>
      </c>
      <c r="AO718" s="11">
        <v>22944521000</v>
      </c>
      <c r="AP718" s="11">
        <v>20262705000</v>
      </c>
      <c r="AQ718" s="11">
        <v>23317256000</v>
      </c>
      <c r="AR718" s="11">
        <f>IF($AM718="별도",INDEX([1]상장!W$11:W$2829,MATCH($A718,[1]상장!A$11:A$2829,0)),IF($AM718="연결",INDEX([1]상장!AB$11:AB$2829,MATCH($A718,[1]상장!A$11:A$2829,0)),""))</f>
        <v>30593964000</v>
      </c>
    </row>
    <row r="719" spans="1:44" x14ac:dyDescent="0.3">
      <c r="A719" t="s">
        <v>2150</v>
      </c>
      <c r="B719" t="s">
        <v>2151</v>
      </c>
      <c r="C719" t="s">
        <v>2152</v>
      </c>
      <c r="D719" s="1" t="str">
        <f>INDEX(Sheet2!$B$2:$B$2345,MATCH(Sheet1!$B719,Sheet2!$C$2:$C$2345,0))</f>
        <v>유아이디</v>
      </c>
      <c r="E719" t="s">
        <v>12458</v>
      </c>
      <c r="F719">
        <v>67.599999999999994</v>
      </c>
      <c r="G719" t="s">
        <v>12459</v>
      </c>
      <c r="H719">
        <v>57.68</v>
      </c>
      <c r="I719" t="s">
        <v>12460</v>
      </c>
      <c r="J719">
        <v>38.479999999999997</v>
      </c>
      <c r="K719" t="s">
        <v>12461</v>
      </c>
      <c r="L719">
        <v>38</v>
      </c>
      <c r="M719" t="s">
        <v>8475</v>
      </c>
      <c r="N719" t="s">
        <v>8475</v>
      </c>
      <c r="O719" t="s">
        <v>12462</v>
      </c>
      <c r="P719">
        <v>32.39</v>
      </c>
      <c r="Q719" t="s">
        <v>12463</v>
      </c>
      <c r="R719">
        <v>21.63</v>
      </c>
      <c r="S719" t="s">
        <v>12459</v>
      </c>
      <c r="T719">
        <v>37.19</v>
      </c>
      <c r="U719" t="s">
        <v>12460</v>
      </c>
      <c r="V719">
        <v>37.44</v>
      </c>
      <c r="W719" t="s">
        <v>8475</v>
      </c>
      <c r="X719" t="s">
        <v>8475</v>
      </c>
      <c r="Y719" t="s">
        <v>8475</v>
      </c>
      <c r="Z719" t="s">
        <v>8475</v>
      </c>
      <c r="AA719" t="s">
        <v>12460</v>
      </c>
      <c r="AB719">
        <v>20.67</v>
      </c>
      <c r="AC719" t="s">
        <v>12463</v>
      </c>
      <c r="AD719">
        <v>24.32</v>
      </c>
      <c r="AE719" t="s">
        <v>12463</v>
      </c>
      <c r="AF719">
        <v>24.55</v>
      </c>
      <c r="AG719" t="s">
        <v>8475</v>
      </c>
      <c r="AH719">
        <v>24.55</v>
      </c>
      <c r="AI719" t="s">
        <v>27756</v>
      </c>
      <c r="AJ719" t="s">
        <v>27755</v>
      </c>
      <c r="AK719" t="s">
        <v>27755</v>
      </c>
      <c r="AL719" t="s">
        <v>27755</v>
      </c>
      <c r="AM719" t="s">
        <v>27755</v>
      </c>
      <c r="AN719" s="11">
        <v>4885847000</v>
      </c>
      <c r="AO719" s="11">
        <v>25786990000</v>
      </c>
      <c r="AP719" s="11">
        <v>46610841000</v>
      </c>
      <c r="AQ719" s="11">
        <v>73698612000</v>
      </c>
      <c r="AR719" s="11">
        <f>IF($AM719="별도",INDEX([1]상장!W$11:W$2829,MATCH($A719,[1]상장!A$11:A$2829,0)),IF($AM719="연결",INDEX([1]상장!AB$11:AB$2829,MATCH($A719,[1]상장!A$11:A$2829,0)),""))</f>
        <v>62484796000</v>
      </c>
    </row>
    <row r="720" spans="1:44" x14ac:dyDescent="0.3">
      <c r="A720" t="s">
        <v>2153</v>
      </c>
      <c r="B720" t="s">
        <v>2154</v>
      </c>
      <c r="C720" t="s">
        <v>2155</v>
      </c>
      <c r="D720" s="1" t="str">
        <f>INDEX(Sheet2!$B$2:$B$2345,MATCH(Sheet1!$B720,Sheet2!$C$2:$C$2345,0))</f>
        <v>바이옵트로</v>
      </c>
      <c r="E720" t="s">
        <v>12464</v>
      </c>
      <c r="F720">
        <v>82.64</v>
      </c>
      <c r="G720" t="s">
        <v>12465</v>
      </c>
      <c r="H720">
        <v>83.15</v>
      </c>
      <c r="I720" t="s">
        <v>12465</v>
      </c>
      <c r="J720">
        <v>89.72</v>
      </c>
      <c r="K720" t="s">
        <v>12465</v>
      </c>
      <c r="L720">
        <v>97.51</v>
      </c>
      <c r="M720" t="s">
        <v>12466</v>
      </c>
      <c r="N720">
        <v>98.7</v>
      </c>
      <c r="O720" t="s">
        <v>12467</v>
      </c>
      <c r="P720">
        <v>12.98</v>
      </c>
      <c r="Q720" t="s">
        <v>12468</v>
      </c>
      <c r="R720">
        <v>10.5</v>
      </c>
      <c r="S720" t="s">
        <v>12468</v>
      </c>
      <c r="T720">
        <v>6.52</v>
      </c>
      <c r="U720" t="s">
        <v>12469</v>
      </c>
      <c r="V720">
        <v>1.67</v>
      </c>
      <c r="W720" t="s">
        <v>12470</v>
      </c>
      <c r="X720">
        <v>1</v>
      </c>
      <c r="Y720" t="s">
        <v>12471</v>
      </c>
      <c r="Z720">
        <v>4.3600000000000003</v>
      </c>
      <c r="AA720" t="s">
        <v>12469</v>
      </c>
      <c r="AB720">
        <v>6.34</v>
      </c>
      <c r="AC720" t="s">
        <v>12469</v>
      </c>
      <c r="AD720">
        <v>3.75</v>
      </c>
      <c r="AE720" t="s">
        <v>12468</v>
      </c>
      <c r="AF720">
        <v>0.81</v>
      </c>
      <c r="AG720" t="s">
        <v>12472</v>
      </c>
      <c r="AH720">
        <v>0.81</v>
      </c>
      <c r="AI720" t="s">
        <v>27755</v>
      </c>
      <c r="AJ720" t="s">
        <v>27755</v>
      </c>
      <c r="AK720" t="s">
        <v>27755</v>
      </c>
      <c r="AL720" t="s">
        <v>27755</v>
      </c>
      <c r="AM720" t="s">
        <v>27755</v>
      </c>
      <c r="AN720" s="11">
        <v>14308713000</v>
      </c>
      <c r="AO720" s="11">
        <v>10818048000</v>
      </c>
      <c r="AP720" s="11">
        <v>12803650000</v>
      </c>
      <c r="AQ720" s="11">
        <v>16114978000</v>
      </c>
      <c r="AR720" s="11">
        <f>IF($AM720="별도",INDEX([1]상장!W$11:W$2829,MATCH($A720,[1]상장!A$11:A$2829,0)),IF($AM720="연결",INDEX([1]상장!AB$11:AB$2829,MATCH($A720,[1]상장!A$11:A$2829,0)),""))</f>
        <v>22304736000</v>
      </c>
    </row>
    <row r="721" spans="1:44" x14ac:dyDescent="0.3">
      <c r="A721" t="s">
        <v>2156</v>
      </c>
      <c r="B721" t="s">
        <v>2157</v>
      </c>
      <c r="C721" t="s">
        <v>2158</v>
      </c>
      <c r="D721" s="1" t="str">
        <f>INDEX(Sheet2!$B$2:$B$2345,MATCH(Sheet1!$B721,Sheet2!$C$2:$C$2345,0))</f>
        <v>티비에이치글로벌</v>
      </c>
      <c r="E721" t="s">
        <v>12473</v>
      </c>
      <c r="F721">
        <v>98.44</v>
      </c>
      <c r="G721" t="s">
        <v>12474</v>
      </c>
      <c r="H721">
        <v>96.24</v>
      </c>
      <c r="I721" t="s">
        <v>12474</v>
      </c>
      <c r="J721">
        <v>97.03</v>
      </c>
      <c r="K721" t="s">
        <v>12474</v>
      </c>
      <c r="L721">
        <v>96.66</v>
      </c>
      <c r="M721" t="s">
        <v>8475</v>
      </c>
      <c r="N721" t="s">
        <v>8475</v>
      </c>
      <c r="O721" t="s">
        <v>12475</v>
      </c>
      <c r="P721">
        <v>4.05</v>
      </c>
      <c r="Q721" t="s">
        <v>12476</v>
      </c>
      <c r="R721">
        <v>3.62</v>
      </c>
      <c r="S721" t="s">
        <v>12476</v>
      </c>
      <c r="T721">
        <v>2.86</v>
      </c>
      <c r="U721" t="s">
        <v>12476</v>
      </c>
      <c r="V721">
        <v>3.24</v>
      </c>
      <c r="W721" t="s">
        <v>8475</v>
      </c>
      <c r="X721" t="s">
        <v>8475</v>
      </c>
      <c r="Y721" t="s">
        <v>12477</v>
      </c>
      <c r="Z721">
        <v>0.34</v>
      </c>
      <c r="AA721" t="s">
        <v>12478</v>
      </c>
      <c r="AB721">
        <v>0.12</v>
      </c>
      <c r="AC721" t="s">
        <v>12478</v>
      </c>
      <c r="AD721">
        <v>0.1</v>
      </c>
      <c r="AE721" t="s">
        <v>12478</v>
      </c>
      <c r="AF721">
        <v>0.09</v>
      </c>
      <c r="AG721" t="s">
        <v>8475</v>
      </c>
      <c r="AH721">
        <v>0.09</v>
      </c>
      <c r="AI721" t="s">
        <v>27756</v>
      </c>
      <c r="AJ721" t="s">
        <v>27756</v>
      </c>
      <c r="AK721" t="s">
        <v>27756</v>
      </c>
      <c r="AL721" t="s">
        <v>27756</v>
      </c>
      <c r="AM721" t="s">
        <v>27755</v>
      </c>
      <c r="AN721" s="11">
        <v>208807277000</v>
      </c>
      <c r="AO721" s="11">
        <v>210778625000</v>
      </c>
      <c r="AP721" s="11">
        <v>173139708000</v>
      </c>
      <c r="AQ721" s="11">
        <v>188075550000</v>
      </c>
      <c r="AR721" s="11">
        <f>IF($AM721="별도",INDEX([1]상장!W$11:W$2829,MATCH($A721,[1]상장!A$11:A$2829,0)),IF($AM721="연결",INDEX([1]상장!AB$11:AB$2829,MATCH($A721,[1]상장!A$11:A$2829,0)),""))</f>
        <v>203091521000</v>
      </c>
    </row>
    <row r="722" spans="1:44" x14ac:dyDescent="0.3">
      <c r="A722" t="s">
        <v>2159</v>
      </c>
      <c r="B722" t="s">
        <v>2160</v>
      </c>
      <c r="C722" t="s">
        <v>2161</v>
      </c>
      <c r="D722" s="1" t="str">
        <f>INDEX(Sheet2!$B$2:$B$2345,MATCH(Sheet1!$B722,Sheet2!$C$2:$C$2345,0))</f>
        <v>예스티</v>
      </c>
      <c r="E722" t="s">
        <v>12479</v>
      </c>
      <c r="F722">
        <v>47.37</v>
      </c>
      <c r="G722" t="s">
        <v>12479</v>
      </c>
      <c r="H722">
        <v>35.130000000000003</v>
      </c>
      <c r="I722" t="s">
        <v>12479</v>
      </c>
      <c r="J722">
        <v>45.14</v>
      </c>
      <c r="K722" t="s">
        <v>12479</v>
      </c>
      <c r="L722">
        <v>58.97</v>
      </c>
      <c r="M722" t="s">
        <v>12479</v>
      </c>
      <c r="N722">
        <v>49.24</v>
      </c>
      <c r="O722" t="s">
        <v>12480</v>
      </c>
      <c r="P722">
        <v>28.13</v>
      </c>
      <c r="Q722" t="s">
        <v>12480</v>
      </c>
      <c r="R722">
        <v>22.27</v>
      </c>
      <c r="S722" t="s">
        <v>12480</v>
      </c>
      <c r="T722">
        <v>25.25</v>
      </c>
      <c r="U722" t="s">
        <v>12480</v>
      </c>
      <c r="V722">
        <v>20.46</v>
      </c>
      <c r="W722" t="s">
        <v>12480</v>
      </c>
      <c r="X722">
        <v>34.630000000000003</v>
      </c>
      <c r="Y722" t="s">
        <v>12481</v>
      </c>
      <c r="Z722">
        <v>11.51</v>
      </c>
      <c r="AA722" t="s">
        <v>12482</v>
      </c>
      <c r="AB722">
        <v>22.02</v>
      </c>
      <c r="AC722" t="s">
        <v>12481</v>
      </c>
      <c r="AD722">
        <v>19.8</v>
      </c>
      <c r="AE722" t="s">
        <v>12481</v>
      </c>
      <c r="AF722">
        <v>14.86</v>
      </c>
      <c r="AG722" t="s">
        <v>9893</v>
      </c>
      <c r="AH722">
        <v>14.86</v>
      </c>
      <c r="AI722" t="s">
        <v>27755</v>
      </c>
      <c r="AJ722" t="s">
        <v>27755</v>
      </c>
      <c r="AK722" t="s">
        <v>27755</v>
      </c>
      <c r="AL722" t="s">
        <v>27755</v>
      </c>
      <c r="AM722" t="s">
        <v>27755</v>
      </c>
      <c r="AN722" s="11">
        <v>92091501000</v>
      </c>
      <c r="AO722" s="11">
        <v>53365358000</v>
      </c>
      <c r="AP722" s="11">
        <v>66089641000</v>
      </c>
      <c r="AQ722" s="11">
        <v>72405195000</v>
      </c>
      <c r="AR722" s="11">
        <f>IF($AM722="별도",INDEX([1]상장!W$11:W$2829,MATCH($A722,[1]상장!A$11:A$2829,0)),IF($AM722="연결",INDEX([1]상장!AB$11:AB$2829,MATCH($A722,[1]상장!A$11:A$2829,0)),""))</f>
        <v>75993761000</v>
      </c>
    </row>
    <row r="723" spans="1:44" x14ac:dyDescent="0.3">
      <c r="A723" t="s">
        <v>2162</v>
      </c>
      <c r="B723" t="s">
        <v>2163</v>
      </c>
      <c r="C723" t="s">
        <v>2164</v>
      </c>
      <c r="D723" s="1" t="str">
        <f>INDEX(Sheet2!$B$2:$B$2345,MATCH(Sheet1!$B723,Sheet2!$C$2:$C$2345,0))</f>
        <v>교촌에프앤비</v>
      </c>
      <c r="E723" t="s">
        <v>8475</v>
      </c>
      <c r="F723" t="s">
        <v>8475</v>
      </c>
      <c r="G723" t="s">
        <v>8475</v>
      </c>
      <c r="H723" t="s">
        <v>8475</v>
      </c>
      <c r="I723" t="s">
        <v>12483</v>
      </c>
      <c r="J723">
        <v>100</v>
      </c>
      <c r="K723" t="s">
        <v>12484</v>
      </c>
      <c r="L723">
        <v>100</v>
      </c>
      <c r="M723" t="s">
        <v>12485</v>
      </c>
      <c r="N723">
        <v>93.87</v>
      </c>
      <c r="O723" t="s">
        <v>8475</v>
      </c>
      <c r="P723" t="s">
        <v>8475</v>
      </c>
      <c r="Q723" t="s">
        <v>8475</v>
      </c>
      <c r="R723" t="s">
        <v>8475</v>
      </c>
      <c r="S723" t="s">
        <v>8475</v>
      </c>
      <c r="T723" t="s">
        <v>8475</v>
      </c>
      <c r="U723" t="s">
        <v>8475</v>
      </c>
      <c r="V723" t="s">
        <v>8475</v>
      </c>
      <c r="W723" t="s">
        <v>12486</v>
      </c>
      <c r="X723">
        <v>3.39</v>
      </c>
      <c r="Y723" t="s">
        <v>8475</v>
      </c>
      <c r="Z723" t="s">
        <v>8475</v>
      </c>
      <c r="AA723" t="s">
        <v>8475</v>
      </c>
      <c r="AB723" t="s">
        <v>8475</v>
      </c>
      <c r="AC723" t="s">
        <v>8475</v>
      </c>
      <c r="AD723" t="s">
        <v>8475</v>
      </c>
      <c r="AE723" t="s">
        <v>8475</v>
      </c>
      <c r="AF723" t="s">
        <v>8475</v>
      </c>
      <c r="AG723" t="s">
        <v>12487</v>
      </c>
      <c r="AH723" t="s">
        <v>8475</v>
      </c>
      <c r="AI723" t="s">
        <v>27755</v>
      </c>
      <c r="AJ723" t="s">
        <v>27755</v>
      </c>
      <c r="AK723" t="s">
        <v>27755</v>
      </c>
      <c r="AL723" t="s">
        <v>27755</v>
      </c>
      <c r="AM723" t="s">
        <v>27755</v>
      </c>
      <c r="AN723" s="11">
        <v>339117474000</v>
      </c>
      <c r="AO723" s="11">
        <v>380091254000</v>
      </c>
      <c r="AP723" s="11">
        <v>447628199000</v>
      </c>
      <c r="AQ723" s="11">
        <v>507628215000</v>
      </c>
      <c r="AR723" s="11">
        <f>IF($AM723="별도",INDEX([1]상장!W$11:W$2829,MATCH($A723,[1]상장!A$11:A$2829,0)),IF($AM723="연결",INDEX([1]상장!AB$11:AB$2829,MATCH($A723,[1]상장!A$11:A$2829,0)),""))</f>
        <v>517457458000</v>
      </c>
    </row>
    <row r="724" spans="1:44" x14ac:dyDescent="0.3">
      <c r="A724" t="s">
        <v>2165</v>
      </c>
      <c r="B724" t="s">
        <v>2166</v>
      </c>
      <c r="C724" t="s">
        <v>2167</v>
      </c>
      <c r="D724" s="1" t="str">
        <f>INDEX(Sheet2!$B$2:$B$2345,MATCH(Sheet1!$B724,Sheet2!$C$2:$C$2345,0))</f>
        <v>세이브존I&amp;C</v>
      </c>
      <c r="E724" t="s">
        <v>9020</v>
      </c>
      <c r="F724">
        <v>92.73</v>
      </c>
      <c r="G724" t="s">
        <v>9020</v>
      </c>
      <c r="H724">
        <v>91.33</v>
      </c>
      <c r="I724" t="s">
        <v>9020</v>
      </c>
      <c r="J724">
        <v>92.57</v>
      </c>
      <c r="K724" t="s">
        <v>9020</v>
      </c>
      <c r="L724">
        <v>92.83</v>
      </c>
      <c r="M724" t="s">
        <v>9020</v>
      </c>
      <c r="N724">
        <v>92.59</v>
      </c>
      <c r="O724" t="s">
        <v>9022</v>
      </c>
      <c r="P724">
        <v>7.26</v>
      </c>
      <c r="Q724" t="s">
        <v>9022</v>
      </c>
      <c r="R724">
        <v>7.73</v>
      </c>
      <c r="S724" t="s">
        <v>8886</v>
      </c>
      <c r="T724">
        <v>7.42</v>
      </c>
      <c r="U724" t="s">
        <v>9022</v>
      </c>
      <c r="V724">
        <v>7.16</v>
      </c>
      <c r="W724" t="s">
        <v>9022</v>
      </c>
      <c r="X724">
        <v>7.4</v>
      </c>
      <c r="Y724" t="s">
        <v>8475</v>
      </c>
      <c r="Z724" t="s">
        <v>8475</v>
      </c>
      <c r="AA724" t="s">
        <v>12488</v>
      </c>
      <c r="AB724">
        <v>0.93</v>
      </c>
      <c r="AC724" t="s">
        <v>8475</v>
      </c>
      <c r="AD724" t="s">
        <v>8475</v>
      </c>
      <c r="AE724" t="s">
        <v>8475</v>
      </c>
      <c r="AF724" t="s">
        <v>8475</v>
      </c>
      <c r="AG724" t="s">
        <v>8475</v>
      </c>
      <c r="AH724" t="s">
        <v>8475</v>
      </c>
      <c r="AI724" t="s">
        <v>27755</v>
      </c>
      <c r="AJ724" t="s">
        <v>27755</v>
      </c>
      <c r="AK724" t="s">
        <v>27756</v>
      </c>
      <c r="AL724" t="s">
        <v>27756</v>
      </c>
      <c r="AM724" t="s">
        <v>27756</v>
      </c>
      <c r="AN724" s="11">
        <v>173949543000</v>
      </c>
      <c r="AO724" s="11">
        <v>159226621000</v>
      </c>
      <c r="AP724" s="11">
        <v>134723062000</v>
      </c>
      <c r="AQ724" s="11">
        <v>122173236000</v>
      </c>
      <c r="AR724" s="11">
        <f>IF($AM724="별도",INDEX([1]상장!W$11:W$2829,MATCH($A724,[1]상장!A$11:A$2829,0)),IF($AM724="연결",INDEX([1]상장!AB$11:AB$2829,MATCH($A724,[1]상장!A$11:A$2829,0)),""))</f>
        <v>119350275000</v>
      </c>
    </row>
    <row r="725" spans="1:44" x14ac:dyDescent="0.3">
      <c r="A725" t="s">
        <v>2168</v>
      </c>
      <c r="B725" t="s">
        <v>2169</v>
      </c>
      <c r="C725" t="s">
        <v>2170</v>
      </c>
      <c r="D725" s="1" t="str">
        <f>INDEX(Sheet2!$B$2:$B$2345,MATCH(Sheet1!$B725,Sheet2!$C$2:$C$2345,0))</f>
        <v>앱코</v>
      </c>
      <c r="E725" t="s">
        <v>12489</v>
      </c>
      <c r="F725">
        <v>59.39</v>
      </c>
      <c r="G725" t="s">
        <v>12490</v>
      </c>
      <c r="H725">
        <v>60.4</v>
      </c>
      <c r="I725" t="s">
        <v>12491</v>
      </c>
      <c r="J725">
        <v>72.28</v>
      </c>
      <c r="K725" t="s">
        <v>12491</v>
      </c>
      <c r="L725">
        <v>90.92</v>
      </c>
      <c r="M725" t="s">
        <v>12491</v>
      </c>
      <c r="N725">
        <v>70.459999999999994</v>
      </c>
      <c r="O725" t="s">
        <v>12492</v>
      </c>
      <c r="P725">
        <v>32.409999999999997</v>
      </c>
      <c r="Q725" t="s">
        <v>12492</v>
      </c>
      <c r="R725">
        <v>33.99</v>
      </c>
      <c r="S725" t="s">
        <v>12493</v>
      </c>
      <c r="T725">
        <v>22.43</v>
      </c>
      <c r="U725" t="s">
        <v>12493</v>
      </c>
      <c r="V725">
        <v>6.19</v>
      </c>
      <c r="W725" t="s">
        <v>12494</v>
      </c>
      <c r="X725">
        <v>22.47</v>
      </c>
      <c r="Y725" t="s">
        <v>12495</v>
      </c>
      <c r="Z725">
        <v>4.5</v>
      </c>
      <c r="AA725" t="s">
        <v>12495</v>
      </c>
      <c r="AB725">
        <v>3.72</v>
      </c>
      <c r="AC725" t="s">
        <v>11279</v>
      </c>
      <c r="AD725">
        <v>5.27</v>
      </c>
      <c r="AE725" t="s">
        <v>12494</v>
      </c>
      <c r="AF725">
        <v>2.88</v>
      </c>
      <c r="AG725" t="s">
        <v>12493</v>
      </c>
      <c r="AH725">
        <v>2.88</v>
      </c>
      <c r="AI725" t="s">
        <v>27755</v>
      </c>
      <c r="AJ725" t="s">
        <v>27755</v>
      </c>
      <c r="AK725" t="s">
        <v>27755</v>
      </c>
      <c r="AL725" t="s">
        <v>27755</v>
      </c>
      <c r="AM725" t="s">
        <v>27755</v>
      </c>
      <c r="AN725" s="11">
        <v>66338338000</v>
      </c>
      <c r="AO725" s="11">
        <v>84270937000</v>
      </c>
      <c r="AP725" s="11">
        <v>153173603000</v>
      </c>
      <c r="AQ725" s="11">
        <v>101831878000</v>
      </c>
      <c r="AR725" s="11">
        <f>IF($AM725="별도",INDEX([1]상장!W$11:W$2829,MATCH($A725,[1]상장!A$11:A$2829,0)),IF($AM725="연결",INDEX([1]상장!AB$11:AB$2829,MATCH($A725,[1]상장!A$11:A$2829,0)),""))</f>
        <v>82663363000</v>
      </c>
    </row>
    <row r="726" spans="1:44" x14ac:dyDescent="0.3">
      <c r="A726" t="s">
        <v>2171</v>
      </c>
      <c r="B726" t="s">
        <v>2172</v>
      </c>
      <c r="C726" t="s">
        <v>2173</v>
      </c>
      <c r="D726" s="1" t="str">
        <f>INDEX(Sheet2!$B$2:$B$2345,MATCH(Sheet1!$B726,Sheet2!$C$2:$C$2345,0))</f>
        <v>코스메카코리아</v>
      </c>
      <c r="E726" t="s">
        <v>10852</v>
      </c>
      <c r="F726">
        <v>98.93</v>
      </c>
      <c r="G726" t="s">
        <v>10852</v>
      </c>
      <c r="H726">
        <v>98.11</v>
      </c>
      <c r="I726" t="s">
        <v>10852</v>
      </c>
      <c r="J726">
        <v>97.99</v>
      </c>
      <c r="K726" t="s">
        <v>10852</v>
      </c>
      <c r="L726">
        <v>94.22</v>
      </c>
      <c r="M726" t="s">
        <v>8475</v>
      </c>
      <c r="N726" t="s">
        <v>8475</v>
      </c>
      <c r="O726" t="s">
        <v>9505</v>
      </c>
      <c r="P726">
        <v>0.63</v>
      </c>
      <c r="Q726" t="s">
        <v>9505</v>
      </c>
      <c r="R726">
        <v>1.34</v>
      </c>
      <c r="S726" t="s">
        <v>9505</v>
      </c>
      <c r="T726">
        <v>1.21</v>
      </c>
      <c r="U726" t="s">
        <v>9505</v>
      </c>
      <c r="V726">
        <v>5.03</v>
      </c>
      <c r="W726" t="s">
        <v>8475</v>
      </c>
      <c r="X726" t="s">
        <v>8475</v>
      </c>
      <c r="Y726" t="s">
        <v>12496</v>
      </c>
      <c r="Z726">
        <v>0.37</v>
      </c>
      <c r="AA726" t="s">
        <v>12496</v>
      </c>
      <c r="AB726">
        <v>0.53</v>
      </c>
      <c r="AC726" t="s">
        <v>12496</v>
      </c>
      <c r="AD726">
        <v>0.78</v>
      </c>
      <c r="AE726" t="s">
        <v>12496</v>
      </c>
      <c r="AF726">
        <v>0.74</v>
      </c>
      <c r="AG726" t="s">
        <v>8475</v>
      </c>
      <c r="AH726">
        <v>0.74</v>
      </c>
      <c r="AI726" t="s">
        <v>27755</v>
      </c>
      <c r="AJ726" t="s">
        <v>27755</v>
      </c>
      <c r="AK726" t="s">
        <v>27755</v>
      </c>
      <c r="AL726" t="s">
        <v>27755</v>
      </c>
      <c r="AM726" t="s">
        <v>27755</v>
      </c>
      <c r="AN726" s="11">
        <v>303292618000</v>
      </c>
      <c r="AO726" s="11">
        <v>347017988000</v>
      </c>
      <c r="AP726" s="11">
        <v>339055734000</v>
      </c>
      <c r="AQ726" s="11">
        <v>396465786000</v>
      </c>
      <c r="AR726" s="11">
        <f>IF($AM726="별도",INDEX([1]상장!W$11:W$2829,MATCH($A726,[1]상장!A$11:A$2829,0)),IF($AM726="연결",INDEX([1]상장!AB$11:AB$2829,MATCH($A726,[1]상장!A$11:A$2829,0)),""))</f>
        <v>399399238000</v>
      </c>
    </row>
    <row r="727" spans="1:44" x14ac:dyDescent="0.3">
      <c r="A727" t="s">
        <v>2174</v>
      </c>
      <c r="B727" t="s">
        <v>2175</v>
      </c>
      <c r="C727" t="s">
        <v>2176</v>
      </c>
      <c r="D727" s="1" t="str">
        <f>INDEX(Sheet2!$B$2:$B$2345,MATCH(Sheet1!$B727,Sheet2!$C$2:$C$2345,0))</f>
        <v>솔트룩스</v>
      </c>
      <c r="E727" t="s">
        <v>12497</v>
      </c>
      <c r="F727">
        <v>77.63</v>
      </c>
      <c r="G727" t="s">
        <v>12497</v>
      </c>
      <c r="H727">
        <v>67.91</v>
      </c>
      <c r="I727" t="s">
        <v>9684</v>
      </c>
      <c r="J727">
        <v>76.81</v>
      </c>
      <c r="K727" t="s">
        <v>9684</v>
      </c>
      <c r="L727">
        <v>85.98</v>
      </c>
      <c r="M727" t="s">
        <v>8475</v>
      </c>
      <c r="N727" t="s">
        <v>8475</v>
      </c>
      <c r="O727" t="s">
        <v>12498</v>
      </c>
      <c r="P727">
        <v>22.36</v>
      </c>
      <c r="Q727" t="s">
        <v>12498</v>
      </c>
      <c r="R727">
        <v>32.08</v>
      </c>
      <c r="S727" t="s">
        <v>12499</v>
      </c>
      <c r="T727">
        <v>11.16</v>
      </c>
      <c r="U727" t="s">
        <v>12499</v>
      </c>
      <c r="V727">
        <v>6.95</v>
      </c>
      <c r="W727" t="s">
        <v>8475</v>
      </c>
      <c r="X727" t="s">
        <v>8475</v>
      </c>
      <c r="Y727" t="s">
        <v>8475</v>
      </c>
      <c r="Z727" t="s">
        <v>8475</v>
      </c>
      <c r="AA727" t="s">
        <v>8475</v>
      </c>
      <c r="AB727" t="s">
        <v>8475</v>
      </c>
      <c r="AC727" t="s">
        <v>9020</v>
      </c>
      <c r="AD727">
        <v>5.86</v>
      </c>
      <c r="AE727" t="s">
        <v>9020</v>
      </c>
      <c r="AF727">
        <v>3.17</v>
      </c>
      <c r="AG727" t="s">
        <v>8475</v>
      </c>
      <c r="AH727">
        <v>3.17</v>
      </c>
      <c r="AI727" t="s">
        <v>27755</v>
      </c>
      <c r="AJ727" t="s">
        <v>27755</v>
      </c>
      <c r="AK727" t="s">
        <v>27755</v>
      </c>
      <c r="AL727" t="s">
        <v>27755</v>
      </c>
      <c r="AM727" t="s">
        <v>27755</v>
      </c>
      <c r="AN727" s="11">
        <v>15482273000</v>
      </c>
      <c r="AO727" s="11">
        <v>18371429000</v>
      </c>
      <c r="AP727" s="11">
        <v>21657771000</v>
      </c>
      <c r="AQ727" s="11">
        <v>26762790000</v>
      </c>
      <c r="AR727" s="11">
        <f>IF($AM727="별도",INDEX([1]상장!W$11:W$2829,MATCH($A727,[1]상장!A$11:A$2829,0)),IF($AM727="연결",INDEX([1]상장!AB$11:AB$2829,MATCH($A727,[1]상장!A$11:A$2829,0)),""))</f>
        <v>30313562000</v>
      </c>
    </row>
    <row r="728" spans="1:44" x14ac:dyDescent="0.3">
      <c r="A728" t="s">
        <v>2177</v>
      </c>
      <c r="B728" t="s">
        <v>2178</v>
      </c>
      <c r="C728" t="s">
        <v>2179</v>
      </c>
      <c r="D728" s="1" t="str">
        <f>INDEX(Sheet2!$B$2:$B$2345,MATCH(Sheet1!$B728,Sheet2!$C$2:$C$2345,0))</f>
        <v>에이프로</v>
      </c>
      <c r="E728" t="s">
        <v>8475</v>
      </c>
      <c r="F728" t="s">
        <v>8475</v>
      </c>
      <c r="G728" t="s">
        <v>8475</v>
      </c>
      <c r="H728" t="s">
        <v>8475</v>
      </c>
      <c r="I728" t="s">
        <v>12500</v>
      </c>
      <c r="J728">
        <v>98.24</v>
      </c>
      <c r="K728" t="s">
        <v>12500</v>
      </c>
      <c r="L728">
        <v>98.16</v>
      </c>
      <c r="M728" t="s">
        <v>8475</v>
      </c>
      <c r="N728" t="s">
        <v>8475</v>
      </c>
      <c r="O728" t="s">
        <v>8475</v>
      </c>
      <c r="P728" t="s">
        <v>8475</v>
      </c>
      <c r="Q728" t="s">
        <v>8475</v>
      </c>
      <c r="R728" t="s">
        <v>8475</v>
      </c>
      <c r="S728" t="s">
        <v>8766</v>
      </c>
      <c r="T728">
        <v>1.75</v>
      </c>
      <c r="U728" t="s">
        <v>8766</v>
      </c>
      <c r="V728">
        <v>1.83</v>
      </c>
      <c r="W728" t="s">
        <v>8475</v>
      </c>
      <c r="X728" t="s">
        <v>8475</v>
      </c>
      <c r="Y728" t="s">
        <v>8475</v>
      </c>
      <c r="Z728" t="s">
        <v>8475</v>
      </c>
      <c r="AA728" t="s">
        <v>8475</v>
      </c>
      <c r="AB728" t="s">
        <v>8475</v>
      </c>
      <c r="AC728" t="s">
        <v>8475</v>
      </c>
      <c r="AD728" t="s">
        <v>8475</v>
      </c>
      <c r="AE728" t="s">
        <v>8475</v>
      </c>
      <c r="AF728" t="s">
        <v>8475</v>
      </c>
      <c r="AG728" t="s">
        <v>8475</v>
      </c>
      <c r="AH728" t="s">
        <v>8475</v>
      </c>
      <c r="AI728" t="s">
        <v>27756</v>
      </c>
      <c r="AJ728" t="s">
        <v>27756</v>
      </c>
      <c r="AK728" t="s">
        <v>27755</v>
      </c>
      <c r="AL728" t="s">
        <v>27755</v>
      </c>
      <c r="AM728" t="s">
        <v>27755</v>
      </c>
      <c r="AN728" s="11">
        <v>60639318000</v>
      </c>
      <c r="AO728" s="11">
        <v>67358476000</v>
      </c>
      <c r="AP728" s="11">
        <v>48990649000</v>
      </c>
      <c r="AQ728" s="11">
        <v>61532265000</v>
      </c>
      <c r="AR728" s="11">
        <f>IF($AM728="별도",INDEX([1]상장!W$11:W$2829,MATCH($A728,[1]상장!A$11:A$2829,0)),IF($AM728="연결",INDEX([1]상장!AB$11:AB$2829,MATCH($A728,[1]상장!A$11:A$2829,0)),""))</f>
        <v>79393170000</v>
      </c>
    </row>
    <row r="729" spans="1:44" x14ac:dyDescent="0.3">
      <c r="A729" t="s">
        <v>2180</v>
      </c>
      <c r="B729" t="s">
        <v>2181</v>
      </c>
      <c r="C729" t="s">
        <v>2182</v>
      </c>
      <c r="D729" s="1" t="str">
        <f>INDEX(Sheet2!$B$2:$B$2345,MATCH(Sheet1!$B729,Sheet2!$C$2:$C$2345,0))</f>
        <v>에스앤디</v>
      </c>
      <c r="E729" t="s">
        <v>12501</v>
      </c>
      <c r="F729">
        <v>93.91</v>
      </c>
      <c r="G729" t="s">
        <v>12501</v>
      </c>
      <c r="H729">
        <v>89.11</v>
      </c>
      <c r="I729" t="s">
        <v>12501</v>
      </c>
      <c r="J729">
        <v>80.37</v>
      </c>
      <c r="K729" t="s">
        <v>12502</v>
      </c>
      <c r="L729">
        <v>49.37</v>
      </c>
      <c r="M729" t="s">
        <v>12503</v>
      </c>
      <c r="N729">
        <v>49.9</v>
      </c>
      <c r="O729" t="s">
        <v>12504</v>
      </c>
      <c r="P729">
        <v>3.28</v>
      </c>
      <c r="Q729" t="s">
        <v>12505</v>
      </c>
      <c r="R729">
        <v>5.03</v>
      </c>
      <c r="S729" t="s">
        <v>12505</v>
      </c>
      <c r="T729">
        <v>17.39</v>
      </c>
      <c r="U729" t="s">
        <v>12506</v>
      </c>
      <c r="V729">
        <v>32.479999999999997</v>
      </c>
      <c r="W729" t="s">
        <v>12507</v>
      </c>
      <c r="X729">
        <v>32.130000000000003</v>
      </c>
      <c r="Y729" t="s">
        <v>12505</v>
      </c>
      <c r="Z729">
        <v>2.02</v>
      </c>
      <c r="AA729" t="s">
        <v>12508</v>
      </c>
      <c r="AB729">
        <v>3</v>
      </c>
      <c r="AC729" t="s">
        <v>12509</v>
      </c>
      <c r="AD729">
        <v>1.79</v>
      </c>
      <c r="AE729" t="s">
        <v>12510</v>
      </c>
      <c r="AF729">
        <v>15.93</v>
      </c>
      <c r="AG729" t="s">
        <v>12511</v>
      </c>
      <c r="AH729">
        <v>15.93</v>
      </c>
      <c r="AI729" t="s">
        <v>27756</v>
      </c>
      <c r="AJ729" t="s">
        <v>27756</v>
      </c>
      <c r="AK729" t="s">
        <v>27756</v>
      </c>
      <c r="AL729" t="s">
        <v>27756</v>
      </c>
      <c r="AM729" t="s">
        <v>27756</v>
      </c>
      <c r="AN729" s="11">
        <v>37538610000</v>
      </c>
      <c r="AO729" s="11">
        <v>46304510000</v>
      </c>
      <c r="AP729" s="11">
        <v>56537327000</v>
      </c>
      <c r="AQ729" s="11">
        <v>61401611000</v>
      </c>
      <c r="AR729" s="11">
        <f>IF($AM729="별도",INDEX([1]상장!W$11:W$2829,MATCH($A729,[1]상장!A$11:A$2829,0)),IF($AM729="연결",INDEX([1]상장!AB$11:AB$2829,MATCH($A729,[1]상장!A$11:A$2829,0)),""))</f>
        <v>73317425000</v>
      </c>
    </row>
    <row r="730" spans="1:44" x14ac:dyDescent="0.3">
      <c r="A730" t="s">
        <v>2183</v>
      </c>
      <c r="B730" t="s">
        <v>2184</v>
      </c>
      <c r="C730" t="s">
        <v>2185</v>
      </c>
      <c r="D730" s="1" t="str">
        <f>INDEX(Sheet2!$B$2:$B$2345,MATCH(Sheet1!$B730,Sheet2!$C$2:$C$2345,0))</f>
        <v>삼성출판사</v>
      </c>
      <c r="E730" t="s">
        <v>12512</v>
      </c>
      <c r="F730">
        <v>74.760000000000005</v>
      </c>
      <c r="G730" t="s">
        <v>12512</v>
      </c>
      <c r="H730">
        <v>73.88</v>
      </c>
      <c r="I730" t="s">
        <v>12512</v>
      </c>
      <c r="J730">
        <v>66.150000000000006</v>
      </c>
      <c r="K730" t="s">
        <v>12512</v>
      </c>
      <c r="L730">
        <v>70.08</v>
      </c>
      <c r="M730" t="s">
        <v>12513</v>
      </c>
      <c r="N730">
        <v>187.49</v>
      </c>
      <c r="O730" t="s">
        <v>12514</v>
      </c>
      <c r="P730">
        <v>9.35</v>
      </c>
      <c r="Q730" t="s">
        <v>12514</v>
      </c>
      <c r="R730">
        <v>9.0500000000000007</v>
      </c>
      <c r="S730" t="s">
        <v>12514</v>
      </c>
      <c r="T730">
        <v>18.13</v>
      </c>
      <c r="U730" t="s">
        <v>12514</v>
      </c>
      <c r="V730">
        <v>14.62</v>
      </c>
      <c r="W730" t="s">
        <v>12515</v>
      </c>
      <c r="X730">
        <v>41.52</v>
      </c>
      <c r="Y730" t="s">
        <v>12516</v>
      </c>
      <c r="Z730">
        <v>5.76</v>
      </c>
      <c r="AA730" t="s">
        <v>12516</v>
      </c>
      <c r="AB730">
        <v>7.32</v>
      </c>
      <c r="AC730" t="s">
        <v>12516</v>
      </c>
      <c r="AD730">
        <v>7.41</v>
      </c>
      <c r="AE730" t="s">
        <v>12516</v>
      </c>
      <c r="AF730">
        <v>6.39</v>
      </c>
      <c r="AG730" t="s">
        <v>12517</v>
      </c>
      <c r="AH730">
        <v>6.39</v>
      </c>
      <c r="AI730" t="s">
        <v>27755</v>
      </c>
      <c r="AJ730" t="s">
        <v>27755</v>
      </c>
      <c r="AK730" t="s">
        <v>27755</v>
      </c>
      <c r="AL730" t="s">
        <v>27755</v>
      </c>
      <c r="AM730" t="s">
        <v>27756</v>
      </c>
      <c r="AN730" s="11">
        <v>186065483000</v>
      </c>
      <c r="AO730" s="11">
        <v>202043374000</v>
      </c>
      <c r="AP730" s="11">
        <v>167106176000</v>
      </c>
      <c r="AQ730" s="11">
        <v>187479540000</v>
      </c>
      <c r="AR730" s="11">
        <f>IF($AM730="별도",INDEX([1]상장!W$11:W$2829,MATCH($A730,[1]상장!A$11:A$2829,0)),IF($AM730="연결",INDEX([1]상장!AB$11:AB$2829,MATCH($A730,[1]상장!A$11:A$2829,0)),""))</f>
        <v>51665697000</v>
      </c>
    </row>
    <row r="731" spans="1:44" x14ac:dyDescent="0.3">
      <c r="A731" t="s">
        <v>2186</v>
      </c>
      <c r="B731" t="s">
        <v>2187</v>
      </c>
      <c r="C731" t="s">
        <v>2188</v>
      </c>
      <c r="D731" s="1" t="str">
        <f>INDEX(Sheet2!$B$2:$B$2345,MATCH(Sheet1!$B731,Sheet2!$C$2:$C$2345,0))</f>
        <v>제닉</v>
      </c>
      <c r="E731" t="s">
        <v>12518</v>
      </c>
      <c r="F731">
        <v>45.79</v>
      </c>
      <c r="G731" t="s">
        <v>12519</v>
      </c>
      <c r="H731">
        <v>38.909999999999997</v>
      </c>
      <c r="I731" t="s">
        <v>12519</v>
      </c>
      <c r="J731">
        <v>47.63</v>
      </c>
      <c r="K731" t="s">
        <v>12520</v>
      </c>
      <c r="L731">
        <v>35.79</v>
      </c>
      <c r="M731" t="s">
        <v>12520</v>
      </c>
      <c r="N731">
        <v>29.83</v>
      </c>
      <c r="O731" t="s">
        <v>12521</v>
      </c>
      <c r="P731">
        <v>37.74</v>
      </c>
      <c r="Q731" t="s">
        <v>12520</v>
      </c>
      <c r="R731">
        <v>36.979999999999997</v>
      </c>
      <c r="S731" t="s">
        <v>12520</v>
      </c>
      <c r="T731">
        <v>27.23</v>
      </c>
      <c r="U731" t="s">
        <v>12519</v>
      </c>
      <c r="V731">
        <v>33.57</v>
      </c>
      <c r="W731" t="s">
        <v>12519</v>
      </c>
      <c r="X731">
        <v>27.06</v>
      </c>
      <c r="Y731" t="s">
        <v>12522</v>
      </c>
      <c r="Z731">
        <v>7.21</v>
      </c>
      <c r="AA731" t="s">
        <v>12523</v>
      </c>
      <c r="AB731">
        <v>12.89</v>
      </c>
      <c r="AC731" t="s">
        <v>12523</v>
      </c>
      <c r="AD731">
        <v>12.35</v>
      </c>
      <c r="AE731" t="s">
        <v>12523</v>
      </c>
      <c r="AF731">
        <v>16.59</v>
      </c>
      <c r="AG731" t="s">
        <v>12523</v>
      </c>
      <c r="AH731">
        <v>16.59</v>
      </c>
      <c r="AI731" t="s">
        <v>27755</v>
      </c>
      <c r="AJ731" t="s">
        <v>27755</v>
      </c>
      <c r="AK731" t="s">
        <v>27755</v>
      </c>
      <c r="AL731" t="s">
        <v>27755</v>
      </c>
      <c r="AM731" t="s">
        <v>27755</v>
      </c>
      <c r="AN731" s="11">
        <v>69027048000</v>
      </c>
      <c r="AO731" s="11">
        <v>43150788000</v>
      </c>
      <c r="AP731" s="11">
        <v>42131838000</v>
      </c>
      <c r="AQ731" s="11">
        <v>38408414000</v>
      </c>
      <c r="AR731" s="11">
        <f>IF($AM731="별도",INDEX([1]상장!W$11:W$2829,MATCH($A731,[1]상장!A$11:A$2829,0)),IF($AM731="연결",INDEX([1]상장!AB$11:AB$2829,MATCH($A731,[1]상장!A$11:A$2829,0)),""))</f>
        <v>31448829000</v>
      </c>
    </row>
    <row r="732" spans="1:44" x14ac:dyDescent="0.3">
      <c r="A732" t="s">
        <v>2189</v>
      </c>
      <c r="B732" t="s">
        <v>2190</v>
      </c>
      <c r="C732" t="s">
        <v>2191</v>
      </c>
      <c r="D732" s="1" t="e">
        <f>INDEX(Sheet2!$B$2:$B$2345,MATCH(Sheet1!$B732,Sheet2!$C$2:$C$2345,0))</f>
        <v>#N/A</v>
      </c>
      <c r="E732" t="s">
        <v>12524</v>
      </c>
      <c r="F732">
        <v>87.05</v>
      </c>
      <c r="G732" t="s">
        <v>12524</v>
      </c>
      <c r="H732">
        <v>87.34</v>
      </c>
      <c r="I732" t="s">
        <v>12525</v>
      </c>
      <c r="J732">
        <v>94.54</v>
      </c>
      <c r="K732" t="s">
        <v>12525</v>
      </c>
      <c r="L732">
        <v>83.81</v>
      </c>
      <c r="M732" t="s">
        <v>8475</v>
      </c>
      <c r="N732" t="s">
        <v>8475</v>
      </c>
      <c r="O732" t="s">
        <v>8850</v>
      </c>
      <c r="P732">
        <v>7.88</v>
      </c>
      <c r="Q732" t="s">
        <v>8850</v>
      </c>
      <c r="R732">
        <v>10.73</v>
      </c>
      <c r="S732" t="s">
        <v>12526</v>
      </c>
      <c r="T732">
        <v>4.22</v>
      </c>
      <c r="U732" t="s">
        <v>12526</v>
      </c>
      <c r="V732">
        <v>13.41</v>
      </c>
      <c r="W732" t="s">
        <v>8475</v>
      </c>
      <c r="X732" t="s">
        <v>8475</v>
      </c>
      <c r="Y732" t="s">
        <v>11885</v>
      </c>
      <c r="Z732">
        <v>3.38</v>
      </c>
      <c r="AA732" t="s">
        <v>11885</v>
      </c>
      <c r="AB732">
        <v>1.91</v>
      </c>
      <c r="AC732" t="s">
        <v>8947</v>
      </c>
      <c r="AD732">
        <v>1.22</v>
      </c>
      <c r="AE732" t="s">
        <v>8766</v>
      </c>
      <c r="AF732">
        <v>2.77</v>
      </c>
      <c r="AG732" t="s">
        <v>8475</v>
      </c>
      <c r="AH732">
        <v>2.77</v>
      </c>
      <c r="AI732" t="s">
        <v>27756</v>
      </c>
      <c r="AJ732" t="s">
        <v>27756</v>
      </c>
      <c r="AK732" t="s">
        <v>27756</v>
      </c>
      <c r="AL732" t="s">
        <v>27756</v>
      </c>
      <c r="AM732" t="s">
        <v>27756</v>
      </c>
      <c r="AN732" s="11">
        <v>53488802000</v>
      </c>
      <c r="AO732" s="11">
        <v>53083449000</v>
      </c>
      <c r="AP732" s="11">
        <v>48044407000</v>
      </c>
      <c r="AQ732" s="11">
        <v>46884022000</v>
      </c>
      <c r="AR732" s="11">
        <f>IF($AM732="별도",INDEX([1]상장!W$11:W$2829,MATCH($A732,[1]상장!A$11:A$2829,0)),IF($AM732="연결",INDEX([1]상장!AB$11:AB$2829,MATCH($A732,[1]상장!A$11:A$2829,0)),""))</f>
        <v>38281943000</v>
      </c>
    </row>
    <row r="733" spans="1:44" x14ac:dyDescent="0.3">
      <c r="A733" t="s">
        <v>2192</v>
      </c>
      <c r="B733" t="s">
        <v>2193</v>
      </c>
      <c r="C733" t="s">
        <v>2194</v>
      </c>
      <c r="D733" s="1" t="str">
        <f>INDEX(Sheet2!$B$2:$B$2345,MATCH(Sheet1!$B733,Sheet2!$C$2:$C$2345,0))</f>
        <v>씨앤지하이테크</v>
      </c>
      <c r="E733" t="s">
        <v>12527</v>
      </c>
      <c r="F733">
        <v>63.45</v>
      </c>
      <c r="G733" t="s">
        <v>12527</v>
      </c>
      <c r="H733">
        <v>72.89</v>
      </c>
      <c r="I733" t="s">
        <v>12527</v>
      </c>
      <c r="J733">
        <v>48.92</v>
      </c>
      <c r="K733" t="s">
        <v>12527</v>
      </c>
      <c r="L733">
        <v>47.09</v>
      </c>
      <c r="M733" t="s">
        <v>8475</v>
      </c>
      <c r="N733" t="s">
        <v>8475</v>
      </c>
      <c r="O733" t="s">
        <v>12528</v>
      </c>
      <c r="P733">
        <v>10.93</v>
      </c>
      <c r="Q733" t="s">
        <v>10923</v>
      </c>
      <c r="R733">
        <v>9.81</v>
      </c>
      <c r="S733" t="s">
        <v>10923</v>
      </c>
      <c r="T733">
        <v>21.05</v>
      </c>
      <c r="U733" t="s">
        <v>10923</v>
      </c>
      <c r="V733">
        <v>29.32</v>
      </c>
      <c r="W733" t="s">
        <v>8475</v>
      </c>
      <c r="X733" t="s">
        <v>8475</v>
      </c>
      <c r="Y733" t="s">
        <v>10923</v>
      </c>
      <c r="Z733">
        <v>10.63</v>
      </c>
      <c r="AA733" t="s">
        <v>12528</v>
      </c>
      <c r="AB733">
        <v>9.0500000000000007</v>
      </c>
      <c r="AC733" t="s">
        <v>12528</v>
      </c>
      <c r="AD733">
        <v>12.02</v>
      </c>
      <c r="AE733" t="s">
        <v>12529</v>
      </c>
      <c r="AF733">
        <v>12.82</v>
      </c>
      <c r="AG733" t="s">
        <v>8475</v>
      </c>
      <c r="AH733">
        <v>12.82</v>
      </c>
      <c r="AI733" t="s">
        <v>27756</v>
      </c>
      <c r="AJ733" t="s">
        <v>27756</v>
      </c>
      <c r="AK733" t="s">
        <v>27756</v>
      </c>
      <c r="AL733" t="s">
        <v>27756</v>
      </c>
      <c r="AM733" t="s">
        <v>27755</v>
      </c>
      <c r="AN733" s="11">
        <v>88260534000</v>
      </c>
      <c r="AO733" s="11">
        <v>128842100000</v>
      </c>
      <c r="AP733" s="11">
        <v>119183108000</v>
      </c>
      <c r="AQ733" s="11">
        <v>101402671000</v>
      </c>
      <c r="AR733" s="11">
        <f>IF($AM733="별도",INDEX([1]상장!W$11:W$2829,MATCH($A733,[1]상장!A$11:A$2829,0)),IF($AM733="연결",INDEX([1]상장!AB$11:AB$2829,MATCH($A733,[1]상장!A$11:A$2829,0)),""))</f>
        <v>192780700000</v>
      </c>
    </row>
    <row r="734" spans="1:44" x14ac:dyDescent="0.3">
      <c r="A734" t="s">
        <v>2195</v>
      </c>
      <c r="B734" t="s">
        <v>2196</v>
      </c>
      <c r="C734" t="s">
        <v>2197</v>
      </c>
      <c r="D734" s="1" t="str">
        <f>INDEX(Sheet2!$B$2:$B$2345,MATCH(Sheet1!$B734,Sheet2!$C$2:$C$2345,0))</f>
        <v>아이티엠반도체</v>
      </c>
      <c r="E734" t="s">
        <v>8475</v>
      </c>
      <c r="F734" t="s">
        <v>8475</v>
      </c>
      <c r="G734" t="s">
        <v>12530</v>
      </c>
      <c r="H734">
        <v>35.119999999999997</v>
      </c>
      <c r="I734" t="s">
        <v>12530</v>
      </c>
      <c r="J734">
        <v>70.69</v>
      </c>
      <c r="K734" t="s">
        <v>12530</v>
      </c>
      <c r="L734">
        <v>81.13</v>
      </c>
      <c r="M734" t="s">
        <v>12530</v>
      </c>
      <c r="N734">
        <v>80.69</v>
      </c>
      <c r="O734" t="s">
        <v>8475</v>
      </c>
      <c r="P734" t="s">
        <v>8475</v>
      </c>
      <c r="Q734" t="s">
        <v>12531</v>
      </c>
      <c r="R734">
        <v>25.7</v>
      </c>
      <c r="S734" t="s">
        <v>12532</v>
      </c>
      <c r="T734">
        <v>13.96</v>
      </c>
      <c r="U734" t="s">
        <v>12532</v>
      </c>
      <c r="V734">
        <v>9.66</v>
      </c>
      <c r="W734" t="s">
        <v>8766</v>
      </c>
      <c r="X734">
        <v>9.73</v>
      </c>
      <c r="Y734" t="s">
        <v>8475</v>
      </c>
      <c r="Z734" t="s">
        <v>8475</v>
      </c>
      <c r="AA734" t="s">
        <v>12533</v>
      </c>
      <c r="AB734">
        <v>17.55</v>
      </c>
      <c r="AC734" t="s">
        <v>8886</v>
      </c>
      <c r="AD734">
        <v>12.83</v>
      </c>
      <c r="AE734" t="s">
        <v>8886</v>
      </c>
      <c r="AF734">
        <v>7.57</v>
      </c>
      <c r="AG734" t="s">
        <v>12532</v>
      </c>
      <c r="AH734">
        <v>7.57</v>
      </c>
      <c r="AI734" t="s">
        <v>27755</v>
      </c>
      <c r="AJ734" t="s">
        <v>27755</v>
      </c>
      <c r="AK734" t="s">
        <v>27755</v>
      </c>
      <c r="AL734" t="s">
        <v>27755</v>
      </c>
      <c r="AM734" t="s">
        <v>27755</v>
      </c>
      <c r="AN734" s="11">
        <v>228237125000</v>
      </c>
      <c r="AO734" s="11">
        <v>397697086000</v>
      </c>
      <c r="AP734" s="11">
        <v>391052585000</v>
      </c>
      <c r="AQ734" s="11">
        <v>512507433000</v>
      </c>
      <c r="AR734" s="11">
        <f>IF($AM734="별도",INDEX([1]상장!W$11:W$2829,MATCH($A734,[1]상장!A$11:A$2829,0)),IF($AM734="연결",INDEX([1]상장!AB$11:AB$2829,MATCH($A734,[1]상장!A$11:A$2829,0)),""))</f>
        <v>633477433000</v>
      </c>
    </row>
    <row r="735" spans="1:44" x14ac:dyDescent="0.3">
      <c r="A735" t="s">
        <v>2198</v>
      </c>
      <c r="B735" t="s">
        <v>2199</v>
      </c>
      <c r="C735" t="s">
        <v>2200</v>
      </c>
      <c r="D735" s="1" t="str">
        <f>INDEX(Sheet2!$B$2:$B$2345,MATCH(Sheet1!$B735,Sheet2!$C$2:$C$2345,0))</f>
        <v>아이센스</v>
      </c>
      <c r="E735" t="s">
        <v>12534</v>
      </c>
      <c r="F735">
        <v>86.93</v>
      </c>
      <c r="G735" t="s">
        <v>12534</v>
      </c>
      <c r="H735">
        <v>82.8</v>
      </c>
      <c r="I735" t="s">
        <v>12535</v>
      </c>
      <c r="J735">
        <v>77.7</v>
      </c>
      <c r="K735" t="s">
        <v>12535</v>
      </c>
      <c r="L735">
        <v>79.599999999999994</v>
      </c>
      <c r="M735" t="s">
        <v>12535</v>
      </c>
      <c r="N735">
        <v>78.62</v>
      </c>
      <c r="O735" t="s">
        <v>12536</v>
      </c>
      <c r="P735">
        <v>5.09</v>
      </c>
      <c r="Q735" t="s">
        <v>12536</v>
      </c>
      <c r="R735">
        <v>8.3000000000000007</v>
      </c>
      <c r="S735" t="s">
        <v>12536</v>
      </c>
      <c r="T735">
        <v>11.27</v>
      </c>
      <c r="U735" t="s">
        <v>12537</v>
      </c>
      <c r="V735">
        <v>8.1199999999999992</v>
      </c>
      <c r="W735" t="s">
        <v>12538</v>
      </c>
      <c r="X735">
        <v>9.26</v>
      </c>
      <c r="Y735" t="s">
        <v>12539</v>
      </c>
      <c r="Z735">
        <v>4.1900000000000004</v>
      </c>
      <c r="AA735" t="s">
        <v>12539</v>
      </c>
      <c r="AB735">
        <v>4.33</v>
      </c>
      <c r="AC735" t="s">
        <v>12540</v>
      </c>
      <c r="AD735">
        <v>5.48</v>
      </c>
      <c r="AE735" t="s">
        <v>12536</v>
      </c>
      <c r="AF735">
        <v>6.38</v>
      </c>
      <c r="AG735" t="s">
        <v>12536</v>
      </c>
      <c r="AH735">
        <v>6.38</v>
      </c>
      <c r="AI735" t="s">
        <v>27755</v>
      </c>
      <c r="AJ735" t="s">
        <v>27755</v>
      </c>
      <c r="AK735" t="s">
        <v>27755</v>
      </c>
      <c r="AL735" t="s">
        <v>27755</v>
      </c>
      <c r="AM735" t="s">
        <v>27755</v>
      </c>
      <c r="AN735" s="11">
        <v>172996579000</v>
      </c>
      <c r="AO735" s="11">
        <v>189844257000</v>
      </c>
      <c r="AP735" s="11">
        <v>203707641000</v>
      </c>
      <c r="AQ735" s="11">
        <v>232934791000</v>
      </c>
      <c r="AR735" s="11">
        <f>IF($AM735="별도",INDEX([1]상장!W$11:W$2829,MATCH($A735,[1]상장!A$11:A$2829,0)),IF($AM735="연결",INDEX([1]상장!AB$11:AB$2829,MATCH($A735,[1]상장!A$11:A$2829,0)),""))</f>
        <v>264837131000</v>
      </c>
    </row>
    <row r="736" spans="1:44" x14ac:dyDescent="0.3">
      <c r="A736" t="s">
        <v>2201</v>
      </c>
      <c r="B736" t="s">
        <v>2202</v>
      </c>
      <c r="C736" t="s">
        <v>2203</v>
      </c>
      <c r="D736" s="1" t="str">
        <f>INDEX(Sheet2!$B$2:$B$2345,MATCH(Sheet1!$B736,Sheet2!$C$2:$C$2345,0))</f>
        <v>케어젠</v>
      </c>
      <c r="E736" t="s">
        <v>12541</v>
      </c>
      <c r="F736">
        <v>45.12</v>
      </c>
      <c r="G736" t="s">
        <v>12541</v>
      </c>
      <c r="H736">
        <v>52.7</v>
      </c>
      <c r="I736" t="s">
        <v>10324</v>
      </c>
      <c r="J736">
        <v>95.03</v>
      </c>
      <c r="K736" t="s">
        <v>12542</v>
      </c>
      <c r="L736">
        <v>47.23</v>
      </c>
      <c r="M736" t="s">
        <v>12543</v>
      </c>
      <c r="N736">
        <v>77.64</v>
      </c>
      <c r="O736" t="s">
        <v>12544</v>
      </c>
      <c r="P736">
        <v>17.149999999999999</v>
      </c>
      <c r="Q736" t="s">
        <v>12545</v>
      </c>
      <c r="R736">
        <v>12.08</v>
      </c>
      <c r="S736" t="s">
        <v>12546</v>
      </c>
      <c r="T736">
        <v>4.4400000000000004</v>
      </c>
      <c r="U736" t="s">
        <v>12547</v>
      </c>
      <c r="V736">
        <v>17.149999999999999</v>
      </c>
      <c r="W736" t="s">
        <v>12548</v>
      </c>
      <c r="X736">
        <v>9.11</v>
      </c>
      <c r="Y736" t="s">
        <v>12545</v>
      </c>
      <c r="Z736">
        <v>13.08</v>
      </c>
      <c r="AA736" t="s">
        <v>12544</v>
      </c>
      <c r="AB736">
        <v>11.9</v>
      </c>
      <c r="AC736" t="s">
        <v>8886</v>
      </c>
      <c r="AD736">
        <v>0.5</v>
      </c>
      <c r="AE736" t="s">
        <v>12548</v>
      </c>
      <c r="AF736">
        <v>10.42</v>
      </c>
      <c r="AG736" t="s">
        <v>12549</v>
      </c>
      <c r="AH736">
        <v>10.42</v>
      </c>
      <c r="AI736" t="s">
        <v>27755</v>
      </c>
      <c r="AJ736" t="s">
        <v>27755</v>
      </c>
      <c r="AK736" t="s">
        <v>27755</v>
      </c>
      <c r="AL736" t="s">
        <v>27755</v>
      </c>
      <c r="AM736" t="s">
        <v>27755</v>
      </c>
      <c r="AN736" s="11">
        <v>51211120000</v>
      </c>
      <c r="AO736" s="11">
        <v>64698623000</v>
      </c>
      <c r="AP736" s="11">
        <v>60295113000</v>
      </c>
      <c r="AQ736" s="11">
        <v>59087883000</v>
      </c>
      <c r="AR736" s="11">
        <f>IF($AM736="별도",INDEX([1]상장!W$11:W$2829,MATCH($A736,[1]상장!A$11:A$2829,0)),IF($AM736="연결",INDEX([1]상장!AB$11:AB$2829,MATCH($A736,[1]상장!A$11:A$2829,0)),""))</f>
        <v>69097675000</v>
      </c>
    </row>
    <row r="737" spans="1:44" x14ac:dyDescent="0.3">
      <c r="A737" t="s">
        <v>2204</v>
      </c>
      <c r="B737" t="s">
        <v>2205</v>
      </c>
      <c r="C737" t="s">
        <v>2206</v>
      </c>
      <c r="D737" s="1" t="str">
        <f>INDEX(Sheet2!$B$2:$B$2345,MATCH(Sheet1!$B737,Sheet2!$C$2:$C$2345,0))</f>
        <v>팜스빌</v>
      </c>
      <c r="E737" t="s">
        <v>8475</v>
      </c>
      <c r="F737" t="s">
        <v>8475</v>
      </c>
      <c r="G737" t="s">
        <v>12550</v>
      </c>
      <c r="H737">
        <v>62.21</v>
      </c>
      <c r="I737" t="s">
        <v>12551</v>
      </c>
      <c r="J737">
        <v>65.099999999999994</v>
      </c>
      <c r="K737" t="s">
        <v>12552</v>
      </c>
      <c r="L737">
        <v>45.34</v>
      </c>
      <c r="M737" t="s">
        <v>12551</v>
      </c>
      <c r="N737">
        <v>29.05</v>
      </c>
      <c r="O737" t="s">
        <v>8475</v>
      </c>
      <c r="P737" t="s">
        <v>8475</v>
      </c>
      <c r="Q737" t="s">
        <v>12553</v>
      </c>
      <c r="R737">
        <v>13.77</v>
      </c>
      <c r="S737" t="s">
        <v>12552</v>
      </c>
      <c r="T737">
        <v>9.48</v>
      </c>
      <c r="U737" t="s">
        <v>12551</v>
      </c>
      <c r="V737">
        <v>23.19</v>
      </c>
      <c r="W737" t="s">
        <v>8522</v>
      </c>
      <c r="X737">
        <v>18.62</v>
      </c>
      <c r="Y737" t="s">
        <v>8475</v>
      </c>
      <c r="Z737" t="s">
        <v>8475</v>
      </c>
      <c r="AA737" t="s">
        <v>12554</v>
      </c>
      <c r="AB737">
        <v>8.2200000000000006</v>
      </c>
      <c r="AC737" t="s">
        <v>12553</v>
      </c>
      <c r="AD737">
        <v>8.7799999999999994</v>
      </c>
      <c r="AE737" t="s">
        <v>12553</v>
      </c>
      <c r="AF737">
        <v>10.94</v>
      </c>
      <c r="AG737" t="s">
        <v>12553</v>
      </c>
      <c r="AH737">
        <v>10.94</v>
      </c>
      <c r="AI737" t="s">
        <v>27755</v>
      </c>
      <c r="AJ737" t="s">
        <v>27755</v>
      </c>
      <c r="AK737" t="s">
        <v>27755</v>
      </c>
      <c r="AL737" t="s">
        <v>27755</v>
      </c>
      <c r="AM737" t="s">
        <v>27755</v>
      </c>
      <c r="AN737" s="11">
        <v>19832809000</v>
      </c>
      <c r="AO737" s="11">
        <v>29952152000</v>
      </c>
      <c r="AP737" s="11">
        <v>39408554000</v>
      </c>
      <c r="AQ737" s="11">
        <v>39027507000</v>
      </c>
      <c r="AR737" s="11">
        <f>IF($AM737="별도",INDEX([1]상장!W$11:W$2829,MATCH($A737,[1]상장!A$11:A$2829,0)),IF($AM737="연결",INDEX([1]상장!AB$11:AB$2829,MATCH($A737,[1]상장!A$11:A$2829,0)),""))</f>
        <v>26113221000</v>
      </c>
    </row>
    <row r="738" spans="1:44" x14ac:dyDescent="0.3">
      <c r="A738" t="s">
        <v>2207</v>
      </c>
      <c r="B738" t="s">
        <v>2208</v>
      </c>
      <c r="C738" t="s">
        <v>2209</v>
      </c>
      <c r="D738" s="1" t="str">
        <f>INDEX(Sheet2!$B$2:$B$2345,MATCH(Sheet1!$B738,Sheet2!$C$2:$C$2345,0))</f>
        <v>3S</v>
      </c>
      <c r="E738" t="s">
        <v>12555</v>
      </c>
      <c r="F738">
        <v>62.3</v>
      </c>
      <c r="G738" t="s">
        <v>12555</v>
      </c>
      <c r="H738">
        <v>59.49</v>
      </c>
      <c r="I738" t="s">
        <v>12556</v>
      </c>
      <c r="J738">
        <v>50.91</v>
      </c>
      <c r="K738" t="s">
        <v>12557</v>
      </c>
      <c r="L738">
        <v>50.62</v>
      </c>
      <c r="M738" t="s">
        <v>12555</v>
      </c>
      <c r="N738">
        <v>53.4</v>
      </c>
      <c r="O738" t="s">
        <v>12557</v>
      </c>
      <c r="P738">
        <v>37.21</v>
      </c>
      <c r="Q738" t="s">
        <v>12557</v>
      </c>
      <c r="R738">
        <v>40.5</v>
      </c>
      <c r="S738" t="s">
        <v>12558</v>
      </c>
      <c r="T738">
        <v>48.93</v>
      </c>
      <c r="U738" t="s">
        <v>12555</v>
      </c>
      <c r="V738">
        <v>49.06</v>
      </c>
      <c r="W738" t="s">
        <v>12557</v>
      </c>
      <c r="X738">
        <v>46.27</v>
      </c>
      <c r="Y738" t="s">
        <v>12559</v>
      </c>
      <c r="Z738">
        <v>0.47</v>
      </c>
      <c r="AA738" t="s">
        <v>12559</v>
      </c>
      <c r="AB738">
        <v>0</v>
      </c>
      <c r="AC738" t="s">
        <v>12560</v>
      </c>
      <c r="AD738">
        <v>0.15</v>
      </c>
      <c r="AE738" t="s">
        <v>12561</v>
      </c>
      <c r="AF738">
        <v>0.25</v>
      </c>
      <c r="AG738" t="s">
        <v>12561</v>
      </c>
      <c r="AH738">
        <v>0.25</v>
      </c>
      <c r="AI738" t="s">
        <v>27755</v>
      </c>
      <c r="AJ738" t="s">
        <v>27755</v>
      </c>
      <c r="AK738" t="s">
        <v>27755</v>
      </c>
      <c r="AL738" t="s">
        <v>27755</v>
      </c>
      <c r="AM738" t="s">
        <v>27755</v>
      </c>
      <c r="AN738" s="11">
        <v>31546170000</v>
      </c>
      <c r="AO738" s="11">
        <v>35751939000</v>
      </c>
      <c r="AP738" s="11">
        <v>22592015000</v>
      </c>
      <c r="AQ738" s="11">
        <v>23477908000</v>
      </c>
      <c r="AR738" s="11">
        <f>IF($AM738="별도",INDEX([1]상장!W$11:W$2829,MATCH($A738,[1]상장!A$11:A$2829,0)),IF($AM738="연결",INDEX([1]상장!AB$11:AB$2829,MATCH($A738,[1]상장!A$11:A$2829,0)),""))</f>
        <v>27110628000</v>
      </c>
    </row>
    <row r="739" spans="1:44" x14ac:dyDescent="0.3">
      <c r="A739" t="s">
        <v>2210</v>
      </c>
      <c r="B739" t="s">
        <v>2211</v>
      </c>
      <c r="C739" t="s">
        <v>2212</v>
      </c>
      <c r="D739" s="1" t="str">
        <f>INDEX(Sheet2!$B$2:$B$2345,MATCH(Sheet1!$B739,Sheet2!$C$2:$C$2345,0))</f>
        <v>비보존 제약</v>
      </c>
      <c r="E739" t="s">
        <v>12562</v>
      </c>
      <c r="F739">
        <v>85.49</v>
      </c>
      <c r="G739" t="s">
        <v>12562</v>
      </c>
      <c r="H739">
        <v>97.82</v>
      </c>
      <c r="I739" t="s">
        <v>12562</v>
      </c>
      <c r="J739">
        <v>64.61</v>
      </c>
      <c r="K739" t="s">
        <v>12563</v>
      </c>
      <c r="L739">
        <v>81.47</v>
      </c>
      <c r="M739" t="s">
        <v>8475</v>
      </c>
      <c r="N739" t="s">
        <v>8475</v>
      </c>
      <c r="O739" t="s">
        <v>12564</v>
      </c>
      <c r="P739">
        <v>14.5</v>
      </c>
      <c r="Q739" t="s">
        <v>12565</v>
      </c>
      <c r="R739">
        <v>2.17</v>
      </c>
      <c r="S739" t="s">
        <v>12566</v>
      </c>
      <c r="T739">
        <v>33.450000000000003</v>
      </c>
      <c r="U739" t="s">
        <v>12562</v>
      </c>
      <c r="V739">
        <v>14.8</v>
      </c>
      <c r="W739" t="s">
        <v>8475</v>
      </c>
      <c r="X739" t="s">
        <v>8475</v>
      </c>
      <c r="Y739" t="s">
        <v>8475</v>
      </c>
      <c r="Z739" t="s">
        <v>8475</v>
      </c>
      <c r="AA739" t="s">
        <v>8475</v>
      </c>
      <c r="AB739" t="s">
        <v>8475</v>
      </c>
      <c r="AC739" t="s">
        <v>12567</v>
      </c>
      <c r="AD739">
        <v>1.93</v>
      </c>
      <c r="AE739" t="s">
        <v>12568</v>
      </c>
      <c r="AF739">
        <v>3.72</v>
      </c>
      <c r="AG739" t="s">
        <v>8475</v>
      </c>
      <c r="AH739">
        <v>3.72</v>
      </c>
      <c r="AI739" t="s">
        <v>27756</v>
      </c>
      <c r="AJ739" t="s">
        <v>27755</v>
      </c>
      <c r="AK739" t="s">
        <v>27755</v>
      </c>
      <c r="AL739" t="s">
        <v>27755</v>
      </c>
      <c r="AM739" t="s">
        <v>27755</v>
      </c>
      <c r="AN739" s="11">
        <v>46003133000</v>
      </c>
      <c r="AO739" s="11">
        <v>44952919000</v>
      </c>
      <c r="AP739" s="11">
        <v>43591507000</v>
      </c>
      <c r="AQ739" s="11">
        <v>57559899000</v>
      </c>
      <c r="AR739" s="11">
        <f>IF($AM739="별도",INDEX([1]상장!W$11:W$2829,MATCH($A739,[1]상장!A$11:A$2829,0)),IF($AM739="연결",INDEX([1]상장!AB$11:AB$2829,MATCH($A739,[1]상장!A$11:A$2829,0)),""))</f>
        <v>59067279000</v>
      </c>
    </row>
    <row r="740" spans="1:44" x14ac:dyDescent="0.3">
      <c r="A740" t="s">
        <v>2213</v>
      </c>
      <c r="B740" t="s">
        <v>2214</v>
      </c>
      <c r="C740" t="s">
        <v>2215</v>
      </c>
      <c r="D740" s="1" t="str">
        <f>INDEX(Sheet2!$B$2:$B$2345,MATCH(Sheet1!$B740,Sheet2!$C$2:$C$2345,0))</f>
        <v>좋은사람들</v>
      </c>
      <c r="E740" t="s">
        <v>12569</v>
      </c>
      <c r="F740">
        <v>100</v>
      </c>
      <c r="G740" t="s">
        <v>12570</v>
      </c>
      <c r="H740">
        <v>100</v>
      </c>
      <c r="I740" t="s">
        <v>12570</v>
      </c>
      <c r="J740">
        <v>100</v>
      </c>
      <c r="K740" t="s">
        <v>12570</v>
      </c>
      <c r="L740">
        <v>100</v>
      </c>
      <c r="M740" t="s">
        <v>8475</v>
      </c>
      <c r="N740" t="s">
        <v>8475</v>
      </c>
      <c r="O740" t="s">
        <v>8475</v>
      </c>
      <c r="P740" t="s">
        <v>8475</v>
      </c>
      <c r="Q740" t="s">
        <v>8475</v>
      </c>
      <c r="R740" t="s">
        <v>8475</v>
      </c>
      <c r="S740" t="s">
        <v>8475</v>
      </c>
      <c r="T740" t="s">
        <v>8475</v>
      </c>
      <c r="U740" t="s">
        <v>8475</v>
      </c>
      <c r="V740" t="s">
        <v>8475</v>
      </c>
      <c r="W740" t="s">
        <v>8475</v>
      </c>
      <c r="X740" t="s">
        <v>8475</v>
      </c>
      <c r="Y740" t="s">
        <v>8475</v>
      </c>
      <c r="Z740" t="s">
        <v>8475</v>
      </c>
      <c r="AA740" t="s">
        <v>8475</v>
      </c>
      <c r="AB740" t="s">
        <v>8475</v>
      </c>
      <c r="AC740" t="s">
        <v>8475</v>
      </c>
      <c r="AD740" t="s">
        <v>8475</v>
      </c>
      <c r="AE740" t="s">
        <v>8475</v>
      </c>
      <c r="AF740" t="s">
        <v>8475</v>
      </c>
      <c r="AG740" t="s">
        <v>8475</v>
      </c>
      <c r="AH740" t="s">
        <v>8475</v>
      </c>
      <c r="AI740" t="s">
        <v>27755</v>
      </c>
      <c r="AJ740" t="s">
        <v>27755</v>
      </c>
      <c r="AK740" t="s">
        <v>27755</v>
      </c>
      <c r="AL740" t="s">
        <v>27755</v>
      </c>
      <c r="AM740" t="s">
        <v>27755</v>
      </c>
      <c r="AN740" s="11">
        <v>128374456000</v>
      </c>
      <c r="AO740" s="11">
        <v>121162076000</v>
      </c>
      <c r="AP740" s="11">
        <v>123079478000</v>
      </c>
      <c r="AQ740" s="11">
        <v>90096813000</v>
      </c>
      <c r="AR740" s="11">
        <f>IF($AM740="별도",INDEX([1]상장!W$11:W$2829,MATCH($A740,[1]상장!A$11:A$2829,0)),IF($AM740="연결",INDEX([1]상장!AB$11:AB$2829,MATCH($A740,[1]상장!A$11:A$2829,0)),""))</f>
        <v>80470106000</v>
      </c>
    </row>
    <row r="741" spans="1:44" x14ac:dyDescent="0.3">
      <c r="A741" t="s">
        <v>2216</v>
      </c>
      <c r="B741" t="s">
        <v>2217</v>
      </c>
      <c r="C741" t="s">
        <v>2218</v>
      </c>
      <c r="D741" s="1" t="str">
        <f>INDEX(Sheet2!$B$2:$B$2345,MATCH(Sheet1!$B741,Sheet2!$C$2:$C$2345,0))</f>
        <v>내츄럴엔도텍</v>
      </c>
      <c r="E741" t="s">
        <v>8846</v>
      </c>
      <c r="F741">
        <v>98.01</v>
      </c>
      <c r="G741" t="s">
        <v>8846</v>
      </c>
      <c r="H741">
        <v>98.17</v>
      </c>
      <c r="I741" t="s">
        <v>8846</v>
      </c>
      <c r="J741">
        <v>90.35</v>
      </c>
      <c r="K741" t="s">
        <v>8846</v>
      </c>
      <c r="L741">
        <v>98.46</v>
      </c>
      <c r="M741" t="s">
        <v>8475</v>
      </c>
      <c r="N741" t="s">
        <v>8475</v>
      </c>
      <c r="O741" t="s">
        <v>8853</v>
      </c>
      <c r="P741">
        <v>1.57</v>
      </c>
      <c r="Q741" t="s">
        <v>8853</v>
      </c>
      <c r="R741">
        <v>1.82</v>
      </c>
      <c r="S741" t="s">
        <v>8853</v>
      </c>
      <c r="T741">
        <v>9.6</v>
      </c>
      <c r="U741" t="s">
        <v>8886</v>
      </c>
      <c r="V741">
        <v>1.1000000000000001</v>
      </c>
      <c r="W741" t="s">
        <v>8475</v>
      </c>
      <c r="X741" t="s">
        <v>8475</v>
      </c>
      <c r="Y741" t="s">
        <v>8886</v>
      </c>
      <c r="Z741">
        <v>0.4</v>
      </c>
      <c r="AA741" t="s">
        <v>8886</v>
      </c>
      <c r="AB741">
        <v>0</v>
      </c>
      <c r="AC741" t="s">
        <v>8886</v>
      </c>
      <c r="AD741">
        <v>0.04</v>
      </c>
      <c r="AE741" t="s">
        <v>8853</v>
      </c>
      <c r="AF741">
        <v>0.42</v>
      </c>
      <c r="AG741" t="s">
        <v>8475</v>
      </c>
      <c r="AH741">
        <v>0.42</v>
      </c>
      <c r="AI741" t="s">
        <v>27755</v>
      </c>
      <c r="AJ741" t="s">
        <v>27755</v>
      </c>
      <c r="AK741" t="s">
        <v>27755</v>
      </c>
      <c r="AL741" t="s">
        <v>27755</v>
      </c>
      <c r="AM741" t="s">
        <v>27755</v>
      </c>
      <c r="AN741" s="11">
        <v>8928362000</v>
      </c>
      <c r="AO741" s="11">
        <v>6580460000</v>
      </c>
      <c r="AP741" s="11">
        <v>13247176000</v>
      </c>
      <c r="AQ741" s="11">
        <v>14695674000</v>
      </c>
      <c r="AR741" s="11">
        <f>IF($AM741="별도",INDEX([1]상장!W$11:W$2829,MATCH($A741,[1]상장!A$11:A$2829,0)),IF($AM741="연결",INDEX([1]상장!AB$11:AB$2829,MATCH($A741,[1]상장!A$11:A$2829,0)),""))</f>
        <v>13950827000</v>
      </c>
    </row>
    <row r="742" spans="1:44" x14ac:dyDescent="0.3">
      <c r="A742" t="s">
        <v>2219</v>
      </c>
      <c r="B742" t="s">
        <v>2220</v>
      </c>
      <c r="C742" t="s">
        <v>2221</v>
      </c>
      <c r="D742" s="1" t="str">
        <f>INDEX(Sheet2!$B$2:$B$2345,MATCH(Sheet1!$B742,Sheet2!$C$2:$C$2345,0))</f>
        <v>대호에이엘</v>
      </c>
      <c r="E742" t="s">
        <v>12571</v>
      </c>
      <c r="F742">
        <v>60.77</v>
      </c>
      <c r="G742" t="s">
        <v>12571</v>
      </c>
      <c r="H742">
        <v>61.82</v>
      </c>
      <c r="I742" t="s">
        <v>12571</v>
      </c>
      <c r="J742">
        <v>63.15</v>
      </c>
      <c r="K742" t="s">
        <v>12571</v>
      </c>
      <c r="L742">
        <v>68.819999999999993</v>
      </c>
      <c r="M742" t="s">
        <v>12571</v>
      </c>
      <c r="N742">
        <v>74.81</v>
      </c>
      <c r="O742" t="s">
        <v>12572</v>
      </c>
      <c r="P742">
        <v>34.880000000000003</v>
      </c>
      <c r="Q742" t="s">
        <v>12572</v>
      </c>
      <c r="R742">
        <v>32.08</v>
      </c>
      <c r="S742" t="s">
        <v>12572</v>
      </c>
      <c r="T742">
        <v>32.03</v>
      </c>
      <c r="U742" t="s">
        <v>12572</v>
      </c>
      <c r="V742">
        <v>28.49</v>
      </c>
      <c r="W742" t="s">
        <v>12572</v>
      </c>
      <c r="X742">
        <v>20.239999999999998</v>
      </c>
      <c r="Y742" t="s">
        <v>12573</v>
      </c>
      <c r="Z742">
        <v>4.03</v>
      </c>
      <c r="AA742" t="s">
        <v>12573</v>
      </c>
      <c r="AB742">
        <v>6.08</v>
      </c>
      <c r="AC742" t="s">
        <v>12573</v>
      </c>
      <c r="AD742">
        <v>4.2699999999999996</v>
      </c>
      <c r="AE742" t="s">
        <v>12574</v>
      </c>
      <c r="AF742">
        <v>2.2000000000000002</v>
      </c>
      <c r="AG742" t="s">
        <v>12574</v>
      </c>
      <c r="AH742">
        <v>2.2000000000000002</v>
      </c>
      <c r="AI742" t="s">
        <v>27756</v>
      </c>
      <c r="AJ742" t="s">
        <v>27756</v>
      </c>
      <c r="AK742" t="s">
        <v>27756</v>
      </c>
      <c r="AL742" t="s">
        <v>27756</v>
      </c>
      <c r="AM742" t="s">
        <v>27756</v>
      </c>
      <c r="AN742" s="11">
        <v>132411332000</v>
      </c>
      <c r="AO742" s="11">
        <v>117536747000</v>
      </c>
      <c r="AP742" s="11">
        <v>121426442000</v>
      </c>
      <c r="AQ742" s="11">
        <v>143401758000</v>
      </c>
      <c r="AR742" s="11">
        <f>IF($AM742="별도",INDEX([1]상장!W$11:W$2829,MATCH($A742,[1]상장!A$11:A$2829,0)),IF($AM742="연결",INDEX([1]상장!AB$11:AB$2829,MATCH($A742,[1]상장!A$11:A$2829,0)),""))</f>
        <v>174036741000</v>
      </c>
    </row>
    <row r="743" spans="1:44" x14ac:dyDescent="0.3">
      <c r="A743" t="s">
        <v>2222</v>
      </c>
      <c r="B743" t="s">
        <v>2223</v>
      </c>
      <c r="C743" t="s">
        <v>2224</v>
      </c>
      <c r="D743" s="1" t="str">
        <f>INDEX(Sheet2!$B$2:$B$2345,MATCH(Sheet1!$B743,Sheet2!$C$2:$C$2345,0))</f>
        <v>아스트</v>
      </c>
      <c r="E743" t="s">
        <v>8766</v>
      </c>
      <c r="F743">
        <v>91.47</v>
      </c>
      <c r="G743" t="s">
        <v>8766</v>
      </c>
      <c r="H743">
        <v>87.29</v>
      </c>
      <c r="I743" t="s">
        <v>8766</v>
      </c>
      <c r="J743">
        <v>63.4</v>
      </c>
      <c r="K743" t="s">
        <v>8766</v>
      </c>
      <c r="L743">
        <v>62.5</v>
      </c>
      <c r="M743" t="s">
        <v>8475</v>
      </c>
      <c r="N743" t="s">
        <v>8475</v>
      </c>
      <c r="O743" t="s">
        <v>12575</v>
      </c>
      <c r="P743">
        <v>35.79</v>
      </c>
      <c r="Q743" t="s">
        <v>12575</v>
      </c>
      <c r="R743">
        <v>28.52</v>
      </c>
      <c r="S743" t="s">
        <v>12576</v>
      </c>
      <c r="T743">
        <v>61.99</v>
      </c>
      <c r="U743" t="s">
        <v>12577</v>
      </c>
      <c r="V743">
        <v>37.549999999999997</v>
      </c>
      <c r="W743" t="s">
        <v>8475</v>
      </c>
      <c r="X743" t="s">
        <v>8475</v>
      </c>
      <c r="Y743" t="s">
        <v>12578</v>
      </c>
      <c r="Z743">
        <v>14.87</v>
      </c>
      <c r="AA743" t="s">
        <v>12578</v>
      </c>
      <c r="AB743">
        <v>11.48</v>
      </c>
      <c r="AC743" t="s">
        <v>12575</v>
      </c>
      <c r="AD743">
        <v>4.6100000000000003</v>
      </c>
      <c r="AE743" t="s">
        <v>12579</v>
      </c>
      <c r="AF743">
        <v>34.01</v>
      </c>
      <c r="AG743" t="s">
        <v>8475</v>
      </c>
      <c r="AH743">
        <v>34.01</v>
      </c>
      <c r="AI743" t="s">
        <v>27755</v>
      </c>
      <c r="AJ743" t="s">
        <v>27755</v>
      </c>
      <c r="AK743" t="s">
        <v>27755</v>
      </c>
      <c r="AL743" t="s">
        <v>27755</v>
      </c>
      <c r="AM743" t="s">
        <v>27755</v>
      </c>
      <c r="AN743" s="11">
        <v>117013394000</v>
      </c>
      <c r="AO743" s="11">
        <v>144613767000</v>
      </c>
      <c r="AP743" s="11">
        <v>54493053000</v>
      </c>
      <c r="AQ743" s="11">
        <v>81161917000</v>
      </c>
      <c r="AR743" s="11">
        <f>IF($AM743="별도",INDEX([1]상장!W$11:W$2829,MATCH($A743,[1]상장!A$11:A$2829,0)),IF($AM743="연결",INDEX([1]상장!AB$11:AB$2829,MATCH($A743,[1]상장!A$11:A$2829,0)),""))</f>
        <v>160214265000</v>
      </c>
    </row>
    <row r="744" spans="1:44" x14ac:dyDescent="0.3">
      <c r="A744" t="s">
        <v>2225</v>
      </c>
      <c r="B744" t="s">
        <v>2226</v>
      </c>
      <c r="C744" t="s">
        <v>2227</v>
      </c>
      <c r="D744" s="1" t="str">
        <f>INDEX(Sheet2!$B$2:$B$2345,MATCH(Sheet1!$B744,Sheet2!$C$2:$C$2345,0))</f>
        <v>티케이지휴켐스</v>
      </c>
      <c r="E744" t="s">
        <v>12580</v>
      </c>
      <c r="F744">
        <v>70.069999999999993</v>
      </c>
      <c r="G744" t="s">
        <v>12580</v>
      </c>
      <c r="H744">
        <v>60.75</v>
      </c>
      <c r="I744" t="s">
        <v>12580</v>
      </c>
      <c r="J744">
        <v>59.78</v>
      </c>
      <c r="K744" t="s">
        <v>12580</v>
      </c>
      <c r="L744">
        <v>66.73</v>
      </c>
      <c r="M744" t="s">
        <v>12581</v>
      </c>
      <c r="N744">
        <v>59.63</v>
      </c>
      <c r="O744" t="s">
        <v>12582</v>
      </c>
      <c r="P744">
        <v>24.14</v>
      </c>
      <c r="Q744" t="s">
        <v>12582</v>
      </c>
      <c r="R744">
        <v>28.33</v>
      </c>
      <c r="S744" t="s">
        <v>12582</v>
      </c>
      <c r="T744">
        <v>30.19</v>
      </c>
      <c r="U744" t="s">
        <v>12582</v>
      </c>
      <c r="V744">
        <v>27.58</v>
      </c>
      <c r="W744" t="s">
        <v>12583</v>
      </c>
      <c r="X744">
        <v>35.79</v>
      </c>
      <c r="Y744" t="s">
        <v>8886</v>
      </c>
      <c r="Z744">
        <v>5.77</v>
      </c>
      <c r="AA744" t="s">
        <v>8886</v>
      </c>
      <c r="AB744">
        <v>10.91</v>
      </c>
      <c r="AC744" t="s">
        <v>8886</v>
      </c>
      <c r="AD744">
        <v>10.01</v>
      </c>
      <c r="AE744" t="s">
        <v>8886</v>
      </c>
      <c r="AF744">
        <v>5.68</v>
      </c>
      <c r="AG744" t="s">
        <v>8522</v>
      </c>
      <c r="AH744">
        <v>5.68</v>
      </c>
      <c r="AI744" t="s">
        <v>27755</v>
      </c>
      <c r="AJ744" t="s">
        <v>27755</v>
      </c>
      <c r="AK744" t="s">
        <v>27755</v>
      </c>
      <c r="AL744" t="s">
        <v>27755</v>
      </c>
      <c r="AM744" t="s">
        <v>27756</v>
      </c>
      <c r="AN744" s="11">
        <v>762875404000</v>
      </c>
      <c r="AO744" s="11">
        <v>659772632000</v>
      </c>
      <c r="AP744" s="11">
        <v>593511362000</v>
      </c>
      <c r="AQ744" s="11">
        <v>861204656000</v>
      </c>
      <c r="AR744" s="11">
        <f>IF($AM744="별도",INDEX([1]상장!W$11:W$2829,MATCH($A744,[1]상장!A$11:A$2829,0)),IF($AM744="연결",INDEX([1]상장!AB$11:AB$2829,MATCH($A744,[1]상장!A$11:A$2829,0)),""))</f>
        <v>1235837871000</v>
      </c>
    </row>
    <row r="745" spans="1:44" x14ac:dyDescent="0.3">
      <c r="A745" t="s">
        <v>2228</v>
      </c>
      <c r="B745" t="s">
        <v>2229</v>
      </c>
      <c r="C745" t="s">
        <v>2230</v>
      </c>
      <c r="D745" s="1" t="str">
        <f>INDEX(Sheet2!$B$2:$B$2345,MATCH(Sheet1!$B745,Sheet2!$C$2:$C$2345,0))</f>
        <v>인포마크</v>
      </c>
      <c r="E745" t="s">
        <v>12584</v>
      </c>
      <c r="F745">
        <v>70.69</v>
      </c>
      <c r="G745" t="s">
        <v>12584</v>
      </c>
      <c r="H745">
        <v>43.81</v>
      </c>
      <c r="I745" t="s">
        <v>12584</v>
      </c>
      <c r="J745">
        <v>54.46</v>
      </c>
      <c r="K745" t="s">
        <v>12584</v>
      </c>
      <c r="L745">
        <v>72.36</v>
      </c>
      <c r="M745" t="s">
        <v>12584</v>
      </c>
      <c r="N745">
        <v>57.68</v>
      </c>
      <c r="O745" t="s">
        <v>12585</v>
      </c>
      <c r="P745">
        <v>10.75</v>
      </c>
      <c r="Q745" t="s">
        <v>12586</v>
      </c>
      <c r="R745">
        <v>19.03</v>
      </c>
      <c r="S745" t="s">
        <v>12587</v>
      </c>
      <c r="T745">
        <v>17.690000000000001</v>
      </c>
      <c r="U745" t="s">
        <v>12585</v>
      </c>
      <c r="V745">
        <v>9.3699999999999992</v>
      </c>
      <c r="W745" t="s">
        <v>12585</v>
      </c>
      <c r="X745">
        <v>16.62</v>
      </c>
      <c r="Y745" t="s">
        <v>12586</v>
      </c>
      <c r="Z745">
        <v>8</v>
      </c>
      <c r="AA745" t="s">
        <v>9020</v>
      </c>
      <c r="AB745">
        <v>17.329999999999998</v>
      </c>
      <c r="AC745" t="s">
        <v>12585</v>
      </c>
      <c r="AD745">
        <v>14.33</v>
      </c>
      <c r="AE745" t="s">
        <v>9020</v>
      </c>
      <c r="AF745">
        <v>7.4</v>
      </c>
      <c r="AG745" t="s">
        <v>9020</v>
      </c>
      <c r="AH745">
        <v>7.4</v>
      </c>
      <c r="AI745" t="s">
        <v>27755</v>
      </c>
      <c r="AJ745" t="s">
        <v>27755</v>
      </c>
      <c r="AK745" t="s">
        <v>27756</v>
      </c>
      <c r="AL745" t="s">
        <v>27755</v>
      </c>
      <c r="AM745" t="s">
        <v>27755</v>
      </c>
      <c r="AN745" s="11">
        <v>118479219000</v>
      </c>
      <c r="AO745" s="11">
        <v>75225410000</v>
      </c>
      <c r="AP745" s="11">
        <v>43505868000</v>
      </c>
      <c r="AQ745" s="11">
        <v>46673244000</v>
      </c>
      <c r="AR745" s="11">
        <f>IF($AM745="별도",INDEX([1]상장!W$11:W$2829,MATCH($A745,[1]상장!A$11:A$2829,0)),IF($AM745="연결",INDEX([1]상장!AB$11:AB$2829,MATCH($A745,[1]상장!A$11:A$2829,0)),""))</f>
        <v>35536738000</v>
      </c>
    </row>
    <row r="746" spans="1:44" x14ac:dyDescent="0.3">
      <c r="A746" t="s">
        <v>2231</v>
      </c>
      <c r="B746" t="s">
        <v>2232</v>
      </c>
      <c r="C746" t="s">
        <v>2233</v>
      </c>
      <c r="D746" s="1" t="str">
        <f>INDEX(Sheet2!$B$2:$B$2345,MATCH(Sheet1!$B746,Sheet2!$C$2:$C$2345,0))</f>
        <v>두산테스나</v>
      </c>
      <c r="E746" t="s">
        <v>12588</v>
      </c>
      <c r="F746">
        <v>89.73</v>
      </c>
      <c r="G746" t="s">
        <v>12588</v>
      </c>
      <c r="H746">
        <v>79.94</v>
      </c>
      <c r="I746" t="s">
        <v>12588</v>
      </c>
      <c r="J746">
        <v>87.55</v>
      </c>
      <c r="K746" t="s">
        <v>12588</v>
      </c>
      <c r="L746">
        <v>92.19</v>
      </c>
      <c r="M746" t="s">
        <v>12588</v>
      </c>
      <c r="N746">
        <v>92.53</v>
      </c>
      <c r="O746" t="s">
        <v>12589</v>
      </c>
      <c r="P746">
        <v>10.25</v>
      </c>
      <c r="Q746" t="s">
        <v>12589</v>
      </c>
      <c r="R746">
        <v>20.02</v>
      </c>
      <c r="S746" t="s">
        <v>12589</v>
      </c>
      <c r="T746">
        <v>12.4</v>
      </c>
      <c r="U746" t="s">
        <v>12589</v>
      </c>
      <c r="V746">
        <v>7.8</v>
      </c>
      <c r="W746" t="s">
        <v>12589</v>
      </c>
      <c r="X746">
        <v>7.45</v>
      </c>
      <c r="Y746" t="s">
        <v>8522</v>
      </c>
      <c r="Z746">
        <v>0.01</v>
      </c>
      <c r="AA746" t="s">
        <v>8522</v>
      </c>
      <c r="AB746">
        <v>0.02</v>
      </c>
      <c r="AC746" t="s">
        <v>8522</v>
      </c>
      <c r="AD746">
        <v>0.04</v>
      </c>
      <c r="AE746" t="s">
        <v>8522</v>
      </c>
      <c r="AF746">
        <v>0</v>
      </c>
      <c r="AG746" t="s">
        <v>8522</v>
      </c>
      <c r="AH746">
        <v>0</v>
      </c>
      <c r="AI746" t="s">
        <v>27756</v>
      </c>
      <c r="AJ746" t="s">
        <v>27756</v>
      </c>
      <c r="AK746" t="s">
        <v>27756</v>
      </c>
      <c r="AL746" t="s">
        <v>27756</v>
      </c>
      <c r="AM746" t="s">
        <v>27756</v>
      </c>
      <c r="AN746" s="11">
        <v>65267823000</v>
      </c>
      <c r="AO746" s="11">
        <v>96831033000</v>
      </c>
      <c r="AP746" s="11">
        <v>132518902000</v>
      </c>
      <c r="AQ746" s="11">
        <v>207584467000</v>
      </c>
      <c r="AR746" s="11">
        <f>IF($AM746="별도",INDEX([1]상장!W$11:W$2829,MATCH($A746,[1]상장!A$11:A$2829,0)),IF($AM746="연결",INDEX([1]상장!AB$11:AB$2829,MATCH($A746,[1]상장!A$11:A$2829,0)),""))</f>
        <v>277655938000</v>
      </c>
    </row>
    <row r="747" spans="1:44" x14ac:dyDescent="0.3">
      <c r="A747" t="s">
        <v>2234</v>
      </c>
      <c r="B747" t="s">
        <v>2235</v>
      </c>
      <c r="C747" t="s">
        <v>2236</v>
      </c>
      <c r="D747" s="1" t="str">
        <f>INDEX(Sheet2!$B$2:$B$2345,MATCH(Sheet1!$B747,Sheet2!$C$2:$C$2345,0))</f>
        <v>대웅제약</v>
      </c>
      <c r="E747" t="s">
        <v>12590</v>
      </c>
      <c r="F747">
        <v>31.52</v>
      </c>
      <c r="G747" t="s">
        <v>12591</v>
      </c>
      <c r="H747">
        <v>103.72</v>
      </c>
      <c r="I747" t="s">
        <v>12591</v>
      </c>
      <c r="J747">
        <v>102.31</v>
      </c>
      <c r="K747" t="s">
        <v>12591</v>
      </c>
      <c r="L747">
        <v>102.71</v>
      </c>
      <c r="M747" t="s">
        <v>12591</v>
      </c>
      <c r="N747">
        <v>103.12</v>
      </c>
      <c r="O747" t="s">
        <v>12592</v>
      </c>
      <c r="P747">
        <v>19.739999999999998</v>
      </c>
      <c r="Q747" t="s">
        <v>12593</v>
      </c>
      <c r="R747">
        <v>0.72</v>
      </c>
      <c r="S747" t="s">
        <v>12593</v>
      </c>
      <c r="T747">
        <v>0.57999999999999996</v>
      </c>
      <c r="U747" t="s">
        <v>12593</v>
      </c>
      <c r="V747">
        <v>0.67</v>
      </c>
      <c r="W747" t="s">
        <v>12593</v>
      </c>
      <c r="X747">
        <v>0.76</v>
      </c>
      <c r="Y747" t="s">
        <v>12594</v>
      </c>
      <c r="Z747">
        <v>8.9600000000000009</v>
      </c>
      <c r="AA747" t="s">
        <v>8522</v>
      </c>
      <c r="AB747">
        <v>0.11</v>
      </c>
      <c r="AC747" t="s">
        <v>8522</v>
      </c>
      <c r="AD747">
        <v>0.14000000000000001</v>
      </c>
      <c r="AE747" t="s">
        <v>8522</v>
      </c>
      <c r="AF747">
        <v>0.12</v>
      </c>
      <c r="AG747" t="s">
        <v>8522</v>
      </c>
      <c r="AH747">
        <v>0.12</v>
      </c>
      <c r="AI747" t="s">
        <v>27755</v>
      </c>
      <c r="AJ747" t="s">
        <v>27755</v>
      </c>
      <c r="AK747" t="s">
        <v>27755</v>
      </c>
      <c r="AL747" t="s">
        <v>27755</v>
      </c>
      <c r="AM747" t="s">
        <v>27755</v>
      </c>
      <c r="AN747" s="11">
        <v>1031427426000</v>
      </c>
      <c r="AO747" s="11">
        <v>1113425921000</v>
      </c>
      <c r="AP747" s="11">
        <v>1055423690000</v>
      </c>
      <c r="AQ747" s="11">
        <v>1152975698000</v>
      </c>
      <c r="AR747" s="11">
        <f>IF($AM747="별도",INDEX([1]상장!W$11:W$2829,MATCH($A747,[1]상장!A$11:A$2829,0)),IF($AM747="연결",INDEX([1]상장!AB$11:AB$2829,MATCH($A747,[1]상장!A$11:A$2829,0)),""))</f>
        <v>1280091851000</v>
      </c>
    </row>
    <row r="748" spans="1:44" x14ac:dyDescent="0.3">
      <c r="A748" t="s">
        <v>2237</v>
      </c>
      <c r="B748" t="s">
        <v>2238</v>
      </c>
      <c r="C748" t="s">
        <v>2239</v>
      </c>
      <c r="D748" s="1" t="str">
        <f>INDEX(Sheet2!$B$2:$B$2345,MATCH(Sheet1!$B748,Sheet2!$C$2:$C$2345,0))</f>
        <v>에이루트</v>
      </c>
      <c r="E748" t="s">
        <v>12595</v>
      </c>
      <c r="F748">
        <v>59.6</v>
      </c>
      <c r="G748" t="s">
        <v>12595</v>
      </c>
      <c r="H748">
        <v>42.84</v>
      </c>
      <c r="I748" t="s">
        <v>12596</v>
      </c>
      <c r="J748">
        <v>34.869999999999997</v>
      </c>
      <c r="K748" t="s">
        <v>12597</v>
      </c>
      <c r="L748">
        <v>32.25</v>
      </c>
      <c r="M748" t="s">
        <v>8475</v>
      </c>
      <c r="N748" t="s">
        <v>8475</v>
      </c>
      <c r="O748" t="s">
        <v>12598</v>
      </c>
      <c r="P748">
        <v>22.98</v>
      </c>
      <c r="Q748" t="s">
        <v>12598</v>
      </c>
      <c r="R748">
        <v>15.47</v>
      </c>
      <c r="S748" t="s">
        <v>12597</v>
      </c>
      <c r="T748">
        <v>29.79</v>
      </c>
      <c r="U748" t="s">
        <v>12599</v>
      </c>
      <c r="V748">
        <v>28.87</v>
      </c>
      <c r="W748" t="s">
        <v>8475</v>
      </c>
      <c r="X748" t="s">
        <v>8475</v>
      </c>
      <c r="Y748" t="s">
        <v>12600</v>
      </c>
      <c r="Z748">
        <v>5.8</v>
      </c>
      <c r="AA748" t="s">
        <v>12601</v>
      </c>
      <c r="AB748">
        <v>10.31</v>
      </c>
      <c r="AC748" t="s">
        <v>12602</v>
      </c>
      <c r="AD748">
        <v>16.420000000000002</v>
      </c>
      <c r="AE748" t="s">
        <v>12596</v>
      </c>
      <c r="AF748">
        <v>15.36</v>
      </c>
      <c r="AG748" t="s">
        <v>8475</v>
      </c>
      <c r="AH748">
        <v>15.36</v>
      </c>
      <c r="AI748" t="s">
        <v>27755</v>
      </c>
      <c r="AJ748" t="s">
        <v>27755</v>
      </c>
      <c r="AK748" t="s">
        <v>27755</v>
      </c>
      <c r="AL748" t="s">
        <v>27755</v>
      </c>
      <c r="AM748" t="s">
        <v>27755</v>
      </c>
      <c r="AN748" s="11">
        <v>22194327000</v>
      </c>
      <c r="AO748" s="11">
        <v>31253724000</v>
      </c>
      <c r="AP748" s="11">
        <v>34670562000</v>
      </c>
      <c r="AQ748" s="11">
        <v>45891025000</v>
      </c>
      <c r="AR748" s="11">
        <f>IF($AM748="별도",INDEX([1]상장!W$11:W$2829,MATCH($A748,[1]상장!A$11:A$2829,0)),IF($AM748="연결",INDEX([1]상장!AB$11:AB$2829,MATCH($A748,[1]상장!A$11:A$2829,0)),""))</f>
        <v>64887675000</v>
      </c>
    </row>
    <row r="749" spans="1:44" x14ac:dyDescent="0.3">
      <c r="A749" t="s">
        <v>2240</v>
      </c>
      <c r="B749" t="s">
        <v>2241</v>
      </c>
      <c r="C749" t="s">
        <v>2242</v>
      </c>
      <c r="D749" s="1" t="str">
        <f>INDEX(Sheet2!$B$2:$B$2345,MATCH(Sheet1!$B749,Sheet2!$C$2:$C$2345,0))</f>
        <v>GST</v>
      </c>
      <c r="E749" t="s">
        <v>12603</v>
      </c>
      <c r="F749">
        <v>35.18</v>
      </c>
      <c r="G749" t="s">
        <v>12604</v>
      </c>
      <c r="H749">
        <v>50.96</v>
      </c>
      <c r="I749" t="s">
        <v>12604</v>
      </c>
      <c r="J749">
        <v>34.44</v>
      </c>
      <c r="K749" t="s">
        <v>12604</v>
      </c>
      <c r="L749">
        <v>57.83</v>
      </c>
      <c r="M749" t="s">
        <v>8475</v>
      </c>
      <c r="N749" t="s">
        <v>8475</v>
      </c>
      <c r="O749" t="s">
        <v>12604</v>
      </c>
      <c r="P749">
        <v>32.07</v>
      </c>
      <c r="Q749" t="s">
        <v>12603</v>
      </c>
      <c r="R749">
        <v>25.64</v>
      </c>
      <c r="S749" t="s">
        <v>12605</v>
      </c>
      <c r="T749">
        <v>33.86</v>
      </c>
      <c r="U749" t="s">
        <v>12605</v>
      </c>
      <c r="V749">
        <v>23.34</v>
      </c>
      <c r="W749" t="s">
        <v>8475</v>
      </c>
      <c r="X749" t="s">
        <v>8475</v>
      </c>
      <c r="Y749" t="s">
        <v>12605</v>
      </c>
      <c r="Z749">
        <v>21.91</v>
      </c>
      <c r="AA749" t="s">
        <v>12605</v>
      </c>
      <c r="AB749">
        <v>15.2</v>
      </c>
      <c r="AC749" t="s">
        <v>12606</v>
      </c>
      <c r="AD749">
        <v>25.2</v>
      </c>
      <c r="AE749" t="s">
        <v>12603</v>
      </c>
      <c r="AF749">
        <v>15.15</v>
      </c>
      <c r="AG749" t="s">
        <v>8475</v>
      </c>
      <c r="AH749">
        <v>15.15</v>
      </c>
      <c r="AI749" t="s">
        <v>27755</v>
      </c>
      <c r="AJ749" t="s">
        <v>27755</v>
      </c>
      <c r="AK749" t="s">
        <v>27755</v>
      </c>
      <c r="AL749" t="s">
        <v>27755</v>
      </c>
      <c r="AM749" t="s">
        <v>27755</v>
      </c>
      <c r="AN749" s="11">
        <v>129850197000</v>
      </c>
      <c r="AO749" s="11">
        <v>168231754000</v>
      </c>
      <c r="AP749" s="11">
        <v>166880498000</v>
      </c>
      <c r="AQ749" s="11">
        <v>304487496000</v>
      </c>
      <c r="AR749" s="11">
        <f>IF($AM749="별도",INDEX([1]상장!W$11:W$2829,MATCH($A749,[1]상장!A$11:A$2829,0)),IF($AM749="연결",INDEX([1]상장!AB$11:AB$2829,MATCH($A749,[1]상장!A$11:A$2829,0)),""))</f>
        <v>312847806000</v>
      </c>
    </row>
    <row r="750" spans="1:44" x14ac:dyDescent="0.3">
      <c r="A750" t="s">
        <v>2243</v>
      </c>
      <c r="B750" t="s">
        <v>2244</v>
      </c>
      <c r="C750" t="s">
        <v>2245</v>
      </c>
      <c r="D750" s="1" t="str">
        <f>INDEX(Sheet2!$B$2:$B$2345,MATCH(Sheet1!$B750,Sheet2!$C$2:$C$2345,0))</f>
        <v>비아트론</v>
      </c>
      <c r="E750" t="s">
        <v>12607</v>
      </c>
      <c r="F750">
        <v>74.34</v>
      </c>
      <c r="G750" t="s">
        <v>12607</v>
      </c>
      <c r="H750">
        <v>88.57</v>
      </c>
      <c r="I750" t="s">
        <v>12607</v>
      </c>
      <c r="J750">
        <v>77.13</v>
      </c>
      <c r="K750" t="s">
        <v>12607</v>
      </c>
      <c r="L750">
        <v>81.17</v>
      </c>
      <c r="M750" t="s">
        <v>12607</v>
      </c>
      <c r="N750">
        <v>68.010000000000005</v>
      </c>
      <c r="O750" t="s">
        <v>12608</v>
      </c>
      <c r="P750">
        <v>15.52</v>
      </c>
      <c r="Q750" t="s">
        <v>12609</v>
      </c>
      <c r="R750">
        <v>5.64</v>
      </c>
      <c r="S750" t="s">
        <v>12608</v>
      </c>
      <c r="T750">
        <v>11.66</v>
      </c>
      <c r="U750" t="s">
        <v>12610</v>
      </c>
      <c r="V750">
        <v>8.6300000000000008</v>
      </c>
      <c r="W750" t="s">
        <v>12611</v>
      </c>
      <c r="X750">
        <v>19.93</v>
      </c>
      <c r="Y750" t="s">
        <v>12610</v>
      </c>
      <c r="Z750">
        <v>7.05</v>
      </c>
      <c r="AA750" t="s">
        <v>12608</v>
      </c>
      <c r="AB750">
        <v>2.83</v>
      </c>
      <c r="AC750" t="s">
        <v>12611</v>
      </c>
      <c r="AD750">
        <v>7.05</v>
      </c>
      <c r="AE750" t="s">
        <v>12608</v>
      </c>
      <c r="AF750">
        <v>3.76</v>
      </c>
      <c r="AG750" t="s">
        <v>12609</v>
      </c>
      <c r="AH750">
        <v>3.76</v>
      </c>
      <c r="AI750" t="s">
        <v>27755</v>
      </c>
      <c r="AJ750" t="s">
        <v>27755</v>
      </c>
      <c r="AK750" t="s">
        <v>27755</v>
      </c>
      <c r="AL750" t="s">
        <v>27755</v>
      </c>
      <c r="AM750" t="s">
        <v>27755</v>
      </c>
      <c r="AN750" s="11">
        <v>129129271000</v>
      </c>
      <c r="AO750" s="11">
        <v>49953294000</v>
      </c>
      <c r="AP750" s="11">
        <v>92583832000</v>
      </c>
      <c r="AQ750" s="11">
        <v>79868089000</v>
      </c>
      <c r="AR750" s="11">
        <f>IF($AM750="별도",INDEX([1]상장!W$11:W$2829,MATCH($A750,[1]상장!A$11:A$2829,0)),IF($AM750="연결",INDEX([1]상장!AB$11:AB$2829,MATCH($A750,[1]상장!A$11:A$2829,0)),""))</f>
        <v>70975044000</v>
      </c>
    </row>
    <row r="751" spans="1:44" x14ac:dyDescent="0.3">
      <c r="A751" t="s">
        <v>2246</v>
      </c>
      <c r="B751" t="s">
        <v>2247</v>
      </c>
      <c r="C751" t="s">
        <v>2248</v>
      </c>
      <c r="D751" s="1" t="str">
        <f>INDEX(Sheet2!$B$2:$B$2345,MATCH(Sheet1!$B751,Sheet2!$C$2:$C$2345,0))</f>
        <v>HLB글로벌</v>
      </c>
      <c r="E751" t="s">
        <v>12612</v>
      </c>
      <c r="F751">
        <v>100</v>
      </c>
      <c r="G751" t="s">
        <v>12613</v>
      </c>
      <c r="H751">
        <v>67.5</v>
      </c>
      <c r="I751" t="s">
        <v>12613</v>
      </c>
      <c r="J751">
        <v>41.37</v>
      </c>
      <c r="K751" t="s">
        <v>12614</v>
      </c>
      <c r="L751">
        <v>34.44</v>
      </c>
      <c r="M751" t="s">
        <v>12615</v>
      </c>
      <c r="N751">
        <v>38.39</v>
      </c>
      <c r="O751" t="s">
        <v>8475</v>
      </c>
      <c r="P751" t="s">
        <v>8475</v>
      </c>
      <c r="Q751" t="s">
        <v>12616</v>
      </c>
      <c r="R751">
        <v>32.61</v>
      </c>
      <c r="S751" t="s">
        <v>12615</v>
      </c>
      <c r="T751">
        <v>35.42</v>
      </c>
      <c r="U751" t="s">
        <v>12615</v>
      </c>
      <c r="V751">
        <v>33.450000000000003</v>
      </c>
      <c r="W751" t="s">
        <v>12617</v>
      </c>
      <c r="X751">
        <v>27.15</v>
      </c>
      <c r="Y751" t="s">
        <v>8475</v>
      </c>
      <c r="Z751" t="s">
        <v>8475</v>
      </c>
      <c r="AA751" t="s">
        <v>12618</v>
      </c>
      <c r="AB751">
        <v>14.67</v>
      </c>
      <c r="AC751" t="s">
        <v>12619</v>
      </c>
      <c r="AD751">
        <v>13.23</v>
      </c>
      <c r="AE751" t="s">
        <v>12619</v>
      </c>
      <c r="AF751">
        <v>22.78</v>
      </c>
      <c r="AG751" t="s">
        <v>12619</v>
      </c>
      <c r="AH751">
        <v>22.78</v>
      </c>
      <c r="AI751" t="s">
        <v>27755</v>
      </c>
      <c r="AJ751" t="s">
        <v>27755</v>
      </c>
      <c r="AK751" t="s">
        <v>27755</v>
      </c>
      <c r="AL751" t="s">
        <v>27755</v>
      </c>
      <c r="AM751" t="s">
        <v>27755</v>
      </c>
      <c r="AN751" s="11">
        <v>13237690000</v>
      </c>
      <c r="AO751" s="11">
        <v>30027700000</v>
      </c>
      <c r="AP751" s="11">
        <v>35376822000</v>
      </c>
      <c r="AQ751" s="11">
        <v>45046153000</v>
      </c>
      <c r="AR751" s="11">
        <f>IF($AM751="별도",INDEX([1]상장!W$11:W$2829,MATCH($A751,[1]상장!A$11:A$2829,0)),IF($AM751="연결",INDEX([1]상장!AB$11:AB$2829,MATCH($A751,[1]상장!A$11:A$2829,0)),""))</f>
        <v>44591899000</v>
      </c>
    </row>
    <row r="752" spans="1:44" x14ac:dyDescent="0.3">
      <c r="A752" t="s">
        <v>2249</v>
      </c>
      <c r="B752" t="s">
        <v>2250</v>
      </c>
      <c r="C752" t="s">
        <v>2251</v>
      </c>
      <c r="D752" s="1" t="str">
        <f>INDEX(Sheet2!$B$2:$B$2345,MATCH(Sheet1!$B752,Sheet2!$C$2:$C$2345,0))</f>
        <v>정원엔시스</v>
      </c>
      <c r="E752" t="s">
        <v>12620</v>
      </c>
      <c r="F752">
        <v>56.02</v>
      </c>
      <c r="G752" t="s">
        <v>12620</v>
      </c>
      <c r="H752">
        <v>57.84</v>
      </c>
      <c r="I752" t="s">
        <v>12620</v>
      </c>
      <c r="J752">
        <v>60.74</v>
      </c>
      <c r="K752" t="s">
        <v>12621</v>
      </c>
      <c r="L752">
        <v>65.95</v>
      </c>
      <c r="M752" t="s">
        <v>12622</v>
      </c>
      <c r="N752">
        <v>65.680000000000007</v>
      </c>
      <c r="O752" t="s">
        <v>12623</v>
      </c>
      <c r="P752">
        <v>28.01</v>
      </c>
      <c r="Q752" t="s">
        <v>12623</v>
      </c>
      <c r="R752">
        <v>26.2</v>
      </c>
      <c r="S752" t="s">
        <v>12623</v>
      </c>
      <c r="T752">
        <v>23.71</v>
      </c>
      <c r="U752" t="s">
        <v>12624</v>
      </c>
      <c r="V752">
        <v>18.37</v>
      </c>
      <c r="W752" t="s">
        <v>12625</v>
      </c>
      <c r="X752">
        <v>18.72</v>
      </c>
      <c r="Y752" t="s">
        <v>12626</v>
      </c>
      <c r="Z752">
        <v>15.87</v>
      </c>
      <c r="AA752" t="s">
        <v>12626</v>
      </c>
      <c r="AB752">
        <v>15.87</v>
      </c>
      <c r="AC752" t="s">
        <v>12626</v>
      </c>
      <c r="AD752">
        <v>15.46</v>
      </c>
      <c r="AE752" t="s">
        <v>12626</v>
      </c>
      <c r="AF752">
        <v>15.61</v>
      </c>
      <c r="AG752" t="s">
        <v>12627</v>
      </c>
      <c r="AH752">
        <v>15.61</v>
      </c>
      <c r="AI752" t="s">
        <v>27755</v>
      </c>
      <c r="AJ752" t="s">
        <v>27755</v>
      </c>
      <c r="AK752" t="s">
        <v>27755</v>
      </c>
      <c r="AL752" t="s">
        <v>27755</v>
      </c>
      <c r="AM752" t="s">
        <v>27755</v>
      </c>
      <c r="AN752" s="11">
        <v>147806242000</v>
      </c>
      <c r="AO752" s="11">
        <v>169191423000</v>
      </c>
      <c r="AP752" s="11">
        <v>172164589000</v>
      </c>
      <c r="AQ752" s="11">
        <v>166333185000</v>
      </c>
      <c r="AR752" s="11">
        <f>IF($AM752="별도",INDEX([1]상장!W$11:W$2829,MATCH($A752,[1]상장!A$11:A$2829,0)),IF($AM752="연결",INDEX([1]상장!AB$11:AB$2829,MATCH($A752,[1]상장!A$11:A$2829,0)),""))</f>
        <v>166266658000</v>
      </c>
    </row>
    <row r="753" spans="1:44" x14ac:dyDescent="0.3">
      <c r="A753" t="s">
        <v>2252</v>
      </c>
      <c r="B753" t="s">
        <v>2253</v>
      </c>
      <c r="C753" t="s">
        <v>2254</v>
      </c>
      <c r="D753" s="1" t="str">
        <f>INDEX(Sheet2!$B$2:$B$2345,MATCH(Sheet1!$B753,Sheet2!$C$2:$C$2345,0))</f>
        <v>키네마스터</v>
      </c>
      <c r="E753" t="s">
        <v>12628</v>
      </c>
      <c r="F753">
        <v>37.03</v>
      </c>
      <c r="G753" t="s">
        <v>12629</v>
      </c>
      <c r="H753">
        <v>72.61</v>
      </c>
      <c r="I753" t="s">
        <v>12630</v>
      </c>
      <c r="J753">
        <v>85.99</v>
      </c>
      <c r="K753" t="s">
        <v>12629</v>
      </c>
      <c r="L753">
        <v>89.33</v>
      </c>
      <c r="M753" t="s">
        <v>8475</v>
      </c>
      <c r="N753" t="s">
        <v>8475</v>
      </c>
      <c r="O753" t="s">
        <v>12631</v>
      </c>
      <c r="P753">
        <v>35.6</v>
      </c>
      <c r="Q753" t="s">
        <v>12632</v>
      </c>
      <c r="R753">
        <v>21.86</v>
      </c>
      <c r="S753" t="s">
        <v>12632</v>
      </c>
      <c r="T753">
        <v>13.76</v>
      </c>
      <c r="U753" t="s">
        <v>12632</v>
      </c>
      <c r="V753">
        <v>10.56</v>
      </c>
      <c r="W753" t="s">
        <v>8475</v>
      </c>
      <c r="X753" t="s">
        <v>8475</v>
      </c>
      <c r="Y753" t="s">
        <v>12633</v>
      </c>
      <c r="Z753">
        <v>27.35</v>
      </c>
      <c r="AA753" t="s">
        <v>12634</v>
      </c>
      <c r="AB753">
        <v>5.51</v>
      </c>
      <c r="AC753" t="s">
        <v>12634</v>
      </c>
      <c r="AD753">
        <v>0.23</v>
      </c>
      <c r="AE753" t="s">
        <v>12634</v>
      </c>
      <c r="AF753">
        <v>0.1</v>
      </c>
      <c r="AG753" t="s">
        <v>8475</v>
      </c>
      <c r="AH753">
        <v>0.1</v>
      </c>
      <c r="AI753" t="s">
        <v>27755</v>
      </c>
      <c r="AJ753" t="s">
        <v>27755</v>
      </c>
      <c r="AK753" t="s">
        <v>27755</v>
      </c>
      <c r="AL753" t="s">
        <v>27755</v>
      </c>
      <c r="AM753" t="s">
        <v>27755</v>
      </c>
      <c r="AN753" s="11">
        <v>12796770000</v>
      </c>
      <c r="AO753" s="11">
        <v>19423411000</v>
      </c>
      <c r="AP753" s="11">
        <v>29805447000</v>
      </c>
      <c r="AQ753" s="11">
        <v>23616290000</v>
      </c>
      <c r="AR753" s="11">
        <f>IF($AM753="별도",INDEX([1]상장!W$11:W$2829,MATCH($A753,[1]상장!A$11:A$2829,0)),IF($AM753="연결",INDEX([1]상장!AB$11:AB$2829,MATCH($A753,[1]상장!A$11:A$2829,0)),""))</f>
        <v>19589995000</v>
      </c>
    </row>
    <row r="754" spans="1:44" x14ac:dyDescent="0.3">
      <c r="A754" t="s">
        <v>2255</v>
      </c>
      <c r="B754" t="s">
        <v>2256</v>
      </c>
      <c r="C754" t="s">
        <v>2257</v>
      </c>
      <c r="D754" s="1" t="str">
        <f>INDEX(Sheet2!$B$2:$B$2345,MATCH(Sheet1!$B754,Sheet2!$C$2:$C$2345,0))</f>
        <v>리노스</v>
      </c>
      <c r="E754" t="s">
        <v>12635</v>
      </c>
      <c r="F754">
        <v>75.349999999999994</v>
      </c>
      <c r="G754" t="s">
        <v>12636</v>
      </c>
      <c r="H754">
        <v>58.22</v>
      </c>
      <c r="I754" t="s">
        <v>12637</v>
      </c>
      <c r="J754">
        <v>54.99</v>
      </c>
      <c r="K754" t="s">
        <v>12637</v>
      </c>
      <c r="L754">
        <v>55.28</v>
      </c>
      <c r="M754" t="s">
        <v>12636</v>
      </c>
      <c r="N754">
        <v>43.52</v>
      </c>
      <c r="O754" t="s">
        <v>12638</v>
      </c>
      <c r="P754">
        <v>24.64</v>
      </c>
      <c r="Q754" t="s">
        <v>12637</v>
      </c>
      <c r="R754">
        <v>24.92</v>
      </c>
      <c r="S754" t="s">
        <v>12636</v>
      </c>
      <c r="T754">
        <v>29.28</v>
      </c>
      <c r="U754" t="s">
        <v>12636</v>
      </c>
      <c r="V754">
        <v>26.26</v>
      </c>
      <c r="W754" t="s">
        <v>12637</v>
      </c>
      <c r="X754">
        <v>38.42</v>
      </c>
      <c r="Y754" t="s">
        <v>12639</v>
      </c>
      <c r="Z754">
        <v>0</v>
      </c>
      <c r="AA754" t="s">
        <v>12640</v>
      </c>
      <c r="AB754">
        <v>12.68</v>
      </c>
      <c r="AC754" t="s">
        <v>12640</v>
      </c>
      <c r="AD754">
        <v>12.19</v>
      </c>
      <c r="AE754" t="s">
        <v>12640</v>
      </c>
      <c r="AF754">
        <v>11.8</v>
      </c>
      <c r="AG754" t="s">
        <v>12640</v>
      </c>
      <c r="AH754">
        <v>11.8</v>
      </c>
      <c r="AI754" t="s">
        <v>27755</v>
      </c>
      <c r="AJ754" t="s">
        <v>27755</v>
      </c>
      <c r="AK754" t="s">
        <v>27755</v>
      </c>
      <c r="AL754" t="s">
        <v>27755</v>
      </c>
      <c r="AM754" t="s">
        <v>27755</v>
      </c>
      <c r="AN754" s="11">
        <v>71640318000</v>
      </c>
      <c r="AO754" s="11">
        <v>81286180000</v>
      </c>
      <c r="AP754" s="11">
        <v>85842921000</v>
      </c>
      <c r="AQ754" s="11">
        <v>85919851000</v>
      </c>
      <c r="AR754" s="11">
        <f>IF($AM754="별도",INDEX([1]상장!W$11:W$2829,MATCH($A754,[1]상장!A$11:A$2829,0)),IF($AM754="연결",INDEX([1]상장!AB$11:AB$2829,MATCH($A754,[1]상장!A$11:A$2829,0)),""))</f>
        <v>80853888000</v>
      </c>
    </row>
    <row r="755" spans="1:44" x14ac:dyDescent="0.3">
      <c r="A755" t="s">
        <v>2258</v>
      </c>
      <c r="B755" t="s">
        <v>2259</v>
      </c>
      <c r="C755" t="s">
        <v>2260</v>
      </c>
      <c r="D755" s="1" t="str">
        <f>INDEX(Sheet2!$B$2:$B$2345,MATCH(Sheet1!$B755,Sheet2!$C$2:$C$2345,0))</f>
        <v>형지엘리트</v>
      </c>
      <c r="E755" t="s">
        <v>12641</v>
      </c>
      <c r="F755">
        <v>52.55</v>
      </c>
      <c r="G755" t="s">
        <v>12642</v>
      </c>
      <c r="H755">
        <v>50.83</v>
      </c>
      <c r="I755" t="s">
        <v>12643</v>
      </c>
      <c r="J755">
        <v>51.84</v>
      </c>
      <c r="K755" t="s">
        <v>12641</v>
      </c>
      <c r="L755">
        <v>52.23</v>
      </c>
      <c r="M755" t="s">
        <v>12641</v>
      </c>
      <c r="N755">
        <v>57.63</v>
      </c>
      <c r="O755" t="s">
        <v>12644</v>
      </c>
      <c r="P755">
        <v>28.8</v>
      </c>
      <c r="Q755" t="s">
        <v>12645</v>
      </c>
      <c r="R755">
        <v>25.68</v>
      </c>
      <c r="S755" t="s">
        <v>12646</v>
      </c>
      <c r="T755">
        <v>31.23</v>
      </c>
      <c r="U755" t="s">
        <v>12644</v>
      </c>
      <c r="V755">
        <v>29.92</v>
      </c>
      <c r="W755" t="s">
        <v>12644</v>
      </c>
      <c r="X755">
        <v>26.14</v>
      </c>
      <c r="Y755" t="s">
        <v>12647</v>
      </c>
      <c r="Z755">
        <v>7.36</v>
      </c>
      <c r="AA755" t="s">
        <v>12648</v>
      </c>
      <c r="AB755">
        <v>12.23</v>
      </c>
      <c r="AC755" t="s">
        <v>12649</v>
      </c>
      <c r="AD755">
        <v>6.89</v>
      </c>
      <c r="AE755" t="s">
        <v>12650</v>
      </c>
      <c r="AF755">
        <v>7.83</v>
      </c>
      <c r="AG755" t="s">
        <v>12650</v>
      </c>
      <c r="AH755">
        <v>7.83</v>
      </c>
      <c r="AI755" t="s">
        <v>27755</v>
      </c>
      <c r="AJ755" t="s">
        <v>27755</v>
      </c>
      <c r="AK755" t="s">
        <v>27755</v>
      </c>
      <c r="AL755" t="s">
        <v>27755</v>
      </c>
      <c r="AM755" t="s">
        <v>27755</v>
      </c>
      <c r="AN755" s="11">
        <v>166185122000</v>
      </c>
      <c r="AO755" s="11">
        <v>154606408000</v>
      </c>
      <c r="AP755" s="11">
        <v>147887560000</v>
      </c>
      <c r="AQ755" s="11">
        <v>135281635000</v>
      </c>
      <c r="AR755" s="11">
        <f>IF($AM755="별도",INDEX([1]상장!W$11:W$2829,MATCH($A755,[1]상장!A$11:A$2829,0)),IF($AM755="연결",INDEX([1]상장!AB$11:AB$2829,MATCH($A755,[1]상장!A$11:A$2829,0)),""))</f>
        <v>137271369000</v>
      </c>
    </row>
    <row r="756" spans="1:44" x14ac:dyDescent="0.3">
      <c r="A756" t="s">
        <v>2261</v>
      </c>
      <c r="B756" t="s">
        <v>2262</v>
      </c>
      <c r="C756" t="s">
        <v>2263</v>
      </c>
      <c r="D756" s="1" t="str">
        <f>INDEX(Sheet2!$B$2:$B$2345,MATCH(Sheet1!$B756,Sheet2!$C$2:$C$2345,0))</f>
        <v>디바이스이엔지</v>
      </c>
      <c r="E756" t="s">
        <v>12651</v>
      </c>
      <c r="F756">
        <v>98.15</v>
      </c>
      <c r="G756" t="s">
        <v>12652</v>
      </c>
      <c r="H756">
        <v>99.59</v>
      </c>
      <c r="I756" t="s">
        <v>12652</v>
      </c>
      <c r="J756">
        <v>99.93</v>
      </c>
      <c r="K756" t="s">
        <v>12652</v>
      </c>
      <c r="L756">
        <v>99.9</v>
      </c>
      <c r="M756" t="s">
        <v>8475</v>
      </c>
      <c r="N756" t="s">
        <v>8475</v>
      </c>
      <c r="O756" t="s">
        <v>12653</v>
      </c>
      <c r="P756">
        <v>1.84</v>
      </c>
      <c r="Q756" t="s">
        <v>12653</v>
      </c>
      <c r="R756">
        <v>0.4</v>
      </c>
      <c r="S756" t="s">
        <v>12653</v>
      </c>
      <c r="T756">
        <v>0.06</v>
      </c>
      <c r="U756" t="s">
        <v>12653</v>
      </c>
      <c r="V756">
        <v>0.09</v>
      </c>
      <c r="W756" t="s">
        <v>8475</v>
      </c>
      <c r="X756" t="s">
        <v>8475</v>
      </c>
      <c r="Y756" t="s">
        <v>8475</v>
      </c>
      <c r="Z756" t="s">
        <v>8475</v>
      </c>
      <c r="AA756" t="s">
        <v>8475</v>
      </c>
      <c r="AB756" t="s">
        <v>8475</v>
      </c>
      <c r="AC756" t="s">
        <v>8475</v>
      </c>
      <c r="AD756" t="s">
        <v>8475</v>
      </c>
      <c r="AE756" t="s">
        <v>8475</v>
      </c>
      <c r="AF756" t="s">
        <v>8475</v>
      </c>
      <c r="AG756" t="s">
        <v>8475</v>
      </c>
      <c r="AH756" t="s">
        <v>8475</v>
      </c>
      <c r="AI756" t="s">
        <v>27756</v>
      </c>
      <c r="AJ756" t="s">
        <v>27756</v>
      </c>
      <c r="AK756" t="s">
        <v>27756</v>
      </c>
      <c r="AL756" t="s">
        <v>27755</v>
      </c>
      <c r="AM756" t="s">
        <v>27755</v>
      </c>
      <c r="AN756" s="11">
        <v>93160425000</v>
      </c>
      <c r="AO756" s="11">
        <v>43228287000</v>
      </c>
      <c r="AP756" s="11">
        <v>126172727000</v>
      </c>
      <c r="AQ756" s="11">
        <v>125067664000</v>
      </c>
      <c r="AR756" s="11">
        <f>IF($AM756="별도",INDEX([1]상장!W$11:W$2829,MATCH($A756,[1]상장!A$11:A$2829,0)),IF($AM756="연결",INDEX([1]상장!AB$11:AB$2829,MATCH($A756,[1]상장!A$11:A$2829,0)),""))</f>
        <v>72739750000</v>
      </c>
    </row>
    <row r="757" spans="1:44" x14ac:dyDescent="0.3">
      <c r="A757" t="s">
        <v>2264</v>
      </c>
      <c r="B757" t="s">
        <v>2265</v>
      </c>
      <c r="C757" t="s">
        <v>2266</v>
      </c>
      <c r="D757" s="1" t="str">
        <f>INDEX(Sheet2!$B$2:$B$2345,MATCH(Sheet1!$B757,Sheet2!$C$2:$C$2345,0))</f>
        <v>비엠티</v>
      </c>
      <c r="E757" t="s">
        <v>12654</v>
      </c>
      <c r="F757">
        <v>49.73</v>
      </c>
      <c r="G757" t="s">
        <v>12655</v>
      </c>
      <c r="H757">
        <v>45.52</v>
      </c>
      <c r="I757" t="s">
        <v>12655</v>
      </c>
      <c r="J757">
        <v>42.34</v>
      </c>
      <c r="K757" t="s">
        <v>12655</v>
      </c>
      <c r="L757">
        <v>48.29</v>
      </c>
      <c r="M757" t="s">
        <v>12655</v>
      </c>
      <c r="N757">
        <v>53.17</v>
      </c>
      <c r="O757" t="s">
        <v>12656</v>
      </c>
      <c r="P757">
        <v>28.14</v>
      </c>
      <c r="Q757" t="s">
        <v>8853</v>
      </c>
      <c r="R757">
        <v>25.07</v>
      </c>
      <c r="S757" t="s">
        <v>12657</v>
      </c>
      <c r="T757">
        <v>27.18</v>
      </c>
      <c r="U757" t="s">
        <v>12657</v>
      </c>
      <c r="V757">
        <v>29.91</v>
      </c>
      <c r="W757" t="s">
        <v>12657</v>
      </c>
      <c r="X757">
        <v>32.9</v>
      </c>
      <c r="Y757" t="s">
        <v>9782</v>
      </c>
      <c r="Z757">
        <v>16.690000000000001</v>
      </c>
      <c r="AA757" t="s">
        <v>12657</v>
      </c>
      <c r="AB757">
        <v>22.59</v>
      </c>
      <c r="AC757" t="s">
        <v>8853</v>
      </c>
      <c r="AD757">
        <v>20.329999999999998</v>
      </c>
      <c r="AE757" t="s">
        <v>8853</v>
      </c>
      <c r="AF757">
        <v>13.37</v>
      </c>
      <c r="AG757" t="s">
        <v>10327</v>
      </c>
      <c r="AH757">
        <v>13.37</v>
      </c>
      <c r="AI757" t="s">
        <v>27755</v>
      </c>
      <c r="AJ757" t="s">
        <v>27755</v>
      </c>
      <c r="AK757" t="s">
        <v>27755</v>
      </c>
      <c r="AL757" t="s">
        <v>27755</v>
      </c>
      <c r="AM757" t="s">
        <v>27755</v>
      </c>
      <c r="AN757" s="11">
        <v>76878609000</v>
      </c>
      <c r="AO757" s="11">
        <v>74362153000</v>
      </c>
      <c r="AP757" s="11">
        <v>89620822000</v>
      </c>
      <c r="AQ757" s="11">
        <v>107948865000</v>
      </c>
      <c r="AR757" s="11">
        <f>IF($AM757="별도",INDEX([1]상장!W$11:W$2829,MATCH($A757,[1]상장!A$11:A$2829,0)),IF($AM757="연결",INDEX([1]상장!AB$11:AB$2829,MATCH($A757,[1]상장!A$11:A$2829,0)),""))</f>
        <v>142089682000</v>
      </c>
    </row>
    <row r="758" spans="1:44" x14ac:dyDescent="0.3">
      <c r="A758" t="s">
        <v>2267</v>
      </c>
      <c r="B758" t="s">
        <v>2268</v>
      </c>
      <c r="C758" t="s">
        <v>2269</v>
      </c>
      <c r="D758" s="1" t="str">
        <f>INDEX(Sheet2!$B$2:$B$2345,MATCH(Sheet1!$B758,Sheet2!$C$2:$C$2345,0))</f>
        <v>에이티세미콘</v>
      </c>
      <c r="E758" t="s">
        <v>12658</v>
      </c>
      <c r="F758">
        <v>82.23</v>
      </c>
      <c r="G758" t="s">
        <v>12659</v>
      </c>
      <c r="H758">
        <v>83.02</v>
      </c>
      <c r="I758" t="s">
        <v>12659</v>
      </c>
      <c r="J758">
        <v>80.959999999999994</v>
      </c>
      <c r="K758" t="s">
        <v>12659</v>
      </c>
      <c r="L758">
        <v>66.150000000000006</v>
      </c>
      <c r="M758" t="s">
        <v>8475</v>
      </c>
      <c r="N758" t="s">
        <v>8475</v>
      </c>
      <c r="O758" t="s">
        <v>12660</v>
      </c>
      <c r="P758">
        <v>15.85</v>
      </c>
      <c r="Q758" t="s">
        <v>12661</v>
      </c>
      <c r="R758">
        <v>14.86</v>
      </c>
      <c r="S758" t="s">
        <v>12661</v>
      </c>
      <c r="T758">
        <v>15.83</v>
      </c>
      <c r="U758" t="s">
        <v>12662</v>
      </c>
      <c r="V758">
        <v>20.99</v>
      </c>
      <c r="W758" t="s">
        <v>8475</v>
      </c>
      <c r="X758" t="s">
        <v>8475</v>
      </c>
      <c r="Y758" t="s">
        <v>12663</v>
      </c>
      <c r="Z758">
        <v>1.9</v>
      </c>
      <c r="AA758" t="s">
        <v>12664</v>
      </c>
      <c r="AB758">
        <v>2.1</v>
      </c>
      <c r="AC758" t="s">
        <v>12662</v>
      </c>
      <c r="AD758">
        <v>1.93</v>
      </c>
      <c r="AE758" t="s">
        <v>12661</v>
      </c>
      <c r="AF758">
        <v>10.95</v>
      </c>
      <c r="AG758" t="s">
        <v>8475</v>
      </c>
      <c r="AH758">
        <v>10.95</v>
      </c>
      <c r="AI758" t="s">
        <v>27755</v>
      </c>
      <c r="AJ758" t="s">
        <v>27755</v>
      </c>
      <c r="AK758" t="s">
        <v>27755</v>
      </c>
      <c r="AL758" t="s">
        <v>27755</v>
      </c>
      <c r="AM758" t="s">
        <v>27755</v>
      </c>
      <c r="AN758" s="11">
        <v>119592451000</v>
      </c>
      <c r="AO758" s="11">
        <v>128076925000</v>
      </c>
      <c r="AP758" s="11">
        <v>129472997000</v>
      </c>
      <c r="AQ758" s="11">
        <v>17553136000</v>
      </c>
      <c r="AR758" s="11">
        <f>IF($AM758="별도",INDEX([1]상장!W$11:W$2829,MATCH($A758,[1]상장!A$11:A$2829,0)),IF($AM758="연결",INDEX([1]상장!AB$11:AB$2829,MATCH($A758,[1]상장!A$11:A$2829,0)),""))</f>
        <v>17047250000</v>
      </c>
    </row>
    <row r="759" spans="1:44" x14ac:dyDescent="0.3">
      <c r="A759" t="s">
        <v>2270</v>
      </c>
      <c r="B759" t="s">
        <v>2271</v>
      </c>
      <c r="C759" t="s">
        <v>2272</v>
      </c>
      <c r="D759" s="1" t="str">
        <f>INDEX(Sheet2!$B$2:$B$2345,MATCH(Sheet1!$B759,Sheet2!$C$2:$C$2345,0))</f>
        <v>에이디테크놀로지</v>
      </c>
      <c r="E759" t="s">
        <v>12665</v>
      </c>
      <c r="F759">
        <v>76.92</v>
      </c>
      <c r="G759" t="s">
        <v>12665</v>
      </c>
      <c r="H759">
        <v>91.9</v>
      </c>
      <c r="I759" t="s">
        <v>12665</v>
      </c>
      <c r="J759">
        <v>91.37</v>
      </c>
      <c r="K759" t="s">
        <v>12665</v>
      </c>
      <c r="L759">
        <v>93.65</v>
      </c>
      <c r="M759" t="s">
        <v>8475</v>
      </c>
      <c r="N759" t="s">
        <v>8475</v>
      </c>
      <c r="O759" t="s">
        <v>12666</v>
      </c>
      <c r="P759">
        <v>22.94</v>
      </c>
      <c r="Q759" t="s">
        <v>12666</v>
      </c>
      <c r="R759">
        <v>8.08</v>
      </c>
      <c r="S759" t="s">
        <v>12666</v>
      </c>
      <c r="T759">
        <v>8.57</v>
      </c>
      <c r="U759" t="s">
        <v>12666</v>
      </c>
      <c r="V759">
        <v>6.17</v>
      </c>
      <c r="W759" t="s">
        <v>8475</v>
      </c>
      <c r="X759" t="s">
        <v>8475</v>
      </c>
      <c r="Y759" t="s">
        <v>8853</v>
      </c>
      <c r="Z759">
        <v>0.13</v>
      </c>
      <c r="AA759" t="s">
        <v>8853</v>
      </c>
      <c r="AB759">
        <v>0</v>
      </c>
      <c r="AC759" t="s">
        <v>8853</v>
      </c>
      <c r="AD759">
        <v>0.04</v>
      </c>
      <c r="AE759" t="s">
        <v>8886</v>
      </c>
      <c r="AF759">
        <v>0.09</v>
      </c>
      <c r="AG759" t="s">
        <v>8475</v>
      </c>
      <c r="AH759">
        <v>0.09</v>
      </c>
      <c r="AI759" t="s">
        <v>27755</v>
      </c>
      <c r="AJ759" t="s">
        <v>27755</v>
      </c>
      <c r="AK759" t="s">
        <v>27755</v>
      </c>
      <c r="AL759" t="s">
        <v>27755</v>
      </c>
      <c r="AM759" t="s">
        <v>27755</v>
      </c>
      <c r="AN759" s="11">
        <v>110264723000</v>
      </c>
      <c r="AO759" s="11">
        <v>225809534000</v>
      </c>
      <c r="AP759" s="11">
        <v>292360370000</v>
      </c>
      <c r="AQ759" s="11">
        <v>322083658000</v>
      </c>
      <c r="AR759" s="11">
        <f>IF($AM759="별도",INDEX([1]상장!W$11:W$2829,MATCH($A759,[1]상장!A$11:A$2829,0)),IF($AM759="연결",INDEX([1]상장!AB$11:AB$2829,MATCH($A759,[1]상장!A$11:A$2829,0)),""))</f>
        <v>164248770000</v>
      </c>
    </row>
    <row r="760" spans="1:44" x14ac:dyDescent="0.3">
      <c r="A760" t="s">
        <v>2273</v>
      </c>
      <c r="B760" t="s">
        <v>2274</v>
      </c>
      <c r="C760" t="s">
        <v>2275</v>
      </c>
      <c r="D760" s="1" t="str">
        <f>INDEX(Sheet2!$B$2:$B$2345,MATCH(Sheet1!$B760,Sheet2!$C$2:$C$2345,0))</f>
        <v>지엔씨에너지</v>
      </c>
      <c r="E760" t="s">
        <v>12667</v>
      </c>
      <c r="F760">
        <v>39.28</v>
      </c>
      <c r="G760" t="s">
        <v>12667</v>
      </c>
      <c r="H760">
        <v>26.63</v>
      </c>
      <c r="I760" t="s">
        <v>12668</v>
      </c>
      <c r="J760">
        <v>34.67</v>
      </c>
      <c r="K760" t="s">
        <v>12668</v>
      </c>
      <c r="L760">
        <v>38.46</v>
      </c>
      <c r="M760" t="s">
        <v>12668</v>
      </c>
      <c r="N760">
        <v>38.49</v>
      </c>
      <c r="O760" t="s">
        <v>12669</v>
      </c>
      <c r="P760">
        <v>23.35</v>
      </c>
      <c r="Q760" t="s">
        <v>12668</v>
      </c>
      <c r="R760">
        <v>21.5</v>
      </c>
      <c r="S760" t="s">
        <v>12667</v>
      </c>
      <c r="T760">
        <v>23.37</v>
      </c>
      <c r="U760" t="s">
        <v>12667</v>
      </c>
      <c r="V760">
        <v>26.41</v>
      </c>
      <c r="W760" t="s">
        <v>12667</v>
      </c>
      <c r="X760">
        <v>29.25</v>
      </c>
      <c r="Y760" t="s">
        <v>12668</v>
      </c>
      <c r="Z760">
        <v>22.26</v>
      </c>
      <c r="AA760" t="s">
        <v>12669</v>
      </c>
      <c r="AB760">
        <v>21.27</v>
      </c>
      <c r="AC760" t="s">
        <v>12669</v>
      </c>
      <c r="AD760">
        <v>18.86</v>
      </c>
      <c r="AE760" t="s">
        <v>12669</v>
      </c>
      <c r="AF760">
        <v>16.399999999999999</v>
      </c>
      <c r="AG760" t="s">
        <v>12670</v>
      </c>
      <c r="AH760">
        <v>16.399999999999999</v>
      </c>
      <c r="AI760" t="s">
        <v>27755</v>
      </c>
      <c r="AJ760" t="s">
        <v>27755</v>
      </c>
      <c r="AK760" t="s">
        <v>27755</v>
      </c>
      <c r="AL760" t="s">
        <v>27755</v>
      </c>
      <c r="AM760" t="s">
        <v>27755</v>
      </c>
      <c r="AN760" s="11">
        <v>126053839000</v>
      </c>
      <c r="AO760" s="11">
        <v>168346052000</v>
      </c>
      <c r="AP760" s="11">
        <v>161020776000</v>
      </c>
      <c r="AQ760" s="11">
        <v>122487908000</v>
      </c>
      <c r="AR760" s="11">
        <f>IF($AM760="별도",INDEX([1]상장!W$11:W$2829,MATCH($A760,[1]상장!A$11:A$2829,0)),IF($AM760="연결",INDEX([1]상장!AB$11:AB$2829,MATCH($A760,[1]상장!A$11:A$2829,0)),""))</f>
        <v>148546394000</v>
      </c>
    </row>
    <row r="761" spans="1:44" x14ac:dyDescent="0.3">
      <c r="A761" t="s">
        <v>2276</v>
      </c>
      <c r="B761" t="s">
        <v>2277</v>
      </c>
      <c r="C761" t="s">
        <v>2278</v>
      </c>
      <c r="D761" s="1" t="e">
        <f>INDEX(Sheet2!$B$2:$B$2345,MATCH(Sheet1!$B761,Sheet2!$C$2:$C$2345,0))</f>
        <v>#N/A</v>
      </c>
      <c r="E761" t="s">
        <v>12671</v>
      </c>
      <c r="F761">
        <v>26.85</v>
      </c>
      <c r="G761" t="s">
        <v>12672</v>
      </c>
      <c r="H761">
        <v>29.32</v>
      </c>
      <c r="I761" t="s">
        <v>12673</v>
      </c>
      <c r="J761">
        <v>29.2</v>
      </c>
      <c r="K761" t="s">
        <v>12674</v>
      </c>
      <c r="L761">
        <v>23.25</v>
      </c>
      <c r="M761" t="s">
        <v>12675</v>
      </c>
      <c r="N761">
        <v>21.06</v>
      </c>
      <c r="O761" t="s">
        <v>12676</v>
      </c>
      <c r="P761">
        <v>23.07</v>
      </c>
      <c r="Q761" t="s">
        <v>12677</v>
      </c>
      <c r="R761">
        <v>22.11</v>
      </c>
      <c r="S761" t="s">
        <v>12678</v>
      </c>
      <c r="T761">
        <v>16.309999999999999</v>
      </c>
      <c r="U761" t="s">
        <v>12679</v>
      </c>
      <c r="V761">
        <v>18.79</v>
      </c>
      <c r="W761" t="s">
        <v>12674</v>
      </c>
      <c r="X761">
        <v>19.72</v>
      </c>
      <c r="Y761" t="s">
        <v>12680</v>
      </c>
      <c r="Z761">
        <v>21.54</v>
      </c>
      <c r="AA761" t="s">
        <v>12681</v>
      </c>
      <c r="AB761">
        <v>17.399999999999999</v>
      </c>
      <c r="AC761" t="s">
        <v>12682</v>
      </c>
      <c r="AD761">
        <v>15.75</v>
      </c>
      <c r="AE761" t="s">
        <v>12675</v>
      </c>
      <c r="AF761">
        <v>14.53</v>
      </c>
      <c r="AG761" t="s">
        <v>12683</v>
      </c>
      <c r="AH761">
        <v>14.53</v>
      </c>
      <c r="AI761" t="s">
        <v>27755</v>
      </c>
      <c r="AJ761" t="s">
        <v>27755</v>
      </c>
      <c r="AK761" t="s">
        <v>27755</v>
      </c>
      <c r="AL761" t="s">
        <v>27755</v>
      </c>
      <c r="AM761" t="s">
        <v>27755</v>
      </c>
      <c r="AN761" s="11">
        <v>75382745000</v>
      </c>
      <c r="AO761" s="11">
        <v>82543625000</v>
      </c>
      <c r="AP761" s="11">
        <v>71164979000</v>
      </c>
      <c r="AQ761" s="11">
        <v>89564030000</v>
      </c>
      <c r="AR761" s="11">
        <f>IF($AM761="별도",INDEX([1]상장!W$11:W$2829,MATCH($A761,[1]상장!A$11:A$2829,0)),IF($AM761="연결",INDEX([1]상장!AB$11:AB$2829,MATCH($A761,[1]상장!A$11:A$2829,0)),""))</f>
        <v>88517278000</v>
      </c>
    </row>
    <row r="762" spans="1:44" x14ac:dyDescent="0.3">
      <c r="A762" t="s">
        <v>2279</v>
      </c>
      <c r="B762" t="s">
        <v>2280</v>
      </c>
      <c r="C762" t="s">
        <v>2281</v>
      </c>
      <c r="D762" s="1" t="str">
        <f>INDEX(Sheet2!$B$2:$B$2345,MATCH(Sheet1!$B762,Sheet2!$C$2:$C$2345,0))</f>
        <v>ISC</v>
      </c>
      <c r="E762" t="s">
        <v>12684</v>
      </c>
      <c r="F762">
        <v>85.42</v>
      </c>
      <c r="G762" t="s">
        <v>12684</v>
      </c>
      <c r="H762">
        <v>84.06</v>
      </c>
      <c r="I762" t="s">
        <v>12684</v>
      </c>
      <c r="J762">
        <v>85.66</v>
      </c>
      <c r="K762" t="s">
        <v>12685</v>
      </c>
      <c r="L762">
        <v>51.41</v>
      </c>
      <c r="M762" t="s">
        <v>8475</v>
      </c>
      <c r="N762" t="s">
        <v>8475</v>
      </c>
      <c r="O762" t="s">
        <v>12686</v>
      </c>
      <c r="P762">
        <v>10.6</v>
      </c>
      <c r="Q762" t="s">
        <v>12686</v>
      </c>
      <c r="R762">
        <v>8.1999999999999993</v>
      </c>
      <c r="S762" t="s">
        <v>12685</v>
      </c>
      <c r="T762">
        <v>11.09</v>
      </c>
      <c r="U762" t="s">
        <v>12684</v>
      </c>
      <c r="V762">
        <v>45.7</v>
      </c>
      <c r="W762" t="s">
        <v>8475</v>
      </c>
      <c r="X762" t="s">
        <v>8475</v>
      </c>
      <c r="Y762" t="s">
        <v>12687</v>
      </c>
      <c r="Z762">
        <v>2.09</v>
      </c>
      <c r="AA762" t="s">
        <v>12688</v>
      </c>
      <c r="AB762">
        <v>4.7300000000000004</v>
      </c>
      <c r="AC762" t="s">
        <v>12687</v>
      </c>
      <c r="AD762">
        <v>2.1</v>
      </c>
      <c r="AE762" t="s">
        <v>12689</v>
      </c>
      <c r="AF762">
        <v>1.8</v>
      </c>
      <c r="AG762" t="s">
        <v>8475</v>
      </c>
      <c r="AH762">
        <v>1.8</v>
      </c>
      <c r="AI762" t="s">
        <v>27755</v>
      </c>
      <c r="AJ762" t="s">
        <v>27755</v>
      </c>
      <c r="AK762" t="s">
        <v>27755</v>
      </c>
      <c r="AL762" t="s">
        <v>27755</v>
      </c>
      <c r="AM762" t="s">
        <v>27755</v>
      </c>
      <c r="AN762" s="11">
        <v>101865963000</v>
      </c>
      <c r="AO762" s="11">
        <v>87678824000</v>
      </c>
      <c r="AP762" s="11">
        <v>121769459000</v>
      </c>
      <c r="AQ762" s="11">
        <v>144669824000</v>
      </c>
      <c r="AR762" s="11">
        <f>IF($AM762="별도",INDEX([1]상장!W$11:W$2829,MATCH($A762,[1]상장!A$11:A$2829,0)),IF($AM762="연결",INDEX([1]상장!AB$11:AB$2829,MATCH($A762,[1]상장!A$11:A$2829,0)),""))</f>
        <v>178871265000</v>
      </c>
    </row>
    <row r="763" spans="1:44" x14ac:dyDescent="0.3">
      <c r="A763" t="s">
        <v>2282</v>
      </c>
      <c r="B763" t="s">
        <v>2283</v>
      </c>
      <c r="C763" t="s">
        <v>2284</v>
      </c>
      <c r="D763" s="1" t="str">
        <f>INDEX(Sheet2!$B$2:$B$2345,MATCH(Sheet1!$B763,Sheet2!$C$2:$C$2345,0))</f>
        <v>유니테크노</v>
      </c>
      <c r="E763" t="s">
        <v>8754</v>
      </c>
      <c r="F763">
        <v>91.19</v>
      </c>
      <c r="G763" t="s">
        <v>9884</v>
      </c>
      <c r="H763">
        <v>90.82</v>
      </c>
      <c r="I763" t="s">
        <v>8754</v>
      </c>
      <c r="J763">
        <v>85.41</v>
      </c>
      <c r="K763" t="s">
        <v>8754</v>
      </c>
      <c r="L763">
        <v>84.13</v>
      </c>
      <c r="M763" t="s">
        <v>8475</v>
      </c>
      <c r="N763" t="s">
        <v>8475</v>
      </c>
      <c r="O763" t="s">
        <v>9020</v>
      </c>
      <c r="P763">
        <v>8.8000000000000007</v>
      </c>
      <c r="Q763" t="s">
        <v>9558</v>
      </c>
      <c r="R763">
        <v>9.17</v>
      </c>
      <c r="S763" t="s">
        <v>9020</v>
      </c>
      <c r="T763">
        <v>14.58</v>
      </c>
      <c r="U763" t="s">
        <v>9020</v>
      </c>
      <c r="V763">
        <v>12.83</v>
      </c>
      <c r="W763" t="s">
        <v>8475</v>
      </c>
      <c r="X763" t="s">
        <v>8475</v>
      </c>
      <c r="Y763" t="s">
        <v>8475</v>
      </c>
      <c r="Z763" t="s">
        <v>8475</v>
      </c>
      <c r="AA763" t="s">
        <v>8475</v>
      </c>
      <c r="AB763" t="s">
        <v>8475</v>
      </c>
      <c r="AC763" t="s">
        <v>8475</v>
      </c>
      <c r="AD763" t="s">
        <v>8475</v>
      </c>
      <c r="AE763" t="s">
        <v>9893</v>
      </c>
      <c r="AF763">
        <v>3.02</v>
      </c>
      <c r="AG763" t="s">
        <v>8475</v>
      </c>
      <c r="AH763">
        <v>3.02</v>
      </c>
      <c r="AI763" t="s">
        <v>27755</v>
      </c>
      <c r="AJ763" t="s">
        <v>27755</v>
      </c>
      <c r="AK763" t="s">
        <v>27755</v>
      </c>
      <c r="AL763" t="s">
        <v>27755</v>
      </c>
      <c r="AM763" t="s">
        <v>27755</v>
      </c>
      <c r="AN763" s="11">
        <v>66371152000</v>
      </c>
      <c r="AO763" s="11">
        <v>82053819000</v>
      </c>
      <c r="AP763" s="11">
        <v>75426976000</v>
      </c>
      <c r="AQ763" s="11">
        <v>79862819000</v>
      </c>
      <c r="AR763" s="11">
        <f>IF($AM763="별도",INDEX([1]상장!W$11:W$2829,MATCH($A763,[1]상장!A$11:A$2829,0)),IF($AM763="연결",INDEX([1]상장!AB$11:AB$2829,MATCH($A763,[1]상장!A$11:A$2829,0)),""))</f>
        <v>82372228000</v>
      </c>
    </row>
    <row r="764" spans="1:44" x14ac:dyDescent="0.3">
      <c r="A764" t="s">
        <v>2285</v>
      </c>
      <c r="B764" t="s">
        <v>2286</v>
      </c>
      <c r="C764" t="s">
        <v>2287</v>
      </c>
      <c r="D764" s="1" t="str">
        <f>INDEX(Sheet2!$B$2:$B$2345,MATCH(Sheet1!$B764,Sheet2!$C$2:$C$2345,0))</f>
        <v>한솔아이원스</v>
      </c>
      <c r="E764" t="s">
        <v>12690</v>
      </c>
      <c r="F764">
        <v>82.53</v>
      </c>
      <c r="G764" t="s">
        <v>12690</v>
      </c>
      <c r="H764">
        <v>77.599999999999994</v>
      </c>
      <c r="I764" t="s">
        <v>12690</v>
      </c>
      <c r="J764">
        <v>78.900000000000006</v>
      </c>
      <c r="K764" t="s">
        <v>12690</v>
      </c>
      <c r="L764">
        <v>76.34</v>
      </c>
      <c r="M764" t="s">
        <v>12690</v>
      </c>
      <c r="N764">
        <v>72.540000000000006</v>
      </c>
      <c r="O764" t="s">
        <v>12691</v>
      </c>
      <c r="P764">
        <v>15.35</v>
      </c>
      <c r="Q764" t="s">
        <v>12691</v>
      </c>
      <c r="R764">
        <v>22.39</v>
      </c>
      <c r="S764" t="s">
        <v>12691</v>
      </c>
      <c r="T764">
        <v>21.09</v>
      </c>
      <c r="U764" t="s">
        <v>12691</v>
      </c>
      <c r="V764">
        <v>23.65</v>
      </c>
      <c r="W764" t="s">
        <v>12691</v>
      </c>
      <c r="X764">
        <v>27.45</v>
      </c>
      <c r="Y764" t="s">
        <v>12692</v>
      </c>
      <c r="Z764">
        <v>2.1</v>
      </c>
      <c r="AA764" t="s">
        <v>8475</v>
      </c>
      <c r="AB764" t="s">
        <v>8475</v>
      </c>
      <c r="AC764" t="s">
        <v>8475</v>
      </c>
      <c r="AD764" t="s">
        <v>8475</v>
      </c>
      <c r="AE764" t="s">
        <v>8475</v>
      </c>
      <c r="AF764" t="s">
        <v>8475</v>
      </c>
      <c r="AG764" t="s">
        <v>8475</v>
      </c>
      <c r="AH764" t="s">
        <v>8475</v>
      </c>
      <c r="AI764" t="s">
        <v>27756</v>
      </c>
      <c r="AJ764" t="s">
        <v>27755</v>
      </c>
      <c r="AK764" t="s">
        <v>27755</v>
      </c>
      <c r="AL764" t="s">
        <v>27755</v>
      </c>
      <c r="AM764" t="s">
        <v>27755</v>
      </c>
      <c r="AN764" s="11">
        <v>170603193000</v>
      </c>
      <c r="AO764" s="11">
        <v>122297432000</v>
      </c>
      <c r="AP764" s="11">
        <v>146265046000</v>
      </c>
      <c r="AQ764" s="11">
        <v>163667401000</v>
      </c>
      <c r="AR764" s="11">
        <f>IF($AM764="별도",INDEX([1]상장!W$11:W$2829,MATCH($A764,[1]상장!A$11:A$2829,0)),IF($AM764="연결",INDEX([1]상장!AB$11:AB$2829,MATCH($A764,[1]상장!A$11:A$2829,0)),""))</f>
        <v>163912365000</v>
      </c>
    </row>
    <row r="765" spans="1:44" x14ac:dyDescent="0.3">
      <c r="A765" t="s">
        <v>2288</v>
      </c>
      <c r="B765" t="s">
        <v>2289</v>
      </c>
      <c r="C765" t="s">
        <v>2290</v>
      </c>
      <c r="D765" s="1" t="e">
        <f>INDEX(Sheet2!$B$2:$B$2345,MATCH(Sheet1!$B765,Sheet2!$C$2:$C$2345,0))</f>
        <v>#N/A</v>
      </c>
      <c r="E765" t="s">
        <v>8475</v>
      </c>
      <c r="F765" t="s">
        <v>8475</v>
      </c>
      <c r="G765" t="s">
        <v>10994</v>
      </c>
      <c r="H765">
        <v>99.01</v>
      </c>
      <c r="I765" t="s">
        <v>8475</v>
      </c>
      <c r="J765" t="s">
        <v>8475</v>
      </c>
      <c r="K765" t="s">
        <v>12693</v>
      </c>
      <c r="L765">
        <v>99.77</v>
      </c>
      <c r="M765" t="s">
        <v>8475</v>
      </c>
      <c r="N765" t="s">
        <v>8475</v>
      </c>
      <c r="O765" t="s">
        <v>8475</v>
      </c>
      <c r="P765" t="s">
        <v>8475</v>
      </c>
      <c r="Q765" t="s">
        <v>12694</v>
      </c>
      <c r="R765">
        <v>0.98</v>
      </c>
      <c r="S765" t="s">
        <v>8475</v>
      </c>
      <c r="T765" t="s">
        <v>8475</v>
      </c>
      <c r="U765" t="s">
        <v>9911</v>
      </c>
      <c r="V765">
        <v>0.22</v>
      </c>
      <c r="W765" t="s">
        <v>8475</v>
      </c>
      <c r="X765" t="s">
        <v>8475</v>
      </c>
      <c r="Y765" t="s">
        <v>8475</v>
      </c>
      <c r="Z765" t="s">
        <v>8475</v>
      </c>
      <c r="AA765" t="s">
        <v>8475</v>
      </c>
      <c r="AB765" t="s">
        <v>8475</v>
      </c>
      <c r="AC765" t="s">
        <v>8475</v>
      </c>
      <c r="AD765" t="s">
        <v>8475</v>
      </c>
      <c r="AE765" t="s">
        <v>8475</v>
      </c>
      <c r="AF765" t="s">
        <v>8475</v>
      </c>
      <c r="AG765" t="s">
        <v>8475</v>
      </c>
      <c r="AH765" t="s">
        <v>8475</v>
      </c>
      <c r="AI765" t="s">
        <v>27756</v>
      </c>
      <c r="AJ765" t="s">
        <v>27756</v>
      </c>
      <c r="AK765" t="s">
        <v>27756</v>
      </c>
      <c r="AL765" t="s">
        <v>27756</v>
      </c>
      <c r="AM765" t="s">
        <v>27756</v>
      </c>
      <c r="AN765" s="11">
        <v>8066978000</v>
      </c>
      <c r="AO765" s="11">
        <v>10161720000</v>
      </c>
      <c r="AP765" s="11">
        <v>10565331000</v>
      </c>
      <c r="AQ765" s="11">
        <v>8321128000</v>
      </c>
      <c r="AR765" s="11">
        <f>IF($AM765="별도",INDEX([1]상장!W$11:W$2829,MATCH($A765,[1]상장!A$11:A$2829,0)),IF($AM765="연결",INDEX([1]상장!AB$11:AB$2829,MATCH($A765,[1]상장!A$11:A$2829,0)),""))</f>
        <v>10633590000</v>
      </c>
    </row>
    <row r="766" spans="1:44" x14ac:dyDescent="0.3">
      <c r="A766" t="s">
        <v>2291</v>
      </c>
      <c r="B766" t="s">
        <v>2292</v>
      </c>
      <c r="C766" t="s">
        <v>2293</v>
      </c>
      <c r="D766" s="1" t="str">
        <f>INDEX(Sheet2!$B$2:$B$2345,MATCH(Sheet1!$B766,Sheet2!$C$2:$C$2345,0))</f>
        <v>테스</v>
      </c>
      <c r="E766" t="s">
        <v>12695</v>
      </c>
      <c r="F766">
        <v>83.86</v>
      </c>
      <c r="G766" t="s">
        <v>12695</v>
      </c>
      <c r="H766">
        <v>74.069999999999993</v>
      </c>
      <c r="I766" t="s">
        <v>12695</v>
      </c>
      <c r="J766">
        <v>75.77</v>
      </c>
      <c r="K766" t="s">
        <v>12695</v>
      </c>
      <c r="L766">
        <v>78.38</v>
      </c>
      <c r="M766" t="s">
        <v>12695</v>
      </c>
      <c r="N766">
        <v>86.71</v>
      </c>
      <c r="O766" t="s">
        <v>12696</v>
      </c>
      <c r="P766">
        <v>16.13</v>
      </c>
      <c r="Q766" t="s">
        <v>12697</v>
      </c>
      <c r="R766">
        <v>25.92</v>
      </c>
      <c r="S766" t="s">
        <v>12698</v>
      </c>
      <c r="T766">
        <v>24.22</v>
      </c>
      <c r="U766" t="s">
        <v>12698</v>
      </c>
      <c r="V766">
        <v>21.61</v>
      </c>
      <c r="W766" t="s">
        <v>12698</v>
      </c>
      <c r="X766">
        <v>13.28</v>
      </c>
      <c r="Y766" t="s">
        <v>8475</v>
      </c>
      <c r="Z766" t="s">
        <v>8475</v>
      </c>
      <c r="AA766" t="s">
        <v>8475</v>
      </c>
      <c r="AB766" t="s">
        <v>8475</v>
      </c>
      <c r="AC766" t="s">
        <v>8475</v>
      </c>
      <c r="AD766" t="s">
        <v>8475</v>
      </c>
      <c r="AE766" t="s">
        <v>8475</v>
      </c>
      <c r="AF766" t="s">
        <v>8475</v>
      </c>
      <c r="AG766" t="s">
        <v>8475</v>
      </c>
      <c r="AH766" t="s">
        <v>8475</v>
      </c>
      <c r="AI766" t="s">
        <v>27755</v>
      </c>
      <c r="AJ766" t="s">
        <v>27755</v>
      </c>
      <c r="AK766" t="s">
        <v>27755</v>
      </c>
      <c r="AL766" t="s">
        <v>27755</v>
      </c>
      <c r="AM766" t="s">
        <v>27755</v>
      </c>
      <c r="AN766" s="11">
        <v>287069351000</v>
      </c>
      <c r="AO766" s="11">
        <v>178374964000</v>
      </c>
      <c r="AP766" s="11">
        <v>245967499000</v>
      </c>
      <c r="AQ766" s="11">
        <v>375194331000</v>
      </c>
      <c r="AR766" s="11">
        <f>IF($AM766="별도",INDEX([1]상장!W$11:W$2829,MATCH($A766,[1]상장!A$11:A$2829,0)),IF($AM766="연결",INDEX([1]상장!AB$11:AB$2829,MATCH($A766,[1]상장!A$11:A$2829,0)),""))</f>
        <v>357991683000</v>
      </c>
    </row>
    <row r="767" spans="1:44" x14ac:dyDescent="0.3">
      <c r="A767" t="s">
        <v>2294</v>
      </c>
      <c r="B767" t="s">
        <v>2295</v>
      </c>
      <c r="C767" t="s">
        <v>2296</v>
      </c>
      <c r="D767" s="1" t="str">
        <f>INDEX(Sheet2!$B$2:$B$2345,MATCH(Sheet1!$B767,Sheet2!$C$2:$C$2345,0))</f>
        <v>금호타이어</v>
      </c>
      <c r="E767" t="s">
        <v>12699</v>
      </c>
      <c r="F767">
        <v>34.799999999999997</v>
      </c>
      <c r="G767" t="s">
        <v>12700</v>
      </c>
      <c r="H767">
        <v>35.21</v>
      </c>
      <c r="I767" t="s">
        <v>12701</v>
      </c>
      <c r="J767">
        <v>34.799999999999997</v>
      </c>
      <c r="K767" t="s">
        <v>12702</v>
      </c>
      <c r="L767">
        <v>99.7</v>
      </c>
      <c r="M767" t="s">
        <v>12703</v>
      </c>
      <c r="N767">
        <v>32.14</v>
      </c>
      <c r="O767" t="s">
        <v>12704</v>
      </c>
      <c r="P767">
        <v>24</v>
      </c>
      <c r="Q767" t="s">
        <v>12705</v>
      </c>
      <c r="R767">
        <v>22.7</v>
      </c>
      <c r="S767" t="s">
        <v>12703</v>
      </c>
      <c r="T767">
        <v>24.09</v>
      </c>
      <c r="U767" t="s">
        <v>12706</v>
      </c>
      <c r="V767">
        <v>0.28999999999999998</v>
      </c>
      <c r="W767" t="s">
        <v>12701</v>
      </c>
      <c r="X767">
        <v>22.03</v>
      </c>
      <c r="Y767" t="s">
        <v>12707</v>
      </c>
      <c r="Z767">
        <v>13.4</v>
      </c>
      <c r="AA767" t="s">
        <v>12708</v>
      </c>
      <c r="AB767">
        <v>14.33</v>
      </c>
      <c r="AC767" t="s">
        <v>12709</v>
      </c>
      <c r="AD767">
        <v>15.75</v>
      </c>
      <c r="AE767" t="s">
        <v>8475</v>
      </c>
      <c r="AF767" t="s">
        <v>8475</v>
      </c>
      <c r="AG767" t="s">
        <v>12710</v>
      </c>
      <c r="AH767" t="s">
        <v>8475</v>
      </c>
      <c r="AI767" t="s">
        <v>27755</v>
      </c>
      <c r="AJ767" t="s">
        <v>27755</v>
      </c>
      <c r="AK767" t="s">
        <v>27755</v>
      </c>
      <c r="AL767" t="s">
        <v>27755</v>
      </c>
      <c r="AM767" t="s">
        <v>27755</v>
      </c>
      <c r="AN767" s="11">
        <v>2558681155000</v>
      </c>
      <c r="AO767" s="11">
        <v>2369198864000</v>
      </c>
      <c r="AP767" s="11">
        <v>2170677305000</v>
      </c>
      <c r="AQ767" s="11">
        <v>2601223216000</v>
      </c>
      <c r="AR767" s="11">
        <f>IF($AM767="별도",INDEX([1]상장!W$11:W$2829,MATCH($A767,[1]상장!A$11:A$2829,0)),IF($AM767="연결",INDEX([1]상장!AB$11:AB$2829,MATCH($A767,[1]상장!A$11:A$2829,0)),""))</f>
        <v>3559158462000</v>
      </c>
    </row>
    <row r="768" spans="1:44" x14ac:dyDescent="0.3">
      <c r="A768" t="s">
        <v>2297</v>
      </c>
      <c r="B768" t="s">
        <v>2298</v>
      </c>
      <c r="C768" t="s">
        <v>2299</v>
      </c>
      <c r="D768" s="1" t="str">
        <f>INDEX(Sheet2!$B$2:$B$2345,MATCH(Sheet1!$B768,Sheet2!$C$2:$C$2345,0))</f>
        <v>비에이치</v>
      </c>
      <c r="E768" t="s">
        <v>12711</v>
      </c>
      <c r="F768">
        <v>72.58</v>
      </c>
      <c r="G768" t="s">
        <v>12711</v>
      </c>
      <c r="H768">
        <v>74.7</v>
      </c>
      <c r="I768" t="s">
        <v>12711</v>
      </c>
      <c r="J768">
        <v>65.87</v>
      </c>
      <c r="K768" t="s">
        <v>12711</v>
      </c>
      <c r="L768">
        <v>68.930000000000007</v>
      </c>
      <c r="M768" t="s">
        <v>8475</v>
      </c>
      <c r="N768" t="s">
        <v>8475</v>
      </c>
      <c r="O768" t="s">
        <v>12712</v>
      </c>
      <c r="P768">
        <v>16.190000000000001</v>
      </c>
      <c r="Q768" t="s">
        <v>12712</v>
      </c>
      <c r="R768">
        <v>14.89</v>
      </c>
      <c r="S768" t="s">
        <v>12712</v>
      </c>
      <c r="T768">
        <v>21.7</v>
      </c>
      <c r="U768" t="s">
        <v>12712</v>
      </c>
      <c r="V768">
        <v>22.01</v>
      </c>
      <c r="W768" t="s">
        <v>8475</v>
      </c>
      <c r="X768" t="s">
        <v>8475</v>
      </c>
      <c r="Y768" t="s">
        <v>12713</v>
      </c>
      <c r="Z768">
        <v>11.14</v>
      </c>
      <c r="AA768" t="s">
        <v>12713</v>
      </c>
      <c r="AB768">
        <v>10.07</v>
      </c>
      <c r="AC768" t="s">
        <v>12713</v>
      </c>
      <c r="AD768">
        <v>11.1</v>
      </c>
      <c r="AE768" t="s">
        <v>12713</v>
      </c>
      <c r="AF768">
        <v>8.7200000000000006</v>
      </c>
      <c r="AG768" t="s">
        <v>8475</v>
      </c>
      <c r="AH768">
        <v>8.7200000000000006</v>
      </c>
      <c r="AI768" t="s">
        <v>27755</v>
      </c>
      <c r="AJ768" t="s">
        <v>27755</v>
      </c>
      <c r="AK768" t="s">
        <v>27755</v>
      </c>
      <c r="AL768" t="s">
        <v>27755</v>
      </c>
      <c r="AM768" t="s">
        <v>27755</v>
      </c>
      <c r="AN768" s="11">
        <v>767882470000</v>
      </c>
      <c r="AO768" s="11">
        <v>654853721000</v>
      </c>
      <c r="AP768" s="11">
        <v>721358197000</v>
      </c>
      <c r="AQ768" s="11">
        <v>1036962657000</v>
      </c>
      <c r="AR768" s="11">
        <f>IF($AM768="별도",INDEX([1]상장!W$11:W$2829,MATCH($A768,[1]상장!A$11:A$2829,0)),IF($AM768="연결",INDEX([1]상장!AB$11:AB$2829,MATCH($A768,[1]상장!A$11:A$2829,0)),""))</f>
        <v>1681053920000</v>
      </c>
    </row>
    <row r="769" spans="1:44" x14ac:dyDescent="0.3">
      <c r="A769" t="s">
        <v>2300</v>
      </c>
      <c r="B769" t="s">
        <v>2301</v>
      </c>
      <c r="C769" t="s">
        <v>2302</v>
      </c>
      <c r="D769" s="1" t="str">
        <f>INDEX(Sheet2!$B$2:$B$2345,MATCH(Sheet1!$B769,Sheet2!$C$2:$C$2345,0))</f>
        <v>그린케미칼</v>
      </c>
      <c r="E769" t="s">
        <v>12714</v>
      </c>
      <c r="F769">
        <v>97.65</v>
      </c>
      <c r="G769" t="s">
        <v>12714</v>
      </c>
      <c r="H769">
        <v>96.05</v>
      </c>
      <c r="I769" t="s">
        <v>12714</v>
      </c>
      <c r="J769">
        <v>97.06</v>
      </c>
      <c r="K769" t="s">
        <v>12715</v>
      </c>
      <c r="L769">
        <v>96.65</v>
      </c>
      <c r="M769" t="s">
        <v>12715</v>
      </c>
      <c r="N769">
        <v>93.03</v>
      </c>
      <c r="O769" t="s">
        <v>12716</v>
      </c>
      <c r="P769">
        <v>2.34</v>
      </c>
      <c r="Q769" t="s">
        <v>12716</v>
      </c>
      <c r="R769">
        <v>3.94</v>
      </c>
      <c r="S769" t="s">
        <v>12716</v>
      </c>
      <c r="T769">
        <v>2.93</v>
      </c>
      <c r="U769" t="s">
        <v>12716</v>
      </c>
      <c r="V769">
        <v>3.34</v>
      </c>
      <c r="W769" t="s">
        <v>12716</v>
      </c>
      <c r="X769">
        <v>6.96</v>
      </c>
      <c r="Y769" t="s">
        <v>8475</v>
      </c>
      <c r="Z769" t="s">
        <v>8475</v>
      </c>
      <c r="AA769" t="s">
        <v>8475</v>
      </c>
      <c r="AB769" t="s">
        <v>8475</v>
      </c>
      <c r="AC769" t="s">
        <v>8475</v>
      </c>
      <c r="AD769" t="s">
        <v>8475</v>
      </c>
      <c r="AE769" t="s">
        <v>8475</v>
      </c>
      <c r="AF769" t="s">
        <v>8475</v>
      </c>
      <c r="AG769" t="s">
        <v>8475</v>
      </c>
      <c r="AH769" t="s">
        <v>8475</v>
      </c>
      <c r="AI769" t="s">
        <v>27756</v>
      </c>
      <c r="AJ769" t="s">
        <v>27756</v>
      </c>
      <c r="AK769" t="s">
        <v>27756</v>
      </c>
      <c r="AL769" t="s">
        <v>27756</v>
      </c>
      <c r="AM769" t="s">
        <v>27756</v>
      </c>
      <c r="AN769" s="11">
        <v>254122105000</v>
      </c>
      <c r="AO769" s="11">
        <v>231874453000</v>
      </c>
      <c r="AP769" s="11">
        <v>242398001000</v>
      </c>
      <c r="AQ769" s="11">
        <v>286224270000</v>
      </c>
      <c r="AR769" s="11">
        <f>IF($AM769="별도",INDEX([1]상장!W$11:W$2829,MATCH($A769,[1]상장!A$11:A$2829,0)),IF($AM769="연결",INDEX([1]상장!AB$11:AB$2829,MATCH($A769,[1]상장!A$11:A$2829,0)),""))</f>
        <v>324927356000</v>
      </c>
    </row>
    <row r="770" spans="1:44" x14ac:dyDescent="0.3">
      <c r="A770" t="s">
        <v>2303</v>
      </c>
      <c r="B770" t="s">
        <v>2304</v>
      </c>
      <c r="C770" t="s">
        <v>2305</v>
      </c>
      <c r="D770" s="1" t="str">
        <f>INDEX(Sheet2!$B$2:$B$2345,MATCH(Sheet1!$B770,Sheet2!$C$2:$C$2345,0))</f>
        <v>하나기술</v>
      </c>
      <c r="E770" t="s">
        <v>8475</v>
      </c>
      <c r="F770" t="s">
        <v>8475</v>
      </c>
      <c r="G770" t="s">
        <v>8475</v>
      </c>
      <c r="H770" t="s">
        <v>8475</v>
      </c>
      <c r="I770" t="s">
        <v>12717</v>
      </c>
      <c r="J770">
        <v>99.91</v>
      </c>
      <c r="K770" t="s">
        <v>12718</v>
      </c>
      <c r="L770">
        <v>99.95</v>
      </c>
      <c r="M770" t="s">
        <v>8475</v>
      </c>
      <c r="N770" t="s">
        <v>8475</v>
      </c>
      <c r="O770" t="s">
        <v>8475</v>
      </c>
      <c r="P770" t="s">
        <v>8475</v>
      </c>
      <c r="Q770" t="s">
        <v>8475</v>
      </c>
      <c r="R770" t="s">
        <v>8475</v>
      </c>
      <c r="S770" t="s">
        <v>12719</v>
      </c>
      <c r="T770">
        <v>0.08</v>
      </c>
      <c r="U770" t="s">
        <v>12720</v>
      </c>
      <c r="V770">
        <v>0.04</v>
      </c>
      <c r="W770" t="s">
        <v>8475</v>
      </c>
      <c r="X770" t="s">
        <v>8475</v>
      </c>
      <c r="Y770" t="s">
        <v>8475</v>
      </c>
      <c r="Z770" t="s">
        <v>8475</v>
      </c>
      <c r="AA770" t="s">
        <v>8475</v>
      </c>
      <c r="AB770" t="s">
        <v>8475</v>
      </c>
      <c r="AC770" t="s">
        <v>8475</v>
      </c>
      <c r="AD770" t="s">
        <v>8475</v>
      </c>
      <c r="AE770" t="s">
        <v>8475</v>
      </c>
      <c r="AF770" t="s">
        <v>8475</v>
      </c>
      <c r="AG770" t="s">
        <v>8475</v>
      </c>
      <c r="AH770" t="s">
        <v>8475</v>
      </c>
      <c r="AI770" t="s">
        <v>27755</v>
      </c>
      <c r="AJ770" t="s">
        <v>27755</v>
      </c>
      <c r="AK770" t="s">
        <v>27755</v>
      </c>
      <c r="AL770" t="s">
        <v>27755</v>
      </c>
      <c r="AM770" t="s">
        <v>27755</v>
      </c>
      <c r="AN770" s="11">
        <v>86429616000</v>
      </c>
      <c r="AO770" s="11">
        <v>59293517000</v>
      </c>
      <c r="AP770" s="11">
        <v>88041750000</v>
      </c>
      <c r="AQ770" s="11">
        <v>113001413000</v>
      </c>
      <c r="AR770" s="11">
        <f>IF($AM770="별도",INDEX([1]상장!W$11:W$2829,MATCH($A770,[1]상장!A$11:A$2829,0)),IF($AM770="연결",INDEX([1]상장!AB$11:AB$2829,MATCH($A770,[1]상장!A$11:A$2829,0)),""))</f>
        <v>113857991000</v>
      </c>
    </row>
    <row r="771" spans="1:44" x14ac:dyDescent="0.3">
      <c r="A771" t="s">
        <v>2306</v>
      </c>
      <c r="B771" t="s">
        <v>2307</v>
      </c>
      <c r="C771" t="s">
        <v>2308</v>
      </c>
      <c r="D771" s="1" t="str">
        <f>INDEX(Sheet2!$B$2:$B$2345,MATCH(Sheet1!$B771,Sheet2!$C$2:$C$2345,0))</f>
        <v>SK렌터카</v>
      </c>
      <c r="E771" t="s">
        <v>12721</v>
      </c>
      <c r="F771">
        <v>71.209999999999994</v>
      </c>
      <c r="G771" t="s">
        <v>12722</v>
      </c>
      <c r="H771">
        <v>73.209999999999994</v>
      </c>
      <c r="I771" t="s">
        <v>12723</v>
      </c>
      <c r="J771">
        <v>68.2</v>
      </c>
      <c r="K771" t="s">
        <v>12723</v>
      </c>
      <c r="L771">
        <v>72.69</v>
      </c>
      <c r="M771" t="s">
        <v>12723</v>
      </c>
      <c r="N771">
        <v>71.680000000000007</v>
      </c>
      <c r="O771" t="s">
        <v>12724</v>
      </c>
      <c r="P771">
        <v>24.99</v>
      </c>
      <c r="Q771" t="s">
        <v>12725</v>
      </c>
      <c r="R771">
        <v>25.74</v>
      </c>
      <c r="S771" t="s">
        <v>8884</v>
      </c>
      <c r="T771">
        <v>27.86</v>
      </c>
      <c r="U771" t="s">
        <v>8884</v>
      </c>
      <c r="V771">
        <v>24.11</v>
      </c>
      <c r="W771" t="s">
        <v>8884</v>
      </c>
      <c r="X771">
        <v>26.01</v>
      </c>
      <c r="Y771" t="s">
        <v>12726</v>
      </c>
      <c r="Z771">
        <v>3.78</v>
      </c>
      <c r="AA771" t="s">
        <v>12727</v>
      </c>
      <c r="AB771">
        <v>1.04</v>
      </c>
      <c r="AC771" t="s">
        <v>10475</v>
      </c>
      <c r="AD771">
        <v>3.92</v>
      </c>
      <c r="AE771" t="s">
        <v>10475</v>
      </c>
      <c r="AF771">
        <v>3.18</v>
      </c>
      <c r="AG771" t="s">
        <v>10475</v>
      </c>
      <c r="AH771">
        <v>3.18</v>
      </c>
      <c r="AI771" t="s">
        <v>27755</v>
      </c>
      <c r="AJ771" t="s">
        <v>27755</v>
      </c>
      <c r="AK771" t="s">
        <v>27755</v>
      </c>
      <c r="AL771" t="s">
        <v>27755</v>
      </c>
      <c r="AM771" t="s">
        <v>27755</v>
      </c>
      <c r="AN771" s="11">
        <v>652521822000</v>
      </c>
      <c r="AO771" s="11">
        <v>640883399000</v>
      </c>
      <c r="AP771" s="11">
        <v>863467691000</v>
      </c>
      <c r="AQ771" s="11">
        <v>1036879995000</v>
      </c>
      <c r="AR771" s="11">
        <f>IF($AM771="별도",INDEX([1]상장!W$11:W$2829,MATCH($A771,[1]상장!A$11:A$2829,0)),IF($AM771="연결",INDEX([1]상장!AB$11:AB$2829,MATCH($A771,[1]상장!A$11:A$2829,0)),""))</f>
        <v>1246513487000</v>
      </c>
    </row>
    <row r="772" spans="1:44" x14ac:dyDescent="0.3">
      <c r="A772" t="s">
        <v>2309</v>
      </c>
      <c r="B772" t="s">
        <v>2310</v>
      </c>
      <c r="C772" t="s">
        <v>2311</v>
      </c>
      <c r="D772" s="1" t="str">
        <f>INDEX(Sheet2!$B$2:$B$2345,MATCH(Sheet1!$B772,Sheet2!$C$2:$C$2345,0))</f>
        <v>에프엔에스테크</v>
      </c>
      <c r="E772" t="s">
        <v>12728</v>
      </c>
      <c r="F772">
        <v>76.290000000000006</v>
      </c>
      <c r="G772" t="s">
        <v>12728</v>
      </c>
      <c r="H772">
        <v>58.91</v>
      </c>
      <c r="I772" t="s">
        <v>12728</v>
      </c>
      <c r="J772">
        <v>81.849999999999994</v>
      </c>
      <c r="K772" t="s">
        <v>12728</v>
      </c>
      <c r="L772">
        <v>72.22</v>
      </c>
      <c r="M772" t="s">
        <v>12728</v>
      </c>
      <c r="N772">
        <v>64.53</v>
      </c>
      <c r="O772" t="s">
        <v>12482</v>
      </c>
      <c r="P772">
        <v>20.88</v>
      </c>
      <c r="Q772" t="s">
        <v>12482</v>
      </c>
      <c r="R772">
        <v>36.14</v>
      </c>
      <c r="S772" t="s">
        <v>12482</v>
      </c>
      <c r="T772">
        <v>12.16</v>
      </c>
      <c r="U772" t="s">
        <v>12482</v>
      </c>
      <c r="V772">
        <v>19.920000000000002</v>
      </c>
      <c r="W772" t="s">
        <v>12482</v>
      </c>
      <c r="X772">
        <v>27.73</v>
      </c>
      <c r="Y772" t="s">
        <v>12729</v>
      </c>
      <c r="Z772">
        <v>2.81</v>
      </c>
      <c r="AA772" t="s">
        <v>12729</v>
      </c>
      <c r="AB772">
        <v>4.93</v>
      </c>
      <c r="AC772" t="s">
        <v>12730</v>
      </c>
      <c r="AD772">
        <v>4.47</v>
      </c>
      <c r="AE772" t="s">
        <v>12730</v>
      </c>
      <c r="AF772">
        <v>7.36</v>
      </c>
      <c r="AG772" t="s">
        <v>12730</v>
      </c>
      <c r="AH772">
        <v>7.36</v>
      </c>
      <c r="AI772" t="s">
        <v>27756</v>
      </c>
      <c r="AJ772" t="s">
        <v>27756</v>
      </c>
      <c r="AK772" t="s">
        <v>27755</v>
      </c>
      <c r="AL772" t="s">
        <v>27755</v>
      </c>
      <c r="AM772" t="s">
        <v>27755</v>
      </c>
      <c r="AN772" s="11">
        <v>46350228000</v>
      </c>
      <c r="AO772" s="11">
        <v>34096408000</v>
      </c>
      <c r="AP772" s="11">
        <v>91909699000</v>
      </c>
      <c r="AQ772" s="11">
        <v>66085795000</v>
      </c>
      <c r="AR772" s="11">
        <f>IF($AM772="별도",INDEX([1]상장!W$11:W$2829,MATCH($A772,[1]상장!A$11:A$2829,0)),IF($AM772="연결",INDEX([1]상장!AB$11:AB$2829,MATCH($A772,[1]상장!A$11:A$2829,0)),""))</f>
        <v>67642004000</v>
      </c>
    </row>
    <row r="773" spans="1:44" x14ac:dyDescent="0.3">
      <c r="A773" t="s">
        <v>2312</v>
      </c>
      <c r="B773" t="s">
        <v>2313</v>
      </c>
      <c r="C773" t="s">
        <v>2314</v>
      </c>
      <c r="D773" s="1" t="str">
        <f>INDEX(Sheet2!$B$2:$B$2345,MATCH(Sheet1!$B773,Sheet2!$C$2:$C$2345,0))</f>
        <v>농심홀딩스</v>
      </c>
      <c r="E773" t="s">
        <v>12731</v>
      </c>
      <c r="F773">
        <v>63.89</v>
      </c>
      <c r="G773" t="s">
        <v>12731</v>
      </c>
      <c r="H773">
        <v>64.930000000000007</v>
      </c>
      <c r="I773" t="s">
        <v>12731</v>
      </c>
      <c r="J773">
        <v>65.92</v>
      </c>
      <c r="K773" t="s">
        <v>12732</v>
      </c>
      <c r="L773">
        <v>65.099999999999994</v>
      </c>
      <c r="M773" t="s">
        <v>12732</v>
      </c>
      <c r="N773">
        <v>71.290000000000006</v>
      </c>
      <c r="O773" t="s">
        <v>12733</v>
      </c>
      <c r="P773">
        <v>28.11</v>
      </c>
      <c r="Q773" t="s">
        <v>12733</v>
      </c>
      <c r="R773">
        <v>27.66</v>
      </c>
      <c r="S773" t="s">
        <v>12733</v>
      </c>
      <c r="T773">
        <v>22.02</v>
      </c>
      <c r="U773" t="s">
        <v>12734</v>
      </c>
      <c r="V773">
        <v>26.88</v>
      </c>
      <c r="W773" t="s">
        <v>12735</v>
      </c>
      <c r="X773">
        <v>22.26</v>
      </c>
      <c r="Y773" t="s">
        <v>12736</v>
      </c>
      <c r="Z773">
        <v>3.33</v>
      </c>
      <c r="AA773" t="s">
        <v>12736</v>
      </c>
      <c r="AB773">
        <v>3.37</v>
      </c>
      <c r="AC773" t="s">
        <v>8860</v>
      </c>
      <c r="AD773">
        <v>6.17</v>
      </c>
      <c r="AE773" t="s">
        <v>12737</v>
      </c>
      <c r="AF773">
        <v>3</v>
      </c>
      <c r="AG773" t="s">
        <v>12738</v>
      </c>
      <c r="AH773">
        <v>3</v>
      </c>
      <c r="AI773" t="s">
        <v>27755</v>
      </c>
      <c r="AJ773" t="s">
        <v>27755</v>
      </c>
      <c r="AK773" t="s">
        <v>27755</v>
      </c>
      <c r="AL773" t="s">
        <v>27755</v>
      </c>
      <c r="AM773" t="s">
        <v>27755</v>
      </c>
      <c r="AN773" s="11">
        <v>543242596000</v>
      </c>
      <c r="AO773" s="11">
        <v>536687272000</v>
      </c>
      <c r="AP773" s="11">
        <v>583574734000</v>
      </c>
      <c r="AQ773" s="11">
        <v>641495586000</v>
      </c>
      <c r="AR773" s="11">
        <f>IF($AM773="별도",INDEX([1]상장!W$11:W$2829,MATCH($A773,[1]상장!A$11:A$2829,0)),IF($AM773="연결",INDEX([1]상장!AB$11:AB$2829,MATCH($A773,[1]상장!A$11:A$2829,0)),""))</f>
        <v>674579201000</v>
      </c>
    </row>
    <row r="774" spans="1:44" x14ac:dyDescent="0.3">
      <c r="A774" t="s">
        <v>2315</v>
      </c>
      <c r="B774" t="s">
        <v>2316</v>
      </c>
      <c r="C774" t="s">
        <v>2317</v>
      </c>
      <c r="D774" s="1" t="str">
        <f>INDEX(Sheet2!$B$2:$B$2345,MATCH(Sheet1!$B774,Sheet2!$C$2:$C$2345,0))</f>
        <v>이엔에프테크놀로지</v>
      </c>
      <c r="E774" t="s">
        <v>12739</v>
      </c>
      <c r="F774">
        <v>75.209999999999994</v>
      </c>
      <c r="G774" t="s">
        <v>12740</v>
      </c>
      <c r="H774">
        <v>80.52</v>
      </c>
      <c r="I774" t="s">
        <v>12739</v>
      </c>
      <c r="J774">
        <v>82.33</v>
      </c>
      <c r="K774" t="s">
        <v>12739</v>
      </c>
      <c r="L774">
        <v>82.15</v>
      </c>
      <c r="M774" t="s">
        <v>8475</v>
      </c>
      <c r="N774" t="s">
        <v>8475</v>
      </c>
      <c r="O774" t="s">
        <v>12739</v>
      </c>
      <c r="P774">
        <v>23.7</v>
      </c>
      <c r="Q774" t="s">
        <v>12741</v>
      </c>
      <c r="R774">
        <v>18.36</v>
      </c>
      <c r="S774" t="s">
        <v>12739</v>
      </c>
      <c r="T774">
        <v>16.38</v>
      </c>
      <c r="U774" t="s">
        <v>12739</v>
      </c>
      <c r="V774">
        <v>16.5</v>
      </c>
      <c r="W774" t="s">
        <v>8475</v>
      </c>
      <c r="X774" t="s">
        <v>8475</v>
      </c>
      <c r="Y774" t="s">
        <v>12739</v>
      </c>
      <c r="Z774">
        <v>1.07</v>
      </c>
      <c r="AA774" t="s">
        <v>12742</v>
      </c>
      <c r="AB774">
        <v>1.1100000000000001</v>
      </c>
      <c r="AC774" t="s">
        <v>12739</v>
      </c>
      <c r="AD774">
        <v>1.27</v>
      </c>
      <c r="AE774" t="s">
        <v>12739</v>
      </c>
      <c r="AF774">
        <v>1.33</v>
      </c>
      <c r="AG774" t="s">
        <v>8475</v>
      </c>
      <c r="AH774">
        <v>1.33</v>
      </c>
      <c r="AI774" t="s">
        <v>27755</v>
      </c>
      <c r="AJ774" t="s">
        <v>27755</v>
      </c>
      <c r="AK774" t="s">
        <v>27755</v>
      </c>
      <c r="AL774" t="s">
        <v>27755</v>
      </c>
      <c r="AM774" t="s">
        <v>27755</v>
      </c>
      <c r="AN774" s="11">
        <v>425448061000</v>
      </c>
      <c r="AO774" s="11">
        <v>481013219000</v>
      </c>
      <c r="AP774" s="11">
        <v>486607223000</v>
      </c>
      <c r="AQ774" s="11">
        <v>521795723000</v>
      </c>
      <c r="AR774" s="11">
        <f>IF($AM774="별도",INDEX([1]상장!W$11:W$2829,MATCH($A774,[1]상장!A$11:A$2829,0)),IF($AM774="연결",INDEX([1]상장!AB$11:AB$2829,MATCH($A774,[1]상장!A$11:A$2829,0)),""))</f>
        <v>680206981000</v>
      </c>
    </row>
    <row r="775" spans="1:44" x14ac:dyDescent="0.3">
      <c r="A775" t="s">
        <v>2318</v>
      </c>
      <c r="B775" t="s">
        <v>2319</v>
      </c>
      <c r="C775" t="s">
        <v>2320</v>
      </c>
      <c r="D775" s="1" t="e">
        <f>INDEX(Sheet2!$B$2:$B$2345,MATCH(Sheet1!$B775,Sheet2!$C$2:$C$2345,0))</f>
        <v>#N/A</v>
      </c>
      <c r="E775" t="s">
        <v>8475</v>
      </c>
      <c r="F775" t="s">
        <v>8475</v>
      </c>
      <c r="G775" t="s">
        <v>12743</v>
      </c>
      <c r="H775">
        <v>40.229999999999997</v>
      </c>
      <c r="I775" t="s">
        <v>12744</v>
      </c>
      <c r="J775">
        <v>55.49</v>
      </c>
      <c r="K775" t="s">
        <v>12745</v>
      </c>
      <c r="L775">
        <v>31.76</v>
      </c>
      <c r="M775" t="s">
        <v>8475</v>
      </c>
      <c r="N775" t="s">
        <v>8475</v>
      </c>
      <c r="O775" t="s">
        <v>8475</v>
      </c>
      <c r="P775" t="s">
        <v>8475</v>
      </c>
      <c r="Q775" t="s">
        <v>12746</v>
      </c>
      <c r="R775">
        <v>37.840000000000003</v>
      </c>
      <c r="S775" t="s">
        <v>12747</v>
      </c>
      <c r="T775">
        <v>32.14</v>
      </c>
      <c r="U775" t="s">
        <v>12744</v>
      </c>
      <c r="V775">
        <v>30.49</v>
      </c>
      <c r="W775" t="s">
        <v>8475</v>
      </c>
      <c r="X775" t="s">
        <v>8475</v>
      </c>
      <c r="Y775" t="s">
        <v>8475</v>
      </c>
      <c r="Z775" t="s">
        <v>8475</v>
      </c>
      <c r="AA775" t="s">
        <v>12748</v>
      </c>
      <c r="AB775">
        <v>21.91</v>
      </c>
      <c r="AC775" t="s">
        <v>12745</v>
      </c>
      <c r="AD775">
        <v>12.36</v>
      </c>
      <c r="AE775" t="s">
        <v>12749</v>
      </c>
      <c r="AF775">
        <v>16.91</v>
      </c>
      <c r="AG775" t="s">
        <v>8475</v>
      </c>
      <c r="AH775">
        <v>16.91</v>
      </c>
      <c r="AI775" t="s">
        <v>27756</v>
      </c>
      <c r="AJ775" t="s">
        <v>27756</v>
      </c>
      <c r="AK775" t="s">
        <v>27756</v>
      </c>
      <c r="AL775" t="s">
        <v>27756</v>
      </c>
      <c r="AM775" t="s">
        <v>27756</v>
      </c>
      <c r="AN775" s="11">
        <v>528636000</v>
      </c>
      <c r="AO775" s="11">
        <v>502293000</v>
      </c>
      <c r="AP775" s="11">
        <v>364646000</v>
      </c>
      <c r="AQ775" s="11">
        <v>868721000</v>
      </c>
      <c r="AR775" s="11">
        <f>IF($AM775="별도",INDEX([1]상장!W$11:W$2829,MATCH($A775,[1]상장!A$11:A$2829,0)),IF($AM775="연결",INDEX([1]상장!AB$11:AB$2829,MATCH($A775,[1]상장!A$11:A$2829,0)),""))</f>
        <v>785477000</v>
      </c>
    </row>
    <row r="776" spans="1:44" x14ac:dyDescent="0.3">
      <c r="A776" t="s">
        <v>2321</v>
      </c>
      <c r="B776" t="s">
        <v>2322</v>
      </c>
      <c r="C776" t="s">
        <v>2323</v>
      </c>
      <c r="D776" s="1" t="str">
        <f>INDEX(Sheet2!$B$2:$B$2345,MATCH(Sheet1!$B776,Sheet2!$C$2:$C$2345,0))</f>
        <v>애드바이오텍</v>
      </c>
      <c r="E776" t="s">
        <v>12750</v>
      </c>
      <c r="F776">
        <v>48.99</v>
      </c>
      <c r="G776" t="s">
        <v>12750</v>
      </c>
      <c r="H776">
        <v>65.239999999999995</v>
      </c>
      <c r="I776" t="s">
        <v>12751</v>
      </c>
      <c r="J776">
        <v>59.68</v>
      </c>
      <c r="K776" t="s">
        <v>12751</v>
      </c>
      <c r="L776">
        <v>65.040000000000006</v>
      </c>
      <c r="M776" t="s">
        <v>8475</v>
      </c>
      <c r="N776" t="s">
        <v>8475</v>
      </c>
      <c r="O776" t="s">
        <v>12752</v>
      </c>
      <c r="P776">
        <v>34.590000000000003</v>
      </c>
      <c r="Q776" t="s">
        <v>12752</v>
      </c>
      <c r="R776">
        <v>23.34</v>
      </c>
      <c r="S776" t="s">
        <v>12753</v>
      </c>
      <c r="T776">
        <v>23.36</v>
      </c>
      <c r="U776" t="s">
        <v>12753</v>
      </c>
      <c r="V776">
        <v>25.79</v>
      </c>
      <c r="W776" t="s">
        <v>8475</v>
      </c>
      <c r="X776" t="s">
        <v>8475</v>
      </c>
      <c r="Y776" t="s">
        <v>12754</v>
      </c>
      <c r="Z776">
        <v>12.25</v>
      </c>
      <c r="AA776" t="s">
        <v>12754</v>
      </c>
      <c r="AB776">
        <v>8.93</v>
      </c>
      <c r="AC776" t="s">
        <v>12755</v>
      </c>
      <c r="AD776">
        <v>8.1</v>
      </c>
      <c r="AE776" t="s">
        <v>12756</v>
      </c>
      <c r="AF776">
        <v>5.36</v>
      </c>
      <c r="AG776" t="s">
        <v>8475</v>
      </c>
      <c r="AH776">
        <v>5.36</v>
      </c>
      <c r="AI776" t="s">
        <v>27756</v>
      </c>
      <c r="AJ776" t="s">
        <v>27756</v>
      </c>
      <c r="AK776" t="s">
        <v>27755</v>
      </c>
      <c r="AL776" t="s">
        <v>27755</v>
      </c>
      <c r="AM776" t="s">
        <v>27755</v>
      </c>
      <c r="AN776" s="11">
        <v>7435236000</v>
      </c>
      <c r="AO776" s="11">
        <v>9370409000</v>
      </c>
      <c r="AP776" s="11">
        <v>9815308000</v>
      </c>
      <c r="AQ776" s="11">
        <v>11840173000</v>
      </c>
      <c r="AR776" s="11">
        <f>IF($AM776="별도",INDEX([1]상장!W$11:W$2829,MATCH($A776,[1]상장!A$11:A$2829,0)),IF($AM776="연결",INDEX([1]상장!AB$11:AB$2829,MATCH($A776,[1]상장!A$11:A$2829,0)),""))</f>
        <v>10631575000</v>
      </c>
    </row>
    <row r="777" spans="1:44" x14ac:dyDescent="0.3">
      <c r="A777" t="s">
        <v>2324</v>
      </c>
      <c r="B777" t="s">
        <v>2325</v>
      </c>
      <c r="C777" t="s">
        <v>2326</v>
      </c>
      <c r="D777" s="1" t="str">
        <f>INDEX(Sheet2!$B$2:$B$2345,MATCH(Sheet1!$B777,Sheet2!$C$2:$C$2345,0))</f>
        <v>비덴트</v>
      </c>
      <c r="E777" t="s">
        <v>12757</v>
      </c>
      <c r="F777">
        <v>34.229999999999997</v>
      </c>
      <c r="G777" t="s">
        <v>12757</v>
      </c>
      <c r="H777">
        <v>28.47</v>
      </c>
      <c r="I777" t="s">
        <v>12757</v>
      </c>
      <c r="J777">
        <v>29.46</v>
      </c>
      <c r="K777" t="s">
        <v>12758</v>
      </c>
      <c r="L777">
        <v>23.99</v>
      </c>
      <c r="M777" t="s">
        <v>8475</v>
      </c>
      <c r="N777" t="s">
        <v>8475</v>
      </c>
      <c r="O777" t="s">
        <v>12759</v>
      </c>
      <c r="P777">
        <v>18.23</v>
      </c>
      <c r="Q777" t="s">
        <v>12759</v>
      </c>
      <c r="R777">
        <v>21.26</v>
      </c>
      <c r="S777" t="s">
        <v>12759</v>
      </c>
      <c r="T777">
        <v>23.14</v>
      </c>
      <c r="U777" t="s">
        <v>12760</v>
      </c>
      <c r="V777">
        <v>21.82</v>
      </c>
      <c r="W777" t="s">
        <v>8475</v>
      </c>
      <c r="X777" t="s">
        <v>8475</v>
      </c>
      <c r="Y777" t="s">
        <v>12761</v>
      </c>
      <c r="Z777">
        <v>14.8</v>
      </c>
      <c r="AA777" t="s">
        <v>12761</v>
      </c>
      <c r="AB777">
        <v>19.12</v>
      </c>
      <c r="AC777" t="s">
        <v>12762</v>
      </c>
      <c r="AD777">
        <v>13.59</v>
      </c>
      <c r="AE777" t="s">
        <v>12763</v>
      </c>
      <c r="AF777">
        <v>16.16</v>
      </c>
      <c r="AG777" t="s">
        <v>8475</v>
      </c>
      <c r="AH777">
        <v>16.16</v>
      </c>
      <c r="AI777" t="s">
        <v>27755</v>
      </c>
      <c r="AJ777" t="s">
        <v>27755</v>
      </c>
      <c r="AK777" t="s">
        <v>27755</v>
      </c>
      <c r="AL777" t="s">
        <v>27756</v>
      </c>
      <c r="AM777" t="s">
        <v>27755</v>
      </c>
      <c r="AN777" s="11">
        <v>21471982000</v>
      </c>
      <c r="AO777" s="11">
        <v>18671853000</v>
      </c>
      <c r="AP777" s="11">
        <v>10709592000</v>
      </c>
      <c r="AQ777" s="11">
        <v>17686241000</v>
      </c>
      <c r="AR777" s="11">
        <f>IF($AM777="별도",INDEX([1]상장!W$11:W$2829,MATCH($A777,[1]상장!A$11:A$2829,0)),IF($AM777="연결",INDEX([1]상장!AB$11:AB$2829,MATCH($A777,[1]상장!A$11:A$2829,0)),""))</f>
        <v>15845457000</v>
      </c>
    </row>
    <row r="778" spans="1:44" x14ac:dyDescent="0.3">
      <c r="A778" t="s">
        <v>2327</v>
      </c>
      <c r="B778" t="s">
        <v>2328</v>
      </c>
      <c r="C778" t="s">
        <v>2329</v>
      </c>
      <c r="D778" s="1" t="e">
        <f>INDEX(Sheet2!$B$2:$B$2345,MATCH(Sheet1!$B778,Sheet2!$C$2:$C$2345,0))</f>
        <v>#N/A</v>
      </c>
      <c r="E778" t="s">
        <v>8475</v>
      </c>
      <c r="F778" t="s">
        <v>8475</v>
      </c>
      <c r="G778" t="s">
        <v>12764</v>
      </c>
      <c r="H778">
        <v>58.63</v>
      </c>
      <c r="I778" t="s">
        <v>12765</v>
      </c>
      <c r="J778">
        <v>20.32</v>
      </c>
      <c r="K778" t="s">
        <v>12765</v>
      </c>
      <c r="L778">
        <v>25.43</v>
      </c>
      <c r="M778" t="s">
        <v>8475</v>
      </c>
      <c r="N778" t="s">
        <v>8475</v>
      </c>
      <c r="O778" t="s">
        <v>8475</v>
      </c>
      <c r="P778" t="s">
        <v>8475</v>
      </c>
      <c r="Q778" t="s">
        <v>12766</v>
      </c>
      <c r="R778">
        <v>16.95</v>
      </c>
      <c r="S778" t="s">
        <v>12767</v>
      </c>
      <c r="T778">
        <v>16.190000000000001</v>
      </c>
      <c r="U778" t="s">
        <v>12767</v>
      </c>
      <c r="V778">
        <v>18.3</v>
      </c>
      <c r="W778" t="s">
        <v>8475</v>
      </c>
      <c r="X778" t="s">
        <v>8475</v>
      </c>
      <c r="Y778" t="s">
        <v>8475</v>
      </c>
      <c r="Z778" t="s">
        <v>8475</v>
      </c>
      <c r="AA778" t="s">
        <v>12768</v>
      </c>
      <c r="AB778">
        <v>9.2200000000000006</v>
      </c>
      <c r="AC778" t="s">
        <v>12769</v>
      </c>
      <c r="AD778">
        <v>13.75</v>
      </c>
      <c r="AE778" t="s">
        <v>12770</v>
      </c>
      <c r="AF778">
        <v>14.61</v>
      </c>
      <c r="AG778" t="s">
        <v>8475</v>
      </c>
      <c r="AH778">
        <v>14.61</v>
      </c>
      <c r="AI778" t="s">
        <v>27756</v>
      </c>
      <c r="AJ778" t="s">
        <v>27756</v>
      </c>
      <c r="AK778" t="s">
        <v>27756</v>
      </c>
      <c r="AL778" t="s">
        <v>27756</v>
      </c>
      <c r="AM778" t="s">
        <v>27756</v>
      </c>
      <c r="AN778" s="11">
        <v>14035653000</v>
      </c>
      <c r="AO778" s="11">
        <v>14857341000</v>
      </c>
      <c r="AP778" s="11">
        <v>18447980000</v>
      </c>
      <c r="AQ778" s="11">
        <v>19582224000</v>
      </c>
      <c r="AR778" s="11">
        <f>IF($AM778="별도",INDEX([1]상장!W$11:W$2829,MATCH($A778,[1]상장!A$11:A$2829,0)),IF($AM778="연결",INDEX([1]상장!AB$11:AB$2829,MATCH($A778,[1]상장!A$11:A$2829,0)),""))</f>
        <v>21126450000</v>
      </c>
    </row>
    <row r="779" spans="1:44" x14ac:dyDescent="0.3">
      <c r="A779" t="s">
        <v>2330</v>
      </c>
      <c r="B779" t="s">
        <v>2331</v>
      </c>
      <c r="C779" t="s">
        <v>2332</v>
      </c>
      <c r="D779" s="1" t="str">
        <f>INDEX(Sheet2!$B$2:$B$2345,MATCH(Sheet1!$B779,Sheet2!$C$2:$C$2345,0))</f>
        <v>오르비텍</v>
      </c>
      <c r="E779" t="s">
        <v>12771</v>
      </c>
      <c r="F779">
        <v>49.04</v>
      </c>
      <c r="G779" t="s">
        <v>12771</v>
      </c>
      <c r="H779">
        <v>55.47</v>
      </c>
      <c r="I779" t="s">
        <v>12772</v>
      </c>
      <c r="J779">
        <v>41.15</v>
      </c>
      <c r="K779" t="s">
        <v>12773</v>
      </c>
      <c r="L779">
        <v>33.39</v>
      </c>
      <c r="M779" t="s">
        <v>8475</v>
      </c>
      <c r="N779" t="s">
        <v>8475</v>
      </c>
      <c r="O779" t="s">
        <v>12772</v>
      </c>
      <c r="P779">
        <v>26.51</v>
      </c>
      <c r="Q779" t="s">
        <v>12772</v>
      </c>
      <c r="R779">
        <v>19.53</v>
      </c>
      <c r="S779" t="s">
        <v>12771</v>
      </c>
      <c r="T779">
        <v>24.81</v>
      </c>
      <c r="U779" t="s">
        <v>12774</v>
      </c>
      <c r="V779">
        <v>26.41</v>
      </c>
      <c r="W779" t="s">
        <v>8475</v>
      </c>
      <c r="X779" t="s">
        <v>8475</v>
      </c>
      <c r="Y779" t="s">
        <v>12775</v>
      </c>
      <c r="Z779">
        <v>16.5</v>
      </c>
      <c r="AA779" t="s">
        <v>12775</v>
      </c>
      <c r="AB779">
        <v>18.809999999999999</v>
      </c>
      <c r="AC779" t="s">
        <v>12775</v>
      </c>
      <c r="AD779">
        <v>17.02</v>
      </c>
      <c r="AE779" t="s">
        <v>12776</v>
      </c>
      <c r="AF779">
        <v>22.97</v>
      </c>
      <c r="AG779" t="s">
        <v>8475</v>
      </c>
      <c r="AH779">
        <v>22.97</v>
      </c>
      <c r="AI779" t="s">
        <v>27755</v>
      </c>
      <c r="AJ779" t="s">
        <v>27755</v>
      </c>
      <c r="AK779" t="s">
        <v>27755</v>
      </c>
      <c r="AL779" t="s">
        <v>27755</v>
      </c>
      <c r="AM779" t="s">
        <v>27755</v>
      </c>
      <c r="AN779" s="11">
        <v>69213196000</v>
      </c>
      <c r="AO779" s="11">
        <v>74944341000</v>
      </c>
      <c r="AP779" s="11">
        <v>53395114000</v>
      </c>
      <c r="AQ779" s="11">
        <v>78176336000</v>
      </c>
      <c r="AR779" s="11">
        <f>IF($AM779="별도",INDEX([1]상장!W$11:W$2829,MATCH($A779,[1]상장!A$11:A$2829,0)),IF($AM779="연결",INDEX([1]상장!AB$11:AB$2829,MATCH($A779,[1]상장!A$11:A$2829,0)),""))</f>
        <v>59220237000</v>
      </c>
    </row>
    <row r="780" spans="1:44" x14ac:dyDescent="0.3">
      <c r="A780" t="s">
        <v>2333</v>
      </c>
      <c r="B780" t="s">
        <v>2334</v>
      </c>
      <c r="C780" t="s">
        <v>2335</v>
      </c>
      <c r="D780" s="1" t="str">
        <f>INDEX(Sheet2!$B$2:$B$2345,MATCH(Sheet1!$B780,Sheet2!$C$2:$C$2345,0))</f>
        <v>코윈테크</v>
      </c>
      <c r="E780" t="s">
        <v>12777</v>
      </c>
      <c r="F780">
        <v>96.12</v>
      </c>
      <c r="G780" t="s">
        <v>12778</v>
      </c>
      <c r="H780">
        <v>89.54</v>
      </c>
      <c r="I780" t="s">
        <v>12779</v>
      </c>
      <c r="J780">
        <v>75.45</v>
      </c>
      <c r="K780" t="s">
        <v>12780</v>
      </c>
      <c r="L780">
        <v>59.59</v>
      </c>
      <c r="M780" t="s">
        <v>12780</v>
      </c>
      <c r="N780">
        <v>62.19</v>
      </c>
      <c r="O780" t="s">
        <v>10724</v>
      </c>
      <c r="P780">
        <v>3.84</v>
      </c>
      <c r="Q780" t="s">
        <v>12781</v>
      </c>
      <c r="R780">
        <v>4.84</v>
      </c>
      <c r="S780" t="s">
        <v>12782</v>
      </c>
      <c r="T780">
        <v>15.03</v>
      </c>
      <c r="U780" t="s">
        <v>12783</v>
      </c>
      <c r="V780">
        <v>25.83</v>
      </c>
      <c r="W780" t="s">
        <v>12784</v>
      </c>
      <c r="X780">
        <v>27.72</v>
      </c>
      <c r="Y780" t="s">
        <v>12785</v>
      </c>
      <c r="Z780">
        <v>0.02</v>
      </c>
      <c r="AA780" t="s">
        <v>12786</v>
      </c>
      <c r="AB780">
        <v>3.44</v>
      </c>
      <c r="AC780" t="s">
        <v>12787</v>
      </c>
      <c r="AD780">
        <v>8.0399999999999991</v>
      </c>
      <c r="AE780" t="s">
        <v>12788</v>
      </c>
      <c r="AF780">
        <v>6.42</v>
      </c>
      <c r="AG780" t="s">
        <v>12789</v>
      </c>
      <c r="AH780">
        <v>6.42</v>
      </c>
      <c r="AI780" t="s">
        <v>27756</v>
      </c>
      <c r="AJ780" t="s">
        <v>27755</v>
      </c>
      <c r="AK780" t="s">
        <v>27755</v>
      </c>
      <c r="AL780" t="s">
        <v>27755</v>
      </c>
      <c r="AM780" t="s">
        <v>27755</v>
      </c>
      <c r="AN780" s="11">
        <v>76831921000</v>
      </c>
      <c r="AO780" s="11">
        <v>91102339000</v>
      </c>
      <c r="AP780" s="11">
        <v>45354761000</v>
      </c>
      <c r="AQ780" s="11">
        <v>106349900000</v>
      </c>
      <c r="AR780" s="11">
        <f>IF($AM780="별도",INDEX([1]상장!W$11:W$2829,MATCH($A780,[1]상장!A$11:A$2829,0)),IF($AM780="연결",INDEX([1]상장!AB$11:AB$2829,MATCH($A780,[1]상장!A$11:A$2829,0)),""))</f>
        <v>201154916000</v>
      </c>
    </row>
    <row r="781" spans="1:44" x14ac:dyDescent="0.3">
      <c r="A781" t="s">
        <v>2336</v>
      </c>
      <c r="B781" t="s">
        <v>2337</v>
      </c>
      <c r="C781" t="s">
        <v>2338</v>
      </c>
      <c r="D781" s="1" t="e">
        <f>INDEX(Sheet2!$B$2:$B$2345,MATCH(Sheet1!$B781,Sheet2!$C$2:$C$2345,0))</f>
        <v>#N/A</v>
      </c>
      <c r="E781" t="s">
        <v>12790</v>
      </c>
      <c r="F781">
        <v>59.05</v>
      </c>
      <c r="G781" t="s">
        <v>12790</v>
      </c>
      <c r="H781">
        <v>59.31</v>
      </c>
      <c r="I781" t="s">
        <v>12791</v>
      </c>
      <c r="J781">
        <v>79.77</v>
      </c>
      <c r="K781" t="s">
        <v>8884</v>
      </c>
      <c r="L781">
        <v>69.47</v>
      </c>
      <c r="M781" t="s">
        <v>8475</v>
      </c>
      <c r="N781" t="s">
        <v>8475</v>
      </c>
      <c r="O781" t="s">
        <v>12791</v>
      </c>
      <c r="P781">
        <v>21.22</v>
      </c>
      <c r="Q781" t="s">
        <v>12791</v>
      </c>
      <c r="R781">
        <v>20.8</v>
      </c>
      <c r="S781" t="s">
        <v>12792</v>
      </c>
      <c r="T781">
        <v>8.66</v>
      </c>
      <c r="U781" t="s">
        <v>8882</v>
      </c>
      <c r="V781">
        <v>41.2</v>
      </c>
      <c r="W781" t="s">
        <v>8475</v>
      </c>
      <c r="X781" t="s">
        <v>8475</v>
      </c>
      <c r="Y781" t="s">
        <v>12793</v>
      </c>
      <c r="Z781">
        <v>10.220000000000001</v>
      </c>
      <c r="AA781" t="s">
        <v>12792</v>
      </c>
      <c r="AB781">
        <v>12.19</v>
      </c>
      <c r="AC781" t="s">
        <v>12794</v>
      </c>
      <c r="AD781">
        <v>6.15</v>
      </c>
      <c r="AE781" t="s">
        <v>12795</v>
      </c>
      <c r="AF781">
        <v>6.8</v>
      </c>
      <c r="AG781" t="s">
        <v>8475</v>
      </c>
      <c r="AH781">
        <v>6.8</v>
      </c>
      <c r="AI781" t="s">
        <v>27756</v>
      </c>
      <c r="AJ781" t="s">
        <v>27756</v>
      </c>
      <c r="AK781" t="s">
        <v>27756</v>
      </c>
      <c r="AL781" t="s">
        <v>27756</v>
      </c>
      <c r="AM781" t="s">
        <v>27756</v>
      </c>
      <c r="AN781" s="11">
        <v>18765640000</v>
      </c>
      <c r="AO781" s="11">
        <v>22109549000</v>
      </c>
      <c r="AP781" s="11">
        <v>22376614000</v>
      </c>
      <c r="AQ781" s="11">
        <v>20619336000</v>
      </c>
      <c r="AR781" s="11">
        <f>IF($AM781="별도",INDEX([1]상장!W$11:W$2829,MATCH($A781,[1]상장!A$11:A$2829,0)),IF($AM781="연결",INDEX([1]상장!AB$11:AB$2829,MATCH($A781,[1]상장!A$11:A$2829,0)),""))</f>
        <v>24746911000</v>
      </c>
    </row>
    <row r="782" spans="1:44" x14ac:dyDescent="0.3">
      <c r="A782" t="s">
        <v>2339</v>
      </c>
      <c r="B782" t="s">
        <v>2340</v>
      </c>
      <c r="C782" t="s">
        <v>2341</v>
      </c>
      <c r="D782" s="1" t="e">
        <f>INDEX(Sheet2!$B$2:$B$2345,MATCH(Sheet1!$B782,Sheet2!$C$2:$C$2345,0))</f>
        <v>#N/A</v>
      </c>
      <c r="E782" t="s">
        <v>12796</v>
      </c>
      <c r="F782">
        <v>62.3</v>
      </c>
      <c r="G782" t="s">
        <v>12796</v>
      </c>
      <c r="H782">
        <v>70.900000000000006</v>
      </c>
      <c r="I782" t="s">
        <v>12796</v>
      </c>
      <c r="J782">
        <v>68.900000000000006</v>
      </c>
      <c r="K782" t="s">
        <v>12796</v>
      </c>
      <c r="L782">
        <v>59.62</v>
      </c>
      <c r="M782" t="s">
        <v>12797</v>
      </c>
      <c r="N782">
        <v>66.36</v>
      </c>
      <c r="O782" t="s">
        <v>12122</v>
      </c>
      <c r="P782">
        <v>21.3</v>
      </c>
      <c r="Q782" t="s">
        <v>12122</v>
      </c>
      <c r="R782">
        <v>21.72</v>
      </c>
      <c r="S782" t="s">
        <v>12122</v>
      </c>
      <c r="T782">
        <v>18.5</v>
      </c>
      <c r="U782" t="s">
        <v>12122</v>
      </c>
      <c r="V782">
        <v>26.64</v>
      </c>
      <c r="W782" t="s">
        <v>12798</v>
      </c>
      <c r="X782">
        <v>25.68</v>
      </c>
      <c r="Y782" t="s">
        <v>12799</v>
      </c>
      <c r="Z782">
        <v>10.42</v>
      </c>
      <c r="AA782" t="s">
        <v>12800</v>
      </c>
      <c r="AB782">
        <v>4.1900000000000004</v>
      </c>
      <c r="AC782" t="s">
        <v>12800</v>
      </c>
      <c r="AD782">
        <v>9.41</v>
      </c>
      <c r="AE782" t="s">
        <v>12800</v>
      </c>
      <c r="AF782">
        <v>9.8000000000000007</v>
      </c>
      <c r="AG782" t="s">
        <v>12801</v>
      </c>
      <c r="AH782">
        <v>9.8000000000000007</v>
      </c>
      <c r="AI782" t="s">
        <v>27756</v>
      </c>
      <c r="AJ782" t="s">
        <v>27756</v>
      </c>
      <c r="AK782" t="s">
        <v>27756</v>
      </c>
      <c r="AL782" t="s">
        <v>27756</v>
      </c>
      <c r="AM782" t="s">
        <v>27755</v>
      </c>
      <c r="AN782" s="11">
        <v>21490641000</v>
      </c>
      <c r="AO782" s="11">
        <v>20908002000</v>
      </c>
      <c r="AP782" s="11">
        <v>23591644000</v>
      </c>
      <c r="AQ782" s="11">
        <v>20233763000</v>
      </c>
      <c r="AR782" s="11">
        <f>IF($AM782="별도",INDEX([1]상장!W$11:W$2829,MATCH($A782,[1]상장!A$11:A$2829,0)),IF($AM782="연결",INDEX([1]상장!AB$11:AB$2829,MATCH($A782,[1]상장!A$11:A$2829,0)),""))</f>
        <v>25356985000</v>
      </c>
    </row>
    <row r="783" spans="1:44" x14ac:dyDescent="0.3">
      <c r="A783" t="s">
        <v>2342</v>
      </c>
      <c r="B783" t="s">
        <v>2343</v>
      </c>
      <c r="C783" t="s">
        <v>2344</v>
      </c>
      <c r="D783" s="1" t="str">
        <f>INDEX(Sheet2!$B$2:$B$2345,MATCH(Sheet1!$B783,Sheet2!$C$2:$C$2345,0))</f>
        <v>파인디지털</v>
      </c>
      <c r="E783" t="s">
        <v>12802</v>
      </c>
      <c r="F783">
        <v>59.09</v>
      </c>
      <c r="G783" t="s">
        <v>12802</v>
      </c>
      <c r="H783">
        <v>71.849999999999994</v>
      </c>
      <c r="I783" t="s">
        <v>12802</v>
      </c>
      <c r="J783">
        <v>78.709999999999994</v>
      </c>
      <c r="K783" t="s">
        <v>12803</v>
      </c>
      <c r="L783">
        <v>84.27</v>
      </c>
      <c r="M783" t="s">
        <v>12803</v>
      </c>
      <c r="N783">
        <v>81.11</v>
      </c>
      <c r="O783" t="s">
        <v>12804</v>
      </c>
      <c r="P783">
        <v>39.17</v>
      </c>
      <c r="Q783" t="s">
        <v>12804</v>
      </c>
      <c r="R783">
        <v>26.52</v>
      </c>
      <c r="S783" t="s">
        <v>12804</v>
      </c>
      <c r="T783">
        <v>19.97</v>
      </c>
      <c r="U783" t="s">
        <v>12803</v>
      </c>
      <c r="V783">
        <v>14.44</v>
      </c>
      <c r="W783" t="s">
        <v>12803</v>
      </c>
      <c r="X783">
        <v>17.420000000000002</v>
      </c>
      <c r="Y783" t="s">
        <v>12805</v>
      </c>
      <c r="Z783">
        <v>1.73</v>
      </c>
      <c r="AA783" t="s">
        <v>12805</v>
      </c>
      <c r="AB783">
        <v>1.62</v>
      </c>
      <c r="AC783" t="s">
        <v>12805</v>
      </c>
      <c r="AD783">
        <v>1.3</v>
      </c>
      <c r="AE783" t="s">
        <v>12805</v>
      </c>
      <c r="AF783">
        <v>1.27</v>
      </c>
      <c r="AG783" t="s">
        <v>12806</v>
      </c>
      <c r="AH783">
        <v>1.27</v>
      </c>
      <c r="AI783" t="s">
        <v>27755</v>
      </c>
      <c r="AJ783" t="s">
        <v>27755</v>
      </c>
      <c r="AK783" t="s">
        <v>27755</v>
      </c>
      <c r="AL783" t="s">
        <v>27755</v>
      </c>
      <c r="AM783" t="s">
        <v>27755</v>
      </c>
      <c r="AN783" s="11">
        <v>86035533000</v>
      </c>
      <c r="AO783" s="11">
        <v>96058312000</v>
      </c>
      <c r="AP783" s="11">
        <v>104511483000</v>
      </c>
      <c r="AQ783" s="11">
        <v>100334206000</v>
      </c>
      <c r="AR783" s="11">
        <f>IF($AM783="별도",INDEX([1]상장!W$11:W$2829,MATCH($A783,[1]상장!A$11:A$2829,0)),IF($AM783="연결",INDEX([1]상장!AB$11:AB$2829,MATCH($A783,[1]상장!A$11:A$2829,0)),""))</f>
        <v>91100768000</v>
      </c>
    </row>
    <row r="784" spans="1:44" x14ac:dyDescent="0.3">
      <c r="A784" t="s">
        <v>2345</v>
      </c>
      <c r="B784" t="s">
        <v>2346</v>
      </c>
      <c r="C784" t="s">
        <v>2347</v>
      </c>
      <c r="D784" s="1" t="str">
        <f>INDEX(Sheet2!$B$2:$B$2345,MATCH(Sheet1!$B784,Sheet2!$C$2:$C$2345,0))</f>
        <v>네이블커뮤니케이션즈</v>
      </c>
      <c r="E784" t="s">
        <v>12807</v>
      </c>
      <c r="F784">
        <v>71.510000000000005</v>
      </c>
      <c r="G784" t="s">
        <v>12807</v>
      </c>
      <c r="H784">
        <v>72.17</v>
      </c>
      <c r="I784" t="s">
        <v>12807</v>
      </c>
      <c r="J784">
        <v>70.88</v>
      </c>
      <c r="K784" t="s">
        <v>12807</v>
      </c>
      <c r="L784">
        <v>48.35</v>
      </c>
      <c r="M784" t="s">
        <v>12808</v>
      </c>
      <c r="N784">
        <v>52.5</v>
      </c>
      <c r="O784" t="s">
        <v>12809</v>
      </c>
      <c r="P784">
        <v>21.98</v>
      </c>
      <c r="Q784" t="s">
        <v>12809</v>
      </c>
      <c r="R784">
        <v>22.48</v>
      </c>
      <c r="S784" t="s">
        <v>12809</v>
      </c>
      <c r="T784">
        <v>16.7</v>
      </c>
      <c r="U784" t="s">
        <v>12810</v>
      </c>
      <c r="V784">
        <v>34.31</v>
      </c>
      <c r="W784" t="s">
        <v>12811</v>
      </c>
      <c r="X784">
        <v>26.58</v>
      </c>
      <c r="Y784" t="s">
        <v>12810</v>
      </c>
      <c r="Z784">
        <v>6.49</v>
      </c>
      <c r="AA784" t="s">
        <v>12810</v>
      </c>
      <c r="AB784">
        <v>5.34</v>
      </c>
      <c r="AC784" t="s">
        <v>12810</v>
      </c>
      <c r="AD784">
        <v>12.41</v>
      </c>
      <c r="AE784" t="s">
        <v>12809</v>
      </c>
      <c r="AF784">
        <v>17.32</v>
      </c>
      <c r="AG784" t="s">
        <v>12812</v>
      </c>
      <c r="AH784">
        <v>17.32</v>
      </c>
      <c r="AI784" t="s">
        <v>27756</v>
      </c>
      <c r="AJ784" t="s">
        <v>27756</v>
      </c>
      <c r="AK784" t="s">
        <v>27756</v>
      </c>
      <c r="AL784" t="s">
        <v>27756</v>
      </c>
      <c r="AM784" t="s">
        <v>27756</v>
      </c>
      <c r="AN784" s="11">
        <v>15833273000</v>
      </c>
      <c r="AO784" s="11">
        <v>12360704000</v>
      </c>
      <c r="AP784" s="11">
        <v>11837099000</v>
      </c>
      <c r="AQ784" s="11">
        <v>16263920000</v>
      </c>
      <c r="AR784" s="11">
        <f>IF($AM784="별도",INDEX([1]상장!W$11:W$2829,MATCH($A784,[1]상장!A$11:A$2829,0)),IF($AM784="연결",INDEX([1]상장!AB$11:AB$2829,MATCH($A784,[1]상장!A$11:A$2829,0)),""))</f>
        <v>18298809000</v>
      </c>
    </row>
    <row r="785" spans="1:44" x14ac:dyDescent="0.3">
      <c r="A785" t="s">
        <v>2348</v>
      </c>
      <c r="B785" t="s">
        <v>2349</v>
      </c>
      <c r="C785" t="s">
        <v>2350</v>
      </c>
      <c r="D785" s="1" t="str">
        <f>INDEX(Sheet2!$B$2:$B$2345,MATCH(Sheet1!$B785,Sheet2!$C$2:$C$2345,0))</f>
        <v>대모</v>
      </c>
      <c r="E785" t="s">
        <v>8475</v>
      </c>
      <c r="F785" t="s">
        <v>8475</v>
      </c>
      <c r="G785" t="s">
        <v>12813</v>
      </c>
      <c r="H785">
        <v>61.21</v>
      </c>
      <c r="I785" t="s">
        <v>12813</v>
      </c>
      <c r="J785">
        <v>60.21</v>
      </c>
      <c r="K785" t="s">
        <v>12813</v>
      </c>
      <c r="L785">
        <v>53.74</v>
      </c>
      <c r="M785" t="s">
        <v>8475</v>
      </c>
      <c r="N785" t="s">
        <v>8475</v>
      </c>
      <c r="O785" t="s">
        <v>8475</v>
      </c>
      <c r="P785" t="s">
        <v>8475</v>
      </c>
      <c r="Q785" t="s">
        <v>12814</v>
      </c>
      <c r="R785">
        <v>12.5</v>
      </c>
      <c r="S785" t="s">
        <v>12815</v>
      </c>
      <c r="T785">
        <v>14.7</v>
      </c>
      <c r="U785" t="s">
        <v>12815</v>
      </c>
      <c r="V785">
        <v>15.65</v>
      </c>
      <c r="W785" t="s">
        <v>8475</v>
      </c>
      <c r="X785" t="s">
        <v>8475</v>
      </c>
      <c r="Y785" t="s">
        <v>8475</v>
      </c>
      <c r="Z785" t="s">
        <v>8475</v>
      </c>
      <c r="AA785" t="s">
        <v>12816</v>
      </c>
      <c r="AB785">
        <v>10.09</v>
      </c>
      <c r="AC785" t="s">
        <v>12814</v>
      </c>
      <c r="AD785">
        <v>11.74</v>
      </c>
      <c r="AE785" t="s">
        <v>12817</v>
      </c>
      <c r="AF785">
        <v>11.41</v>
      </c>
      <c r="AG785" t="s">
        <v>8475</v>
      </c>
      <c r="AH785">
        <v>11.41</v>
      </c>
      <c r="AI785" t="s">
        <v>27755</v>
      </c>
      <c r="AJ785" t="s">
        <v>27755</v>
      </c>
      <c r="AK785" t="s">
        <v>27755</v>
      </c>
      <c r="AL785" t="s">
        <v>27755</v>
      </c>
      <c r="AM785" t="s">
        <v>27755</v>
      </c>
      <c r="AN785" s="11">
        <v>51026065000</v>
      </c>
      <c r="AO785" s="11">
        <v>44996482000</v>
      </c>
      <c r="AP785" s="11">
        <v>41232906000</v>
      </c>
      <c r="AQ785" s="11">
        <v>49539647000</v>
      </c>
      <c r="AR785" s="11">
        <f>IF($AM785="별도",INDEX([1]상장!W$11:W$2829,MATCH($A785,[1]상장!A$11:A$2829,0)),IF($AM785="연결",INDEX([1]상장!AB$11:AB$2829,MATCH($A785,[1]상장!A$11:A$2829,0)),""))</f>
        <v>54799709000</v>
      </c>
    </row>
    <row r="786" spans="1:44" x14ac:dyDescent="0.3">
      <c r="A786" t="s">
        <v>2351</v>
      </c>
      <c r="B786" t="s">
        <v>2352</v>
      </c>
      <c r="C786" t="s">
        <v>2353</v>
      </c>
      <c r="D786" s="1" t="str">
        <f>INDEX(Sheet2!$B$2:$B$2345,MATCH(Sheet1!$B786,Sheet2!$C$2:$C$2345,0))</f>
        <v>알엔투테크놀로지</v>
      </c>
      <c r="E786" t="s">
        <v>12818</v>
      </c>
      <c r="F786">
        <v>80.069999999999993</v>
      </c>
      <c r="G786" t="s">
        <v>12818</v>
      </c>
      <c r="H786">
        <v>48.7</v>
      </c>
      <c r="I786" t="s">
        <v>12818</v>
      </c>
      <c r="J786">
        <v>67.25</v>
      </c>
      <c r="K786" t="s">
        <v>12819</v>
      </c>
      <c r="L786">
        <v>54.92</v>
      </c>
      <c r="M786" t="s">
        <v>8475</v>
      </c>
      <c r="N786" t="s">
        <v>8475</v>
      </c>
      <c r="O786" t="s">
        <v>12820</v>
      </c>
      <c r="P786">
        <v>10.65</v>
      </c>
      <c r="Q786" t="s">
        <v>12821</v>
      </c>
      <c r="R786">
        <v>44.63</v>
      </c>
      <c r="S786" t="s">
        <v>12821</v>
      </c>
      <c r="T786">
        <v>18.239999999999998</v>
      </c>
      <c r="U786" t="s">
        <v>12822</v>
      </c>
      <c r="V786">
        <v>30.52</v>
      </c>
      <c r="W786" t="s">
        <v>8475</v>
      </c>
      <c r="X786" t="s">
        <v>8475</v>
      </c>
      <c r="Y786" t="s">
        <v>12821</v>
      </c>
      <c r="Z786">
        <v>5.2</v>
      </c>
      <c r="AA786" t="s">
        <v>12823</v>
      </c>
      <c r="AB786">
        <v>6.65</v>
      </c>
      <c r="AC786" t="s">
        <v>12823</v>
      </c>
      <c r="AD786">
        <v>14.49</v>
      </c>
      <c r="AE786" t="s">
        <v>12824</v>
      </c>
      <c r="AF786">
        <v>14.54</v>
      </c>
      <c r="AG786" t="s">
        <v>8475</v>
      </c>
      <c r="AH786">
        <v>14.54</v>
      </c>
      <c r="AI786" t="s">
        <v>27756</v>
      </c>
      <c r="AJ786" t="s">
        <v>27756</v>
      </c>
      <c r="AK786" t="s">
        <v>27756</v>
      </c>
      <c r="AL786" t="s">
        <v>27756</v>
      </c>
      <c r="AM786" t="s">
        <v>27755</v>
      </c>
      <c r="AN786" s="11">
        <v>17281800000</v>
      </c>
      <c r="AO786" s="11">
        <v>20964927000</v>
      </c>
      <c r="AP786" s="11">
        <v>23849146000</v>
      </c>
      <c r="AQ786" s="11">
        <v>25214601000</v>
      </c>
      <c r="AR786" s="11">
        <f>IF($AM786="별도",INDEX([1]상장!W$11:W$2829,MATCH($A786,[1]상장!A$11:A$2829,0)),IF($AM786="연결",INDEX([1]상장!AB$11:AB$2829,MATCH($A786,[1]상장!A$11:A$2829,0)),""))</f>
        <v>23741516000</v>
      </c>
    </row>
    <row r="787" spans="1:44" x14ac:dyDescent="0.3">
      <c r="A787" t="s">
        <v>2354</v>
      </c>
      <c r="B787" t="s">
        <v>2355</v>
      </c>
      <c r="C787" t="s">
        <v>2356</v>
      </c>
      <c r="D787" s="1" t="str">
        <f>INDEX(Sheet2!$B$2:$B$2345,MATCH(Sheet1!$B787,Sheet2!$C$2:$C$2345,0))</f>
        <v>엘아이에스</v>
      </c>
      <c r="E787" t="s">
        <v>12825</v>
      </c>
      <c r="F787">
        <v>86.3</v>
      </c>
      <c r="G787" t="s">
        <v>12825</v>
      </c>
      <c r="H787">
        <v>84.22</v>
      </c>
      <c r="I787" t="s">
        <v>12825</v>
      </c>
      <c r="J787">
        <v>74.22</v>
      </c>
      <c r="K787" t="s">
        <v>12825</v>
      </c>
      <c r="L787">
        <v>75.16</v>
      </c>
      <c r="M787" t="s">
        <v>8475</v>
      </c>
      <c r="N787" t="s">
        <v>8475</v>
      </c>
      <c r="O787" t="s">
        <v>12826</v>
      </c>
      <c r="P787">
        <v>8.77</v>
      </c>
      <c r="Q787" t="s">
        <v>12827</v>
      </c>
      <c r="R787">
        <v>9.7200000000000006</v>
      </c>
      <c r="S787" t="s">
        <v>12828</v>
      </c>
      <c r="T787">
        <v>9.6</v>
      </c>
      <c r="U787" t="s">
        <v>12829</v>
      </c>
      <c r="V787">
        <v>20.5</v>
      </c>
      <c r="W787" t="s">
        <v>8475</v>
      </c>
      <c r="X787" t="s">
        <v>8475</v>
      </c>
      <c r="Y787" t="s">
        <v>12830</v>
      </c>
      <c r="Z787">
        <v>3.2</v>
      </c>
      <c r="AA787" t="s">
        <v>12826</v>
      </c>
      <c r="AB787">
        <v>5.12</v>
      </c>
      <c r="AC787" t="s">
        <v>12831</v>
      </c>
      <c r="AD787">
        <v>8.0299999999999994</v>
      </c>
      <c r="AE787" t="s">
        <v>12832</v>
      </c>
      <c r="AF787">
        <v>2.8</v>
      </c>
      <c r="AG787" t="s">
        <v>8475</v>
      </c>
      <c r="AH787">
        <v>2.8</v>
      </c>
      <c r="AI787" t="s">
        <v>27755</v>
      </c>
      <c r="AJ787" t="s">
        <v>27755</v>
      </c>
      <c r="AK787" t="s">
        <v>27755</v>
      </c>
      <c r="AL787" t="s">
        <v>27755</v>
      </c>
      <c r="AM787" t="s">
        <v>27755</v>
      </c>
      <c r="AN787" s="11">
        <v>211300553000</v>
      </c>
      <c r="AO787" s="11">
        <v>145119083000</v>
      </c>
      <c r="AP787" s="11">
        <v>202392028000</v>
      </c>
      <c r="AQ787" s="11">
        <v>55014879000</v>
      </c>
      <c r="AR787" s="11">
        <f>IF($AM787="별도",INDEX([1]상장!W$11:W$2829,MATCH($A787,[1]상장!A$11:A$2829,0)),IF($AM787="연결",INDEX([1]상장!AB$11:AB$2829,MATCH($A787,[1]상장!A$11:A$2829,0)),""))</f>
        <v>9977651000</v>
      </c>
    </row>
    <row r="788" spans="1:44" x14ac:dyDescent="0.3">
      <c r="A788" t="s">
        <v>2357</v>
      </c>
      <c r="B788" t="s">
        <v>2358</v>
      </c>
      <c r="C788" t="s">
        <v>2359</v>
      </c>
      <c r="D788" s="1" t="str">
        <f>INDEX(Sheet2!$B$2:$B$2345,MATCH(Sheet1!$B788,Sheet2!$C$2:$C$2345,0))</f>
        <v>우진플라임</v>
      </c>
      <c r="E788" t="s">
        <v>12833</v>
      </c>
      <c r="F788">
        <v>82.12</v>
      </c>
      <c r="G788" t="s">
        <v>12833</v>
      </c>
      <c r="H788">
        <v>81.650000000000006</v>
      </c>
      <c r="I788" t="s">
        <v>12834</v>
      </c>
      <c r="J788">
        <v>87.05</v>
      </c>
      <c r="K788" t="s">
        <v>12834</v>
      </c>
      <c r="L788">
        <v>87.42</v>
      </c>
      <c r="M788" t="s">
        <v>8475</v>
      </c>
      <c r="N788" t="s">
        <v>8475</v>
      </c>
      <c r="O788" t="s">
        <v>12835</v>
      </c>
      <c r="P788">
        <v>13.61</v>
      </c>
      <c r="Q788" t="s">
        <v>12835</v>
      </c>
      <c r="R788">
        <v>13.4</v>
      </c>
      <c r="S788" t="s">
        <v>12836</v>
      </c>
      <c r="T788">
        <v>7.53</v>
      </c>
      <c r="U788" t="s">
        <v>12836</v>
      </c>
      <c r="V788">
        <v>7.07</v>
      </c>
      <c r="W788" t="s">
        <v>8475</v>
      </c>
      <c r="X788" t="s">
        <v>8475</v>
      </c>
      <c r="Y788" t="s">
        <v>12837</v>
      </c>
      <c r="Z788">
        <v>3.47</v>
      </c>
      <c r="AA788" t="s">
        <v>12837</v>
      </c>
      <c r="AB788">
        <v>3.49</v>
      </c>
      <c r="AC788" t="s">
        <v>12838</v>
      </c>
      <c r="AD788">
        <v>2.82</v>
      </c>
      <c r="AE788" t="s">
        <v>12839</v>
      </c>
      <c r="AF788">
        <v>4.09</v>
      </c>
      <c r="AG788" t="s">
        <v>8475</v>
      </c>
      <c r="AH788">
        <v>4.09</v>
      </c>
      <c r="AI788" t="s">
        <v>27755</v>
      </c>
      <c r="AJ788" t="s">
        <v>27755</v>
      </c>
      <c r="AK788" t="s">
        <v>27755</v>
      </c>
      <c r="AL788" t="s">
        <v>27755</v>
      </c>
      <c r="AM788" t="s">
        <v>27755</v>
      </c>
      <c r="AN788" s="11">
        <v>171898285000</v>
      </c>
      <c r="AO788" s="11">
        <v>181802338000</v>
      </c>
      <c r="AP788" s="11">
        <v>204996134000</v>
      </c>
      <c r="AQ788" s="11">
        <v>233989445000</v>
      </c>
      <c r="AR788" s="11">
        <f>IF($AM788="별도",INDEX([1]상장!W$11:W$2829,MATCH($A788,[1]상장!A$11:A$2829,0)),IF($AM788="연결",INDEX([1]상장!AB$11:AB$2829,MATCH($A788,[1]상장!A$11:A$2829,0)),""))</f>
        <v>254578736000</v>
      </c>
    </row>
    <row r="789" spans="1:44" x14ac:dyDescent="0.3">
      <c r="A789" t="s">
        <v>2360</v>
      </c>
      <c r="B789" t="s">
        <v>2361</v>
      </c>
      <c r="C789" t="s">
        <v>2362</v>
      </c>
      <c r="D789" s="1" t="str">
        <f>INDEX(Sheet2!$B$2:$B$2345,MATCH(Sheet1!$B789,Sheet2!$C$2:$C$2345,0))</f>
        <v>메카로</v>
      </c>
      <c r="E789" t="s">
        <v>12840</v>
      </c>
      <c r="F789">
        <v>73.959999999999994</v>
      </c>
      <c r="G789" t="s">
        <v>12840</v>
      </c>
      <c r="H789">
        <v>65.48</v>
      </c>
      <c r="I789" t="s">
        <v>12840</v>
      </c>
      <c r="J789">
        <v>47.72</v>
      </c>
      <c r="K789" t="s">
        <v>12841</v>
      </c>
      <c r="L789">
        <v>51.3</v>
      </c>
      <c r="M789" t="s">
        <v>8475</v>
      </c>
      <c r="N789" t="s">
        <v>8475</v>
      </c>
      <c r="O789" t="s">
        <v>12841</v>
      </c>
      <c r="P789">
        <v>24.82</v>
      </c>
      <c r="Q789" t="s">
        <v>12842</v>
      </c>
      <c r="R789">
        <v>32.1</v>
      </c>
      <c r="S789" t="s">
        <v>12841</v>
      </c>
      <c r="T789">
        <v>47.42</v>
      </c>
      <c r="U789" t="s">
        <v>12840</v>
      </c>
      <c r="V789">
        <v>41.43</v>
      </c>
      <c r="W789" t="s">
        <v>8475</v>
      </c>
      <c r="X789" t="s">
        <v>8475</v>
      </c>
      <c r="Y789" t="s">
        <v>8766</v>
      </c>
      <c r="Z789">
        <v>1.05</v>
      </c>
      <c r="AA789" t="s">
        <v>8947</v>
      </c>
      <c r="AB789">
        <v>1.36</v>
      </c>
      <c r="AC789" t="s">
        <v>8766</v>
      </c>
      <c r="AD789">
        <v>2.77</v>
      </c>
      <c r="AE789" t="s">
        <v>8947</v>
      </c>
      <c r="AF789">
        <v>4.1100000000000003</v>
      </c>
      <c r="AG789" t="s">
        <v>8475</v>
      </c>
      <c r="AH789">
        <v>4.1100000000000003</v>
      </c>
      <c r="AI789" t="s">
        <v>27755</v>
      </c>
      <c r="AJ789" t="s">
        <v>27755</v>
      </c>
      <c r="AK789" t="s">
        <v>27755</v>
      </c>
      <c r="AL789" t="s">
        <v>27755</v>
      </c>
      <c r="AM789" t="s">
        <v>27755</v>
      </c>
      <c r="AN789" s="11">
        <v>100499216000</v>
      </c>
      <c r="AO789" s="11">
        <v>72495382000</v>
      </c>
      <c r="AP789" s="11">
        <v>72741605000</v>
      </c>
      <c r="AQ789" s="11">
        <v>49032634000</v>
      </c>
      <c r="AR789" s="11">
        <f>IF($AM789="별도",INDEX([1]상장!W$11:W$2829,MATCH($A789,[1]상장!A$11:A$2829,0)),IF($AM789="연결",INDEX([1]상장!AB$11:AB$2829,MATCH($A789,[1]상장!A$11:A$2829,0)),""))</f>
        <v>53990901000</v>
      </c>
    </row>
    <row r="790" spans="1:44" x14ac:dyDescent="0.3">
      <c r="A790" t="s">
        <v>2363</v>
      </c>
      <c r="B790" t="s">
        <v>2364</v>
      </c>
      <c r="C790" t="s">
        <v>2365</v>
      </c>
      <c r="D790" s="1" t="e">
        <f>INDEX(Sheet2!$B$2:$B$2345,MATCH(Sheet1!$B790,Sheet2!$C$2:$C$2345,0))</f>
        <v>#N/A</v>
      </c>
      <c r="E790" t="s">
        <v>12843</v>
      </c>
      <c r="F790">
        <v>55.68</v>
      </c>
      <c r="G790" t="s">
        <v>12844</v>
      </c>
      <c r="H790">
        <v>55.6</v>
      </c>
      <c r="I790" t="s">
        <v>12844</v>
      </c>
      <c r="J790">
        <v>59.88</v>
      </c>
      <c r="K790" t="s">
        <v>12844</v>
      </c>
      <c r="L790">
        <v>75.760000000000005</v>
      </c>
      <c r="M790" t="s">
        <v>8475</v>
      </c>
      <c r="N790" t="s">
        <v>8475</v>
      </c>
      <c r="O790" t="s">
        <v>12845</v>
      </c>
      <c r="P790">
        <v>43.86</v>
      </c>
      <c r="Q790" t="s">
        <v>12846</v>
      </c>
      <c r="R790">
        <v>43.99</v>
      </c>
      <c r="S790" t="s">
        <v>12843</v>
      </c>
      <c r="T790">
        <v>40.06</v>
      </c>
      <c r="U790" t="s">
        <v>12847</v>
      </c>
      <c r="V790">
        <v>23.99</v>
      </c>
      <c r="W790" t="s">
        <v>8475</v>
      </c>
      <c r="X790" t="s">
        <v>8475</v>
      </c>
      <c r="Y790" t="s">
        <v>12848</v>
      </c>
      <c r="Z790">
        <v>0.28999999999999998</v>
      </c>
      <c r="AA790" t="s">
        <v>12848</v>
      </c>
      <c r="AB790">
        <v>0.21</v>
      </c>
      <c r="AC790" t="s">
        <v>12848</v>
      </c>
      <c r="AD790">
        <v>0.02</v>
      </c>
      <c r="AE790" t="s">
        <v>12848</v>
      </c>
      <c r="AF790">
        <v>0.2</v>
      </c>
      <c r="AG790" t="s">
        <v>8475</v>
      </c>
      <c r="AH790">
        <v>0.2</v>
      </c>
      <c r="AI790" t="s">
        <v>27755</v>
      </c>
      <c r="AJ790" t="s">
        <v>27755</v>
      </c>
      <c r="AK790" t="s">
        <v>27755</v>
      </c>
      <c r="AL790" t="s">
        <v>27755</v>
      </c>
      <c r="AM790" t="s">
        <v>27756</v>
      </c>
      <c r="AN790" s="11">
        <v>230267239000</v>
      </c>
      <c r="AO790" s="11">
        <v>266622527000</v>
      </c>
      <c r="AP790" s="11">
        <v>310403107000</v>
      </c>
      <c r="AQ790" s="11">
        <v>323506860000</v>
      </c>
      <c r="AR790" s="11">
        <f>IF($AM790="별도",INDEX([1]상장!W$11:W$2829,MATCH($A790,[1]상장!A$11:A$2829,0)),IF($AM790="연결",INDEX([1]상장!AB$11:AB$2829,MATCH($A790,[1]상장!A$11:A$2829,0)),""))</f>
        <v>10705127000</v>
      </c>
    </row>
    <row r="791" spans="1:44" x14ac:dyDescent="0.3">
      <c r="A791" t="s">
        <v>2366</v>
      </c>
      <c r="B791" t="s">
        <v>2367</v>
      </c>
      <c r="C791" t="s">
        <v>2368</v>
      </c>
      <c r="D791" s="1" t="str">
        <f>INDEX(Sheet2!$B$2:$B$2345,MATCH(Sheet1!$B791,Sheet2!$C$2:$C$2345,0))</f>
        <v>세아메카닉스</v>
      </c>
      <c r="E791" t="s">
        <v>8475</v>
      </c>
      <c r="F791" t="s">
        <v>8475</v>
      </c>
      <c r="G791" t="s">
        <v>8475</v>
      </c>
      <c r="H791" t="s">
        <v>8475</v>
      </c>
      <c r="I791" t="s">
        <v>8475</v>
      </c>
      <c r="J791" t="s">
        <v>8475</v>
      </c>
      <c r="K791" t="s">
        <v>12849</v>
      </c>
      <c r="L791">
        <v>38.74</v>
      </c>
      <c r="M791" t="s">
        <v>8475</v>
      </c>
      <c r="N791" t="s">
        <v>8475</v>
      </c>
      <c r="O791" t="s">
        <v>8475</v>
      </c>
      <c r="P791" t="s">
        <v>8475</v>
      </c>
      <c r="Q791" t="s">
        <v>8475</v>
      </c>
      <c r="R791" t="s">
        <v>8475</v>
      </c>
      <c r="S791" t="s">
        <v>8475</v>
      </c>
      <c r="T791" t="s">
        <v>8475</v>
      </c>
      <c r="U791" t="s">
        <v>12850</v>
      </c>
      <c r="V791">
        <v>24.62</v>
      </c>
      <c r="W791" t="s">
        <v>8475</v>
      </c>
      <c r="X791" t="s">
        <v>8475</v>
      </c>
      <c r="Y791" t="s">
        <v>8475</v>
      </c>
      <c r="Z791" t="s">
        <v>8475</v>
      </c>
      <c r="AA791" t="s">
        <v>8475</v>
      </c>
      <c r="AB791" t="s">
        <v>8475</v>
      </c>
      <c r="AC791" t="s">
        <v>8475</v>
      </c>
      <c r="AD791" t="s">
        <v>8475</v>
      </c>
      <c r="AE791" t="s">
        <v>12851</v>
      </c>
      <c r="AF791">
        <v>15.39</v>
      </c>
      <c r="AG791" t="s">
        <v>8475</v>
      </c>
      <c r="AH791">
        <v>15.39</v>
      </c>
      <c r="AI791" t="s">
        <v>27756</v>
      </c>
      <c r="AJ791" t="s">
        <v>27756</v>
      </c>
      <c r="AK791" t="s">
        <v>27756</v>
      </c>
      <c r="AL791" t="s">
        <v>27756</v>
      </c>
      <c r="AM791" t="s">
        <v>27756</v>
      </c>
      <c r="AN791" s="11">
        <v>75205856000</v>
      </c>
      <c r="AO791" s="11">
        <v>86873300000</v>
      </c>
      <c r="AP791" s="11">
        <v>82694740000</v>
      </c>
      <c r="AQ791" s="11">
        <v>104796481000</v>
      </c>
      <c r="AR791" s="11">
        <f>IF($AM791="별도",INDEX([1]상장!W$11:W$2829,MATCH($A791,[1]상장!A$11:A$2829,0)),IF($AM791="연결",INDEX([1]상장!AB$11:AB$2829,MATCH($A791,[1]상장!A$11:A$2829,0)),""))</f>
        <v>87638725000</v>
      </c>
    </row>
    <row r="792" spans="1:44" x14ac:dyDescent="0.3">
      <c r="A792" t="s">
        <v>2369</v>
      </c>
      <c r="B792" t="s">
        <v>2370</v>
      </c>
      <c r="C792" t="s">
        <v>2371</v>
      </c>
      <c r="D792" s="1" t="str">
        <f>INDEX(Sheet2!$B$2:$B$2345,MATCH(Sheet1!$B792,Sheet2!$C$2:$C$2345,0))</f>
        <v>씨유메디칼</v>
      </c>
      <c r="E792" t="s">
        <v>12852</v>
      </c>
      <c r="F792">
        <v>55.25</v>
      </c>
      <c r="G792" t="s">
        <v>12852</v>
      </c>
      <c r="H792">
        <v>54.47</v>
      </c>
      <c r="I792" t="s">
        <v>12853</v>
      </c>
      <c r="J792">
        <v>49.92</v>
      </c>
      <c r="K792" t="s">
        <v>12854</v>
      </c>
      <c r="L792">
        <v>66.03</v>
      </c>
      <c r="M792" t="s">
        <v>12855</v>
      </c>
      <c r="N792">
        <v>76.319999999999993</v>
      </c>
      <c r="O792" t="s">
        <v>12853</v>
      </c>
      <c r="P792">
        <v>20.62</v>
      </c>
      <c r="Q792" t="s">
        <v>12853</v>
      </c>
      <c r="R792">
        <v>20.350000000000001</v>
      </c>
      <c r="S792" t="s">
        <v>12856</v>
      </c>
      <c r="T792">
        <v>25.43</v>
      </c>
      <c r="U792" t="s">
        <v>12857</v>
      </c>
      <c r="V792">
        <v>17.420000000000002</v>
      </c>
      <c r="W792" t="s">
        <v>12858</v>
      </c>
      <c r="X792">
        <v>10.73</v>
      </c>
      <c r="Y792" t="s">
        <v>12859</v>
      </c>
      <c r="Z792">
        <v>8.6300000000000008</v>
      </c>
      <c r="AA792" t="s">
        <v>12860</v>
      </c>
      <c r="AB792">
        <v>11.31</v>
      </c>
      <c r="AC792" t="s">
        <v>12859</v>
      </c>
      <c r="AD792">
        <v>16.98</v>
      </c>
      <c r="AE792" t="s">
        <v>12861</v>
      </c>
      <c r="AF792">
        <v>11.17</v>
      </c>
      <c r="AG792" t="s">
        <v>12862</v>
      </c>
      <c r="AH792">
        <v>11.17</v>
      </c>
      <c r="AI792" t="s">
        <v>27755</v>
      </c>
      <c r="AJ792" t="s">
        <v>27755</v>
      </c>
      <c r="AK792" t="s">
        <v>27755</v>
      </c>
      <c r="AL792" t="s">
        <v>27755</v>
      </c>
      <c r="AM792" t="s">
        <v>27755</v>
      </c>
      <c r="AN792" s="11">
        <v>76304066000</v>
      </c>
      <c r="AO792" s="11">
        <v>27931459000</v>
      </c>
      <c r="AP792" s="11">
        <v>28318709000</v>
      </c>
      <c r="AQ792" s="11">
        <v>35402267000</v>
      </c>
      <c r="AR792" s="11">
        <f>IF($AM792="별도",INDEX([1]상장!W$11:W$2829,MATCH($A792,[1]상장!A$11:A$2829,0)),IF($AM792="연결",INDEX([1]상장!AB$11:AB$2829,MATCH($A792,[1]상장!A$11:A$2829,0)),""))</f>
        <v>46957359000</v>
      </c>
    </row>
    <row r="793" spans="1:44" x14ac:dyDescent="0.3">
      <c r="A793" t="s">
        <v>2372</v>
      </c>
      <c r="B793" t="s">
        <v>2373</v>
      </c>
      <c r="C793" t="s">
        <v>2374</v>
      </c>
      <c r="D793" s="1" t="str">
        <f>INDEX(Sheet2!$B$2:$B$2345,MATCH(Sheet1!$B793,Sheet2!$C$2:$C$2345,0))</f>
        <v>케이엔더블유</v>
      </c>
      <c r="E793" t="s">
        <v>12863</v>
      </c>
      <c r="F793">
        <v>46.59</v>
      </c>
      <c r="G793" t="s">
        <v>12863</v>
      </c>
      <c r="H793">
        <v>64.06</v>
      </c>
      <c r="I793" t="s">
        <v>12863</v>
      </c>
      <c r="J793">
        <v>74.77</v>
      </c>
      <c r="K793" t="s">
        <v>12864</v>
      </c>
      <c r="L793">
        <v>58.18</v>
      </c>
      <c r="M793" t="s">
        <v>12864</v>
      </c>
      <c r="N793">
        <v>56.22</v>
      </c>
      <c r="O793" t="s">
        <v>12865</v>
      </c>
      <c r="P793">
        <v>45.53</v>
      </c>
      <c r="Q793" t="s">
        <v>12865</v>
      </c>
      <c r="R793">
        <v>31.92</v>
      </c>
      <c r="S793" t="s">
        <v>12865</v>
      </c>
      <c r="T793">
        <v>17.77</v>
      </c>
      <c r="U793" t="s">
        <v>12863</v>
      </c>
      <c r="V793">
        <v>25.41</v>
      </c>
      <c r="W793" t="s">
        <v>12863</v>
      </c>
      <c r="X793">
        <v>25.6</v>
      </c>
      <c r="Y793" t="s">
        <v>12866</v>
      </c>
      <c r="Z793">
        <v>7.51</v>
      </c>
      <c r="AA793" t="s">
        <v>12866</v>
      </c>
      <c r="AB793">
        <v>3.57</v>
      </c>
      <c r="AC793" t="s">
        <v>12867</v>
      </c>
      <c r="AD793">
        <v>6.33</v>
      </c>
      <c r="AE793" t="s">
        <v>12868</v>
      </c>
      <c r="AF793">
        <v>8.0500000000000007</v>
      </c>
      <c r="AG793" t="s">
        <v>12868</v>
      </c>
      <c r="AH793">
        <v>8.0500000000000007</v>
      </c>
      <c r="AI793" t="s">
        <v>27755</v>
      </c>
      <c r="AJ793" t="s">
        <v>27755</v>
      </c>
      <c r="AK793" t="s">
        <v>27755</v>
      </c>
      <c r="AL793" t="s">
        <v>27755</v>
      </c>
      <c r="AM793" t="s">
        <v>27755</v>
      </c>
      <c r="AN793" s="11">
        <v>122079179000</v>
      </c>
      <c r="AO793" s="11">
        <v>92972246000</v>
      </c>
      <c r="AP793" s="11">
        <v>27884159000</v>
      </c>
      <c r="AQ793" s="11">
        <v>71831826000</v>
      </c>
      <c r="AR793" s="11">
        <f>IF($AM793="별도",INDEX([1]상장!W$11:W$2829,MATCH($A793,[1]상장!A$11:A$2829,0)),IF($AM793="연결",INDEX([1]상장!AB$11:AB$2829,MATCH($A793,[1]상장!A$11:A$2829,0)),""))</f>
        <v>99581714000</v>
      </c>
    </row>
    <row r="794" spans="1:44" x14ac:dyDescent="0.3">
      <c r="A794" t="s">
        <v>2375</v>
      </c>
      <c r="B794" t="s">
        <v>2376</v>
      </c>
      <c r="C794" t="s">
        <v>2377</v>
      </c>
      <c r="D794" s="1" t="str">
        <f>INDEX(Sheet2!$B$2:$B$2345,MATCH(Sheet1!$B794,Sheet2!$C$2:$C$2345,0))</f>
        <v>명성티엔에스</v>
      </c>
      <c r="E794" t="s">
        <v>8475</v>
      </c>
      <c r="F794" t="s">
        <v>8475</v>
      </c>
      <c r="G794" t="s">
        <v>12869</v>
      </c>
      <c r="H794">
        <v>59.92</v>
      </c>
      <c r="I794" t="s">
        <v>12869</v>
      </c>
      <c r="J794">
        <v>65.31</v>
      </c>
      <c r="K794" t="s">
        <v>12869</v>
      </c>
      <c r="L794">
        <v>74.83</v>
      </c>
      <c r="M794" t="s">
        <v>8475</v>
      </c>
      <c r="N794" t="s">
        <v>8475</v>
      </c>
      <c r="O794" t="s">
        <v>8475</v>
      </c>
      <c r="P794" t="s">
        <v>8475</v>
      </c>
      <c r="Q794" t="s">
        <v>12870</v>
      </c>
      <c r="R794">
        <v>39.6</v>
      </c>
      <c r="S794" t="s">
        <v>12870</v>
      </c>
      <c r="T794">
        <v>34.03</v>
      </c>
      <c r="U794" t="s">
        <v>12870</v>
      </c>
      <c r="V794">
        <v>25.16</v>
      </c>
      <c r="W794" t="s">
        <v>8475</v>
      </c>
      <c r="X794" t="s">
        <v>8475</v>
      </c>
      <c r="Y794" t="s">
        <v>8475</v>
      </c>
      <c r="Z794" t="s">
        <v>8475</v>
      </c>
      <c r="AA794" t="s">
        <v>8850</v>
      </c>
      <c r="AB794">
        <v>0.46</v>
      </c>
      <c r="AC794" t="s">
        <v>8850</v>
      </c>
      <c r="AD794">
        <v>0.64</v>
      </c>
      <c r="AE794" t="s">
        <v>8850</v>
      </c>
      <c r="AF794">
        <v>0</v>
      </c>
      <c r="AG794" t="s">
        <v>8475</v>
      </c>
      <c r="AH794">
        <v>0</v>
      </c>
      <c r="AI794" t="s">
        <v>27755</v>
      </c>
      <c r="AJ794" t="s">
        <v>27755</v>
      </c>
      <c r="AK794" t="s">
        <v>27756</v>
      </c>
      <c r="AL794" t="s">
        <v>27756</v>
      </c>
      <c r="AM794" t="s">
        <v>27756</v>
      </c>
      <c r="AN794" s="11">
        <v>39686597000</v>
      </c>
      <c r="AO794" s="11">
        <v>35008403000</v>
      </c>
      <c r="AP794" s="11">
        <v>17465053000</v>
      </c>
      <c r="AQ794" s="11">
        <v>11554371000</v>
      </c>
      <c r="AR794" s="11">
        <f>IF($AM794="별도",INDEX([1]상장!W$11:W$2829,MATCH($A794,[1]상장!A$11:A$2829,0)),IF($AM794="연결",INDEX([1]상장!AB$11:AB$2829,MATCH($A794,[1]상장!A$11:A$2829,0)),""))</f>
        <v>6217222000</v>
      </c>
    </row>
    <row r="795" spans="1:44" x14ac:dyDescent="0.3">
      <c r="A795" t="s">
        <v>2378</v>
      </c>
      <c r="B795" t="s">
        <v>2379</v>
      </c>
      <c r="C795" t="s">
        <v>2380</v>
      </c>
      <c r="D795" s="1" t="str">
        <f>INDEX(Sheet2!$B$2:$B$2345,MATCH(Sheet1!$B795,Sheet2!$C$2:$C$2345,0))</f>
        <v>나노씨엠에스</v>
      </c>
      <c r="E795" t="s">
        <v>8475</v>
      </c>
      <c r="F795" t="s">
        <v>8475</v>
      </c>
      <c r="G795" t="s">
        <v>8475</v>
      </c>
      <c r="H795" t="s">
        <v>8475</v>
      </c>
      <c r="I795" t="s">
        <v>12871</v>
      </c>
      <c r="J795">
        <v>54.11</v>
      </c>
      <c r="K795" t="s">
        <v>12871</v>
      </c>
      <c r="L795">
        <v>54.26</v>
      </c>
      <c r="M795" t="s">
        <v>8475</v>
      </c>
      <c r="N795" t="s">
        <v>8475</v>
      </c>
      <c r="O795" t="s">
        <v>8475</v>
      </c>
      <c r="P795" t="s">
        <v>8475</v>
      </c>
      <c r="Q795" t="s">
        <v>8475</v>
      </c>
      <c r="R795" t="s">
        <v>8475</v>
      </c>
      <c r="S795" t="s">
        <v>12872</v>
      </c>
      <c r="T795">
        <v>23.03</v>
      </c>
      <c r="U795" t="s">
        <v>12872</v>
      </c>
      <c r="V795">
        <v>28.84</v>
      </c>
      <c r="W795" t="s">
        <v>8475</v>
      </c>
      <c r="X795" t="s">
        <v>8475</v>
      </c>
      <c r="Y795" t="s">
        <v>8475</v>
      </c>
      <c r="Z795" t="s">
        <v>8475</v>
      </c>
      <c r="AA795" t="s">
        <v>8475</v>
      </c>
      <c r="AB795" t="s">
        <v>8475</v>
      </c>
      <c r="AC795" t="s">
        <v>12873</v>
      </c>
      <c r="AD795">
        <v>10.52</v>
      </c>
      <c r="AE795" t="s">
        <v>12874</v>
      </c>
      <c r="AF795">
        <v>12.58</v>
      </c>
      <c r="AG795" t="s">
        <v>8475</v>
      </c>
      <c r="AH795">
        <v>12.58</v>
      </c>
      <c r="AI795" t="s">
        <v>27756</v>
      </c>
      <c r="AJ795" t="s">
        <v>27756</v>
      </c>
      <c r="AK795" t="s">
        <v>27756</v>
      </c>
      <c r="AL795" t="s">
        <v>27756</v>
      </c>
      <c r="AM795" t="s">
        <v>27756</v>
      </c>
      <c r="AN795" s="11">
        <v>4516813000</v>
      </c>
      <c r="AO795" s="11">
        <v>3978313000</v>
      </c>
      <c r="AP795" s="11">
        <v>4236610000</v>
      </c>
      <c r="AQ795" s="11">
        <v>4083263000</v>
      </c>
      <c r="AR795" s="11">
        <f>IF($AM795="별도",INDEX([1]상장!W$11:W$2829,MATCH($A795,[1]상장!A$11:A$2829,0)),IF($AM795="연결",INDEX([1]상장!AB$11:AB$2829,MATCH($A795,[1]상장!A$11:A$2829,0)),""))</f>
        <v>7409764000</v>
      </c>
    </row>
    <row r="796" spans="1:44" x14ac:dyDescent="0.3">
      <c r="A796" t="s">
        <v>2381</v>
      </c>
      <c r="B796" t="s">
        <v>2382</v>
      </c>
      <c r="C796" t="s">
        <v>2383</v>
      </c>
      <c r="D796" s="1" t="str">
        <f>INDEX(Sheet2!$B$2:$B$2345,MATCH(Sheet1!$B796,Sheet2!$C$2:$C$2345,0))</f>
        <v>윈팩</v>
      </c>
      <c r="E796" t="s">
        <v>12875</v>
      </c>
      <c r="F796">
        <v>69.239999999999995</v>
      </c>
      <c r="G796" t="s">
        <v>12875</v>
      </c>
      <c r="H796">
        <v>76.84</v>
      </c>
      <c r="I796" t="s">
        <v>12875</v>
      </c>
      <c r="J796">
        <v>76.73</v>
      </c>
      <c r="K796" t="s">
        <v>12875</v>
      </c>
      <c r="L796">
        <v>79.42</v>
      </c>
      <c r="M796" t="s">
        <v>12875</v>
      </c>
      <c r="N796">
        <v>84.76</v>
      </c>
      <c r="O796" t="s">
        <v>12876</v>
      </c>
      <c r="P796">
        <v>29.51</v>
      </c>
      <c r="Q796" t="s">
        <v>12876</v>
      </c>
      <c r="R796">
        <v>22.42</v>
      </c>
      <c r="S796" t="s">
        <v>12876</v>
      </c>
      <c r="T796">
        <v>22.1</v>
      </c>
      <c r="U796" t="s">
        <v>12876</v>
      </c>
      <c r="V796">
        <v>19.34</v>
      </c>
      <c r="W796" t="s">
        <v>12876</v>
      </c>
      <c r="X796">
        <v>12.33</v>
      </c>
      <c r="Y796" t="s">
        <v>10327</v>
      </c>
      <c r="Z796">
        <v>1.23</v>
      </c>
      <c r="AA796" t="s">
        <v>10327</v>
      </c>
      <c r="AB796">
        <v>0.73</v>
      </c>
      <c r="AC796" t="s">
        <v>8853</v>
      </c>
      <c r="AD796">
        <v>1.1499999999999999</v>
      </c>
      <c r="AE796" t="s">
        <v>10922</v>
      </c>
      <c r="AF796">
        <v>1.22</v>
      </c>
      <c r="AG796" t="s">
        <v>10327</v>
      </c>
      <c r="AH796">
        <v>1.22</v>
      </c>
      <c r="AI796" t="s">
        <v>27756</v>
      </c>
      <c r="AJ796" t="s">
        <v>27756</v>
      </c>
      <c r="AK796" t="s">
        <v>27756</v>
      </c>
      <c r="AL796" t="s">
        <v>27756</v>
      </c>
      <c r="AM796" t="s">
        <v>27756</v>
      </c>
      <c r="AN796" s="11">
        <v>67512063000</v>
      </c>
      <c r="AO796" s="11">
        <v>97926800000</v>
      </c>
      <c r="AP796" s="11">
        <v>110094842000</v>
      </c>
      <c r="AQ796" s="11">
        <v>101442176000</v>
      </c>
      <c r="AR796" s="11">
        <f>IF($AM796="별도",INDEX([1]상장!W$11:W$2829,MATCH($A796,[1]상장!A$11:A$2829,0)),IF($AM796="연결",INDEX([1]상장!AB$11:AB$2829,MATCH($A796,[1]상장!A$11:A$2829,0)),""))</f>
        <v>152635431000</v>
      </c>
    </row>
    <row r="797" spans="1:44" x14ac:dyDescent="0.3">
      <c r="A797" t="s">
        <v>2384</v>
      </c>
      <c r="B797" t="s">
        <v>2385</v>
      </c>
      <c r="C797" t="s">
        <v>2386</v>
      </c>
      <c r="D797" s="1" t="str">
        <f>INDEX(Sheet2!$B$2:$B$2345,MATCH(Sheet1!$B797,Sheet2!$C$2:$C$2345,0))</f>
        <v>서린바이오</v>
      </c>
      <c r="E797" t="s">
        <v>12877</v>
      </c>
      <c r="F797">
        <v>90.77</v>
      </c>
      <c r="G797" t="s">
        <v>9020</v>
      </c>
      <c r="H797">
        <v>92.13</v>
      </c>
      <c r="I797" t="s">
        <v>9020</v>
      </c>
      <c r="J797">
        <v>90.58</v>
      </c>
      <c r="K797" t="s">
        <v>12878</v>
      </c>
      <c r="L797">
        <v>52.38</v>
      </c>
      <c r="M797" t="s">
        <v>8475</v>
      </c>
      <c r="N797" t="s">
        <v>8475</v>
      </c>
      <c r="O797" t="s">
        <v>12879</v>
      </c>
      <c r="P797">
        <v>5.14</v>
      </c>
      <c r="Q797" t="s">
        <v>8754</v>
      </c>
      <c r="R797">
        <v>5.86</v>
      </c>
      <c r="S797" t="s">
        <v>8754</v>
      </c>
      <c r="T797">
        <v>6.97</v>
      </c>
      <c r="U797" t="s">
        <v>12880</v>
      </c>
      <c r="V797">
        <v>21.82</v>
      </c>
      <c r="W797" t="s">
        <v>8475</v>
      </c>
      <c r="X797" t="s">
        <v>8475</v>
      </c>
      <c r="Y797" t="s">
        <v>12881</v>
      </c>
      <c r="Z797">
        <v>2.79</v>
      </c>
      <c r="AA797" t="s">
        <v>9893</v>
      </c>
      <c r="AB797">
        <v>1.1200000000000001</v>
      </c>
      <c r="AC797" t="s">
        <v>9893</v>
      </c>
      <c r="AD797">
        <v>1.75</v>
      </c>
      <c r="AE797" t="s">
        <v>12882</v>
      </c>
      <c r="AF797">
        <v>16.22</v>
      </c>
      <c r="AG797" t="s">
        <v>8475</v>
      </c>
      <c r="AH797">
        <v>16.22</v>
      </c>
      <c r="AI797" t="s">
        <v>27755</v>
      </c>
      <c r="AJ797" t="s">
        <v>27755</v>
      </c>
      <c r="AK797" t="s">
        <v>27755</v>
      </c>
      <c r="AL797" t="s">
        <v>27755</v>
      </c>
      <c r="AM797" t="s">
        <v>27755</v>
      </c>
      <c r="AN797" s="11">
        <v>49876620000</v>
      </c>
      <c r="AO797" s="11">
        <v>54409607000</v>
      </c>
      <c r="AP797" s="11">
        <v>65085176000</v>
      </c>
      <c r="AQ797" s="11">
        <v>80538785000</v>
      </c>
      <c r="AR797" s="11">
        <f>IF($AM797="별도",INDEX([1]상장!W$11:W$2829,MATCH($A797,[1]상장!A$11:A$2829,0)),IF($AM797="연결",INDEX([1]상장!AB$11:AB$2829,MATCH($A797,[1]상장!A$11:A$2829,0)),""))</f>
        <v>102406219000</v>
      </c>
    </row>
    <row r="798" spans="1:44" x14ac:dyDescent="0.3">
      <c r="A798" t="s">
        <v>2387</v>
      </c>
      <c r="B798" t="s">
        <v>2388</v>
      </c>
      <c r="C798" t="s">
        <v>2389</v>
      </c>
      <c r="D798" s="1" t="str">
        <f>INDEX(Sheet2!$B$2:$B$2345,MATCH(Sheet1!$B798,Sheet2!$C$2:$C$2345,0))</f>
        <v>인포바인</v>
      </c>
      <c r="E798" t="s">
        <v>12883</v>
      </c>
      <c r="F798">
        <v>97.05</v>
      </c>
      <c r="G798" t="s">
        <v>12883</v>
      </c>
      <c r="H798">
        <v>95.59</v>
      </c>
      <c r="I798" t="s">
        <v>12883</v>
      </c>
      <c r="J798">
        <v>93.07</v>
      </c>
      <c r="K798" t="s">
        <v>12883</v>
      </c>
      <c r="L798">
        <v>85</v>
      </c>
      <c r="M798" t="s">
        <v>12883</v>
      </c>
      <c r="N798">
        <v>79.89</v>
      </c>
      <c r="O798" t="s">
        <v>12884</v>
      </c>
      <c r="P798">
        <v>2.23</v>
      </c>
      <c r="Q798" t="s">
        <v>12884</v>
      </c>
      <c r="R798">
        <v>3.76</v>
      </c>
      <c r="S798" t="s">
        <v>12884</v>
      </c>
      <c r="T798">
        <v>6.73</v>
      </c>
      <c r="U798" t="s">
        <v>12885</v>
      </c>
      <c r="V798">
        <v>9.64</v>
      </c>
      <c r="W798" t="s">
        <v>12885</v>
      </c>
      <c r="X798">
        <v>12.59</v>
      </c>
      <c r="Y798" t="s">
        <v>12886</v>
      </c>
      <c r="Z798">
        <v>0.71</v>
      </c>
      <c r="AA798" t="s">
        <v>12887</v>
      </c>
      <c r="AB798">
        <v>0.63</v>
      </c>
      <c r="AC798" t="s">
        <v>12887</v>
      </c>
      <c r="AD798">
        <v>0.18</v>
      </c>
      <c r="AE798" t="s">
        <v>12884</v>
      </c>
      <c r="AF798">
        <v>3.29</v>
      </c>
      <c r="AG798" t="s">
        <v>12884</v>
      </c>
      <c r="AH798">
        <v>3.29</v>
      </c>
      <c r="AI798" t="s">
        <v>27755</v>
      </c>
      <c r="AJ798" t="s">
        <v>27755</v>
      </c>
      <c r="AK798" t="s">
        <v>27755</v>
      </c>
      <c r="AL798" t="s">
        <v>27755</v>
      </c>
      <c r="AM798" t="s">
        <v>27755</v>
      </c>
      <c r="AN798" s="11">
        <v>20255026000</v>
      </c>
      <c r="AO798" s="11">
        <v>19264774000</v>
      </c>
      <c r="AP798" s="11">
        <v>19160085000</v>
      </c>
      <c r="AQ798" s="11">
        <v>19485736000</v>
      </c>
      <c r="AR798" s="11">
        <f>IF($AM798="별도",INDEX([1]상장!W$11:W$2829,MATCH($A798,[1]상장!A$11:A$2829,0)),IF($AM798="연결",INDEX([1]상장!AB$11:AB$2829,MATCH($A798,[1]상장!A$11:A$2829,0)),""))</f>
        <v>20905709000</v>
      </c>
    </row>
    <row r="799" spans="1:44" x14ac:dyDescent="0.3">
      <c r="A799" t="s">
        <v>2390</v>
      </c>
      <c r="B799" t="s">
        <v>2391</v>
      </c>
      <c r="C799" t="s">
        <v>2392</v>
      </c>
      <c r="D799" s="1" t="str">
        <f>INDEX(Sheet2!$B$2:$B$2345,MATCH(Sheet1!$B799,Sheet2!$C$2:$C$2345,0))</f>
        <v>이엠코리아</v>
      </c>
      <c r="E799" t="s">
        <v>12888</v>
      </c>
      <c r="F799">
        <v>50.01</v>
      </c>
      <c r="G799" t="s">
        <v>12888</v>
      </c>
      <c r="H799">
        <v>49.75</v>
      </c>
      <c r="I799" t="s">
        <v>12889</v>
      </c>
      <c r="J799">
        <v>47.35</v>
      </c>
      <c r="K799" t="s">
        <v>12889</v>
      </c>
      <c r="L799">
        <v>41.5</v>
      </c>
      <c r="M799" t="s">
        <v>8475</v>
      </c>
      <c r="N799" t="s">
        <v>8475</v>
      </c>
      <c r="O799" t="s">
        <v>12889</v>
      </c>
      <c r="P799">
        <v>36.380000000000003</v>
      </c>
      <c r="Q799" t="s">
        <v>12889</v>
      </c>
      <c r="R799">
        <v>37.729999999999997</v>
      </c>
      <c r="S799" t="s">
        <v>12888</v>
      </c>
      <c r="T799">
        <v>32.369999999999997</v>
      </c>
      <c r="U799" t="s">
        <v>12888</v>
      </c>
      <c r="V799">
        <v>30.8</v>
      </c>
      <c r="W799" t="s">
        <v>8475</v>
      </c>
      <c r="X799" t="s">
        <v>8475</v>
      </c>
      <c r="Y799" t="s">
        <v>12890</v>
      </c>
      <c r="Z799">
        <v>4.72</v>
      </c>
      <c r="AA799" t="s">
        <v>12891</v>
      </c>
      <c r="AB799">
        <v>5.34</v>
      </c>
      <c r="AC799" t="s">
        <v>12890</v>
      </c>
      <c r="AD799">
        <v>15.61</v>
      </c>
      <c r="AE799" t="s">
        <v>12890</v>
      </c>
      <c r="AF799">
        <v>14</v>
      </c>
      <c r="AG799" t="s">
        <v>8475</v>
      </c>
      <c r="AH799">
        <v>14</v>
      </c>
      <c r="AI799" t="s">
        <v>27755</v>
      </c>
      <c r="AJ799" t="s">
        <v>27755</v>
      </c>
      <c r="AK799" t="s">
        <v>27755</v>
      </c>
      <c r="AL799" t="s">
        <v>27755</v>
      </c>
      <c r="AM799" t="s">
        <v>27755</v>
      </c>
      <c r="AN799" s="11">
        <v>107484472000</v>
      </c>
      <c r="AO799" s="11">
        <v>84821800000</v>
      </c>
      <c r="AP799" s="11">
        <v>76777095000</v>
      </c>
      <c r="AQ799" s="11">
        <v>98025956000</v>
      </c>
      <c r="AR799" s="11">
        <f>IF($AM799="별도",INDEX([1]상장!W$11:W$2829,MATCH($A799,[1]상장!A$11:A$2829,0)),IF($AM799="연결",INDEX([1]상장!AB$11:AB$2829,MATCH($A799,[1]상장!A$11:A$2829,0)),""))</f>
        <v>95528614000</v>
      </c>
    </row>
    <row r="800" spans="1:44" x14ac:dyDescent="0.3">
      <c r="A800" t="s">
        <v>2393</v>
      </c>
      <c r="B800" t="s">
        <v>2394</v>
      </c>
      <c r="C800" t="s">
        <v>2395</v>
      </c>
      <c r="D800" s="1" t="str">
        <f>INDEX(Sheet2!$B$2:$B$2345,MATCH(Sheet1!$B800,Sheet2!$C$2:$C$2345,0))</f>
        <v>바이오플러스</v>
      </c>
      <c r="E800" t="s">
        <v>12892</v>
      </c>
      <c r="F800">
        <v>100</v>
      </c>
      <c r="G800" t="s">
        <v>12893</v>
      </c>
      <c r="H800">
        <v>100</v>
      </c>
      <c r="I800" t="s">
        <v>12894</v>
      </c>
      <c r="J800">
        <v>100</v>
      </c>
      <c r="K800" t="s">
        <v>12895</v>
      </c>
      <c r="L800">
        <v>82</v>
      </c>
      <c r="M800" t="s">
        <v>8475</v>
      </c>
      <c r="N800" t="s">
        <v>8475</v>
      </c>
      <c r="O800" t="s">
        <v>8475</v>
      </c>
      <c r="P800" t="s">
        <v>8475</v>
      </c>
      <c r="Q800" t="s">
        <v>8475</v>
      </c>
      <c r="R800" t="s">
        <v>8475</v>
      </c>
      <c r="S800" t="s">
        <v>8475</v>
      </c>
      <c r="T800" t="s">
        <v>8475</v>
      </c>
      <c r="U800" t="s">
        <v>12896</v>
      </c>
      <c r="V800">
        <v>8.2200000000000006</v>
      </c>
      <c r="W800" t="s">
        <v>8475</v>
      </c>
      <c r="X800" t="s">
        <v>8475</v>
      </c>
      <c r="Y800" t="s">
        <v>8475</v>
      </c>
      <c r="Z800" t="s">
        <v>8475</v>
      </c>
      <c r="AA800" t="s">
        <v>8475</v>
      </c>
      <c r="AB800" t="s">
        <v>8475</v>
      </c>
      <c r="AC800" t="s">
        <v>8475</v>
      </c>
      <c r="AD800" t="s">
        <v>8475</v>
      </c>
      <c r="AE800" t="s">
        <v>8947</v>
      </c>
      <c r="AF800">
        <v>4.4800000000000004</v>
      </c>
      <c r="AG800" t="s">
        <v>8475</v>
      </c>
      <c r="AH800">
        <v>4.4800000000000004</v>
      </c>
      <c r="AI800" t="s">
        <v>27755</v>
      </c>
      <c r="AJ800" t="s">
        <v>27755</v>
      </c>
      <c r="AK800" t="s">
        <v>27755</v>
      </c>
      <c r="AL800" t="s">
        <v>27755</v>
      </c>
      <c r="AM800" t="s">
        <v>27755</v>
      </c>
      <c r="AN800" s="11">
        <v>11038137000</v>
      </c>
      <c r="AO800" s="11">
        <v>17020656000</v>
      </c>
      <c r="AP800" s="11">
        <v>24366601000</v>
      </c>
      <c r="AQ800" s="11">
        <v>37418198000</v>
      </c>
      <c r="AR800" s="11">
        <f>IF($AM800="별도",INDEX([1]상장!W$11:W$2829,MATCH($A800,[1]상장!A$11:A$2829,0)),IF($AM800="연결",INDEX([1]상장!AB$11:AB$2829,MATCH($A800,[1]상장!A$11:A$2829,0)),""))</f>
        <v>56718819000</v>
      </c>
    </row>
    <row r="801" spans="1:44" x14ac:dyDescent="0.3">
      <c r="A801" t="s">
        <v>2396</v>
      </c>
      <c r="B801" t="s">
        <v>2397</v>
      </c>
      <c r="C801" t="s">
        <v>2398</v>
      </c>
      <c r="D801" s="1" t="e">
        <f>INDEX(Sheet2!$B$2:$B$2345,MATCH(Sheet1!$B801,Sheet2!$C$2:$C$2345,0))</f>
        <v>#N/A</v>
      </c>
      <c r="E801" t="s">
        <v>11394</v>
      </c>
      <c r="F801">
        <v>40.25</v>
      </c>
      <c r="G801" t="s">
        <v>12897</v>
      </c>
      <c r="H801">
        <v>26.77</v>
      </c>
      <c r="I801" t="s">
        <v>12898</v>
      </c>
      <c r="J801">
        <v>39.28</v>
      </c>
      <c r="K801" t="s">
        <v>12899</v>
      </c>
      <c r="L801">
        <v>47.3</v>
      </c>
      <c r="M801" t="s">
        <v>12899</v>
      </c>
      <c r="N801">
        <v>50.4</v>
      </c>
      <c r="O801" t="s">
        <v>12900</v>
      </c>
      <c r="P801">
        <v>35.619999999999997</v>
      </c>
      <c r="Q801" t="s">
        <v>12901</v>
      </c>
      <c r="R801">
        <v>25.67</v>
      </c>
      <c r="S801" t="s">
        <v>12900</v>
      </c>
      <c r="T801">
        <v>28.44</v>
      </c>
      <c r="U801" t="s">
        <v>12902</v>
      </c>
      <c r="V801">
        <v>28.87</v>
      </c>
      <c r="W801" t="s">
        <v>12902</v>
      </c>
      <c r="X801">
        <v>27.05</v>
      </c>
      <c r="Y801" t="s">
        <v>12903</v>
      </c>
      <c r="Z801">
        <v>15.75</v>
      </c>
      <c r="AA801" t="s">
        <v>12904</v>
      </c>
      <c r="AB801">
        <v>17.559999999999999</v>
      </c>
      <c r="AC801" t="s">
        <v>12903</v>
      </c>
      <c r="AD801">
        <v>11.07</v>
      </c>
      <c r="AE801" t="s">
        <v>11393</v>
      </c>
      <c r="AF801">
        <v>7.41</v>
      </c>
      <c r="AG801" t="s">
        <v>11393</v>
      </c>
      <c r="AH801">
        <v>7.41</v>
      </c>
      <c r="AI801" t="s">
        <v>27756</v>
      </c>
      <c r="AJ801" t="s">
        <v>27756</v>
      </c>
      <c r="AK801" t="s">
        <v>27756</v>
      </c>
      <c r="AL801" t="s">
        <v>27756</v>
      </c>
      <c r="AM801" t="s">
        <v>27756</v>
      </c>
      <c r="AN801" s="11">
        <v>41206143000</v>
      </c>
      <c r="AO801" s="11">
        <v>56426800000</v>
      </c>
      <c r="AP801" s="11">
        <v>57460562000</v>
      </c>
      <c r="AQ801" s="11">
        <v>51442460000</v>
      </c>
      <c r="AR801" s="11">
        <f>IF($AM801="별도",INDEX([1]상장!W$11:W$2829,MATCH($A801,[1]상장!A$11:A$2829,0)),IF($AM801="연결",INDEX([1]상장!AB$11:AB$2829,MATCH($A801,[1]상장!A$11:A$2829,0)),""))</f>
        <v>47010526000</v>
      </c>
    </row>
    <row r="802" spans="1:44" x14ac:dyDescent="0.3">
      <c r="A802" t="s">
        <v>2399</v>
      </c>
      <c r="B802" t="s">
        <v>2400</v>
      </c>
      <c r="C802" t="s">
        <v>2401</v>
      </c>
      <c r="D802" s="1" t="str">
        <f>INDEX(Sheet2!$B$2:$B$2345,MATCH(Sheet1!$B802,Sheet2!$C$2:$C$2345,0))</f>
        <v>원익QnC</v>
      </c>
      <c r="E802" t="s">
        <v>12905</v>
      </c>
      <c r="F802">
        <v>75.42</v>
      </c>
      <c r="G802" t="s">
        <v>12906</v>
      </c>
      <c r="H802">
        <v>71.650000000000006</v>
      </c>
      <c r="I802" t="s">
        <v>12907</v>
      </c>
      <c r="J802">
        <v>87.41</v>
      </c>
      <c r="K802" t="s">
        <v>12906</v>
      </c>
      <c r="L802">
        <v>88.13</v>
      </c>
      <c r="M802" t="s">
        <v>12906</v>
      </c>
      <c r="N802">
        <v>90.72</v>
      </c>
      <c r="O802" t="s">
        <v>12908</v>
      </c>
      <c r="P802">
        <v>18.82</v>
      </c>
      <c r="Q802" t="s">
        <v>12908</v>
      </c>
      <c r="R802">
        <v>24.62</v>
      </c>
      <c r="S802" t="s">
        <v>12908</v>
      </c>
      <c r="T802">
        <v>12.22</v>
      </c>
      <c r="U802" t="s">
        <v>12909</v>
      </c>
      <c r="V802">
        <v>12.03</v>
      </c>
      <c r="W802" t="s">
        <v>12909</v>
      </c>
      <c r="X802">
        <v>11.63</v>
      </c>
      <c r="Y802" t="s">
        <v>12910</v>
      </c>
      <c r="Z802">
        <v>7.65</v>
      </c>
      <c r="AA802" t="s">
        <v>12911</v>
      </c>
      <c r="AB802">
        <v>5.86</v>
      </c>
      <c r="AC802" t="s">
        <v>12912</v>
      </c>
      <c r="AD802">
        <v>4.0199999999999996</v>
      </c>
      <c r="AE802" t="s">
        <v>12911</v>
      </c>
      <c r="AF802">
        <v>4.04</v>
      </c>
      <c r="AG802" t="s">
        <v>12911</v>
      </c>
      <c r="AH802">
        <v>4.04</v>
      </c>
      <c r="AI802" t="s">
        <v>27755</v>
      </c>
      <c r="AJ802" t="s">
        <v>27755</v>
      </c>
      <c r="AK802" t="s">
        <v>27755</v>
      </c>
      <c r="AL802" t="s">
        <v>27755</v>
      </c>
      <c r="AM802" t="s">
        <v>27755</v>
      </c>
      <c r="AN802" s="11">
        <v>266463980000</v>
      </c>
      <c r="AO802" s="11">
        <v>263059923000</v>
      </c>
      <c r="AP802" s="11">
        <v>525640409000</v>
      </c>
      <c r="AQ802" s="11">
        <v>624119008000</v>
      </c>
      <c r="AR802" s="11">
        <f>IF($AM802="별도",INDEX([1]상장!W$11:W$2829,MATCH($A802,[1]상장!A$11:A$2829,0)),IF($AM802="연결",INDEX([1]상장!AB$11:AB$2829,MATCH($A802,[1]상장!A$11:A$2829,0)),""))</f>
        <v>783178806000</v>
      </c>
    </row>
    <row r="803" spans="1:44" x14ac:dyDescent="0.3">
      <c r="A803" t="s">
        <v>2402</v>
      </c>
      <c r="B803" t="s">
        <v>2403</v>
      </c>
      <c r="C803" t="s">
        <v>2404</v>
      </c>
      <c r="D803" s="1" t="str">
        <f>INDEX(Sheet2!$B$2:$B$2345,MATCH(Sheet1!$B803,Sheet2!$C$2:$C$2345,0))</f>
        <v>에스디시스템</v>
      </c>
      <c r="E803" t="s">
        <v>12913</v>
      </c>
      <c r="F803">
        <v>71.61</v>
      </c>
      <c r="G803" t="s">
        <v>12913</v>
      </c>
      <c r="H803">
        <v>60.99</v>
      </c>
      <c r="I803" t="s">
        <v>12913</v>
      </c>
      <c r="J803">
        <v>47.22</v>
      </c>
      <c r="K803" t="s">
        <v>12914</v>
      </c>
      <c r="L803">
        <v>69.67</v>
      </c>
      <c r="M803" t="s">
        <v>8475</v>
      </c>
      <c r="N803" t="s">
        <v>8475</v>
      </c>
      <c r="O803" t="s">
        <v>12915</v>
      </c>
      <c r="P803">
        <v>10.63</v>
      </c>
      <c r="Q803" t="s">
        <v>12916</v>
      </c>
      <c r="R803">
        <v>21.69</v>
      </c>
      <c r="S803" t="s">
        <v>12916</v>
      </c>
      <c r="T803">
        <v>36.11</v>
      </c>
      <c r="U803" t="s">
        <v>12917</v>
      </c>
      <c r="V803">
        <v>19.48</v>
      </c>
      <c r="W803" t="s">
        <v>8475</v>
      </c>
      <c r="X803" t="s">
        <v>8475</v>
      </c>
      <c r="Y803" t="s">
        <v>12916</v>
      </c>
      <c r="Z803">
        <v>8.69</v>
      </c>
      <c r="AA803" t="s">
        <v>12915</v>
      </c>
      <c r="AB803">
        <v>8.5299999999999994</v>
      </c>
      <c r="AC803" t="s">
        <v>12915</v>
      </c>
      <c r="AD803">
        <v>9.6999999999999993</v>
      </c>
      <c r="AE803" t="s">
        <v>12918</v>
      </c>
      <c r="AF803">
        <v>6.04</v>
      </c>
      <c r="AG803" t="s">
        <v>8475</v>
      </c>
      <c r="AH803">
        <v>6.04</v>
      </c>
      <c r="AI803" t="s">
        <v>27756</v>
      </c>
      <c r="AJ803" t="s">
        <v>27756</v>
      </c>
      <c r="AK803" t="s">
        <v>27756</v>
      </c>
      <c r="AL803" t="s">
        <v>27756</v>
      </c>
      <c r="AM803" t="s">
        <v>27756</v>
      </c>
      <c r="AN803" s="11">
        <v>45562197000</v>
      </c>
      <c r="AO803" s="11">
        <v>38144085000</v>
      </c>
      <c r="AP803" s="11">
        <v>22592326000</v>
      </c>
      <c r="AQ803" s="11">
        <v>21417406000</v>
      </c>
      <c r="AR803" s="11">
        <f>IF($AM803="별도",INDEX([1]상장!W$11:W$2829,MATCH($A803,[1]상장!A$11:A$2829,0)),IF($AM803="연결",INDEX([1]상장!AB$11:AB$2829,MATCH($A803,[1]상장!A$11:A$2829,0)),""))</f>
        <v>22496607000</v>
      </c>
    </row>
    <row r="804" spans="1:44" x14ac:dyDescent="0.3">
      <c r="A804" t="s">
        <v>2405</v>
      </c>
      <c r="B804" t="s">
        <v>2406</v>
      </c>
      <c r="C804" t="s">
        <v>2407</v>
      </c>
      <c r="D804" s="1" t="str">
        <f>INDEX(Sheet2!$B$2:$B$2345,MATCH(Sheet1!$B804,Sheet2!$C$2:$C$2345,0))</f>
        <v>이엔플러스</v>
      </c>
      <c r="E804" t="s">
        <v>12919</v>
      </c>
      <c r="F804">
        <v>93.48</v>
      </c>
      <c r="G804" t="s">
        <v>12919</v>
      </c>
      <c r="H804">
        <v>96.01</v>
      </c>
      <c r="I804" t="s">
        <v>12919</v>
      </c>
      <c r="J804">
        <v>96.47</v>
      </c>
      <c r="K804" t="s">
        <v>12919</v>
      </c>
      <c r="L804">
        <v>97.7</v>
      </c>
      <c r="M804" t="s">
        <v>8475</v>
      </c>
      <c r="N804" t="s">
        <v>8475</v>
      </c>
      <c r="O804" t="s">
        <v>12920</v>
      </c>
      <c r="P804">
        <v>5.88</v>
      </c>
      <c r="Q804" t="s">
        <v>12921</v>
      </c>
      <c r="R804">
        <v>3.06</v>
      </c>
      <c r="S804" t="s">
        <v>12921</v>
      </c>
      <c r="T804">
        <v>3.52</v>
      </c>
      <c r="U804" t="s">
        <v>12922</v>
      </c>
      <c r="V804">
        <v>0.81</v>
      </c>
      <c r="W804" t="s">
        <v>8475</v>
      </c>
      <c r="X804" t="s">
        <v>8475</v>
      </c>
      <c r="Y804" t="s">
        <v>12921</v>
      </c>
      <c r="Z804">
        <v>0.63</v>
      </c>
      <c r="AA804" t="s">
        <v>12920</v>
      </c>
      <c r="AB804">
        <v>0.92</v>
      </c>
      <c r="AC804" t="s">
        <v>12920</v>
      </c>
      <c r="AD804">
        <v>0</v>
      </c>
      <c r="AE804" t="s">
        <v>12921</v>
      </c>
      <c r="AF804">
        <v>0.64</v>
      </c>
      <c r="AG804" t="s">
        <v>8475</v>
      </c>
      <c r="AH804">
        <v>0.64</v>
      </c>
      <c r="AI804" t="s">
        <v>27755</v>
      </c>
      <c r="AJ804" t="s">
        <v>27755</v>
      </c>
      <c r="AK804" t="s">
        <v>27755</v>
      </c>
      <c r="AL804" t="s">
        <v>27755</v>
      </c>
      <c r="AM804" t="s">
        <v>27755</v>
      </c>
      <c r="AN804" s="11">
        <v>39778513000</v>
      </c>
      <c r="AO804" s="11">
        <v>40364029000</v>
      </c>
      <c r="AP804" s="11">
        <v>27447158000</v>
      </c>
      <c r="AQ804" s="11">
        <v>55395307000</v>
      </c>
      <c r="AR804" s="11">
        <f>IF($AM804="별도",INDEX([1]상장!W$11:W$2829,MATCH($A804,[1]상장!A$11:A$2829,0)),IF($AM804="연결",INDEX([1]상장!AB$11:AB$2829,MATCH($A804,[1]상장!A$11:A$2829,0)),""))</f>
        <v>26895280000</v>
      </c>
    </row>
    <row r="805" spans="1:44" x14ac:dyDescent="0.3">
      <c r="A805" t="s">
        <v>2408</v>
      </c>
      <c r="B805" t="s">
        <v>2409</v>
      </c>
      <c r="C805" t="s">
        <v>2410</v>
      </c>
      <c r="D805" s="1" t="str">
        <f>INDEX(Sheet2!$B$2:$B$2345,MATCH(Sheet1!$B805,Sheet2!$C$2:$C$2345,0))</f>
        <v>서전기전</v>
      </c>
      <c r="E805" t="s">
        <v>12923</v>
      </c>
      <c r="F805">
        <v>91.41</v>
      </c>
      <c r="G805" t="s">
        <v>12923</v>
      </c>
      <c r="H805">
        <v>94.15</v>
      </c>
      <c r="I805" t="s">
        <v>12923</v>
      </c>
      <c r="J805">
        <v>96.1</v>
      </c>
      <c r="K805" t="s">
        <v>12923</v>
      </c>
      <c r="L805">
        <v>98.2</v>
      </c>
      <c r="M805" t="s">
        <v>8475</v>
      </c>
      <c r="N805" t="s">
        <v>8475</v>
      </c>
      <c r="O805" t="s">
        <v>12924</v>
      </c>
      <c r="P805">
        <v>8.56</v>
      </c>
      <c r="Q805" t="s">
        <v>12924</v>
      </c>
      <c r="R805">
        <v>5.83</v>
      </c>
      <c r="S805" t="s">
        <v>12924</v>
      </c>
      <c r="T805">
        <v>3.85</v>
      </c>
      <c r="U805" t="s">
        <v>12924</v>
      </c>
      <c r="V805">
        <v>1.76</v>
      </c>
      <c r="W805" t="s">
        <v>8475</v>
      </c>
      <c r="X805" t="s">
        <v>8475</v>
      </c>
      <c r="Y805" t="s">
        <v>12925</v>
      </c>
      <c r="Z805">
        <v>0.01</v>
      </c>
      <c r="AA805" t="s">
        <v>12925</v>
      </c>
      <c r="AB805">
        <v>0.01</v>
      </c>
      <c r="AC805" t="s">
        <v>12925</v>
      </c>
      <c r="AD805">
        <v>0.04</v>
      </c>
      <c r="AE805" t="s">
        <v>12925</v>
      </c>
      <c r="AF805">
        <v>0.02</v>
      </c>
      <c r="AG805" t="s">
        <v>8475</v>
      </c>
      <c r="AH805">
        <v>0.02</v>
      </c>
      <c r="AI805" t="s">
        <v>27756</v>
      </c>
      <c r="AJ805" t="s">
        <v>27756</v>
      </c>
      <c r="AK805" t="s">
        <v>27756</v>
      </c>
      <c r="AL805" t="s">
        <v>27756</v>
      </c>
      <c r="AM805" t="s">
        <v>27756</v>
      </c>
      <c r="AN805" s="11">
        <v>57324257000</v>
      </c>
      <c r="AO805" s="11">
        <v>61071315000</v>
      </c>
      <c r="AP805" s="11">
        <v>61377267000</v>
      </c>
      <c r="AQ805" s="11">
        <v>52454377000</v>
      </c>
      <c r="AR805" s="11">
        <f>IF($AM805="별도",INDEX([1]상장!W$11:W$2829,MATCH($A805,[1]상장!A$11:A$2829,0)),IF($AM805="연결",INDEX([1]상장!AB$11:AB$2829,MATCH($A805,[1]상장!A$11:A$2829,0)),""))</f>
        <v>50705101000</v>
      </c>
    </row>
    <row r="806" spans="1:44" x14ac:dyDescent="0.3">
      <c r="A806" t="s">
        <v>2411</v>
      </c>
      <c r="B806" t="s">
        <v>2412</v>
      </c>
      <c r="C806" t="s">
        <v>2413</v>
      </c>
      <c r="D806" s="1" t="str">
        <f>INDEX(Sheet2!$B$2:$B$2345,MATCH(Sheet1!$B806,Sheet2!$C$2:$C$2345,0))</f>
        <v>빅솔론</v>
      </c>
      <c r="E806" t="s">
        <v>12926</v>
      </c>
      <c r="F806">
        <v>45.48</v>
      </c>
      <c r="G806" t="s">
        <v>12927</v>
      </c>
      <c r="H806">
        <v>48.58</v>
      </c>
      <c r="I806" t="s">
        <v>12927</v>
      </c>
      <c r="J806">
        <v>36.68</v>
      </c>
      <c r="K806" t="s">
        <v>12928</v>
      </c>
      <c r="L806">
        <v>36.119999999999997</v>
      </c>
      <c r="M806" t="s">
        <v>12928</v>
      </c>
      <c r="N806">
        <v>41.94</v>
      </c>
      <c r="O806" t="s">
        <v>12929</v>
      </c>
      <c r="P806">
        <v>26.23</v>
      </c>
      <c r="Q806" t="s">
        <v>12929</v>
      </c>
      <c r="R806">
        <v>23.19</v>
      </c>
      <c r="S806" t="s">
        <v>12929</v>
      </c>
      <c r="T806">
        <v>21.07</v>
      </c>
      <c r="U806" t="s">
        <v>12930</v>
      </c>
      <c r="V806">
        <v>24.72</v>
      </c>
      <c r="W806" t="s">
        <v>12931</v>
      </c>
      <c r="X806">
        <v>21.47</v>
      </c>
      <c r="Y806" t="s">
        <v>12932</v>
      </c>
      <c r="Z806">
        <v>12.97</v>
      </c>
      <c r="AA806" t="s">
        <v>12932</v>
      </c>
      <c r="AB806">
        <v>14.02</v>
      </c>
      <c r="AC806" t="s">
        <v>12932</v>
      </c>
      <c r="AD806">
        <v>20.69</v>
      </c>
      <c r="AE806" t="s">
        <v>12931</v>
      </c>
      <c r="AF806">
        <v>20.82</v>
      </c>
      <c r="AG806" t="s">
        <v>12930</v>
      </c>
      <c r="AH806">
        <v>20.82</v>
      </c>
      <c r="AI806" t="s">
        <v>27755</v>
      </c>
      <c r="AJ806" t="s">
        <v>27755</v>
      </c>
      <c r="AK806" t="s">
        <v>27755</v>
      </c>
      <c r="AL806" t="s">
        <v>27755</v>
      </c>
      <c r="AM806" t="s">
        <v>27755</v>
      </c>
      <c r="AN806" s="11">
        <v>85248786000</v>
      </c>
      <c r="AO806" s="11">
        <v>84844466000</v>
      </c>
      <c r="AP806" s="11">
        <v>74461959000</v>
      </c>
      <c r="AQ806" s="11">
        <v>100389819000</v>
      </c>
      <c r="AR806" s="11">
        <f>IF($AM806="별도",INDEX([1]상장!W$11:W$2829,MATCH($A806,[1]상장!A$11:A$2829,0)),IF($AM806="연결",INDEX([1]상장!AB$11:AB$2829,MATCH($A806,[1]상장!A$11:A$2829,0)),""))</f>
        <v>134893967000</v>
      </c>
    </row>
    <row r="807" spans="1:44" x14ac:dyDescent="0.3">
      <c r="A807" t="s">
        <v>2414</v>
      </c>
      <c r="B807" t="s">
        <v>2415</v>
      </c>
      <c r="C807" t="s">
        <v>2416</v>
      </c>
      <c r="D807" s="1" t="str">
        <f>INDEX(Sheet2!$B$2:$B$2345,MATCH(Sheet1!$B807,Sheet2!$C$2:$C$2345,0))</f>
        <v>테라젠이텍스</v>
      </c>
      <c r="E807" t="s">
        <v>12933</v>
      </c>
      <c r="F807">
        <v>81.819999999999993</v>
      </c>
      <c r="G807" t="s">
        <v>12933</v>
      </c>
      <c r="H807">
        <v>88.54</v>
      </c>
      <c r="I807" t="s">
        <v>12933</v>
      </c>
      <c r="J807">
        <v>84.82</v>
      </c>
      <c r="K807" t="s">
        <v>12933</v>
      </c>
      <c r="L807">
        <v>85.57</v>
      </c>
      <c r="M807" t="s">
        <v>8475</v>
      </c>
      <c r="N807" t="s">
        <v>8475</v>
      </c>
      <c r="O807" t="s">
        <v>12934</v>
      </c>
      <c r="P807">
        <v>15.18</v>
      </c>
      <c r="Q807" t="s">
        <v>12934</v>
      </c>
      <c r="R807">
        <v>11.27</v>
      </c>
      <c r="S807" t="s">
        <v>12934</v>
      </c>
      <c r="T807">
        <v>11.44</v>
      </c>
      <c r="U807" t="s">
        <v>12934</v>
      </c>
      <c r="V807">
        <v>10.96</v>
      </c>
      <c r="W807" t="s">
        <v>8475</v>
      </c>
      <c r="X807" t="s">
        <v>8475</v>
      </c>
      <c r="Y807" t="s">
        <v>12935</v>
      </c>
      <c r="Z807">
        <v>2.98</v>
      </c>
      <c r="AA807" t="s">
        <v>12935</v>
      </c>
      <c r="AB807">
        <v>0.18</v>
      </c>
      <c r="AC807" t="s">
        <v>12935</v>
      </c>
      <c r="AD807">
        <v>3.73</v>
      </c>
      <c r="AE807" t="s">
        <v>12935</v>
      </c>
      <c r="AF807">
        <v>3.46</v>
      </c>
      <c r="AG807" t="s">
        <v>8475</v>
      </c>
      <c r="AH807">
        <v>3.46</v>
      </c>
      <c r="AI807" t="s">
        <v>27755</v>
      </c>
      <c r="AJ807" t="s">
        <v>27755</v>
      </c>
      <c r="AK807" t="s">
        <v>27755</v>
      </c>
      <c r="AL807" t="s">
        <v>27755</v>
      </c>
      <c r="AM807" t="s">
        <v>27755</v>
      </c>
      <c r="AN807" s="11">
        <v>117474508000</v>
      </c>
      <c r="AO807" s="11">
        <v>138083445000</v>
      </c>
      <c r="AP807" s="11">
        <v>143022527000</v>
      </c>
      <c r="AQ807" s="11">
        <v>166566625000</v>
      </c>
      <c r="AR807" s="11">
        <f>IF($AM807="별도",INDEX([1]상장!W$11:W$2829,MATCH($A807,[1]상장!A$11:A$2829,0)),IF($AM807="연결",INDEX([1]상장!AB$11:AB$2829,MATCH($A807,[1]상장!A$11:A$2829,0)),""))</f>
        <v>193379293000</v>
      </c>
    </row>
    <row r="808" spans="1:44" x14ac:dyDescent="0.3">
      <c r="A808" t="s">
        <v>2417</v>
      </c>
      <c r="B808" t="s">
        <v>2418</v>
      </c>
      <c r="C808" t="s">
        <v>2419</v>
      </c>
      <c r="D808" s="1" t="str">
        <f>INDEX(Sheet2!$B$2:$B$2345,MATCH(Sheet1!$B808,Sheet2!$C$2:$C$2345,0))</f>
        <v>피코그램</v>
      </c>
      <c r="E808" t="s">
        <v>8475</v>
      </c>
      <c r="F808" t="s">
        <v>8475</v>
      </c>
      <c r="G808" t="s">
        <v>8475</v>
      </c>
      <c r="H808" t="s">
        <v>8475</v>
      </c>
      <c r="I808" t="s">
        <v>8475</v>
      </c>
      <c r="J808" t="s">
        <v>8475</v>
      </c>
      <c r="K808" t="s">
        <v>12936</v>
      </c>
      <c r="L808">
        <v>89.18</v>
      </c>
      <c r="M808" t="s">
        <v>8475</v>
      </c>
      <c r="N808" t="s">
        <v>8475</v>
      </c>
      <c r="O808" t="s">
        <v>8475</v>
      </c>
      <c r="P808" t="s">
        <v>8475</v>
      </c>
      <c r="Q808" t="s">
        <v>8475</v>
      </c>
      <c r="R808" t="s">
        <v>8475</v>
      </c>
      <c r="S808" t="s">
        <v>8475</v>
      </c>
      <c r="T808" t="s">
        <v>8475</v>
      </c>
      <c r="U808" t="s">
        <v>12937</v>
      </c>
      <c r="V808">
        <v>7.65</v>
      </c>
      <c r="W808" t="s">
        <v>8475</v>
      </c>
      <c r="X808" t="s">
        <v>8475</v>
      </c>
      <c r="Y808" t="s">
        <v>8475</v>
      </c>
      <c r="Z808" t="s">
        <v>8475</v>
      </c>
      <c r="AA808" t="s">
        <v>8475</v>
      </c>
      <c r="AB808" t="s">
        <v>8475</v>
      </c>
      <c r="AC808" t="s">
        <v>8475</v>
      </c>
      <c r="AD808" t="s">
        <v>8475</v>
      </c>
      <c r="AE808" t="s">
        <v>12938</v>
      </c>
      <c r="AF808">
        <v>3.16</v>
      </c>
      <c r="AG808" t="s">
        <v>8475</v>
      </c>
      <c r="AH808">
        <v>3.16</v>
      </c>
      <c r="AI808" t="s">
        <v>27756</v>
      </c>
      <c r="AJ808" t="s">
        <v>27756</v>
      </c>
      <c r="AK808" t="s">
        <v>27755</v>
      </c>
      <c r="AL808" t="s">
        <v>27755</v>
      </c>
      <c r="AM808" t="s">
        <v>27755</v>
      </c>
      <c r="AN808" s="11">
        <v>19093990000</v>
      </c>
      <c r="AO808" s="11">
        <v>18893990000</v>
      </c>
      <c r="AP808" s="11">
        <v>24272734000</v>
      </c>
      <c r="AQ808" s="11">
        <v>26431821000</v>
      </c>
      <c r="AR808" s="11">
        <f>IF($AM808="별도",INDEX([1]상장!W$11:W$2829,MATCH($A808,[1]상장!A$11:A$2829,0)),IF($AM808="연결",INDEX([1]상장!AB$11:AB$2829,MATCH($A808,[1]상장!A$11:A$2829,0)),""))</f>
        <v>29374439000</v>
      </c>
    </row>
    <row r="809" spans="1:44" x14ac:dyDescent="0.3">
      <c r="A809" t="s">
        <v>2420</v>
      </c>
      <c r="B809" t="s">
        <v>2421</v>
      </c>
      <c r="C809" t="s">
        <v>2422</v>
      </c>
      <c r="D809" s="1" t="str">
        <f>INDEX(Sheet2!$B$2:$B$2345,MATCH(Sheet1!$B809,Sheet2!$C$2:$C$2345,0))</f>
        <v>한솔인티큐브</v>
      </c>
      <c r="E809" t="s">
        <v>12939</v>
      </c>
      <c r="F809">
        <v>89.59</v>
      </c>
      <c r="G809" t="s">
        <v>12939</v>
      </c>
      <c r="H809">
        <v>89.64</v>
      </c>
      <c r="I809" t="s">
        <v>12939</v>
      </c>
      <c r="J809">
        <v>92.32</v>
      </c>
      <c r="K809" t="s">
        <v>12940</v>
      </c>
      <c r="L809">
        <v>89.81</v>
      </c>
      <c r="M809" t="s">
        <v>12941</v>
      </c>
      <c r="N809">
        <v>90.36</v>
      </c>
      <c r="O809" t="s">
        <v>12942</v>
      </c>
      <c r="P809">
        <v>10.4</v>
      </c>
      <c r="Q809" t="s">
        <v>12943</v>
      </c>
      <c r="R809">
        <v>10.35</v>
      </c>
      <c r="S809" t="s">
        <v>12942</v>
      </c>
      <c r="T809">
        <v>7.67</v>
      </c>
      <c r="U809" t="s">
        <v>12944</v>
      </c>
      <c r="V809">
        <v>8.15</v>
      </c>
      <c r="W809" t="s">
        <v>12945</v>
      </c>
      <c r="X809">
        <v>9.6300000000000008</v>
      </c>
      <c r="Y809" t="s">
        <v>8475</v>
      </c>
      <c r="Z809" t="s">
        <v>8475</v>
      </c>
      <c r="AA809" t="s">
        <v>8475</v>
      </c>
      <c r="AB809" t="s">
        <v>8475</v>
      </c>
      <c r="AC809" t="s">
        <v>8475</v>
      </c>
      <c r="AD809" t="s">
        <v>8475</v>
      </c>
      <c r="AE809" t="s">
        <v>12945</v>
      </c>
      <c r="AF809">
        <v>2.0299999999999998</v>
      </c>
      <c r="AG809" t="s">
        <v>8475</v>
      </c>
      <c r="AH809">
        <v>2.0299999999999998</v>
      </c>
      <c r="AI809" t="s">
        <v>27756</v>
      </c>
      <c r="AJ809" t="s">
        <v>27756</v>
      </c>
      <c r="AK809" t="s">
        <v>27756</v>
      </c>
      <c r="AL809" t="s">
        <v>27755</v>
      </c>
      <c r="AM809" t="s">
        <v>27755</v>
      </c>
      <c r="AN809" s="11">
        <v>63736088000</v>
      </c>
      <c r="AO809" s="11">
        <v>58966376000</v>
      </c>
      <c r="AP809" s="11">
        <v>52588843000</v>
      </c>
      <c r="AQ809" s="11">
        <v>59462033000</v>
      </c>
      <c r="AR809" s="11">
        <f>IF($AM809="별도",INDEX([1]상장!W$11:W$2829,MATCH($A809,[1]상장!A$11:A$2829,0)),IF($AM809="연결",INDEX([1]상장!AB$11:AB$2829,MATCH($A809,[1]상장!A$11:A$2829,0)),""))</f>
        <v>59146536000</v>
      </c>
    </row>
    <row r="810" spans="1:44" x14ac:dyDescent="0.3">
      <c r="A810" t="s">
        <v>2423</v>
      </c>
      <c r="B810" t="s">
        <v>2424</v>
      </c>
      <c r="C810" t="s">
        <v>2425</v>
      </c>
      <c r="D810" s="1" t="str">
        <f>INDEX(Sheet2!$B$2:$B$2345,MATCH(Sheet1!$B810,Sheet2!$C$2:$C$2345,0))</f>
        <v>비씨엔씨</v>
      </c>
      <c r="E810" t="s">
        <v>8475</v>
      </c>
      <c r="F810" t="s">
        <v>8475</v>
      </c>
      <c r="G810" t="s">
        <v>8475</v>
      </c>
      <c r="H810" t="s">
        <v>8475</v>
      </c>
      <c r="I810" t="s">
        <v>8475</v>
      </c>
      <c r="J810" t="s">
        <v>8475</v>
      </c>
      <c r="K810" t="e">
        <v>#VALUE!</v>
      </c>
      <c r="L810">
        <v>100</v>
      </c>
      <c r="M810" t="s">
        <v>8475</v>
      </c>
      <c r="N810" t="s">
        <v>8475</v>
      </c>
      <c r="O810" t="s">
        <v>8475</v>
      </c>
      <c r="P810" t="s">
        <v>8475</v>
      </c>
      <c r="Q810" t="s">
        <v>8475</v>
      </c>
      <c r="R810" t="s">
        <v>8475</v>
      </c>
      <c r="S810" t="s">
        <v>8475</v>
      </c>
      <c r="T810" t="s">
        <v>8475</v>
      </c>
      <c r="U810" t="s">
        <v>8475</v>
      </c>
      <c r="V810" t="s">
        <v>8475</v>
      </c>
      <c r="W810" t="s">
        <v>8475</v>
      </c>
      <c r="X810" t="s">
        <v>8475</v>
      </c>
      <c r="Y810" t="s">
        <v>8475</v>
      </c>
      <c r="Z810" t="s">
        <v>8475</v>
      </c>
      <c r="AA810" t="s">
        <v>8475</v>
      </c>
      <c r="AB810" t="s">
        <v>8475</v>
      </c>
      <c r="AC810" t="s">
        <v>8475</v>
      </c>
      <c r="AD810" t="s">
        <v>8475</v>
      </c>
      <c r="AE810" t="s">
        <v>8475</v>
      </c>
      <c r="AF810" t="s">
        <v>8475</v>
      </c>
      <c r="AG810" t="s">
        <v>8475</v>
      </c>
      <c r="AH810" t="s">
        <v>8475</v>
      </c>
      <c r="AI810" t="s">
        <v>27756</v>
      </c>
      <c r="AJ810" t="s">
        <v>27755</v>
      </c>
      <c r="AK810" t="s">
        <v>27755</v>
      </c>
      <c r="AL810" t="s">
        <v>27755</v>
      </c>
      <c r="AM810" t="s">
        <v>27755</v>
      </c>
      <c r="AN810" s="11">
        <v>32198859000</v>
      </c>
      <c r="AO810" s="11">
        <v>34069833000</v>
      </c>
      <c r="AP810" s="11">
        <v>47343440000</v>
      </c>
      <c r="AQ810" s="11">
        <v>64278026000</v>
      </c>
      <c r="AR810" s="11">
        <f>IF($AM810="별도",INDEX([1]상장!W$11:W$2829,MATCH($A810,[1]상장!A$11:A$2829,0)),IF($AM810="연결",INDEX([1]상장!AB$11:AB$2829,MATCH($A810,[1]상장!A$11:A$2829,0)),""))</f>
        <v>82050451000</v>
      </c>
    </row>
    <row r="811" spans="1:44" x14ac:dyDescent="0.3">
      <c r="A811" t="s">
        <v>2426</v>
      </c>
      <c r="B811" t="s">
        <v>2427</v>
      </c>
      <c r="C811" t="s">
        <v>2428</v>
      </c>
      <c r="D811" s="1" t="str">
        <f>INDEX(Sheet2!$B$2:$B$2345,MATCH(Sheet1!$B811,Sheet2!$C$2:$C$2345,0))</f>
        <v>케이피에스</v>
      </c>
      <c r="E811" t="s">
        <v>12946</v>
      </c>
      <c r="F811">
        <v>74.41</v>
      </c>
      <c r="G811" t="s">
        <v>12947</v>
      </c>
      <c r="H811">
        <v>83.69</v>
      </c>
      <c r="I811" t="s">
        <v>12948</v>
      </c>
      <c r="J811">
        <v>84.49</v>
      </c>
      <c r="K811" t="s">
        <v>8766</v>
      </c>
      <c r="L811">
        <v>65.260000000000005</v>
      </c>
      <c r="M811" t="s">
        <v>8475</v>
      </c>
      <c r="N811" t="s">
        <v>8475</v>
      </c>
      <c r="O811" t="s">
        <v>12949</v>
      </c>
      <c r="P811">
        <v>24.29</v>
      </c>
      <c r="Q811" t="s">
        <v>12950</v>
      </c>
      <c r="R811">
        <v>15.49</v>
      </c>
      <c r="S811" t="s">
        <v>12951</v>
      </c>
      <c r="T811">
        <v>7.83</v>
      </c>
      <c r="U811" t="s">
        <v>12951</v>
      </c>
      <c r="V811">
        <v>18.09</v>
      </c>
      <c r="W811" t="s">
        <v>8475</v>
      </c>
      <c r="X811" t="s">
        <v>8475</v>
      </c>
      <c r="Y811" t="s">
        <v>12952</v>
      </c>
      <c r="Z811">
        <v>1.28</v>
      </c>
      <c r="AA811" t="s">
        <v>12952</v>
      </c>
      <c r="AB811">
        <v>0.63</v>
      </c>
      <c r="AC811" t="s">
        <v>8766</v>
      </c>
      <c r="AD811">
        <v>3.46</v>
      </c>
      <c r="AE811" t="s">
        <v>12946</v>
      </c>
      <c r="AF811">
        <v>10.79</v>
      </c>
      <c r="AG811" t="s">
        <v>8475</v>
      </c>
      <c r="AH811">
        <v>10.79</v>
      </c>
      <c r="AI811" t="s">
        <v>27755</v>
      </c>
      <c r="AJ811" t="s">
        <v>27755</v>
      </c>
      <c r="AK811" t="s">
        <v>27755</v>
      </c>
      <c r="AL811" t="s">
        <v>27755</v>
      </c>
      <c r="AM811" t="s">
        <v>27755</v>
      </c>
      <c r="AN811" s="11">
        <v>40627706000</v>
      </c>
      <c r="AO811" s="11">
        <v>14191010000</v>
      </c>
      <c r="AP811" s="11">
        <v>15216576000</v>
      </c>
      <c r="AQ811" s="11">
        <v>4260546000</v>
      </c>
      <c r="AR811" s="11">
        <f>IF($AM811="별도",INDEX([1]상장!W$11:W$2829,MATCH($A811,[1]상장!A$11:A$2829,0)),IF($AM811="연결",INDEX([1]상장!AB$11:AB$2829,MATCH($A811,[1]상장!A$11:A$2829,0)),""))</f>
        <v>14617274000</v>
      </c>
    </row>
    <row r="812" spans="1:44" x14ac:dyDescent="0.3">
      <c r="A812" t="s">
        <v>2429</v>
      </c>
      <c r="B812" t="s">
        <v>2430</v>
      </c>
      <c r="C812" t="s">
        <v>2431</v>
      </c>
      <c r="D812" s="1" t="str">
        <f>INDEX(Sheet2!$B$2:$B$2345,MATCH(Sheet1!$B812,Sheet2!$C$2:$C$2345,0))</f>
        <v>동국알앤에스</v>
      </c>
      <c r="E812" t="s">
        <v>12953</v>
      </c>
      <c r="F812">
        <v>82.18</v>
      </c>
      <c r="G812" t="s">
        <v>12953</v>
      </c>
      <c r="H812">
        <v>79.66</v>
      </c>
      <c r="I812" t="s">
        <v>12954</v>
      </c>
      <c r="J812">
        <v>71.319999999999993</v>
      </c>
      <c r="K812" t="s">
        <v>12954</v>
      </c>
      <c r="L812">
        <v>70.88</v>
      </c>
      <c r="M812" t="s">
        <v>12954</v>
      </c>
      <c r="N812">
        <v>71.86</v>
      </c>
      <c r="O812" t="s">
        <v>12955</v>
      </c>
      <c r="P812">
        <v>17.809999999999999</v>
      </c>
      <c r="Q812" t="s">
        <v>12955</v>
      </c>
      <c r="R812">
        <v>20.329999999999998</v>
      </c>
      <c r="S812" t="s">
        <v>12956</v>
      </c>
      <c r="T812">
        <v>28.67</v>
      </c>
      <c r="U812" t="s">
        <v>12956</v>
      </c>
      <c r="V812">
        <v>29.11</v>
      </c>
      <c r="W812" t="s">
        <v>12956</v>
      </c>
      <c r="X812">
        <v>28.13</v>
      </c>
      <c r="Y812" t="s">
        <v>8475</v>
      </c>
      <c r="Z812" t="s">
        <v>8475</v>
      </c>
      <c r="AA812" t="s">
        <v>8475</v>
      </c>
      <c r="AB812" t="s">
        <v>8475</v>
      </c>
      <c r="AC812" t="s">
        <v>8475</v>
      </c>
      <c r="AD812" t="s">
        <v>8475</v>
      </c>
      <c r="AE812" t="s">
        <v>8475</v>
      </c>
      <c r="AF812" t="s">
        <v>8475</v>
      </c>
      <c r="AG812" t="s">
        <v>8475</v>
      </c>
      <c r="AH812" t="s">
        <v>8475</v>
      </c>
      <c r="AI812" t="s">
        <v>27755</v>
      </c>
      <c r="AJ812" t="s">
        <v>27755</v>
      </c>
      <c r="AK812" t="s">
        <v>27755</v>
      </c>
      <c r="AL812" t="s">
        <v>27755</v>
      </c>
      <c r="AM812" t="s">
        <v>27755</v>
      </c>
      <c r="AN812" s="11">
        <v>101618391000</v>
      </c>
      <c r="AO812" s="11">
        <v>101828656000</v>
      </c>
      <c r="AP812" s="11">
        <v>93380714000</v>
      </c>
      <c r="AQ812" s="11">
        <v>104140900000</v>
      </c>
      <c r="AR812" s="11">
        <f>IF($AM812="별도",INDEX([1]상장!W$11:W$2829,MATCH($A812,[1]상장!A$11:A$2829,0)),IF($AM812="연결",INDEX([1]상장!AB$11:AB$2829,MATCH($A812,[1]상장!A$11:A$2829,0)),""))</f>
        <v>118181743000</v>
      </c>
    </row>
    <row r="813" spans="1:44" x14ac:dyDescent="0.3">
      <c r="A813" t="s">
        <v>2432</v>
      </c>
      <c r="B813" t="s">
        <v>2433</v>
      </c>
      <c r="C813" t="s">
        <v>2434</v>
      </c>
      <c r="D813" s="1" t="str">
        <f>INDEX(Sheet2!$B$2:$B$2345,MATCH(Sheet1!$B813,Sheet2!$C$2:$C$2345,0))</f>
        <v>아스플로</v>
      </c>
      <c r="E813" t="s">
        <v>8475</v>
      </c>
      <c r="F813" t="s">
        <v>8475</v>
      </c>
      <c r="G813" t="s">
        <v>8475</v>
      </c>
      <c r="H813" t="s">
        <v>8475</v>
      </c>
      <c r="I813" t="s">
        <v>8475</v>
      </c>
      <c r="J813" t="s">
        <v>8475</v>
      </c>
      <c r="K813" t="s">
        <v>12957</v>
      </c>
      <c r="L813">
        <v>49.09</v>
      </c>
      <c r="M813" t="s">
        <v>8475</v>
      </c>
      <c r="N813" t="s">
        <v>8475</v>
      </c>
      <c r="O813" t="s">
        <v>8475</v>
      </c>
      <c r="P813" t="s">
        <v>8475</v>
      </c>
      <c r="Q813" t="s">
        <v>8475</v>
      </c>
      <c r="R813" t="s">
        <v>8475</v>
      </c>
      <c r="S813" t="s">
        <v>8475</v>
      </c>
      <c r="T813" t="s">
        <v>8475</v>
      </c>
      <c r="U813" t="s">
        <v>12958</v>
      </c>
      <c r="V813">
        <v>23.72</v>
      </c>
      <c r="W813" t="s">
        <v>8475</v>
      </c>
      <c r="X813" t="s">
        <v>8475</v>
      </c>
      <c r="Y813" t="s">
        <v>8475</v>
      </c>
      <c r="Z813" t="s">
        <v>8475</v>
      </c>
      <c r="AA813" t="s">
        <v>8475</v>
      </c>
      <c r="AB813" t="s">
        <v>8475</v>
      </c>
      <c r="AC813" t="s">
        <v>8475</v>
      </c>
      <c r="AD813" t="s">
        <v>8475</v>
      </c>
      <c r="AE813" t="s">
        <v>12959</v>
      </c>
      <c r="AF813">
        <v>16.43</v>
      </c>
      <c r="AG813" t="s">
        <v>8475</v>
      </c>
      <c r="AH813">
        <v>16.43</v>
      </c>
      <c r="AI813" t="s">
        <v>27755</v>
      </c>
      <c r="AJ813" t="s">
        <v>27755</v>
      </c>
      <c r="AK813" t="s">
        <v>27755</v>
      </c>
      <c r="AL813" t="s">
        <v>27755</v>
      </c>
      <c r="AM813" t="s">
        <v>27755</v>
      </c>
      <c r="AN813" s="11">
        <v>56598396000</v>
      </c>
      <c r="AO813" s="11">
        <v>40596221000</v>
      </c>
      <c r="AP813" s="11">
        <v>44796833000</v>
      </c>
      <c r="AQ813" s="11">
        <v>58894553000</v>
      </c>
      <c r="AR813" s="11">
        <f>IF($AM813="별도",INDEX([1]상장!W$11:W$2829,MATCH($A813,[1]상장!A$11:A$2829,0)),IF($AM813="연결",INDEX([1]상장!AB$11:AB$2829,MATCH($A813,[1]상장!A$11:A$2829,0)),""))</f>
        <v>88655768000</v>
      </c>
    </row>
    <row r="814" spans="1:44" x14ac:dyDescent="0.3">
      <c r="A814" t="s">
        <v>2435</v>
      </c>
      <c r="B814" t="s">
        <v>2436</v>
      </c>
      <c r="C814" t="s">
        <v>2437</v>
      </c>
      <c r="D814" s="1" t="e">
        <f>INDEX(Sheet2!$B$2:$B$2345,MATCH(Sheet1!$B814,Sheet2!$C$2:$C$2345,0))</f>
        <v>#N/A</v>
      </c>
      <c r="E814" t="s">
        <v>12960</v>
      </c>
      <c r="F814">
        <v>93.61</v>
      </c>
      <c r="G814" t="s">
        <v>11057</v>
      </c>
      <c r="H814">
        <v>58.86</v>
      </c>
      <c r="I814" t="s">
        <v>12961</v>
      </c>
      <c r="J814">
        <v>83.87</v>
      </c>
      <c r="K814" t="s">
        <v>12962</v>
      </c>
      <c r="L814">
        <v>37.549999999999997</v>
      </c>
      <c r="M814" t="s">
        <v>8475</v>
      </c>
      <c r="N814" t="s">
        <v>8475</v>
      </c>
      <c r="O814" t="s">
        <v>12963</v>
      </c>
      <c r="P814">
        <v>6.38</v>
      </c>
      <c r="Q814" t="s">
        <v>11058</v>
      </c>
      <c r="R814">
        <v>41.13</v>
      </c>
      <c r="S814" t="s">
        <v>8766</v>
      </c>
      <c r="T814">
        <v>16.12</v>
      </c>
      <c r="U814" t="s">
        <v>12964</v>
      </c>
      <c r="V814">
        <v>29.22</v>
      </c>
      <c r="W814" t="s">
        <v>8475</v>
      </c>
      <c r="X814" t="s">
        <v>8475</v>
      </c>
      <c r="Y814" t="s">
        <v>12965</v>
      </c>
      <c r="Z814">
        <v>0</v>
      </c>
      <c r="AA814" t="s">
        <v>8475</v>
      </c>
      <c r="AB814" t="s">
        <v>8475</v>
      </c>
      <c r="AC814" t="s">
        <v>8475</v>
      </c>
      <c r="AD814" t="s">
        <v>8475</v>
      </c>
      <c r="AE814" t="s">
        <v>12966</v>
      </c>
      <c r="AF814">
        <v>22.58</v>
      </c>
      <c r="AG814" t="s">
        <v>8475</v>
      </c>
      <c r="AH814">
        <v>22.58</v>
      </c>
      <c r="AI814" t="s">
        <v>27755</v>
      </c>
      <c r="AJ814" t="s">
        <v>27756</v>
      </c>
      <c r="AK814" t="s">
        <v>27756</v>
      </c>
      <c r="AL814" t="s">
        <v>27756</v>
      </c>
      <c r="AM814" t="s">
        <v>27756</v>
      </c>
      <c r="AN814" s="11">
        <v>37567267000</v>
      </c>
      <c r="AO814" s="11">
        <v>5274376000</v>
      </c>
      <c r="AP814" s="11">
        <v>15034559000</v>
      </c>
      <c r="AQ814" s="11">
        <v>10518780000</v>
      </c>
      <c r="AR814" s="11">
        <f>IF($AM814="별도",INDEX([1]상장!W$11:W$2829,MATCH($A814,[1]상장!A$11:A$2829,0)),IF($AM814="연결",INDEX([1]상장!AB$11:AB$2829,MATCH($A814,[1]상장!A$11:A$2829,0)),""))</f>
        <v>14831115000</v>
      </c>
    </row>
    <row r="815" spans="1:44" x14ac:dyDescent="0.3">
      <c r="A815" t="s">
        <v>2438</v>
      </c>
      <c r="B815" t="s">
        <v>2439</v>
      </c>
      <c r="C815" t="s">
        <v>2440</v>
      </c>
      <c r="D815" s="1" t="str">
        <f>INDEX(Sheet2!$B$2:$B$2345,MATCH(Sheet1!$B815,Sheet2!$C$2:$C$2345,0))</f>
        <v>엘디티</v>
      </c>
      <c r="E815" t="s">
        <v>12967</v>
      </c>
      <c r="F815">
        <v>36.51</v>
      </c>
      <c r="G815" t="s">
        <v>12968</v>
      </c>
      <c r="H815">
        <v>35.56</v>
      </c>
      <c r="I815" t="s">
        <v>12967</v>
      </c>
      <c r="J815">
        <v>46</v>
      </c>
      <c r="K815" t="s">
        <v>12967</v>
      </c>
      <c r="L815">
        <v>57.99</v>
      </c>
      <c r="M815" t="s">
        <v>8475</v>
      </c>
      <c r="N815" t="s">
        <v>8475</v>
      </c>
      <c r="O815" t="s">
        <v>12969</v>
      </c>
      <c r="P815">
        <v>31.64</v>
      </c>
      <c r="Q815" t="s">
        <v>12970</v>
      </c>
      <c r="R815">
        <v>27.74</v>
      </c>
      <c r="S815" t="s">
        <v>12971</v>
      </c>
      <c r="T815">
        <v>30.72</v>
      </c>
      <c r="U815" t="s">
        <v>12969</v>
      </c>
      <c r="V815">
        <v>17.72</v>
      </c>
      <c r="W815" t="s">
        <v>8475</v>
      </c>
      <c r="X815" t="s">
        <v>8475</v>
      </c>
      <c r="Y815" t="s">
        <v>12970</v>
      </c>
      <c r="Z815">
        <v>14.53</v>
      </c>
      <c r="AA815" t="s">
        <v>12972</v>
      </c>
      <c r="AB815">
        <v>24.92</v>
      </c>
      <c r="AC815" t="s">
        <v>12969</v>
      </c>
      <c r="AD815">
        <v>16.170000000000002</v>
      </c>
      <c r="AE815" t="s">
        <v>12973</v>
      </c>
      <c r="AF815">
        <v>16.489999999999998</v>
      </c>
      <c r="AG815" t="s">
        <v>8475</v>
      </c>
      <c r="AH815">
        <v>16.489999999999998</v>
      </c>
      <c r="AI815" t="s">
        <v>27756</v>
      </c>
      <c r="AJ815" t="s">
        <v>27756</v>
      </c>
      <c r="AK815" t="s">
        <v>27756</v>
      </c>
      <c r="AL815" t="s">
        <v>27756</v>
      </c>
      <c r="AM815" t="s">
        <v>27756</v>
      </c>
      <c r="AN815" s="11">
        <v>7188415000</v>
      </c>
      <c r="AO815" s="11">
        <v>6955660000</v>
      </c>
      <c r="AP815" s="11">
        <v>12086538000</v>
      </c>
      <c r="AQ815" s="11">
        <v>12384959000</v>
      </c>
      <c r="AR815" s="11">
        <f>IF($AM815="별도",INDEX([1]상장!W$11:W$2829,MATCH($A815,[1]상장!A$11:A$2829,0)),IF($AM815="연결",INDEX([1]상장!AB$11:AB$2829,MATCH($A815,[1]상장!A$11:A$2829,0)),""))</f>
        <v>11730312000</v>
      </c>
    </row>
    <row r="816" spans="1:44" x14ac:dyDescent="0.3">
      <c r="A816" t="s">
        <v>2441</v>
      </c>
      <c r="B816" t="s">
        <v>2442</v>
      </c>
      <c r="C816" t="s">
        <v>2443</v>
      </c>
      <c r="D816" s="1" t="str">
        <f>INDEX(Sheet2!$B$2:$B$2345,MATCH(Sheet1!$B816,Sheet2!$C$2:$C$2345,0))</f>
        <v>덴티움</v>
      </c>
      <c r="E816" t="s">
        <v>8846</v>
      </c>
      <c r="F816">
        <v>93.8</v>
      </c>
      <c r="G816" t="s">
        <v>8846</v>
      </c>
      <c r="H816">
        <v>92.7</v>
      </c>
      <c r="I816" t="s">
        <v>8846</v>
      </c>
      <c r="J816">
        <v>92.74</v>
      </c>
      <c r="K816" t="s">
        <v>8846</v>
      </c>
      <c r="L816">
        <v>92.74</v>
      </c>
      <c r="M816" t="s">
        <v>8846</v>
      </c>
      <c r="N816">
        <v>92.52</v>
      </c>
      <c r="O816" t="s">
        <v>8853</v>
      </c>
      <c r="P816">
        <v>5.81</v>
      </c>
      <c r="Q816" t="s">
        <v>8853</v>
      </c>
      <c r="R816">
        <v>6.74</v>
      </c>
      <c r="S816" t="s">
        <v>8853</v>
      </c>
      <c r="T816">
        <v>6.62</v>
      </c>
      <c r="U816" t="s">
        <v>8853</v>
      </c>
      <c r="V816">
        <v>6.13</v>
      </c>
      <c r="W816" t="s">
        <v>8853</v>
      </c>
      <c r="X816">
        <v>6.06</v>
      </c>
      <c r="Y816" t="s">
        <v>12974</v>
      </c>
      <c r="Z816">
        <v>0.38</v>
      </c>
      <c r="AA816" t="s">
        <v>12974</v>
      </c>
      <c r="AB816">
        <v>0.55000000000000004</v>
      </c>
      <c r="AC816" t="s">
        <v>12974</v>
      </c>
      <c r="AD816">
        <v>0.63</v>
      </c>
      <c r="AE816" t="s">
        <v>12974</v>
      </c>
      <c r="AF816">
        <v>1.1100000000000001</v>
      </c>
      <c r="AG816" t="s">
        <v>12974</v>
      </c>
      <c r="AH816">
        <v>1.1100000000000001</v>
      </c>
      <c r="AI816" t="s">
        <v>27755</v>
      </c>
      <c r="AJ816" t="s">
        <v>27755</v>
      </c>
      <c r="AK816" t="s">
        <v>27755</v>
      </c>
      <c r="AL816" t="s">
        <v>27755</v>
      </c>
      <c r="AM816" t="s">
        <v>27755</v>
      </c>
      <c r="AN816" s="11">
        <v>186316234000</v>
      </c>
      <c r="AO816" s="11">
        <v>252587273000</v>
      </c>
      <c r="AP816" s="11">
        <v>229749431000</v>
      </c>
      <c r="AQ816" s="11">
        <v>291529687000</v>
      </c>
      <c r="AR816" s="11">
        <f>IF($AM816="별도",INDEX([1]상장!W$11:W$2829,MATCH($A816,[1]상장!A$11:A$2829,0)),IF($AM816="연결",INDEX([1]상장!AB$11:AB$2829,MATCH($A816,[1]상장!A$11:A$2829,0)),""))</f>
        <v>355865975000</v>
      </c>
    </row>
    <row r="817" spans="1:44" x14ac:dyDescent="0.3">
      <c r="A817" t="s">
        <v>2444</v>
      </c>
      <c r="B817" t="s">
        <v>2445</v>
      </c>
      <c r="C817" t="s">
        <v>2446</v>
      </c>
      <c r="D817" s="1" t="str">
        <f>INDEX(Sheet2!$B$2:$B$2345,MATCH(Sheet1!$B817,Sheet2!$C$2:$C$2345,0))</f>
        <v>윌링스</v>
      </c>
      <c r="E817" t="s">
        <v>8475</v>
      </c>
      <c r="F817" t="s">
        <v>8475</v>
      </c>
      <c r="G817" t="s">
        <v>12975</v>
      </c>
      <c r="H817">
        <v>57.64</v>
      </c>
      <c r="I817" t="s">
        <v>12976</v>
      </c>
      <c r="J817">
        <v>53.97</v>
      </c>
      <c r="K817" t="s">
        <v>12975</v>
      </c>
      <c r="L817">
        <v>58.64</v>
      </c>
      <c r="M817" t="s">
        <v>8475</v>
      </c>
      <c r="N817" t="s">
        <v>8475</v>
      </c>
      <c r="O817" t="s">
        <v>8475</v>
      </c>
      <c r="P817" t="s">
        <v>8475</v>
      </c>
      <c r="Q817" t="s">
        <v>12977</v>
      </c>
      <c r="R817">
        <v>22.91</v>
      </c>
      <c r="S817" t="s">
        <v>12975</v>
      </c>
      <c r="T817">
        <v>26.73</v>
      </c>
      <c r="U817" t="s">
        <v>12977</v>
      </c>
      <c r="V817">
        <v>26.02</v>
      </c>
      <c r="W817" t="s">
        <v>8475</v>
      </c>
      <c r="X817" t="s">
        <v>8475</v>
      </c>
      <c r="Y817" t="s">
        <v>8475</v>
      </c>
      <c r="Z817" t="s">
        <v>8475</v>
      </c>
      <c r="AA817" t="s">
        <v>12978</v>
      </c>
      <c r="AB817">
        <v>10.039999999999999</v>
      </c>
      <c r="AC817" t="s">
        <v>12977</v>
      </c>
      <c r="AD817">
        <v>13.07</v>
      </c>
      <c r="AE817" t="s">
        <v>8766</v>
      </c>
      <c r="AF817">
        <v>7.56</v>
      </c>
      <c r="AG817" t="s">
        <v>8475</v>
      </c>
      <c r="AH817">
        <v>7.56</v>
      </c>
      <c r="AI817" t="s">
        <v>27756</v>
      </c>
      <c r="AJ817" t="s">
        <v>27756</v>
      </c>
      <c r="AK817" t="s">
        <v>27756</v>
      </c>
      <c r="AL817" t="s">
        <v>27756</v>
      </c>
      <c r="AM817" t="s">
        <v>27756</v>
      </c>
      <c r="AN817" s="11">
        <v>54326980000</v>
      </c>
      <c r="AO817" s="11">
        <v>42871637000</v>
      </c>
      <c r="AP817" s="11">
        <v>63238933000</v>
      </c>
      <c r="AQ817" s="11">
        <v>36106051000</v>
      </c>
      <c r="AR817" s="11">
        <f>IF($AM817="별도",INDEX([1]상장!W$11:W$2829,MATCH($A817,[1]상장!A$11:A$2829,0)),IF($AM817="연결",INDEX([1]상장!AB$11:AB$2829,MATCH($A817,[1]상장!A$11:A$2829,0)),""))</f>
        <v>52319151000</v>
      </c>
    </row>
    <row r="818" spans="1:44" x14ac:dyDescent="0.3">
      <c r="A818" t="s">
        <v>2447</v>
      </c>
      <c r="B818" t="s">
        <v>2448</v>
      </c>
      <c r="C818" t="s">
        <v>2449</v>
      </c>
      <c r="D818" s="1" t="str">
        <f>INDEX(Sheet2!$B$2:$B$2345,MATCH(Sheet1!$B818,Sheet2!$C$2:$C$2345,0))</f>
        <v>헥토파이낸셜</v>
      </c>
      <c r="E818" t="s">
        <v>12979</v>
      </c>
      <c r="F818">
        <v>97.51</v>
      </c>
      <c r="G818" t="s">
        <v>12980</v>
      </c>
      <c r="H818">
        <v>44.67</v>
      </c>
      <c r="I818" t="s">
        <v>12980</v>
      </c>
      <c r="J818">
        <v>47.56</v>
      </c>
      <c r="K818" t="s">
        <v>12981</v>
      </c>
      <c r="L818">
        <v>40.86</v>
      </c>
      <c r="M818" t="s">
        <v>12982</v>
      </c>
      <c r="N818">
        <v>92.53</v>
      </c>
      <c r="O818" t="s">
        <v>12983</v>
      </c>
      <c r="P818">
        <v>2.48</v>
      </c>
      <c r="Q818" t="s">
        <v>12984</v>
      </c>
      <c r="R818">
        <v>33.57</v>
      </c>
      <c r="S818" t="s">
        <v>12984</v>
      </c>
      <c r="T818">
        <v>28.5</v>
      </c>
      <c r="U818" t="s">
        <v>12985</v>
      </c>
      <c r="V818">
        <v>27.88</v>
      </c>
      <c r="W818" t="s">
        <v>10475</v>
      </c>
      <c r="X818">
        <v>7.46</v>
      </c>
      <c r="Y818" t="s">
        <v>8475</v>
      </c>
      <c r="Z818" t="s">
        <v>8475</v>
      </c>
      <c r="AA818" t="s">
        <v>12986</v>
      </c>
      <c r="AB818">
        <v>16.02</v>
      </c>
      <c r="AC818" t="s">
        <v>12986</v>
      </c>
      <c r="AD818">
        <v>19.13</v>
      </c>
      <c r="AE818" t="s">
        <v>12987</v>
      </c>
      <c r="AF818">
        <v>21.77</v>
      </c>
      <c r="AG818" t="s">
        <v>8475</v>
      </c>
      <c r="AH818">
        <v>21.77</v>
      </c>
      <c r="AI818" t="s">
        <v>27756</v>
      </c>
      <c r="AJ818" t="s">
        <v>27756</v>
      </c>
      <c r="AK818" t="s">
        <v>27755</v>
      </c>
      <c r="AL818" t="s">
        <v>27755</v>
      </c>
      <c r="AM818" t="s">
        <v>27755</v>
      </c>
      <c r="AN818" s="11">
        <v>57164228000</v>
      </c>
      <c r="AO818" s="11">
        <v>65559474000</v>
      </c>
      <c r="AP818" s="11">
        <v>78110260000</v>
      </c>
      <c r="AQ818" s="11">
        <v>110374211000</v>
      </c>
      <c r="AR818" s="11">
        <f>IF($AM818="별도",INDEX([1]상장!W$11:W$2829,MATCH($A818,[1]상장!A$11:A$2829,0)),IF($AM818="연결",INDEX([1]상장!AB$11:AB$2829,MATCH($A818,[1]상장!A$11:A$2829,0)),""))</f>
        <v>129250551000</v>
      </c>
    </row>
    <row r="819" spans="1:44" x14ac:dyDescent="0.3">
      <c r="A819" t="s">
        <v>2450</v>
      </c>
      <c r="B819" t="s">
        <v>2451</v>
      </c>
      <c r="C819" t="s">
        <v>2452</v>
      </c>
      <c r="D819" s="1" t="str">
        <f>INDEX(Sheet2!$B$2:$B$2345,MATCH(Sheet1!$B819,Sheet2!$C$2:$C$2345,0))</f>
        <v>나이스디앤비</v>
      </c>
      <c r="E819" t="s">
        <v>12988</v>
      </c>
      <c r="F819">
        <v>61.77</v>
      </c>
      <c r="G819" t="s">
        <v>12989</v>
      </c>
      <c r="H819">
        <v>64.59</v>
      </c>
      <c r="I819" t="s">
        <v>12989</v>
      </c>
      <c r="J819">
        <v>63.6</v>
      </c>
      <c r="K819" t="s">
        <v>12989</v>
      </c>
      <c r="L819">
        <v>61.84</v>
      </c>
      <c r="M819" t="s">
        <v>12989</v>
      </c>
      <c r="N819">
        <v>57.93</v>
      </c>
      <c r="O819" t="s">
        <v>12990</v>
      </c>
      <c r="P819">
        <v>30.35</v>
      </c>
      <c r="Q819" t="s">
        <v>12991</v>
      </c>
      <c r="R819">
        <v>28.46</v>
      </c>
      <c r="S819" t="s">
        <v>12991</v>
      </c>
      <c r="T819">
        <v>29.7</v>
      </c>
      <c r="U819" t="s">
        <v>12991</v>
      </c>
      <c r="V819">
        <v>29.37</v>
      </c>
      <c r="W819" t="s">
        <v>12991</v>
      </c>
      <c r="X819">
        <v>33.56</v>
      </c>
      <c r="Y819" t="s">
        <v>12992</v>
      </c>
      <c r="Z819">
        <v>7.87</v>
      </c>
      <c r="AA819" t="s">
        <v>12993</v>
      </c>
      <c r="AB819">
        <v>6.93</v>
      </c>
      <c r="AC819" t="s">
        <v>12993</v>
      </c>
      <c r="AD819">
        <v>6.68</v>
      </c>
      <c r="AE819" t="s">
        <v>12993</v>
      </c>
      <c r="AF819">
        <v>8.77</v>
      </c>
      <c r="AG819" t="s">
        <v>12993</v>
      </c>
      <c r="AH819">
        <v>8.77</v>
      </c>
      <c r="AI819" t="s">
        <v>27755</v>
      </c>
      <c r="AJ819" t="s">
        <v>27755</v>
      </c>
      <c r="AK819" t="s">
        <v>27755</v>
      </c>
      <c r="AL819" t="s">
        <v>27755</v>
      </c>
      <c r="AM819" t="s">
        <v>27755</v>
      </c>
      <c r="AN819" s="11">
        <v>52040929000</v>
      </c>
      <c r="AO819" s="11">
        <v>77330430000</v>
      </c>
      <c r="AP819" s="11">
        <v>82196200000</v>
      </c>
      <c r="AQ819" s="11">
        <v>88684391000</v>
      </c>
      <c r="AR819" s="11">
        <f>IF($AM819="별도",INDEX([1]상장!W$11:W$2829,MATCH($A819,[1]상장!A$11:A$2829,0)),IF($AM819="연결",INDEX([1]상장!AB$11:AB$2829,MATCH($A819,[1]상장!A$11:A$2829,0)),""))</f>
        <v>92189889000</v>
      </c>
    </row>
    <row r="820" spans="1:44" x14ac:dyDescent="0.3">
      <c r="A820" t="s">
        <v>2453</v>
      </c>
      <c r="B820" t="s">
        <v>2454</v>
      </c>
      <c r="C820" t="s">
        <v>2455</v>
      </c>
      <c r="D820" s="1" t="str">
        <f>INDEX(Sheet2!$B$2:$B$2345,MATCH(Sheet1!$B820,Sheet2!$C$2:$C$2345,0))</f>
        <v>펨트론</v>
      </c>
      <c r="E820" t="s">
        <v>8475</v>
      </c>
      <c r="F820" t="s">
        <v>8475</v>
      </c>
      <c r="G820" t="s">
        <v>8475</v>
      </c>
      <c r="H820" t="s">
        <v>8475</v>
      </c>
      <c r="I820" t="s">
        <v>8475</v>
      </c>
      <c r="J820" t="s">
        <v>8475</v>
      </c>
      <c r="K820" t="s">
        <v>12994</v>
      </c>
      <c r="L820">
        <v>64.27</v>
      </c>
      <c r="M820" t="s">
        <v>12995</v>
      </c>
      <c r="N820">
        <v>79.459999999999994</v>
      </c>
      <c r="O820" t="s">
        <v>8475</v>
      </c>
      <c r="P820" t="s">
        <v>8475</v>
      </c>
      <c r="Q820" t="s">
        <v>8475</v>
      </c>
      <c r="R820" t="s">
        <v>8475</v>
      </c>
      <c r="S820" t="s">
        <v>8475</v>
      </c>
      <c r="T820" t="s">
        <v>8475</v>
      </c>
      <c r="U820" t="s">
        <v>12996</v>
      </c>
      <c r="V820">
        <v>26.5</v>
      </c>
      <c r="W820" t="s">
        <v>12997</v>
      </c>
      <c r="X820">
        <v>18.41</v>
      </c>
      <c r="Y820" t="s">
        <v>8475</v>
      </c>
      <c r="Z820" t="s">
        <v>8475</v>
      </c>
      <c r="AA820" t="s">
        <v>8475</v>
      </c>
      <c r="AB820" t="s">
        <v>8475</v>
      </c>
      <c r="AC820" t="s">
        <v>8475</v>
      </c>
      <c r="AD820" t="s">
        <v>8475</v>
      </c>
      <c r="AE820" t="s">
        <v>8522</v>
      </c>
      <c r="AF820">
        <v>5.15</v>
      </c>
      <c r="AG820" t="s">
        <v>12998</v>
      </c>
      <c r="AH820">
        <v>5.15</v>
      </c>
      <c r="AI820" t="s">
        <v>27756</v>
      </c>
      <c r="AJ820" t="s">
        <v>27755</v>
      </c>
      <c r="AK820" t="s">
        <v>27755</v>
      </c>
      <c r="AL820" t="s">
        <v>27755</v>
      </c>
      <c r="AM820" t="s">
        <v>27755</v>
      </c>
      <c r="AN820" s="11">
        <v>30796175000</v>
      </c>
      <c r="AO820" s="11">
        <v>44614572000</v>
      </c>
      <c r="AP820" s="11">
        <v>43532480000</v>
      </c>
      <c r="AQ820" s="11">
        <v>57870932000</v>
      </c>
      <c r="AR820" s="11">
        <f>IF($AM820="별도",INDEX([1]상장!W$11:W$2829,MATCH($A820,[1]상장!A$11:A$2829,0)),IF($AM820="연결",INDEX([1]상장!AB$11:AB$2829,MATCH($A820,[1]상장!A$11:A$2829,0)),""))</f>
        <v>61158302000</v>
      </c>
    </row>
    <row r="821" spans="1:44" x14ac:dyDescent="0.3">
      <c r="A821" t="s">
        <v>2456</v>
      </c>
      <c r="B821" t="s">
        <v>2457</v>
      </c>
      <c r="C821" t="s">
        <v>2458</v>
      </c>
      <c r="D821" s="1" t="str">
        <f>INDEX(Sheet2!$B$2:$B$2345,MATCH(Sheet1!$B821,Sheet2!$C$2:$C$2345,0))</f>
        <v>신진에스엠</v>
      </c>
      <c r="E821" t="s">
        <v>12999</v>
      </c>
      <c r="F821">
        <v>82.32</v>
      </c>
      <c r="G821" t="s">
        <v>13000</v>
      </c>
      <c r="H821">
        <v>55.37</v>
      </c>
      <c r="I821" t="s">
        <v>13000</v>
      </c>
      <c r="J821">
        <v>55.06</v>
      </c>
      <c r="K821" t="s">
        <v>13000</v>
      </c>
      <c r="L821">
        <v>53.33</v>
      </c>
      <c r="M821" t="s">
        <v>13000</v>
      </c>
      <c r="N821">
        <v>57.62</v>
      </c>
      <c r="O821" t="s">
        <v>12999</v>
      </c>
      <c r="P821">
        <v>6.72</v>
      </c>
      <c r="Q821" t="s">
        <v>13001</v>
      </c>
      <c r="R821">
        <v>32.08</v>
      </c>
      <c r="S821" t="s">
        <v>13001</v>
      </c>
      <c r="T821">
        <v>32.909999999999997</v>
      </c>
      <c r="U821" t="s">
        <v>13001</v>
      </c>
      <c r="V821">
        <v>32.24</v>
      </c>
      <c r="W821" t="s">
        <v>13001</v>
      </c>
      <c r="X821">
        <v>29.12</v>
      </c>
      <c r="Y821" t="s">
        <v>13002</v>
      </c>
      <c r="Z821">
        <v>4.78</v>
      </c>
      <c r="AA821" t="s">
        <v>13003</v>
      </c>
      <c r="AB821">
        <v>4.82</v>
      </c>
      <c r="AC821" t="s">
        <v>13003</v>
      </c>
      <c r="AD821">
        <v>4.43</v>
      </c>
      <c r="AE821" t="s">
        <v>13000</v>
      </c>
      <c r="AF821">
        <v>4.7699999999999996</v>
      </c>
      <c r="AG821" t="s">
        <v>13000</v>
      </c>
      <c r="AH821">
        <v>4.7699999999999996</v>
      </c>
      <c r="AI821" t="s">
        <v>27755</v>
      </c>
      <c r="AJ821" t="s">
        <v>27755</v>
      </c>
      <c r="AK821" t="s">
        <v>27755</v>
      </c>
      <c r="AL821" t="s">
        <v>27755</v>
      </c>
      <c r="AM821" t="s">
        <v>27755</v>
      </c>
      <c r="AN821" s="11">
        <v>56235779000</v>
      </c>
      <c r="AO821" s="11">
        <v>51776148000</v>
      </c>
      <c r="AP821" s="11">
        <v>48430160000</v>
      </c>
      <c r="AQ821" s="11">
        <v>61085578000</v>
      </c>
      <c r="AR821" s="11">
        <f>IF($AM821="별도",INDEX([1]상장!W$11:W$2829,MATCH($A821,[1]상장!A$11:A$2829,0)),IF($AM821="연결",INDEX([1]상장!AB$11:AB$2829,MATCH($A821,[1]상장!A$11:A$2829,0)),""))</f>
        <v>66325154000</v>
      </c>
    </row>
    <row r="822" spans="1:44" x14ac:dyDescent="0.3">
      <c r="A822" t="s">
        <v>2459</v>
      </c>
      <c r="B822" t="s">
        <v>2460</v>
      </c>
      <c r="C822" t="s">
        <v>2461</v>
      </c>
      <c r="D822" s="1" t="str">
        <f>INDEX(Sheet2!$B$2:$B$2345,MATCH(Sheet1!$B822,Sheet2!$C$2:$C$2345,0))</f>
        <v>STX엔진</v>
      </c>
      <c r="E822" t="s">
        <v>13004</v>
      </c>
      <c r="F822">
        <v>47.12</v>
      </c>
      <c r="G822" t="s">
        <v>13005</v>
      </c>
      <c r="H822">
        <v>44.28</v>
      </c>
      <c r="I822" t="s">
        <v>13004</v>
      </c>
      <c r="J822">
        <v>40.97</v>
      </c>
      <c r="K822" t="s">
        <v>13004</v>
      </c>
      <c r="L822">
        <v>40.22</v>
      </c>
      <c r="M822" t="s">
        <v>13004</v>
      </c>
      <c r="N822">
        <v>49.09</v>
      </c>
      <c r="O822" t="s">
        <v>13006</v>
      </c>
      <c r="P822">
        <v>40.950000000000003</v>
      </c>
      <c r="Q822" t="s">
        <v>13007</v>
      </c>
      <c r="R822">
        <v>42.33</v>
      </c>
      <c r="S822" t="s">
        <v>13006</v>
      </c>
      <c r="T822">
        <v>40.950000000000003</v>
      </c>
      <c r="U822" t="s">
        <v>13006</v>
      </c>
      <c r="V822">
        <v>38.82</v>
      </c>
      <c r="W822" t="s">
        <v>13006</v>
      </c>
      <c r="X822">
        <v>35.229999999999997</v>
      </c>
      <c r="Y822" t="s">
        <v>13008</v>
      </c>
      <c r="Z822">
        <v>11.92</v>
      </c>
      <c r="AA822" t="s">
        <v>13009</v>
      </c>
      <c r="AB822">
        <v>13.37</v>
      </c>
      <c r="AC822" t="s">
        <v>13008</v>
      </c>
      <c r="AD822">
        <v>18.059999999999999</v>
      </c>
      <c r="AE822" t="s">
        <v>13008</v>
      </c>
      <c r="AF822">
        <v>20.95</v>
      </c>
      <c r="AG822" t="s">
        <v>13008</v>
      </c>
      <c r="AH822">
        <v>20.95</v>
      </c>
      <c r="AI822" t="s">
        <v>27755</v>
      </c>
      <c r="AJ822" t="s">
        <v>27755</v>
      </c>
      <c r="AK822" t="s">
        <v>27755</v>
      </c>
      <c r="AL822" t="s">
        <v>27755</v>
      </c>
      <c r="AM822" t="s">
        <v>27755</v>
      </c>
      <c r="AN822" s="11">
        <v>577328443000</v>
      </c>
      <c r="AO822" s="11">
        <v>610607873000</v>
      </c>
      <c r="AP822" s="11">
        <v>586695268000</v>
      </c>
      <c r="AQ822" s="11">
        <v>493455302000</v>
      </c>
      <c r="AR822" s="11">
        <f>IF($AM822="별도",INDEX([1]상장!W$11:W$2829,MATCH($A822,[1]상장!A$11:A$2829,0)),IF($AM822="연결",INDEX([1]상장!AB$11:AB$2829,MATCH($A822,[1]상장!A$11:A$2829,0)),""))</f>
        <v>544021694000</v>
      </c>
    </row>
    <row r="823" spans="1:44" x14ac:dyDescent="0.3">
      <c r="A823" t="s">
        <v>2462</v>
      </c>
      <c r="B823" t="s">
        <v>2463</v>
      </c>
      <c r="C823" t="s">
        <v>2464</v>
      </c>
      <c r="D823" s="1" t="str">
        <f>INDEX(Sheet2!$B$2:$B$2345,MATCH(Sheet1!$B823,Sheet2!$C$2:$C$2345,0))</f>
        <v>모트렉스</v>
      </c>
      <c r="E823" t="s">
        <v>13010</v>
      </c>
      <c r="F823">
        <v>34.31</v>
      </c>
      <c r="G823" t="s">
        <v>13011</v>
      </c>
      <c r="H823">
        <v>26.05</v>
      </c>
      <c r="I823" t="s">
        <v>13012</v>
      </c>
      <c r="J823">
        <v>65.8</v>
      </c>
      <c r="K823" t="s">
        <v>8846</v>
      </c>
      <c r="L823">
        <v>84.01</v>
      </c>
      <c r="M823" t="s">
        <v>8846</v>
      </c>
      <c r="N823">
        <v>79.459999999999994</v>
      </c>
      <c r="O823" t="s">
        <v>8947</v>
      </c>
      <c r="P823">
        <v>25.99</v>
      </c>
      <c r="Q823" t="s">
        <v>13013</v>
      </c>
      <c r="R823">
        <v>24.58</v>
      </c>
      <c r="S823" t="s">
        <v>13014</v>
      </c>
      <c r="T823">
        <v>17</v>
      </c>
      <c r="U823" t="s">
        <v>8853</v>
      </c>
      <c r="V823">
        <v>13.85</v>
      </c>
      <c r="W823" t="s">
        <v>8853</v>
      </c>
      <c r="X823">
        <v>17.2</v>
      </c>
      <c r="Y823" t="s">
        <v>13015</v>
      </c>
      <c r="Z823">
        <v>24.84</v>
      </c>
      <c r="AA823" t="s">
        <v>13016</v>
      </c>
      <c r="AB823">
        <v>20.440000000000001</v>
      </c>
      <c r="AC823" t="s">
        <v>13017</v>
      </c>
      <c r="AD823">
        <v>11.92</v>
      </c>
      <c r="AE823" t="s">
        <v>10353</v>
      </c>
      <c r="AF823">
        <v>2.12</v>
      </c>
      <c r="AG823" t="s">
        <v>10353</v>
      </c>
      <c r="AH823">
        <v>2.12</v>
      </c>
      <c r="AI823" t="s">
        <v>27755</v>
      </c>
      <c r="AJ823" t="s">
        <v>27755</v>
      </c>
      <c r="AK823" t="s">
        <v>27755</v>
      </c>
      <c r="AL823" t="s">
        <v>27755</v>
      </c>
      <c r="AM823" t="s">
        <v>27755</v>
      </c>
      <c r="AN823" s="11">
        <v>212859110000</v>
      </c>
      <c r="AO823" s="11">
        <v>313649741000</v>
      </c>
      <c r="AP823" s="11">
        <v>353806838000</v>
      </c>
      <c r="AQ823" s="11">
        <v>436702261000</v>
      </c>
      <c r="AR823" s="11">
        <f>IF($AM823="별도",INDEX([1]상장!W$11:W$2829,MATCH($A823,[1]상장!A$11:A$2829,0)),IF($AM823="연결",INDEX([1]상장!AB$11:AB$2829,MATCH($A823,[1]상장!A$11:A$2829,0)),""))</f>
        <v>568500869000</v>
      </c>
    </row>
    <row r="824" spans="1:44" x14ac:dyDescent="0.3">
      <c r="A824" t="s">
        <v>2465</v>
      </c>
      <c r="B824" t="s">
        <v>2466</v>
      </c>
      <c r="C824" t="s">
        <v>2467</v>
      </c>
      <c r="D824" s="1" t="str">
        <f>INDEX(Sheet2!$B$2:$B$2345,MATCH(Sheet1!$B824,Sheet2!$C$2:$C$2345,0))</f>
        <v>어스앤에어로스페이스</v>
      </c>
      <c r="E824" t="s">
        <v>13018</v>
      </c>
      <c r="F824">
        <v>88.33</v>
      </c>
      <c r="G824" t="s">
        <v>13018</v>
      </c>
      <c r="H824">
        <v>88.69</v>
      </c>
      <c r="I824" t="s">
        <v>13018</v>
      </c>
      <c r="J824">
        <v>78.59</v>
      </c>
      <c r="K824" t="s">
        <v>13018</v>
      </c>
      <c r="L824">
        <v>81.63</v>
      </c>
      <c r="M824" t="s">
        <v>8475</v>
      </c>
      <c r="N824" t="s">
        <v>8475</v>
      </c>
      <c r="O824" t="s">
        <v>13019</v>
      </c>
      <c r="P824">
        <v>10.32</v>
      </c>
      <c r="Q824" t="s">
        <v>13019</v>
      </c>
      <c r="R824">
        <v>9.94</v>
      </c>
      <c r="S824" t="s">
        <v>13019</v>
      </c>
      <c r="T824">
        <v>18.899999999999999</v>
      </c>
      <c r="U824" t="s">
        <v>13019</v>
      </c>
      <c r="V824">
        <v>17.420000000000002</v>
      </c>
      <c r="W824" t="s">
        <v>8475</v>
      </c>
      <c r="X824" t="s">
        <v>8475</v>
      </c>
      <c r="Y824" t="s">
        <v>9907</v>
      </c>
      <c r="Z824">
        <v>1.34</v>
      </c>
      <c r="AA824" t="s">
        <v>9907</v>
      </c>
      <c r="AB824">
        <v>1.36</v>
      </c>
      <c r="AC824" t="s">
        <v>13020</v>
      </c>
      <c r="AD824">
        <v>2.09</v>
      </c>
      <c r="AE824" t="s">
        <v>13020</v>
      </c>
      <c r="AF824">
        <v>0.53</v>
      </c>
      <c r="AG824" t="s">
        <v>8475</v>
      </c>
      <c r="AH824">
        <v>0.53</v>
      </c>
      <c r="AI824" t="s">
        <v>27756</v>
      </c>
      <c r="AJ824" t="s">
        <v>27756</v>
      </c>
      <c r="AK824" t="s">
        <v>27756</v>
      </c>
      <c r="AL824" t="s">
        <v>27756</v>
      </c>
      <c r="AM824" t="s">
        <v>27756</v>
      </c>
      <c r="AN824" s="11">
        <v>29072110000</v>
      </c>
      <c r="AO824" s="11">
        <v>26308494000</v>
      </c>
      <c r="AP824" s="11">
        <v>16801152000</v>
      </c>
      <c r="AQ824" s="11">
        <v>20274726000</v>
      </c>
      <c r="AR824" s="11">
        <f>IF($AM824="별도",INDEX([1]상장!W$11:W$2829,MATCH($A824,[1]상장!A$11:A$2829,0)),IF($AM824="연결",INDEX([1]상장!AB$11:AB$2829,MATCH($A824,[1]상장!A$11:A$2829,0)),""))</f>
        <v>33756125000</v>
      </c>
    </row>
    <row r="825" spans="1:44" x14ac:dyDescent="0.3">
      <c r="A825" t="s">
        <v>2468</v>
      </c>
      <c r="B825" t="s">
        <v>2469</v>
      </c>
      <c r="C825" t="s">
        <v>2470</v>
      </c>
      <c r="D825" s="1" t="str">
        <f>INDEX(Sheet2!$B$2:$B$2345,MATCH(Sheet1!$B825,Sheet2!$C$2:$C$2345,0))</f>
        <v>에이블씨엔씨</v>
      </c>
      <c r="E825" t="s">
        <v>12083</v>
      </c>
      <c r="F825">
        <v>72.38</v>
      </c>
      <c r="G825" t="s">
        <v>12083</v>
      </c>
      <c r="H825">
        <v>62.63</v>
      </c>
      <c r="I825" t="s">
        <v>12083</v>
      </c>
      <c r="J825">
        <v>60.3</v>
      </c>
      <c r="K825" t="s">
        <v>13021</v>
      </c>
      <c r="L825">
        <v>64.52</v>
      </c>
      <c r="M825" t="s">
        <v>13022</v>
      </c>
      <c r="N825">
        <v>65.209999999999994</v>
      </c>
      <c r="O825" t="s">
        <v>13023</v>
      </c>
      <c r="P825">
        <v>16.52</v>
      </c>
      <c r="Q825" t="s">
        <v>13023</v>
      </c>
      <c r="R825">
        <v>12.72</v>
      </c>
      <c r="S825" t="s">
        <v>13024</v>
      </c>
      <c r="T825">
        <v>12.56</v>
      </c>
      <c r="U825" t="s">
        <v>13025</v>
      </c>
      <c r="V825">
        <v>16.84</v>
      </c>
      <c r="W825" t="s">
        <v>13026</v>
      </c>
      <c r="X825">
        <v>18.510000000000002</v>
      </c>
      <c r="Y825" t="s">
        <v>13027</v>
      </c>
      <c r="Z825">
        <v>12.82</v>
      </c>
      <c r="AA825" t="s">
        <v>13028</v>
      </c>
      <c r="AB825">
        <v>10.19</v>
      </c>
      <c r="AC825" t="s">
        <v>13023</v>
      </c>
      <c r="AD825">
        <v>12.34</v>
      </c>
      <c r="AE825" t="s">
        <v>13029</v>
      </c>
      <c r="AF825">
        <v>10.210000000000001</v>
      </c>
      <c r="AG825" t="s">
        <v>13030</v>
      </c>
      <c r="AH825">
        <v>10.210000000000001</v>
      </c>
      <c r="AI825" t="s">
        <v>27755</v>
      </c>
      <c r="AJ825" t="s">
        <v>27755</v>
      </c>
      <c r="AK825" t="s">
        <v>27755</v>
      </c>
      <c r="AL825" t="s">
        <v>27755</v>
      </c>
      <c r="AM825" t="s">
        <v>27755</v>
      </c>
      <c r="AN825" s="11">
        <v>345522432000</v>
      </c>
      <c r="AO825" s="11">
        <v>422205555000</v>
      </c>
      <c r="AP825" s="11">
        <v>307517402000</v>
      </c>
      <c r="AQ825" s="11">
        <v>262945931000</v>
      </c>
      <c r="AR825" s="11">
        <f>IF($AM825="별도",INDEX([1]상장!W$11:W$2829,MATCH($A825,[1]상장!A$11:A$2829,0)),IF($AM825="연결",INDEX([1]상장!AB$11:AB$2829,MATCH($A825,[1]상장!A$11:A$2829,0)),""))</f>
        <v>247873188000</v>
      </c>
    </row>
    <row r="826" spans="1:44" x14ac:dyDescent="0.3">
      <c r="A826" t="s">
        <v>2471</v>
      </c>
      <c r="B826" t="s">
        <v>2472</v>
      </c>
      <c r="C826" t="s">
        <v>2473</v>
      </c>
      <c r="D826" s="1" t="str">
        <f>INDEX(Sheet2!$B$2:$B$2345,MATCH(Sheet1!$B826,Sheet2!$C$2:$C$2345,0))</f>
        <v>하이즈항공</v>
      </c>
      <c r="E826" t="s">
        <v>13031</v>
      </c>
      <c r="F826">
        <v>61.72</v>
      </c>
      <c r="G826" t="s">
        <v>13031</v>
      </c>
      <c r="H826">
        <v>56.18</v>
      </c>
      <c r="I826" t="s">
        <v>13031</v>
      </c>
      <c r="J826">
        <v>68.510000000000005</v>
      </c>
      <c r="K826" t="s">
        <v>13031</v>
      </c>
      <c r="L826">
        <v>60.79</v>
      </c>
      <c r="M826" t="s">
        <v>13032</v>
      </c>
      <c r="N826">
        <v>57.9</v>
      </c>
      <c r="O826" t="s">
        <v>13032</v>
      </c>
      <c r="P826">
        <v>38.270000000000003</v>
      </c>
      <c r="Q826" t="s">
        <v>13032</v>
      </c>
      <c r="R826">
        <v>43.81</v>
      </c>
      <c r="S826" t="s">
        <v>13032</v>
      </c>
      <c r="T826">
        <v>31.48</v>
      </c>
      <c r="U826" t="s">
        <v>13032</v>
      </c>
      <c r="V826">
        <v>37.32</v>
      </c>
      <c r="W826" t="s">
        <v>13031</v>
      </c>
      <c r="X826">
        <v>32.58</v>
      </c>
      <c r="Y826" t="s">
        <v>8475</v>
      </c>
      <c r="Z826" t="s">
        <v>8475</v>
      </c>
      <c r="AA826" t="s">
        <v>8475</v>
      </c>
      <c r="AB826" t="s">
        <v>8475</v>
      </c>
      <c r="AC826" t="s">
        <v>8475</v>
      </c>
      <c r="AD826" t="s">
        <v>8475</v>
      </c>
      <c r="AE826" t="s">
        <v>8886</v>
      </c>
      <c r="AF826">
        <v>1.88</v>
      </c>
      <c r="AG826" t="s">
        <v>10120</v>
      </c>
      <c r="AH826">
        <v>1.88</v>
      </c>
      <c r="AI826" t="s">
        <v>27755</v>
      </c>
      <c r="AJ826" t="s">
        <v>27755</v>
      </c>
      <c r="AK826" t="s">
        <v>27755</v>
      </c>
      <c r="AL826" t="s">
        <v>27755</v>
      </c>
      <c r="AM826" t="s">
        <v>27755</v>
      </c>
      <c r="AN826" s="11">
        <v>51699966000</v>
      </c>
      <c r="AO826" s="11">
        <v>73686265000</v>
      </c>
      <c r="AP826" s="11">
        <v>50711573000</v>
      </c>
      <c r="AQ826" s="11">
        <v>62580190000</v>
      </c>
      <c r="AR826" s="11">
        <f>IF($AM826="별도",INDEX([1]상장!W$11:W$2829,MATCH($A826,[1]상장!A$11:A$2829,0)),IF($AM826="연결",INDEX([1]상장!AB$11:AB$2829,MATCH($A826,[1]상장!A$11:A$2829,0)),""))</f>
        <v>58776316000</v>
      </c>
    </row>
    <row r="827" spans="1:44" x14ac:dyDescent="0.3">
      <c r="A827" t="s">
        <v>2474</v>
      </c>
      <c r="B827" t="s">
        <v>2475</v>
      </c>
      <c r="C827" t="s">
        <v>2476</v>
      </c>
      <c r="D827" s="1" t="str">
        <f>INDEX(Sheet2!$B$2:$B$2345,MATCH(Sheet1!$B827,Sheet2!$C$2:$C$2345,0))</f>
        <v>한양디지텍</v>
      </c>
      <c r="E827" t="s">
        <v>13033</v>
      </c>
      <c r="F827">
        <v>89.63</v>
      </c>
      <c r="G827" t="s">
        <v>13033</v>
      </c>
      <c r="H827">
        <v>86.37</v>
      </c>
      <c r="I827" t="s">
        <v>13034</v>
      </c>
      <c r="J827">
        <v>92.8</v>
      </c>
      <c r="K827" t="s">
        <v>13035</v>
      </c>
      <c r="L827">
        <v>95.15</v>
      </c>
      <c r="M827" t="s">
        <v>8475</v>
      </c>
      <c r="N827" t="s">
        <v>8475</v>
      </c>
      <c r="O827" t="s">
        <v>13036</v>
      </c>
      <c r="P827">
        <v>6.1</v>
      </c>
      <c r="Q827" t="s">
        <v>13037</v>
      </c>
      <c r="R827">
        <v>10.32</v>
      </c>
      <c r="S827" t="s">
        <v>13036</v>
      </c>
      <c r="T827">
        <v>5.38</v>
      </c>
      <c r="U827" t="s">
        <v>13036</v>
      </c>
      <c r="V827">
        <v>3.72</v>
      </c>
      <c r="W827" t="s">
        <v>8475</v>
      </c>
      <c r="X827" t="s">
        <v>8475</v>
      </c>
      <c r="Y827" t="s">
        <v>13038</v>
      </c>
      <c r="Z827">
        <v>4.25</v>
      </c>
      <c r="AA827" t="s">
        <v>13039</v>
      </c>
      <c r="AB827">
        <v>3.29</v>
      </c>
      <c r="AC827" t="s">
        <v>13040</v>
      </c>
      <c r="AD827">
        <v>1.8</v>
      </c>
      <c r="AE827" t="s">
        <v>13038</v>
      </c>
      <c r="AF827">
        <v>1.1200000000000001</v>
      </c>
      <c r="AG827" t="s">
        <v>8475</v>
      </c>
      <c r="AH827">
        <v>1.1200000000000001</v>
      </c>
      <c r="AI827" t="s">
        <v>27755</v>
      </c>
      <c r="AJ827" t="s">
        <v>27755</v>
      </c>
      <c r="AK827" t="s">
        <v>27755</v>
      </c>
      <c r="AL827" t="s">
        <v>27755</v>
      </c>
      <c r="AM827" t="s">
        <v>27755</v>
      </c>
      <c r="AN827" s="11">
        <v>93973957000</v>
      </c>
      <c r="AO827" s="11">
        <v>67970988000</v>
      </c>
      <c r="AP827" s="11">
        <v>159741180000</v>
      </c>
      <c r="AQ827" s="11">
        <v>303399342000</v>
      </c>
      <c r="AR827" s="11">
        <f>IF($AM827="별도",INDEX([1]상장!W$11:W$2829,MATCH($A827,[1]상장!A$11:A$2829,0)),IF($AM827="연결",INDEX([1]상장!AB$11:AB$2829,MATCH($A827,[1]상장!A$11:A$2829,0)),""))</f>
        <v>484769790000</v>
      </c>
    </row>
    <row r="828" spans="1:44" x14ac:dyDescent="0.3">
      <c r="A828" t="s">
        <v>2477</v>
      </c>
      <c r="B828" t="s">
        <v>2478</v>
      </c>
      <c r="C828" t="s">
        <v>2479</v>
      </c>
      <c r="D828" s="1" t="str">
        <f>INDEX(Sheet2!$B$2:$B$2345,MATCH(Sheet1!$B828,Sheet2!$C$2:$C$2345,0))</f>
        <v>피플바이오</v>
      </c>
      <c r="E828" t="s">
        <v>8475</v>
      </c>
      <c r="F828" t="s">
        <v>8475</v>
      </c>
      <c r="G828" t="s">
        <v>8475</v>
      </c>
      <c r="H828" t="s">
        <v>8475</v>
      </c>
      <c r="I828" t="s">
        <v>13041</v>
      </c>
      <c r="J828">
        <v>94.29</v>
      </c>
      <c r="K828" t="s">
        <v>13042</v>
      </c>
      <c r="L828">
        <v>71.75</v>
      </c>
      <c r="M828" t="s">
        <v>13041</v>
      </c>
      <c r="N828">
        <v>63.32</v>
      </c>
      <c r="O828" t="s">
        <v>8475</v>
      </c>
      <c r="P828" t="s">
        <v>8475</v>
      </c>
      <c r="Q828" t="s">
        <v>8475</v>
      </c>
      <c r="R828" t="s">
        <v>8475</v>
      </c>
      <c r="S828" t="s">
        <v>13043</v>
      </c>
      <c r="T828">
        <v>5.7</v>
      </c>
      <c r="U828" t="s">
        <v>13041</v>
      </c>
      <c r="V828">
        <v>22.18</v>
      </c>
      <c r="W828" t="s">
        <v>13042</v>
      </c>
      <c r="X828">
        <v>27.6</v>
      </c>
      <c r="Y828" t="s">
        <v>8475</v>
      </c>
      <c r="Z828" t="s">
        <v>8475</v>
      </c>
      <c r="AA828" t="s">
        <v>8475</v>
      </c>
      <c r="AB828" t="s">
        <v>8475</v>
      </c>
      <c r="AC828" t="s">
        <v>8475</v>
      </c>
      <c r="AD828" t="s">
        <v>8475</v>
      </c>
      <c r="AE828" t="s">
        <v>13043</v>
      </c>
      <c r="AF828">
        <v>6.06</v>
      </c>
      <c r="AG828" t="s">
        <v>13043</v>
      </c>
      <c r="AH828">
        <v>6.06</v>
      </c>
      <c r="AI828" t="s">
        <v>27756</v>
      </c>
      <c r="AJ828" t="s">
        <v>27756</v>
      </c>
      <c r="AK828" t="s">
        <v>27756</v>
      </c>
      <c r="AL828" t="s">
        <v>27755</v>
      </c>
      <c r="AM828" t="s">
        <v>27755</v>
      </c>
      <c r="AN828" s="11">
        <v>51287000</v>
      </c>
      <c r="AO828" s="11">
        <v>895040000</v>
      </c>
      <c r="AP828" s="11">
        <v>507851000</v>
      </c>
      <c r="AQ828" s="11">
        <v>577084000</v>
      </c>
      <c r="AR828" s="11">
        <f>IF($AM828="별도",INDEX([1]상장!W$11:W$2829,MATCH($A828,[1]상장!A$11:A$2829,0)),IF($AM828="연결",INDEX([1]상장!AB$11:AB$2829,MATCH($A828,[1]상장!A$11:A$2829,0)),""))</f>
        <v>4444834000</v>
      </c>
    </row>
    <row r="829" spans="1:44" x14ac:dyDescent="0.3">
      <c r="A829" t="s">
        <v>2480</v>
      </c>
      <c r="B829" t="s">
        <v>2481</v>
      </c>
      <c r="C829" t="s">
        <v>2482</v>
      </c>
      <c r="D829" s="1" t="str">
        <f>INDEX(Sheet2!$B$2:$B$2345,MATCH(Sheet1!$B829,Sheet2!$C$2:$C$2345,0))</f>
        <v>에이피티씨</v>
      </c>
      <c r="E829" t="s">
        <v>13044</v>
      </c>
      <c r="F829">
        <v>93.72</v>
      </c>
      <c r="G829" t="s">
        <v>13045</v>
      </c>
      <c r="H829">
        <v>90.85</v>
      </c>
      <c r="I829" t="s">
        <v>13046</v>
      </c>
      <c r="J829">
        <v>99.14</v>
      </c>
      <c r="K829" t="s">
        <v>13046</v>
      </c>
      <c r="L829">
        <v>99.51</v>
      </c>
      <c r="M829" t="s">
        <v>8475</v>
      </c>
      <c r="N829" t="s">
        <v>8475</v>
      </c>
      <c r="O829" t="s">
        <v>9782</v>
      </c>
      <c r="P829">
        <v>5.88</v>
      </c>
      <c r="Q829" t="s">
        <v>13047</v>
      </c>
      <c r="R829">
        <v>8.0500000000000007</v>
      </c>
      <c r="S829" t="s">
        <v>8522</v>
      </c>
      <c r="T829">
        <v>0.85</v>
      </c>
      <c r="U829" t="s">
        <v>8522</v>
      </c>
      <c r="V829">
        <v>0.48</v>
      </c>
      <c r="W829" t="s">
        <v>8475</v>
      </c>
      <c r="X829" t="s">
        <v>8475</v>
      </c>
      <c r="Y829" t="s">
        <v>9022</v>
      </c>
      <c r="Z829">
        <v>0.38</v>
      </c>
      <c r="AA829" t="s">
        <v>13048</v>
      </c>
      <c r="AB829">
        <v>1.08</v>
      </c>
      <c r="AC829" t="s">
        <v>8475</v>
      </c>
      <c r="AD829" t="s">
        <v>8475</v>
      </c>
      <c r="AE829" t="s">
        <v>8475</v>
      </c>
      <c r="AF829" t="s">
        <v>8475</v>
      </c>
      <c r="AG829" t="s">
        <v>8475</v>
      </c>
      <c r="AH829" t="s">
        <v>8475</v>
      </c>
      <c r="AI829" t="s">
        <v>27756</v>
      </c>
      <c r="AJ829" t="s">
        <v>27755</v>
      </c>
      <c r="AK829" t="s">
        <v>27755</v>
      </c>
      <c r="AL829" t="s">
        <v>27755</v>
      </c>
      <c r="AM829" t="s">
        <v>27755</v>
      </c>
      <c r="AN829" s="11">
        <v>61038365000</v>
      </c>
      <c r="AO829" s="11">
        <v>59326131000</v>
      </c>
      <c r="AP829" s="11">
        <v>93030436000</v>
      </c>
      <c r="AQ829" s="11">
        <v>178054009000</v>
      </c>
      <c r="AR829" s="11">
        <f>IF($AM829="별도",INDEX([1]상장!W$11:W$2829,MATCH($A829,[1]상장!A$11:A$2829,0)),IF($AM829="연결",INDEX([1]상장!AB$11:AB$2829,MATCH($A829,[1]상장!A$11:A$2829,0)),""))</f>
        <v>141385258000</v>
      </c>
    </row>
    <row r="830" spans="1:44" x14ac:dyDescent="0.3">
      <c r="A830" t="s">
        <v>2483</v>
      </c>
      <c r="B830" t="s">
        <v>2484</v>
      </c>
      <c r="C830" t="s">
        <v>2485</v>
      </c>
      <c r="D830" s="1" t="str">
        <f>INDEX(Sheet2!$B$2:$B$2345,MATCH(Sheet1!$B830,Sheet2!$C$2:$C$2345,0))</f>
        <v>씨앤투스</v>
      </c>
      <c r="E830" t="s">
        <v>8475</v>
      </c>
      <c r="F830" t="s">
        <v>8475</v>
      </c>
      <c r="G830" t="s">
        <v>8475</v>
      </c>
      <c r="H830" t="s">
        <v>8475</v>
      </c>
      <c r="I830" t="s">
        <v>13049</v>
      </c>
      <c r="J830">
        <v>65.12</v>
      </c>
      <c r="K830" t="s">
        <v>13049</v>
      </c>
      <c r="L830">
        <v>53.36</v>
      </c>
      <c r="M830" t="s">
        <v>13049</v>
      </c>
      <c r="N830">
        <v>48.55</v>
      </c>
      <c r="O830" t="s">
        <v>8475</v>
      </c>
      <c r="P830" t="s">
        <v>8475</v>
      </c>
      <c r="Q830" t="s">
        <v>8475</v>
      </c>
      <c r="R830" t="s">
        <v>8475</v>
      </c>
      <c r="S830" t="s">
        <v>13050</v>
      </c>
      <c r="T830">
        <v>19.52</v>
      </c>
      <c r="U830" t="s">
        <v>13050</v>
      </c>
      <c r="V830">
        <v>30.47</v>
      </c>
      <c r="W830" t="s">
        <v>13050</v>
      </c>
      <c r="X830">
        <v>32.33</v>
      </c>
      <c r="Y830" t="s">
        <v>8475</v>
      </c>
      <c r="Z830" t="s">
        <v>8475</v>
      </c>
      <c r="AA830" t="s">
        <v>8475</v>
      </c>
      <c r="AB830" t="s">
        <v>8475</v>
      </c>
      <c r="AC830" t="s">
        <v>13051</v>
      </c>
      <c r="AD830">
        <v>5.81</v>
      </c>
      <c r="AE830" t="s">
        <v>13051</v>
      </c>
      <c r="AF830">
        <v>7.32</v>
      </c>
      <c r="AG830" t="s">
        <v>13052</v>
      </c>
      <c r="AH830">
        <v>7.32</v>
      </c>
      <c r="AI830" t="s">
        <v>27755</v>
      </c>
      <c r="AJ830" t="s">
        <v>27755</v>
      </c>
      <c r="AK830" t="s">
        <v>27755</v>
      </c>
      <c r="AL830" t="s">
        <v>27755</v>
      </c>
      <c r="AM830" t="s">
        <v>27755</v>
      </c>
      <c r="AN830" s="11">
        <v>36908098000</v>
      </c>
      <c r="AO830" s="11">
        <v>47481184000</v>
      </c>
      <c r="AP830" s="11">
        <v>157926068000</v>
      </c>
      <c r="AQ830" s="11">
        <v>170875362000</v>
      </c>
      <c r="AR830" s="11">
        <f>IF($AM830="별도",INDEX([1]상장!W$11:W$2829,MATCH($A830,[1]상장!A$11:A$2829,0)),IF($AM830="연결",INDEX([1]상장!AB$11:AB$2829,MATCH($A830,[1]상장!A$11:A$2829,0)),""))</f>
        <v>141584469000</v>
      </c>
    </row>
    <row r="831" spans="1:44" x14ac:dyDescent="0.3">
      <c r="A831" t="s">
        <v>2486</v>
      </c>
      <c r="B831" t="s">
        <v>2487</v>
      </c>
      <c r="C831" t="s">
        <v>2488</v>
      </c>
      <c r="D831" s="1" t="str">
        <f>INDEX(Sheet2!$B$2:$B$2345,MATCH(Sheet1!$B831,Sheet2!$C$2:$C$2345,0))</f>
        <v>피엔티</v>
      </c>
      <c r="E831" t="s">
        <v>13053</v>
      </c>
      <c r="F831">
        <v>70.34</v>
      </c>
      <c r="G831" t="s">
        <v>8475</v>
      </c>
      <c r="H831" t="s">
        <v>8475</v>
      </c>
      <c r="I831" t="s">
        <v>13054</v>
      </c>
      <c r="J831">
        <v>70.47</v>
      </c>
      <c r="K831" t="s">
        <v>13054</v>
      </c>
      <c r="L831">
        <v>65.47</v>
      </c>
      <c r="M831" t="s">
        <v>13055</v>
      </c>
      <c r="N831">
        <v>74.81</v>
      </c>
      <c r="O831" t="s">
        <v>13056</v>
      </c>
      <c r="P831">
        <v>24.66</v>
      </c>
      <c r="Q831" t="s">
        <v>8475</v>
      </c>
      <c r="R831" t="s">
        <v>8475</v>
      </c>
      <c r="S831" t="s">
        <v>13057</v>
      </c>
      <c r="T831">
        <v>19.16</v>
      </c>
      <c r="U831" t="s">
        <v>13057</v>
      </c>
      <c r="V831">
        <v>29.52</v>
      </c>
      <c r="W831" t="s">
        <v>13058</v>
      </c>
      <c r="X831">
        <v>23.33</v>
      </c>
      <c r="Y831" t="s">
        <v>13059</v>
      </c>
      <c r="Z831">
        <v>5.01</v>
      </c>
      <c r="AA831" t="s">
        <v>8475</v>
      </c>
      <c r="AB831" t="s">
        <v>8475</v>
      </c>
      <c r="AC831" t="s">
        <v>13060</v>
      </c>
      <c r="AD831">
        <v>10.55</v>
      </c>
      <c r="AE831" t="s">
        <v>13060</v>
      </c>
      <c r="AF831">
        <v>11.59</v>
      </c>
      <c r="AG831" t="s">
        <v>13061</v>
      </c>
      <c r="AH831">
        <v>11.59</v>
      </c>
      <c r="AI831" t="s">
        <v>27755</v>
      </c>
      <c r="AJ831" t="s">
        <v>27755</v>
      </c>
      <c r="AK831" t="s">
        <v>27755</v>
      </c>
      <c r="AL831" t="s">
        <v>27755</v>
      </c>
      <c r="AM831" t="s">
        <v>27755</v>
      </c>
      <c r="AN831" s="11">
        <v>256693205000</v>
      </c>
      <c r="AO831" s="11">
        <v>321405860000</v>
      </c>
      <c r="AP831" s="11">
        <v>390049983000</v>
      </c>
      <c r="AQ831" s="11">
        <v>377728397000</v>
      </c>
      <c r="AR831" s="11">
        <f>IF($AM831="별도",INDEX([1]상장!W$11:W$2829,MATCH($A831,[1]상장!A$11:A$2829,0)),IF($AM831="연결",INDEX([1]상장!AB$11:AB$2829,MATCH($A831,[1]상장!A$11:A$2829,0)),""))</f>
        <v>417814489000</v>
      </c>
    </row>
    <row r="832" spans="1:44" x14ac:dyDescent="0.3">
      <c r="A832" t="s">
        <v>2489</v>
      </c>
      <c r="B832" t="s">
        <v>2490</v>
      </c>
      <c r="C832" t="s">
        <v>2491</v>
      </c>
      <c r="D832" s="1" t="e">
        <f>INDEX(Sheet2!$B$2:$B$2345,MATCH(Sheet1!$B832,Sheet2!$C$2:$C$2345,0))</f>
        <v>#N/A</v>
      </c>
      <c r="E832" t="s">
        <v>13062</v>
      </c>
      <c r="F832">
        <v>85.02</v>
      </c>
      <c r="G832" t="s">
        <v>13063</v>
      </c>
      <c r="H832">
        <v>64.36</v>
      </c>
      <c r="I832" t="s">
        <v>13063</v>
      </c>
      <c r="J832">
        <v>60.08</v>
      </c>
      <c r="K832" t="s">
        <v>13063</v>
      </c>
      <c r="L832">
        <v>52.67</v>
      </c>
      <c r="M832" t="s">
        <v>13064</v>
      </c>
      <c r="N832">
        <v>86.77</v>
      </c>
      <c r="O832" t="s">
        <v>13065</v>
      </c>
      <c r="P832">
        <v>14.71</v>
      </c>
      <c r="Q832" t="s">
        <v>13066</v>
      </c>
      <c r="R832">
        <v>10.7</v>
      </c>
      <c r="S832" t="s">
        <v>13066</v>
      </c>
      <c r="T832">
        <v>17.760000000000002</v>
      </c>
      <c r="U832" t="s">
        <v>13066</v>
      </c>
      <c r="V832">
        <v>27.18</v>
      </c>
      <c r="W832" t="s">
        <v>13067</v>
      </c>
      <c r="X832">
        <v>9.19</v>
      </c>
      <c r="Y832" t="s">
        <v>13068</v>
      </c>
      <c r="Z832">
        <v>0.25</v>
      </c>
      <c r="AA832" t="s">
        <v>13069</v>
      </c>
      <c r="AB832">
        <v>9.48</v>
      </c>
      <c r="AC832" t="s">
        <v>13069</v>
      </c>
      <c r="AD832">
        <v>10.37</v>
      </c>
      <c r="AE832" t="s">
        <v>13069</v>
      </c>
      <c r="AF832">
        <v>8.3000000000000007</v>
      </c>
      <c r="AG832" t="s">
        <v>13070</v>
      </c>
      <c r="AH832">
        <v>8.3000000000000007</v>
      </c>
      <c r="AI832" t="s">
        <v>27756</v>
      </c>
      <c r="AJ832" t="s">
        <v>27756</v>
      </c>
      <c r="AK832" t="s">
        <v>27756</v>
      </c>
      <c r="AL832" t="s">
        <v>27756</v>
      </c>
      <c r="AM832" t="s">
        <v>27756</v>
      </c>
      <c r="AN832" s="11">
        <v>41483003000</v>
      </c>
      <c r="AO832" s="11">
        <v>42097894000</v>
      </c>
      <c r="AP832" s="11">
        <v>32729058000</v>
      </c>
      <c r="AQ832" s="11">
        <v>32542400000</v>
      </c>
      <c r="AR832" s="11">
        <f>IF($AM832="별도",INDEX([1]상장!W$11:W$2829,MATCH($A832,[1]상장!A$11:A$2829,0)),IF($AM832="연결",INDEX([1]상장!AB$11:AB$2829,MATCH($A832,[1]상장!A$11:A$2829,0)),""))</f>
        <v>43891406000</v>
      </c>
    </row>
    <row r="833" spans="1:44" x14ac:dyDescent="0.3">
      <c r="A833" t="s">
        <v>2492</v>
      </c>
      <c r="B833" t="s">
        <v>2493</v>
      </c>
      <c r="C833" t="s">
        <v>2494</v>
      </c>
      <c r="D833" s="1" t="str">
        <f>INDEX(Sheet2!$B$2:$B$2345,MATCH(Sheet1!$B833,Sheet2!$C$2:$C$2345,0))</f>
        <v>클라우드에어</v>
      </c>
      <c r="E833" t="s">
        <v>13071</v>
      </c>
      <c r="F833">
        <v>98.25</v>
      </c>
      <c r="G833" t="s">
        <v>13071</v>
      </c>
      <c r="H833">
        <v>99.79</v>
      </c>
      <c r="I833" t="s">
        <v>13071</v>
      </c>
      <c r="J833">
        <v>98.77</v>
      </c>
      <c r="K833" t="s">
        <v>13072</v>
      </c>
      <c r="L833">
        <v>95.66</v>
      </c>
      <c r="M833" t="s">
        <v>8475</v>
      </c>
      <c r="N833" t="s">
        <v>8475</v>
      </c>
      <c r="O833" t="s">
        <v>13073</v>
      </c>
      <c r="P833">
        <v>1.54</v>
      </c>
      <c r="Q833" t="s">
        <v>13074</v>
      </c>
      <c r="R833">
        <v>0.2</v>
      </c>
      <c r="S833" t="s">
        <v>13075</v>
      </c>
      <c r="T833">
        <v>0.97</v>
      </c>
      <c r="U833" t="s">
        <v>13076</v>
      </c>
      <c r="V833">
        <v>4.3099999999999996</v>
      </c>
      <c r="W833" t="s">
        <v>8475</v>
      </c>
      <c r="X833" t="s">
        <v>8475</v>
      </c>
      <c r="Y833" t="s">
        <v>13077</v>
      </c>
      <c r="Z833">
        <v>0.2</v>
      </c>
      <c r="AA833" t="s">
        <v>13073</v>
      </c>
      <c r="AB833">
        <v>0</v>
      </c>
      <c r="AC833" t="s">
        <v>13074</v>
      </c>
      <c r="AD833">
        <v>0.24</v>
      </c>
      <c r="AE833" t="s">
        <v>13074</v>
      </c>
      <c r="AF833">
        <v>0.01</v>
      </c>
      <c r="AG833" t="s">
        <v>8475</v>
      </c>
      <c r="AH833">
        <v>0.01</v>
      </c>
      <c r="AI833" t="s">
        <v>27755</v>
      </c>
      <c r="AJ833" t="s">
        <v>27755</v>
      </c>
      <c r="AK833" t="s">
        <v>27755</v>
      </c>
      <c r="AL833" t="s">
        <v>27755</v>
      </c>
      <c r="AM833" t="s">
        <v>27755</v>
      </c>
      <c r="AN833" s="11">
        <v>14413626000</v>
      </c>
      <c r="AO833" s="11">
        <v>13489259000</v>
      </c>
      <c r="AP833" s="11">
        <v>13574214000</v>
      </c>
      <c r="AQ833" s="11">
        <v>15858694000</v>
      </c>
      <c r="AR833" s="11">
        <f>IF($AM833="별도",INDEX([1]상장!W$11:W$2829,MATCH($A833,[1]상장!A$11:A$2829,0)),IF($AM833="연결",INDEX([1]상장!AB$11:AB$2829,MATCH($A833,[1]상장!A$11:A$2829,0)),""))</f>
        <v>13418819000</v>
      </c>
    </row>
    <row r="834" spans="1:44" x14ac:dyDescent="0.3">
      <c r="A834" t="s">
        <v>2495</v>
      </c>
      <c r="B834" t="s">
        <v>2496</v>
      </c>
      <c r="C834" t="s">
        <v>2497</v>
      </c>
      <c r="D834" s="1" t="str">
        <f>INDEX(Sheet2!$B$2:$B$2345,MATCH(Sheet1!$B834,Sheet2!$C$2:$C$2345,0))</f>
        <v>코스맥스엔비티</v>
      </c>
      <c r="E834" t="s">
        <v>13078</v>
      </c>
      <c r="F834">
        <v>100</v>
      </c>
      <c r="G834" t="s">
        <v>13078</v>
      </c>
      <c r="H834">
        <v>100</v>
      </c>
      <c r="I834" t="s">
        <v>13078</v>
      </c>
      <c r="J834">
        <v>100</v>
      </c>
      <c r="K834" t="s">
        <v>13078</v>
      </c>
      <c r="L834">
        <v>100</v>
      </c>
      <c r="M834" t="s">
        <v>13078</v>
      </c>
      <c r="N834">
        <v>100</v>
      </c>
      <c r="O834" t="s">
        <v>8475</v>
      </c>
      <c r="P834" t="s">
        <v>8475</v>
      </c>
      <c r="Q834" t="s">
        <v>8475</v>
      </c>
      <c r="R834" t="s">
        <v>8475</v>
      </c>
      <c r="S834" t="s">
        <v>8475</v>
      </c>
      <c r="T834" t="s">
        <v>8475</v>
      </c>
      <c r="U834" t="s">
        <v>8475</v>
      </c>
      <c r="V834" t="s">
        <v>8475</v>
      </c>
      <c r="W834" t="e">
        <v>#VALUE!</v>
      </c>
      <c r="X834" t="s">
        <v>8475</v>
      </c>
      <c r="Y834" t="s">
        <v>8475</v>
      </c>
      <c r="Z834" t="s">
        <v>8475</v>
      </c>
      <c r="AA834" t="s">
        <v>8475</v>
      </c>
      <c r="AB834" t="s">
        <v>8475</v>
      </c>
      <c r="AC834" t="s">
        <v>8475</v>
      </c>
      <c r="AD834" t="s">
        <v>8475</v>
      </c>
      <c r="AE834" t="s">
        <v>8475</v>
      </c>
      <c r="AF834" t="s">
        <v>8475</v>
      </c>
      <c r="AG834" t="s">
        <v>8475</v>
      </c>
      <c r="AH834" t="s">
        <v>8475</v>
      </c>
      <c r="AI834" t="s">
        <v>27755</v>
      </c>
      <c r="AJ834" t="s">
        <v>27755</v>
      </c>
      <c r="AK834" t="s">
        <v>27755</v>
      </c>
      <c r="AL834" t="s">
        <v>27755</v>
      </c>
      <c r="AM834" t="s">
        <v>27755</v>
      </c>
      <c r="AN834" s="11">
        <v>201729212000</v>
      </c>
      <c r="AO834" s="11">
        <v>194269355000</v>
      </c>
      <c r="AP834" s="11">
        <v>266791325000</v>
      </c>
      <c r="AQ834" s="11">
        <v>289347258000</v>
      </c>
      <c r="AR834" s="11">
        <f>IF($AM834="별도",INDEX([1]상장!W$11:W$2829,MATCH($A834,[1]상장!A$11:A$2829,0)),IF($AM834="연결",INDEX([1]상장!AB$11:AB$2829,MATCH($A834,[1]상장!A$11:A$2829,0)),""))</f>
        <v>328207413000</v>
      </c>
    </row>
    <row r="835" spans="1:44" x14ac:dyDescent="0.3">
      <c r="A835" t="s">
        <v>2498</v>
      </c>
      <c r="B835" t="s">
        <v>2499</v>
      </c>
      <c r="C835" t="s">
        <v>2500</v>
      </c>
      <c r="D835" s="1" t="str">
        <f>INDEX(Sheet2!$B$2:$B$2345,MATCH(Sheet1!$B835,Sheet2!$C$2:$C$2345,0))</f>
        <v>태경비케이</v>
      </c>
      <c r="E835" t="s">
        <v>13079</v>
      </c>
      <c r="F835">
        <v>16.79</v>
      </c>
      <c r="G835" t="s">
        <v>13080</v>
      </c>
      <c r="H835">
        <v>14.79</v>
      </c>
      <c r="I835" t="s">
        <v>13081</v>
      </c>
      <c r="J835">
        <v>19.23</v>
      </c>
      <c r="K835" t="s">
        <v>13081</v>
      </c>
      <c r="L835">
        <v>19.72</v>
      </c>
      <c r="M835" t="s">
        <v>13082</v>
      </c>
      <c r="N835">
        <v>33.76</v>
      </c>
      <c r="O835" t="s">
        <v>13083</v>
      </c>
      <c r="P835">
        <v>15.56</v>
      </c>
      <c r="Q835" t="s">
        <v>13083</v>
      </c>
      <c r="R835">
        <v>14.13</v>
      </c>
      <c r="S835" t="s">
        <v>13083</v>
      </c>
      <c r="T835">
        <v>14.41</v>
      </c>
      <c r="U835" t="s">
        <v>13083</v>
      </c>
      <c r="V835">
        <v>14.77</v>
      </c>
      <c r="W835" t="s">
        <v>13083</v>
      </c>
      <c r="X835">
        <v>12.4</v>
      </c>
      <c r="Y835" t="s">
        <v>13080</v>
      </c>
      <c r="Z835">
        <v>14.84</v>
      </c>
      <c r="AA835" t="s">
        <v>13084</v>
      </c>
      <c r="AB835">
        <v>10.61</v>
      </c>
      <c r="AC835" t="s">
        <v>13085</v>
      </c>
      <c r="AD835">
        <v>13.63</v>
      </c>
      <c r="AE835" t="s">
        <v>13085</v>
      </c>
      <c r="AF835">
        <v>11.17</v>
      </c>
      <c r="AG835" t="s">
        <v>13081</v>
      </c>
      <c r="AH835">
        <v>11.17</v>
      </c>
      <c r="AI835" t="s">
        <v>27755</v>
      </c>
      <c r="AJ835" t="s">
        <v>27755</v>
      </c>
      <c r="AK835" t="s">
        <v>27755</v>
      </c>
      <c r="AL835" t="s">
        <v>27755</v>
      </c>
      <c r="AM835" t="s">
        <v>27755</v>
      </c>
      <c r="AN835" s="11">
        <v>212616333000</v>
      </c>
      <c r="AO835" s="11">
        <v>186439233000</v>
      </c>
      <c r="AP835" s="11">
        <v>165345270000</v>
      </c>
      <c r="AQ835" s="11">
        <v>195157044000</v>
      </c>
      <c r="AR835" s="11">
        <f>IF($AM835="별도",INDEX([1]상장!W$11:W$2829,MATCH($A835,[1]상장!A$11:A$2829,0)),IF($AM835="연결",INDEX([1]상장!AB$11:AB$2829,MATCH($A835,[1]상장!A$11:A$2829,0)),""))</f>
        <v>345051212000</v>
      </c>
    </row>
    <row r="836" spans="1:44" x14ac:dyDescent="0.3">
      <c r="A836" t="s">
        <v>2501</v>
      </c>
      <c r="B836" t="s">
        <v>2502</v>
      </c>
      <c r="C836" t="s">
        <v>2503</v>
      </c>
      <c r="D836" s="1" t="str">
        <f>INDEX(Sheet2!$B$2:$B$2345,MATCH(Sheet1!$B836,Sheet2!$C$2:$C$2345,0))</f>
        <v>LIG넥스원</v>
      </c>
      <c r="E836" t="s">
        <v>13086</v>
      </c>
      <c r="F836">
        <v>64.819999999999993</v>
      </c>
      <c r="G836" t="s">
        <v>13086</v>
      </c>
      <c r="H836">
        <v>60.2</v>
      </c>
      <c r="I836" t="s">
        <v>13086</v>
      </c>
      <c r="J836">
        <v>49.6</v>
      </c>
      <c r="K836" t="s">
        <v>13086</v>
      </c>
      <c r="L836">
        <v>55.38</v>
      </c>
      <c r="M836" t="s">
        <v>13086</v>
      </c>
      <c r="N836">
        <v>55.9</v>
      </c>
      <c r="O836" t="s">
        <v>13087</v>
      </c>
      <c r="P836">
        <v>16.53</v>
      </c>
      <c r="Q836" t="s">
        <v>13087</v>
      </c>
      <c r="R836">
        <v>19.559999999999999</v>
      </c>
      <c r="S836" t="s">
        <v>13087</v>
      </c>
      <c r="T836">
        <v>29.93</v>
      </c>
      <c r="U836" t="s">
        <v>13087</v>
      </c>
      <c r="V836">
        <v>20.45</v>
      </c>
      <c r="W836" t="s">
        <v>13088</v>
      </c>
      <c r="X836">
        <v>17.920000000000002</v>
      </c>
      <c r="Y836" t="s">
        <v>13089</v>
      </c>
      <c r="Z836">
        <v>10.02</v>
      </c>
      <c r="AA836" t="s">
        <v>13089</v>
      </c>
      <c r="AB836">
        <v>9.68</v>
      </c>
      <c r="AC836" t="s">
        <v>13089</v>
      </c>
      <c r="AD836">
        <v>11.98</v>
      </c>
      <c r="AE836" t="s">
        <v>13089</v>
      </c>
      <c r="AF836">
        <v>11.62</v>
      </c>
      <c r="AG836" t="s">
        <v>13087</v>
      </c>
      <c r="AH836">
        <v>11.62</v>
      </c>
      <c r="AI836" t="s">
        <v>27756</v>
      </c>
      <c r="AJ836" t="s">
        <v>27755</v>
      </c>
      <c r="AK836" t="s">
        <v>27755</v>
      </c>
      <c r="AL836" t="s">
        <v>27755</v>
      </c>
      <c r="AM836" t="s">
        <v>27755</v>
      </c>
      <c r="AN836" s="11">
        <v>1477214516000</v>
      </c>
      <c r="AO836" s="11">
        <v>1452651352000</v>
      </c>
      <c r="AP836" s="11">
        <v>1600344315000</v>
      </c>
      <c r="AQ836" s="11">
        <v>1822194315000</v>
      </c>
      <c r="AR836" s="11">
        <f>IF($AM836="별도",INDEX([1]상장!W$11:W$2829,MATCH($A836,[1]상장!A$11:A$2829,0)),IF($AM836="연결",INDEX([1]상장!AB$11:AB$2829,MATCH($A836,[1]상장!A$11:A$2829,0)),""))</f>
        <v>2220751868000</v>
      </c>
    </row>
    <row r="837" spans="1:44" x14ac:dyDescent="0.3">
      <c r="A837" t="s">
        <v>2504</v>
      </c>
      <c r="B837" t="s">
        <v>2505</v>
      </c>
      <c r="C837" t="s">
        <v>2506</v>
      </c>
      <c r="D837" s="1" t="str">
        <f>INDEX(Sheet2!$B$2:$B$2345,MATCH(Sheet1!$B837,Sheet2!$C$2:$C$2345,0))</f>
        <v>램테크놀러지</v>
      </c>
      <c r="E837" t="s">
        <v>13090</v>
      </c>
      <c r="F837">
        <v>50.25</v>
      </c>
      <c r="G837" t="s">
        <v>13090</v>
      </c>
      <c r="H837">
        <v>45.97</v>
      </c>
      <c r="I837" t="s">
        <v>8475</v>
      </c>
      <c r="J837" t="s">
        <v>8475</v>
      </c>
      <c r="K837" t="s">
        <v>13090</v>
      </c>
      <c r="L837">
        <v>42.16</v>
      </c>
      <c r="M837" t="s">
        <v>8475</v>
      </c>
      <c r="N837" t="s">
        <v>8475</v>
      </c>
      <c r="O837" t="s">
        <v>13091</v>
      </c>
      <c r="P837">
        <v>24.71</v>
      </c>
      <c r="Q837" t="s">
        <v>13092</v>
      </c>
      <c r="R837">
        <v>18.77</v>
      </c>
      <c r="S837" t="s">
        <v>8475</v>
      </c>
      <c r="T837" t="s">
        <v>8475</v>
      </c>
      <c r="U837" t="s">
        <v>13092</v>
      </c>
      <c r="V837">
        <v>22.94</v>
      </c>
      <c r="W837" t="s">
        <v>8475</v>
      </c>
      <c r="X837" t="s">
        <v>8475</v>
      </c>
      <c r="Y837" t="s">
        <v>13092</v>
      </c>
      <c r="Z837">
        <v>12.72</v>
      </c>
      <c r="AA837" t="s">
        <v>13091</v>
      </c>
      <c r="AB837">
        <v>18.16</v>
      </c>
      <c r="AC837" t="s">
        <v>8475</v>
      </c>
      <c r="AD837" t="s">
        <v>8475</v>
      </c>
      <c r="AE837" t="s">
        <v>13091</v>
      </c>
      <c r="AF837">
        <v>12.52</v>
      </c>
      <c r="AG837" t="s">
        <v>8475</v>
      </c>
      <c r="AH837">
        <v>12.52</v>
      </c>
      <c r="AI837" t="s">
        <v>27755</v>
      </c>
      <c r="AJ837" t="s">
        <v>27755</v>
      </c>
      <c r="AK837" t="s">
        <v>27755</v>
      </c>
      <c r="AL837" t="s">
        <v>27755</v>
      </c>
      <c r="AM837" t="s">
        <v>27755</v>
      </c>
      <c r="AN837" s="11">
        <v>32617077000</v>
      </c>
      <c r="AO837" s="11">
        <v>43411471000</v>
      </c>
      <c r="AP837" s="11">
        <v>42758550000</v>
      </c>
      <c r="AQ837" s="11">
        <v>48582860000</v>
      </c>
      <c r="AR837" s="11">
        <f>IF($AM837="별도",INDEX([1]상장!W$11:W$2829,MATCH($A837,[1]상장!A$11:A$2829,0)),IF($AM837="연결",INDEX([1]상장!AB$11:AB$2829,MATCH($A837,[1]상장!A$11:A$2829,0)),""))</f>
        <v>67022779000</v>
      </c>
    </row>
    <row r="838" spans="1:44" x14ac:dyDescent="0.3">
      <c r="A838" t="s">
        <v>2507</v>
      </c>
      <c r="B838" t="s">
        <v>2508</v>
      </c>
      <c r="C838" t="s">
        <v>2509</v>
      </c>
      <c r="D838" s="1" t="str">
        <f>INDEX(Sheet2!$B$2:$B$2345,MATCH(Sheet1!$B838,Sheet2!$C$2:$C$2345,0))</f>
        <v>랩지노믹스</v>
      </c>
      <c r="E838" t="s">
        <v>13093</v>
      </c>
      <c r="F838">
        <v>48.87</v>
      </c>
      <c r="G838" t="s">
        <v>13093</v>
      </c>
      <c r="H838">
        <v>44.14</v>
      </c>
      <c r="I838" t="s">
        <v>13094</v>
      </c>
      <c r="J838">
        <v>56.64</v>
      </c>
      <c r="K838" t="s">
        <v>13095</v>
      </c>
      <c r="L838">
        <v>51.63</v>
      </c>
      <c r="M838" t="s">
        <v>13095</v>
      </c>
      <c r="N838">
        <v>61.39</v>
      </c>
      <c r="O838" t="s">
        <v>13095</v>
      </c>
      <c r="P838">
        <v>36.630000000000003</v>
      </c>
      <c r="Q838" t="s">
        <v>13095</v>
      </c>
      <c r="R838">
        <v>34.549999999999997</v>
      </c>
      <c r="S838" t="s">
        <v>13095</v>
      </c>
      <c r="T838">
        <v>25.6</v>
      </c>
      <c r="U838" t="s">
        <v>13096</v>
      </c>
      <c r="V838">
        <v>35.619999999999997</v>
      </c>
      <c r="W838" t="s">
        <v>13096</v>
      </c>
      <c r="X838">
        <v>20.420000000000002</v>
      </c>
      <c r="Y838" t="s">
        <v>13097</v>
      </c>
      <c r="Z838">
        <v>14.44</v>
      </c>
      <c r="AA838" t="s">
        <v>13097</v>
      </c>
      <c r="AB838">
        <v>21.23</v>
      </c>
      <c r="AC838" t="s">
        <v>13093</v>
      </c>
      <c r="AD838">
        <v>12.84</v>
      </c>
      <c r="AE838" t="s">
        <v>13093</v>
      </c>
      <c r="AF838">
        <v>9.14</v>
      </c>
      <c r="AG838" t="s">
        <v>13093</v>
      </c>
      <c r="AH838">
        <v>9.14</v>
      </c>
      <c r="AI838" t="s">
        <v>27756</v>
      </c>
      <c r="AJ838" t="s">
        <v>27756</v>
      </c>
      <c r="AK838" t="s">
        <v>27755</v>
      </c>
      <c r="AL838" t="s">
        <v>27755</v>
      </c>
      <c r="AM838" t="s">
        <v>27755</v>
      </c>
      <c r="AN838" s="11">
        <v>27538727000</v>
      </c>
      <c r="AO838" s="11">
        <v>33175359000</v>
      </c>
      <c r="AP838" s="11">
        <v>119478054000</v>
      </c>
      <c r="AQ838" s="11">
        <v>202407364000</v>
      </c>
      <c r="AR838" s="11">
        <f>IF($AM838="별도",INDEX([1]상장!W$11:W$2829,MATCH($A838,[1]상장!A$11:A$2829,0)),IF($AM838="연결",INDEX([1]상장!AB$11:AB$2829,MATCH($A838,[1]상장!A$11:A$2829,0)),""))</f>
        <v>144772746000</v>
      </c>
    </row>
    <row r="839" spans="1:44" x14ac:dyDescent="0.3">
      <c r="A839" t="s">
        <v>2510</v>
      </c>
      <c r="B839" t="s">
        <v>2511</v>
      </c>
      <c r="C839" t="s">
        <v>2512</v>
      </c>
      <c r="D839" s="1" t="str">
        <f>INDEX(Sheet2!$B$2:$B$2345,MATCH(Sheet1!$B839,Sheet2!$C$2:$C$2345,0))</f>
        <v>GS</v>
      </c>
      <c r="E839" t="s">
        <v>11723</v>
      </c>
      <c r="F839">
        <v>45.41</v>
      </c>
      <c r="G839" t="s">
        <v>11723</v>
      </c>
      <c r="H839">
        <v>46.84</v>
      </c>
      <c r="I839" t="s">
        <v>11723</v>
      </c>
      <c r="J839">
        <v>53.38</v>
      </c>
      <c r="K839" t="s">
        <v>11723</v>
      </c>
      <c r="L839">
        <v>44.69</v>
      </c>
      <c r="M839" t="s">
        <v>11723</v>
      </c>
      <c r="N839">
        <v>35.93</v>
      </c>
      <c r="O839" t="s">
        <v>13098</v>
      </c>
      <c r="P839">
        <v>24.36</v>
      </c>
      <c r="Q839" t="s">
        <v>13098</v>
      </c>
      <c r="R839">
        <v>24.03</v>
      </c>
      <c r="S839" t="s">
        <v>13098</v>
      </c>
      <c r="T839">
        <v>20.89</v>
      </c>
      <c r="U839" t="s">
        <v>13098</v>
      </c>
      <c r="V839">
        <v>26.28</v>
      </c>
      <c r="W839" t="s">
        <v>13098</v>
      </c>
      <c r="X839">
        <v>34.64</v>
      </c>
      <c r="Y839" t="s">
        <v>13099</v>
      </c>
      <c r="Z839">
        <v>21.29</v>
      </c>
      <c r="AA839" t="s">
        <v>13099</v>
      </c>
      <c r="AB839">
        <v>20.05</v>
      </c>
      <c r="AC839" t="s">
        <v>13099</v>
      </c>
      <c r="AD839">
        <v>16.07</v>
      </c>
      <c r="AE839" t="s">
        <v>13099</v>
      </c>
      <c r="AF839">
        <v>17.25</v>
      </c>
      <c r="AG839" t="s">
        <v>13099</v>
      </c>
      <c r="AH839">
        <v>17.25</v>
      </c>
      <c r="AI839" t="s">
        <v>27755</v>
      </c>
      <c r="AJ839" t="s">
        <v>27755</v>
      </c>
      <c r="AK839" t="s">
        <v>27755</v>
      </c>
      <c r="AL839" t="s">
        <v>27755</v>
      </c>
      <c r="AM839" t="s">
        <v>27755</v>
      </c>
      <c r="AN839" s="11">
        <v>17744385000000</v>
      </c>
      <c r="AO839" s="11">
        <v>17786063000000</v>
      </c>
      <c r="AP839" s="11">
        <v>15444214000000</v>
      </c>
      <c r="AQ839" s="11">
        <v>20165049000000</v>
      </c>
      <c r="AR839" s="11">
        <f>IF($AM839="별도",INDEX([1]상장!W$11:W$2829,MATCH($A839,[1]상장!A$11:A$2829,0)),IF($AM839="연결",INDEX([1]상장!AB$11:AB$2829,MATCH($A839,[1]상장!A$11:A$2829,0)),""))</f>
        <v>28777048000000</v>
      </c>
    </row>
    <row r="840" spans="1:44" x14ac:dyDescent="0.3">
      <c r="A840" t="s">
        <v>2513</v>
      </c>
      <c r="B840" t="s">
        <v>2514</v>
      </c>
      <c r="C840" t="s">
        <v>2515</v>
      </c>
      <c r="D840" s="1" t="str">
        <f>INDEX(Sheet2!$B$2:$B$2345,MATCH(Sheet1!$B840,Sheet2!$C$2:$C$2345,0))</f>
        <v>현대이지웰</v>
      </c>
      <c r="E840" t="s">
        <v>13100</v>
      </c>
      <c r="F840">
        <v>50.49</v>
      </c>
      <c r="G840" t="s">
        <v>13101</v>
      </c>
      <c r="H840">
        <v>47.94</v>
      </c>
      <c r="I840" t="s">
        <v>13102</v>
      </c>
      <c r="J840">
        <v>46.75</v>
      </c>
      <c r="K840" t="s">
        <v>13103</v>
      </c>
      <c r="L840">
        <v>51.29</v>
      </c>
      <c r="M840" t="s">
        <v>13104</v>
      </c>
      <c r="N840">
        <v>47.47</v>
      </c>
      <c r="O840" t="s">
        <v>13105</v>
      </c>
      <c r="P840">
        <v>41.87</v>
      </c>
      <c r="Q840" t="s">
        <v>13103</v>
      </c>
      <c r="R840">
        <v>44.22</v>
      </c>
      <c r="S840" t="s">
        <v>13103</v>
      </c>
      <c r="T840">
        <v>44.79</v>
      </c>
      <c r="U840" t="s">
        <v>13101</v>
      </c>
      <c r="V840">
        <v>48.18</v>
      </c>
      <c r="W840" t="s">
        <v>13106</v>
      </c>
      <c r="X840">
        <v>34.43</v>
      </c>
      <c r="Y840" t="s">
        <v>13107</v>
      </c>
      <c r="Z840">
        <v>6.13</v>
      </c>
      <c r="AA840" t="s">
        <v>13108</v>
      </c>
      <c r="AB840">
        <v>7.24</v>
      </c>
      <c r="AC840" t="s">
        <v>13108</v>
      </c>
      <c r="AD840">
        <v>7.72</v>
      </c>
      <c r="AE840" t="s">
        <v>13109</v>
      </c>
      <c r="AF840">
        <v>0.52</v>
      </c>
      <c r="AG840" t="s">
        <v>13110</v>
      </c>
      <c r="AH840">
        <v>0.52</v>
      </c>
      <c r="AI840" t="s">
        <v>27755</v>
      </c>
      <c r="AJ840" t="s">
        <v>27755</v>
      </c>
      <c r="AK840" t="s">
        <v>27755</v>
      </c>
      <c r="AL840" t="s">
        <v>27756</v>
      </c>
      <c r="AM840" t="s">
        <v>27755</v>
      </c>
      <c r="AN840" s="11">
        <v>73064827000</v>
      </c>
      <c r="AO840" s="11">
        <v>76320601000</v>
      </c>
      <c r="AP840" s="11">
        <v>87187532000</v>
      </c>
      <c r="AQ840" s="11">
        <v>96521904000</v>
      </c>
      <c r="AR840" s="11">
        <f>IF($AM840="별도",INDEX([1]상장!W$11:W$2829,MATCH($A840,[1]상장!A$11:A$2829,0)),IF($AM840="연결",INDEX([1]상장!AB$11:AB$2829,MATCH($A840,[1]상장!A$11:A$2829,0)),""))</f>
        <v>112460358000</v>
      </c>
    </row>
    <row r="841" spans="1:44" x14ac:dyDescent="0.3">
      <c r="A841" t="s">
        <v>2516</v>
      </c>
      <c r="B841" t="s">
        <v>2517</v>
      </c>
      <c r="C841" t="s">
        <v>2518</v>
      </c>
      <c r="D841" s="1" t="str">
        <f>INDEX(Sheet2!$B$2:$B$2345,MATCH(Sheet1!$B841,Sheet2!$C$2:$C$2345,0))</f>
        <v>휴메딕스</v>
      </c>
      <c r="E841" t="s">
        <v>13111</v>
      </c>
      <c r="F841">
        <v>88.11</v>
      </c>
      <c r="G841" t="s">
        <v>13112</v>
      </c>
      <c r="H841">
        <v>85.52</v>
      </c>
      <c r="I841" t="s">
        <v>13112</v>
      </c>
      <c r="J841">
        <v>78.209999999999994</v>
      </c>
      <c r="K841" t="s">
        <v>13113</v>
      </c>
      <c r="L841">
        <v>78.84</v>
      </c>
      <c r="M841" t="s">
        <v>13113</v>
      </c>
      <c r="N841">
        <v>74.09</v>
      </c>
      <c r="O841" t="s">
        <v>13114</v>
      </c>
      <c r="P841">
        <v>9.09</v>
      </c>
      <c r="Q841" t="s">
        <v>13115</v>
      </c>
      <c r="R841">
        <v>13.35</v>
      </c>
      <c r="S841" t="s">
        <v>13115</v>
      </c>
      <c r="T841">
        <v>20.079999999999998</v>
      </c>
      <c r="U841" t="s">
        <v>13115</v>
      </c>
      <c r="V841">
        <v>19.55</v>
      </c>
      <c r="W841" t="s">
        <v>13115</v>
      </c>
      <c r="X841">
        <v>24.95</v>
      </c>
      <c r="Y841" t="s">
        <v>8886</v>
      </c>
      <c r="Z841">
        <v>2.78</v>
      </c>
      <c r="AA841" t="s">
        <v>8886</v>
      </c>
      <c r="AB841">
        <v>1.1200000000000001</v>
      </c>
      <c r="AC841" t="s">
        <v>8886</v>
      </c>
      <c r="AD841">
        <v>1.69</v>
      </c>
      <c r="AE841" t="s">
        <v>13116</v>
      </c>
      <c r="AF841">
        <v>1.34</v>
      </c>
      <c r="AG841" t="s">
        <v>10923</v>
      </c>
      <c r="AH841">
        <v>1.34</v>
      </c>
      <c r="AI841" t="s">
        <v>27755</v>
      </c>
      <c r="AJ841" t="s">
        <v>27755</v>
      </c>
      <c r="AK841" t="s">
        <v>27755</v>
      </c>
      <c r="AL841" t="s">
        <v>27755</v>
      </c>
      <c r="AM841" t="s">
        <v>27756</v>
      </c>
      <c r="AN841" s="11">
        <v>64831669000</v>
      </c>
      <c r="AO841" s="11">
        <v>78618779000</v>
      </c>
      <c r="AP841" s="11">
        <v>98480868000</v>
      </c>
      <c r="AQ841" s="11">
        <v>110992354000</v>
      </c>
      <c r="AR841" s="11">
        <f>IF($AM841="별도",INDEX([1]상장!W$11:W$2829,MATCH($A841,[1]상장!A$11:A$2829,0)),IF($AM841="연결",INDEX([1]상장!AB$11:AB$2829,MATCH($A841,[1]상장!A$11:A$2829,0)),""))</f>
        <v>123172790000</v>
      </c>
    </row>
    <row r="842" spans="1:44" x14ac:dyDescent="0.3">
      <c r="A842" t="s">
        <v>2519</v>
      </c>
      <c r="B842" t="s">
        <v>2520</v>
      </c>
      <c r="C842" t="s">
        <v>2521</v>
      </c>
      <c r="D842" s="1" t="e">
        <f>INDEX(Sheet2!$B$2:$B$2345,MATCH(Sheet1!$B842,Sheet2!$C$2:$C$2345,0))</f>
        <v>#N/A</v>
      </c>
      <c r="E842" t="s">
        <v>13117</v>
      </c>
      <c r="F842">
        <v>37.450000000000003</v>
      </c>
      <c r="G842" t="s">
        <v>13117</v>
      </c>
      <c r="H842">
        <v>35.869999999999997</v>
      </c>
      <c r="I842" t="s">
        <v>13118</v>
      </c>
      <c r="J842">
        <v>70.099999999999994</v>
      </c>
      <c r="K842" t="s">
        <v>13119</v>
      </c>
      <c r="L842">
        <v>35.409999999999997</v>
      </c>
      <c r="M842" t="s">
        <v>8475</v>
      </c>
      <c r="N842" t="s">
        <v>8475</v>
      </c>
      <c r="O842" t="s">
        <v>13120</v>
      </c>
      <c r="P842">
        <v>31.88</v>
      </c>
      <c r="Q842" t="s">
        <v>13120</v>
      </c>
      <c r="R842">
        <v>29.03</v>
      </c>
      <c r="S842" t="s">
        <v>13121</v>
      </c>
      <c r="T842">
        <v>19.53</v>
      </c>
      <c r="U842" t="s">
        <v>13122</v>
      </c>
      <c r="V842">
        <v>34.75</v>
      </c>
      <c r="W842" t="s">
        <v>8475</v>
      </c>
      <c r="X842" t="s">
        <v>8475</v>
      </c>
      <c r="Y842" t="s">
        <v>13123</v>
      </c>
      <c r="Z842">
        <v>16.739999999999998</v>
      </c>
      <c r="AA842" t="s">
        <v>13123</v>
      </c>
      <c r="AB842">
        <v>18.16</v>
      </c>
      <c r="AC842" t="s">
        <v>13124</v>
      </c>
      <c r="AD842">
        <v>6.46</v>
      </c>
      <c r="AE842" t="s">
        <v>13125</v>
      </c>
      <c r="AF842">
        <v>19.22</v>
      </c>
      <c r="AG842" t="s">
        <v>8475</v>
      </c>
      <c r="AH842">
        <v>19.22</v>
      </c>
      <c r="AI842" t="s">
        <v>27756</v>
      </c>
      <c r="AJ842" t="s">
        <v>27755</v>
      </c>
      <c r="AK842" t="s">
        <v>27755</v>
      </c>
      <c r="AL842" t="s">
        <v>27755</v>
      </c>
      <c r="AM842" t="s">
        <v>27755</v>
      </c>
      <c r="AN842" s="11">
        <v>16157603000</v>
      </c>
      <c r="AO842" s="11">
        <v>16523053000</v>
      </c>
      <c r="AP842" s="11">
        <v>44592822000</v>
      </c>
      <c r="AQ842" s="11">
        <v>18573401000</v>
      </c>
      <c r="AR842" s="11">
        <f>IF($AM842="별도",INDEX([1]상장!W$11:W$2829,MATCH($A842,[1]상장!A$11:A$2829,0)),IF($AM842="연결",INDEX([1]상장!AB$11:AB$2829,MATCH($A842,[1]상장!A$11:A$2829,0)),""))</f>
        <v>13390598000</v>
      </c>
    </row>
    <row r="843" spans="1:44" x14ac:dyDescent="0.3">
      <c r="A843" t="s">
        <v>2522</v>
      </c>
      <c r="B843" t="s">
        <v>2523</v>
      </c>
      <c r="C843" t="s">
        <v>2524</v>
      </c>
      <c r="D843" s="1" t="str">
        <f>INDEX(Sheet2!$B$2:$B$2345,MATCH(Sheet1!$B843,Sheet2!$C$2:$C$2345,0))</f>
        <v>오비고</v>
      </c>
      <c r="E843" t="s">
        <v>13126</v>
      </c>
      <c r="F843">
        <v>100</v>
      </c>
      <c r="G843" t="s">
        <v>13126</v>
      </c>
      <c r="H843">
        <v>100</v>
      </c>
      <c r="I843" t="s">
        <v>13126</v>
      </c>
      <c r="J843">
        <v>100</v>
      </c>
      <c r="K843" t="s">
        <v>13127</v>
      </c>
      <c r="L843">
        <v>49.98</v>
      </c>
      <c r="M843" t="s">
        <v>13127</v>
      </c>
      <c r="N843">
        <v>45.08</v>
      </c>
      <c r="O843" t="s">
        <v>8475</v>
      </c>
      <c r="P843" t="s">
        <v>8475</v>
      </c>
      <c r="Q843" t="s">
        <v>8475</v>
      </c>
      <c r="R843" t="s">
        <v>8475</v>
      </c>
      <c r="S843" t="s">
        <v>8475</v>
      </c>
      <c r="T843" t="s">
        <v>8475</v>
      </c>
      <c r="U843" t="s">
        <v>13128</v>
      </c>
      <c r="V843">
        <v>26.99</v>
      </c>
      <c r="W843" t="s">
        <v>13129</v>
      </c>
      <c r="X843">
        <v>29.57</v>
      </c>
      <c r="Y843" t="s">
        <v>8475</v>
      </c>
      <c r="Z843" t="s">
        <v>8475</v>
      </c>
      <c r="AA843" t="s">
        <v>8475</v>
      </c>
      <c r="AB843" t="s">
        <v>8475</v>
      </c>
      <c r="AC843" t="s">
        <v>8475</v>
      </c>
      <c r="AD843" t="s">
        <v>8475</v>
      </c>
      <c r="AE843" t="s">
        <v>13130</v>
      </c>
      <c r="AF843">
        <v>12.47</v>
      </c>
      <c r="AG843" t="s">
        <v>13128</v>
      </c>
      <c r="AH843">
        <v>12.47</v>
      </c>
      <c r="AI843" t="s">
        <v>27755</v>
      </c>
      <c r="AJ843" t="s">
        <v>27755</v>
      </c>
      <c r="AK843" t="s">
        <v>27755</v>
      </c>
      <c r="AL843" t="s">
        <v>27755</v>
      </c>
      <c r="AM843" t="s">
        <v>27755</v>
      </c>
      <c r="AN843" s="11">
        <v>13027805000</v>
      </c>
      <c r="AO843" s="11">
        <v>10228573000</v>
      </c>
      <c r="AP843" s="11">
        <v>12068904000</v>
      </c>
      <c r="AQ843" s="11">
        <v>7658542000</v>
      </c>
      <c r="AR843" s="11">
        <f>IF($AM843="별도",INDEX([1]상장!W$11:W$2829,MATCH($A843,[1]상장!A$11:A$2829,0)),IF($AM843="연결",INDEX([1]상장!AB$11:AB$2829,MATCH($A843,[1]상장!A$11:A$2829,0)),""))</f>
        <v>12085147000</v>
      </c>
    </row>
    <row r="844" spans="1:44" x14ac:dyDescent="0.3">
      <c r="A844" t="s">
        <v>2525</v>
      </c>
      <c r="B844" t="s">
        <v>2526</v>
      </c>
      <c r="C844" t="s">
        <v>2527</v>
      </c>
      <c r="D844" s="1" t="str">
        <f>INDEX(Sheet2!$B$2:$B$2345,MATCH(Sheet1!$B844,Sheet2!$C$2:$C$2345,0))</f>
        <v>골프존뉴딘홀딩스</v>
      </c>
      <c r="E844" t="s">
        <v>13131</v>
      </c>
      <c r="F844">
        <v>52.71</v>
      </c>
      <c r="G844" t="s">
        <v>13131</v>
      </c>
      <c r="H844">
        <v>56.95</v>
      </c>
      <c r="I844" t="s">
        <v>13132</v>
      </c>
      <c r="J844">
        <v>59.77</v>
      </c>
      <c r="K844" t="s">
        <v>13132</v>
      </c>
      <c r="L844">
        <v>60.16</v>
      </c>
      <c r="M844" t="s">
        <v>13132</v>
      </c>
      <c r="N844">
        <v>61.17</v>
      </c>
      <c r="O844" t="s">
        <v>13133</v>
      </c>
      <c r="P844">
        <v>19.05</v>
      </c>
      <c r="Q844" t="s">
        <v>13134</v>
      </c>
      <c r="R844">
        <v>15.46</v>
      </c>
      <c r="S844" t="s">
        <v>13135</v>
      </c>
      <c r="T844">
        <v>18.27</v>
      </c>
      <c r="U844" t="s">
        <v>13135</v>
      </c>
      <c r="V844">
        <v>18.670000000000002</v>
      </c>
      <c r="W844" t="s">
        <v>13135</v>
      </c>
      <c r="X844">
        <v>19.98</v>
      </c>
      <c r="Y844" t="s">
        <v>13134</v>
      </c>
      <c r="Z844">
        <v>13.72</v>
      </c>
      <c r="AA844" t="s">
        <v>13136</v>
      </c>
      <c r="AB844">
        <v>6.18</v>
      </c>
      <c r="AC844" t="s">
        <v>13137</v>
      </c>
      <c r="AD844">
        <v>15.63</v>
      </c>
      <c r="AE844" t="s">
        <v>13137</v>
      </c>
      <c r="AF844">
        <v>15.64</v>
      </c>
      <c r="AG844" t="s">
        <v>13137</v>
      </c>
      <c r="AH844">
        <v>15.64</v>
      </c>
      <c r="AI844" t="s">
        <v>27755</v>
      </c>
      <c r="AJ844" t="s">
        <v>27755</v>
      </c>
      <c r="AK844" t="s">
        <v>27755</v>
      </c>
      <c r="AL844" t="s">
        <v>27755</v>
      </c>
      <c r="AM844" t="s">
        <v>27755</v>
      </c>
      <c r="AN844" s="11">
        <v>223036801000</v>
      </c>
      <c r="AO844" s="11">
        <v>228935651000</v>
      </c>
      <c r="AP844" s="11">
        <v>292025578000</v>
      </c>
      <c r="AQ844" s="11">
        <v>417687053000</v>
      </c>
      <c r="AR844" s="11">
        <f>IF($AM844="별도",INDEX([1]상장!W$11:W$2829,MATCH($A844,[1]상장!A$11:A$2829,0)),IF($AM844="연결",INDEX([1]상장!AB$11:AB$2829,MATCH($A844,[1]상장!A$11:A$2829,0)),""))</f>
        <v>488754684000</v>
      </c>
    </row>
    <row r="845" spans="1:44" x14ac:dyDescent="0.3">
      <c r="A845" t="s">
        <v>2528</v>
      </c>
      <c r="B845" t="s">
        <v>2529</v>
      </c>
      <c r="C845" t="s">
        <v>2530</v>
      </c>
      <c r="D845" s="1" t="str">
        <f>INDEX(Sheet2!$B$2:$B$2345,MATCH(Sheet1!$B845,Sheet2!$C$2:$C$2345,0))</f>
        <v>아이큐어</v>
      </c>
      <c r="E845" t="s">
        <v>13138</v>
      </c>
      <c r="F845">
        <v>51.54</v>
      </c>
      <c r="G845" t="s">
        <v>13139</v>
      </c>
      <c r="H845">
        <v>69.23</v>
      </c>
      <c r="I845" t="s">
        <v>13140</v>
      </c>
      <c r="J845">
        <v>65.66</v>
      </c>
      <c r="K845" t="s">
        <v>13140</v>
      </c>
      <c r="L845">
        <v>62.74</v>
      </c>
      <c r="M845" t="s">
        <v>13141</v>
      </c>
      <c r="N845">
        <v>63.34</v>
      </c>
      <c r="O845" t="s">
        <v>13142</v>
      </c>
      <c r="P845">
        <v>48.45</v>
      </c>
      <c r="Q845" t="s">
        <v>13141</v>
      </c>
      <c r="R845">
        <v>30.76</v>
      </c>
      <c r="S845" t="s">
        <v>13139</v>
      </c>
      <c r="T845">
        <v>34.33</v>
      </c>
      <c r="U845" t="s">
        <v>13139</v>
      </c>
      <c r="V845">
        <v>37.25</v>
      </c>
      <c r="W845" t="s">
        <v>13139</v>
      </c>
      <c r="X845">
        <v>36.65</v>
      </c>
      <c r="Y845" t="s">
        <v>8475</v>
      </c>
      <c r="Z845" t="s">
        <v>8475</v>
      </c>
      <c r="AA845" t="s">
        <v>8475</v>
      </c>
      <c r="AB845" t="s">
        <v>8475</v>
      </c>
      <c r="AC845" t="s">
        <v>8475</v>
      </c>
      <c r="AD845" t="s">
        <v>8475</v>
      </c>
      <c r="AE845" t="s">
        <v>8475</v>
      </c>
      <c r="AF845" t="s">
        <v>8475</v>
      </c>
      <c r="AG845" t="s">
        <v>8475</v>
      </c>
      <c r="AH845" t="s">
        <v>8475</v>
      </c>
      <c r="AI845" t="s">
        <v>27755</v>
      </c>
      <c r="AJ845" t="s">
        <v>27755</v>
      </c>
      <c r="AK845" t="s">
        <v>27755</v>
      </c>
      <c r="AL845" t="s">
        <v>27755</v>
      </c>
      <c r="AM845" t="s">
        <v>27755</v>
      </c>
      <c r="AN845" s="11">
        <v>33320492000</v>
      </c>
      <c r="AO845" s="11">
        <v>60922490000</v>
      </c>
      <c r="AP845" s="11">
        <v>90144211000</v>
      </c>
      <c r="AQ845" s="11">
        <v>64282852000</v>
      </c>
      <c r="AR845" s="11">
        <f>IF($AM845="별도",INDEX([1]상장!W$11:W$2829,MATCH($A845,[1]상장!A$11:A$2829,0)),IF($AM845="연결",INDEX([1]상장!AB$11:AB$2829,MATCH($A845,[1]상장!A$11:A$2829,0)),""))</f>
        <v>59367111000</v>
      </c>
    </row>
    <row r="846" spans="1:44" x14ac:dyDescent="0.3">
      <c r="A846" t="s">
        <v>2531</v>
      </c>
      <c r="B846" t="s">
        <v>2532</v>
      </c>
      <c r="C846" t="s">
        <v>2533</v>
      </c>
      <c r="D846" s="1" t="str">
        <f>INDEX(Sheet2!$B$2:$B$2345,MATCH(Sheet1!$B846,Sheet2!$C$2:$C$2345,0))</f>
        <v>서울바이오시스</v>
      </c>
      <c r="E846" t="s">
        <v>13143</v>
      </c>
      <c r="F846">
        <v>100</v>
      </c>
      <c r="G846" t="s">
        <v>13143</v>
      </c>
      <c r="H846">
        <v>100</v>
      </c>
      <c r="I846" t="s">
        <v>13143</v>
      </c>
      <c r="J846">
        <v>100</v>
      </c>
      <c r="K846" t="s">
        <v>13143</v>
      </c>
      <c r="L846">
        <v>100</v>
      </c>
      <c r="M846" t="s">
        <v>8475</v>
      </c>
      <c r="N846" t="s">
        <v>8475</v>
      </c>
      <c r="O846" t="s">
        <v>8475</v>
      </c>
      <c r="P846" t="s">
        <v>8475</v>
      </c>
      <c r="Q846" t="s">
        <v>8475</v>
      </c>
      <c r="R846" t="s">
        <v>8475</v>
      </c>
      <c r="S846" t="s">
        <v>8475</v>
      </c>
      <c r="T846" t="s">
        <v>8475</v>
      </c>
      <c r="U846" t="s">
        <v>8475</v>
      </c>
      <c r="V846" t="s">
        <v>8475</v>
      </c>
      <c r="W846" t="s">
        <v>8475</v>
      </c>
      <c r="X846" t="s">
        <v>8475</v>
      </c>
      <c r="Y846" t="s">
        <v>8475</v>
      </c>
      <c r="Z846" t="s">
        <v>8475</v>
      </c>
      <c r="AA846" t="s">
        <v>8475</v>
      </c>
      <c r="AB846" t="s">
        <v>8475</v>
      </c>
      <c r="AC846" t="s">
        <v>8475</v>
      </c>
      <c r="AD846" t="s">
        <v>8475</v>
      </c>
      <c r="AE846" t="s">
        <v>8475</v>
      </c>
      <c r="AF846" t="s">
        <v>8475</v>
      </c>
      <c r="AG846" t="s">
        <v>8475</v>
      </c>
      <c r="AH846" t="s">
        <v>8475</v>
      </c>
      <c r="AI846" t="s">
        <v>27755</v>
      </c>
      <c r="AJ846" t="s">
        <v>27755</v>
      </c>
      <c r="AK846" t="s">
        <v>27755</v>
      </c>
      <c r="AL846" t="s">
        <v>27755</v>
      </c>
      <c r="AM846" t="s">
        <v>27755</v>
      </c>
      <c r="AN846" s="11">
        <v>386412485000</v>
      </c>
      <c r="AO846" s="11">
        <v>350639743000</v>
      </c>
      <c r="AP846" s="11">
        <v>431282192000</v>
      </c>
      <c r="AQ846" s="11">
        <v>488676725000</v>
      </c>
      <c r="AR846" s="11">
        <f>IF($AM846="별도",INDEX([1]상장!W$11:W$2829,MATCH($A846,[1]상장!A$11:A$2829,0)),IF($AM846="연결",INDEX([1]상장!AB$11:AB$2829,MATCH($A846,[1]상장!A$11:A$2829,0)),""))</f>
        <v>438791591000</v>
      </c>
    </row>
    <row r="847" spans="1:44" x14ac:dyDescent="0.3">
      <c r="A847" t="s">
        <v>2534</v>
      </c>
      <c r="B847" t="s">
        <v>2535</v>
      </c>
      <c r="C847" t="s">
        <v>2536</v>
      </c>
      <c r="D847" s="1" t="str">
        <f>INDEX(Sheet2!$B$2:$B$2345,MATCH(Sheet1!$B847,Sheet2!$C$2:$C$2345,0))</f>
        <v>하이소닉</v>
      </c>
      <c r="E847" t="s">
        <v>13144</v>
      </c>
      <c r="F847">
        <v>100</v>
      </c>
      <c r="G847" t="s">
        <v>13144</v>
      </c>
      <c r="H847">
        <v>100</v>
      </c>
      <c r="I847" t="s">
        <v>13145</v>
      </c>
      <c r="J847">
        <v>73.8</v>
      </c>
      <c r="K847" t="s">
        <v>13146</v>
      </c>
      <c r="L847">
        <v>67.23</v>
      </c>
      <c r="M847" t="s">
        <v>13147</v>
      </c>
      <c r="N847">
        <v>55.36</v>
      </c>
      <c r="O847" t="s">
        <v>13148</v>
      </c>
      <c r="P847">
        <v>0</v>
      </c>
      <c r="Q847" t="s">
        <v>13149</v>
      </c>
      <c r="R847">
        <v>0</v>
      </c>
      <c r="S847" t="s">
        <v>13150</v>
      </c>
      <c r="T847">
        <v>26.19</v>
      </c>
      <c r="U847" t="s">
        <v>13151</v>
      </c>
      <c r="V847">
        <v>32.76</v>
      </c>
      <c r="W847" t="s">
        <v>13152</v>
      </c>
      <c r="X847">
        <v>42.78</v>
      </c>
      <c r="Y847" t="s">
        <v>8475</v>
      </c>
      <c r="Z847" t="s">
        <v>8475</v>
      </c>
      <c r="AA847" t="s">
        <v>8475</v>
      </c>
      <c r="AB847" t="s">
        <v>8475</v>
      </c>
      <c r="AC847" t="s">
        <v>8475</v>
      </c>
      <c r="AD847" t="s">
        <v>8475</v>
      </c>
      <c r="AE847" t="s">
        <v>8475</v>
      </c>
      <c r="AF847" t="s">
        <v>8475</v>
      </c>
      <c r="AG847" t="s">
        <v>13153</v>
      </c>
      <c r="AH847" t="s">
        <v>8475</v>
      </c>
      <c r="AI847" t="s">
        <v>27755</v>
      </c>
      <c r="AJ847" t="s">
        <v>27755</v>
      </c>
      <c r="AK847" t="s">
        <v>27755</v>
      </c>
      <c r="AL847" t="s">
        <v>27755</v>
      </c>
      <c r="AM847" t="s">
        <v>27755</v>
      </c>
      <c r="AN847" s="11">
        <v>20064958000</v>
      </c>
      <c r="AO847" s="11">
        <v>13164584000</v>
      </c>
      <c r="AP847" s="11">
        <v>7057265000</v>
      </c>
      <c r="AQ847" s="11">
        <v>4269513000</v>
      </c>
      <c r="AR847" s="11">
        <f>IF($AM847="별도",INDEX([1]상장!W$11:W$2829,MATCH($A847,[1]상장!A$11:A$2829,0)),IF($AM847="연결",INDEX([1]상장!AB$11:AB$2829,MATCH($A847,[1]상장!A$11:A$2829,0)),""))</f>
        <v>28916370000</v>
      </c>
    </row>
    <row r="848" spans="1:44" x14ac:dyDescent="0.3">
      <c r="A848" t="s">
        <v>2537</v>
      </c>
      <c r="B848" t="s">
        <v>2538</v>
      </c>
      <c r="C848" t="s">
        <v>2539</v>
      </c>
      <c r="D848" s="1" t="str">
        <f>INDEX(Sheet2!$B$2:$B$2345,MATCH(Sheet1!$B848,Sheet2!$C$2:$C$2345,0))</f>
        <v>엘비루셈</v>
      </c>
      <c r="E848" t="s">
        <v>8475</v>
      </c>
      <c r="F848" t="s">
        <v>8475</v>
      </c>
      <c r="G848" t="s">
        <v>8475</v>
      </c>
      <c r="H848" t="s">
        <v>8475</v>
      </c>
      <c r="I848" t="s">
        <v>8475</v>
      </c>
      <c r="J848" t="s">
        <v>8475</v>
      </c>
      <c r="K848" t="s">
        <v>13154</v>
      </c>
      <c r="L848">
        <v>88.98</v>
      </c>
      <c r="M848" t="s">
        <v>8475</v>
      </c>
      <c r="N848" t="s">
        <v>8475</v>
      </c>
      <c r="O848" t="s">
        <v>8475</v>
      </c>
      <c r="P848" t="s">
        <v>8475</v>
      </c>
      <c r="Q848" t="s">
        <v>8475</v>
      </c>
      <c r="R848" t="s">
        <v>8475</v>
      </c>
      <c r="S848" t="s">
        <v>8475</v>
      </c>
      <c r="T848" t="s">
        <v>8475</v>
      </c>
      <c r="U848" t="s">
        <v>13155</v>
      </c>
      <c r="V848">
        <v>7.15</v>
      </c>
      <c r="W848" t="s">
        <v>8475</v>
      </c>
      <c r="X848" t="s">
        <v>8475</v>
      </c>
      <c r="Y848" t="s">
        <v>8475</v>
      </c>
      <c r="Z848" t="s">
        <v>8475</v>
      </c>
      <c r="AA848" t="s">
        <v>8475</v>
      </c>
      <c r="AB848" t="s">
        <v>8475</v>
      </c>
      <c r="AC848" t="s">
        <v>8475</v>
      </c>
      <c r="AD848" t="s">
        <v>8475</v>
      </c>
      <c r="AE848" t="s">
        <v>11069</v>
      </c>
      <c r="AF848">
        <v>2.2599999999999998</v>
      </c>
      <c r="AG848" t="s">
        <v>8475</v>
      </c>
      <c r="AH848">
        <v>2.2599999999999998</v>
      </c>
      <c r="AI848" t="s">
        <v>27756</v>
      </c>
      <c r="AJ848" t="s">
        <v>27756</v>
      </c>
      <c r="AK848" t="s">
        <v>27756</v>
      </c>
      <c r="AL848" t="s">
        <v>27756</v>
      </c>
      <c r="AM848" t="s">
        <v>27756</v>
      </c>
      <c r="AN848" s="11">
        <v>138682766000</v>
      </c>
      <c r="AO848" s="11">
        <v>169687195000</v>
      </c>
      <c r="AP848" s="11">
        <v>209770316000</v>
      </c>
      <c r="AQ848" s="11">
        <v>232984901000</v>
      </c>
      <c r="AR848" s="11">
        <f>IF($AM848="별도",INDEX([1]상장!W$11:W$2829,MATCH($A848,[1]상장!A$11:A$2829,0)),IF($AM848="연결",INDEX([1]상장!AB$11:AB$2829,MATCH($A848,[1]상장!A$11:A$2829,0)),""))</f>
        <v>203061521000</v>
      </c>
    </row>
    <row r="849" spans="1:44" x14ac:dyDescent="0.3">
      <c r="A849" t="s">
        <v>2540</v>
      </c>
      <c r="B849" t="s">
        <v>2541</v>
      </c>
      <c r="C849" t="s">
        <v>2542</v>
      </c>
      <c r="D849" s="1" t="str">
        <f>INDEX(Sheet2!$B$2:$B$2345,MATCH(Sheet1!$B849,Sheet2!$C$2:$C$2345,0))</f>
        <v>셀트리온</v>
      </c>
      <c r="E849" t="s">
        <v>13156</v>
      </c>
      <c r="F849">
        <v>88.67</v>
      </c>
      <c r="G849" t="s">
        <v>13156</v>
      </c>
      <c r="H849">
        <v>88.64</v>
      </c>
      <c r="I849" t="s">
        <v>13156</v>
      </c>
      <c r="J849">
        <v>90.24</v>
      </c>
      <c r="K849" t="s">
        <v>13156</v>
      </c>
      <c r="L849">
        <v>78.48</v>
      </c>
      <c r="M849" t="s">
        <v>13156</v>
      </c>
      <c r="N849">
        <v>69.709999999999994</v>
      </c>
      <c r="O849" t="s">
        <v>13157</v>
      </c>
      <c r="P849">
        <v>8.5399999999999991</v>
      </c>
      <c r="Q849" t="s">
        <v>13157</v>
      </c>
      <c r="R849">
        <v>10</v>
      </c>
      <c r="S849" t="s">
        <v>13157</v>
      </c>
      <c r="T849">
        <v>8.99</v>
      </c>
      <c r="U849" t="s">
        <v>13158</v>
      </c>
      <c r="V849">
        <v>18.579999999999998</v>
      </c>
      <c r="W849" t="s">
        <v>13158</v>
      </c>
      <c r="X849">
        <v>30.12</v>
      </c>
      <c r="Y849" t="s">
        <v>13159</v>
      </c>
      <c r="Z849">
        <v>2.74</v>
      </c>
      <c r="AA849" t="s">
        <v>13159</v>
      </c>
      <c r="AB849">
        <v>1.27</v>
      </c>
      <c r="AC849" t="s">
        <v>13160</v>
      </c>
      <c r="AD849">
        <v>0.34</v>
      </c>
      <c r="AE849" t="s">
        <v>13160</v>
      </c>
      <c r="AF849">
        <v>1.99</v>
      </c>
      <c r="AG849" t="s">
        <v>13161</v>
      </c>
      <c r="AH849">
        <v>1.99</v>
      </c>
      <c r="AI849" t="s">
        <v>27755</v>
      </c>
      <c r="AJ849" t="s">
        <v>27755</v>
      </c>
      <c r="AK849" t="s">
        <v>27755</v>
      </c>
      <c r="AL849" t="s">
        <v>27755</v>
      </c>
      <c r="AM849" t="s">
        <v>27755</v>
      </c>
      <c r="AN849" s="11">
        <v>982074960000</v>
      </c>
      <c r="AO849" s="11">
        <v>1128459878000</v>
      </c>
      <c r="AP849" s="11">
        <v>1849115532000</v>
      </c>
      <c r="AQ849" s="11">
        <v>1893401217000</v>
      </c>
      <c r="AR849" s="11">
        <f>IF($AM849="별도",INDEX([1]상장!W$11:W$2829,MATCH($A849,[1]상장!A$11:A$2829,0)),IF($AM849="연결",INDEX([1]상장!AB$11:AB$2829,MATCH($A849,[1]상장!A$11:A$2829,0)),""))</f>
        <v>2283967480000</v>
      </c>
    </row>
    <row r="850" spans="1:44" x14ac:dyDescent="0.3">
      <c r="A850" t="s">
        <v>2543</v>
      </c>
      <c r="B850" t="s">
        <v>2544</v>
      </c>
      <c r="C850" t="s">
        <v>2545</v>
      </c>
      <c r="D850" s="1" t="str">
        <f>INDEX(Sheet2!$B$2:$B$2345,MATCH(Sheet1!$B850,Sheet2!$C$2:$C$2345,0))</f>
        <v>알리코제약</v>
      </c>
      <c r="E850" t="s">
        <v>13162</v>
      </c>
      <c r="F850">
        <v>99.56</v>
      </c>
      <c r="G850" t="s">
        <v>13163</v>
      </c>
      <c r="H850">
        <v>99.97</v>
      </c>
      <c r="I850" t="s">
        <v>13164</v>
      </c>
      <c r="J850">
        <v>99.84</v>
      </c>
      <c r="K850" t="s">
        <v>13164</v>
      </c>
      <c r="L850">
        <v>99.05</v>
      </c>
      <c r="M850" t="s">
        <v>8475</v>
      </c>
      <c r="N850" t="s">
        <v>8475</v>
      </c>
      <c r="O850" t="s">
        <v>13165</v>
      </c>
      <c r="P850">
        <v>0.43</v>
      </c>
      <c r="Q850" t="s">
        <v>13165</v>
      </c>
      <c r="R850">
        <v>0.02</v>
      </c>
      <c r="S850" t="s">
        <v>13166</v>
      </c>
      <c r="T850">
        <v>7.0000000000000007E-2</v>
      </c>
      <c r="U850" t="s">
        <v>13167</v>
      </c>
      <c r="V850">
        <v>0.84</v>
      </c>
      <c r="W850" t="s">
        <v>8475</v>
      </c>
      <c r="X850" t="s">
        <v>8475</v>
      </c>
      <c r="Y850" t="s">
        <v>8475</v>
      </c>
      <c r="Z850" t="s">
        <v>8475</v>
      </c>
      <c r="AA850" t="s">
        <v>8475</v>
      </c>
      <c r="AB850" t="s">
        <v>8475</v>
      </c>
      <c r="AC850" t="s">
        <v>13167</v>
      </c>
      <c r="AD850">
        <v>7.0000000000000007E-2</v>
      </c>
      <c r="AE850" t="s">
        <v>13168</v>
      </c>
      <c r="AF850">
        <v>0.1</v>
      </c>
      <c r="AG850" t="s">
        <v>8475</v>
      </c>
      <c r="AH850">
        <v>0.1</v>
      </c>
      <c r="AI850" t="s">
        <v>27756</v>
      </c>
      <c r="AJ850" t="s">
        <v>27756</v>
      </c>
      <c r="AK850" t="s">
        <v>27756</v>
      </c>
      <c r="AL850" t="s">
        <v>27756</v>
      </c>
      <c r="AM850" t="s">
        <v>27756</v>
      </c>
      <c r="AN850" s="11">
        <v>95337599000</v>
      </c>
      <c r="AO850" s="11">
        <v>115793215000</v>
      </c>
      <c r="AP850" s="11">
        <v>124808944000</v>
      </c>
      <c r="AQ850" s="11">
        <v>140157245000</v>
      </c>
      <c r="AR850" s="11">
        <f>IF($AM850="별도",INDEX([1]상장!W$11:W$2829,MATCH($A850,[1]상장!A$11:A$2829,0)),IF($AM850="연결",INDEX([1]상장!AB$11:AB$2829,MATCH($A850,[1]상장!A$11:A$2829,0)),""))</f>
        <v>167737122000</v>
      </c>
    </row>
    <row r="851" spans="1:44" x14ac:dyDescent="0.3">
      <c r="A851" t="s">
        <v>2546</v>
      </c>
      <c r="B851" t="s">
        <v>2547</v>
      </c>
      <c r="C851" t="s">
        <v>2548</v>
      </c>
      <c r="D851" s="1" t="str">
        <f>INDEX(Sheet2!$B$2:$B$2345,MATCH(Sheet1!$B851,Sheet2!$C$2:$C$2345,0))</f>
        <v>한전산업</v>
      </c>
      <c r="E851" t="s">
        <v>13169</v>
      </c>
      <c r="F851">
        <v>66.19</v>
      </c>
      <c r="G851" t="s">
        <v>13169</v>
      </c>
      <c r="H851">
        <v>76.13</v>
      </c>
      <c r="I851" t="s">
        <v>13169</v>
      </c>
      <c r="J851">
        <v>79.87</v>
      </c>
      <c r="K851" t="s">
        <v>13170</v>
      </c>
      <c r="L851">
        <v>91.7</v>
      </c>
      <c r="M851" t="s">
        <v>8475</v>
      </c>
      <c r="N851" t="s">
        <v>8475</v>
      </c>
      <c r="O851" t="s">
        <v>13171</v>
      </c>
      <c r="P851">
        <v>21.89</v>
      </c>
      <c r="Q851" t="s">
        <v>8886</v>
      </c>
      <c r="R851">
        <v>23.44</v>
      </c>
      <c r="S851" t="s">
        <v>9022</v>
      </c>
      <c r="T851">
        <v>19.690000000000001</v>
      </c>
      <c r="U851" t="s">
        <v>13172</v>
      </c>
      <c r="V851">
        <v>8.2899999999999991</v>
      </c>
      <c r="W851" t="s">
        <v>8475</v>
      </c>
      <c r="X851" t="s">
        <v>8475</v>
      </c>
      <c r="Y851" t="s">
        <v>9022</v>
      </c>
      <c r="Z851">
        <v>11.9</v>
      </c>
      <c r="AA851" t="s">
        <v>13171</v>
      </c>
      <c r="AB851">
        <v>0.42</v>
      </c>
      <c r="AC851" t="s">
        <v>13171</v>
      </c>
      <c r="AD851">
        <v>0.42</v>
      </c>
      <c r="AE851" t="s">
        <v>8475</v>
      </c>
      <c r="AF851" t="s">
        <v>8475</v>
      </c>
      <c r="AG851" t="s">
        <v>8475</v>
      </c>
      <c r="AH851" t="s">
        <v>8475</v>
      </c>
      <c r="AI851" t="s">
        <v>27755</v>
      </c>
      <c r="AJ851" t="s">
        <v>27755</v>
      </c>
      <c r="AK851" t="s">
        <v>27755</v>
      </c>
      <c r="AL851" t="s">
        <v>27755</v>
      </c>
      <c r="AM851" t="s">
        <v>27755</v>
      </c>
      <c r="AN851" s="11">
        <v>262536525000</v>
      </c>
      <c r="AO851" s="11">
        <v>313566644000</v>
      </c>
      <c r="AP851" s="11">
        <v>329309887000</v>
      </c>
      <c r="AQ851" s="11">
        <v>321065449000</v>
      </c>
      <c r="AR851" s="11">
        <f>IF($AM851="별도",INDEX([1]상장!W$11:W$2829,MATCH($A851,[1]상장!A$11:A$2829,0)),IF($AM851="연결",INDEX([1]상장!AB$11:AB$2829,MATCH($A851,[1]상장!A$11:A$2829,0)),""))</f>
        <v>346042225000</v>
      </c>
    </row>
    <row r="852" spans="1:44" x14ac:dyDescent="0.3">
      <c r="A852" t="s">
        <v>2549</v>
      </c>
      <c r="B852" t="s">
        <v>2550</v>
      </c>
      <c r="C852" t="s">
        <v>2551</v>
      </c>
      <c r="D852" s="1" t="e">
        <f>INDEX(Sheet2!$B$2:$B$2345,MATCH(Sheet1!$B852,Sheet2!$C$2:$C$2345,0))</f>
        <v>#N/A</v>
      </c>
      <c r="E852" t="s">
        <v>13173</v>
      </c>
      <c r="F852">
        <v>95.48</v>
      </c>
      <c r="G852" t="s">
        <v>13173</v>
      </c>
      <c r="H852">
        <v>96.8</v>
      </c>
      <c r="I852" t="s">
        <v>13173</v>
      </c>
      <c r="J852">
        <v>93.19</v>
      </c>
      <c r="K852" t="s">
        <v>13174</v>
      </c>
      <c r="L852">
        <v>80.709999999999994</v>
      </c>
      <c r="M852" t="s">
        <v>8475</v>
      </c>
      <c r="N852" t="s">
        <v>8475</v>
      </c>
      <c r="O852" t="s">
        <v>13175</v>
      </c>
      <c r="P852">
        <v>4.51</v>
      </c>
      <c r="Q852" t="s">
        <v>13175</v>
      </c>
      <c r="R852">
        <v>3.2</v>
      </c>
      <c r="S852" t="s">
        <v>13175</v>
      </c>
      <c r="T852">
        <v>4.6900000000000004</v>
      </c>
      <c r="U852" t="s">
        <v>13176</v>
      </c>
      <c r="V852">
        <v>12.2</v>
      </c>
      <c r="W852" t="s">
        <v>8475</v>
      </c>
      <c r="X852" t="s">
        <v>8475</v>
      </c>
      <c r="Y852" t="s">
        <v>13177</v>
      </c>
      <c r="Z852">
        <v>0</v>
      </c>
      <c r="AA852" t="s">
        <v>8475</v>
      </c>
      <c r="AB852" t="s">
        <v>8475</v>
      </c>
      <c r="AC852" t="s">
        <v>13178</v>
      </c>
      <c r="AD852">
        <v>2.1</v>
      </c>
      <c r="AE852" t="s">
        <v>13179</v>
      </c>
      <c r="AF852">
        <v>4.97</v>
      </c>
      <c r="AG852" t="s">
        <v>8475</v>
      </c>
      <c r="AH852">
        <v>4.97</v>
      </c>
      <c r="AI852" t="s">
        <v>27755</v>
      </c>
      <c r="AJ852" t="s">
        <v>27755</v>
      </c>
      <c r="AK852" t="s">
        <v>27755</v>
      </c>
      <c r="AL852" t="s">
        <v>27756</v>
      </c>
      <c r="AM852" t="s">
        <v>27756</v>
      </c>
      <c r="AN852" s="11">
        <v>1551441000</v>
      </c>
      <c r="AO852" s="11">
        <v>1874532000</v>
      </c>
      <c r="AP852" s="11">
        <v>1042994000</v>
      </c>
      <c r="AQ852" s="11">
        <v>1426440000</v>
      </c>
      <c r="AR852" s="11">
        <f>IF($AM852="별도",INDEX([1]상장!W$11:W$2829,MATCH($A852,[1]상장!A$11:A$2829,0)),IF($AM852="연결",INDEX([1]상장!AB$11:AB$2829,MATCH($A852,[1]상장!A$11:A$2829,0)),""))</f>
        <v>1492138000</v>
      </c>
    </row>
    <row r="853" spans="1:44" x14ac:dyDescent="0.3">
      <c r="A853" t="s">
        <v>2552</v>
      </c>
      <c r="B853" t="s">
        <v>2553</v>
      </c>
      <c r="C853" t="s">
        <v>2554</v>
      </c>
      <c r="D853" s="1" t="str">
        <f>INDEX(Sheet2!$B$2:$B$2345,MATCH(Sheet1!$B853,Sheet2!$C$2:$C$2345,0))</f>
        <v>케이씨</v>
      </c>
      <c r="E853" t="s">
        <v>13180</v>
      </c>
      <c r="F853">
        <v>50.13</v>
      </c>
      <c r="G853" t="s">
        <v>13180</v>
      </c>
      <c r="H853">
        <v>47.88</v>
      </c>
      <c r="I853" t="s">
        <v>13180</v>
      </c>
      <c r="J853">
        <v>47.86</v>
      </c>
      <c r="K853" t="s">
        <v>13180</v>
      </c>
      <c r="L853">
        <v>41.95</v>
      </c>
      <c r="M853" t="s">
        <v>13180</v>
      </c>
      <c r="N853">
        <v>52.78</v>
      </c>
      <c r="O853" t="s">
        <v>13181</v>
      </c>
      <c r="P853">
        <v>34.32</v>
      </c>
      <c r="Q853" t="s">
        <v>13181</v>
      </c>
      <c r="R853">
        <v>32.76</v>
      </c>
      <c r="S853" t="s">
        <v>13181</v>
      </c>
      <c r="T853">
        <v>33.25</v>
      </c>
      <c r="U853" t="s">
        <v>13181</v>
      </c>
      <c r="V853">
        <v>36.21</v>
      </c>
      <c r="W853" t="s">
        <v>13181</v>
      </c>
      <c r="X853">
        <v>28.95</v>
      </c>
      <c r="Y853" t="s">
        <v>13182</v>
      </c>
      <c r="Z853">
        <v>11.78</v>
      </c>
      <c r="AA853" t="s">
        <v>13182</v>
      </c>
      <c r="AB853">
        <v>13.54</v>
      </c>
      <c r="AC853" t="s">
        <v>8522</v>
      </c>
      <c r="AD853">
        <v>13.1</v>
      </c>
      <c r="AE853" t="s">
        <v>8522</v>
      </c>
      <c r="AF853">
        <v>17.079999999999998</v>
      </c>
      <c r="AG853" t="s">
        <v>8522</v>
      </c>
      <c r="AH853">
        <v>17.079999999999998</v>
      </c>
      <c r="AI853" t="s">
        <v>27755</v>
      </c>
      <c r="AJ853" t="s">
        <v>27755</v>
      </c>
      <c r="AK853" t="s">
        <v>27755</v>
      </c>
      <c r="AL853" t="s">
        <v>27755</v>
      </c>
      <c r="AM853" t="s">
        <v>27755</v>
      </c>
      <c r="AN853" s="11">
        <v>526071013000</v>
      </c>
      <c r="AO853" s="11">
        <v>511909493000</v>
      </c>
      <c r="AP853" s="11">
        <v>576365927000</v>
      </c>
      <c r="AQ853" s="11">
        <v>553763395000</v>
      </c>
      <c r="AR853" s="11">
        <f>IF($AM853="별도",INDEX([1]상장!W$11:W$2829,MATCH($A853,[1]상장!A$11:A$2829,0)),IF($AM853="연결",INDEX([1]상장!AB$11:AB$2829,MATCH($A853,[1]상장!A$11:A$2829,0)),""))</f>
        <v>857973655000</v>
      </c>
    </row>
    <row r="854" spans="1:44" x14ac:dyDescent="0.3">
      <c r="A854" t="s">
        <v>2555</v>
      </c>
      <c r="B854" t="s">
        <v>2556</v>
      </c>
      <c r="C854" t="s">
        <v>2557</v>
      </c>
      <c r="D854" s="1" t="e">
        <f>INDEX(Sheet2!$B$2:$B$2345,MATCH(Sheet1!$B854,Sheet2!$C$2:$C$2345,0))</f>
        <v>#N/A</v>
      </c>
      <c r="E854" t="s">
        <v>8475</v>
      </c>
      <c r="F854" t="s">
        <v>8475</v>
      </c>
      <c r="G854" t="s">
        <v>8475</v>
      </c>
      <c r="H854" t="s">
        <v>8475</v>
      </c>
      <c r="I854" t="s">
        <v>8475</v>
      </c>
      <c r="J854" t="s">
        <v>8475</v>
      </c>
      <c r="K854" t="s">
        <v>8475</v>
      </c>
      <c r="L854" t="s">
        <v>8475</v>
      </c>
      <c r="M854" t="s">
        <v>8475</v>
      </c>
      <c r="N854" t="s">
        <v>8475</v>
      </c>
      <c r="O854" t="s">
        <v>8475</v>
      </c>
      <c r="P854" t="s">
        <v>8475</v>
      </c>
      <c r="Q854" t="s">
        <v>8475</v>
      </c>
      <c r="R854" t="s">
        <v>8475</v>
      </c>
      <c r="S854" t="s">
        <v>8475</v>
      </c>
      <c r="T854" t="s">
        <v>8475</v>
      </c>
      <c r="U854" t="s">
        <v>8475</v>
      </c>
      <c r="V854" t="s">
        <v>8475</v>
      </c>
      <c r="W854" t="s">
        <v>8475</v>
      </c>
      <c r="X854" t="s">
        <v>8475</v>
      </c>
      <c r="Y854" t="s">
        <v>8475</v>
      </c>
      <c r="Z854" t="s">
        <v>8475</v>
      </c>
      <c r="AA854" t="s">
        <v>8475</v>
      </c>
      <c r="AB854" t="s">
        <v>8475</v>
      </c>
      <c r="AC854" t="s">
        <v>8475</v>
      </c>
      <c r="AD854" t="s">
        <v>8475</v>
      </c>
      <c r="AE854" t="s">
        <v>8475</v>
      </c>
      <c r="AF854" t="s">
        <v>8475</v>
      </c>
      <c r="AG854" t="s">
        <v>8475</v>
      </c>
      <c r="AH854" t="s">
        <v>8475</v>
      </c>
      <c r="AI854" t="s">
        <v>27756</v>
      </c>
      <c r="AJ854" t="s">
        <v>27756</v>
      </c>
      <c r="AK854" t="s">
        <v>27756</v>
      </c>
      <c r="AL854" t="s">
        <v>27756</v>
      </c>
      <c r="AM854" t="s">
        <v>27756</v>
      </c>
      <c r="AN854" s="11">
        <v>68075507000</v>
      </c>
      <c r="AO854" s="11">
        <v>67914946000</v>
      </c>
      <c r="AP854" s="11">
        <v>53592080000</v>
      </c>
      <c r="AQ854" s="11">
        <v>60004080000</v>
      </c>
      <c r="AR854" s="11">
        <f>IF($AM854="별도",INDEX([1]상장!W$11:W$2829,MATCH($A854,[1]상장!A$11:A$2829,0)),IF($AM854="연결",INDEX([1]상장!AB$11:AB$2829,MATCH($A854,[1]상장!A$11:A$2829,0)),""))</f>
        <v>62652332000</v>
      </c>
    </row>
    <row r="855" spans="1:44" x14ac:dyDescent="0.3">
      <c r="A855" t="s">
        <v>2558</v>
      </c>
      <c r="B855" t="s">
        <v>2559</v>
      </c>
      <c r="C855" t="s">
        <v>2560</v>
      </c>
      <c r="D855" s="1" t="str">
        <f>INDEX(Sheet2!$B$2:$B$2345,MATCH(Sheet1!$B855,Sheet2!$C$2:$C$2345,0))</f>
        <v>한국정보공학</v>
      </c>
      <c r="E855" t="s">
        <v>13183</v>
      </c>
      <c r="F855">
        <v>97.21</v>
      </c>
      <c r="G855" t="s">
        <v>13183</v>
      </c>
      <c r="H855">
        <v>96.54</v>
      </c>
      <c r="I855" t="s">
        <v>13183</v>
      </c>
      <c r="J855">
        <v>95.03</v>
      </c>
      <c r="K855" t="s">
        <v>13183</v>
      </c>
      <c r="L855">
        <v>92.5</v>
      </c>
      <c r="M855" t="s">
        <v>8475</v>
      </c>
      <c r="N855" t="s">
        <v>8475</v>
      </c>
      <c r="O855" t="s">
        <v>13184</v>
      </c>
      <c r="P855">
        <v>2.39</v>
      </c>
      <c r="Q855" t="s">
        <v>13184</v>
      </c>
      <c r="R855">
        <v>2.97</v>
      </c>
      <c r="S855" t="s">
        <v>13185</v>
      </c>
      <c r="T855">
        <v>2.0699999999999998</v>
      </c>
      <c r="U855" t="s">
        <v>13186</v>
      </c>
      <c r="V855">
        <v>3.22</v>
      </c>
      <c r="W855" t="s">
        <v>8475</v>
      </c>
      <c r="X855" t="s">
        <v>8475</v>
      </c>
      <c r="Y855" t="s">
        <v>13187</v>
      </c>
      <c r="Z855">
        <v>0.38</v>
      </c>
      <c r="AA855" t="s">
        <v>13187</v>
      </c>
      <c r="AB855">
        <v>0.48</v>
      </c>
      <c r="AC855" t="s">
        <v>13186</v>
      </c>
      <c r="AD855">
        <v>2.0699999999999998</v>
      </c>
      <c r="AE855" t="s">
        <v>13185</v>
      </c>
      <c r="AF855">
        <v>2.92</v>
      </c>
      <c r="AG855" t="s">
        <v>8475</v>
      </c>
      <c r="AH855">
        <v>2.92</v>
      </c>
      <c r="AI855" t="s">
        <v>27755</v>
      </c>
      <c r="AJ855" t="s">
        <v>27755</v>
      </c>
      <c r="AK855" t="s">
        <v>27755</v>
      </c>
      <c r="AL855" t="s">
        <v>27755</v>
      </c>
      <c r="AM855" t="s">
        <v>27755</v>
      </c>
      <c r="AN855" s="11">
        <v>176139687000</v>
      </c>
      <c r="AO855" s="11">
        <v>161487182000</v>
      </c>
      <c r="AP855" s="11">
        <v>180526857000</v>
      </c>
      <c r="AQ855" s="11">
        <v>171847374000</v>
      </c>
      <c r="AR855" s="11">
        <f>IF($AM855="별도",INDEX([1]상장!W$11:W$2829,MATCH($A855,[1]상장!A$11:A$2829,0)),IF($AM855="연결",INDEX([1]상장!AB$11:AB$2829,MATCH($A855,[1]상장!A$11:A$2829,0)),""))</f>
        <v>105375235000</v>
      </c>
    </row>
    <row r="856" spans="1:44" x14ac:dyDescent="0.3">
      <c r="A856" t="s">
        <v>2561</v>
      </c>
      <c r="B856" t="s">
        <v>2562</v>
      </c>
      <c r="C856" t="s">
        <v>2563</v>
      </c>
      <c r="D856" s="1" t="str">
        <f>INDEX(Sheet2!$B$2:$B$2345,MATCH(Sheet1!$B856,Sheet2!$C$2:$C$2345,0))</f>
        <v>에이치케이</v>
      </c>
      <c r="E856" t="s">
        <v>13188</v>
      </c>
      <c r="F856">
        <v>85.14</v>
      </c>
      <c r="G856" t="s">
        <v>13188</v>
      </c>
      <c r="H856">
        <v>81.62</v>
      </c>
      <c r="I856" t="s">
        <v>13188</v>
      </c>
      <c r="J856">
        <v>82.37</v>
      </c>
      <c r="K856" t="s">
        <v>13188</v>
      </c>
      <c r="L856">
        <v>85.11</v>
      </c>
      <c r="M856" t="s">
        <v>8475</v>
      </c>
      <c r="N856" t="s">
        <v>8475</v>
      </c>
      <c r="O856" t="s">
        <v>13189</v>
      </c>
      <c r="P856">
        <v>12.15</v>
      </c>
      <c r="Q856" t="s">
        <v>13189</v>
      </c>
      <c r="R856">
        <v>15.89</v>
      </c>
      <c r="S856" t="s">
        <v>13189</v>
      </c>
      <c r="T856">
        <v>15.22</v>
      </c>
      <c r="U856" t="s">
        <v>13189</v>
      </c>
      <c r="V856">
        <v>13.12</v>
      </c>
      <c r="W856" t="s">
        <v>8475</v>
      </c>
      <c r="X856" t="s">
        <v>8475</v>
      </c>
      <c r="Y856" t="s">
        <v>13190</v>
      </c>
      <c r="Z856">
        <v>2.7</v>
      </c>
      <c r="AA856" t="s">
        <v>13190</v>
      </c>
      <c r="AB856">
        <v>2.48</v>
      </c>
      <c r="AC856" t="s">
        <v>13190</v>
      </c>
      <c r="AD856">
        <v>2.39</v>
      </c>
      <c r="AE856" t="s">
        <v>13190</v>
      </c>
      <c r="AF856">
        <v>1.75</v>
      </c>
      <c r="AG856" t="s">
        <v>8475</v>
      </c>
      <c r="AH856">
        <v>1.75</v>
      </c>
      <c r="AI856" t="s">
        <v>27755</v>
      </c>
      <c r="AJ856" t="s">
        <v>27755</v>
      </c>
      <c r="AK856" t="s">
        <v>27755</v>
      </c>
      <c r="AL856" t="s">
        <v>27755</v>
      </c>
      <c r="AM856" t="s">
        <v>27755</v>
      </c>
      <c r="AN856" s="11">
        <v>55488123000</v>
      </c>
      <c r="AO856" s="11">
        <v>54958238000</v>
      </c>
      <c r="AP856" s="11">
        <v>55488440000</v>
      </c>
      <c r="AQ856" s="11">
        <v>71783044000</v>
      </c>
      <c r="AR856" s="11">
        <f>IF($AM856="별도",INDEX([1]상장!W$11:W$2829,MATCH($A856,[1]상장!A$11:A$2829,0)),IF($AM856="연결",INDEX([1]상장!AB$11:AB$2829,MATCH($A856,[1]상장!A$11:A$2829,0)),""))</f>
        <v>81378633000</v>
      </c>
    </row>
    <row r="857" spans="1:44" x14ac:dyDescent="0.3">
      <c r="A857" t="s">
        <v>2564</v>
      </c>
      <c r="B857" t="s">
        <v>2565</v>
      </c>
      <c r="C857" t="s">
        <v>2566</v>
      </c>
      <c r="D857" s="1" t="str">
        <f>INDEX(Sheet2!$B$2:$B$2345,MATCH(Sheet1!$B857,Sheet2!$C$2:$C$2345,0))</f>
        <v>상신전자</v>
      </c>
      <c r="E857" t="s">
        <v>13191</v>
      </c>
      <c r="F857">
        <v>66.47</v>
      </c>
      <c r="G857" t="s">
        <v>13191</v>
      </c>
      <c r="H857">
        <v>61.22</v>
      </c>
      <c r="I857" t="s">
        <v>13191</v>
      </c>
      <c r="J857">
        <v>57.58</v>
      </c>
      <c r="K857" t="s">
        <v>13191</v>
      </c>
      <c r="L857">
        <v>56.9</v>
      </c>
      <c r="M857" t="s">
        <v>13191</v>
      </c>
      <c r="N857">
        <v>56.46</v>
      </c>
      <c r="O857" t="s">
        <v>13192</v>
      </c>
      <c r="P857">
        <v>19.41</v>
      </c>
      <c r="Q857" t="s">
        <v>13192</v>
      </c>
      <c r="R857">
        <v>21.19</v>
      </c>
      <c r="S857" t="s">
        <v>13192</v>
      </c>
      <c r="T857">
        <v>24.12</v>
      </c>
      <c r="U857" t="s">
        <v>13192</v>
      </c>
      <c r="V857">
        <v>22.38</v>
      </c>
      <c r="W857" t="s">
        <v>13192</v>
      </c>
      <c r="X857">
        <v>21.88</v>
      </c>
      <c r="Y857" t="s">
        <v>13193</v>
      </c>
      <c r="Z857">
        <v>9.9499999999999993</v>
      </c>
      <c r="AA857" t="s">
        <v>13193</v>
      </c>
      <c r="AB857">
        <v>11.01</v>
      </c>
      <c r="AC857" t="s">
        <v>13193</v>
      </c>
      <c r="AD857">
        <v>11.32</v>
      </c>
      <c r="AE857" t="s">
        <v>8522</v>
      </c>
      <c r="AF857">
        <v>11.39</v>
      </c>
      <c r="AG857" t="s">
        <v>8522</v>
      </c>
      <c r="AH857">
        <v>11.39</v>
      </c>
      <c r="AI857" t="s">
        <v>27755</v>
      </c>
      <c r="AJ857" t="s">
        <v>27755</v>
      </c>
      <c r="AK857" t="s">
        <v>27755</v>
      </c>
      <c r="AL857" t="s">
        <v>27755</v>
      </c>
      <c r="AM857" t="s">
        <v>27755</v>
      </c>
      <c r="AN857" s="11">
        <v>83048455000</v>
      </c>
      <c r="AO857" s="11">
        <v>81974667000</v>
      </c>
      <c r="AP857" s="11">
        <v>86519081000</v>
      </c>
      <c r="AQ857" s="11">
        <v>102967730000</v>
      </c>
      <c r="AR857" s="11">
        <f>IF($AM857="별도",INDEX([1]상장!W$11:W$2829,MATCH($A857,[1]상장!A$11:A$2829,0)),IF($AM857="연결",INDEX([1]상장!AB$11:AB$2829,MATCH($A857,[1]상장!A$11:A$2829,0)),""))</f>
        <v>111344600000</v>
      </c>
    </row>
    <row r="858" spans="1:44" x14ac:dyDescent="0.3">
      <c r="A858" t="s">
        <v>2567</v>
      </c>
      <c r="B858" t="s">
        <v>2568</v>
      </c>
      <c r="C858" t="s">
        <v>2569</v>
      </c>
      <c r="D858" s="1" t="str">
        <f>INDEX(Sheet2!$B$2:$B$2345,MATCH(Sheet1!$B858,Sheet2!$C$2:$C$2345,0))</f>
        <v>케이엠</v>
      </c>
      <c r="E858" t="s">
        <v>13194</v>
      </c>
      <c r="F858">
        <v>40.380000000000003</v>
      </c>
      <c r="G858" t="s">
        <v>13195</v>
      </c>
      <c r="H858">
        <v>16.47</v>
      </c>
      <c r="I858" t="s">
        <v>13196</v>
      </c>
      <c r="J858">
        <v>27.99</v>
      </c>
      <c r="K858" t="s">
        <v>13197</v>
      </c>
      <c r="L858">
        <v>16.7</v>
      </c>
      <c r="M858" t="s">
        <v>13197</v>
      </c>
      <c r="N858">
        <v>18.8</v>
      </c>
      <c r="O858" t="s">
        <v>13198</v>
      </c>
      <c r="P858">
        <v>8.1199999999999992</v>
      </c>
      <c r="Q858" t="s">
        <v>13199</v>
      </c>
      <c r="R858">
        <v>13.7</v>
      </c>
      <c r="S858" t="s">
        <v>13200</v>
      </c>
      <c r="T858">
        <v>19.52</v>
      </c>
      <c r="U858" t="s">
        <v>13201</v>
      </c>
      <c r="V858">
        <v>16.09</v>
      </c>
      <c r="W858" t="s">
        <v>13201</v>
      </c>
      <c r="X858">
        <v>12.47</v>
      </c>
      <c r="Y858" t="s">
        <v>13202</v>
      </c>
      <c r="Z858">
        <v>7.08</v>
      </c>
      <c r="AA858" t="s">
        <v>13203</v>
      </c>
      <c r="AB858">
        <v>12.88</v>
      </c>
      <c r="AC858" t="s">
        <v>8947</v>
      </c>
      <c r="AD858">
        <v>14.32</v>
      </c>
      <c r="AE858" t="s">
        <v>13204</v>
      </c>
      <c r="AF858">
        <v>11.56</v>
      </c>
      <c r="AG858" t="s">
        <v>13204</v>
      </c>
      <c r="AH858">
        <v>11.56</v>
      </c>
      <c r="AI858" t="s">
        <v>27755</v>
      </c>
      <c r="AJ858" t="s">
        <v>27755</v>
      </c>
      <c r="AK858" t="s">
        <v>27755</v>
      </c>
      <c r="AL858" t="s">
        <v>27755</v>
      </c>
      <c r="AM858" t="s">
        <v>27755</v>
      </c>
      <c r="AN858" s="11">
        <v>118311427000</v>
      </c>
      <c r="AO858" s="11">
        <v>127562230000</v>
      </c>
      <c r="AP858" s="11">
        <v>187911323000</v>
      </c>
      <c r="AQ858" s="11">
        <v>143246156000</v>
      </c>
      <c r="AR858" s="11">
        <f>IF($AM858="별도",INDEX([1]상장!W$11:W$2829,MATCH($A858,[1]상장!A$11:A$2829,0)),IF($AM858="연결",INDEX([1]상장!AB$11:AB$2829,MATCH($A858,[1]상장!A$11:A$2829,0)),""))</f>
        <v>151648508000</v>
      </c>
    </row>
    <row r="859" spans="1:44" x14ac:dyDescent="0.3">
      <c r="A859" t="s">
        <v>2570</v>
      </c>
      <c r="B859" t="s">
        <v>2571</v>
      </c>
      <c r="C859" t="s">
        <v>2572</v>
      </c>
      <c r="D859" s="1" t="str">
        <f>INDEX(Sheet2!$B$2:$B$2345,MATCH(Sheet1!$B859,Sheet2!$C$2:$C$2345,0))</f>
        <v>화일약품</v>
      </c>
      <c r="E859" t="s">
        <v>13205</v>
      </c>
      <c r="F859">
        <v>42.16</v>
      </c>
      <c r="G859" t="s">
        <v>11765</v>
      </c>
      <c r="H859">
        <v>41.22</v>
      </c>
      <c r="I859" t="s">
        <v>11765</v>
      </c>
      <c r="J859">
        <v>45.96</v>
      </c>
      <c r="K859" t="s">
        <v>11765</v>
      </c>
      <c r="L859">
        <v>46.63</v>
      </c>
      <c r="M859" t="s">
        <v>11765</v>
      </c>
      <c r="N859">
        <v>44.41</v>
      </c>
      <c r="O859" t="s">
        <v>13206</v>
      </c>
      <c r="P859">
        <v>36.950000000000003</v>
      </c>
      <c r="Q859" t="s">
        <v>13205</v>
      </c>
      <c r="R859">
        <v>38.46</v>
      </c>
      <c r="S859" t="s">
        <v>13205</v>
      </c>
      <c r="T859">
        <v>37.58</v>
      </c>
      <c r="U859" t="s">
        <v>13205</v>
      </c>
      <c r="V859">
        <v>40.06</v>
      </c>
      <c r="W859" t="s">
        <v>13205</v>
      </c>
      <c r="X859">
        <v>36.85</v>
      </c>
      <c r="Y859" t="s">
        <v>13207</v>
      </c>
      <c r="Z859">
        <v>11.12</v>
      </c>
      <c r="AA859" t="s">
        <v>13207</v>
      </c>
      <c r="AB859">
        <v>9.83</v>
      </c>
      <c r="AC859" t="s">
        <v>13207</v>
      </c>
      <c r="AD859">
        <v>9.56</v>
      </c>
      <c r="AE859" t="s">
        <v>13207</v>
      </c>
      <c r="AF859">
        <v>7.95</v>
      </c>
      <c r="AG859" t="s">
        <v>13207</v>
      </c>
      <c r="AH859">
        <v>7.95</v>
      </c>
      <c r="AI859" t="s">
        <v>27756</v>
      </c>
      <c r="AJ859" t="s">
        <v>27756</v>
      </c>
      <c r="AK859" t="s">
        <v>27756</v>
      </c>
      <c r="AL859" t="s">
        <v>27756</v>
      </c>
      <c r="AM859" t="s">
        <v>27756</v>
      </c>
      <c r="AN859" s="11">
        <v>102072614000</v>
      </c>
      <c r="AO859" s="11">
        <v>108744878000</v>
      </c>
      <c r="AP859" s="11">
        <v>123613031000</v>
      </c>
      <c r="AQ859" s="11">
        <v>106989514000</v>
      </c>
      <c r="AR859" s="11">
        <f>IF($AM859="별도",INDEX([1]상장!W$11:W$2829,MATCH($A859,[1]상장!A$11:A$2829,0)),IF($AM859="연결",INDEX([1]상장!AB$11:AB$2829,MATCH($A859,[1]상장!A$11:A$2829,0)),""))</f>
        <v>132052749000</v>
      </c>
    </row>
    <row r="860" spans="1:44" x14ac:dyDescent="0.3">
      <c r="A860" t="s">
        <v>2573</v>
      </c>
      <c r="B860" t="s">
        <v>2574</v>
      </c>
      <c r="C860" t="s">
        <v>2575</v>
      </c>
      <c r="D860" s="1" t="str">
        <f>INDEX(Sheet2!$B$2:$B$2345,MATCH(Sheet1!$B860,Sheet2!$C$2:$C$2345,0))</f>
        <v>오브젠</v>
      </c>
      <c r="E860" t="s">
        <v>8475</v>
      </c>
      <c r="F860" t="s">
        <v>8475</v>
      </c>
      <c r="G860" t="s">
        <v>8475</v>
      </c>
      <c r="H860" t="s">
        <v>8475</v>
      </c>
      <c r="I860" t="s">
        <v>8475</v>
      </c>
      <c r="J860" t="s">
        <v>8475</v>
      </c>
      <c r="K860" t="s">
        <v>8475</v>
      </c>
      <c r="L860" t="s">
        <v>8475</v>
      </c>
      <c r="M860" t="s">
        <v>8475</v>
      </c>
      <c r="N860" t="s">
        <v>8475</v>
      </c>
      <c r="O860" t="s">
        <v>8475</v>
      </c>
      <c r="P860" t="s">
        <v>8475</v>
      </c>
      <c r="Q860" t="s">
        <v>8475</v>
      </c>
      <c r="R860" t="s">
        <v>8475</v>
      </c>
      <c r="S860" t="s">
        <v>8475</v>
      </c>
      <c r="T860" t="s">
        <v>8475</v>
      </c>
      <c r="U860" t="s">
        <v>8475</v>
      </c>
      <c r="V860" t="s">
        <v>8475</v>
      </c>
      <c r="W860" t="s">
        <v>8475</v>
      </c>
      <c r="X860" t="s">
        <v>8475</v>
      </c>
      <c r="Y860" t="s">
        <v>8475</v>
      </c>
      <c r="Z860" t="s">
        <v>8475</v>
      </c>
      <c r="AA860" t="s">
        <v>8475</v>
      </c>
      <c r="AB860" t="s">
        <v>8475</v>
      </c>
      <c r="AC860" t="s">
        <v>8475</v>
      </c>
      <c r="AD860" t="s">
        <v>8475</v>
      </c>
      <c r="AE860" t="s">
        <v>8475</v>
      </c>
      <c r="AF860" t="s">
        <v>8475</v>
      </c>
      <c r="AG860" t="s">
        <v>8475</v>
      </c>
      <c r="AH860" t="s">
        <v>8475</v>
      </c>
      <c r="AI860" t="s">
        <v>27756</v>
      </c>
      <c r="AJ860" t="s">
        <v>27756</v>
      </c>
      <c r="AK860" t="s">
        <v>27756</v>
      </c>
      <c r="AL860" t="s">
        <v>27756</v>
      </c>
      <c r="AM860" t="s">
        <v>27756</v>
      </c>
      <c r="AN860" s="11">
        <v>11593693000</v>
      </c>
      <c r="AO860" s="11">
        <v>15821744000</v>
      </c>
      <c r="AP860" s="11">
        <v>15102072000</v>
      </c>
      <c r="AQ860" s="11">
        <v>20074986000</v>
      </c>
      <c r="AR860" s="11">
        <f>IF($AM860="별도",INDEX([1]상장!W$11:W$2829,MATCH($A860,[1]상장!A$11:A$2829,0)),IF($AM860="연결",INDEX([1]상장!AB$11:AB$2829,MATCH($A860,[1]상장!A$11:A$2829,0)),""))</f>
        <v>25933381000</v>
      </c>
    </row>
    <row r="861" spans="1:44" x14ac:dyDescent="0.3">
      <c r="A861" t="s">
        <v>2576</v>
      </c>
      <c r="B861" t="s">
        <v>2577</v>
      </c>
      <c r="C861" t="s">
        <v>2578</v>
      </c>
      <c r="D861" s="1" t="str">
        <f>INDEX(Sheet2!$B$2:$B$2345,MATCH(Sheet1!$B861,Sheet2!$C$2:$C$2345,0))</f>
        <v>지아이텍</v>
      </c>
      <c r="E861" t="s">
        <v>8475</v>
      </c>
      <c r="F861" t="s">
        <v>8475</v>
      </c>
      <c r="G861" t="s">
        <v>8475</v>
      </c>
      <c r="H861" t="s">
        <v>8475</v>
      </c>
      <c r="I861" t="s">
        <v>8475</v>
      </c>
      <c r="J861" t="s">
        <v>8475</v>
      </c>
      <c r="K861" t="s">
        <v>13208</v>
      </c>
      <c r="L861">
        <v>73.62</v>
      </c>
      <c r="M861" t="s">
        <v>13209</v>
      </c>
      <c r="N861">
        <v>43.18</v>
      </c>
      <c r="O861" t="s">
        <v>8475</v>
      </c>
      <c r="P861" t="s">
        <v>8475</v>
      </c>
      <c r="Q861" t="s">
        <v>8475</v>
      </c>
      <c r="R861" t="s">
        <v>8475</v>
      </c>
      <c r="S861" t="s">
        <v>8475</v>
      </c>
      <c r="T861" t="s">
        <v>8475</v>
      </c>
      <c r="U861" t="s">
        <v>13210</v>
      </c>
      <c r="V861">
        <v>21.22</v>
      </c>
      <c r="W861" t="s">
        <v>13208</v>
      </c>
      <c r="X861">
        <v>38.590000000000003</v>
      </c>
      <c r="Y861" t="s">
        <v>8475</v>
      </c>
      <c r="Z861" t="s">
        <v>8475</v>
      </c>
      <c r="AA861" t="s">
        <v>8475</v>
      </c>
      <c r="AB861" t="s">
        <v>8475</v>
      </c>
      <c r="AC861" t="s">
        <v>8475</v>
      </c>
      <c r="AD861" t="s">
        <v>8475</v>
      </c>
      <c r="AE861" t="s">
        <v>13211</v>
      </c>
      <c r="AF861">
        <v>3.51</v>
      </c>
      <c r="AG861" t="s">
        <v>13210</v>
      </c>
      <c r="AH861">
        <v>3.51</v>
      </c>
      <c r="AI861" t="s">
        <v>27756</v>
      </c>
      <c r="AJ861" t="s">
        <v>27756</v>
      </c>
      <c r="AK861" t="s">
        <v>27756</v>
      </c>
      <c r="AL861" t="s">
        <v>27756</v>
      </c>
      <c r="AM861" t="s">
        <v>27756</v>
      </c>
      <c r="AN861" s="11">
        <v>8801939000</v>
      </c>
      <c r="AO861" s="11">
        <v>13172467000</v>
      </c>
      <c r="AP861" s="11">
        <v>17189215000</v>
      </c>
      <c r="AQ861" s="11">
        <v>19543532000</v>
      </c>
      <c r="AR861" s="11">
        <f>IF($AM861="별도",INDEX([1]상장!W$11:W$2829,MATCH($A861,[1]상장!A$11:A$2829,0)),IF($AM861="연결",INDEX([1]상장!AB$11:AB$2829,MATCH($A861,[1]상장!A$11:A$2829,0)),""))</f>
        <v>39647018000</v>
      </c>
    </row>
    <row r="862" spans="1:44" x14ac:dyDescent="0.3">
      <c r="A862" t="s">
        <v>2579</v>
      </c>
      <c r="B862" t="s">
        <v>2580</v>
      </c>
      <c r="C862" t="s">
        <v>2581</v>
      </c>
      <c r="D862" s="1" t="str">
        <f>INDEX(Sheet2!$B$2:$B$2345,MATCH(Sheet1!$B862,Sheet2!$C$2:$C$2345,0))</f>
        <v>타이거일렉</v>
      </c>
      <c r="E862" t="s">
        <v>13212</v>
      </c>
      <c r="F862">
        <v>44.91</v>
      </c>
      <c r="G862" t="s">
        <v>13212</v>
      </c>
      <c r="H862">
        <v>45.44</v>
      </c>
      <c r="I862" t="s">
        <v>13212</v>
      </c>
      <c r="J862">
        <v>45.39</v>
      </c>
      <c r="K862" t="s">
        <v>13213</v>
      </c>
      <c r="L862">
        <v>52.21</v>
      </c>
      <c r="M862" t="s">
        <v>8475</v>
      </c>
      <c r="N862" t="s">
        <v>8475</v>
      </c>
      <c r="O862" t="s">
        <v>13214</v>
      </c>
      <c r="P862">
        <v>21.55</v>
      </c>
      <c r="Q862" t="s">
        <v>13215</v>
      </c>
      <c r="R862">
        <v>20.170000000000002</v>
      </c>
      <c r="S862" t="s">
        <v>13214</v>
      </c>
      <c r="T862">
        <v>24.24</v>
      </c>
      <c r="U862" t="s">
        <v>13216</v>
      </c>
      <c r="V862">
        <v>18.510000000000002</v>
      </c>
      <c r="W862" t="s">
        <v>8475</v>
      </c>
      <c r="X862" t="s">
        <v>8475</v>
      </c>
      <c r="Y862" t="s">
        <v>13215</v>
      </c>
      <c r="Z862">
        <v>19</v>
      </c>
      <c r="AA862" t="s">
        <v>13214</v>
      </c>
      <c r="AB862">
        <v>18.670000000000002</v>
      </c>
      <c r="AC862" t="s">
        <v>13215</v>
      </c>
      <c r="AD862">
        <v>18.91</v>
      </c>
      <c r="AE862" t="s">
        <v>13217</v>
      </c>
      <c r="AF862">
        <v>18.38</v>
      </c>
      <c r="AG862" t="s">
        <v>8475</v>
      </c>
      <c r="AH862">
        <v>18.38</v>
      </c>
      <c r="AI862" t="s">
        <v>27756</v>
      </c>
      <c r="AJ862" t="s">
        <v>27756</v>
      </c>
      <c r="AK862" t="s">
        <v>27756</v>
      </c>
      <c r="AL862" t="s">
        <v>27756</v>
      </c>
      <c r="AM862" t="s">
        <v>27756</v>
      </c>
      <c r="AN862" s="11">
        <v>33746373000</v>
      </c>
      <c r="AO862" s="11">
        <v>35062583000</v>
      </c>
      <c r="AP862" s="11">
        <v>43551647000</v>
      </c>
      <c r="AQ862" s="11">
        <v>50317509000</v>
      </c>
      <c r="AR862" s="11">
        <f>IF($AM862="별도",INDEX([1]상장!W$11:W$2829,MATCH($A862,[1]상장!A$11:A$2829,0)),IF($AM862="연결",INDEX([1]상장!AB$11:AB$2829,MATCH($A862,[1]상장!A$11:A$2829,0)),""))</f>
        <v>58072251000</v>
      </c>
    </row>
    <row r="863" spans="1:44" x14ac:dyDescent="0.3">
      <c r="A863" t="s">
        <v>1804</v>
      </c>
      <c r="B863" t="s">
        <v>2582</v>
      </c>
      <c r="C863" t="s">
        <v>2583</v>
      </c>
      <c r="D863" s="1" t="str">
        <f>INDEX(Sheet2!$B$2:$B$2345,MATCH(Sheet1!$B863,Sheet2!$C$2:$C$2345,0))</f>
        <v>미래산업</v>
      </c>
      <c r="E863" t="s">
        <v>13218</v>
      </c>
      <c r="F863">
        <v>66.819999999999993</v>
      </c>
      <c r="G863" t="s">
        <v>13218</v>
      </c>
      <c r="H863">
        <v>59.79</v>
      </c>
      <c r="I863" t="s">
        <v>13218</v>
      </c>
      <c r="J863">
        <v>63.5</v>
      </c>
      <c r="K863" t="s">
        <v>13219</v>
      </c>
      <c r="L863">
        <v>91.99</v>
      </c>
      <c r="M863" t="s">
        <v>13218</v>
      </c>
      <c r="N863">
        <v>91.75</v>
      </c>
      <c r="O863" t="s">
        <v>13220</v>
      </c>
      <c r="P863">
        <v>33.17</v>
      </c>
      <c r="Q863" t="s">
        <v>13220</v>
      </c>
      <c r="R863">
        <v>40.19</v>
      </c>
      <c r="S863" t="s">
        <v>13220</v>
      </c>
      <c r="T863">
        <v>36.49</v>
      </c>
      <c r="U863" t="s">
        <v>13221</v>
      </c>
      <c r="V863">
        <v>8</v>
      </c>
      <c r="W863" t="s">
        <v>13220</v>
      </c>
      <c r="X863">
        <v>8.24</v>
      </c>
      <c r="Y863" t="s">
        <v>8475</v>
      </c>
      <c r="Z863" t="s">
        <v>8475</v>
      </c>
      <c r="AA863" t="s">
        <v>13222</v>
      </c>
      <c r="AB863">
        <v>0.01</v>
      </c>
      <c r="AC863" t="s">
        <v>13222</v>
      </c>
      <c r="AD863">
        <v>0</v>
      </c>
      <c r="AE863" t="s">
        <v>13223</v>
      </c>
      <c r="AF863">
        <v>0</v>
      </c>
      <c r="AG863" t="s">
        <v>8475</v>
      </c>
      <c r="AH863">
        <v>0</v>
      </c>
      <c r="AI863" t="s">
        <v>27755</v>
      </c>
      <c r="AJ863" t="s">
        <v>27755</v>
      </c>
      <c r="AK863" t="s">
        <v>27755</v>
      </c>
      <c r="AL863" t="s">
        <v>27755</v>
      </c>
      <c r="AM863" t="s">
        <v>27755</v>
      </c>
      <c r="AN863" s="11">
        <v>34499216000</v>
      </c>
      <c r="AO863" s="11">
        <v>27691977000</v>
      </c>
      <c r="AP863" s="11">
        <v>41560382000</v>
      </c>
      <c r="AQ863" s="11">
        <v>48338414000</v>
      </c>
      <c r="AR863" s="11">
        <f>IF($AM863="별도",INDEX([1]상장!W$11:W$2829,MATCH($A863,[1]상장!A$11:A$2829,0)),IF($AM863="연결",INDEX([1]상장!AB$11:AB$2829,MATCH($A863,[1]상장!A$11:A$2829,0)),""))</f>
        <v>56171984000</v>
      </c>
    </row>
    <row r="864" spans="1:44" x14ac:dyDescent="0.3">
      <c r="A864" t="s">
        <v>2584</v>
      </c>
      <c r="B864" t="s">
        <v>2585</v>
      </c>
      <c r="C864" t="s">
        <v>2586</v>
      </c>
      <c r="D864" s="1" t="str">
        <f>INDEX(Sheet2!$B$2:$B$2345,MATCH(Sheet1!$B864,Sheet2!$C$2:$C$2345,0))</f>
        <v>제룡전기</v>
      </c>
      <c r="E864" t="s">
        <v>13224</v>
      </c>
      <c r="F864">
        <v>59.57</v>
      </c>
      <c r="G864" t="s">
        <v>13224</v>
      </c>
      <c r="H864">
        <v>59.51</v>
      </c>
      <c r="I864" t="s">
        <v>13224</v>
      </c>
      <c r="J864">
        <v>68.760000000000005</v>
      </c>
      <c r="K864" t="s">
        <v>13224</v>
      </c>
      <c r="L864">
        <v>62.81</v>
      </c>
      <c r="M864" t="s">
        <v>13224</v>
      </c>
      <c r="N864">
        <v>75.52</v>
      </c>
      <c r="O864" t="s">
        <v>13225</v>
      </c>
      <c r="P864">
        <v>26.43</v>
      </c>
      <c r="Q864" t="s">
        <v>13225</v>
      </c>
      <c r="R864">
        <v>32.549999999999997</v>
      </c>
      <c r="S864" t="s">
        <v>13225</v>
      </c>
      <c r="T864">
        <v>23.8</v>
      </c>
      <c r="U864" t="s">
        <v>13225</v>
      </c>
      <c r="V864">
        <v>28.59</v>
      </c>
      <c r="W864" t="s">
        <v>13225</v>
      </c>
      <c r="X864">
        <v>20.22</v>
      </c>
      <c r="Y864" t="s">
        <v>13226</v>
      </c>
      <c r="Z864">
        <v>10.82</v>
      </c>
      <c r="AA864" t="s">
        <v>13227</v>
      </c>
      <c r="AB864">
        <v>2.79</v>
      </c>
      <c r="AC864" t="s">
        <v>13228</v>
      </c>
      <c r="AD864">
        <v>2.2400000000000002</v>
      </c>
      <c r="AE864" t="s">
        <v>13229</v>
      </c>
      <c r="AF864">
        <v>4.29</v>
      </c>
      <c r="AG864" t="s">
        <v>13229</v>
      </c>
      <c r="AH864">
        <v>4.29</v>
      </c>
      <c r="AI864" t="s">
        <v>27756</v>
      </c>
      <c r="AJ864" t="s">
        <v>27756</v>
      </c>
      <c r="AK864" t="s">
        <v>27756</v>
      </c>
      <c r="AL864" t="s">
        <v>27756</v>
      </c>
      <c r="AM864" t="s">
        <v>27756</v>
      </c>
      <c r="AN864" s="11">
        <v>42493547000</v>
      </c>
      <c r="AO864" s="11">
        <v>45214796000</v>
      </c>
      <c r="AP864" s="11">
        <v>44195775000</v>
      </c>
      <c r="AQ864" s="11">
        <v>48783125000</v>
      </c>
      <c r="AR864" s="11">
        <f>IF($AM864="별도",INDEX([1]상장!W$11:W$2829,MATCH($A864,[1]상장!A$11:A$2829,0)),IF($AM864="연결",INDEX([1]상장!AB$11:AB$2829,MATCH($A864,[1]상장!A$11:A$2829,0)),""))</f>
        <v>86061156000</v>
      </c>
    </row>
    <row r="865" spans="1:44" x14ac:dyDescent="0.3">
      <c r="A865" t="s">
        <v>2587</v>
      </c>
      <c r="B865" t="s">
        <v>2117</v>
      </c>
      <c r="C865" t="s">
        <v>2588</v>
      </c>
      <c r="D865" s="1" t="e">
        <f>INDEX(Sheet2!$B$2:$B$2345,MATCH(Sheet1!$B865,Sheet2!$C$2:$C$2345,0))</f>
        <v>#N/A</v>
      </c>
      <c r="E865" t="s">
        <v>13230</v>
      </c>
      <c r="F865">
        <v>60.54</v>
      </c>
      <c r="G865" t="s">
        <v>13230</v>
      </c>
      <c r="H865">
        <v>38.299999999999997</v>
      </c>
      <c r="I865" t="s">
        <v>13231</v>
      </c>
      <c r="J865">
        <v>70.14</v>
      </c>
      <c r="K865" t="s">
        <v>13231</v>
      </c>
      <c r="L865">
        <v>65.61</v>
      </c>
      <c r="M865" t="s">
        <v>8475</v>
      </c>
      <c r="N865" t="s">
        <v>8475</v>
      </c>
      <c r="O865" t="s">
        <v>13232</v>
      </c>
      <c r="P865">
        <v>26.33</v>
      </c>
      <c r="Q865" t="s">
        <v>13233</v>
      </c>
      <c r="R865">
        <v>29.71</v>
      </c>
      <c r="S865" t="s">
        <v>13233</v>
      </c>
      <c r="T865">
        <v>18.14</v>
      </c>
      <c r="U865" t="s">
        <v>13233</v>
      </c>
      <c r="V865">
        <v>18.96</v>
      </c>
      <c r="W865" t="s">
        <v>8475</v>
      </c>
      <c r="X865" t="s">
        <v>8475</v>
      </c>
      <c r="Y865" t="s">
        <v>13234</v>
      </c>
      <c r="Z865">
        <v>13.12</v>
      </c>
      <c r="AA865" t="s">
        <v>13232</v>
      </c>
      <c r="AB865">
        <v>23.65</v>
      </c>
      <c r="AC865" t="s">
        <v>13235</v>
      </c>
      <c r="AD865">
        <v>9.41</v>
      </c>
      <c r="AE865" t="s">
        <v>13235</v>
      </c>
      <c r="AF865">
        <v>10.6</v>
      </c>
      <c r="AG865" t="s">
        <v>8475</v>
      </c>
      <c r="AH865">
        <v>10.6</v>
      </c>
      <c r="AI865" t="s">
        <v>27756</v>
      </c>
      <c r="AJ865" t="s">
        <v>27756</v>
      </c>
      <c r="AK865" t="s">
        <v>27756</v>
      </c>
      <c r="AL865" t="s">
        <v>27756</v>
      </c>
      <c r="AM865" t="s">
        <v>27756</v>
      </c>
      <c r="AN865" s="11">
        <v>23657395000</v>
      </c>
      <c r="AO865" s="11">
        <v>31557152000</v>
      </c>
      <c r="AP865" s="11">
        <v>27844207000</v>
      </c>
      <c r="AQ865" s="11">
        <v>31079688000</v>
      </c>
      <c r="AR865" s="11">
        <f>IF($AM865="별도",INDEX([1]상장!W$11:W$2829,MATCH($A865,[1]상장!A$11:A$2829,0)),IF($AM865="연결",INDEX([1]상장!AB$11:AB$2829,MATCH($A865,[1]상장!A$11:A$2829,0)),""))</f>
        <v>41212321000</v>
      </c>
    </row>
    <row r="866" spans="1:44" x14ac:dyDescent="0.3">
      <c r="A866" t="s">
        <v>2589</v>
      </c>
      <c r="B866" t="s">
        <v>2590</v>
      </c>
      <c r="C866" t="s">
        <v>2591</v>
      </c>
      <c r="D866" s="1" t="str">
        <f>INDEX(Sheet2!$B$2:$B$2345,MATCH(Sheet1!$B866,Sheet2!$C$2:$C$2345,0))</f>
        <v>황금에스티</v>
      </c>
      <c r="E866" t="s">
        <v>13236</v>
      </c>
      <c r="F866">
        <v>45.5</v>
      </c>
      <c r="G866" t="s">
        <v>13236</v>
      </c>
      <c r="H866">
        <v>46.63</v>
      </c>
      <c r="I866" t="s">
        <v>13236</v>
      </c>
      <c r="J866">
        <v>44.71</v>
      </c>
      <c r="K866" t="s">
        <v>13236</v>
      </c>
      <c r="L866">
        <v>53.23</v>
      </c>
      <c r="M866" t="s">
        <v>13236</v>
      </c>
      <c r="N866">
        <v>60.43</v>
      </c>
      <c r="O866" t="s">
        <v>13237</v>
      </c>
      <c r="P866">
        <v>31.06</v>
      </c>
      <c r="Q866" t="s">
        <v>13237</v>
      </c>
      <c r="R866">
        <v>33.58</v>
      </c>
      <c r="S866" t="s">
        <v>13237</v>
      </c>
      <c r="T866">
        <v>34.880000000000003</v>
      </c>
      <c r="U866" t="s">
        <v>13237</v>
      </c>
      <c r="V866">
        <v>28.54</v>
      </c>
      <c r="W866" t="s">
        <v>13237</v>
      </c>
      <c r="X866">
        <v>23.17</v>
      </c>
      <c r="Y866" t="s">
        <v>13238</v>
      </c>
      <c r="Z866">
        <v>18.239999999999998</v>
      </c>
      <c r="AA866" t="s">
        <v>13238</v>
      </c>
      <c r="AB866">
        <v>16.78</v>
      </c>
      <c r="AC866" t="s">
        <v>13238</v>
      </c>
      <c r="AD866">
        <v>18.37</v>
      </c>
      <c r="AE866" t="s">
        <v>13238</v>
      </c>
      <c r="AF866">
        <v>16.12</v>
      </c>
      <c r="AG866" t="s">
        <v>13238</v>
      </c>
      <c r="AH866">
        <v>16.12</v>
      </c>
      <c r="AI866" t="s">
        <v>27755</v>
      </c>
      <c r="AJ866" t="s">
        <v>27755</v>
      </c>
      <c r="AK866" t="s">
        <v>27755</v>
      </c>
      <c r="AL866" t="s">
        <v>27755</v>
      </c>
      <c r="AM866" t="s">
        <v>27755</v>
      </c>
      <c r="AN866" s="11">
        <v>244773430000</v>
      </c>
      <c r="AO866" s="11">
        <v>243584029000</v>
      </c>
      <c r="AP866" s="11">
        <v>239454495000</v>
      </c>
      <c r="AQ866" s="11">
        <v>270982293000</v>
      </c>
      <c r="AR866" s="11">
        <f>IF($AM866="별도",INDEX([1]상장!W$11:W$2829,MATCH($A866,[1]상장!A$11:A$2829,0)),IF($AM866="연결",INDEX([1]상장!AB$11:AB$2829,MATCH($A866,[1]상장!A$11:A$2829,0)),""))</f>
        <v>333445664000</v>
      </c>
    </row>
    <row r="867" spans="1:44" x14ac:dyDescent="0.3">
      <c r="A867" t="s">
        <v>2592</v>
      </c>
      <c r="B867" t="s">
        <v>2593</v>
      </c>
      <c r="C867" t="s">
        <v>2594</v>
      </c>
      <c r="D867" s="1" t="str">
        <f>INDEX(Sheet2!$B$2:$B$2345,MATCH(Sheet1!$B867,Sheet2!$C$2:$C$2345,0))</f>
        <v>디티앤씨</v>
      </c>
      <c r="E867" t="s">
        <v>13239</v>
      </c>
      <c r="F867">
        <v>43.59</v>
      </c>
      <c r="G867" t="s">
        <v>13239</v>
      </c>
      <c r="H867">
        <v>38.130000000000003</v>
      </c>
      <c r="I867" t="s">
        <v>13240</v>
      </c>
      <c r="J867">
        <v>37</v>
      </c>
      <c r="K867" t="s">
        <v>13241</v>
      </c>
      <c r="L867">
        <v>40.32</v>
      </c>
      <c r="M867" t="s">
        <v>13241</v>
      </c>
      <c r="N867">
        <v>45.93</v>
      </c>
      <c r="O867" t="s">
        <v>13242</v>
      </c>
      <c r="P867">
        <v>20.2</v>
      </c>
      <c r="Q867" t="s">
        <v>13242</v>
      </c>
      <c r="R867">
        <v>18.010000000000002</v>
      </c>
      <c r="S867" t="s">
        <v>13241</v>
      </c>
      <c r="T867">
        <v>29.44</v>
      </c>
      <c r="U867" t="s">
        <v>13240</v>
      </c>
      <c r="V867">
        <v>29.27</v>
      </c>
      <c r="W867" t="s">
        <v>13240</v>
      </c>
      <c r="X867">
        <v>27.96</v>
      </c>
      <c r="Y867" t="s">
        <v>13243</v>
      </c>
      <c r="Z867">
        <v>18.05</v>
      </c>
      <c r="AA867" t="s">
        <v>13241</v>
      </c>
      <c r="AB867">
        <v>17.21</v>
      </c>
      <c r="AC867" t="s">
        <v>13242</v>
      </c>
      <c r="AD867">
        <v>15.75</v>
      </c>
      <c r="AE867" t="s">
        <v>13242</v>
      </c>
      <c r="AF867">
        <v>13.39</v>
      </c>
      <c r="AG867" t="s">
        <v>13242</v>
      </c>
      <c r="AH867">
        <v>13.39</v>
      </c>
      <c r="AI867" t="s">
        <v>27755</v>
      </c>
      <c r="AJ867" t="s">
        <v>27755</v>
      </c>
      <c r="AK867" t="s">
        <v>27755</v>
      </c>
      <c r="AL867" t="s">
        <v>27755</v>
      </c>
      <c r="AM867" t="s">
        <v>27755</v>
      </c>
      <c r="AN867" s="11">
        <v>59585468000</v>
      </c>
      <c r="AO867" s="11">
        <v>73787518000</v>
      </c>
      <c r="AP867" s="11">
        <v>84437232000</v>
      </c>
      <c r="AQ867" s="11">
        <v>97790760000</v>
      </c>
      <c r="AR867" s="11">
        <f>IF($AM867="별도",INDEX([1]상장!W$11:W$2829,MATCH($A867,[1]상장!A$11:A$2829,0)),IF($AM867="연결",INDEX([1]상장!AB$11:AB$2829,MATCH($A867,[1]상장!A$11:A$2829,0)),""))</f>
        <v>110535012000</v>
      </c>
    </row>
    <row r="868" spans="1:44" x14ac:dyDescent="0.3">
      <c r="A868" t="s">
        <v>2595</v>
      </c>
      <c r="B868" t="s">
        <v>2596</v>
      </c>
      <c r="C868" t="s">
        <v>2597</v>
      </c>
      <c r="D868" s="1" t="str">
        <f>INDEX(Sheet2!$B$2:$B$2345,MATCH(Sheet1!$B868,Sheet2!$C$2:$C$2345,0))</f>
        <v>비나텍</v>
      </c>
      <c r="E868" t="s">
        <v>8846</v>
      </c>
      <c r="F868">
        <v>97.93</v>
      </c>
      <c r="G868" t="s">
        <v>8846</v>
      </c>
      <c r="H868">
        <v>95.98</v>
      </c>
      <c r="I868" t="s">
        <v>13244</v>
      </c>
      <c r="J868">
        <v>77.66</v>
      </c>
      <c r="K868" t="s">
        <v>13244</v>
      </c>
      <c r="L868">
        <v>70.86</v>
      </c>
      <c r="M868" t="s">
        <v>8475</v>
      </c>
      <c r="N868" t="s">
        <v>8475</v>
      </c>
      <c r="O868" t="s">
        <v>8853</v>
      </c>
      <c r="P868">
        <v>2.0499999999999998</v>
      </c>
      <c r="Q868" t="s">
        <v>8853</v>
      </c>
      <c r="R868">
        <v>4.01</v>
      </c>
      <c r="S868" t="s">
        <v>13245</v>
      </c>
      <c r="T868">
        <v>10.33</v>
      </c>
      <c r="U868" t="s">
        <v>13245</v>
      </c>
      <c r="V868">
        <v>13.91</v>
      </c>
      <c r="W868" t="s">
        <v>8475</v>
      </c>
      <c r="X868" t="s">
        <v>8475</v>
      </c>
      <c r="Y868" t="s">
        <v>11093</v>
      </c>
      <c r="Z868">
        <v>0</v>
      </c>
      <c r="AA868" t="s">
        <v>11093</v>
      </c>
      <c r="AB868">
        <v>0</v>
      </c>
      <c r="AC868" t="s">
        <v>13246</v>
      </c>
      <c r="AD868">
        <v>7.26</v>
      </c>
      <c r="AE868" t="s">
        <v>13246</v>
      </c>
      <c r="AF868">
        <v>6.45</v>
      </c>
      <c r="AG868" t="s">
        <v>8475</v>
      </c>
      <c r="AH868">
        <v>6.45</v>
      </c>
      <c r="AI868" t="s">
        <v>27755</v>
      </c>
      <c r="AJ868" t="s">
        <v>27755</v>
      </c>
      <c r="AK868" t="s">
        <v>27755</v>
      </c>
      <c r="AL868" t="s">
        <v>27755</v>
      </c>
      <c r="AM868" t="s">
        <v>27755</v>
      </c>
      <c r="AN868" s="11">
        <v>31908126000</v>
      </c>
      <c r="AO868" s="11">
        <v>42762994000</v>
      </c>
      <c r="AP868" s="11">
        <v>46690215000</v>
      </c>
      <c r="AQ868" s="11">
        <v>48958076000</v>
      </c>
      <c r="AR868" s="11">
        <f>IF($AM868="별도",INDEX([1]상장!W$11:W$2829,MATCH($A868,[1]상장!A$11:A$2829,0)),IF($AM868="연결",INDEX([1]상장!AB$11:AB$2829,MATCH($A868,[1]상장!A$11:A$2829,0)),""))</f>
        <v>70656754000</v>
      </c>
    </row>
    <row r="869" spans="1:44" x14ac:dyDescent="0.3">
      <c r="A869" t="s">
        <v>2598</v>
      </c>
      <c r="B869" t="s">
        <v>2599</v>
      </c>
      <c r="C869" t="s">
        <v>2600</v>
      </c>
      <c r="D869" s="1" t="str">
        <f>INDEX(Sheet2!$B$2:$B$2345,MATCH(Sheet1!$B869,Sheet2!$C$2:$C$2345,0))</f>
        <v>비상교육</v>
      </c>
      <c r="E869" t="s">
        <v>13247</v>
      </c>
      <c r="F869">
        <v>77.239999999999995</v>
      </c>
      <c r="G869" t="s">
        <v>13248</v>
      </c>
      <c r="H869">
        <v>73.12</v>
      </c>
      <c r="I869" t="s">
        <v>13249</v>
      </c>
      <c r="J869">
        <v>62.62</v>
      </c>
      <c r="K869" t="s">
        <v>13250</v>
      </c>
      <c r="L869">
        <v>60.6</v>
      </c>
      <c r="M869" t="s">
        <v>13251</v>
      </c>
      <c r="N869">
        <v>60.65</v>
      </c>
      <c r="O869" t="s">
        <v>13252</v>
      </c>
      <c r="P869">
        <v>20.13</v>
      </c>
      <c r="Q869" t="s">
        <v>13253</v>
      </c>
      <c r="R869">
        <v>17.93</v>
      </c>
      <c r="S869" t="s">
        <v>13254</v>
      </c>
      <c r="T869">
        <v>28.36</v>
      </c>
      <c r="U869" t="s">
        <v>13255</v>
      </c>
      <c r="V869">
        <v>30.93</v>
      </c>
      <c r="W869" t="s">
        <v>13256</v>
      </c>
      <c r="X869">
        <v>30.85</v>
      </c>
      <c r="Y869" t="s">
        <v>13257</v>
      </c>
      <c r="Z869">
        <v>1.89</v>
      </c>
      <c r="AA869" t="s">
        <v>13258</v>
      </c>
      <c r="AB869">
        <v>8.49</v>
      </c>
      <c r="AC869" t="s">
        <v>13259</v>
      </c>
      <c r="AD869">
        <v>9.9700000000000006</v>
      </c>
      <c r="AE869" t="s">
        <v>13260</v>
      </c>
      <c r="AF869">
        <v>9.6999999999999993</v>
      </c>
      <c r="AG869" t="s">
        <v>13261</v>
      </c>
      <c r="AH869">
        <v>9.6999999999999993</v>
      </c>
      <c r="AI869" t="s">
        <v>27755</v>
      </c>
      <c r="AJ869" t="s">
        <v>27755</v>
      </c>
      <c r="AK869" t="s">
        <v>27755</v>
      </c>
      <c r="AL869" t="s">
        <v>27755</v>
      </c>
      <c r="AM869" t="s">
        <v>27755</v>
      </c>
      <c r="AN869" s="11">
        <v>161921532000</v>
      </c>
      <c r="AO869" s="11">
        <v>199386233000</v>
      </c>
      <c r="AP869" s="11">
        <v>172313770000</v>
      </c>
      <c r="AQ869" s="11">
        <v>215573814000</v>
      </c>
      <c r="AR869" s="11">
        <f>IF($AM869="별도",INDEX([1]상장!W$11:W$2829,MATCH($A869,[1]상장!A$11:A$2829,0)),IF($AM869="연결",INDEX([1]상장!AB$11:AB$2829,MATCH($A869,[1]상장!A$11:A$2829,0)),""))</f>
        <v>253028639000</v>
      </c>
    </row>
    <row r="870" spans="1:44" x14ac:dyDescent="0.3">
      <c r="A870" t="s">
        <v>2601</v>
      </c>
      <c r="B870" t="s">
        <v>2602</v>
      </c>
      <c r="C870" t="s">
        <v>2603</v>
      </c>
      <c r="D870" s="1" t="str">
        <f>INDEX(Sheet2!$B$2:$B$2345,MATCH(Sheet1!$B870,Sheet2!$C$2:$C$2345,0))</f>
        <v>삼표시멘트</v>
      </c>
      <c r="E870" t="s">
        <v>13262</v>
      </c>
      <c r="F870">
        <v>100</v>
      </c>
      <c r="G870" t="s">
        <v>13262</v>
      </c>
      <c r="H870">
        <v>100</v>
      </c>
      <c r="I870" t="s">
        <v>13262</v>
      </c>
      <c r="J870">
        <v>100</v>
      </c>
      <c r="K870" t="s">
        <v>13262</v>
      </c>
      <c r="L870">
        <v>97.93</v>
      </c>
      <c r="M870" t="s">
        <v>8475</v>
      </c>
      <c r="N870" t="s">
        <v>8475</v>
      </c>
      <c r="O870" t="s">
        <v>8475</v>
      </c>
      <c r="P870" t="s">
        <v>8475</v>
      </c>
      <c r="Q870" t="s">
        <v>8475</v>
      </c>
      <c r="R870" t="s">
        <v>8475</v>
      </c>
      <c r="S870" t="s">
        <v>8475</v>
      </c>
      <c r="T870" t="s">
        <v>8475</v>
      </c>
      <c r="U870" t="s">
        <v>13263</v>
      </c>
      <c r="V870">
        <v>2.06</v>
      </c>
      <c r="W870" t="s">
        <v>8475</v>
      </c>
      <c r="X870" t="s">
        <v>8475</v>
      </c>
      <c r="Y870" t="s">
        <v>8475</v>
      </c>
      <c r="Z870" t="s">
        <v>8475</v>
      </c>
      <c r="AA870" t="s">
        <v>8475</v>
      </c>
      <c r="AB870" t="s">
        <v>8475</v>
      </c>
      <c r="AC870" t="s">
        <v>8475</v>
      </c>
      <c r="AD870" t="s">
        <v>8475</v>
      </c>
      <c r="AE870" t="s">
        <v>8475</v>
      </c>
      <c r="AF870" t="s">
        <v>8475</v>
      </c>
      <c r="AG870" t="s">
        <v>8475</v>
      </c>
      <c r="AH870" t="s">
        <v>8475</v>
      </c>
      <c r="AI870" t="s">
        <v>27755</v>
      </c>
      <c r="AJ870" t="s">
        <v>27755</v>
      </c>
      <c r="AK870" t="s">
        <v>27755</v>
      </c>
      <c r="AL870" t="s">
        <v>27755</v>
      </c>
      <c r="AM870" t="s">
        <v>27755</v>
      </c>
      <c r="AN870" s="11">
        <v>576027308000</v>
      </c>
      <c r="AO870" s="11">
        <v>595485610000</v>
      </c>
      <c r="AP870" s="11">
        <v>543151580000</v>
      </c>
      <c r="AQ870" s="11">
        <v>568987711000</v>
      </c>
      <c r="AR870" s="11">
        <f>IF($AM870="별도",INDEX([1]상장!W$11:W$2829,MATCH($A870,[1]상장!A$11:A$2829,0)),IF($AM870="연결",INDEX([1]상장!AB$11:AB$2829,MATCH($A870,[1]상장!A$11:A$2829,0)),""))</f>
        <v>721115588000</v>
      </c>
    </row>
    <row r="871" spans="1:44" x14ac:dyDescent="0.3">
      <c r="A871" t="s">
        <v>2604</v>
      </c>
      <c r="B871" t="s">
        <v>2605</v>
      </c>
      <c r="C871" t="s">
        <v>2606</v>
      </c>
      <c r="D871" s="1" t="str">
        <f>INDEX(Sheet2!$B$2:$B$2345,MATCH(Sheet1!$B871,Sheet2!$C$2:$C$2345,0))</f>
        <v>이크레더블</v>
      </c>
      <c r="E871" t="s">
        <v>13264</v>
      </c>
      <c r="F871">
        <v>88.88</v>
      </c>
      <c r="G871" t="s">
        <v>13264</v>
      </c>
      <c r="H871">
        <v>91.11</v>
      </c>
      <c r="I871" t="s">
        <v>13264</v>
      </c>
      <c r="J871">
        <v>91.65</v>
      </c>
      <c r="K871" t="s">
        <v>13264</v>
      </c>
      <c r="L871">
        <v>91.18</v>
      </c>
      <c r="M871" t="s">
        <v>8475</v>
      </c>
      <c r="N871" t="s">
        <v>8475</v>
      </c>
      <c r="O871" t="s">
        <v>13265</v>
      </c>
      <c r="P871">
        <v>5.7</v>
      </c>
      <c r="Q871" t="s">
        <v>13265</v>
      </c>
      <c r="R871">
        <v>5.18</v>
      </c>
      <c r="S871" t="s">
        <v>13265</v>
      </c>
      <c r="T871">
        <v>5.33</v>
      </c>
      <c r="U871" t="s">
        <v>13265</v>
      </c>
      <c r="V871">
        <v>5.87</v>
      </c>
      <c r="W871" t="s">
        <v>8475</v>
      </c>
      <c r="X871" t="s">
        <v>8475</v>
      </c>
      <c r="Y871" t="s">
        <v>13266</v>
      </c>
      <c r="Z871">
        <v>5.4</v>
      </c>
      <c r="AA871" t="s">
        <v>13266</v>
      </c>
      <c r="AB871">
        <v>3.69</v>
      </c>
      <c r="AC871" t="s">
        <v>13266</v>
      </c>
      <c r="AD871">
        <v>3.01</v>
      </c>
      <c r="AE871" t="s">
        <v>13266</v>
      </c>
      <c r="AF871">
        <v>2.94</v>
      </c>
      <c r="AG871" t="s">
        <v>8475</v>
      </c>
      <c r="AH871">
        <v>2.94</v>
      </c>
      <c r="AI871" t="s">
        <v>27755</v>
      </c>
      <c r="AJ871" t="s">
        <v>27755</v>
      </c>
      <c r="AK871" t="s">
        <v>27755</v>
      </c>
      <c r="AL871" t="s">
        <v>27755</v>
      </c>
      <c r="AM871" t="s">
        <v>27755</v>
      </c>
      <c r="AN871" s="11">
        <v>37243072000</v>
      </c>
      <c r="AO871" s="11">
        <v>40922495000</v>
      </c>
      <c r="AP871" s="11">
        <v>42906194000</v>
      </c>
      <c r="AQ871" s="11">
        <v>45703148000</v>
      </c>
      <c r="AR871" s="11">
        <f>IF($AM871="별도",INDEX([1]상장!W$11:W$2829,MATCH($A871,[1]상장!A$11:A$2829,0)),IF($AM871="연결",INDEX([1]상장!AB$11:AB$2829,MATCH($A871,[1]상장!A$11:A$2829,0)),""))</f>
        <v>47130066000</v>
      </c>
    </row>
    <row r="872" spans="1:44" x14ac:dyDescent="0.3">
      <c r="A872" t="s">
        <v>2607</v>
      </c>
      <c r="B872" t="s">
        <v>2608</v>
      </c>
      <c r="C872" t="s">
        <v>2609</v>
      </c>
      <c r="D872" s="1" t="str">
        <f>INDEX(Sheet2!$B$2:$B$2345,MATCH(Sheet1!$B872,Sheet2!$C$2:$C$2345,0))</f>
        <v>리파인</v>
      </c>
      <c r="E872" t="s">
        <v>8475</v>
      </c>
      <c r="F872" t="s">
        <v>8475</v>
      </c>
      <c r="G872" t="s">
        <v>8475</v>
      </c>
      <c r="H872" t="s">
        <v>8475</v>
      </c>
      <c r="I872" t="s">
        <v>8475</v>
      </c>
      <c r="J872" t="s">
        <v>8475</v>
      </c>
      <c r="K872" t="s">
        <v>13267</v>
      </c>
      <c r="L872">
        <v>87.43</v>
      </c>
      <c r="M872" t="s">
        <v>8475</v>
      </c>
      <c r="N872" t="s">
        <v>8475</v>
      </c>
      <c r="O872" t="s">
        <v>8475</v>
      </c>
      <c r="P872" t="s">
        <v>8475</v>
      </c>
      <c r="Q872" t="s">
        <v>8475</v>
      </c>
      <c r="R872" t="s">
        <v>8475</v>
      </c>
      <c r="S872" t="s">
        <v>8475</v>
      </c>
      <c r="T872" t="s">
        <v>8475</v>
      </c>
      <c r="U872" t="s">
        <v>13268</v>
      </c>
      <c r="V872">
        <v>4.72</v>
      </c>
      <c r="W872" t="s">
        <v>8475</v>
      </c>
      <c r="X872" t="s">
        <v>8475</v>
      </c>
      <c r="Y872" t="s">
        <v>8475</v>
      </c>
      <c r="Z872" t="s">
        <v>8475</v>
      </c>
      <c r="AA872" t="s">
        <v>8475</v>
      </c>
      <c r="AB872" t="s">
        <v>8475</v>
      </c>
      <c r="AC872" t="s">
        <v>8475</v>
      </c>
      <c r="AD872" t="s">
        <v>8475</v>
      </c>
      <c r="AE872" t="s">
        <v>13269</v>
      </c>
      <c r="AF872">
        <v>4.0599999999999996</v>
      </c>
      <c r="AG872" t="s">
        <v>8475</v>
      </c>
      <c r="AH872">
        <v>4.0599999999999996</v>
      </c>
      <c r="AI872" t="s">
        <v>27756</v>
      </c>
      <c r="AJ872" t="s">
        <v>27755</v>
      </c>
      <c r="AK872" t="s">
        <v>27755</v>
      </c>
      <c r="AL872" t="s">
        <v>27755</v>
      </c>
      <c r="AM872" t="s">
        <v>27756</v>
      </c>
      <c r="AN872" s="11">
        <v>30454120000</v>
      </c>
      <c r="AO872" s="11">
        <v>44730822000</v>
      </c>
      <c r="AP872" s="11">
        <v>54163513000</v>
      </c>
      <c r="AQ872" s="11">
        <v>58773815000</v>
      </c>
      <c r="AR872" s="11">
        <f>IF($AM872="별도",INDEX([1]상장!W$11:W$2829,MATCH($A872,[1]상장!A$11:A$2829,0)),IF($AM872="연결",INDEX([1]상장!AB$11:AB$2829,MATCH($A872,[1]상장!A$11:A$2829,0)),""))</f>
        <v>55077909000</v>
      </c>
    </row>
    <row r="873" spans="1:44" x14ac:dyDescent="0.3">
      <c r="A873" t="s">
        <v>2610</v>
      </c>
      <c r="B873" t="s">
        <v>2611</v>
      </c>
      <c r="C873" t="s">
        <v>2612</v>
      </c>
      <c r="D873" s="1" t="str">
        <f>INDEX(Sheet2!$B$2:$B$2345,MATCH(Sheet1!$B873,Sheet2!$C$2:$C$2345,0))</f>
        <v>서희건설</v>
      </c>
      <c r="E873" t="s">
        <v>8813</v>
      </c>
      <c r="F873">
        <v>65.989999999999995</v>
      </c>
      <c r="G873" t="s">
        <v>8813</v>
      </c>
      <c r="H873">
        <v>72.05</v>
      </c>
      <c r="I873" t="s">
        <v>8812</v>
      </c>
      <c r="J873">
        <v>81.02</v>
      </c>
      <c r="K873" t="s">
        <v>8812</v>
      </c>
      <c r="L873">
        <v>88.45</v>
      </c>
      <c r="M873" t="s">
        <v>8812</v>
      </c>
      <c r="N873">
        <v>89.87</v>
      </c>
      <c r="O873" t="s">
        <v>13270</v>
      </c>
      <c r="P873">
        <v>17.04</v>
      </c>
      <c r="Q873" t="s">
        <v>13270</v>
      </c>
      <c r="R873">
        <v>12.73</v>
      </c>
      <c r="S873" t="s">
        <v>13271</v>
      </c>
      <c r="T873">
        <v>8.94</v>
      </c>
      <c r="U873" t="s">
        <v>10021</v>
      </c>
      <c r="V873">
        <v>7.03</v>
      </c>
      <c r="W873" t="s">
        <v>10021</v>
      </c>
      <c r="X873">
        <v>7.38</v>
      </c>
      <c r="Y873" t="s">
        <v>8522</v>
      </c>
      <c r="Z873">
        <v>11.71</v>
      </c>
      <c r="AA873" t="s">
        <v>8522</v>
      </c>
      <c r="AB873">
        <v>9.9700000000000006</v>
      </c>
      <c r="AC873" t="s">
        <v>8522</v>
      </c>
      <c r="AD873">
        <v>5.63</v>
      </c>
      <c r="AE873" t="s">
        <v>13272</v>
      </c>
      <c r="AF873">
        <v>3.27</v>
      </c>
      <c r="AG873" t="s">
        <v>11479</v>
      </c>
      <c r="AH873">
        <v>3.27</v>
      </c>
      <c r="AI873" t="s">
        <v>27755</v>
      </c>
      <c r="AJ873" t="s">
        <v>27755</v>
      </c>
      <c r="AK873" t="s">
        <v>27755</v>
      </c>
      <c r="AL873" t="s">
        <v>27755</v>
      </c>
      <c r="AM873" t="s">
        <v>27755</v>
      </c>
      <c r="AN873" s="11">
        <v>1138810784000</v>
      </c>
      <c r="AO873" s="11">
        <v>1242974178000</v>
      </c>
      <c r="AP873" s="11">
        <v>1278313080000</v>
      </c>
      <c r="AQ873" s="11">
        <v>1329960716000</v>
      </c>
      <c r="AR873" s="11">
        <f>IF($AM873="별도",INDEX([1]상장!W$11:W$2829,MATCH($A873,[1]상장!A$11:A$2829,0)),IF($AM873="연결",INDEX([1]상장!AB$11:AB$2829,MATCH($A873,[1]상장!A$11:A$2829,0)),""))</f>
        <v>1437668989000</v>
      </c>
    </row>
    <row r="874" spans="1:44" x14ac:dyDescent="0.3">
      <c r="A874" t="s">
        <v>2613</v>
      </c>
      <c r="B874" t="s">
        <v>2614</v>
      </c>
      <c r="C874" t="s">
        <v>2615</v>
      </c>
      <c r="D874" s="1" t="str">
        <f>INDEX(Sheet2!$B$2:$B$2345,MATCH(Sheet1!$B874,Sheet2!$C$2:$C$2345,0))</f>
        <v>희림</v>
      </c>
      <c r="E874" t="s">
        <v>13273</v>
      </c>
      <c r="F874">
        <v>53.16</v>
      </c>
      <c r="G874" t="s">
        <v>13273</v>
      </c>
      <c r="H874">
        <v>54.12</v>
      </c>
      <c r="I874" t="s">
        <v>13273</v>
      </c>
      <c r="J874">
        <v>52.5</v>
      </c>
      <c r="K874" t="s">
        <v>13273</v>
      </c>
      <c r="L874">
        <v>51.19</v>
      </c>
      <c r="M874" t="s">
        <v>13273</v>
      </c>
      <c r="N874">
        <v>48.69</v>
      </c>
      <c r="O874" t="s">
        <v>13274</v>
      </c>
      <c r="P874">
        <v>37.01</v>
      </c>
      <c r="Q874" t="s">
        <v>13274</v>
      </c>
      <c r="R874">
        <v>35.619999999999997</v>
      </c>
      <c r="S874" t="s">
        <v>13274</v>
      </c>
      <c r="T874">
        <v>27.41</v>
      </c>
      <c r="U874" t="s">
        <v>13274</v>
      </c>
      <c r="V874">
        <v>30.86</v>
      </c>
      <c r="W874" t="s">
        <v>13274</v>
      </c>
      <c r="X874">
        <v>32.229999999999997</v>
      </c>
      <c r="Y874" t="s">
        <v>13275</v>
      </c>
      <c r="Z874">
        <v>6.95</v>
      </c>
      <c r="AA874" t="s">
        <v>13275</v>
      </c>
      <c r="AB874">
        <v>7.03</v>
      </c>
      <c r="AC874" t="s">
        <v>13275</v>
      </c>
      <c r="AD874">
        <v>13.89</v>
      </c>
      <c r="AE874" t="s">
        <v>13275</v>
      </c>
      <c r="AF874">
        <v>9.32</v>
      </c>
      <c r="AG874" t="s">
        <v>13276</v>
      </c>
      <c r="AH874">
        <v>9.32</v>
      </c>
      <c r="AI874" t="s">
        <v>27755</v>
      </c>
      <c r="AJ874" t="s">
        <v>27755</v>
      </c>
      <c r="AK874" t="s">
        <v>27755</v>
      </c>
      <c r="AL874" t="s">
        <v>27755</v>
      </c>
      <c r="AM874" t="s">
        <v>27755</v>
      </c>
      <c r="AN874" s="11">
        <v>169470443000</v>
      </c>
      <c r="AO874" s="11">
        <v>178561343000</v>
      </c>
      <c r="AP874" s="11">
        <v>203869261000</v>
      </c>
      <c r="AQ874" s="11">
        <v>212092470000</v>
      </c>
      <c r="AR874" s="11">
        <f>IF($AM874="별도",INDEX([1]상장!W$11:W$2829,MATCH($A874,[1]상장!A$11:A$2829,0)),IF($AM874="연결",INDEX([1]상장!AB$11:AB$2829,MATCH($A874,[1]상장!A$11:A$2829,0)),""))</f>
        <v>221067225000</v>
      </c>
    </row>
    <row r="875" spans="1:44" x14ac:dyDescent="0.3">
      <c r="A875" t="s">
        <v>2616</v>
      </c>
      <c r="B875" t="s">
        <v>2617</v>
      </c>
      <c r="C875" t="s">
        <v>2618</v>
      </c>
      <c r="D875" s="1" t="str">
        <f>INDEX(Sheet2!$B$2:$B$2345,MATCH(Sheet1!$B875,Sheet2!$C$2:$C$2345,0))</f>
        <v>위세아이텍</v>
      </c>
      <c r="E875" t="s">
        <v>13277</v>
      </c>
      <c r="F875">
        <v>42.76</v>
      </c>
      <c r="G875" t="s">
        <v>13277</v>
      </c>
      <c r="H875">
        <v>44.1</v>
      </c>
      <c r="I875" t="s">
        <v>8475</v>
      </c>
      <c r="J875" t="s">
        <v>8475</v>
      </c>
      <c r="K875" t="s">
        <v>13278</v>
      </c>
      <c r="L875">
        <v>78.930000000000007</v>
      </c>
      <c r="M875" t="s">
        <v>13278</v>
      </c>
      <c r="N875">
        <v>67.319999999999993</v>
      </c>
      <c r="O875" t="s">
        <v>13279</v>
      </c>
      <c r="P875">
        <v>26.32</v>
      </c>
      <c r="Q875" t="s">
        <v>13279</v>
      </c>
      <c r="R875">
        <v>30.59</v>
      </c>
      <c r="S875" t="s">
        <v>8475</v>
      </c>
      <c r="T875" t="s">
        <v>8475</v>
      </c>
      <c r="U875" t="s">
        <v>13280</v>
      </c>
      <c r="V875">
        <v>21.06</v>
      </c>
      <c r="W875" t="s">
        <v>13280</v>
      </c>
      <c r="X875">
        <v>32.67</v>
      </c>
      <c r="Y875" t="s">
        <v>13281</v>
      </c>
      <c r="Z875">
        <v>20.23</v>
      </c>
      <c r="AA875" t="s">
        <v>13281</v>
      </c>
      <c r="AB875">
        <v>18.28</v>
      </c>
      <c r="AC875" t="s">
        <v>8475</v>
      </c>
      <c r="AD875" t="s">
        <v>8475</v>
      </c>
      <c r="AE875" t="s">
        <v>8475</v>
      </c>
      <c r="AF875" t="s">
        <v>8475</v>
      </c>
      <c r="AG875" t="s">
        <v>8475</v>
      </c>
      <c r="AH875" t="s">
        <v>8475</v>
      </c>
      <c r="AI875" t="s">
        <v>27756</v>
      </c>
      <c r="AJ875" t="s">
        <v>27756</v>
      </c>
      <c r="AK875" t="s">
        <v>27756</v>
      </c>
      <c r="AL875" t="s">
        <v>27756</v>
      </c>
      <c r="AM875" t="s">
        <v>27756</v>
      </c>
      <c r="AN875" s="11">
        <v>16549145000</v>
      </c>
      <c r="AO875" s="11">
        <v>19719477000</v>
      </c>
      <c r="AP875" s="11">
        <v>24862449000</v>
      </c>
      <c r="AQ875" s="11">
        <v>34064032000</v>
      </c>
      <c r="AR875" s="11">
        <f>IF($AM875="별도",INDEX([1]상장!W$11:W$2829,MATCH($A875,[1]상장!A$11:A$2829,0)),IF($AM875="연결",INDEX([1]상장!AB$11:AB$2829,MATCH($A875,[1]상장!A$11:A$2829,0)),""))</f>
        <v>37892065000</v>
      </c>
    </row>
    <row r="876" spans="1:44" x14ac:dyDescent="0.3">
      <c r="A876" t="s">
        <v>2619</v>
      </c>
      <c r="B876" t="s">
        <v>2620</v>
      </c>
      <c r="C876" t="s">
        <v>2621</v>
      </c>
      <c r="D876" s="1" t="str">
        <f>INDEX(Sheet2!$B$2:$B$2345,MATCH(Sheet1!$B876,Sheet2!$C$2:$C$2345,0))</f>
        <v>엔케이맥스</v>
      </c>
      <c r="E876" t="s">
        <v>13282</v>
      </c>
      <c r="F876">
        <v>50.62</v>
      </c>
      <c r="G876" t="s">
        <v>13282</v>
      </c>
      <c r="H876">
        <v>40.01</v>
      </c>
      <c r="I876" t="s">
        <v>13282</v>
      </c>
      <c r="J876">
        <v>32.729999999999997</v>
      </c>
      <c r="K876" t="s">
        <v>13283</v>
      </c>
      <c r="L876">
        <v>39.840000000000003</v>
      </c>
      <c r="M876" t="s">
        <v>13282</v>
      </c>
      <c r="N876">
        <v>43.25</v>
      </c>
      <c r="O876" t="s">
        <v>13284</v>
      </c>
      <c r="P876">
        <v>31.7</v>
      </c>
      <c r="Q876" t="s">
        <v>13284</v>
      </c>
      <c r="R876">
        <v>26.18</v>
      </c>
      <c r="S876" t="s">
        <v>13283</v>
      </c>
      <c r="T876">
        <v>29.27</v>
      </c>
      <c r="U876" t="s">
        <v>13282</v>
      </c>
      <c r="V876">
        <v>29.96</v>
      </c>
      <c r="W876" t="s">
        <v>13284</v>
      </c>
      <c r="X876">
        <v>32.78</v>
      </c>
      <c r="Y876" t="s">
        <v>13285</v>
      </c>
      <c r="Z876">
        <v>9.41</v>
      </c>
      <c r="AA876" t="s">
        <v>13283</v>
      </c>
      <c r="AB876">
        <v>20.84</v>
      </c>
      <c r="AC876" t="s">
        <v>13284</v>
      </c>
      <c r="AD876">
        <v>25.76</v>
      </c>
      <c r="AE876" t="s">
        <v>13284</v>
      </c>
      <c r="AF876">
        <v>24.37</v>
      </c>
      <c r="AG876" t="s">
        <v>13283</v>
      </c>
      <c r="AH876">
        <v>24.37</v>
      </c>
      <c r="AI876" t="s">
        <v>27755</v>
      </c>
      <c r="AJ876" t="s">
        <v>27755</v>
      </c>
      <c r="AK876" t="s">
        <v>27755</v>
      </c>
      <c r="AL876" t="s">
        <v>27755</v>
      </c>
      <c r="AM876" t="s">
        <v>27755</v>
      </c>
      <c r="AN876" s="11">
        <v>6268827000</v>
      </c>
      <c r="AO876" s="11">
        <v>8749218000</v>
      </c>
      <c r="AP876" s="11">
        <v>10371545000</v>
      </c>
      <c r="AQ876" s="11">
        <v>13020252000</v>
      </c>
      <c r="AR876" s="11">
        <f>IF($AM876="별도",INDEX([1]상장!W$11:W$2829,MATCH($A876,[1]상장!A$11:A$2829,0)),IF($AM876="연결",INDEX([1]상장!AB$11:AB$2829,MATCH($A876,[1]상장!A$11:A$2829,0)),""))</f>
        <v>11262689000</v>
      </c>
    </row>
    <row r="877" spans="1:44" x14ac:dyDescent="0.3">
      <c r="A877" t="s">
        <v>2622</v>
      </c>
      <c r="B877" t="s">
        <v>2623</v>
      </c>
      <c r="C877" t="s">
        <v>2624</v>
      </c>
      <c r="D877" s="1" t="str">
        <f>INDEX(Sheet2!$B$2:$B$2345,MATCH(Sheet1!$B877,Sheet2!$C$2:$C$2345,0))</f>
        <v>미래나노텍</v>
      </c>
      <c r="E877" t="s">
        <v>11526</v>
      </c>
      <c r="F877">
        <v>55.67</v>
      </c>
      <c r="G877" t="s">
        <v>11526</v>
      </c>
      <c r="H877">
        <v>58.89</v>
      </c>
      <c r="I877" t="s">
        <v>11526</v>
      </c>
      <c r="J877">
        <v>61.18</v>
      </c>
      <c r="K877" t="s">
        <v>11526</v>
      </c>
      <c r="L877">
        <v>62.53</v>
      </c>
      <c r="M877" t="s">
        <v>11526</v>
      </c>
      <c r="N877">
        <v>51.17</v>
      </c>
      <c r="O877" t="s">
        <v>13286</v>
      </c>
      <c r="P877">
        <v>29.86</v>
      </c>
      <c r="Q877" t="s">
        <v>13286</v>
      </c>
      <c r="R877">
        <v>28.29</v>
      </c>
      <c r="S877" t="s">
        <v>13286</v>
      </c>
      <c r="T877">
        <v>21.43</v>
      </c>
      <c r="U877" t="s">
        <v>13286</v>
      </c>
      <c r="V877">
        <v>22.46</v>
      </c>
      <c r="W877" t="s">
        <v>13286</v>
      </c>
      <c r="X877">
        <v>22.7</v>
      </c>
      <c r="Y877" t="s">
        <v>13287</v>
      </c>
      <c r="Z877">
        <v>5.14</v>
      </c>
      <c r="AA877" t="s">
        <v>13287</v>
      </c>
      <c r="AB877">
        <v>6</v>
      </c>
      <c r="AC877" t="s">
        <v>13288</v>
      </c>
      <c r="AD877">
        <v>6.19</v>
      </c>
      <c r="AE877" t="s">
        <v>13287</v>
      </c>
      <c r="AF877">
        <v>7.54</v>
      </c>
      <c r="AG877" t="s">
        <v>13289</v>
      </c>
      <c r="AH877">
        <v>7.54</v>
      </c>
      <c r="AI877" t="s">
        <v>27755</v>
      </c>
      <c r="AJ877" t="s">
        <v>27755</v>
      </c>
      <c r="AK877" t="s">
        <v>27755</v>
      </c>
      <c r="AL877" t="s">
        <v>27755</v>
      </c>
      <c r="AM877" t="s">
        <v>27755</v>
      </c>
      <c r="AN877" s="11">
        <v>278108926000</v>
      </c>
      <c r="AO877" s="11">
        <v>293033062000</v>
      </c>
      <c r="AP877" s="11">
        <v>403598875000</v>
      </c>
      <c r="AQ877" s="11">
        <v>458244378000</v>
      </c>
      <c r="AR877" s="11">
        <f>IF($AM877="별도",INDEX([1]상장!W$11:W$2829,MATCH($A877,[1]상장!A$11:A$2829,0)),IF($AM877="연결",INDEX([1]상장!AB$11:AB$2829,MATCH($A877,[1]상장!A$11:A$2829,0)),""))</f>
        <v>490327663000</v>
      </c>
    </row>
    <row r="878" spans="1:44" x14ac:dyDescent="0.3">
      <c r="A878" t="s">
        <v>2625</v>
      </c>
      <c r="B878" t="s">
        <v>2626</v>
      </c>
      <c r="C878" t="s">
        <v>2627</v>
      </c>
      <c r="D878" s="1" t="str">
        <f>INDEX(Sheet2!$B$2:$B$2345,MATCH(Sheet1!$B878,Sheet2!$C$2:$C$2345,0))</f>
        <v>NHN벅스</v>
      </c>
      <c r="E878" t="s">
        <v>13290</v>
      </c>
      <c r="F878">
        <v>74.010000000000005</v>
      </c>
      <c r="G878" t="s">
        <v>13291</v>
      </c>
      <c r="H878">
        <v>63.22</v>
      </c>
      <c r="I878" t="s">
        <v>13291</v>
      </c>
      <c r="J878">
        <v>62.09</v>
      </c>
      <c r="K878" t="s">
        <v>13291</v>
      </c>
      <c r="L878">
        <v>59.2</v>
      </c>
      <c r="M878" t="s">
        <v>13291</v>
      </c>
      <c r="N878">
        <v>50.2</v>
      </c>
      <c r="O878" t="s">
        <v>13292</v>
      </c>
      <c r="P878">
        <v>25.98</v>
      </c>
      <c r="Q878" t="s">
        <v>13293</v>
      </c>
      <c r="R878">
        <v>36.770000000000003</v>
      </c>
      <c r="S878" t="s">
        <v>13293</v>
      </c>
      <c r="T878">
        <v>37.9</v>
      </c>
      <c r="U878" t="s">
        <v>13294</v>
      </c>
      <c r="V878">
        <v>40.79</v>
      </c>
      <c r="W878" t="s">
        <v>13294</v>
      </c>
      <c r="X878">
        <v>49.79</v>
      </c>
      <c r="Y878" t="s">
        <v>8475</v>
      </c>
      <c r="Z878" t="s">
        <v>8475</v>
      </c>
      <c r="AA878" t="s">
        <v>8475</v>
      </c>
      <c r="AB878" t="s">
        <v>8475</v>
      </c>
      <c r="AC878" t="s">
        <v>8475</v>
      </c>
      <c r="AD878" t="s">
        <v>8475</v>
      </c>
      <c r="AE878" t="s">
        <v>8475</v>
      </c>
      <c r="AF878" t="s">
        <v>8475</v>
      </c>
      <c r="AG878" t="s">
        <v>8475</v>
      </c>
      <c r="AH878" t="s">
        <v>8475</v>
      </c>
      <c r="AI878" t="s">
        <v>27755</v>
      </c>
      <c r="AJ878" t="s">
        <v>27755</v>
      </c>
      <c r="AK878" t="s">
        <v>27755</v>
      </c>
      <c r="AL878" t="s">
        <v>27756</v>
      </c>
      <c r="AM878" t="s">
        <v>27756</v>
      </c>
      <c r="AN878" s="11">
        <v>89652083000</v>
      </c>
      <c r="AO878" s="11">
        <v>84847822000</v>
      </c>
      <c r="AP878" s="11">
        <v>68720426000</v>
      </c>
      <c r="AQ878" s="11">
        <v>64954328000</v>
      </c>
      <c r="AR878" s="11">
        <f>IF($AM878="별도",INDEX([1]상장!W$11:W$2829,MATCH($A878,[1]상장!A$11:A$2829,0)),IF($AM878="연결",INDEX([1]상장!AB$11:AB$2829,MATCH($A878,[1]상장!A$11:A$2829,0)),""))</f>
        <v>65845522000</v>
      </c>
    </row>
    <row r="879" spans="1:44" x14ac:dyDescent="0.3">
      <c r="A879" t="s">
        <v>2628</v>
      </c>
      <c r="B879" t="s">
        <v>2629</v>
      </c>
      <c r="C879" t="s">
        <v>2630</v>
      </c>
      <c r="D879" s="1" t="str">
        <f>INDEX(Sheet2!$B$2:$B$2345,MATCH(Sheet1!$B879,Sheet2!$C$2:$C$2345,0))</f>
        <v>알파홀딩스</v>
      </c>
      <c r="E879" t="s">
        <v>13295</v>
      </c>
      <c r="F879">
        <v>46.96</v>
      </c>
      <c r="G879" t="s">
        <v>13295</v>
      </c>
      <c r="H879">
        <v>50.07</v>
      </c>
      <c r="I879" t="s">
        <v>13296</v>
      </c>
      <c r="J879">
        <v>45.02</v>
      </c>
      <c r="K879" t="s">
        <v>13297</v>
      </c>
      <c r="L879">
        <v>63.31</v>
      </c>
      <c r="M879" t="s">
        <v>8475</v>
      </c>
      <c r="N879" t="s">
        <v>8475</v>
      </c>
      <c r="O879" t="s">
        <v>13298</v>
      </c>
      <c r="P879">
        <v>22.51</v>
      </c>
      <c r="Q879" t="s">
        <v>13299</v>
      </c>
      <c r="R879">
        <v>26.82</v>
      </c>
      <c r="S879" t="s">
        <v>13300</v>
      </c>
      <c r="T879">
        <v>30.73</v>
      </c>
      <c r="U879" t="s">
        <v>13301</v>
      </c>
      <c r="V879">
        <v>29.47</v>
      </c>
      <c r="W879" t="s">
        <v>8475</v>
      </c>
      <c r="X879" t="s">
        <v>8475</v>
      </c>
      <c r="Y879" t="s">
        <v>13302</v>
      </c>
      <c r="Z879">
        <v>13.93</v>
      </c>
      <c r="AA879" t="s">
        <v>13302</v>
      </c>
      <c r="AB879">
        <v>13.11</v>
      </c>
      <c r="AC879" t="s">
        <v>13303</v>
      </c>
      <c r="AD879">
        <v>9.81</v>
      </c>
      <c r="AE879" t="s">
        <v>13304</v>
      </c>
      <c r="AF879">
        <v>5.64</v>
      </c>
      <c r="AG879" t="s">
        <v>8475</v>
      </c>
      <c r="AH879">
        <v>5.64</v>
      </c>
      <c r="AI879" t="s">
        <v>27755</v>
      </c>
      <c r="AJ879" t="s">
        <v>27755</v>
      </c>
      <c r="AK879" t="s">
        <v>27755</v>
      </c>
      <c r="AL879" t="s">
        <v>27755</v>
      </c>
      <c r="AM879" t="s">
        <v>27755</v>
      </c>
      <c r="AN879" s="11">
        <v>85086013000</v>
      </c>
      <c r="AO879" s="11">
        <v>73164302000</v>
      </c>
      <c r="AP879" s="11">
        <v>64301401000</v>
      </c>
      <c r="AQ879" s="11">
        <v>74448362000</v>
      </c>
      <c r="AR879" s="11">
        <f>IF($AM879="별도",INDEX([1]상장!W$11:W$2829,MATCH($A879,[1]상장!A$11:A$2829,0)),IF($AM879="연결",INDEX([1]상장!AB$11:AB$2829,MATCH($A879,[1]상장!A$11:A$2829,0)),""))</f>
        <v>90031248000</v>
      </c>
    </row>
    <row r="880" spans="1:44" x14ac:dyDescent="0.3">
      <c r="A880" t="s">
        <v>2631</v>
      </c>
      <c r="B880" t="s">
        <v>2632</v>
      </c>
      <c r="C880" t="s">
        <v>2633</v>
      </c>
      <c r="D880" s="1" t="str">
        <f>INDEX(Sheet2!$B$2:$B$2345,MATCH(Sheet1!$B880,Sheet2!$C$2:$C$2345,0))</f>
        <v>에스와이</v>
      </c>
      <c r="E880" t="s">
        <v>13305</v>
      </c>
      <c r="F880">
        <v>26.58</v>
      </c>
      <c r="G880" t="s">
        <v>13305</v>
      </c>
      <c r="H880">
        <v>25.78</v>
      </c>
      <c r="I880" t="s">
        <v>13306</v>
      </c>
      <c r="J880">
        <v>26.03</v>
      </c>
      <c r="K880" t="s">
        <v>13305</v>
      </c>
      <c r="L880">
        <v>34.43</v>
      </c>
      <c r="M880" t="s">
        <v>13305</v>
      </c>
      <c r="N880">
        <v>32.68</v>
      </c>
      <c r="O880" t="s">
        <v>13307</v>
      </c>
      <c r="P880">
        <v>17.47</v>
      </c>
      <c r="Q880" t="s">
        <v>13308</v>
      </c>
      <c r="R880">
        <v>17.309999999999999</v>
      </c>
      <c r="S880" t="s">
        <v>13309</v>
      </c>
      <c r="T880">
        <v>17.16</v>
      </c>
      <c r="U880" t="s">
        <v>13309</v>
      </c>
      <c r="V880">
        <v>18.350000000000001</v>
      </c>
      <c r="W880" t="s">
        <v>13309</v>
      </c>
      <c r="X880">
        <v>22.31</v>
      </c>
      <c r="Y880" t="s">
        <v>13308</v>
      </c>
      <c r="Z880">
        <v>14.06</v>
      </c>
      <c r="AA880" t="s">
        <v>13307</v>
      </c>
      <c r="AB880">
        <v>16.04</v>
      </c>
      <c r="AC880" t="s">
        <v>13307</v>
      </c>
      <c r="AD880">
        <v>16.89</v>
      </c>
      <c r="AE880" t="s">
        <v>13308</v>
      </c>
      <c r="AF880">
        <v>15.87</v>
      </c>
      <c r="AG880" t="s">
        <v>13308</v>
      </c>
      <c r="AH880">
        <v>15.87</v>
      </c>
      <c r="AI880" t="s">
        <v>27755</v>
      </c>
      <c r="AJ880" t="s">
        <v>27755</v>
      </c>
      <c r="AK880" t="s">
        <v>27755</v>
      </c>
      <c r="AL880" t="s">
        <v>27755</v>
      </c>
      <c r="AM880" t="s">
        <v>27755</v>
      </c>
      <c r="AN880" s="11">
        <v>419928752000</v>
      </c>
      <c r="AO880" s="11">
        <v>380109486000</v>
      </c>
      <c r="AP880" s="11">
        <v>310072568000</v>
      </c>
      <c r="AQ880" s="11">
        <v>424097800000</v>
      </c>
      <c r="AR880" s="11">
        <f>IF($AM880="별도",INDEX([1]상장!W$11:W$2829,MATCH($A880,[1]상장!A$11:A$2829,0)),IF($AM880="연결",INDEX([1]상장!AB$11:AB$2829,MATCH($A880,[1]상장!A$11:A$2829,0)),""))</f>
        <v>537202459000</v>
      </c>
    </row>
    <row r="881" spans="1:44" x14ac:dyDescent="0.3">
      <c r="A881" t="s">
        <v>2634</v>
      </c>
      <c r="B881" t="s">
        <v>2635</v>
      </c>
      <c r="C881" t="s">
        <v>2636</v>
      </c>
      <c r="D881" s="1" t="e">
        <f>INDEX(Sheet2!$B$2:$B$2345,MATCH(Sheet1!$B881,Sheet2!$C$2:$C$2345,0))</f>
        <v>#N/A</v>
      </c>
      <c r="E881" t="s">
        <v>13310</v>
      </c>
      <c r="F881">
        <v>40.15</v>
      </c>
      <c r="G881" t="s">
        <v>13310</v>
      </c>
      <c r="H881">
        <v>40.01</v>
      </c>
      <c r="I881" t="s">
        <v>13310</v>
      </c>
      <c r="J881">
        <v>65.069999999999993</v>
      </c>
      <c r="K881" t="s">
        <v>13310</v>
      </c>
      <c r="L881">
        <v>69.87</v>
      </c>
      <c r="M881" t="s">
        <v>13310</v>
      </c>
      <c r="N881">
        <v>69.739999999999995</v>
      </c>
      <c r="O881" t="s">
        <v>13311</v>
      </c>
      <c r="P881">
        <v>30.29</v>
      </c>
      <c r="Q881" t="s">
        <v>13312</v>
      </c>
      <c r="R881">
        <v>31.69</v>
      </c>
      <c r="S881" t="s">
        <v>13312</v>
      </c>
      <c r="T881">
        <v>25.8</v>
      </c>
      <c r="U881" t="s">
        <v>13312</v>
      </c>
      <c r="V881">
        <v>23.75</v>
      </c>
      <c r="W881" t="s">
        <v>13312</v>
      </c>
      <c r="X881">
        <v>25.78</v>
      </c>
      <c r="Y881" t="s">
        <v>13312</v>
      </c>
      <c r="Z881">
        <v>19.309999999999999</v>
      </c>
      <c r="AA881" t="s">
        <v>13311</v>
      </c>
      <c r="AB881">
        <v>25.48</v>
      </c>
      <c r="AC881" t="s">
        <v>13311</v>
      </c>
      <c r="AD881">
        <v>9.11</v>
      </c>
      <c r="AE881" t="s">
        <v>13313</v>
      </c>
      <c r="AF881">
        <v>6.36</v>
      </c>
      <c r="AG881" t="s">
        <v>13313</v>
      </c>
      <c r="AH881">
        <v>6.36</v>
      </c>
      <c r="AI881" t="s">
        <v>27755</v>
      </c>
      <c r="AJ881" t="s">
        <v>27755</v>
      </c>
      <c r="AK881" t="s">
        <v>27755</v>
      </c>
      <c r="AL881" t="s">
        <v>27755</v>
      </c>
      <c r="AM881" t="s">
        <v>27755</v>
      </c>
      <c r="AN881" s="11">
        <v>15393662000</v>
      </c>
      <c r="AO881" s="11">
        <v>14159891000</v>
      </c>
      <c r="AP881" s="11">
        <v>17456466000</v>
      </c>
      <c r="AQ881" s="11">
        <v>28286353000</v>
      </c>
      <c r="AR881" s="11">
        <f>IF($AM881="별도",INDEX([1]상장!W$11:W$2829,MATCH($A881,[1]상장!A$11:A$2829,0)),IF($AM881="연결",INDEX([1]상장!AB$11:AB$2829,MATCH($A881,[1]상장!A$11:A$2829,0)),""))</f>
        <v>29135263000</v>
      </c>
    </row>
    <row r="882" spans="1:44" x14ac:dyDescent="0.3">
      <c r="A882" t="s">
        <v>2637</v>
      </c>
      <c r="B882" t="s">
        <v>2638</v>
      </c>
      <c r="C882" t="s">
        <v>2639</v>
      </c>
      <c r="D882" s="1" t="str">
        <f>INDEX(Sheet2!$B$2:$B$2345,MATCH(Sheet1!$B882,Sheet2!$C$2:$C$2345,0))</f>
        <v>씨엔플러스</v>
      </c>
      <c r="E882" t="s">
        <v>13314</v>
      </c>
      <c r="F882">
        <v>94.72</v>
      </c>
      <c r="G882" t="s">
        <v>13314</v>
      </c>
      <c r="H882">
        <v>95.92</v>
      </c>
      <c r="I882" t="s">
        <v>13314</v>
      </c>
      <c r="J882">
        <v>98.89</v>
      </c>
      <c r="K882" t="s">
        <v>8754</v>
      </c>
      <c r="L882">
        <v>54.62</v>
      </c>
      <c r="M882" t="s">
        <v>13315</v>
      </c>
      <c r="N882">
        <v>32.53</v>
      </c>
      <c r="O882" t="s">
        <v>13316</v>
      </c>
      <c r="P882">
        <v>4.3499999999999996</v>
      </c>
      <c r="Q882" t="s">
        <v>13317</v>
      </c>
      <c r="R882">
        <v>4.07</v>
      </c>
      <c r="S882" t="s">
        <v>13318</v>
      </c>
      <c r="T882">
        <v>1.1000000000000001</v>
      </c>
      <c r="U882" t="s">
        <v>13319</v>
      </c>
      <c r="V882">
        <v>32.049999999999997</v>
      </c>
      <c r="W882" t="s">
        <v>13320</v>
      </c>
      <c r="X882">
        <v>27.26</v>
      </c>
      <c r="Y882" t="s">
        <v>13321</v>
      </c>
      <c r="Z882">
        <v>0.91</v>
      </c>
      <c r="AA882" t="s">
        <v>13322</v>
      </c>
      <c r="AB882">
        <v>0</v>
      </c>
      <c r="AC882" t="s">
        <v>13322</v>
      </c>
      <c r="AD882">
        <v>0</v>
      </c>
      <c r="AE882" t="s">
        <v>9020</v>
      </c>
      <c r="AF882">
        <v>13.31</v>
      </c>
      <c r="AG882" t="s">
        <v>13323</v>
      </c>
      <c r="AH882">
        <v>13.31</v>
      </c>
      <c r="AI882" t="s">
        <v>27755</v>
      </c>
      <c r="AJ882" t="s">
        <v>27755</v>
      </c>
      <c r="AK882" t="s">
        <v>27755</v>
      </c>
      <c r="AL882" t="s">
        <v>27755</v>
      </c>
      <c r="AM882" t="s">
        <v>27755</v>
      </c>
      <c r="AN882" s="11">
        <v>25398180000</v>
      </c>
      <c r="AO882" s="11">
        <v>21548525000</v>
      </c>
      <c r="AP882" s="11">
        <v>22045719000</v>
      </c>
      <c r="AQ882" s="11">
        <v>31621537000</v>
      </c>
      <c r="AR882" s="11">
        <f>IF($AM882="별도",INDEX([1]상장!W$11:W$2829,MATCH($A882,[1]상장!A$11:A$2829,0)),IF($AM882="연결",INDEX([1]상장!AB$11:AB$2829,MATCH($A882,[1]상장!A$11:A$2829,0)),""))</f>
        <v>43042658000</v>
      </c>
    </row>
    <row r="883" spans="1:44" x14ac:dyDescent="0.3">
      <c r="A883" t="s">
        <v>2640</v>
      </c>
      <c r="B883" t="s">
        <v>2641</v>
      </c>
      <c r="C883" t="s">
        <v>2642</v>
      </c>
      <c r="D883" s="1" t="str">
        <f>INDEX(Sheet2!$B$2:$B$2345,MATCH(Sheet1!$B883,Sheet2!$C$2:$C$2345,0))</f>
        <v>아이윈플러스</v>
      </c>
      <c r="E883" t="s">
        <v>13324</v>
      </c>
      <c r="F883">
        <v>95.1</v>
      </c>
      <c r="G883" t="s">
        <v>13324</v>
      </c>
      <c r="H883">
        <v>93.72</v>
      </c>
      <c r="I883" t="s">
        <v>13325</v>
      </c>
      <c r="J883">
        <v>92.78</v>
      </c>
      <c r="K883" t="s">
        <v>13326</v>
      </c>
      <c r="L883">
        <v>66.430000000000007</v>
      </c>
      <c r="M883" t="s">
        <v>13326</v>
      </c>
      <c r="N883">
        <v>41.77</v>
      </c>
      <c r="O883" t="s">
        <v>13327</v>
      </c>
      <c r="P883">
        <v>4.8899999999999997</v>
      </c>
      <c r="Q883" t="s">
        <v>13327</v>
      </c>
      <c r="R883">
        <v>6.27</v>
      </c>
      <c r="S883" t="s">
        <v>13327</v>
      </c>
      <c r="T883">
        <v>7.21</v>
      </c>
      <c r="U883" t="s">
        <v>13328</v>
      </c>
      <c r="V883">
        <v>25.53</v>
      </c>
      <c r="W883" t="s">
        <v>13328</v>
      </c>
      <c r="X883">
        <v>27.85</v>
      </c>
      <c r="Y883" t="s">
        <v>8475</v>
      </c>
      <c r="Z883" t="s">
        <v>8475</v>
      </c>
      <c r="AA883" t="s">
        <v>8475</v>
      </c>
      <c r="AB883" t="s">
        <v>8475</v>
      </c>
      <c r="AC883" t="s">
        <v>8475</v>
      </c>
      <c r="AD883" t="s">
        <v>8475</v>
      </c>
      <c r="AE883" t="s">
        <v>13329</v>
      </c>
      <c r="AF883">
        <v>4.96</v>
      </c>
      <c r="AG883" t="s">
        <v>13329</v>
      </c>
      <c r="AH883">
        <v>4.96</v>
      </c>
      <c r="AI883" t="s">
        <v>27756</v>
      </c>
      <c r="AJ883" t="s">
        <v>27756</v>
      </c>
      <c r="AK883" t="s">
        <v>27756</v>
      </c>
      <c r="AL883" t="s">
        <v>27756</v>
      </c>
      <c r="AM883" t="s">
        <v>27755</v>
      </c>
      <c r="AN883" s="11">
        <v>9236824000</v>
      </c>
      <c r="AO883" s="11">
        <v>5448365000</v>
      </c>
      <c r="AP883" s="11">
        <v>8052983000</v>
      </c>
      <c r="AQ883" s="11">
        <v>9066229000</v>
      </c>
      <c r="AR883" s="11">
        <f>IF($AM883="별도",INDEX([1]상장!W$11:W$2829,MATCH($A883,[1]상장!A$11:A$2829,0)),IF($AM883="연결",INDEX([1]상장!AB$11:AB$2829,MATCH($A883,[1]상장!A$11:A$2829,0)),""))</f>
        <v>16329170000</v>
      </c>
    </row>
    <row r="884" spans="1:44" x14ac:dyDescent="0.3">
      <c r="A884" t="s">
        <v>2643</v>
      </c>
      <c r="B884" t="s">
        <v>2644</v>
      </c>
      <c r="C884" t="s">
        <v>2645</v>
      </c>
      <c r="D884" s="1" t="str">
        <f>INDEX(Sheet2!$B$2:$B$2345,MATCH(Sheet1!$B884,Sheet2!$C$2:$C$2345,0))</f>
        <v>이브이첨단소재</v>
      </c>
      <c r="E884" t="s">
        <v>13330</v>
      </c>
      <c r="F884">
        <v>78.86</v>
      </c>
      <c r="G884" t="s">
        <v>13330</v>
      </c>
      <c r="H884">
        <v>88.25</v>
      </c>
      <c r="I884" t="s">
        <v>13330</v>
      </c>
      <c r="J884">
        <v>75.650000000000006</v>
      </c>
      <c r="K884" t="s">
        <v>13330</v>
      </c>
      <c r="L884">
        <v>55.28</v>
      </c>
      <c r="M884" t="s">
        <v>8475</v>
      </c>
      <c r="N884" t="s">
        <v>8475</v>
      </c>
      <c r="O884" t="s">
        <v>13331</v>
      </c>
      <c r="P884">
        <v>9.4700000000000006</v>
      </c>
      <c r="Q884" t="s">
        <v>8766</v>
      </c>
      <c r="R884">
        <v>5.0999999999999996</v>
      </c>
      <c r="S884" t="s">
        <v>13332</v>
      </c>
      <c r="T884">
        <v>19.52</v>
      </c>
      <c r="U884" t="s">
        <v>13332</v>
      </c>
      <c r="V884">
        <v>38.409999999999997</v>
      </c>
      <c r="W884" t="s">
        <v>8475</v>
      </c>
      <c r="X884" t="s">
        <v>8475</v>
      </c>
      <c r="Y884" t="s">
        <v>8766</v>
      </c>
      <c r="Z884">
        <v>7.12</v>
      </c>
      <c r="AA884" t="s">
        <v>13332</v>
      </c>
      <c r="AB884">
        <v>4.93</v>
      </c>
      <c r="AC884" t="s">
        <v>8766</v>
      </c>
      <c r="AD884">
        <v>4.12</v>
      </c>
      <c r="AE884" t="s">
        <v>8766</v>
      </c>
      <c r="AF884">
        <v>3.14</v>
      </c>
      <c r="AG884" t="s">
        <v>8475</v>
      </c>
      <c r="AH884">
        <v>3.14</v>
      </c>
      <c r="AI884" t="s">
        <v>27755</v>
      </c>
      <c r="AJ884" t="s">
        <v>27755</v>
      </c>
      <c r="AK884" t="s">
        <v>27755</v>
      </c>
      <c r="AL884" t="s">
        <v>27755</v>
      </c>
      <c r="AM884" t="s">
        <v>27755</v>
      </c>
      <c r="AN884" s="11">
        <v>65691719000</v>
      </c>
      <c r="AO884" s="11">
        <v>52429478000</v>
      </c>
      <c r="AP884" s="11">
        <v>45802739000</v>
      </c>
      <c r="AQ884" s="11">
        <v>63507397000</v>
      </c>
      <c r="AR884" s="11">
        <f>IF($AM884="별도",INDEX([1]상장!W$11:W$2829,MATCH($A884,[1]상장!A$11:A$2829,0)),IF($AM884="연결",INDEX([1]상장!AB$11:AB$2829,MATCH($A884,[1]상장!A$11:A$2829,0)),""))</f>
        <v>58070355000</v>
      </c>
    </row>
    <row r="885" spans="1:44" x14ac:dyDescent="0.3">
      <c r="A885" t="s">
        <v>2646</v>
      </c>
      <c r="B885" t="s">
        <v>2647</v>
      </c>
      <c r="C885" t="s">
        <v>2648</v>
      </c>
      <c r="D885" s="1" t="str">
        <f>INDEX(Sheet2!$B$2:$B$2345,MATCH(Sheet1!$B885,Sheet2!$C$2:$C$2345,0))</f>
        <v>코아시아</v>
      </c>
      <c r="E885" t="s">
        <v>13333</v>
      </c>
      <c r="F885">
        <v>59.97</v>
      </c>
      <c r="G885" t="s">
        <v>13334</v>
      </c>
      <c r="H885">
        <v>65.03</v>
      </c>
      <c r="I885" t="s">
        <v>13334</v>
      </c>
      <c r="J885">
        <v>60.96</v>
      </c>
      <c r="K885" t="s">
        <v>13335</v>
      </c>
      <c r="L885">
        <v>46.42</v>
      </c>
      <c r="M885" t="s">
        <v>8475</v>
      </c>
      <c r="N885" t="s">
        <v>8475</v>
      </c>
      <c r="O885" t="s">
        <v>13336</v>
      </c>
      <c r="P885">
        <v>28.12</v>
      </c>
      <c r="Q885" t="s">
        <v>13337</v>
      </c>
      <c r="R885">
        <v>23.22</v>
      </c>
      <c r="S885" t="s">
        <v>13338</v>
      </c>
      <c r="T885">
        <v>46.74</v>
      </c>
      <c r="U885" t="s">
        <v>13339</v>
      </c>
      <c r="V885">
        <v>40.450000000000003</v>
      </c>
      <c r="W885" t="s">
        <v>8475</v>
      </c>
      <c r="X885" t="s">
        <v>8475</v>
      </c>
      <c r="Y885" t="s">
        <v>13340</v>
      </c>
      <c r="Z885">
        <v>12.79</v>
      </c>
      <c r="AA885" t="s">
        <v>13338</v>
      </c>
      <c r="AB885">
        <v>16.75</v>
      </c>
      <c r="AC885" t="s">
        <v>13337</v>
      </c>
      <c r="AD885">
        <v>21.46</v>
      </c>
      <c r="AE885" t="s">
        <v>13341</v>
      </c>
      <c r="AF885">
        <v>7.67</v>
      </c>
      <c r="AG885" t="s">
        <v>8475</v>
      </c>
      <c r="AH885">
        <v>7.67</v>
      </c>
      <c r="AI885" t="s">
        <v>27755</v>
      </c>
      <c r="AJ885" t="s">
        <v>27755</v>
      </c>
      <c r="AK885" t="s">
        <v>27755</v>
      </c>
      <c r="AL885" t="s">
        <v>27755</v>
      </c>
      <c r="AM885" t="s">
        <v>27755</v>
      </c>
      <c r="AN885" s="11">
        <v>361689143000</v>
      </c>
      <c r="AO885" s="11">
        <v>438868162000</v>
      </c>
      <c r="AP885" s="11">
        <v>392927178000</v>
      </c>
      <c r="AQ885" s="11">
        <v>380704249000</v>
      </c>
      <c r="AR885" s="11">
        <f>IF($AM885="별도",INDEX([1]상장!W$11:W$2829,MATCH($A885,[1]상장!A$11:A$2829,0)),IF($AM885="연결",INDEX([1]상장!AB$11:AB$2829,MATCH($A885,[1]상장!A$11:A$2829,0)),""))</f>
        <v>459701513000</v>
      </c>
    </row>
    <row r="886" spans="1:44" x14ac:dyDescent="0.3">
      <c r="A886" t="s">
        <v>2649</v>
      </c>
      <c r="B886" t="s">
        <v>2650</v>
      </c>
      <c r="C886" t="s">
        <v>2651</v>
      </c>
      <c r="D886" s="1" t="str">
        <f>INDEX(Sheet2!$B$2:$B$2345,MATCH(Sheet1!$B886,Sheet2!$C$2:$C$2345,0))</f>
        <v>뉴지랩파마</v>
      </c>
      <c r="E886" t="s">
        <v>13342</v>
      </c>
      <c r="F886">
        <v>60.57</v>
      </c>
      <c r="G886" t="s">
        <v>13343</v>
      </c>
      <c r="H886">
        <v>88.6</v>
      </c>
      <c r="I886" t="s">
        <v>13343</v>
      </c>
      <c r="J886">
        <v>85.7</v>
      </c>
      <c r="K886" t="s">
        <v>13343</v>
      </c>
      <c r="L886">
        <v>73.39</v>
      </c>
      <c r="M886" t="s">
        <v>13343</v>
      </c>
      <c r="N886">
        <v>59.61</v>
      </c>
      <c r="O886" t="s">
        <v>13344</v>
      </c>
      <c r="P886">
        <v>21.87</v>
      </c>
      <c r="Q886" t="s">
        <v>13342</v>
      </c>
      <c r="R886">
        <v>9.89</v>
      </c>
      <c r="S886" t="s">
        <v>13342</v>
      </c>
      <c r="T886">
        <v>11.58</v>
      </c>
      <c r="U886" t="s">
        <v>13342</v>
      </c>
      <c r="V886">
        <v>13.2</v>
      </c>
      <c r="W886" t="s">
        <v>8766</v>
      </c>
      <c r="X886">
        <v>39.74</v>
      </c>
      <c r="Y886" t="s">
        <v>13345</v>
      </c>
      <c r="Z886">
        <v>14.18</v>
      </c>
      <c r="AA886" t="s">
        <v>13345</v>
      </c>
      <c r="AB886">
        <v>1.3</v>
      </c>
      <c r="AC886" t="s">
        <v>13345</v>
      </c>
      <c r="AD886">
        <v>2.33</v>
      </c>
      <c r="AE886" t="s">
        <v>8766</v>
      </c>
      <c r="AF886">
        <v>11.33</v>
      </c>
      <c r="AG886" t="s">
        <v>13342</v>
      </c>
      <c r="AH886">
        <v>11.33</v>
      </c>
      <c r="AI886" t="s">
        <v>27755</v>
      </c>
      <c r="AJ886" t="s">
        <v>27755</v>
      </c>
      <c r="AK886" t="s">
        <v>27755</v>
      </c>
      <c r="AL886" t="s">
        <v>27755</v>
      </c>
      <c r="AM886" t="s">
        <v>27755</v>
      </c>
      <c r="AN886" s="11">
        <v>18640144000</v>
      </c>
      <c r="AO886" s="11">
        <v>95819852000</v>
      </c>
      <c r="AP886" s="11">
        <v>54416702000</v>
      </c>
      <c r="AQ886" s="11">
        <v>29353915000</v>
      </c>
      <c r="AR886" s="11">
        <f>IF($AM886="별도",INDEX([1]상장!W$11:W$2829,MATCH($A886,[1]상장!A$11:A$2829,0)),IF($AM886="연결",INDEX([1]상장!AB$11:AB$2829,MATCH($A886,[1]상장!A$11:A$2829,0)),""))</f>
        <v>21710752000</v>
      </c>
    </row>
    <row r="887" spans="1:44" x14ac:dyDescent="0.3">
      <c r="A887" t="s">
        <v>2652</v>
      </c>
      <c r="B887" t="s">
        <v>2653</v>
      </c>
      <c r="C887" t="s">
        <v>2654</v>
      </c>
      <c r="D887" s="1" t="str">
        <f>INDEX(Sheet2!$B$2:$B$2345,MATCH(Sheet1!$B887,Sheet2!$C$2:$C$2345,0))</f>
        <v>라닉스</v>
      </c>
      <c r="E887" t="s">
        <v>8475</v>
      </c>
      <c r="F887" t="s">
        <v>8475</v>
      </c>
      <c r="G887" t="s">
        <v>13346</v>
      </c>
      <c r="H887">
        <v>95.84</v>
      </c>
      <c r="I887" t="s">
        <v>13346</v>
      </c>
      <c r="J887">
        <v>99.76</v>
      </c>
      <c r="K887" t="s">
        <v>13346</v>
      </c>
      <c r="L887">
        <v>99.97</v>
      </c>
      <c r="M887" t="s">
        <v>13347</v>
      </c>
      <c r="N887">
        <v>99.21</v>
      </c>
      <c r="O887" t="s">
        <v>8475</v>
      </c>
      <c r="P887" t="s">
        <v>8475</v>
      </c>
      <c r="Q887" t="s">
        <v>13348</v>
      </c>
      <c r="R887">
        <v>2.58</v>
      </c>
      <c r="S887" t="s">
        <v>9533</v>
      </c>
      <c r="T887">
        <v>0.21</v>
      </c>
      <c r="U887" t="s">
        <v>9533</v>
      </c>
      <c r="V887">
        <v>0.01</v>
      </c>
      <c r="W887" t="s">
        <v>13349</v>
      </c>
      <c r="X887">
        <v>0.78</v>
      </c>
      <c r="Y887" t="s">
        <v>8475</v>
      </c>
      <c r="Z887" t="s">
        <v>8475</v>
      </c>
      <c r="AA887" t="s">
        <v>9533</v>
      </c>
      <c r="AB887">
        <v>1.57</v>
      </c>
      <c r="AC887" t="s">
        <v>13348</v>
      </c>
      <c r="AD887">
        <v>0.01</v>
      </c>
      <c r="AE887" t="s">
        <v>8475</v>
      </c>
      <c r="AF887" t="s">
        <v>8475</v>
      </c>
      <c r="AG887" t="s">
        <v>8475</v>
      </c>
      <c r="AH887" t="s">
        <v>8475</v>
      </c>
      <c r="AI887" t="s">
        <v>27756</v>
      </c>
      <c r="AJ887" t="s">
        <v>27756</v>
      </c>
      <c r="AK887" t="s">
        <v>27756</v>
      </c>
      <c r="AL887" t="s">
        <v>27755</v>
      </c>
      <c r="AM887" t="s">
        <v>27755</v>
      </c>
      <c r="AN887" s="11">
        <v>9810741000</v>
      </c>
      <c r="AO887" s="11">
        <v>9044034000</v>
      </c>
      <c r="AP887" s="11">
        <v>9127006000</v>
      </c>
      <c r="AQ887" s="11">
        <v>9214694000</v>
      </c>
      <c r="AR887" s="11">
        <f>IF($AM887="별도",INDEX([1]상장!W$11:W$2829,MATCH($A887,[1]상장!A$11:A$2829,0)),IF($AM887="연결",INDEX([1]상장!AB$11:AB$2829,MATCH($A887,[1]상장!A$11:A$2829,0)),""))</f>
        <v>10984971000</v>
      </c>
    </row>
    <row r="888" spans="1:44" x14ac:dyDescent="0.3">
      <c r="A888" t="s">
        <v>2655</v>
      </c>
      <c r="B888" t="s">
        <v>2656</v>
      </c>
      <c r="C888" t="s">
        <v>2657</v>
      </c>
      <c r="D888" s="1" t="str">
        <f>INDEX(Sheet2!$B$2:$B$2345,MATCH(Sheet1!$B888,Sheet2!$C$2:$C$2345,0))</f>
        <v>마이크로디지탈</v>
      </c>
      <c r="E888" t="s">
        <v>8475</v>
      </c>
      <c r="F888" t="s">
        <v>8475</v>
      </c>
      <c r="G888" t="s">
        <v>13350</v>
      </c>
      <c r="H888">
        <v>55.84</v>
      </c>
      <c r="I888" t="s">
        <v>13351</v>
      </c>
      <c r="J888">
        <v>38.6</v>
      </c>
      <c r="K888" t="s">
        <v>13352</v>
      </c>
      <c r="L888">
        <v>51.01</v>
      </c>
      <c r="M888" t="s">
        <v>8475</v>
      </c>
      <c r="N888" t="s">
        <v>8475</v>
      </c>
      <c r="O888" t="s">
        <v>8475</v>
      </c>
      <c r="P888" t="s">
        <v>8475</v>
      </c>
      <c r="Q888" t="s">
        <v>13353</v>
      </c>
      <c r="R888">
        <v>19.98</v>
      </c>
      <c r="S888" t="s">
        <v>13353</v>
      </c>
      <c r="T888">
        <v>29.6</v>
      </c>
      <c r="U888" t="s">
        <v>13354</v>
      </c>
      <c r="V888">
        <v>40.72</v>
      </c>
      <c r="W888" t="s">
        <v>8475</v>
      </c>
      <c r="X888" t="s">
        <v>8475</v>
      </c>
      <c r="Y888" t="s">
        <v>8475</v>
      </c>
      <c r="Z888" t="s">
        <v>8475</v>
      </c>
      <c r="AA888" t="s">
        <v>13355</v>
      </c>
      <c r="AB888">
        <v>18.75</v>
      </c>
      <c r="AC888" t="s">
        <v>13356</v>
      </c>
      <c r="AD888">
        <v>24.14</v>
      </c>
      <c r="AE888" t="s">
        <v>13357</v>
      </c>
      <c r="AF888">
        <v>5.83</v>
      </c>
      <c r="AG888" t="s">
        <v>8475</v>
      </c>
      <c r="AH888">
        <v>5.83</v>
      </c>
      <c r="AI888" t="s">
        <v>27756</v>
      </c>
      <c r="AJ888" t="s">
        <v>27756</v>
      </c>
      <c r="AK888" t="s">
        <v>27756</v>
      </c>
      <c r="AL888" t="s">
        <v>27756</v>
      </c>
      <c r="AM888" t="s">
        <v>27756</v>
      </c>
      <c r="AN888" s="11">
        <v>4723394000</v>
      </c>
      <c r="AO888" s="11">
        <v>3926071000</v>
      </c>
      <c r="AP888" s="11">
        <v>2290187000</v>
      </c>
      <c r="AQ888" s="11">
        <v>4304628000</v>
      </c>
      <c r="AR888" s="11">
        <f>IF($AM888="별도",INDEX([1]상장!W$11:W$2829,MATCH($A888,[1]상장!A$11:A$2829,0)),IF($AM888="연결",INDEX([1]상장!AB$11:AB$2829,MATCH($A888,[1]상장!A$11:A$2829,0)),""))</f>
        <v>8883699000</v>
      </c>
    </row>
    <row r="889" spans="1:44" x14ac:dyDescent="0.3">
      <c r="A889" t="s">
        <v>2658</v>
      </c>
      <c r="B889" t="s">
        <v>2659</v>
      </c>
      <c r="C889" t="s">
        <v>2660</v>
      </c>
      <c r="D889" s="1" t="str">
        <f>INDEX(Sheet2!$B$2:$B$2345,MATCH(Sheet1!$B889,Sheet2!$C$2:$C$2345,0))</f>
        <v>삼보모터스</v>
      </c>
      <c r="E889" t="s">
        <v>13358</v>
      </c>
      <c r="F889">
        <v>59.06</v>
      </c>
      <c r="G889" t="s">
        <v>13358</v>
      </c>
      <c r="H889">
        <v>58.31</v>
      </c>
      <c r="I889" t="s">
        <v>13358</v>
      </c>
      <c r="J889">
        <v>55.4</v>
      </c>
      <c r="K889" t="s">
        <v>13358</v>
      </c>
      <c r="L889">
        <v>59.45</v>
      </c>
      <c r="M889" t="s">
        <v>8475</v>
      </c>
      <c r="N889" t="s">
        <v>8475</v>
      </c>
      <c r="O889" t="s">
        <v>13359</v>
      </c>
      <c r="P889">
        <v>19.7</v>
      </c>
      <c r="Q889" t="s">
        <v>13359</v>
      </c>
      <c r="R889">
        <v>20.87</v>
      </c>
      <c r="S889" t="s">
        <v>13359</v>
      </c>
      <c r="T889">
        <v>21.54</v>
      </c>
      <c r="U889" t="s">
        <v>13359</v>
      </c>
      <c r="V889">
        <v>23.56</v>
      </c>
      <c r="W889" t="s">
        <v>8475</v>
      </c>
      <c r="X889" t="s">
        <v>8475</v>
      </c>
      <c r="Y889" t="s">
        <v>13360</v>
      </c>
      <c r="Z889">
        <v>7.65</v>
      </c>
      <c r="AA889" t="s">
        <v>13360</v>
      </c>
      <c r="AB889">
        <v>7.53</v>
      </c>
      <c r="AC889" t="s">
        <v>13361</v>
      </c>
      <c r="AD889">
        <v>8.8699999999999992</v>
      </c>
      <c r="AE889" t="s">
        <v>13360</v>
      </c>
      <c r="AF889">
        <v>8</v>
      </c>
      <c r="AG889" t="s">
        <v>8475</v>
      </c>
      <c r="AH889">
        <v>8</v>
      </c>
      <c r="AI889" t="s">
        <v>27755</v>
      </c>
      <c r="AJ889" t="s">
        <v>27755</v>
      </c>
      <c r="AK889" t="s">
        <v>27755</v>
      </c>
      <c r="AL889" t="s">
        <v>27755</v>
      </c>
      <c r="AM889" t="s">
        <v>27755</v>
      </c>
      <c r="AN889" s="11">
        <v>945874227000</v>
      </c>
      <c r="AO889" s="11">
        <v>939458008000</v>
      </c>
      <c r="AP889" s="11">
        <v>941568203000</v>
      </c>
      <c r="AQ889" s="11">
        <v>1029815041000</v>
      </c>
      <c r="AR889" s="11">
        <f>IF($AM889="별도",INDEX([1]상장!W$11:W$2829,MATCH($A889,[1]상장!A$11:A$2829,0)),IF($AM889="연결",INDEX([1]상장!AB$11:AB$2829,MATCH($A889,[1]상장!A$11:A$2829,0)),""))</f>
        <v>1199852985000</v>
      </c>
    </row>
    <row r="890" spans="1:44" x14ac:dyDescent="0.3">
      <c r="A890" t="s">
        <v>2661</v>
      </c>
      <c r="B890" t="s">
        <v>2662</v>
      </c>
      <c r="C890" t="s">
        <v>2663</v>
      </c>
      <c r="D890" s="1" t="str">
        <f>INDEX(Sheet2!$B$2:$B$2345,MATCH(Sheet1!$B890,Sheet2!$C$2:$C$2345,0))</f>
        <v>코드네이처</v>
      </c>
      <c r="E890" t="s">
        <v>13362</v>
      </c>
      <c r="F890">
        <v>79.099999999999994</v>
      </c>
      <c r="G890" t="s">
        <v>13363</v>
      </c>
      <c r="H890">
        <v>43.07</v>
      </c>
      <c r="I890" t="s">
        <v>13363</v>
      </c>
      <c r="J890">
        <v>42.35</v>
      </c>
      <c r="K890" t="s">
        <v>13362</v>
      </c>
      <c r="L890">
        <v>64.86</v>
      </c>
      <c r="M890" t="s">
        <v>8475</v>
      </c>
      <c r="N890" t="s">
        <v>8475</v>
      </c>
      <c r="O890" t="s">
        <v>13364</v>
      </c>
      <c r="P890">
        <v>20.89</v>
      </c>
      <c r="Q890" t="s">
        <v>12073</v>
      </c>
      <c r="R890">
        <v>29.11</v>
      </c>
      <c r="S890" t="s">
        <v>13362</v>
      </c>
      <c r="T890">
        <v>30.19</v>
      </c>
      <c r="U890" t="s">
        <v>12073</v>
      </c>
      <c r="V890">
        <v>22.2</v>
      </c>
      <c r="W890" t="s">
        <v>8475</v>
      </c>
      <c r="X890" t="s">
        <v>8475</v>
      </c>
      <c r="Y890" t="s">
        <v>8475</v>
      </c>
      <c r="Z890" t="s">
        <v>8475</v>
      </c>
      <c r="AA890" t="s">
        <v>13362</v>
      </c>
      <c r="AB890">
        <v>27.81</v>
      </c>
      <c r="AC890" t="s">
        <v>12073</v>
      </c>
      <c r="AD890">
        <v>27.45</v>
      </c>
      <c r="AE890" t="s">
        <v>13363</v>
      </c>
      <c r="AF890">
        <v>12.92</v>
      </c>
      <c r="AG890" t="s">
        <v>8475</v>
      </c>
      <c r="AH890">
        <v>12.92</v>
      </c>
      <c r="AI890" t="s">
        <v>27755</v>
      </c>
      <c r="AJ890" t="s">
        <v>27755</v>
      </c>
      <c r="AK890" t="s">
        <v>27755</v>
      </c>
      <c r="AL890" t="s">
        <v>27755</v>
      </c>
      <c r="AM890" t="s">
        <v>27755</v>
      </c>
      <c r="AN890" s="11">
        <v>19629440000</v>
      </c>
      <c r="AO890" s="11">
        <v>42464830000</v>
      </c>
      <c r="AP890" s="11">
        <v>38295655000</v>
      </c>
      <c r="AQ890" s="11">
        <v>13377428000</v>
      </c>
      <c r="AR890" s="11">
        <f>IF($AM890="별도",INDEX([1]상장!W$11:W$2829,MATCH($A890,[1]상장!A$11:A$2829,0)),IF($AM890="연결",INDEX([1]상장!AB$11:AB$2829,MATCH($A890,[1]상장!A$11:A$2829,0)),""))</f>
        <v>4360977000</v>
      </c>
    </row>
    <row r="891" spans="1:44" x14ac:dyDescent="0.3">
      <c r="A891" t="s">
        <v>2664</v>
      </c>
      <c r="B891" t="s">
        <v>2665</v>
      </c>
      <c r="C891" t="s">
        <v>2666</v>
      </c>
      <c r="D891" s="1" t="str">
        <f>INDEX(Sheet2!$B$2:$B$2345,MATCH(Sheet1!$B891,Sheet2!$C$2:$C$2345,0))</f>
        <v>엠피씨플러스</v>
      </c>
      <c r="E891" t="s">
        <v>13365</v>
      </c>
      <c r="F891">
        <v>94.02</v>
      </c>
      <c r="G891" t="s">
        <v>8475</v>
      </c>
      <c r="H891" t="s">
        <v>8475</v>
      </c>
      <c r="I891" t="s">
        <v>13365</v>
      </c>
      <c r="J891">
        <v>98.73</v>
      </c>
      <c r="K891" t="s">
        <v>13365</v>
      </c>
      <c r="L891">
        <v>98.4</v>
      </c>
      <c r="M891" t="s">
        <v>8475</v>
      </c>
      <c r="N891" t="s">
        <v>8475</v>
      </c>
      <c r="O891" t="s">
        <v>13366</v>
      </c>
      <c r="P891">
        <v>5.9</v>
      </c>
      <c r="Q891" t="s">
        <v>8475</v>
      </c>
      <c r="R891" t="s">
        <v>8475</v>
      </c>
      <c r="S891" t="s">
        <v>10475</v>
      </c>
      <c r="T891">
        <v>1.26</v>
      </c>
      <c r="U891" t="s">
        <v>10475</v>
      </c>
      <c r="V891">
        <v>1.59</v>
      </c>
      <c r="W891" t="s">
        <v>8475</v>
      </c>
      <c r="X891" t="s">
        <v>8475</v>
      </c>
      <c r="Y891" t="s">
        <v>10475</v>
      </c>
      <c r="Z891">
        <v>0.06</v>
      </c>
      <c r="AA891" t="s">
        <v>8475</v>
      </c>
      <c r="AB891" t="s">
        <v>8475</v>
      </c>
      <c r="AC891" t="s">
        <v>13366</v>
      </c>
      <c r="AD891">
        <v>0</v>
      </c>
      <c r="AE891" t="s">
        <v>8475</v>
      </c>
      <c r="AF891" t="s">
        <v>8475</v>
      </c>
      <c r="AG891" t="s">
        <v>8475</v>
      </c>
      <c r="AH891" t="s">
        <v>8475</v>
      </c>
      <c r="AI891" t="s">
        <v>27755</v>
      </c>
      <c r="AJ891" t="s">
        <v>27755</v>
      </c>
      <c r="AK891" t="s">
        <v>27755</v>
      </c>
      <c r="AL891" t="s">
        <v>27755</v>
      </c>
      <c r="AM891" t="s">
        <v>27755</v>
      </c>
      <c r="AN891" s="11">
        <v>128411737000</v>
      </c>
      <c r="AO891" s="11">
        <v>121146299000</v>
      </c>
      <c r="AP891" s="11">
        <v>110690814000</v>
      </c>
      <c r="AQ891" s="11">
        <v>75951208000</v>
      </c>
      <c r="AR891" s="11">
        <f>IF($AM891="별도",INDEX([1]상장!W$11:W$2829,MATCH($A891,[1]상장!A$11:A$2829,0)),IF($AM891="연결",INDEX([1]상장!AB$11:AB$2829,MATCH($A891,[1]상장!A$11:A$2829,0)),""))</f>
        <v>56476960000</v>
      </c>
    </row>
    <row r="892" spans="1:44" x14ac:dyDescent="0.3">
      <c r="A892" t="s">
        <v>2667</v>
      </c>
      <c r="B892" t="s">
        <v>2668</v>
      </c>
      <c r="C892" t="s">
        <v>2669</v>
      </c>
      <c r="D892" s="1" t="str">
        <f>INDEX(Sheet2!$B$2:$B$2345,MATCH(Sheet1!$B892,Sheet2!$C$2:$C$2345,0))</f>
        <v>이즈미디어</v>
      </c>
      <c r="E892" t="s">
        <v>13367</v>
      </c>
      <c r="F892">
        <v>96.64</v>
      </c>
      <c r="G892" t="s">
        <v>13367</v>
      </c>
      <c r="H892">
        <v>95.27</v>
      </c>
      <c r="I892" t="s">
        <v>13367</v>
      </c>
      <c r="J892">
        <v>88.01</v>
      </c>
      <c r="K892" t="s">
        <v>13368</v>
      </c>
      <c r="L892">
        <v>87.48</v>
      </c>
      <c r="M892" t="s">
        <v>8475</v>
      </c>
      <c r="N892" t="s">
        <v>8475</v>
      </c>
      <c r="O892" t="s">
        <v>13369</v>
      </c>
      <c r="P892">
        <v>3.35</v>
      </c>
      <c r="Q892" t="s">
        <v>13369</v>
      </c>
      <c r="R892">
        <v>4.72</v>
      </c>
      <c r="S892" t="s">
        <v>13369</v>
      </c>
      <c r="T892">
        <v>11.98</v>
      </c>
      <c r="U892" t="s">
        <v>13370</v>
      </c>
      <c r="V892">
        <v>6.44</v>
      </c>
      <c r="W892" t="s">
        <v>8475</v>
      </c>
      <c r="X892" t="s">
        <v>8475</v>
      </c>
      <c r="Y892" t="s">
        <v>8475</v>
      </c>
      <c r="Z892" t="s">
        <v>8475</v>
      </c>
      <c r="AA892" t="s">
        <v>8475</v>
      </c>
      <c r="AB892" t="s">
        <v>8475</v>
      </c>
      <c r="AC892" t="s">
        <v>8475</v>
      </c>
      <c r="AD892" t="s">
        <v>8475</v>
      </c>
      <c r="AE892" t="s">
        <v>13371</v>
      </c>
      <c r="AF892">
        <v>6.06</v>
      </c>
      <c r="AG892" t="s">
        <v>8475</v>
      </c>
      <c r="AH892">
        <v>6.06</v>
      </c>
      <c r="AI892" t="s">
        <v>27755</v>
      </c>
      <c r="AJ892" t="s">
        <v>27755</v>
      </c>
      <c r="AK892" t="s">
        <v>27755</v>
      </c>
      <c r="AL892" t="s">
        <v>27755</v>
      </c>
      <c r="AM892" t="s">
        <v>27755</v>
      </c>
      <c r="AN892" s="11">
        <v>78919135000</v>
      </c>
      <c r="AO892" s="11">
        <v>67147273000</v>
      </c>
      <c r="AP892" s="11">
        <v>21967038000</v>
      </c>
      <c r="AQ892" s="11">
        <v>47540437000</v>
      </c>
      <c r="AR892" s="11">
        <f>IF($AM892="별도",INDEX([1]상장!W$11:W$2829,MATCH($A892,[1]상장!A$11:A$2829,0)),IF($AM892="연결",INDEX([1]상장!AB$11:AB$2829,MATCH($A892,[1]상장!A$11:A$2829,0)),""))</f>
        <v>50453825000</v>
      </c>
    </row>
    <row r="893" spans="1:44" x14ac:dyDescent="0.3">
      <c r="A893" t="s">
        <v>2670</v>
      </c>
      <c r="B893" t="s">
        <v>2671</v>
      </c>
      <c r="C893" t="s">
        <v>2672</v>
      </c>
      <c r="D893" s="1" t="str">
        <f>INDEX(Sheet2!$B$2:$B$2345,MATCH(Sheet1!$B893,Sheet2!$C$2:$C$2345,0))</f>
        <v>야스</v>
      </c>
      <c r="E893" t="s">
        <v>13372</v>
      </c>
      <c r="F893">
        <v>76.23</v>
      </c>
      <c r="G893" t="s">
        <v>13372</v>
      </c>
      <c r="H893">
        <v>57.77</v>
      </c>
      <c r="I893" t="s">
        <v>13372</v>
      </c>
      <c r="J893">
        <v>50.34</v>
      </c>
      <c r="K893" t="s">
        <v>13373</v>
      </c>
      <c r="L893">
        <v>49.52</v>
      </c>
      <c r="M893" t="s">
        <v>8475</v>
      </c>
      <c r="N893" t="s">
        <v>8475</v>
      </c>
      <c r="O893" t="s">
        <v>13374</v>
      </c>
      <c r="P893">
        <v>12.84</v>
      </c>
      <c r="Q893" t="s">
        <v>13374</v>
      </c>
      <c r="R893">
        <v>25.56</v>
      </c>
      <c r="S893" t="s">
        <v>13373</v>
      </c>
      <c r="T893">
        <v>26.26</v>
      </c>
      <c r="U893" t="s">
        <v>13374</v>
      </c>
      <c r="V893">
        <v>28.36</v>
      </c>
      <c r="W893" t="s">
        <v>8475</v>
      </c>
      <c r="X893" t="s">
        <v>8475</v>
      </c>
      <c r="Y893" t="s">
        <v>13373</v>
      </c>
      <c r="Z893">
        <v>10.91</v>
      </c>
      <c r="AA893" t="s">
        <v>13373</v>
      </c>
      <c r="AB893">
        <v>16.649999999999999</v>
      </c>
      <c r="AC893" t="s">
        <v>13374</v>
      </c>
      <c r="AD893">
        <v>23.38</v>
      </c>
      <c r="AE893" t="s">
        <v>13372</v>
      </c>
      <c r="AF893">
        <v>22.11</v>
      </c>
      <c r="AG893" t="s">
        <v>8475</v>
      </c>
      <c r="AH893">
        <v>22.11</v>
      </c>
      <c r="AI893" t="s">
        <v>27755</v>
      </c>
      <c r="AJ893" t="s">
        <v>27755</v>
      </c>
      <c r="AK893" t="s">
        <v>27755</v>
      </c>
      <c r="AL893" t="s">
        <v>27755</v>
      </c>
      <c r="AM893" t="s">
        <v>27755</v>
      </c>
      <c r="AN893" s="11">
        <v>184507976000</v>
      </c>
      <c r="AO893" s="11">
        <v>86853451000</v>
      </c>
      <c r="AP893" s="11">
        <v>55055077000</v>
      </c>
      <c r="AQ893" s="11">
        <v>49692711000</v>
      </c>
      <c r="AR893" s="11">
        <f>IF($AM893="별도",INDEX([1]상장!W$11:W$2829,MATCH($A893,[1]상장!A$11:A$2829,0)),IF($AM893="연결",INDEX([1]상장!AB$11:AB$2829,MATCH($A893,[1]상장!A$11:A$2829,0)),""))</f>
        <v>54812295000</v>
      </c>
    </row>
    <row r="894" spans="1:44" x14ac:dyDescent="0.3">
      <c r="A894" t="s">
        <v>2673</v>
      </c>
      <c r="B894" t="s">
        <v>2674</v>
      </c>
      <c r="C894" t="s">
        <v>2675</v>
      </c>
      <c r="D894" s="1" t="str">
        <f>INDEX(Sheet2!$B$2:$B$2345,MATCH(Sheet1!$B894,Sheet2!$C$2:$C$2345,0))</f>
        <v>선익시스템</v>
      </c>
      <c r="E894" t="s">
        <v>10908</v>
      </c>
      <c r="F894">
        <v>97.14</v>
      </c>
      <c r="G894" t="s">
        <v>10908</v>
      </c>
      <c r="H894">
        <v>95.46</v>
      </c>
      <c r="I894" t="s">
        <v>10908</v>
      </c>
      <c r="J894">
        <v>94.87</v>
      </c>
      <c r="K894" t="s">
        <v>10908</v>
      </c>
      <c r="L894">
        <v>92.76</v>
      </c>
      <c r="M894" t="s">
        <v>8475</v>
      </c>
      <c r="N894" t="s">
        <v>8475</v>
      </c>
      <c r="O894" t="s">
        <v>13375</v>
      </c>
      <c r="P894">
        <v>2.85</v>
      </c>
      <c r="Q894" t="s">
        <v>13375</v>
      </c>
      <c r="R894">
        <v>4.53</v>
      </c>
      <c r="S894" t="s">
        <v>13375</v>
      </c>
      <c r="T894">
        <v>5.12</v>
      </c>
      <c r="U894" t="s">
        <v>13375</v>
      </c>
      <c r="V894">
        <v>7.23</v>
      </c>
      <c r="W894" t="s">
        <v>8475</v>
      </c>
      <c r="X894" t="s">
        <v>8475</v>
      </c>
      <c r="Y894" t="s">
        <v>8475</v>
      </c>
      <c r="Z894" t="s">
        <v>8475</v>
      </c>
      <c r="AA894" t="s">
        <v>8475</v>
      </c>
      <c r="AB894" t="s">
        <v>8475</v>
      </c>
      <c r="AC894" t="s">
        <v>8475</v>
      </c>
      <c r="AD894" t="s">
        <v>8475</v>
      </c>
      <c r="AE894" t="s">
        <v>8475</v>
      </c>
      <c r="AF894" t="s">
        <v>8475</v>
      </c>
      <c r="AG894" t="s">
        <v>8475</v>
      </c>
      <c r="AH894" t="s">
        <v>8475</v>
      </c>
      <c r="AI894" t="s">
        <v>27755</v>
      </c>
      <c r="AJ894" t="s">
        <v>27755</v>
      </c>
      <c r="AK894" t="s">
        <v>27755</v>
      </c>
      <c r="AL894" t="s">
        <v>27755</v>
      </c>
      <c r="AM894" t="s">
        <v>27755</v>
      </c>
      <c r="AN894" s="11">
        <v>117997699000</v>
      </c>
      <c r="AO894" s="11">
        <v>87647566000</v>
      </c>
      <c r="AP894" s="11">
        <v>65640858000</v>
      </c>
      <c r="AQ894" s="11">
        <v>46229294000</v>
      </c>
      <c r="AR894" s="11">
        <f>IF($AM894="별도",INDEX([1]상장!W$11:W$2829,MATCH($A894,[1]상장!A$11:A$2829,0)),IF($AM894="연결",INDEX([1]상장!AB$11:AB$2829,MATCH($A894,[1]상장!A$11:A$2829,0)),""))</f>
        <v>74052657000</v>
      </c>
    </row>
    <row r="895" spans="1:44" x14ac:dyDescent="0.3">
      <c r="A895" t="s">
        <v>2676</v>
      </c>
      <c r="B895" t="s">
        <v>2677</v>
      </c>
      <c r="C895" t="s">
        <v>2678</v>
      </c>
      <c r="D895" s="1" t="str">
        <f>INDEX(Sheet2!$B$2:$B$2345,MATCH(Sheet1!$B895,Sheet2!$C$2:$C$2345,0))</f>
        <v>티웨이항공</v>
      </c>
      <c r="E895" t="s">
        <v>13376</v>
      </c>
      <c r="F895">
        <v>78.03</v>
      </c>
      <c r="G895" t="s">
        <v>13376</v>
      </c>
      <c r="H895">
        <v>77.89</v>
      </c>
      <c r="I895" t="s">
        <v>13377</v>
      </c>
      <c r="J895">
        <v>48.31</v>
      </c>
      <c r="K895" t="s">
        <v>13378</v>
      </c>
      <c r="L895">
        <v>88.35</v>
      </c>
      <c r="M895" t="s">
        <v>13378</v>
      </c>
      <c r="N895">
        <v>56.94</v>
      </c>
      <c r="O895" t="s">
        <v>13377</v>
      </c>
      <c r="P895">
        <v>18.75</v>
      </c>
      <c r="Q895" t="s">
        <v>13377</v>
      </c>
      <c r="R895">
        <v>17.809999999999999</v>
      </c>
      <c r="S895" t="s">
        <v>13376</v>
      </c>
      <c r="T895">
        <v>47.44</v>
      </c>
      <c r="U895" t="s">
        <v>13379</v>
      </c>
      <c r="V895">
        <v>7.73</v>
      </c>
      <c r="W895" t="s">
        <v>13379</v>
      </c>
      <c r="X895">
        <v>38.020000000000003</v>
      </c>
      <c r="Y895" t="s">
        <v>13380</v>
      </c>
      <c r="Z895">
        <v>1.5</v>
      </c>
      <c r="AA895" t="s">
        <v>13381</v>
      </c>
      <c r="AB895">
        <v>2.39</v>
      </c>
      <c r="AC895" t="s">
        <v>13382</v>
      </c>
      <c r="AD895">
        <v>2</v>
      </c>
      <c r="AE895" t="s">
        <v>13383</v>
      </c>
      <c r="AF895">
        <v>2.5</v>
      </c>
      <c r="AG895" t="s">
        <v>13383</v>
      </c>
      <c r="AH895">
        <v>2.5</v>
      </c>
      <c r="AI895" t="s">
        <v>27755</v>
      </c>
      <c r="AJ895" t="s">
        <v>27755</v>
      </c>
      <c r="AK895" t="s">
        <v>27755</v>
      </c>
      <c r="AL895" t="s">
        <v>27755</v>
      </c>
      <c r="AM895" t="s">
        <v>27755</v>
      </c>
      <c r="AN895" s="11">
        <v>731788991000</v>
      </c>
      <c r="AO895" s="11">
        <v>810449906000</v>
      </c>
      <c r="AP895" s="11">
        <v>269217607000</v>
      </c>
      <c r="AQ895" s="11">
        <v>214395239000</v>
      </c>
      <c r="AR895" s="11">
        <f>IF($AM895="별도",INDEX([1]상장!W$11:W$2829,MATCH($A895,[1]상장!A$11:A$2829,0)),IF($AM895="연결",INDEX([1]상장!AB$11:AB$2829,MATCH($A895,[1]상장!A$11:A$2829,0)),""))</f>
        <v>525821186000</v>
      </c>
    </row>
    <row r="896" spans="1:44" x14ac:dyDescent="0.3">
      <c r="A896" t="s">
        <v>2679</v>
      </c>
      <c r="B896" t="s">
        <v>2680</v>
      </c>
      <c r="C896" t="s">
        <v>2681</v>
      </c>
      <c r="D896" s="1" t="e">
        <f>INDEX(Sheet2!$B$2:$B$2345,MATCH(Sheet1!$B896,Sheet2!$C$2:$C$2345,0))</f>
        <v>#N/A</v>
      </c>
      <c r="E896" t="s">
        <v>13384</v>
      </c>
      <c r="F896">
        <v>63.47</v>
      </c>
      <c r="G896" t="s">
        <v>13385</v>
      </c>
      <c r="H896">
        <v>55.93</v>
      </c>
      <c r="I896" t="s">
        <v>8475</v>
      </c>
      <c r="J896" t="s">
        <v>8475</v>
      </c>
      <c r="K896" t="s">
        <v>13386</v>
      </c>
      <c r="L896">
        <v>44.92</v>
      </c>
      <c r="M896" t="s">
        <v>8475</v>
      </c>
      <c r="N896" t="s">
        <v>8475</v>
      </c>
      <c r="O896" t="s">
        <v>9020</v>
      </c>
      <c r="P896">
        <v>26.99</v>
      </c>
      <c r="Q896" t="s">
        <v>13384</v>
      </c>
      <c r="R896">
        <v>21.43</v>
      </c>
      <c r="S896" t="s">
        <v>8475</v>
      </c>
      <c r="T896" t="s">
        <v>8475</v>
      </c>
      <c r="U896" t="s">
        <v>13387</v>
      </c>
      <c r="V896">
        <v>29.82</v>
      </c>
      <c r="W896" t="s">
        <v>8475</v>
      </c>
      <c r="X896" t="s">
        <v>8475</v>
      </c>
      <c r="Y896" t="s">
        <v>13385</v>
      </c>
      <c r="Z896">
        <v>8.52</v>
      </c>
      <c r="AA896" t="s">
        <v>8754</v>
      </c>
      <c r="AB896">
        <v>12.82</v>
      </c>
      <c r="AC896" t="s">
        <v>8475</v>
      </c>
      <c r="AD896" t="s">
        <v>8475</v>
      </c>
      <c r="AE896" t="s">
        <v>13388</v>
      </c>
      <c r="AF896">
        <v>25.25</v>
      </c>
      <c r="AG896" t="s">
        <v>8475</v>
      </c>
      <c r="AH896">
        <v>25.25</v>
      </c>
      <c r="AI896" t="s">
        <v>27756</v>
      </c>
      <c r="AJ896" t="s">
        <v>27756</v>
      </c>
      <c r="AK896" t="s">
        <v>27756</v>
      </c>
      <c r="AL896" t="s">
        <v>27756</v>
      </c>
      <c r="AM896" t="s">
        <v>27756</v>
      </c>
      <c r="AN896" s="11">
        <v>6008546000</v>
      </c>
      <c r="AO896" s="11">
        <v>8116126000</v>
      </c>
      <c r="AP896" s="11">
        <v>8090777000</v>
      </c>
      <c r="AQ896" s="11">
        <v>24709838000</v>
      </c>
      <c r="AR896" s="11">
        <f>IF($AM896="별도",INDEX([1]상장!W$11:W$2829,MATCH($A896,[1]상장!A$11:A$2829,0)),IF($AM896="연결",INDEX([1]상장!AB$11:AB$2829,MATCH($A896,[1]상장!A$11:A$2829,0)),""))</f>
        <v>26176019000</v>
      </c>
    </row>
    <row r="897" spans="1:44" x14ac:dyDescent="0.3">
      <c r="A897" t="s">
        <v>2682</v>
      </c>
      <c r="B897" t="s">
        <v>2683</v>
      </c>
      <c r="C897" t="s">
        <v>2684</v>
      </c>
      <c r="D897" s="1" t="str">
        <f>INDEX(Sheet2!$B$2:$B$2345,MATCH(Sheet1!$B897,Sheet2!$C$2:$C$2345,0))</f>
        <v>체리부로</v>
      </c>
      <c r="E897" t="s">
        <v>8761</v>
      </c>
      <c r="F897">
        <v>84.52</v>
      </c>
      <c r="G897" t="s">
        <v>8761</v>
      </c>
      <c r="H897">
        <v>80.27</v>
      </c>
      <c r="I897" t="s">
        <v>8761</v>
      </c>
      <c r="J897">
        <v>75.540000000000006</v>
      </c>
      <c r="K897" t="s">
        <v>8761</v>
      </c>
      <c r="L897">
        <v>58.8</v>
      </c>
      <c r="M897" t="s">
        <v>8761</v>
      </c>
      <c r="N897">
        <v>87.75</v>
      </c>
      <c r="O897" t="s">
        <v>13389</v>
      </c>
      <c r="P897">
        <v>6.81</v>
      </c>
      <c r="Q897" t="s">
        <v>13389</v>
      </c>
      <c r="R897">
        <v>11.01</v>
      </c>
      <c r="S897" t="s">
        <v>13389</v>
      </c>
      <c r="T897">
        <v>14.36</v>
      </c>
      <c r="U897" t="s">
        <v>13389</v>
      </c>
      <c r="V897">
        <v>28.22</v>
      </c>
      <c r="W897" t="s">
        <v>13389</v>
      </c>
      <c r="X897">
        <v>5.6</v>
      </c>
      <c r="Y897" t="s">
        <v>10327</v>
      </c>
      <c r="Z897">
        <v>4.9000000000000004</v>
      </c>
      <c r="AA897" t="s">
        <v>10327</v>
      </c>
      <c r="AB897">
        <v>5.18</v>
      </c>
      <c r="AC897" t="s">
        <v>8853</v>
      </c>
      <c r="AD897">
        <v>5.15</v>
      </c>
      <c r="AE897" t="s">
        <v>13390</v>
      </c>
      <c r="AF897">
        <v>7.09</v>
      </c>
      <c r="AG897" t="s">
        <v>8853</v>
      </c>
      <c r="AH897">
        <v>7.09</v>
      </c>
      <c r="AI897" t="s">
        <v>27755</v>
      </c>
      <c r="AJ897" t="s">
        <v>27755</v>
      </c>
      <c r="AK897" t="s">
        <v>27755</v>
      </c>
      <c r="AL897" t="s">
        <v>27755</v>
      </c>
      <c r="AM897" t="s">
        <v>27755</v>
      </c>
      <c r="AN897" s="11">
        <v>293825285000</v>
      </c>
      <c r="AO897" s="11">
        <v>301486507000</v>
      </c>
      <c r="AP897" s="11">
        <v>303092053000</v>
      </c>
      <c r="AQ897" s="11">
        <v>363566840000</v>
      </c>
      <c r="AR897" s="11">
        <f>IF($AM897="별도",INDEX([1]상장!W$11:W$2829,MATCH($A897,[1]상장!A$11:A$2829,0)),IF($AM897="연결",INDEX([1]상장!AB$11:AB$2829,MATCH($A897,[1]상장!A$11:A$2829,0)),""))</f>
        <v>402390022000</v>
      </c>
    </row>
    <row r="898" spans="1:44" x14ac:dyDescent="0.3">
      <c r="A898" t="s">
        <v>2685</v>
      </c>
      <c r="B898" t="s">
        <v>2686</v>
      </c>
      <c r="C898" t="s">
        <v>2687</v>
      </c>
      <c r="D898" s="1" t="str">
        <f>INDEX(Sheet2!$B$2:$B$2345,MATCH(Sheet1!$B898,Sheet2!$C$2:$C$2345,0))</f>
        <v>프럼파스트</v>
      </c>
      <c r="E898" t="s">
        <v>13391</v>
      </c>
      <c r="F898">
        <v>65.47</v>
      </c>
      <c r="G898" t="s">
        <v>13391</v>
      </c>
      <c r="H898">
        <v>64.14</v>
      </c>
      <c r="I898" t="s">
        <v>13391</v>
      </c>
      <c r="J898">
        <v>66.62</v>
      </c>
      <c r="K898" t="s">
        <v>13392</v>
      </c>
      <c r="L898">
        <v>94.97</v>
      </c>
      <c r="M898" t="s">
        <v>8475</v>
      </c>
      <c r="N898" t="s">
        <v>8475</v>
      </c>
      <c r="O898" t="s">
        <v>13393</v>
      </c>
      <c r="P898">
        <v>17.3</v>
      </c>
      <c r="Q898" t="s">
        <v>13393</v>
      </c>
      <c r="R898">
        <v>16.059999999999999</v>
      </c>
      <c r="S898" t="s">
        <v>13394</v>
      </c>
      <c r="T898">
        <v>15.03</v>
      </c>
      <c r="U898" t="s">
        <v>13395</v>
      </c>
      <c r="V898">
        <v>4.58</v>
      </c>
      <c r="W898" t="s">
        <v>8475</v>
      </c>
      <c r="X898" t="s">
        <v>8475</v>
      </c>
      <c r="Y898" t="s">
        <v>13394</v>
      </c>
      <c r="Z898">
        <v>11.78</v>
      </c>
      <c r="AA898" t="s">
        <v>13394</v>
      </c>
      <c r="AB898">
        <v>13.49</v>
      </c>
      <c r="AC898" t="s">
        <v>13393</v>
      </c>
      <c r="AD898">
        <v>11.29</v>
      </c>
      <c r="AE898" t="s">
        <v>13396</v>
      </c>
      <c r="AF898">
        <v>0.43</v>
      </c>
      <c r="AG898" t="s">
        <v>8475</v>
      </c>
      <c r="AH898">
        <v>0.43</v>
      </c>
      <c r="AI898" t="s">
        <v>27755</v>
      </c>
      <c r="AJ898" t="s">
        <v>27755</v>
      </c>
      <c r="AK898" t="s">
        <v>27755</v>
      </c>
      <c r="AL898" t="s">
        <v>27755</v>
      </c>
      <c r="AM898" t="s">
        <v>27755</v>
      </c>
      <c r="AN898" s="11">
        <v>32686309000</v>
      </c>
      <c r="AO898" s="11">
        <v>29378879000</v>
      </c>
      <c r="AP898" s="11">
        <v>25240246000</v>
      </c>
      <c r="AQ898" s="11">
        <v>29564007000</v>
      </c>
      <c r="AR898" s="11">
        <f>IF($AM898="별도",INDEX([1]상장!W$11:W$2829,MATCH($A898,[1]상장!A$11:A$2829,0)),IF($AM898="연결",INDEX([1]상장!AB$11:AB$2829,MATCH($A898,[1]상장!A$11:A$2829,0)),""))</f>
        <v>30227839000</v>
      </c>
    </row>
    <row r="899" spans="1:44" x14ac:dyDescent="0.3">
      <c r="A899" t="s">
        <v>2688</v>
      </c>
      <c r="B899" t="s">
        <v>2689</v>
      </c>
      <c r="C899" t="s">
        <v>2690</v>
      </c>
      <c r="D899" s="1" t="str">
        <f>INDEX(Sheet2!$B$2:$B$2345,MATCH(Sheet1!$B899,Sheet2!$C$2:$C$2345,0))</f>
        <v>비스토스</v>
      </c>
      <c r="E899" t="s">
        <v>8475</v>
      </c>
      <c r="F899" t="s">
        <v>8475</v>
      </c>
      <c r="G899" t="s">
        <v>8475</v>
      </c>
      <c r="H899" t="s">
        <v>8475</v>
      </c>
      <c r="I899" t="s">
        <v>8475</v>
      </c>
      <c r="J899" t="s">
        <v>8475</v>
      </c>
      <c r="K899" t="s">
        <v>13397</v>
      </c>
      <c r="L899">
        <v>40.89</v>
      </c>
      <c r="M899" t="s">
        <v>13398</v>
      </c>
      <c r="N899">
        <v>24</v>
      </c>
      <c r="O899" t="s">
        <v>8475</v>
      </c>
      <c r="P899" t="s">
        <v>8475</v>
      </c>
      <c r="Q899" t="s">
        <v>8475</v>
      </c>
      <c r="R899" t="s">
        <v>8475</v>
      </c>
      <c r="S899" t="s">
        <v>8475</v>
      </c>
      <c r="T899" t="s">
        <v>8475</v>
      </c>
      <c r="U899" t="s">
        <v>13399</v>
      </c>
      <c r="V899">
        <v>17.96</v>
      </c>
      <c r="W899" t="s">
        <v>13400</v>
      </c>
      <c r="X899">
        <v>21.79</v>
      </c>
      <c r="Y899" t="s">
        <v>8475</v>
      </c>
      <c r="Z899" t="s">
        <v>8475</v>
      </c>
      <c r="AA899" t="s">
        <v>8475</v>
      </c>
      <c r="AB899" t="s">
        <v>8475</v>
      </c>
      <c r="AC899" t="s">
        <v>8475</v>
      </c>
      <c r="AD899" t="s">
        <v>8475</v>
      </c>
      <c r="AE899" t="s">
        <v>13401</v>
      </c>
      <c r="AF899">
        <v>9</v>
      </c>
      <c r="AG899" t="s">
        <v>13402</v>
      </c>
      <c r="AH899">
        <v>9</v>
      </c>
      <c r="AI899" t="s">
        <v>27756</v>
      </c>
      <c r="AJ899" t="s">
        <v>27756</v>
      </c>
      <c r="AK899" t="s">
        <v>27756</v>
      </c>
      <c r="AL899" t="s">
        <v>27756</v>
      </c>
      <c r="AM899" t="s">
        <v>27756</v>
      </c>
      <c r="AN899" s="11">
        <v>9594528000</v>
      </c>
      <c r="AO899" s="11">
        <v>11641919000</v>
      </c>
      <c r="AP899" s="11">
        <v>17969435000</v>
      </c>
      <c r="AQ899" s="11">
        <v>20522377000</v>
      </c>
      <c r="AR899" s="11">
        <f>IF($AM899="별도",INDEX([1]상장!W$11:W$2829,MATCH($A899,[1]상장!A$11:A$2829,0)),IF($AM899="연결",INDEX([1]상장!AB$11:AB$2829,MATCH($A899,[1]상장!A$11:A$2829,0)),""))</f>
        <v>23963204000</v>
      </c>
    </row>
    <row r="900" spans="1:44" x14ac:dyDescent="0.3">
      <c r="A900" t="s">
        <v>2691</v>
      </c>
      <c r="B900" t="s">
        <v>2692</v>
      </c>
      <c r="C900" t="s">
        <v>2693</v>
      </c>
      <c r="D900" s="1" t="str">
        <f>INDEX(Sheet2!$B$2:$B$2345,MATCH(Sheet1!$B900,Sheet2!$C$2:$C$2345,0))</f>
        <v>남양유업</v>
      </c>
      <c r="E900" t="s">
        <v>13403</v>
      </c>
      <c r="F900">
        <v>52.32</v>
      </c>
      <c r="G900" t="s">
        <v>13403</v>
      </c>
      <c r="H900">
        <v>52.06</v>
      </c>
      <c r="I900" t="s">
        <v>13403</v>
      </c>
      <c r="J900">
        <v>53.65</v>
      </c>
      <c r="K900" t="s">
        <v>13403</v>
      </c>
      <c r="L900">
        <v>51.27</v>
      </c>
      <c r="M900" t="s">
        <v>13403</v>
      </c>
      <c r="N900">
        <v>49.7</v>
      </c>
      <c r="O900" t="s">
        <v>13404</v>
      </c>
      <c r="P900">
        <v>25.33</v>
      </c>
      <c r="Q900" t="s">
        <v>13405</v>
      </c>
      <c r="R900">
        <v>25.64</v>
      </c>
      <c r="S900" t="s">
        <v>13404</v>
      </c>
      <c r="T900">
        <v>26.37</v>
      </c>
      <c r="U900" t="s">
        <v>13404</v>
      </c>
      <c r="V900">
        <v>30.19</v>
      </c>
      <c r="W900" t="s">
        <v>13404</v>
      </c>
      <c r="X900">
        <v>30.32</v>
      </c>
      <c r="Y900" t="s">
        <v>13406</v>
      </c>
      <c r="Z900">
        <v>22.33</v>
      </c>
      <c r="AA900" t="s">
        <v>13406</v>
      </c>
      <c r="AB900">
        <v>22.28</v>
      </c>
      <c r="AC900" t="s">
        <v>13406</v>
      </c>
      <c r="AD900">
        <v>19.97</v>
      </c>
      <c r="AE900" t="s">
        <v>13406</v>
      </c>
      <c r="AF900">
        <v>18.53</v>
      </c>
      <c r="AG900" t="s">
        <v>13406</v>
      </c>
      <c r="AH900">
        <v>18.53</v>
      </c>
      <c r="AI900" t="s">
        <v>27755</v>
      </c>
      <c r="AJ900" t="s">
        <v>27755</v>
      </c>
      <c r="AK900" t="s">
        <v>27755</v>
      </c>
      <c r="AL900" t="s">
        <v>27755</v>
      </c>
      <c r="AM900" t="s">
        <v>27755</v>
      </c>
      <c r="AN900" s="11">
        <v>1079745260000</v>
      </c>
      <c r="AO900" s="11">
        <v>1030826757000</v>
      </c>
      <c r="AP900" s="11">
        <v>948926411000</v>
      </c>
      <c r="AQ900" s="11">
        <v>956084030000</v>
      </c>
      <c r="AR900" s="11">
        <f>IF($AM900="별도",INDEX([1]상장!W$11:W$2829,MATCH($A900,[1]상장!A$11:A$2829,0)),IF($AM900="연결",INDEX([1]상장!AB$11:AB$2829,MATCH($A900,[1]상장!A$11:A$2829,0)),""))</f>
        <v>964660006000</v>
      </c>
    </row>
    <row r="901" spans="1:44" x14ac:dyDescent="0.3">
      <c r="A901" t="s">
        <v>2694</v>
      </c>
      <c r="B901" t="s">
        <v>2695</v>
      </c>
      <c r="C901" t="s">
        <v>2696</v>
      </c>
      <c r="D901" s="1" t="str">
        <f>INDEX(Sheet2!$B$2:$B$2345,MATCH(Sheet1!$B901,Sheet2!$C$2:$C$2345,0))</f>
        <v>매일홀딩스</v>
      </c>
      <c r="E901" t="s">
        <v>13407</v>
      </c>
      <c r="F901">
        <v>100</v>
      </c>
      <c r="G901" t="s">
        <v>13408</v>
      </c>
      <c r="H901">
        <v>72.77</v>
      </c>
      <c r="I901" t="s">
        <v>13408</v>
      </c>
      <c r="J901">
        <v>73.63</v>
      </c>
      <c r="K901" t="s">
        <v>13408</v>
      </c>
      <c r="L901">
        <v>71.25</v>
      </c>
      <c r="M901" t="s">
        <v>13408</v>
      </c>
      <c r="N901">
        <v>69.88</v>
      </c>
      <c r="O901" t="s">
        <v>8475</v>
      </c>
      <c r="P901" t="s">
        <v>8475</v>
      </c>
      <c r="Q901" t="s">
        <v>8522</v>
      </c>
      <c r="R901">
        <v>19.77</v>
      </c>
      <c r="S901" t="s">
        <v>8522</v>
      </c>
      <c r="T901">
        <v>20.399999999999999</v>
      </c>
      <c r="U901" t="s">
        <v>8522</v>
      </c>
      <c r="V901">
        <v>21.72</v>
      </c>
      <c r="W901" t="s">
        <v>8522</v>
      </c>
      <c r="X901">
        <v>21.52</v>
      </c>
      <c r="Y901" t="s">
        <v>8475</v>
      </c>
      <c r="Z901" t="s">
        <v>8475</v>
      </c>
      <c r="AA901" t="s">
        <v>13409</v>
      </c>
      <c r="AB901">
        <v>7.45</v>
      </c>
      <c r="AC901" t="s">
        <v>13409</v>
      </c>
      <c r="AD901">
        <v>5.96</v>
      </c>
      <c r="AE901" t="s">
        <v>13409</v>
      </c>
      <c r="AF901">
        <v>7.01</v>
      </c>
      <c r="AG901" t="s">
        <v>13409</v>
      </c>
      <c r="AH901">
        <v>7.01</v>
      </c>
      <c r="AI901" t="s">
        <v>27755</v>
      </c>
      <c r="AJ901" t="s">
        <v>27755</v>
      </c>
      <c r="AK901" t="s">
        <v>27755</v>
      </c>
      <c r="AL901" t="s">
        <v>27755</v>
      </c>
      <c r="AM901" t="s">
        <v>27755</v>
      </c>
      <c r="AN901" s="11">
        <v>1490771227000</v>
      </c>
      <c r="AO901" s="11">
        <v>1590752386000</v>
      </c>
      <c r="AP901" s="11">
        <v>1661650086000</v>
      </c>
      <c r="AQ901" s="11">
        <v>1806735439000</v>
      </c>
      <c r="AR901" s="11">
        <f>IF($AM901="별도",INDEX([1]상장!W$11:W$2829,MATCH($A901,[1]상장!A$11:A$2829,0)),IF($AM901="연결",INDEX([1]상장!AB$11:AB$2829,MATCH($A901,[1]상장!A$11:A$2829,0)),""))</f>
        <v>1979261381000</v>
      </c>
    </row>
    <row r="902" spans="1:44" x14ac:dyDescent="0.3">
      <c r="A902" t="s">
        <v>2697</v>
      </c>
      <c r="B902" t="s">
        <v>2698</v>
      </c>
      <c r="C902" t="s">
        <v>2699</v>
      </c>
      <c r="D902" s="1" t="str">
        <f>INDEX(Sheet2!$B$2:$B$2345,MATCH(Sheet1!$B902,Sheet2!$C$2:$C$2345,0))</f>
        <v>빙그레</v>
      </c>
      <c r="E902" t="s">
        <v>13410</v>
      </c>
      <c r="F902">
        <v>55.28</v>
      </c>
      <c r="G902" t="s">
        <v>13411</v>
      </c>
      <c r="H902">
        <v>54.77</v>
      </c>
      <c r="I902" t="s">
        <v>13410</v>
      </c>
      <c r="J902">
        <v>51.41</v>
      </c>
      <c r="K902" t="s">
        <v>13412</v>
      </c>
      <c r="L902">
        <v>55.31</v>
      </c>
      <c r="M902" t="s">
        <v>13413</v>
      </c>
      <c r="N902">
        <v>54.78</v>
      </c>
      <c r="O902" t="s">
        <v>13414</v>
      </c>
      <c r="P902">
        <v>44.71</v>
      </c>
      <c r="Q902" t="s">
        <v>13415</v>
      </c>
      <c r="R902">
        <v>39.81</v>
      </c>
      <c r="S902" t="s">
        <v>13414</v>
      </c>
      <c r="T902">
        <v>39.130000000000003</v>
      </c>
      <c r="U902" t="s">
        <v>13416</v>
      </c>
      <c r="V902">
        <v>44.68</v>
      </c>
      <c r="W902" t="s">
        <v>13417</v>
      </c>
      <c r="X902">
        <v>45.21</v>
      </c>
      <c r="Y902" t="s">
        <v>8475</v>
      </c>
      <c r="Z902" t="s">
        <v>8475</v>
      </c>
      <c r="AA902" t="s">
        <v>13418</v>
      </c>
      <c r="AB902">
        <v>2.91</v>
      </c>
      <c r="AC902" t="s">
        <v>13418</v>
      </c>
      <c r="AD902">
        <v>3.39</v>
      </c>
      <c r="AE902" t="s">
        <v>8475</v>
      </c>
      <c r="AF902" t="s">
        <v>8475</v>
      </c>
      <c r="AG902" t="s">
        <v>8475</v>
      </c>
      <c r="AH902" t="s">
        <v>8475</v>
      </c>
      <c r="AI902" t="s">
        <v>27755</v>
      </c>
      <c r="AJ902" t="s">
        <v>27755</v>
      </c>
      <c r="AK902" t="s">
        <v>27755</v>
      </c>
      <c r="AL902" t="s">
        <v>27755</v>
      </c>
      <c r="AM902" t="s">
        <v>27755</v>
      </c>
      <c r="AN902" s="11">
        <v>855162972000</v>
      </c>
      <c r="AO902" s="11">
        <v>878334260000</v>
      </c>
      <c r="AP902" s="11">
        <v>959129490000</v>
      </c>
      <c r="AQ902" s="11">
        <v>1147435119000</v>
      </c>
      <c r="AR902" s="11">
        <f>IF($AM902="별도",INDEX([1]상장!W$11:W$2829,MATCH($A902,[1]상장!A$11:A$2829,0)),IF($AM902="연결",INDEX([1]상장!AB$11:AB$2829,MATCH($A902,[1]상장!A$11:A$2829,0)),""))</f>
        <v>1267685823000</v>
      </c>
    </row>
    <row r="903" spans="1:44" x14ac:dyDescent="0.3">
      <c r="A903" t="s">
        <v>2700</v>
      </c>
      <c r="B903" t="s">
        <v>2701</v>
      </c>
      <c r="C903" t="s">
        <v>2702</v>
      </c>
      <c r="D903" s="1" t="str">
        <f>INDEX(Sheet2!$B$2:$B$2345,MATCH(Sheet1!$B903,Sheet2!$C$2:$C$2345,0))</f>
        <v>푸드웰</v>
      </c>
      <c r="E903" t="s">
        <v>13419</v>
      </c>
      <c r="F903">
        <v>33.04</v>
      </c>
      <c r="G903" t="s">
        <v>13419</v>
      </c>
      <c r="H903">
        <v>31.64</v>
      </c>
      <c r="I903" t="s">
        <v>13420</v>
      </c>
      <c r="J903">
        <v>31.72</v>
      </c>
      <c r="K903" t="s">
        <v>13420</v>
      </c>
      <c r="L903">
        <v>30.91</v>
      </c>
      <c r="M903" t="s">
        <v>13420</v>
      </c>
      <c r="N903">
        <v>28.33</v>
      </c>
      <c r="O903" t="s">
        <v>13421</v>
      </c>
      <c r="P903">
        <v>18.96</v>
      </c>
      <c r="Q903" t="s">
        <v>13420</v>
      </c>
      <c r="R903">
        <v>24</v>
      </c>
      <c r="S903" t="s">
        <v>13419</v>
      </c>
      <c r="T903">
        <v>26.46</v>
      </c>
      <c r="U903" t="s">
        <v>13419</v>
      </c>
      <c r="V903">
        <v>24.12</v>
      </c>
      <c r="W903" t="s">
        <v>13422</v>
      </c>
      <c r="X903">
        <v>27.45</v>
      </c>
      <c r="Y903" t="s">
        <v>13423</v>
      </c>
      <c r="Z903">
        <v>18.57</v>
      </c>
      <c r="AA903" t="s">
        <v>13424</v>
      </c>
      <c r="AB903">
        <v>22.61</v>
      </c>
      <c r="AC903" t="s">
        <v>13424</v>
      </c>
      <c r="AD903">
        <v>20.57</v>
      </c>
      <c r="AE903" t="s">
        <v>13422</v>
      </c>
      <c r="AF903">
        <v>21.74</v>
      </c>
      <c r="AG903" t="s">
        <v>13419</v>
      </c>
      <c r="AH903">
        <v>21.74</v>
      </c>
      <c r="AI903" t="s">
        <v>27755</v>
      </c>
      <c r="AJ903" t="s">
        <v>27755</v>
      </c>
      <c r="AK903" t="s">
        <v>27755</v>
      </c>
      <c r="AL903" t="s">
        <v>27755</v>
      </c>
      <c r="AM903" t="s">
        <v>27755</v>
      </c>
      <c r="AN903" s="11">
        <v>123789971000</v>
      </c>
      <c r="AO903" s="11">
        <v>143937185000</v>
      </c>
      <c r="AP903" s="11">
        <v>137335986000</v>
      </c>
      <c r="AQ903" s="11">
        <v>148290776000</v>
      </c>
      <c r="AR903" s="11">
        <f>IF($AM903="별도",INDEX([1]상장!W$11:W$2829,MATCH($A903,[1]상장!A$11:A$2829,0)),IF($AM903="연결",INDEX([1]상장!AB$11:AB$2829,MATCH($A903,[1]상장!A$11:A$2829,0)),""))</f>
        <v>183932294000</v>
      </c>
    </row>
    <row r="904" spans="1:44" x14ac:dyDescent="0.3">
      <c r="A904" t="s">
        <v>2703</v>
      </c>
      <c r="B904" t="s">
        <v>2704</v>
      </c>
      <c r="C904" t="s">
        <v>2705</v>
      </c>
      <c r="D904" s="1" t="str">
        <f>INDEX(Sheet2!$B$2:$B$2345,MATCH(Sheet1!$B904,Sheet2!$C$2:$C$2345,0))</f>
        <v>농심</v>
      </c>
      <c r="E904" t="s">
        <v>13425</v>
      </c>
      <c r="F904">
        <v>75.05</v>
      </c>
      <c r="G904" t="s">
        <v>13426</v>
      </c>
      <c r="H904">
        <v>76.53</v>
      </c>
      <c r="I904" t="s">
        <v>13426</v>
      </c>
      <c r="J904">
        <v>79.05</v>
      </c>
      <c r="K904" t="s">
        <v>13426</v>
      </c>
      <c r="L904">
        <v>78.319999999999993</v>
      </c>
      <c r="M904" t="s">
        <v>13427</v>
      </c>
      <c r="N904">
        <v>78.819999999999993</v>
      </c>
      <c r="O904" t="s">
        <v>13428</v>
      </c>
      <c r="P904">
        <v>19.5</v>
      </c>
      <c r="Q904" t="s">
        <v>13429</v>
      </c>
      <c r="R904">
        <v>18.82</v>
      </c>
      <c r="S904" t="s">
        <v>13429</v>
      </c>
      <c r="T904">
        <v>17.37</v>
      </c>
      <c r="U904" t="s">
        <v>13429</v>
      </c>
      <c r="V904">
        <v>18.739999999999998</v>
      </c>
      <c r="W904" t="s">
        <v>13430</v>
      </c>
      <c r="X904">
        <v>18.329999999999998</v>
      </c>
      <c r="Y904" t="s">
        <v>13431</v>
      </c>
      <c r="Z904">
        <v>16.53</v>
      </c>
      <c r="AA904" t="s">
        <v>13432</v>
      </c>
      <c r="AB904">
        <v>15.89</v>
      </c>
      <c r="AC904" t="s">
        <v>13432</v>
      </c>
      <c r="AD904">
        <v>15.39</v>
      </c>
      <c r="AE904" t="s">
        <v>13432</v>
      </c>
      <c r="AF904">
        <v>14.73</v>
      </c>
      <c r="AG904" t="s">
        <v>13433</v>
      </c>
      <c r="AH904">
        <v>14.73</v>
      </c>
      <c r="AI904" t="s">
        <v>27755</v>
      </c>
      <c r="AJ904" t="s">
        <v>27755</v>
      </c>
      <c r="AK904" t="s">
        <v>27755</v>
      </c>
      <c r="AL904" t="s">
        <v>27755</v>
      </c>
      <c r="AM904" t="s">
        <v>27755</v>
      </c>
      <c r="AN904" s="11">
        <v>2236436215000</v>
      </c>
      <c r="AO904" s="11">
        <v>2343942952000</v>
      </c>
      <c r="AP904" s="11">
        <v>2639795633000</v>
      </c>
      <c r="AQ904" s="11">
        <v>2662982988000</v>
      </c>
      <c r="AR904" s="11">
        <f>IF($AM904="별도",INDEX([1]상장!W$11:W$2829,MATCH($A904,[1]상장!A$11:A$2829,0)),IF($AM904="연결",INDEX([1]상장!AB$11:AB$2829,MATCH($A904,[1]상장!A$11:A$2829,0)),""))</f>
        <v>3129065208000</v>
      </c>
    </row>
    <row r="905" spans="1:44" x14ac:dyDescent="0.3">
      <c r="A905" t="s">
        <v>2706</v>
      </c>
      <c r="B905" t="s">
        <v>2707</v>
      </c>
      <c r="C905" t="s">
        <v>2708</v>
      </c>
      <c r="D905" s="1" t="str">
        <f>INDEX(Sheet2!$B$2:$B$2345,MATCH(Sheet1!$B905,Sheet2!$C$2:$C$2345,0))</f>
        <v>SPC삼립</v>
      </c>
      <c r="E905" t="s">
        <v>13434</v>
      </c>
      <c r="F905">
        <v>50.27</v>
      </c>
      <c r="G905" t="s">
        <v>13434</v>
      </c>
      <c r="H905">
        <v>51.03</v>
      </c>
      <c r="I905" t="s">
        <v>13434</v>
      </c>
      <c r="J905">
        <v>47.31</v>
      </c>
      <c r="K905" t="s">
        <v>13434</v>
      </c>
      <c r="L905">
        <v>50.43</v>
      </c>
      <c r="M905" t="s">
        <v>13434</v>
      </c>
      <c r="N905">
        <v>48.92</v>
      </c>
      <c r="O905" t="s">
        <v>13435</v>
      </c>
      <c r="P905">
        <v>28.79</v>
      </c>
      <c r="Q905" t="s">
        <v>13436</v>
      </c>
      <c r="R905">
        <v>24.17</v>
      </c>
      <c r="S905" t="s">
        <v>13436</v>
      </c>
      <c r="T905">
        <v>25.37</v>
      </c>
      <c r="U905" t="s">
        <v>13437</v>
      </c>
      <c r="V905">
        <v>23.43</v>
      </c>
      <c r="W905" t="s">
        <v>13436</v>
      </c>
      <c r="X905">
        <v>25.08</v>
      </c>
      <c r="Y905" t="s">
        <v>13437</v>
      </c>
      <c r="Z905">
        <v>25.98</v>
      </c>
      <c r="AA905" t="s">
        <v>13437</v>
      </c>
      <c r="AB905">
        <v>23.31</v>
      </c>
      <c r="AC905" t="s">
        <v>13437</v>
      </c>
      <c r="AD905">
        <v>24.39</v>
      </c>
      <c r="AE905" t="s">
        <v>13436</v>
      </c>
      <c r="AF905">
        <v>23.1</v>
      </c>
      <c r="AG905" t="s">
        <v>13437</v>
      </c>
      <c r="AH905">
        <v>23.1</v>
      </c>
      <c r="AI905" t="s">
        <v>27755</v>
      </c>
      <c r="AJ905" t="s">
        <v>27755</v>
      </c>
      <c r="AK905" t="s">
        <v>27755</v>
      </c>
      <c r="AL905" t="s">
        <v>27755</v>
      </c>
      <c r="AM905" t="s">
        <v>27755</v>
      </c>
      <c r="AN905" s="11">
        <v>2220233843000</v>
      </c>
      <c r="AO905" s="11">
        <v>2499238196000</v>
      </c>
      <c r="AP905" s="11">
        <v>2542709430000</v>
      </c>
      <c r="AQ905" s="11">
        <v>2946653787000</v>
      </c>
      <c r="AR905" s="11">
        <f>IF($AM905="별도",INDEX([1]상장!W$11:W$2829,MATCH($A905,[1]상장!A$11:A$2829,0)),IF($AM905="연결",INDEX([1]상장!AB$11:AB$2829,MATCH($A905,[1]상장!A$11:A$2829,0)),""))</f>
        <v>3314547281000</v>
      </c>
    </row>
    <row r="906" spans="1:44" x14ac:dyDescent="0.3">
      <c r="A906" t="s">
        <v>2709</v>
      </c>
      <c r="B906" t="s">
        <v>2710</v>
      </c>
      <c r="C906" t="s">
        <v>2711</v>
      </c>
      <c r="D906" s="1" t="str">
        <f>INDEX(Sheet2!$B$2:$B$2345,MATCH(Sheet1!$B906,Sheet2!$C$2:$C$2345,0))</f>
        <v>삼양식품</v>
      </c>
      <c r="E906" t="s">
        <v>13438</v>
      </c>
      <c r="F906">
        <v>92.78</v>
      </c>
      <c r="G906" t="s">
        <v>13439</v>
      </c>
      <c r="H906">
        <v>89.93</v>
      </c>
      <c r="I906" t="s">
        <v>13440</v>
      </c>
      <c r="J906">
        <v>91.14</v>
      </c>
      <c r="K906" t="s">
        <v>13441</v>
      </c>
      <c r="L906">
        <v>97.51</v>
      </c>
      <c r="M906" t="s">
        <v>13441</v>
      </c>
      <c r="N906">
        <v>94.08</v>
      </c>
      <c r="O906" t="s">
        <v>13442</v>
      </c>
      <c r="P906">
        <v>3.95</v>
      </c>
      <c r="Q906" t="s">
        <v>13443</v>
      </c>
      <c r="R906">
        <v>4.41</v>
      </c>
      <c r="S906" t="s">
        <v>13444</v>
      </c>
      <c r="T906">
        <v>3.65</v>
      </c>
      <c r="U906" t="s">
        <v>13445</v>
      </c>
      <c r="V906">
        <v>3.32</v>
      </c>
      <c r="W906" t="s">
        <v>13446</v>
      </c>
      <c r="X906">
        <v>3.19</v>
      </c>
      <c r="Y906" t="s">
        <v>13447</v>
      </c>
      <c r="Z906">
        <v>2.46</v>
      </c>
      <c r="AA906" t="s">
        <v>13448</v>
      </c>
      <c r="AB906">
        <v>2.34</v>
      </c>
      <c r="AC906" t="s">
        <v>13445</v>
      </c>
      <c r="AD906">
        <v>3.25</v>
      </c>
      <c r="AE906" t="s">
        <v>13447</v>
      </c>
      <c r="AF906">
        <v>1.58</v>
      </c>
      <c r="AG906" t="s">
        <v>13449</v>
      </c>
      <c r="AH906">
        <v>1.58</v>
      </c>
      <c r="AI906" t="s">
        <v>27755</v>
      </c>
      <c r="AJ906" t="s">
        <v>27755</v>
      </c>
      <c r="AK906" t="s">
        <v>27755</v>
      </c>
      <c r="AL906" t="s">
        <v>27755</v>
      </c>
      <c r="AM906" t="s">
        <v>27755</v>
      </c>
      <c r="AN906" s="11">
        <v>469355767000</v>
      </c>
      <c r="AO906" s="11">
        <v>543580958000</v>
      </c>
      <c r="AP906" s="11">
        <v>648506611000</v>
      </c>
      <c r="AQ906" s="11">
        <v>642030314000</v>
      </c>
      <c r="AR906" s="11">
        <f>IF($AM906="별도",INDEX([1]상장!W$11:W$2829,MATCH($A906,[1]상장!A$11:A$2829,0)),IF($AM906="연결",INDEX([1]상장!AB$11:AB$2829,MATCH($A906,[1]상장!A$11:A$2829,0)),""))</f>
        <v>909036572000</v>
      </c>
    </row>
    <row r="907" spans="1:44" x14ac:dyDescent="0.3">
      <c r="A907" t="s">
        <v>2712</v>
      </c>
      <c r="B907" t="s">
        <v>2713</v>
      </c>
      <c r="C907" t="s">
        <v>2714</v>
      </c>
      <c r="D907" s="1" t="str">
        <f>INDEX(Sheet2!$B$2:$B$2345,MATCH(Sheet1!$B907,Sheet2!$C$2:$C$2345,0))</f>
        <v>서울식품공업</v>
      </c>
      <c r="E907" t="s">
        <v>13450</v>
      </c>
      <c r="F907">
        <v>87.47</v>
      </c>
      <c r="G907" t="s">
        <v>13450</v>
      </c>
      <c r="H907">
        <v>89.56</v>
      </c>
      <c r="I907" t="s">
        <v>13450</v>
      </c>
      <c r="J907">
        <v>86.19</v>
      </c>
      <c r="K907" t="s">
        <v>13450</v>
      </c>
      <c r="L907">
        <v>89.11</v>
      </c>
      <c r="M907" t="s">
        <v>8475</v>
      </c>
      <c r="N907" t="s">
        <v>8475</v>
      </c>
      <c r="O907" t="s">
        <v>13451</v>
      </c>
      <c r="P907">
        <v>12.52</v>
      </c>
      <c r="Q907" t="s">
        <v>13451</v>
      </c>
      <c r="R907">
        <v>10.43</v>
      </c>
      <c r="S907" t="s">
        <v>13451</v>
      </c>
      <c r="T907">
        <v>13.8</v>
      </c>
      <c r="U907" t="s">
        <v>13451</v>
      </c>
      <c r="V907">
        <v>10.88</v>
      </c>
      <c r="W907" t="s">
        <v>8475</v>
      </c>
      <c r="X907" t="s">
        <v>8475</v>
      </c>
      <c r="Y907" t="s">
        <v>8475</v>
      </c>
      <c r="Z907" t="s">
        <v>8475</v>
      </c>
      <c r="AA907" t="s">
        <v>8475</v>
      </c>
      <c r="AB907" t="s">
        <v>8475</v>
      </c>
      <c r="AC907" t="s">
        <v>8475</v>
      </c>
      <c r="AD907" t="s">
        <v>8475</v>
      </c>
      <c r="AE907" t="s">
        <v>8475</v>
      </c>
      <c r="AF907" t="s">
        <v>8475</v>
      </c>
      <c r="AG907" t="s">
        <v>8475</v>
      </c>
      <c r="AH907" t="s">
        <v>8475</v>
      </c>
      <c r="AI907" t="s">
        <v>27756</v>
      </c>
      <c r="AJ907" t="s">
        <v>27756</v>
      </c>
      <c r="AK907" t="s">
        <v>27756</v>
      </c>
      <c r="AL907" t="s">
        <v>27756</v>
      </c>
      <c r="AM907" t="s">
        <v>27756</v>
      </c>
      <c r="AN907" s="11">
        <v>70764347000</v>
      </c>
      <c r="AO907" s="11">
        <v>62148306000</v>
      </c>
      <c r="AP907" s="11">
        <v>61566333000</v>
      </c>
      <c r="AQ907" s="11">
        <v>55297651000</v>
      </c>
      <c r="AR907" s="11">
        <f>IF($AM907="별도",INDEX([1]상장!W$11:W$2829,MATCH($A907,[1]상장!A$11:A$2829,0)),IF($AM907="연결",INDEX([1]상장!AB$11:AB$2829,MATCH($A907,[1]상장!A$11:A$2829,0)),""))</f>
        <v>64349406000</v>
      </c>
    </row>
    <row r="908" spans="1:44" x14ac:dyDescent="0.3">
      <c r="A908" t="s">
        <v>2715</v>
      </c>
      <c r="B908" t="s">
        <v>2716</v>
      </c>
      <c r="C908" t="s">
        <v>2717</v>
      </c>
      <c r="D908" s="1" t="str">
        <f>INDEX(Sheet2!$B$2:$B$2345,MATCH(Sheet1!$B908,Sheet2!$C$2:$C$2345,0))</f>
        <v>대한제당</v>
      </c>
      <c r="E908" t="s">
        <v>13452</v>
      </c>
      <c r="F908">
        <v>45.06</v>
      </c>
      <c r="G908" t="s">
        <v>13452</v>
      </c>
      <c r="H908">
        <v>45.82</v>
      </c>
      <c r="I908" t="s">
        <v>13453</v>
      </c>
      <c r="J908">
        <v>45.47</v>
      </c>
      <c r="K908" t="s">
        <v>13453</v>
      </c>
      <c r="L908">
        <v>45.05</v>
      </c>
      <c r="M908" t="s">
        <v>13453</v>
      </c>
      <c r="N908">
        <v>47.35</v>
      </c>
      <c r="O908" t="s">
        <v>13454</v>
      </c>
      <c r="P908">
        <v>29.39</v>
      </c>
      <c r="Q908" t="s">
        <v>13455</v>
      </c>
      <c r="R908">
        <v>28.57</v>
      </c>
      <c r="S908" t="s">
        <v>13455</v>
      </c>
      <c r="T908">
        <v>29.67</v>
      </c>
      <c r="U908" t="s">
        <v>13455</v>
      </c>
      <c r="V908">
        <v>31.19</v>
      </c>
      <c r="W908" t="s">
        <v>13455</v>
      </c>
      <c r="X908">
        <v>28.35</v>
      </c>
      <c r="Y908" t="s">
        <v>13455</v>
      </c>
      <c r="Z908">
        <v>20.29</v>
      </c>
      <c r="AA908" t="s">
        <v>13454</v>
      </c>
      <c r="AB908">
        <v>20.54</v>
      </c>
      <c r="AC908" t="s">
        <v>13456</v>
      </c>
      <c r="AD908">
        <v>20.48</v>
      </c>
      <c r="AE908" t="s">
        <v>13456</v>
      </c>
      <c r="AF908">
        <v>19.649999999999999</v>
      </c>
      <c r="AG908" t="s">
        <v>13456</v>
      </c>
      <c r="AH908">
        <v>19.649999999999999</v>
      </c>
      <c r="AI908" t="s">
        <v>27755</v>
      </c>
      <c r="AJ908" t="s">
        <v>27755</v>
      </c>
      <c r="AK908" t="s">
        <v>27755</v>
      </c>
      <c r="AL908" t="s">
        <v>27755</v>
      </c>
      <c r="AM908" t="s">
        <v>27755</v>
      </c>
      <c r="AN908" s="11">
        <v>1208366654000</v>
      </c>
      <c r="AO908" s="11">
        <v>1204394671000</v>
      </c>
      <c r="AP908" s="11">
        <v>1214452231000</v>
      </c>
      <c r="AQ908" s="11">
        <v>1261349333000</v>
      </c>
      <c r="AR908" s="11">
        <f>IF($AM908="별도",INDEX([1]상장!W$11:W$2829,MATCH($A908,[1]상장!A$11:A$2829,0)),IF($AM908="연결",INDEX([1]상장!AB$11:AB$2829,MATCH($A908,[1]상장!A$11:A$2829,0)),""))</f>
        <v>1378075519000</v>
      </c>
    </row>
    <row r="909" spans="1:44" x14ac:dyDescent="0.3">
      <c r="A909" t="s">
        <v>2718</v>
      </c>
      <c r="B909" t="s">
        <v>2719</v>
      </c>
      <c r="C909" t="s">
        <v>2720</v>
      </c>
      <c r="D909" s="1" t="str">
        <f>INDEX(Sheet2!$B$2:$B$2345,MATCH(Sheet1!$B909,Sheet2!$C$2:$C$2345,0))</f>
        <v>CJ</v>
      </c>
      <c r="E909" t="s">
        <v>13457</v>
      </c>
      <c r="F909">
        <v>45.68</v>
      </c>
      <c r="G909" t="s">
        <v>13457</v>
      </c>
      <c r="H909">
        <v>43.41</v>
      </c>
      <c r="I909" t="s">
        <v>13458</v>
      </c>
      <c r="J909">
        <v>46.94</v>
      </c>
      <c r="K909" t="s">
        <v>13457</v>
      </c>
      <c r="L909">
        <v>45.01</v>
      </c>
      <c r="M909" t="s">
        <v>13457</v>
      </c>
      <c r="N909">
        <v>41.34</v>
      </c>
      <c r="O909" t="s">
        <v>13459</v>
      </c>
      <c r="P909">
        <v>36.049999999999997</v>
      </c>
      <c r="Q909" t="s">
        <v>13459</v>
      </c>
      <c r="R909">
        <v>39.78</v>
      </c>
      <c r="S909" t="s">
        <v>13460</v>
      </c>
      <c r="T909">
        <v>42.41</v>
      </c>
      <c r="U909" t="s">
        <v>13459</v>
      </c>
      <c r="V909">
        <v>40.96</v>
      </c>
      <c r="W909" t="s">
        <v>13459</v>
      </c>
      <c r="X909">
        <v>40.76</v>
      </c>
      <c r="Y909" t="s">
        <v>13461</v>
      </c>
      <c r="Z909">
        <v>24.91</v>
      </c>
      <c r="AA909" t="s">
        <v>13461</v>
      </c>
      <c r="AB909">
        <v>20.67</v>
      </c>
      <c r="AC909" t="s">
        <v>13461</v>
      </c>
      <c r="AD909">
        <v>23.71</v>
      </c>
      <c r="AE909" t="s">
        <v>13461</v>
      </c>
      <c r="AF909">
        <v>27.49</v>
      </c>
      <c r="AG909" t="s">
        <v>13461</v>
      </c>
      <c r="AH909">
        <v>27.49</v>
      </c>
      <c r="AI909" t="s">
        <v>27755</v>
      </c>
      <c r="AJ909" t="s">
        <v>27755</v>
      </c>
      <c r="AK909" t="s">
        <v>27755</v>
      </c>
      <c r="AL909" t="s">
        <v>27755</v>
      </c>
      <c r="AM909" t="s">
        <v>27755</v>
      </c>
      <c r="AN909" s="11">
        <v>29523435477000</v>
      </c>
      <c r="AO909" s="11">
        <v>33779706665000</v>
      </c>
      <c r="AP909" s="11">
        <v>31999102947000</v>
      </c>
      <c r="AQ909" s="11">
        <v>34484026554000</v>
      </c>
      <c r="AR909" s="11">
        <f>IF($AM909="별도",INDEX([1]상장!W$11:W$2829,MATCH($A909,[1]상장!A$11:A$2829,0)),IF($AM909="연결",INDEX([1]상장!AB$11:AB$2829,MATCH($A909,[1]상장!A$11:A$2829,0)),""))</f>
        <v>40924879773000</v>
      </c>
    </row>
    <row r="910" spans="1:44" x14ac:dyDescent="0.3">
      <c r="A910" t="s">
        <v>2721</v>
      </c>
      <c r="B910" t="s">
        <v>2722</v>
      </c>
      <c r="C910" t="s">
        <v>2723</v>
      </c>
      <c r="D910" s="1" t="str">
        <f>INDEX(Sheet2!$B$2:$B$2345,MATCH(Sheet1!$B910,Sheet2!$C$2:$C$2345,0))</f>
        <v>오리온홀딩스</v>
      </c>
      <c r="E910" t="s">
        <v>13462</v>
      </c>
      <c r="F910">
        <v>122.3</v>
      </c>
      <c r="G910" t="s">
        <v>13462</v>
      </c>
      <c r="H910">
        <v>123</v>
      </c>
      <c r="I910" t="s">
        <v>13462</v>
      </c>
      <c r="J910">
        <v>116.7</v>
      </c>
      <c r="K910" t="s">
        <v>13462</v>
      </c>
      <c r="L910">
        <v>116.98</v>
      </c>
      <c r="M910" t="s">
        <v>13462</v>
      </c>
      <c r="N910">
        <v>128.71</v>
      </c>
      <c r="O910" t="s">
        <v>13463</v>
      </c>
      <c r="P910">
        <v>3.42</v>
      </c>
      <c r="Q910" t="s">
        <v>13463</v>
      </c>
      <c r="R910">
        <v>3.73</v>
      </c>
      <c r="S910" t="s">
        <v>13463</v>
      </c>
      <c r="T910">
        <v>2.16</v>
      </c>
      <c r="U910" t="s">
        <v>13463</v>
      </c>
      <c r="V910">
        <v>2.41</v>
      </c>
      <c r="W910" t="s">
        <v>13463</v>
      </c>
      <c r="X910">
        <v>2.0499999999999998</v>
      </c>
      <c r="Y910" t="s">
        <v>13464</v>
      </c>
      <c r="Z910">
        <v>1.31</v>
      </c>
      <c r="AA910" t="s">
        <v>13464</v>
      </c>
      <c r="AB910">
        <v>1.37</v>
      </c>
      <c r="AC910" t="s">
        <v>13464</v>
      </c>
      <c r="AD910">
        <v>1.1399999999999999</v>
      </c>
      <c r="AE910" t="s">
        <v>13464</v>
      </c>
      <c r="AF910">
        <v>1.1399999999999999</v>
      </c>
      <c r="AG910" t="s">
        <v>13464</v>
      </c>
      <c r="AH910">
        <v>1.1399999999999999</v>
      </c>
      <c r="AI910" t="s">
        <v>27755</v>
      </c>
      <c r="AJ910" t="s">
        <v>27755</v>
      </c>
      <c r="AK910" t="s">
        <v>27755</v>
      </c>
      <c r="AL910" t="s">
        <v>27755</v>
      </c>
      <c r="AM910" t="s">
        <v>27755</v>
      </c>
      <c r="AN910" s="11">
        <v>1997682828000</v>
      </c>
      <c r="AO910" s="11">
        <v>2103591289000</v>
      </c>
      <c r="AP910" s="11">
        <v>2280487378000</v>
      </c>
      <c r="AQ910" s="11">
        <v>2415059149000</v>
      </c>
      <c r="AR910" s="11">
        <f>IF($AM910="별도",INDEX([1]상장!W$11:W$2829,MATCH($A910,[1]상장!A$11:A$2829,0)),IF($AM910="연결",INDEX([1]상장!AB$11:AB$2829,MATCH($A910,[1]상장!A$11:A$2829,0)),""))</f>
        <v>2934623361000</v>
      </c>
    </row>
    <row r="911" spans="1:44" x14ac:dyDescent="0.3">
      <c r="A911" t="s">
        <v>2724</v>
      </c>
      <c r="B911" t="s">
        <v>2725</v>
      </c>
      <c r="C911" t="s">
        <v>2726</v>
      </c>
      <c r="D911" s="1" t="str">
        <f>INDEX(Sheet2!$B$2:$B$2345,MATCH(Sheet1!$B911,Sheet2!$C$2:$C$2345,0))</f>
        <v>롯데지주</v>
      </c>
      <c r="E911" t="s">
        <v>13465</v>
      </c>
      <c r="F911">
        <v>25.25</v>
      </c>
      <c r="G911" t="s">
        <v>13466</v>
      </c>
      <c r="H911">
        <v>27.15</v>
      </c>
      <c r="I911" t="s">
        <v>13467</v>
      </c>
      <c r="J911">
        <v>28.69</v>
      </c>
      <c r="K911" t="s">
        <v>13468</v>
      </c>
      <c r="L911">
        <v>36.25</v>
      </c>
      <c r="M911" t="s">
        <v>13468</v>
      </c>
      <c r="N911">
        <v>44.58</v>
      </c>
      <c r="O911" t="s">
        <v>13469</v>
      </c>
      <c r="P911">
        <v>18.010000000000002</v>
      </c>
      <c r="Q911" t="s">
        <v>13470</v>
      </c>
      <c r="R911">
        <v>16.23</v>
      </c>
      <c r="S911" t="s">
        <v>13471</v>
      </c>
      <c r="T911">
        <v>16.45</v>
      </c>
      <c r="U911" t="s">
        <v>13472</v>
      </c>
      <c r="V911">
        <v>15.72</v>
      </c>
      <c r="W911" t="s">
        <v>13472</v>
      </c>
      <c r="X911">
        <v>14.37</v>
      </c>
      <c r="Y911" t="s">
        <v>13473</v>
      </c>
      <c r="Z911">
        <v>8.61</v>
      </c>
      <c r="AA911" t="s">
        <v>13474</v>
      </c>
      <c r="AB911">
        <v>11.54</v>
      </c>
      <c r="AC911" t="s">
        <v>13475</v>
      </c>
      <c r="AD911">
        <v>12.45</v>
      </c>
      <c r="AE911" t="s">
        <v>13471</v>
      </c>
      <c r="AF911">
        <v>13.09</v>
      </c>
      <c r="AG911" t="s">
        <v>13470</v>
      </c>
      <c r="AH911">
        <v>13.09</v>
      </c>
      <c r="AI911" t="s">
        <v>27755</v>
      </c>
      <c r="AJ911" t="s">
        <v>27755</v>
      </c>
      <c r="AK911" t="s">
        <v>27755</v>
      </c>
      <c r="AL911" t="s">
        <v>27755</v>
      </c>
      <c r="AM911" t="s">
        <v>27755</v>
      </c>
      <c r="AN911" s="11">
        <v>7271172032000</v>
      </c>
      <c r="AO911" s="11">
        <v>8856161430000</v>
      </c>
      <c r="AP911" s="11">
        <v>9086649230000</v>
      </c>
      <c r="AQ911" s="11">
        <v>9924864014000</v>
      </c>
      <c r="AR911" s="11">
        <f>IF($AM911="별도",INDEX([1]상장!W$11:W$2829,MATCH($A911,[1]상장!A$11:A$2829,0)),IF($AM911="연결",INDEX([1]상장!AB$11:AB$2829,MATCH($A911,[1]상장!A$11:A$2829,0)),""))</f>
        <v>14111852309000</v>
      </c>
    </row>
    <row r="912" spans="1:44" x14ac:dyDescent="0.3">
      <c r="A912" t="s">
        <v>2727</v>
      </c>
      <c r="B912" t="s">
        <v>2728</v>
      </c>
      <c r="C912" t="s">
        <v>2729</v>
      </c>
      <c r="D912" s="1" t="str">
        <f>INDEX(Sheet2!$B$2:$B$2345,MATCH(Sheet1!$B912,Sheet2!$C$2:$C$2345,0))</f>
        <v>크라운해태홀딩스</v>
      </c>
      <c r="E912" t="s">
        <v>13476</v>
      </c>
      <c r="F912">
        <v>43.14</v>
      </c>
      <c r="G912" t="s">
        <v>13476</v>
      </c>
      <c r="H912">
        <v>45.67</v>
      </c>
      <c r="I912" t="s">
        <v>13477</v>
      </c>
      <c r="J912">
        <v>40.270000000000003</v>
      </c>
      <c r="K912" t="s">
        <v>13478</v>
      </c>
      <c r="L912">
        <v>44.17</v>
      </c>
      <c r="M912" t="s">
        <v>13479</v>
      </c>
      <c r="N912">
        <v>38.340000000000003</v>
      </c>
      <c r="O912" t="s">
        <v>13480</v>
      </c>
      <c r="P912">
        <v>29.9</v>
      </c>
      <c r="Q912" t="s">
        <v>13480</v>
      </c>
      <c r="R912">
        <v>30.57</v>
      </c>
      <c r="S912" t="s">
        <v>13480</v>
      </c>
      <c r="T912">
        <v>34.14</v>
      </c>
      <c r="U912" t="s">
        <v>13480</v>
      </c>
      <c r="V912">
        <v>33.590000000000003</v>
      </c>
      <c r="W912" t="s">
        <v>13481</v>
      </c>
      <c r="X912">
        <v>36.35</v>
      </c>
      <c r="Y912" t="s">
        <v>13482</v>
      </c>
      <c r="Z912">
        <v>23.95</v>
      </c>
      <c r="AA912" t="s">
        <v>13483</v>
      </c>
      <c r="AB912">
        <v>21.34</v>
      </c>
      <c r="AC912" t="s">
        <v>13484</v>
      </c>
      <c r="AD912">
        <v>19.22</v>
      </c>
      <c r="AE912" t="s">
        <v>13485</v>
      </c>
      <c r="AF912">
        <v>15.99</v>
      </c>
      <c r="AG912" t="s">
        <v>13486</v>
      </c>
      <c r="AH912">
        <v>15.99</v>
      </c>
      <c r="AI912" t="s">
        <v>27755</v>
      </c>
      <c r="AJ912" t="s">
        <v>27755</v>
      </c>
      <c r="AK912" t="s">
        <v>27755</v>
      </c>
      <c r="AL912" t="s">
        <v>27755</v>
      </c>
      <c r="AM912" t="s">
        <v>27755</v>
      </c>
      <c r="AN912" s="11">
        <v>1092084364000</v>
      </c>
      <c r="AO912" s="11">
        <v>904466064000</v>
      </c>
      <c r="AP912" s="11">
        <v>923222520000</v>
      </c>
      <c r="AQ912" s="11">
        <v>928177932000</v>
      </c>
      <c r="AR912" s="11">
        <f>IF($AM912="별도",INDEX([1]상장!W$11:W$2829,MATCH($A912,[1]상장!A$11:A$2829,0)),IF($AM912="연결",INDEX([1]상장!AB$11:AB$2829,MATCH($A912,[1]상장!A$11:A$2829,0)),""))</f>
        <v>979071455000</v>
      </c>
    </row>
    <row r="913" spans="1:44" x14ac:dyDescent="0.3">
      <c r="A913" t="s">
        <v>2730</v>
      </c>
      <c r="B913" t="s">
        <v>2731</v>
      </c>
      <c r="C913" t="s">
        <v>2732</v>
      </c>
      <c r="D913" s="1" t="str">
        <f>INDEX(Sheet2!$B$2:$B$2345,MATCH(Sheet1!$B913,Sheet2!$C$2:$C$2345,0))</f>
        <v>대상</v>
      </c>
      <c r="E913" t="s">
        <v>13487</v>
      </c>
      <c r="F913">
        <v>49.93</v>
      </c>
      <c r="G913" t="s">
        <v>13487</v>
      </c>
      <c r="H913">
        <v>56.99</v>
      </c>
      <c r="I913" t="s">
        <v>13487</v>
      </c>
      <c r="J913">
        <v>58.79</v>
      </c>
      <c r="K913" t="s">
        <v>13487</v>
      </c>
      <c r="L913">
        <v>57.17</v>
      </c>
      <c r="M913" t="s">
        <v>13487</v>
      </c>
      <c r="N913">
        <v>54.74</v>
      </c>
      <c r="O913" t="s">
        <v>13488</v>
      </c>
      <c r="P913">
        <v>25.68</v>
      </c>
      <c r="Q913" t="s">
        <v>13488</v>
      </c>
      <c r="R913">
        <v>25.9</v>
      </c>
      <c r="S913" t="s">
        <v>13488</v>
      </c>
      <c r="T913">
        <v>24.87</v>
      </c>
      <c r="U913" t="s">
        <v>13488</v>
      </c>
      <c r="V913">
        <v>25.68</v>
      </c>
      <c r="W913" t="s">
        <v>13488</v>
      </c>
      <c r="X913">
        <v>25.8</v>
      </c>
      <c r="Y913" t="s">
        <v>13489</v>
      </c>
      <c r="Z913">
        <v>16.14</v>
      </c>
      <c r="AA913" t="s">
        <v>13490</v>
      </c>
      <c r="AB913">
        <v>10.82</v>
      </c>
      <c r="AC913" t="s">
        <v>13490</v>
      </c>
      <c r="AD913">
        <v>12.79</v>
      </c>
      <c r="AE913" t="s">
        <v>13490</v>
      </c>
      <c r="AF913">
        <v>14.52</v>
      </c>
      <c r="AG913" t="s">
        <v>13490</v>
      </c>
      <c r="AH913">
        <v>14.52</v>
      </c>
      <c r="AI913" t="s">
        <v>27755</v>
      </c>
      <c r="AJ913" t="s">
        <v>27755</v>
      </c>
      <c r="AK913" t="s">
        <v>27755</v>
      </c>
      <c r="AL913" t="s">
        <v>27755</v>
      </c>
      <c r="AM913" t="s">
        <v>27755</v>
      </c>
      <c r="AN913" s="11">
        <v>2956761916000</v>
      </c>
      <c r="AO913" s="11">
        <v>2963985753000</v>
      </c>
      <c r="AP913" s="11">
        <v>3113203668000</v>
      </c>
      <c r="AQ913" s="11">
        <v>3469992523000</v>
      </c>
      <c r="AR913" s="11">
        <f>IF($AM913="별도",INDEX([1]상장!W$11:W$2829,MATCH($A913,[1]상장!A$11:A$2829,0)),IF($AM913="연결",INDEX([1]상장!AB$11:AB$2829,MATCH($A913,[1]상장!A$11:A$2829,0)),""))</f>
        <v>4084090278000</v>
      </c>
    </row>
    <row r="914" spans="1:44" x14ac:dyDescent="0.3">
      <c r="A914" t="s">
        <v>2733</v>
      </c>
      <c r="B914" t="s">
        <v>2734</v>
      </c>
      <c r="C914" t="s">
        <v>2735</v>
      </c>
      <c r="D914" s="1" t="str">
        <f>INDEX(Sheet2!$B$2:$B$2345,MATCH(Sheet1!$B914,Sheet2!$C$2:$C$2345,0))</f>
        <v>샘표</v>
      </c>
      <c r="E914" t="s">
        <v>13491</v>
      </c>
      <c r="F914">
        <v>86.93</v>
      </c>
      <c r="G914" t="s">
        <v>13491</v>
      </c>
      <c r="H914">
        <v>86.06</v>
      </c>
      <c r="I914" t="s">
        <v>13492</v>
      </c>
      <c r="J914">
        <v>91.5</v>
      </c>
      <c r="K914" t="s">
        <v>13491</v>
      </c>
      <c r="L914">
        <v>88.98</v>
      </c>
      <c r="M914" t="s">
        <v>13493</v>
      </c>
      <c r="N914">
        <v>90.22</v>
      </c>
      <c r="O914" t="s">
        <v>13494</v>
      </c>
      <c r="P914">
        <v>6.5</v>
      </c>
      <c r="Q914" t="s">
        <v>13494</v>
      </c>
      <c r="R914">
        <v>6.74</v>
      </c>
      <c r="S914" t="s">
        <v>13495</v>
      </c>
      <c r="T914">
        <v>7.21</v>
      </c>
      <c r="U914" t="s">
        <v>13494</v>
      </c>
      <c r="V914">
        <v>4.8099999999999996</v>
      </c>
      <c r="W914" t="s">
        <v>13496</v>
      </c>
      <c r="X914">
        <v>4.96</v>
      </c>
      <c r="Y914" t="s">
        <v>13497</v>
      </c>
      <c r="Z914">
        <v>3.53</v>
      </c>
      <c r="AA914" t="s">
        <v>13498</v>
      </c>
      <c r="AB914">
        <v>4.62</v>
      </c>
      <c r="AC914" t="s">
        <v>13499</v>
      </c>
      <c r="AD914">
        <v>0.91</v>
      </c>
      <c r="AE914" t="s">
        <v>13498</v>
      </c>
      <c r="AF914">
        <v>3.29</v>
      </c>
      <c r="AG914" t="s">
        <v>13500</v>
      </c>
      <c r="AH914">
        <v>3.29</v>
      </c>
      <c r="AI914" t="s">
        <v>27755</v>
      </c>
      <c r="AJ914" t="s">
        <v>27755</v>
      </c>
      <c r="AK914" t="s">
        <v>27755</v>
      </c>
      <c r="AL914" t="s">
        <v>27755</v>
      </c>
      <c r="AM914" t="s">
        <v>27755</v>
      </c>
      <c r="AN914" s="11">
        <v>275861156000</v>
      </c>
      <c r="AO914" s="11">
        <v>281023046000</v>
      </c>
      <c r="AP914" s="11">
        <v>319076437000</v>
      </c>
      <c r="AQ914" s="11">
        <v>348963424000</v>
      </c>
      <c r="AR914" s="11">
        <f>IF($AM914="별도",INDEX([1]상장!W$11:W$2829,MATCH($A914,[1]상장!A$11:A$2829,0)),IF($AM914="연결",INDEX([1]상장!AB$11:AB$2829,MATCH($A914,[1]상장!A$11:A$2829,0)),""))</f>
        <v>371827517000</v>
      </c>
    </row>
    <row r="915" spans="1:44" x14ac:dyDescent="0.3">
      <c r="A915" t="s">
        <v>2736</v>
      </c>
      <c r="B915" t="s">
        <v>2737</v>
      </c>
      <c r="C915" t="s">
        <v>2738</v>
      </c>
      <c r="D915" s="1" t="str">
        <f>INDEX(Sheet2!$B$2:$B$2345,MATCH(Sheet1!$B915,Sheet2!$C$2:$C$2345,0))</f>
        <v>오뚜기</v>
      </c>
      <c r="E915" t="s">
        <v>8884</v>
      </c>
      <c r="F915">
        <v>48.71</v>
      </c>
      <c r="G915" t="s">
        <v>10369</v>
      </c>
      <c r="H915">
        <v>53.02</v>
      </c>
      <c r="I915" t="s">
        <v>8853</v>
      </c>
      <c r="J915">
        <v>51.31</v>
      </c>
      <c r="K915" t="s">
        <v>8846</v>
      </c>
      <c r="L915">
        <v>49.29</v>
      </c>
      <c r="M915" t="s">
        <v>8846</v>
      </c>
      <c r="N915">
        <v>50.19</v>
      </c>
      <c r="O915" t="s">
        <v>8882</v>
      </c>
      <c r="P915">
        <v>48.45</v>
      </c>
      <c r="Q915" t="s">
        <v>11881</v>
      </c>
      <c r="R915">
        <v>44.37</v>
      </c>
      <c r="S915" t="s">
        <v>8846</v>
      </c>
      <c r="T915">
        <v>46.08</v>
      </c>
      <c r="U915" t="s">
        <v>8853</v>
      </c>
      <c r="V915">
        <v>48.06</v>
      </c>
      <c r="W915" t="s">
        <v>8853</v>
      </c>
      <c r="X915">
        <v>47.46</v>
      </c>
      <c r="Y915" t="s">
        <v>8522</v>
      </c>
      <c r="Z915">
        <v>2.82</v>
      </c>
      <c r="AA915" t="s">
        <v>13501</v>
      </c>
      <c r="AB915">
        <v>2.59</v>
      </c>
      <c r="AC915" t="s">
        <v>8886</v>
      </c>
      <c r="AD915">
        <v>2.59</v>
      </c>
      <c r="AE915" t="s">
        <v>8886</v>
      </c>
      <c r="AF915">
        <v>2.64</v>
      </c>
      <c r="AG915" t="s">
        <v>8886</v>
      </c>
      <c r="AH915">
        <v>2.64</v>
      </c>
      <c r="AI915" t="s">
        <v>27755</v>
      </c>
      <c r="AJ915" t="s">
        <v>27755</v>
      </c>
      <c r="AK915" t="s">
        <v>27755</v>
      </c>
      <c r="AL915" t="s">
        <v>27755</v>
      </c>
      <c r="AM915" t="s">
        <v>27755</v>
      </c>
      <c r="AN915" s="11">
        <v>2246764231000</v>
      </c>
      <c r="AO915" s="11">
        <v>2359651225000</v>
      </c>
      <c r="AP915" s="11">
        <v>2595880912000</v>
      </c>
      <c r="AQ915" s="11">
        <v>2739036859000</v>
      </c>
      <c r="AR915" s="11">
        <f>IF($AM915="별도",INDEX([1]상장!W$11:W$2829,MATCH($A915,[1]상장!A$11:A$2829,0)),IF($AM915="연결",INDEX([1]상장!AB$11:AB$2829,MATCH($A915,[1]상장!A$11:A$2829,0)),""))</f>
        <v>3183314854000</v>
      </c>
    </row>
    <row r="916" spans="1:44" x14ac:dyDescent="0.3">
      <c r="A916" t="s">
        <v>2739</v>
      </c>
      <c r="B916" t="s">
        <v>2740</v>
      </c>
      <c r="C916" t="s">
        <v>2741</v>
      </c>
      <c r="D916" s="1" t="str">
        <f>INDEX(Sheet2!$B$2:$B$2345,MATCH(Sheet1!$B916,Sheet2!$C$2:$C$2345,0))</f>
        <v>고려산업</v>
      </c>
      <c r="E916" t="s">
        <v>13502</v>
      </c>
      <c r="F916">
        <v>40.31</v>
      </c>
      <c r="G916" t="s">
        <v>13502</v>
      </c>
      <c r="H916">
        <v>33.97</v>
      </c>
      <c r="I916" t="s">
        <v>13502</v>
      </c>
      <c r="J916">
        <v>36.08</v>
      </c>
      <c r="K916" t="s">
        <v>13502</v>
      </c>
      <c r="L916">
        <v>37.06</v>
      </c>
      <c r="M916" t="s">
        <v>13503</v>
      </c>
      <c r="N916">
        <v>39.49</v>
      </c>
      <c r="O916" t="s">
        <v>13504</v>
      </c>
      <c r="P916">
        <v>24.76</v>
      </c>
      <c r="Q916" t="s">
        <v>13505</v>
      </c>
      <c r="R916">
        <v>29.45</v>
      </c>
      <c r="S916" t="s">
        <v>13505</v>
      </c>
      <c r="T916">
        <v>28.35</v>
      </c>
      <c r="U916" t="s">
        <v>13505</v>
      </c>
      <c r="V916">
        <v>27.3</v>
      </c>
      <c r="W916" t="s">
        <v>13506</v>
      </c>
      <c r="X916">
        <v>29.29</v>
      </c>
      <c r="Y916" t="s">
        <v>13505</v>
      </c>
      <c r="Z916">
        <v>19.920000000000002</v>
      </c>
      <c r="AA916" t="s">
        <v>13504</v>
      </c>
      <c r="AB916">
        <v>24.81</v>
      </c>
      <c r="AC916" t="s">
        <v>13504</v>
      </c>
      <c r="AD916">
        <v>25.17</v>
      </c>
      <c r="AE916" t="s">
        <v>13504</v>
      </c>
      <c r="AF916">
        <v>26.28</v>
      </c>
      <c r="AG916" t="s">
        <v>13507</v>
      </c>
      <c r="AH916">
        <v>26.28</v>
      </c>
      <c r="AI916" t="s">
        <v>27755</v>
      </c>
      <c r="AJ916" t="s">
        <v>27755</v>
      </c>
      <c r="AK916" t="s">
        <v>27755</v>
      </c>
      <c r="AL916" t="s">
        <v>27755</v>
      </c>
      <c r="AM916" t="s">
        <v>27755</v>
      </c>
      <c r="AN916" s="11">
        <v>158429984000</v>
      </c>
      <c r="AO916" s="11">
        <v>192457071000</v>
      </c>
      <c r="AP916" s="11">
        <v>190504557000</v>
      </c>
      <c r="AQ916" s="11">
        <v>213486551000</v>
      </c>
      <c r="AR916" s="11">
        <f>IF($AM916="별도",INDEX([1]상장!W$11:W$2829,MATCH($A916,[1]상장!A$11:A$2829,0)),IF($AM916="연결",INDEX([1]상장!AB$11:AB$2829,MATCH($A916,[1]상장!A$11:A$2829,0)),""))</f>
        <v>278370976000</v>
      </c>
    </row>
    <row r="917" spans="1:44" x14ac:dyDescent="0.3">
      <c r="A917" t="s">
        <v>2742</v>
      </c>
      <c r="B917" t="s">
        <v>2743</v>
      </c>
      <c r="C917" t="s">
        <v>2744</v>
      </c>
      <c r="D917" s="1" t="str">
        <f>INDEX(Sheet2!$B$2:$B$2345,MATCH(Sheet1!$B917,Sheet2!$C$2:$C$2345,0))</f>
        <v>대주산업</v>
      </c>
      <c r="E917" t="s">
        <v>13508</v>
      </c>
      <c r="F917">
        <v>99.78</v>
      </c>
      <c r="G917" t="s">
        <v>13508</v>
      </c>
      <c r="H917">
        <v>99.69</v>
      </c>
      <c r="I917" t="s">
        <v>13508</v>
      </c>
      <c r="J917">
        <v>99.55</v>
      </c>
      <c r="K917" t="s">
        <v>13508</v>
      </c>
      <c r="L917">
        <v>99.76</v>
      </c>
      <c r="M917" t="s">
        <v>13508</v>
      </c>
      <c r="N917">
        <v>99.84</v>
      </c>
      <c r="O917" t="s">
        <v>13509</v>
      </c>
      <c r="P917">
        <v>0.21</v>
      </c>
      <c r="Q917" t="s">
        <v>13509</v>
      </c>
      <c r="R917">
        <v>0.3</v>
      </c>
      <c r="S917" t="s">
        <v>13509</v>
      </c>
      <c r="T917">
        <v>0.44</v>
      </c>
      <c r="U917" t="s">
        <v>13509</v>
      </c>
      <c r="V917">
        <v>0.23</v>
      </c>
      <c r="W917" t="s">
        <v>13510</v>
      </c>
      <c r="X917">
        <v>0.09</v>
      </c>
      <c r="Y917" t="s">
        <v>8475</v>
      </c>
      <c r="Z917" t="s">
        <v>8475</v>
      </c>
      <c r="AA917" t="s">
        <v>8475</v>
      </c>
      <c r="AB917" t="s">
        <v>8475</v>
      </c>
      <c r="AC917" t="s">
        <v>8475</v>
      </c>
      <c r="AD917" t="s">
        <v>8475</v>
      </c>
      <c r="AE917" t="s">
        <v>8475</v>
      </c>
      <c r="AF917" t="s">
        <v>8475</v>
      </c>
      <c r="AG917" t="s">
        <v>13509</v>
      </c>
      <c r="AH917" t="s">
        <v>8475</v>
      </c>
      <c r="AI917" t="s">
        <v>27755</v>
      </c>
      <c r="AJ917" t="s">
        <v>27755</v>
      </c>
      <c r="AK917" t="s">
        <v>27755</v>
      </c>
      <c r="AL917" t="s">
        <v>27755</v>
      </c>
      <c r="AM917" t="s">
        <v>27755</v>
      </c>
      <c r="AN917" s="11">
        <v>84052001000</v>
      </c>
      <c r="AO917" s="11">
        <v>84291438000</v>
      </c>
      <c r="AP917" s="11">
        <v>85168571000</v>
      </c>
      <c r="AQ917" s="11">
        <v>84374638000</v>
      </c>
      <c r="AR917" s="11">
        <f>IF($AM917="별도",INDEX([1]상장!W$11:W$2829,MATCH($A917,[1]상장!A$11:A$2829,0)),IF($AM917="연결",INDEX([1]상장!AB$11:AB$2829,MATCH($A917,[1]상장!A$11:A$2829,0)),""))</f>
        <v>99235804000</v>
      </c>
    </row>
    <row r="918" spans="1:44" x14ac:dyDescent="0.3">
      <c r="A918" t="s">
        <v>2745</v>
      </c>
      <c r="B918" t="s">
        <v>2746</v>
      </c>
      <c r="C918" t="s">
        <v>2747</v>
      </c>
      <c r="D918" s="1" t="str">
        <f>INDEX(Sheet2!$B$2:$B$2345,MATCH(Sheet1!$B918,Sheet2!$C$2:$C$2345,0))</f>
        <v>우성</v>
      </c>
      <c r="E918" t="s">
        <v>13511</v>
      </c>
      <c r="F918">
        <v>98.31</v>
      </c>
      <c r="G918" t="s">
        <v>13511</v>
      </c>
      <c r="H918">
        <v>98.62</v>
      </c>
      <c r="I918" t="s">
        <v>13511</v>
      </c>
      <c r="J918">
        <v>98.64</v>
      </c>
      <c r="K918" t="s">
        <v>13511</v>
      </c>
      <c r="L918">
        <v>98.97</v>
      </c>
      <c r="M918" t="s">
        <v>13511</v>
      </c>
      <c r="N918">
        <v>99.03</v>
      </c>
      <c r="O918" t="s">
        <v>13512</v>
      </c>
      <c r="P918">
        <v>0.94</v>
      </c>
      <c r="Q918" t="s">
        <v>13512</v>
      </c>
      <c r="R918">
        <v>0.91</v>
      </c>
      <c r="S918" t="s">
        <v>13512</v>
      </c>
      <c r="T918">
        <v>0.81</v>
      </c>
      <c r="U918" t="s">
        <v>13513</v>
      </c>
      <c r="V918">
        <v>0.64</v>
      </c>
      <c r="W918" t="s">
        <v>13513</v>
      </c>
      <c r="X918">
        <v>0.6</v>
      </c>
      <c r="Y918" t="s">
        <v>13514</v>
      </c>
      <c r="Z918">
        <v>0.73</v>
      </c>
      <c r="AA918" t="s">
        <v>13514</v>
      </c>
      <c r="AB918">
        <v>0.45</v>
      </c>
      <c r="AC918" t="s">
        <v>13514</v>
      </c>
      <c r="AD918">
        <v>0.53</v>
      </c>
      <c r="AE918" t="s">
        <v>13512</v>
      </c>
      <c r="AF918">
        <v>0.37</v>
      </c>
      <c r="AG918" t="s">
        <v>13512</v>
      </c>
      <c r="AH918">
        <v>0.37</v>
      </c>
      <c r="AI918" t="s">
        <v>27755</v>
      </c>
      <c r="AJ918" t="s">
        <v>27755</v>
      </c>
      <c r="AK918" t="s">
        <v>27755</v>
      </c>
      <c r="AL918" t="s">
        <v>27755</v>
      </c>
      <c r="AM918" t="s">
        <v>27755</v>
      </c>
      <c r="AN918" s="11">
        <v>289318269000</v>
      </c>
      <c r="AO918" s="11">
        <v>340814646000</v>
      </c>
      <c r="AP918" s="11">
        <v>388558138000</v>
      </c>
      <c r="AQ918" s="11">
        <v>480475198000</v>
      </c>
      <c r="AR918" s="11">
        <f>IF($AM918="별도",INDEX([1]상장!W$11:W$2829,MATCH($A918,[1]상장!A$11:A$2829,0)),IF($AM918="연결",INDEX([1]상장!AB$11:AB$2829,MATCH($A918,[1]상장!A$11:A$2829,0)),""))</f>
        <v>612322385000</v>
      </c>
    </row>
    <row r="919" spans="1:44" x14ac:dyDescent="0.3">
      <c r="A919" t="s">
        <v>2748</v>
      </c>
      <c r="B919" t="s">
        <v>2749</v>
      </c>
      <c r="C919" t="s">
        <v>2750</v>
      </c>
      <c r="D919" s="1" t="str">
        <f>INDEX(Sheet2!$B$2:$B$2345,MATCH(Sheet1!$B919,Sheet2!$C$2:$C$2345,0))</f>
        <v>하림지주</v>
      </c>
      <c r="E919" t="s">
        <v>13515</v>
      </c>
      <c r="F919">
        <v>32.74</v>
      </c>
      <c r="G919" t="s">
        <v>13516</v>
      </c>
      <c r="H919">
        <v>36.43</v>
      </c>
      <c r="I919" t="s">
        <v>10502</v>
      </c>
      <c r="J919">
        <v>35.46</v>
      </c>
      <c r="K919" t="s">
        <v>10502</v>
      </c>
      <c r="L919">
        <v>45.23</v>
      </c>
      <c r="M919" t="s">
        <v>8475</v>
      </c>
      <c r="N919" t="s">
        <v>8475</v>
      </c>
      <c r="O919" t="s">
        <v>13517</v>
      </c>
      <c r="P919">
        <v>11.99</v>
      </c>
      <c r="Q919" t="s">
        <v>13518</v>
      </c>
      <c r="R919">
        <v>10.34</v>
      </c>
      <c r="S919" t="s">
        <v>13519</v>
      </c>
      <c r="T919">
        <v>28.35</v>
      </c>
      <c r="U919" t="s">
        <v>13519</v>
      </c>
      <c r="V919">
        <v>24.08</v>
      </c>
      <c r="W919" t="s">
        <v>8475</v>
      </c>
      <c r="X919" t="s">
        <v>8475</v>
      </c>
      <c r="Y919" t="s">
        <v>13520</v>
      </c>
      <c r="Z919">
        <v>8.34</v>
      </c>
      <c r="AA919" t="s">
        <v>13521</v>
      </c>
      <c r="AB919">
        <v>8.3699999999999992</v>
      </c>
      <c r="AC919" t="s">
        <v>13522</v>
      </c>
      <c r="AD919">
        <v>21.83</v>
      </c>
      <c r="AE919" t="s">
        <v>13523</v>
      </c>
      <c r="AF919">
        <v>19.68</v>
      </c>
      <c r="AG919" t="s">
        <v>8475</v>
      </c>
      <c r="AH919">
        <v>19.68</v>
      </c>
      <c r="AI919" t="s">
        <v>27755</v>
      </c>
      <c r="AJ919" t="s">
        <v>27755</v>
      </c>
      <c r="AK919" t="s">
        <v>27755</v>
      </c>
      <c r="AL919" t="s">
        <v>27755</v>
      </c>
      <c r="AM919" t="s">
        <v>27755</v>
      </c>
      <c r="AN919" s="11">
        <v>7357069318000</v>
      </c>
      <c r="AO919" s="11">
        <v>7350259327000</v>
      </c>
      <c r="AP919" s="11">
        <v>7723311404000</v>
      </c>
      <c r="AQ919" s="11">
        <v>10808699504000</v>
      </c>
      <c r="AR919" s="11">
        <f>IF($AM919="별도",INDEX([1]상장!W$11:W$2829,MATCH($A919,[1]상장!A$11:A$2829,0)),IF($AM919="연결",INDEX([1]상장!AB$11:AB$2829,MATCH($A919,[1]상장!A$11:A$2829,0)),""))</f>
        <v>13775295981000</v>
      </c>
    </row>
    <row r="920" spans="1:44" x14ac:dyDescent="0.3">
      <c r="A920" t="s">
        <v>2751</v>
      </c>
      <c r="B920" t="s">
        <v>2752</v>
      </c>
      <c r="C920" t="s">
        <v>2753</v>
      </c>
      <c r="D920" s="1" t="str">
        <f>INDEX(Sheet2!$B$2:$B$2345,MATCH(Sheet1!$B920,Sheet2!$C$2:$C$2345,0))</f>
        <v>보해양조</v>
      </c>
      <c r="E920" t="s">
        <v>13524</v>
      </c>
      <c r="F920">
        <v>48.85</v>
      </c>
      <c r="G920" t="s">
        <v>13525</v>
      </c>
      <c r="H920">
        <v>49.4</v>
      </c>
      <c r="I920" t="s">
        <v>13524</v>
      </c>
      <c r="J920">
        <v>48.16</v>
      </c>
      <c r="K920" t="s">
        <v>13526</v>
      </c>
      <c r="L920">
        <v>44.57</v>
      </c>
      <c r="M920" t="s">
        <v>13527</v>
      </c>
      <c r="N920">
        <v>37.75</v>
      </c>
      <c r="O920" t="s">
        <v>13528</v>
      </c>
      <c r="P920">
        <v>35.700000000000003</v>
      </c>
      <c r="Q920" t="s">
        <v>13529</v>
      </c>
      <c r="R920">
        <v>35.36</v>
      </c>
      <c r="S920" t="s">
        <v>13528</v>
      </c>
      <c r="T920">
        <v>39.36</v>
      </c>
      <c r="U920" t="s">
        <v>13530</v>
      </c>
      <c r="V920">
        <v>40.71</v>
      </c>
      <c r="W920" t="s">
        <v>13531</v>
      </c>
      <c r="X920">
        <v>36.869999999999997</v>
      </c>
      <c r="Y920" t="s">
        <v>13532</v>
      </c>
      <c r="Z920">
        <v>10.78</v>
      </c>
      <c r="AA920" t="s">
        <v>13533</v>
      </c>
      <c r="AB920">
        <v>10.38</v>
      </c>
      <c r="AC920" t="s">
        <v>13532</v>
      </c>
      <c r="AD920">
        <v>8.43</v>
      </c>
      <c r="AE920" t="s">
        <v>13534</v>
      </c>
      <c r="AF920">
        <v>9.81</v>
      </c>
      <c r="AG920" t="s">
        <v>13532</v>
      </c>
      <c r="AH920">
        <v>9.81</v>
      </c>
      <c r="AI920" t="s">
        <v>27755</v>
      </c>
      <c r="AJ920" t="s">
        <v>27755</v>
      </c>
      <c r="AK920" t="s">
        <v>27755</v>
      </c>
      <c r="AL920" t="s">
        <v>27755</v>
      </c>
      <c r="AM920" t="s">
        <v>27755</v>
      </c>
      <c r="AN920" s="11">
        <v>82004392000</v>
      </c>
      <c r="AO920" s="11">
        <v>76011205000</v>
      </c>
      <c r="AP920" s="11">
        <v>78563805000</v>
      </c>
      <c r="AQ920" s="11">
        <v>83748911000</v>
      </c>
      <c r="AR920" s="11">
        <f>IF($AM920="별도",INDEX([1]상장!W$11:W$2829,MATCH($A920,[1]상장!A$11:A$2829,0)),IF($AM920="연결",INDEX([1]상장!AB$11:AB$2829,MATCH($A920,[1]상장!A$11:A$2829,0)),""))</f>
        <v>90858781000</v>
      </c>
    </row>
    <row r="921" spans="1:44" x14ac:dyDescent="0.3">
      <c r="A921" t="s">
        <v>2754</v>
      </c>
      <c r="B921" t="s">
        <v>2755</v>
      </c>
      <c r="C921" t="s">
        <v>2756</v>
      </c>
      <c r="D921" s="1" t="str">
        <f>INDEX(Sheet2!$B$2:$B$2345,MATCH(Sheet1!$B921,Sheet2!$C$2:$C$2345,0))</f>
        <v>두산</v>
      </c>
      <c r="E921" t="s">
        <v>13535</v>
      </c>
      <c r="F921">
        <v>42.53</v>
      </c>
      <c r="G921" t="s">
        <v>13535</v>
      </c>
      <c r="H921">
        <v>44.16</v>
      </c>
      <c r="I921" t="s">
        <v>13535</v>
      </c>
      <c r="J921">
        <v>46.75</v>
      </c>
      <c r="K921" t="s">
        <v>13536</v>
      </c>
      <c r="L921">
        <v>47.77</v>
      </c>
      <c r="M921" t="s">
        <v>13537</v>
      </c>
      <c r="N921">
        <v>50.68</v>
      </c>
      <c r="O921" t="s">
        <v>13538</v>
      </c>
      <c r="P921">
        <v>31.95</v>
      </c>
      <c r="Q921" t="s">
        <v>13538</v>
      </c>
      <c r="R921">
        <v>32.1</v>
      </c>
      <c r="S921" t="s">
        <v>13538</v>
      </c>
      <c r="T921">
        <v>32.520000000000003</v>
      </c>
      <c r="U921" t="s">
        <v>13539</v>
      </c>
      <c r="V921">
        <v>42.41</v>
      </c>
      <c r="W921" t="s">
        <v>13539</v>
      </c>
      <c r="X921">
        <v>41.77</v>
      </c>
      <c r="Y921" t="s">
        <v>13540</v>
      </c>
      <c r="Z921">
        <v>8.51</v>
      </c>
      <c r="AA921" t="s">
        <v>13540</v>
      </c>
      <c r="AB921">
        <v>9.61</v>
      </c>
      <c r="AC921" t="s">
        <v>13540</v>
      </c>
      <c r="AD921">
        <v>11.14</v>
      </c>
      <c r="AE921" t="s">
        <v>13541</v>
      </c>
      <c r="AF921">
        <v>19.88</v>
      </c>
      <c r="AG921" t="s">
        <v>13542</v>
      </c>
      <c r="AH921">
        <v>19.88</v>
      </c>
      <c r="AI921" t="s">
        <v>27755</v>
      </c>
      <c r="AJ921" t="s">
        <v>27755</v>
      </c>
      <c r="AK921" t="s">
        <v>27755</v>
      </c>
      <c r="AL921" t="s">
        <v>27755</v>
      </c>
      <c r="AM921" t="s">
        <v>27755</v>
      </c>
      <c r="AN921" s="11">
        <v>17449299798000</v>
      </c>
      <c r="AO921" s="11">
        <v>18041566529000</v>
      </c>
      <c r="AP921" s="11">
        <v>11428549161000</v>
      </c>
      <c r="AQ921" s="11">
        <v>12851485792000</v>
      </c>
      <c r="AR921" s="11">
        <f>IF($AM921="별도",INDEX([1]상장!W$11:W$2829,MATCH($A921,[1]상장!A$11:A$2829,0)),IF($AM921="연결",INDEX([1]상장!AB$11:AB$2829,MATCH($A921,[1]상장!A$11:A$2829,0)),""))</f>
        <v>16995760103000</v>
      </c>
    </row>
    <row r="922" spans="1:44" x14ac:dyDescent="0.3">
      <c r="A922" t="s">
        <v>2757</v>
      </c>
      <c r="B922" t="s">
        <v>2758</v>
      </c>
      <c r="C922" t="s">
        <v>2759</v>
      </c>
      <c r="D922" s="1" t="str">
        <f>INDEX(Sheet2!$B$2:$B$2345,MATCH(Sheet1!$B922,Sheet2!$C$2:$C$2345,0))</f>
        <v>하이트진로홀딩스</v>
      </c>
      <c r="E922" t="s">
        <v>13543</v>
      </c>
      <c r="F922">
        <v>58.95</v>
      </c>
      <c r="G922" t="s">
        <v>13543</v>
      </c>
      <c r="H922">
        <v>60.55</v>
      </c>
      <c r="I922" t="s">
        <v>13543</v>
      </c>
      <c r="J922">
        <v>61.31</v>
      </c>
      <c r="K922" t="s">
        <v>13544</v>
      </c>
      <c r="L922">
        <v>87.55</v>
      </c>
      <c r="M922" t="s">
        <v>13545</v>
      </c>
      <c r="N922">
        <v>53.93</v>
      </c>
      <c r="O922" t="s">
        <v>13546</v>
      </c>
      <c r="P922">
        <v>39.75</v>
      </c>
      <c r="Q922" t="s">
        <v>13546</v>
      </c>
      <c r="R922">
        <v>36.99</v>
      </c>
      <c r="S922" t="s">
        <v>13546</v>
      </c>
      <c r="T922">
        <v>37.159999999999997</v>
      </c>
      <c r="U922" t="s">
        <v>13547</v>
      </c>
      <c r="V922">
        <v>12.44</v>
      </c>
      <c r="W922" t="s">
        <v>13548</v>
      </c>
      <c r="X922">
        <v>28.21</v>
      </c>
      <c r="Y922" t="s">
        <v>8522</v>
      </c>
      <c r="Z922">
        <v>12.24</v>
      </c>
      <c r="AA922" t="s">
        <v>8522</v>
      </c>
      <c r="AB922">
        <v>14.3</v>
      </c>
      <c r="AC922" t="s">
        <v>8522</v>
      </c>
      <c r="AD922">
        <v>13.18</v>
      </c>
      <c r="AE922" t="s">
        <v>8475</v>
      </c>
      <c r="AF922" t="s">
        <v>8475</v>
      </c>
      <c r="AG922" t="s">
        <v>13549</v>
      </c>
      <c r="AH922" t="s">
        <v>8475</v>
      </c>
      <c r="AI922" t="s">
        <v>27755</v>
      </c>
      <c r="AJ922" t="s">
        <v>27755</v>
      </c>
      <c r="AK922" t="s">
        <v>27755</v>
      </c>
      <c r="AL922" t="s">
        <v>27755</v>
      </c>
      <c r="AM922" t="s">
        <v>27755</v>
      </c>
      <c r="AN922" s="11">
        <v>1876650205000</v>
      </c>
      <c r="AO922" s="11">
        <v>2026315991000</v>
      </c>
      <c r="AP922" s="11">
        <v>2247005970000</v>
      </c>
      <c r="AQ922" s="11">
        <v>2192007505000</v>
      </c>
      <c r="AR922" s="11">
        <f>IF($AM922="별도",INDEX([1]상장!W$11:W$2829,MATCH($A922,[1]상장!A$11:A$2829,0)),IF($AM922="연결",INDEX([1]상장!AB$11:AB$2829,MATCH($A922,[1]상장!A$11:A$2829,0)),""))</f>
        <v>2484277054000</v>
      </c>
    </row>
    <row r="923" spans="1:44" x14ac:dyDescent="0.3">
      <c r="A923" t="s">
        <v>2760</v>
      </c>
      <c r="B923" t="s">
        <v>2761</v>
      </c>
      <c r="C923" t="s">
        <v>2762</v>
      </c>
      <c r="D923" s="1" t="str">
        <f>INDEX(Sheet2!$B$2:$B$2345,MATCH(Sheet1!$B923,Sheet2!$C$2:$C$2345,0))</f>
        <v>롯데칠성음료</v>
      </c>
      <c r="E923" t="s">
        <v>13550</v>
      </c>
      <c r="F923">
        <v>32.57</v>
      </c>
      <c r="G923" t="s">
        <v>13550</v>
      </c>
      <c r="H923">
        <v>29.85</v>
      </c>
      <c r="I923" t="s">
        <v>13551</v>
      </c>
      <c r="J923">
        <v>30.2</v>
      </c>
      <c r="K923" t="s">
        <v>13552</v>
      </c>
      <c r="L923">
        <v>71.66</v>
      </c>
      <c r="M923" t="s">
        <v>13552</v>
      </c>
      <c r="N923">
        <v>71.45</v>
      </c>
      <c r="O923" t="s">
        <v>13553</v>
      </c>
      <c r="P923">
        <v>27.52</v>
      </c>
      <c r="Q923" t="s">
        <v>13553</v>
      </c>
      <c r="R923">
        <v>28.65</v>
      </c>
      <c r="S923" t="s">
        <v>13554</v>
      </c>
      <c r="T923">
        <v>28.19</v>
      </c>
      <c r="U923" t="s">
        <v>13555</v>
      </c>
      <c r="V923">
        <v>28.33</v>
      </c>
      <c r="W923" t="s">
        <v>13555</v>
      </c>
      <c r="X923">
        <v>28.54</v>
      </c>
      <c r="Y923" t="s">
        <v>13556</v>
      </c>
      <c r="Z923">
        <v>11.43</v>
      </c>
      <c r="AA923" t="s">
        <v>13556</v>
      </c>
      <c r="AB923">
        <v>12.15</v>
      </c>
      <c r="AC923" t="s">
        <v>13557</v>
      </c>
      <c r="AD923">
        <v>12.31</v>
      </c>
      <c r="AE923" t="s">
        <v>8475</v>
      </c>
      <c r="AF923" t="s">
        <v>8475</v>
      </c>
      <c r="AG923" t="s">
        <v>8475</v>
      </c>
      <c r="AH923" t="s">
        <v>8475</v>
      </c>
      <c r="AI923" t="s">
        <v>27755</v>
      </c>
      <c r="AJ923" t="s">
        <v>27755</v>
      </c>
      <c r="AK923" t="s">
        <v>27755</v>
      </c>
      <c r="AL923" t="s">
        <v>27755</v>
      </c>
      <c r="AM923" t="s">
        <v>27755</v>
      </c>
      <c r="AN923" s="11">
        <v>2346277859000</v>
      </c>
      <c r="AO923" s="11">
        <v>2429527267000</v>
      </c>
      <c r="AP923" s="11">
        <v>2257973301000</v>
      </c>
      <c r="AQ923" s="11">
        <v>2506093270000</v>
      </c>
      <c r="AR923" s="11">
        <f>IF($AM923="별도",INDEX([1]상장!W$11:W$2829,MATCH($A923,[1]상장!A$11:A$2829,0)),IF($AM923="연결",INDEX([1]상장!AB$11:AB$2829,MATCH($A923,[1]상장!A$11:A$2829,0)),""))</f>
        <v>2841747050000</v>
      </c>
    </row>
    <row r="924" spans="1:44" x14ac:dyDescent="0.3">
      <c r="A924" t="s">
        <v>2763</v>
      </c>
      <c r="B924" t="s">
        <v>195</v>
      </c>
      <c r="C924" t="s">
        <v>2764</v>
      </c>
      <c r="D924" s="1" t="str">
        <f>INDEX(Sheet2!$B$2:$B$2345,MATCH(Sheet1!$B924,Sheet2!$C$2:$C$2345,0))</f>
        <v>진로발효</v>
      </c>
      <c r="E924" t="s">
        <v>13558</v>
      </c>
      <c r="F924">
        <v>54.73</v>
      </c>
      <c r="G924" t="s">
        <v>13558</v>
      </c>
      <c r="H924">
        <v>52.32</v>
      </c>
      <c r="I924" t="s">
        <v>13558</v>
      </c>
      <c r="J924">
        <v>41.1</v>
      </c>
      <c r="K924" t="s">
        <v>13558</v>
      </c>
      <c r="L924">
        <v>45.58</v>
      </c>
      <c r="M924" t="s">
        <v>13558</v>
      </c>
      <c r="N924">
        <v>47.34</v>
      </c>
      <c r="O924" t="s">
        <v>13559</v>
      </c>
      <c r="P924">
        <v>36.56</v>
      </c>
      <c r="Q924" t="s">
        <v>13559</v>
      </c>
      <c r="R924">
        <v>36.1</v>
      </c>
      <c r="S924" t="s">
        <v>13559</v>
      </c>
      <c r="T924">
        <v>39.909999999999997</v>
      </c>
      <c r="U924" t="s">
        <v>13559</v>
      </c>
      <c r="V924">
        <v>35.81</v>
      </c>
      <c r="W924" t="s">
        <v>13559</v>
      </c>
      <c r="X924">
        <v>35.1</v>
      </c>
      <c r="Y924" t="s">
        <v>13560</v>
      </c>
      <c r="Z924">
        <v>5.8</v>
      </c>
      <c r="AA924" t="s">
        <v>13560</v>
      </c>
      <c r="AB924">
        <v>6.51</v>
      </c>
      <c r="AC924" t="s">
        <v>13560</v>
      </c>
      <c r="AD924">
        <v>14.94</v>
      </c>
      <c r="AE924" t="s">
        <v>13560</v>
      </c>
      <c r="AF924">
        <v>14.02</v>
      </c>
      <c r="AG924" t="s">
        <v>13560</v>
      </c>
      <c r="AH924">
        <v>14.02</v>
      </c>
      <c r="AI924" t="s">
        <v>27755</v>
      </c>
      <c r="AJ924" t="s">
        <v>27755</v>
      </c>
      <c r="AK924" t="s">
        <v>27755</v>
      </c>
      <c r="AL924" t="s">
        <v>27755</v>
      </c>
      <c r="AM924" t="s">
        <v>27755</v>
      </c>
      <c r="AN924" s="11">
        <v>86941312000</v>
      </c>
      <c r="AO924" s="11">
        <v>88418165000</v>
      </c>
      <c r="AP924" s="11">
        <v>101853716000</v>
      </c>
      <c r="AQ924" s="11">
        <v>90344610000</v>
      </c>
      <c r="AR924" s="11">
        <f>IF($AM924="별도",INDEX([1]상장!W$11:W$2829,MATCH($A924,[1]상장!A$11:A$2829,0)),IF($AM924="연결",INDEX([1]상장!AB$11:AB$2829,MATCH($A924,[1]상장!A$11:A$2829,0)),""))</f>
        <v>99586811000</v>
      </c>
    </row>
    <row r="925" spans="1:44" x14ac:dyDescent="0.3">
      <c r="A925" t="s">
        <v>2765</v>
      </c>
      <c r="B925" t="s">
        <v>2766</v>
      </c>
      <c r="C925" t="s">
        <v>2767</v>
      </c>
      <c r="D925" s="1" t="str">
        <f>INDEX(Sheet2!$B$2:$B$2345,MATCH(Sheet1!$B925,Sheet2!$C$2:$C$2345,0))</f>
        <v>하이트진로</v>
      </c>
      <c r="E925" t="s">
        <v>13543</v>
      </c>
      <c r="F925">
        <v>56.45</v>
      </c>
      <c r="G925" t="s">
        <v>13545</v>
      </c>
      <c r="H925">
        <v>56.82</v>
      </c>
      <c r="I925" t="s">
        <v>13545</v>
      </c>
      <c r="J925">
        <v>57.04</v>
      </c>
      <c r="K925" t="s">
        <v>13545</v>
      </c>
      <c r="L925">
        <v>58.66</v>
      </c>
      <c r="M925" t="s">
        <v>13545</v>
      </c>
      <c r="N925">
        <v>60.01</v>
      </c>
      <c r="O925" t="s">
        <v>13546</v>
      </c>
      <c r="P925">
        <v>39.56</v>
      </c>
      <c r="Q925" t="s">
        <v>13548</v>
      </c>
      <c r="R925">
        <v>35.700000000000003</v>
      </c>
      <c r="S925" t="s">
        <v>13548</v>
      </c>
      <c r="T925">
        <v>35.979999999999997</v>
      </c>
      <c r="U925" t="s">
        <v>13548</v>
      </c>
      <c r="V925">
        <v>33.14</v>
      </c>
      <c r="W925" t="s">
        <v>13548</v>
      </c>
      <c r="X925">
        <v>31.39</v>
      </c>
      <c r="Y925" t="s">
        <v>8522</v>
      </c>
      <c r="Z925">
        <v>8.0500000000000007</v>
      </c>
      <c r="AA925" t="s">
        <v>13561</v>
      </c>
      <c r="AB925">
        <v>4.7300000000000004</v>
      </c>
      <c r="AC925" t="s">
        <v>13561</v>
      </c>
      <c r="AD925">
        <v>4.63</v>
      </c>
      <c r="AE925" t="s">
        <v>13561</v>
      </c>
      <c r="AF925">
        <v>5.03</v>
      </c>
      <c r="AG925" t="s">
        <v>13561</v>
      </c>
      <c r="AH925">
        <v>5.03</v>
      </c>
      <c r="AI925" t="s">
        <v>27755</v>
      </c>
      <c r="AJ925" t="s">
        <v>27755</v>
      </c>
      <c r="AK925" t="s">
        <v>27755</v>
      </c>
      <c r="AL925" t="s">
        <v>27755</v>
      </c>
      <c r="AM925" t="s">
        <v>27755</v>
      </c>
      <c r="AN925" s="11">
        <v>1885626109000</v>
      </c>
      <c r="AO925" s="11">
        <v>2035063967000</v>
      </c>
      <c r="AP925" s="11">
        <v>2256322946000</v>
      </c>
      <c r="AQ925" s="11">
        <v>2202903850000</v>
      </c>
      <c r="AR925" s="11">
        <f>IF($AM925="별도",INDEX([1]상장!W$11:W$2829,MATCH($A925,[1]상장!A$11:A$2829,0)),IF($AM925="연결",INDEX([1]상장!AB$11:AB$2829,MATCH($A925,[1]상장!A$11:A$2829,0)),""))</f>
        <v>2497554821000</v>
      </c>
    </row>
    <row r="926" spans="1:44" x14ac:dyDescent="0.3">
      <c r="A926" t="s">
        <v>2768</v>
      </c>
      <c r="B926" t="s">
        <v>2769</v>
      </c>
      <c r="C926" t="s">
        <v>2770</v>
      </c>
      <c r="D926" s="1" t="str">
        <f>INDEX(Sheet2!$B$2:$B$2345,MATCH(Sheet1!$B926,Sheet2!$C$2:$C$2345,0))</f>
        <v>대한제분</v>
      </c>
      <c r="E926" t="s">
        <v>13562</v>
      </c>
      <c r="F926">
        <v>53.58</v>
      </c>
      <c r="G926" t="s">
        <v>13563</v>
      </c>
      <c r="H926">
        <v>57.61</v>
      </c>
      <c r="I926" t="s">
        <v>13562</v>
      </c>
      <c r="J926">
        <v>43</v>
      </c>
      <c r="K926" t="s">
        <v>13562</v>
      </c>
      <c r="L926">
        <v>43.78</v>
      </c>
      <c r="M926" t="s">
        <v>13563</v>
      </c>
      <c r="N926">
        <v>43.29</v>
      </c>
      <c r="O926" t="s">
        <v>13564</v>
      </c>
      <c r="P926">
        <v>38.590000000000003</v>
      </c>
      <c r="Q926" t="s">
        <v>13565</v>
      </c>
      <c r="R926">
        <v>34.950000000000003</v>
      </c>
      <c r="S926" t="s">
        <v>13566</v>
      </c>
      <c r="T926">
        <v>30.18</v>
      </c>
      <c r="U926" t="s">
        <v>13566</v>
      </c>
      <c r="V926">
        <v>30.22</v>
      </c>
      <c r="W926" t="s">
        <v>13566</v>
      </c>
      <c r="X926">
        <v>32.85</v>
      </c>
      <c r="Y926" t="s">
        <v>13567</v>
      </c>
      <c r="Z926">
        <v>7.81</v>
      </c>
      <c r="AA926" t="s">
        <v>13568</v>
      </c>
      <c r="AB926">
        <v>7.43</v>
      </c>
      <c r="AC926" t="s">
        <v>13569</v>
      </c>
      <c r="AD926">
        <v>10.59</v>
      </c>
      <c r="AE926" t="s">
        <v>13569</v>
      </c>
      <c r="AF926">
        <v>9.68</v>
      </c>
      <c r="AG926" t="s">
        <v>13570</v>
      </c>
      <c r="AH926">
        <v>9.68</v>
      </c>
      <c r="AI926" t="s">
        <v>27755</v>
      </c>
      <c r="AJ926" t="s">
        <v>27755</v>
      </c>
      <c r="AK926" t="s">
        <v>27755</v>
      </c>
      <c r="AL926" t="s">
        <v>27755</v>
      </c>
      <c r="AM926" t="s">
        <v>27755</v>
      </c>
      <c r="AN926" s="11">
        <v>864585836000</v>
      </c>
      <c r="AO926" s="11">
        <v>933866093000</v>
      </c>
      <c r="AP926" s="11">
        <v>970248268000</v>
      </c>
      <c r="AQ926" s="11">
        <v>1111341734000</v>
      </c>
      <c r="AR926" s="11">
        <f>IF($AM926="별도",INDEX([1]상장!W$11:W$2829,MATCH($A926,[1]상장!A$11:A$2829,0)),IF($AM926="연결",INDEX([1]상장!AB$11:AB$2829,MATCH($A926,[1]상장!A$11:A$2829,0)),""))</f>
        <v>1368170051000</v>
      </c>
    </row>
    <row r="927" spans="1:44" x14ac:dyDescent="0.3">
      <c r="A927" t="s">
        <v>2771</v>
      </c>
      <c r="B927" t="s">
        <v>2772</v>
      </c>
      <c r="C927" t="s">
        <v>2773</v>
      </c>
      <c r="D927" s="1" t="str">
        <f>INDEX(Sheet2!$B$2:$B$2345,MATCH(Sheet1!$B927,Sheet2!$C$2:$C$2345,0))</f>
        <v>엠에스씨</v>
      </c>
      <c r="E927" t="s">
        <v>13571</v>
      </c>
      <c r="F927">
        <v>44.22</v>
      </c>
      <c r="G927" t="s">
        <v>13571</v>
      </c>
      <c r="H927">
        <v>43.7</v>
      </c>
      <c r="I927" t="s">
        <v>13571</v>
      </c>
      <c r="J927">
        <v>46.48</v>
      </c>
      <c r="K927" t="s">
        <v>13571</v>
      </c>
      <c r="L927">
        <v>44.38</v>
      </c>
      <c r="M927" t="s">
        <v>8475</v>
      </c>
      <c r="N927" t="s">
        <v>8475</v>
      </c>
      <c r="O927" t="s">
        <v>13572</v>
      </c>
      <c r="P927">
        <v>32.28</v>
      </c>
      <c r="Q927" t="s">
        <v>13572</v>
      </c>
      <c r="R927">
        <v>33.14</v>
      </c>
      <c r="S927" t="s">
        <v>13572</v>
      </c>
      <c r="T927">
        <v>32.1</v>
      </c>
      <c r="U927" t="s">
        <v>13572</v>
      </c>
      <c r="V927">
        <v>34.92</v>
      </c>
      <c r="W927" t="s">
        <v>8475</v>
      </c>
      <c r="X927" t="s">
        <v>8475</v>
      </c>
      <c r="Y927" t="s">
        <v>13573</v>
      </c>
      <c r="Z927">
        <v>11.89</v>
      </c>
      <c r="AA927" t="s">
        <v>13573</v>
      </c>
      <c r="AB927">
        <v>11.04</v>
      </c>
      <c r="AC927" t="s">
        <v>13573</v>
      </c>
      <c r="AD927">
        <v>10.029999999999999</v>
      </c>
      <c r="AE927" t="s">
        <v>13574</v>
      </c>
      <c r="AF927">
        <v>10.56</v>
      </c>
      <c r="AG927" t="s">
        <v>8475</v>
      </c>
      <c r="AH927">
        <v>10.56</v>
      </c>
      <c r="AI927" t="s">
        <v>27755</v>
      </c>
      <c r="AJ927" t="s">
        <v>27755</v>
      </c>
      <c r="AK927" t="s">
        <v>27755</v>
      </c>
      <c r="AL927" t="s">
        <v>27755</v>
      </c>
      <c r="AM927" t="s">
        <v>27755</v>
      </c>
      <c r="AN927" s="11">
        <v>144605455000</v>
      </c>
      <c r="AO927" s="11">
        <v>150667305000</v>
      </c>
      <c r="AP927" s="11">
        <v>146370550000</v>
      </c>
      <c r="AQ927" s="11">
        <v>162048905000</v>
      </c>
      <c r="AR927" s="11">
        <f>IF($AM927="별도",INDEX([1]상장!W$11:W$2829,MATCH($A927,[1]상장!A$11:A$2829,0)),IF($AM927="연결",INDEX([1]상장!AB$11:AB$2829,MATCH($A927,[1]상장!A$11:A$2829,0)),""))</f>
        <v>204298999000</v>
      </c>
    </row>
    <row r="928" spans="1:44" x14ac:dyDescent="0.3">
      <c r="A928" t="s">
        <v>2774</v>
      </c>
      <c r="B928" t="s">
        <v>2775</v>
      </c>
      <c r="C928" t="s">
        <v>2776</v>
      </c>
      <c r="D928" s="1" t="str">
        <f>INDEX(Sheet2!$B$2:$B$2345,MATCH(Sheet1!$B928,Sheet2!$C$2:$C$2345,0))</f>
        <v>보락</v>
      </c>
      <c r="E928" t="s">
        <v>13575</v>
      </c>
      <c r="F928">
        <v>62.21</v>
      </c>
      <c r="G928" t="s">
        <v>13575</v>
      </c>
      <c r="H928">
        <v>61.35</v>
      </c>
      <c r="I928" t="s">
        <v>13575</v>
      </c>
      <c r="J928">
        <v>60.53</v>
      </c>
      <c r="K928" t="s">
        <v>13576</v>
      </c>
      <c r="L928">
        <v>59.4</v>
      </c>
      <c r="M928" t="s">
        <v>13576</v>
      </c>
      <c r="N928">
        <v>55.85</v>
      </c>
      <c r="O928" t="s">
        <v>13577</v>
      </c>
      <c r="P928">
        <v>17.16</v>
      </c>
      <c r="Q928" t="s">
        <v>13578</v>
      </c>
      <c r="R928">
        <v>18.27</v>
      </c>
      <c r="S928" t="s">
        <v>13578</v>
      </c>
      <c r="T928">
        <v>22.16</v>
      </c>
      <c r="U928" t="s">
        <v>13579</v>
      </c>
      <c r="V928">
        <v>22.08</v>
      </c>
      <c r="W928" t="s">
        <v>13580</v>
      </c>
      <c r="X928">
        <v>24.54</v>
      </c>
      <c r="Y928" t="s">
        <v>13578</v>
      </c>
      <c r="Z928">
        <v>16.559999999999999</v>
      </c>
      <c r="AA928" t="s">
        <v>13577</v>
      </c>
      <c r="AB928">
        <v>16.59</v>
      </c>
      <c r="AC928" t="s">
        <v>13577</v>
      </c>
      <c r="AD928">
        <v>15.43</v>
      </c>
      <c r="AE928" t="s">
        <v>13580</v>
      </c>
      <c r="AF928">
        <v>16.350000000000001</v>
      </c>
      <c r="AG928" t="s">
        <v>13579</v>
      </c>
      <c r="AH928">
        <v>16.350000000000001</v>
      </c>
      <c r="AI928" t="s">
        <v>27756</v>
      </c>
      <c r="AJ928" t="s">
        <v>27756</v>
      </c>
      <c r="AK928" t="s">
        <v>27756</v>
      </c>
      <c r="AL928" t="s">
        <v>27756</v>
      </c>
      <c r="AM928" t="s">
        <v>27756</v>
      </c>
      <c r="AN928" s="11">
        <v>33763267000</v>
      </c>
      <c r="AO928" s="11">
        <v>36123805000</v>
      </c>
      <c r="AP928" s="11">
        <v>38292697000</v>
      </c>
      <c r="AQ928" s="11">
        <v>39763913000</v>
      </c>
      <c r="AR928" s="11">
        <f>IF($AM928="별도",INDEX([1]상장!W$11:W$2829,MATCH($A928,[1]상장!A$11:A$2829,0)),IF($AM928="연결",INDEX([1]상장!AB$11:AB$2829,MATCH($A928,[1]상장!A$11:A$2829,0)),""))</f>
        <v>48434716000</v>
      </c>
    </row>
    <row r="929" spans="1:44" x14ac:dyDescent="0.3">
      <c r="A929" t="s">
        <v>2777</v>
      </c>
      <c r="B929" t="s">
        <v>2778</v>
      </c>
      <c r="C929" t="s">
        <v>2779</v>
      </c>
      <c r="D929" s="1" t="str">
        <f>INDEX(Sheet2!$B$2:$B$2345,MATCH(Sheet1!$B929,Sheet2!$C$2:$C$2345,0))</f>
        <v>무학</v>
      </c>
      <c r="E929" t="s">
        <v>13581</v>
      </c>
      <c r="F929">
        <v>100</v>
      </c>
      <c r="G929" t="s">
        <v>13581</v>
      </c>
      <c r="H929">
        <v>100</v>
      </c>
      <c r="I929" t="s">
        <v>13582</v>
      </c>
      <c r="J929">
        <v>100</v>
      </c>
      <c r="K929" t="s">
        <v>13581</v>
      </c>
      <c r="L929">
        <v>100</v>
      </c>
      <c r="M929" t="s">
        <v>13581</v>
      </c>
      <c r="N929">
        <v>100</v>
      </c>
      <c r="O929" t="s">
        <v>8475</v>
      </c>
      <c r="P929" t="s">
        <v>8475</v>
      </c>
      <c r="Q929" t="s">
        <v>8475</v>
      </c>
      <c r="R929" t="s">
        <v>8475</v>
      </c>
      <c r="S929" t="s">
        <v>8475</v>
      </c>
      <c r="T929" t="s">
        <v>8475</v>
      </c>
      <c r="U929" t="s">
        <v>8475</v>
      </c>
      <c r="V929" t="s">
        <v>8475</v>
      </c>
      <c r="W929" t="e">
        <v>#VALUE!</v>
      </c>
      <c r="X929" t="s">
        <v>8475</v>
      </c>
      <c r="Y929" t="s">
        <v>8475</v>
      </c>
      <c r="Z929" t="s">
        <v>8475</v>
      </c>
      <c r="AA929" t="s">
        <v>8475</v>
      </c>
      <c r="AB929" t="s">
        <v>8475</v>
      </c>
      <c r="AC929" t="s">
        <v>8475</v>
      </c>
      <c r="AD929" t="s">
        <v>8475</v>
      </c>
      <c r="AE929" t="s">
        <v>8475</v>
      </c>
      <c r="AF929" t="s">
        <v>8475</v>
      </c>
      <c r="AG929" t="s">
        <v>8475</v>
      </c>
      <c r="AH929" t="s">
        <v>8475</v>
      </c>
      <c r="AI929" t="s">
        <v>27755</v>
      </c>
      <c r="AJ929" t="s">
        <v>27755</v>
      </c>
      <c r="AK929" t="s">
        <v>27755</v>
      </c>
      <c r="AL929" t="s">
        <v>27755</v>
      </c>
      <c r="AM929" t="s">
        <v>27755</v>
      </c>
      <c r="AN929" s="11">
        <v>193717859000</v>
      </c>
      <c r="AO929" s="11">
        <v>155776463000</v>
      </c>
      <c r="AP929" s="11">
        <v>139351805000</v>
      </c>
      <c r="AQ929" s="11">
        <v>126928340000</v>
      </c>
      <c r="AR929" s="11">
        <f>IF($AM929="별도",INDEX([1]상장!W$11:W$2829,MATCH($A929,[1]상장!A$11:A$2829,0)),IF($AM929="연결",INDEX([1]상장!AB$11:AB$2829,MATCH($A929,[1]상장!A$11:A$2829,0)),""))</f>
        <v>152832445000</v>
      </c>
    </row>
    <row r="930" spans="1:44" x14ac:dyDescent="0.3">
      <c r="A930" t="s">
        <v>2780</v>
      </c>
      <c r="B930" t="s">
        <v>2781</v>
      </c>
      <c r="C930" t="s">
        <v>2782</v>
      </c>
      <c r="D930" s="1" t="str">
        <f>INDEX(Sheet2!$B$2:$B$2345,MATCH(Sheet1!$B930,Sheet2!$C$2:$C$2345,0))</f>
        <v>사조동아원</v>
      </c>
      <c r="E930" t="s">
        <v>13583</v>
      </c>
      <c r="F930">
        <v>60.67</v>
      </c>
      <c r="G930" t="s">
        <v>13583</v>
      </c>
      <c r="H930">
        <v>61.94</v>
      </c>
      <c r="I930" t="s">
        <v>13583</v>
      </c>
      <c r="J930">
        <v>66.819999999999993</v>
      </c>
      <c r="K930" t="s">
        <v>13584</v>
      </c>
      <c r="L930">
        <v>68.510000000000005</v>
      </c>
      <c r="M930" t="s">
        <v>13584</v>
      </c>
      <c r="N930">
        <v>61.87</v>
      </c>
      <c r="O930" t="s">
        <v>13585</v>
      </c>
      <c r="P930">
        <v>28.44</v>
      </c>
      <c r="Q930" t="s">
        <v>13585</v>
      </c>
      <c r="R930">
        <v>27.37</v>
      </c>
      <c r="S930" t="s">
        <v>13585</v>
      </c>
      <c r="T930">
        <v>24.87</v>
      </c>
      <c r="U930" t="s">
        <v>13586</v>
      </c>
      <c r="V930">
        <v>24.06</v>
      </c>
      <c r="W930" t="s">
        <v>13586</v>
      </c>
      <c r="X930">
        <v>31.77</v>
      </c>
      <c r="Y930" t="s">
        <v>8614</v>
      </c>
      <c r="Z930">
        <v>4.4800000000000004</v>
      </c>
      <c r="AA930" t="s">
        <v>13587</v>
      </c>
      <c r="AB930">
        <v>6.21</v>
      </c>
      <c r="AC930" t="s">
        <v>13587</v>
      </c>
      <c r="AD930">
        <v>3.6</v>
      </c>
      <c r="AE930" t="s">
        <v>13588</v>
      </c>
      <c r="AF930">
        <v>5.04</v>
      </c>
      <c r="AG930" t="s">
        <v>13588</v>
      </c>
      <c r="AH930">
        <v>5.04</v>
      </c>
      <c r="AI930" t="s">
        <v>27755</v>
      </c>
      <c r="AJ930" t="s">
        <v>27755</v>
      </c>
      <c r="AK930" t="s">
        <v>27755</v>
      </c>
      <c r="AL930" t="s">
        <v>27755</v>
      </c>
      <c r="AM930" t="s">
        <v>27755</v>
      </c>
      <c r="AN930" s="11">
        <v>413015572000</v>
      </c>
      <c r="AO930" s="11">
        <v>412225994000</v>
      </c>
      <c r="AP930" s="11">
        <v>387603620000</v>
      </c>
      <c r="AQ930" s="11">
        <v>412139561000</v>
      </c>
      <c r="AR930" s="11">
        <f>IF($AM930="별도",INDEX([1]상장!W$11:W$2829,MATCH($A930,[1]상장!A$11:A$2829,0)),IF($AM930="연결",INDEX([1]상장!AB$11:AB$2829,MATCH($A930,[1]상장!A$11:A$2829,0)),""))</f>
        <v>631567233000</v>
      </c>
    </row>
    <row r="931" spans="1:44" x14ac:dyDescent="0.3">
      <c r="A931" t="s">
        <v>2783</v>
      </c>
      <c r="B931" t="s">
        <v>2784</v>
      </c>
      <c r="C931" t="s">
        <v>2785</v>
      </c>
      <c r="D931" s="1" t="str">
        <f>INDEX(Sheet2!$B$2:$B$2345,MATCH(Sheet1!$B931,Sheet2!$C$2:$C$2345,0))</f>
        <v>풍국주정</v>
      </c>
      <c r="E931" t="s">
        <v>13589</v>
      </c>
      <c r="F931">
        <v>40.94</v>
      </c>
      <c r="G931" t="s">
        <v>13590</v>
      </c>
      <c r="H931">
        <v>39.54</v>
      </c>
      <c r="I931" t="s">
        <v>13589</v>
      </c>
      <c r="J931">
        <v>44.28</v>
      </c>
      <c r="K931" t="s">
        <v>13589</v>
      </c>
      <c r="L931">
        <v>36.340000000000003</v>
      </c>
      <c r="M931" t="s">
        <v>8475</v>
      </c>
      <c r="N931" t="s">
        <v>8475</v>
      </c>
      <c r="O931" t="s">
        <v>13591</v>
      </c>
      <c r="P931">
        <v>34.56</v>
      </c>
      <c r="Q931" t="s">
        <v>13592</v>
      </c>
      <c r="R931">
        <v>33.79</v>
      </c>
      <c r="S931" t="s">
        <v>13591</v>
      </c>
      <c r="T931">
        <v>27.89</v>
      </c>
      <c r="U931" t="s">
        <v>13591</v>
      </c>
      <c r="V931">
        <v>32.26</v>
      </c>
      <c r="W931" t="s">
        <v>8475</v>
      </c>
      <c r="X931" t="s">
        <v>8475</v>
      </c>
      <c r="Y931" t="s">
        <v>13593</v>
      </c>
      <c r="Z931">
        <v>24.48</v>
      </c>
      <c r="AA931" t="s">
        <v>13594</v>
      </c>
      <c r="AB931">
        <v>26.65</v>
      </c>
      <c r="AC931" t="s">
        <v>13593</v>
      </c>
      <c r="AD931">
        <v>27.82</v>
      </c>
      <c r="AE931" t="s">
        <v>13593</v>
      </c>
      <c r="AF931">
        <v>31.39</v>
      </c>
      <c r="AG931" t="s">
        <v>8475</v>
      </c>
      <c r="AH931">
        <v>31.39</v>
      </c>
      <c r="AI931" t="s">
        <v>27755</v>
      </c>
      <c r="AJ931" t="s">
        <v>27755</v>
      </c>
      <c r="AK931" t="s">
        <v>27755</v>
      </c>
      <c r="AL931" t="s">
        <v>27755</v>
      </c>
      <c r="AM931" t="s">
        <v>27755</v>
      </c>
      <c r="AN931" s="11">
        <v>120452943000</v>
      </c>
      <c r="AO931" s="11">
        <v>121430700000</v>
      </c>
      <c r="AP931" s="11">
        <v>117989839000</v>
      </c>
      <c r="AQ931" s="11">
        <v>127698089000</v>
      </c>
      <c r="AR931" s="11">
        <f>IF($AM931="별도",INDEX([1]상장!W$11:W$2829,MATCH($A931,[1]상장!A$11:A$2829,0)),IF($AM931="연결",INDEX([1]상장!AB$11:AB$2829,MATCH($A931,[1]상장!A$11:A$2829,0)),""))</f>
        <v>153988456000</v>
      </c>
    </row>
    <row r="932" spans="1:44" x14ac:dyDescent="0.3">
      <c r="A932" t="s">
        <v>2786</v>
      </c>
      <c r="B932" t="s">
        <v>2787</v>
      </c>
      <c r="C932" t="s">
        <v>2788</v>
      </c>
      <c r="D932" s="1" t="str">
        <f>INDEX(Sheet2!$B$2:$B$2345,MATCH(Sheet1!$B932,Sheet2!$C$2:$C$2345,0))</f>
        <v>MH에탄올</v>
      </c>
      <c r="E932" t="s">
        <v>13595</v>
      </c>
      <c r="F932">
        <v>63.03</v>
      </c>
      <c r="G932" t="s">
        <v>13595</v>
      </c>
      <c r="H932">
        <v>58.1</v>
      </c>
      <c r="I932" t="s">
        <v>13595</v>
      </c>
      <c r="J932">
        <v>54.17</v>
      </c>
      <c r="K932" t="s">
        <v>13596</v>
      </c>
      <c r="L932">
        <v>55.03</v>
      </c>
      <c r="M932" t="s">
        <v>13596</v>
      </c>
      <c r="N932">
        <v>53.57</v>
      </c>
      <c r="O932" t="s">
        <v>13596</v>
      </c>
      <c r="P932">
        <v>36.96</v>
      </c>
      <c r="Q932" t="s">
        <v>13596</v>
      </c>
      <c r="R932">
        <v>41.89</v>
      </c>
      <c r="S932" t="s">
        <v>13596</v>
      </c>
      <c r="T932">
        <v>45.82</v>
      </c>
      <c r="U932" t="s">
        <v>13595</v>
      </c>
      <c r="V932">
        <v>44.96</v>
      </c>
      <c r="W932" t="s">
        <v>13595</v>
      </c>
      <c r="X932">
        <v>45.6</v>
      </c>
      <c r="Y932" t="s">
        <v>8475</v>
      </c>
      <c r="Z932" t="s">
        <v>8475</v>
      </c>
      <c r="AA932" t="s">
        <v>8475</v>
      </c>
      <c r="AB932" t="s">
        <v>8475</v>
      </c>
      <c r="AC932" t="s">
        <v>8475</v>
      </c>
      <c r="AD932" t="s">
        <v>8475</v>
      </c>
      <c r="AE932" t="s">
        <v>8475</v>
      </c>
      <c r="AF932" t="s">
        <v>8475</v>
      </c>
      <c r="AG932" t="s">
        <v>13597</v>
      </c>
      <c r="AH932" t="s">
        <v>8475</v>
      </c>
      <c r="AI932" t="s">
        <v>27755</v>
      </c>
      <c r="AJ932" t="s">
        <v>27755</v>
      </c>
      <c r="AK932" t="s">
        <v>27755</v>
      </c>
      <c r="AL932" t="s">
        <v>27755</v>
      </c>
      <c r="AM932" t="s">
        <v>27755</v>
      </c>
      <c r="AN932" s="11">
        <v>72795863000</v>
      </c>
      <c r="AO932" s="11">
        <v>80879342000</v>
      </c>
      <c r="AP932" s="11">
        <v>94645239000</v>
      </c>
      <c r="AQ932" s="11">
        <v>102066937000</v>
      </c>
      <c r="AR932" s="11">
        <f>IF($AM932="별도",INDEX([1]상장!W$11:W$2829,MATCH($A932,[1]상장!A$11:A$2829,0)),IF($AM932="연결",INDEX([1]상장!AB$11:AB$2829,MATCH($A932,[1]상장!A$11:A$2829,0)),""))</f>
        <v>110722402000</v>
      </c>
    </row>
    <row r="933" spans="1:44" x14ac:dyDescent="0.3">
      <c r="A933" t="s">
        <v>2789</v>
      </c>
      <c r="B933" t="s">
        <v>2790</v>
      </c>
      <c r="C933" t="s">
        <v>2791</v>
      </c>
      <c r="D933" s="1" t="str">
        <f>INDEX(Sheet2!$B$2:$B$2345,MATCH(Sheet1!$B933,Sheet2!$C$2:$C$2345,0))</f>
        <v>케이씨피드</v>
      </c>
      <c r="E933" t="s">
        <v>13598</v>
      </c>
      <c r="F933">
        <v>91.73</v>
      </c>
      <c r="G933" t="s">
        <v>13598</v>
      </c>
      <c r="H933">
        <v>91.38</v>
      </c>
      <c r="I933" t="s">
        <v>13598</v>
      </c>
      <c r="J933">
        <v>87.02</v>
      </c>
      <c r="K933" t="s">
        <v>13598</v>
      </c>
      <c r="L933">
        <v>75.06</v>
      </c>
      <c r="M933" t="s">
        <v>13598</v>
      </c>
      <c r="N933">
        <v>79.349999999999994</v>
      </c>
      <c r="O933" t="s">
        <v>13599</v>
      </c>
      <c r="P933">
        <v>6.86</v>
      </c>
      <c r="Q933" t="s">
        <v>13599</v>
      </c>
      <c r="R933">
        <v>8.58</v>
      </c>
      <c r="S933" t="s">
        <v>13599</v>
      </c>
      <c r="T933">
        <v>10.96</v>
      </c>
      <c r="U933" t="s">
        <v>13599</v>
      </c>
      <c r="V933">
        <v>21.24</v>
      </c>
      <c r="W933" t="s">
        <v>13599</v>
      </c>
      <c r="X933">
        <v>20.79</v>
      </c>
      <c r="Y933" t="s">
        <v>13600</v>
      </c>
      <c r="Z933">
        <v>1.23</v>
      </c>
      <c r="AA933" t="s">
        <v>13600</v>
      </c>
      <c r="AB933">
        <v>2.5499999999999998</v>
      </c>
      <c r="AC933" t="s">
        <v>13600</v>
      </c>
      <c r="AD933">
        <v>7.01</v>
      </c>
      <c r="AE933" t="s">
        <v>13600</v>
      </c>
      <c r="AF933">
        <v>8.65</v>
      </c>
      <c r="AG933" t="s">
        <v>13600</v>
      </c>
      <c r="AH933">
        <v>8.65</v>
      </c>
      <c r="AI933" t="s">
        <v>27755</v>
      </c>
      <c r="AJ933" t="s">
        <v>27755</v>
      </c>
      <c r="AK933" t="s">
        <v>27755</v>
      </c>
      <c r="AL933" t="s">
        <v>27755</v>
      </c>
      <c r="AM933" t="s">
        <v>27755</v>
      </c>
      <c r="AN933" s="11">
        <v>63728024000</v>
      </c>
      <c r="AO933" s="11">
        <v>64298803000</v>
      </c>
      <c r="AP933" s="11">
        <v>65740380000</v>
      </c>
      <c r="AQ933" s="11">
        <v>75742976000</v>
      </c>
      <c r="AR933" s="11">
        <f>IF($AM933="별도",INDEX([1]상장!W$11:W$2829,MATCH($A933,[1]상장!A$11:A$2829,0)),IF($AM933="연결",INDEX([1]상장!AB$11:AB$2829,MATCH($A933,[1]상장!A$11:A$2829,0)),""))</f>
        <v>88477419000</v>
      </c>
    </row>
    <row r="934" spans="1:44" x14ac:dyDescent="0.3">
      <c r="A934" t="s">
        <v>2792</v>
      </c>
      <c r="B934" t="s">
        <v>2793</v>
      </c>
      <c r="C934" t="s">
        <v>2794</v>
      </c>
      <c r="D934" s="1" t="str">
        <f>INDEX(Sheet2!$B$2:$B$2345,MATCH(Sheet1!$B934,Sheet2!$C$2:$C$2345,0))</f>
        <v>한탑</v>
      </c>
      <c r="E934" t="s">
        <v>13601</v>
      </c>
      <c r="F934">
        <v>35.380000000000003</v>
      </c>
      <c r="G934" t="s">
        <v>13602</v>
      </c>
      <c r="H934">
        <v>34.61</v>
      </c>
      <c r="I934" t="s">
        <v>13603</v>
      </c>
      <c r="J934">
        <v>42.15</v>
      </c>
      <c r="K934" t="s">
        <v>13604</v>
      </c>
      <c r="L934">
        <v>47.07</v>
      </c>
      <c r="M934" t="s">
        <v>13603</v>
      </c>
      <c r="N934">
        <v>55.34</v>
      </c>
      <c r="O934" t="s">
        <v>13605</v>
      </c>
      <c r="P934">
        <v>23.63</v>
      </c>
      <c r="Q934" t="s">
        <v>13606</v>
      </c>
      <c r="R934">
        <v>19.21</v>
      </c>
      <c r="S934" t="s">
        <v>13607</v>
      </c>
      <c r="T934">
        <v>23.52</v>
      </c>
      <c r="U934" t="s">
        <v>13608</v>
      </c>
      <c r="V934">
        <v>23.41</v>
      </c>
      <c r="W934" t="s">
        <v>13607</v>
      </c>
      <c r="X934">
        <v>16.25</v>
      </c>
      <c r="Y934" t="s">
        <v>13609</v>
      </c>
      <c r="Z934">
        <v>17.48</v>
      </c>
      <c r="AA934" t="s">
        <v>13605</v>
      </c>
      <c r="AB934">
        <v>17.39</v>
      </c>
      <c r="AC934" t="s">
        <v>13605</v>
      </c>
      <c r="AD934">
        <v>10.220000000000001</v>
      </c>
      <c r="AE934" t="s">
        <v>13610</v>
      </c>
      <c r="AF934">
        <v>9.36</v>
      </c>
      <c r="AG934" t="s">
        <v>13611</v>
      </c>
      <c r="AH934">
        <v>9.36</v>
      </c>
      <c r="AI934" t="s">
        <v>27755</v>
      </c>
      <c r="AJ934" t="s">
        <v>27755</v>
      </c>
      <c r="AK934" t="s">
        <v>27755</v>
      </c>
      <c r="AL934" t="s">
        <v>27755</v>
      </c>
      <c r="AM934" t="s">
        <v>27756</v>
      </c>
      <c r="AN934" s="11">
        <v>109877404000</v>
      </c>
      <c r="AO934" s="11">
        <v>92248979000</v>
      </c>
      <c r="AP934" s="11">
        <v>77324077000</v>
      </c>
      <c r="AQ934" s="11">
        <v>78892137000</v>
      </c>
      <c r="AR934" s="11">
        <f>IF($AM934="별도",INDEX([1]상장!W$11:W$2829,MATCH($A934,[1]상장!A$11:A$2829,0)),IF($AM934="연결",INDEX([1]상장!AB$11:AB$2829,MATCH($A934,[1]상장!A$11:A$2829,0)),""))</f>
        <v>87467263000</v>
      </c>
    </row>
    <row r="935" spans="1:44" x14ac:dyDescent="0.3">
      <c r="A935" t="s">
        <v>2795</v>
      </c>
      <c r="B935" t="s">
        <v>2796</v>
      </c>
      <c r="C935" t="s">
        <v>2797</v>
      </c>
      <c r="D935" s="1" t="str">
        <f>INDEX(Sheet2!$B$2:$B$2345,MATCH(Sheet1!$B935,Sheet2!$C$2:$C$2345,0))</f>
        <v>카나리아바이오</v>
      </c>
      <c r="E935" t="s">
        <v>13612</v>
      </c>
      <c r="F935">
        <v>74.69</v>
      </c>
      <c r="G935" t="s">
        <v>13613</v>
      </c>
      <c r="H935">
        <v>74.05</v>
      </c>
      <c r="I935" t="s">
        <v>13613</v>
      </c>
      <c r="J935">
        <v>75.150000000000006</v>
      </c>
      <c r="K935" t="s">
        <v>13613</v>
      </c>
      <c r="L935">
        <v>73.959999999999994</v>
      </c>
      <c r="M935" t="s">
        <v>8475</v>
      </c>
      <c r="N935" t="s">
        <v>8475</v>
      </c>
      <c r="O935" t="s">
        <v>13614</v>
      </c>
      <c r="P935">
        <v>16.920000000000002</v>
      </c>
      <c r="Q935" t="s">
        <v>13615</v>
      </c>
      <c r="R935">
        <v>18.13</v>
      </c>
      <c r="S935" t="s">
        <v>13615</v>
      </c>
      <c r="T935">
        <v>17.829999999999998</v>
      </c>
      <c r="U935" t="s">
        <v>13615</v>
      </c>
      <c r="V935">
        <v>16.989999999999998</v>
      </c>
      <c r="W935" t="s">
        <v>8475</v>
      </c>
      <c r="X935" t="s">
        <v>8475</v>
      </c>
      <c r="Y935" t="s">
        <v>13616</v>
      </c>
      <c r="Z935">
        <v>7.17</v>
      </c>
      <c r="AA935" t="s">
        <v>13617</v>
      </c>
      <c r="AB935">
        <v>6.69</v>
      </c>
      <c r="AC935" t="s">
        <v>13617</v>
      </c>
      <c r="AD935">
        <v>6.12</v>
      </c>
      <c r="AE935" t="s">
        <v>13617</v>
      </c>
      <c r="AF935">
        <v>8.0500000000000007</v>
      </c>
      <c r="AG935" t="s">
        <v>8475</v>
      </c>
      <c r="AH935">
        <v>8.0500000000000007</v>
      </c>
      <c r="AI935" t="s">
        <v>27756</v>
      </c>
      <c r="AJ935" t="s">
        <v>27756</v>
      </c>
      <c r="AK935" t="s">
        <v>27756</v>
      </c>
      <c r="AL935" t="s">
        <v>27756</v>
      </c>
      <c r="AM935" t="s">
        <v>27755</v>
      </c>
      <c r="AN935" s="11">
        <v>104831273000</v>
      </c>
      <c r="AO935" s="11">
        <v>118172502000</v>
      </c>
      <c r="AP935" s="11">
        <v>107476952000</v>
      </c>
      <c r="AQ935" s="11">
        <v>110306015000</v>
      </c>
      <c r="AR935" s="11">
        <f>IF($AM935="별도",INDEX([1]상장!W$11:W$2829,MATCH($A935,[1]상장!A$11:A$2829,0)),IF($AM935="연결",INDEX([1]상장!AB$11:AB$2829,MATCH($A935,[1]상장!A$11:A$2829,0)),""))</f>
        <v>158095623000</v>
      </c>
    </row>
    <row r="936" spans="1:44" x14ac:dyDescent="0.3">
      <c r="A936" t="s">
        <v>2798</v>
      </c>
      <c r="B936" t="s">
        <v>2799</v>
      </c>
      <c r="C936" t="s">
        <v>2800</v>
      </c>
      <c r="D936" s="1" t="str">
        <f>INDEX(Sheet2!$B$2:$B$2345,MATCH(Sheet1!$B936,Sheet2!$C$2:$C$2345,0))</f>
        <v>한일사료</v>
      </c>
      <c r="E936" t="s">
        <v>13618</v>
      </c>
      <c r="F936">
        <v>67.53</v>
      </c>
      <c r="G936" t="s">
        <v>13618</v>
      </c>
      <c r="H936">
        <v>69.81</v>
      </c>
      <c r="I936" t="s">
        <v>13618</v>
      </c>
      <c r="J936">
        <v>67.41</v>
      </c>
      <c r="K936" t="s">
        <v>13618</v>
      </c>
      <c r="L936">
        <v>64.63</v>
      </c>
      <c r="M936" t="s">
        <v>13618</v>
      </c>
      <c r="N936">
        <v>62.82</v>
      </c>
      <c r="O936" t="s">
        <v>13619</v>
      </c>
      <c r="P936">
        <v>21.68</v>
      </c>
      <c r="Q936" t="s">
        <v>13619</v>
      </c>
      <c r="R936">
        <v>20.79</v>
      </c>
      <c r="S936" t="s">
        <v>13619</v>
      </c>
      <c r="T936">
        <v>23.72</v>
      </c>
      <c r="U936" t="s">
        <v>13619</v>
      </c>
      <c r="V936">
        <v>26.26</v>
      </c>
      <c r="W936" t="s">
        <v>13619</v>
      </c>
      <c r="X936">
        <v>27.24</v>
      </c>
      <c r="Y936" t="s">
        <v>13613</v>
      </c>
      <c r="Z936">
        <v>9.39</v>
      </c>
      <c r="AA936" t="s">
        <v>13613</v>
      </c>
      <c r="AB936">
        <v>8.23</v>
      </c>
      <c r="AC936" t="s">
        <v>13613</v>
      </c>
      <c r="AD936">
        <v>7.77</v>
      </c>
      <c r="AE936" t="s">
        <v>13613</v>
      </c>
      <c r="AF936">
        <v>8.2200000000000006</v>
      </c>
      <c r="AG936" t="s">
        <v>13613</v>
      </c>
      <c r="AH936">
        <v>8.2200000000000006</v>
      </c>
      <c r="AI936" t="s">
        <v>27755</v>
      </c>
      <c r="AJ936" t="s">
        <v>27755</v>
      </c>
      <c r="AK936" t="s">
        <v>27755</v>
      </c>
      <c r="AL936" t="s">
        <v>27755</v>
      </c>
      <c r="AM936" t="s">
        <v>27755</v>
      </c>
      <c r="AN936" s="11">
        <v>307837434000</v>
      </c>
      <c r="AO936" s="11">
        <v>343495230000</v>
      </c>
      <c r="AP936" s="11">
        <v>331607509000</v>
      </c>
      <c r="AQ936" s="11">
        <v>355783599000</v>
      </c>
      <c r="AR936" s="11">
        <f>IF($AM936="별도",INDEX([1]상장!W$11:W$2829,MATCH($A936,[1]상장!A$11:A$2829,0)),IF($AM936="연결",INDEX([1]상장!AB$11:AB$2829,MATCH($A936,[1]상장!A$11:A$2829,0)),""))</f>
        <v>408316565000</v>
      </c>
    </row>
    <row r="937" spans="1:44" x14ac:dyDescent="0.3">
      <c r="A937" t="s">
        <v>2801</v>
      </c>
      <c r="B937" t="s">
        <v>2802</v>
      </c>
      <c r="C937" t="s">
        <v>2803</v>
      </c>
      <c r="D937" s="1" t="str">
        <f>INDEX(Sheet2!$B$2:$B$2345,MATCH(Sheet1!$B937,Sheet2!$C$2:$C$2345,0))</f>
        <v>창해에탄올</v>
      </c>
      <c r="E937" t="s">
        <v>13620</v>
      </c>
      <c r="F937">
        <v>49.34</v>
      </c>
      <c r="G937" t="s">
        <v>13621</v>
      </c>
      <c r="H937">
        <v>50.78</v>
      </c>
      <c r="I937" t="s">
        <v>13620</v>
      </c>
      <c r="J937">
        <v>88.18</v>
      </c>
      <c r="K937" t="s">
        <v>13620</v>
      </c>
      <c r="L937">
        <v>92.67</v>
      </c>
      <c r="M937" t="s">
        <v>8475</v>
      </c>
      <c r="N937" t="s">
        <v>8475</v>
      </c>
      <c r="O937" t="s">
        <v>13622</v>
      </c>
      <c r="P937">
        <v>20.5</v>
      </c>
      <c r="Q937" t="s">
        <v>13623</v>
      </c>
      <c r="R937">
        <v>20.04</v>
      </c>
      <c r="S937" t="s">
        <v>13624</v>
      </c>
      <c r="T937">
        <v>24.45</v>
      </c>
      <c r="U937" t="s">
        <v>13624</v>
      </c>
      <c r="V937">
        <v>28</v>
      </c>
      <c r="W937" t="s">
        <v>8475</v>
      </c>
      <c r="X937" t="s">
        <v>8475</v>
      </c>
      <c r="Y937" t="s">
        <v>13624</v>
      </c>
      <c r="Z937">
        <v>15.31</v>
      </c>
      <c r="AA937" t="s">
        <v>13625</v>
      </c>
      <c r="AB937">
        <v>15.4</v>
      </c>
      <c r="AC937" t="s">
        <v>13622</v>
      </c>
      <c r="AD937">
        <v>0</v>
      </c>
      <c r="AE937" t="s">
        <v>13622</v>
      </c>
      <c r="AF937">
        <v>0</v>
      </c>
      <c r="AG937" t="s">
        <v>8475</v>
      </c>
      <c r="AH937">
        <v>0</v>
      </c>
      <c r="AI937" t="s">
        <v>27755</v>
      </c>
      <c r="AJ937" t="s">
        <v>27755</v>
      </c>
      <c r="AK937" t="s">
        <v>27755</v>
      </c>
      <c r="AL937" t="s">
        <v>27755</v>
      </c>
      <c r="AM937" t="s">
        <v>27755</v>
      </c>
      <c r="AN937" s="11">
        <v>195358261000</v>
      </c>
      <c r="AO937" s="11">
        <v>187283715000</v>
      </c>
      <c r="AP937" s="11">
        <v>114659763000</v>
      </c>
      <c r="AQ937" s="11">
        <v>96990829000</v>
      </c>
      <c r="AR937" s="11">
        <f>IF($AM937="별도",INDEX([1]상장!W$11:W$2829,MATCH($A937,[1]상장!A$11:A$2829,0)),IF($AM937="연결",INDEX([1]상장!AB$11:AB$2829,MATCH($A937,[1]상장!A$11:A$2829,0)),""))</f>
        <v>109429696000</v>
      </c>
    </row>
    <row r="938" spans="1:44" x14ac:dyDescent="0.3">
      <c r="A938" t="s">
        <v>2804</v>
      </c>
      <c r="B938" t="s">
        <v>2805</v>
      </c>
      <c r="C938" t="s">
        <v>2806</v>
      </c>
      <c r="D938" s="1" t="str">
        <f>INDEX(Sheet2!$B$2:$B$2345,MATCH(Sheet1!$B938,Sheet2!$C$2:$C$2345,0))</f>
        <v>풀무원</v>
      </c>
      <c r="E938" t="s">
        <v>13626</v>
      </c>
      <c r="F938">
        <v>70.760000000000005</v>
      </c>
      <c r="G938" t="s">
        <v>13626</v>
      </c>
      <c r="H938">
        <v>75.48</v>
      </c>
      <c r="I938" t="s">
        <v>13626</v>
      </c>
      <c r="J938">
        <v>78.41</v>
      </c>
      <c r="K938" t="s">
        <v>13626</v>
      </c>
      <c r="L938">
        <v>86.08</v>
      </c>
      <c r="M938" t="s">
        <v>13626</v>
      </c>
      <c r="N938">
        <v>81.23</v>
      </c>
      <c r="O938" t="s">
        <v>13627</v>
      </c>
      <c r="P938">
        <v>29.03</v>
      </c>
      <c r="Q938" t="s">
        <v>13627</v>
      </c>
      <c r="R938">
        <v>27.85</v>
      </c>
      <c r="S938" t="s">
        <v>13627</v>
      </c>
      <c r="T938">
        <v>21.47</v>
      </c>
      <c r="U938" t="s">
        <v>13627</v>
      </c>
      <c r="V938">
        <v>21.07</v>
      </c>
      <c r="W938" t="s">
        <v>13627</v>
      </c>
      <c r="X938">
        <v>24.18</v>
      </c>
      <c r="Y938" t="s">
        <v>13628</v>
      </c>
      <c r="Z938">
        <v>13.93</v>
      </c>
      <c r="AA938" t="s">
        <v>13628</v>
      </c>
      <c r="AB938">
        <v>15.47</v>
      </c>
      <c r="AC938" t="s">
        <v>13628</v>
      </c>
      <c r="AD938">
        <v>19.25</v>
      </c>
      <c r="AE938" t="s">
        <v>13628</v>
      </c>
      <c r="AF938">
        <v>17.75</v>
      </c>
      <c r="AG938" t="s">
        <v>13628</v>
      </c>
      <c r="AH938">
        <v>17.75</v>
      </c>
      <c r="AI938" t="s">
        <v>27755</v>
      </c>
      <c r="AJ938" t="s">
        <v>27755</v>
      </c>
      <c r="AK938" t="s">
        <v>27755</v>
      </c>
      <c r="AL938" t="s">
        <v>27755</v>
      </c>
      <c r="AM938" t="s">
        <v>27755</v>
      </c>
      <c r="AN938" s="11">
        <v>2271973132000</v>
      </c>
      <c r="AO938" s="11">
        <v>2381451203000</v>
      </c>
      <c r="AP938" s="11">
        <v>2311199992000</v>
      </c>
      <c r="AQ938" s="11">
        <v>2518896106000</v>
      </c>
      <c r="AR938" s="11">
        <f>IF($AM938="별도",INDEX([1]상장!W$11:W$2829,MATCH($A938,[1]상장!A$11:A$2829,0)),IF($AM938="연결",INDEX([1]상장!AB$11:AB$2829,MATCH($A938,[1]상장!A$11:A$2829,0)),""))</f>
        <v>2838303860000</v>
      </c>
    </row>
    <row r="939" spans="1:44" x14ac:dyDescent="0.3">
      <c r="A939" t="s">
        <v>2807</v>
      </c>
      <c r="B939" t="s">
        <v>2808</v>
      </c>
      <c r="C939" t="s">
        <v>2809</v>
      </c>
      <c r="D939" s="1" t="str">
        <f>INDEX(Sheet2!$B$2:$B$2345,MATCH(Sheet1!$B939,Sheet2!$C$2:$C$2345,0))</f>
        <v>신라에스지</v>
      </c>
      <c r="E939" t="s">
        <v>13629</v>
      </c>
      <c r="F939">
        <v>38.090000000000003</v>
      </c>
      <c r="G939" t="s">
        <v>13630</v>
      </c>
      <c r="H939">
        <v>52.71</v>
      </c>
      <c r="I939" t="s">
        <v>13630</v>
      </c>
      <c r="J939">
        <v>49.86</v>
      </c>
      <c r="K939" t="s">
        <v>13630</v>
      </c>
      <c r="L939">
        <v>50.81</v>
      </c>
      <c r="M939" t="s">
        <v>13630</v>
      </c>
      <c r="N939">
        <v>51.78</v>
      </c>
      <c r="O939" t="s">
        <v>13630</v>
      </c>
      <c r="P939">
        <v>35.17</v>
      </c>
      <c r="Q939" t="s">
        <v>13629</v>
      </c>
      <c r="R939">
        <v>28.88</v>
      </c>
      <c r="S939" t="s">
        <v>13629</v>
      </c>
      <c r="T939">
        <v>38.17</v>
      </c>
      <c r="U939" t="s">
        <v>13631</v>
      </c>
      <c r="V939">
        <v>38.119999999999997</v>
      </c>
      <c r="W939" t="s">
        <v>13632</v>
      </c>
      <c r="X939">
        <v>33.78</v>
      </c>
      <c r="Y939" t="s">
        <v>13633</v>
      </c>
      <c r="Z939">
        <v>19</v>
      </c>
      <c r="AA939" t="s">
        <v>13633</v>
      </c>
      <c r="AB939">
        <v>14.03</v>
      </c>
      <c r="AC939" t="s">
        <v>13633</v>
      </c>
      <c r="AD939">
        <v>7.98</v>
      </c>
      <c r="AE939" t="s">
        <v>13634</v>
      </c>
      <c r="AF939">
        <v>5.0999999999999996</v>
      </c>
      <c r="AG939" t="s">
        <v>13634</v>
      </c>
      <c r="AH939">
        <v>5.0999999999999996</v>
      </c>
      <c r="AI939" t="s">
        <v>27755</v>
      </c>
      <c r="AJ939" t="s">
        <v>27755</v>
      </c>
      <c r="AK939" t="s">
        <v>27755</v>
      </c>
      <c r="AL939" t="s">
        <v>27755</v>
      </c>
      <c r="AM939" t="s">
        <v>27755</v>
      </c>
      <c r="AN939" s="11">
        <v>72509021000</v>
      </c>
      <c r="AO939" s="11">
        <v>89400350000</v>
      </c>
      <c r="AP939" s="11">
        <v>62744277000</v>
      </c>
      <c r="AQ939" s="11">
        <v>71298676000</v>
      </c>
      <c r="AR939" s="11">
        <f>IF($AM939="별도",INDEX([1]상장!W$11:W$2829,MATCH($A939,[1]상장!A$11:A$2829,0)),IF($AM939="연결",INDEX([1]상장!AB$11:AB$2829,MATCH($A939,[1]상장!A$11:A$2829,0)),""))</f>
        <v>73421934000</v>
      </c>
    </row>
    <row r="940" spans="1:44" x14ac:dyDescent="0.3">
      <c r="A940" t="s">
        <v>2810</v>
      </c>
      <c r="B940" t="s">
        <v>2811</v>
      </c>
      <c r="C940" t="s">
        <v>2812</v>
      </c>
      <c r="D940" s="1" t="str">
        <f>INDEX(Sheet2!$B$2:$B$2345,MATCH(Sheet1!$B940,Sheet2!$C$2:$C$2345,0))</f>
        <v>태경산업</v>
      </c>
      <c r="E940" t="s">
        <v>13635</v>
      </c>
      <c r="F940">
        <v>26.93</v>
      </c>
      <c r="G940" t="s">
        <v>13635</v>
      </c>
      <c r="H940">
        <v>29.45</v>
      </c>
      <c r="I940" t="s">
        <v>13635</v>
      </c>
      <c r="J940">
        <v>32.380000000000003</v>
      </c>
      <c r="K940" t="s">
        <v>13636</v>
      </c>
      <c r="L940">
        <v>29.17</v>
      </c>
      <c r="M940" t="s">
        <v>13637</v>
      </c>
      <c r="N940">
        <v>26.18</v>
      </c>
      <c r="O940" t="s">
        <v>13638</v>
      </c>
      <c r="P940">
        <v>22.17</v>
      </c>
      <c r="Q940" t="s">
        <v>13638</v>
      </c>
      <c r="R940">
        <v>22.97</v>
      </c>
      <c r="S940" t="s">
        <v>13639</v>
      </c>
      <c r="T940">
        <v>22.67</v>
      </c>
      <c r="U940" t="s">
        <v>13639</v>
      </c>
      <c r="V940">
        <v>25.59</v>
      </c>
      <c r="W940" t="s">
        <v>13640</v>
      </c>
      <c r="X940">
        <v>22.13</v>
      </c>
      <c r="Y940" t="s">
        <v>13641</v>
      </c>
      <c r="Z940">
        <v>15.07</v>
      </c>
      <c r="AA940" t="s">
        <v>13641</v>
      </c>
      <c r="AB940">
        <v>16.36</v>
      </c>
      <c r="AC940" t="s">
        <v>13638</v>
      </c>
      <c r="AD940">
        <v>19.91</v>
      </c>
      <c r="AE940" t="s">
        <v>13638</v>
      </c>
      <c r="AF940">
        <v>19.190000000000001</v>
      </c>
      <c r="AG940" t="s">
        <v>13642</v>
      </c>
      <c r="AH940">
        <v>19.190000000000001</v>
      </c>
      <c r="AI940" t="s">
        <v>27755</v>
      </c>
      <c r="AJ940" t="s">
        <v>27755</v>
      </c>
      <c r="AK940" t="s">
        <v>27755</v>
      </c>
      <c r="AL940" t="s">
        <v>27755</v>
      </c>
      <c r="AM940" t="s">
        <v>27755</v>
      </c>
      <c r="AN940" s="11">
        <v>563469539000</v>
      </c>
      <c r="AO940" s="11">
        <v>519562901000</v>
      </c>
      <c r="AP940" s="11">
        <v>430636732000</v>
      </c>
      <c r="AQ940" s="11">
        <v>516770865000</v>
      </c>
      <c r="AR940" s="11">
        <f>IF($AM940="별도",INDEX([1]상장!W$11:W$2829,MATCH($A940,[1]상장!A$11:A$2829,0)),IF($AM940="연결",INDEX([1]상장!AB$11:AB$2829,MATCH($A940,[1]상장!A$11:A$2829,0)),""))</f>
        <v>733384358000</v>
      </c>
    </row>
    <row r="941" spans="1:44" x14ac:dyDescent="0.3">
      <c r="A941" t="s">
        <v>2813</v>
      </c>
      <c r="B941" t="s">
        <v>2814</v>
      </c>
      <c r="C941" t="s">
        <v>2815</v>
      </c>
      <c r="D941" s="1" t="e">
        <f>INDEX(Sheet2!$B$2:$B$2345,MATCH(Sheet1!$B941,Sheet2!$C$2:$C$2345,0))</f>
        <v>#N/A</v>
      </c>
      <c r="E941" t="s">
        <v>13643</v>
      </c>
      <c r="F941">
        <v>60.92</v>
      </c>
      <c r="G941" t="s">
        <v>13643</v>
      </c>
      <c r="H941">
        <v>60.96</v>
      </c>
      <c r="I941" t="s">
        <v>13643</v>
      </c>
      <c r="J941">
        <v>61.24</v>
      </c>
      <c r="K941" t="s">
        <v>13643</v>
      </c>
      <c r="L941">
        <v>75</v>
      </c>
      <c r="M941" t="s">
        <v>8475</v>
      </c>
      <c r="N941" t="s">
        <v>8475</v>
      </c>
      <c r="O941" t="s">
        <v>13644</v>
      </c>
      <c r="P941">
        <v>29.32</v>
      </c>
      <c r="Q941" t="s">
        <v>13644</v>
      </c>
      <c r="R941">
        <v>30.84</v>
      </c>
      <c r="S941" t="s">
        <v>13644</v>
      </c>
      <c r="T941">
        <v>28.86</v>
      </c>
      <c r="U941" t="s">
        <v>13644</v>
      </c>
      <c r="V941">
        <v>23.3</v>
      </c>
      <c r="W941" t="s">
        <v>8475</v>
      </c>
      <c r="X941" t="s">
        <v>8475</v>
      </c>
      <c r="Y941" t="s">
        <v>13645</v>
      </c>
      <c r="Z941">
        <v>9.75</v>
      </c>
      <c r="AA941" t="s">
        <v>13645</v>
      </c>
      <c r="AB941">
        <v>8.19</v>
      </c>
      <c r="AC941" t="s">
        <v>13645</v>
      </c>
      <c r="AD941">
        <v>9.89</v>
      </c>
      <c r="AE941" t="s">
        <v>13645</v>
      </c>
      <c r="AF941">
        <v>1.69</v>
      </c>
      <c r="AG941" t="s">
        <v>8475</v>
      </c>
      <c r="AH941">
        <v>1.69</v>
      </c>
      <c r="AI941" t="s">
        <v>27755</v>
      </c>
      <c r="AJ941" t="s">
        <v>27755</v>
      </c>
      <c r="AK941" t="s">
        <v>27755</v>
      </c>
      <c r="AL941" t="s">
        <v>27755</v>
      </c>
      <c r="AM941" t="s">
        <v>27755</v>
      </c>
      <c r="AN941" s="11">
        <v>1865467557000</v>
      </c>
      <c r="AO941" s="11">
        <v>1133847190000</v>
      </c>
      <c r="AP941" s="11">
        <v>2214347168000</v>
      </c>
      <c r="AQ941" s="11">
        <v>3136227400000</v>
      </c>
      <c r="AR941" s="11">
        <f>IF($AM941="별도",INDEX([1]상장!W$11:W$2829,MATCH($A941,[1]상장!A$11:A$2829,0)),IF($AM941="연결",INDEX([1]상장!AB$11:AB$2829,MATCH($A941,[1]상장!A$11:A$2829,0)),""))</f>
        <v>2896951458000</v>
      </c>
    </row>
    <row r="942" spans="1:44" x14ac:dyDescent="0.3">
      <c r="A942" t="s">
        <v>2816</v>
      </c>
      <c r="B942" t="s">
        <v>2817</v>
      </c>
      <c r="C942" t="s">
        <v>2818</v>
      </c>
      <c r="D942" s="1" t="str">
        <f>INDEX(Sheet2!$B$2:$B$2345,MATCH(Sheet1!$B942,Sheet2!$C$2:$C$2345,0))</f>
        <v>케이비아이동국실업</v>
      </c>
      <c r="E942" t="s">
        <v>13646</v>
      </c>
      <c r="F942">
        <v>108.65</v>
      </c>
      <c r="G942" t="s">
        <v>13646</v>
      </c>
      <c r="H942">
        <v>106.08</v>
      </c>
      <c r="I942" t="s">
        <v>13646</v>
      </c>
      <c r="J942">
        <v>105.45</v>
      </c>
      <c r="K942" t="s">
        <v>13646</v>
      </c>
      <c r="L942">
        <v>107.49</v>
      </c>
      <c r="M942" t="s">
        <v>13646</v>
      </c>
      <c r="N942">
        <v>107.71</v>
      </c>
      <c r="O942" t="s">
        <v>13647</v>
      </c>
      <c r="P942">
        <v>0.72</v>
      </c>
      <c r="Q942" t="s">
        <v>13647</v>
      </c>
      <c r="R942">
        <v>2.11</v>
      </c>
      <c r="S942" t="s">
        <v>13647</v>
      </c>
      <c r="T942">
        <v>3.24</v>
      </c>
      <c r="U942" t="s">
        <v>13647</v>
      </c>
      <c r="V942">
        <v>1.1100000000000001</v>
      </c>
      <c r="W942" t="s">
        <v>13647</v>
      </c>
      <c r="X942">
        <v>0.65</v>
      </c>
      <c r="Y942" t="s">
        <v>12018</v>
      </c>
      <c r="Z942">
        <v>-9.3800000000000008</v>
      </c>
      <c r="AA942" t="s">
        <v>12018</v>
      </c>
      <c r="AB942">
        <v>-8.1999999999999993</v>
      </c>
      <c r="AC942" t="s">
        <v>8860</v>
      </c>
      <c r="AD942">
        <v>-8.6999999999999993</v>
      </c>
      <c r="AE942" t="s">
        <v>8860</v>
      </c>
      <c r="AF942">
        <v>-8.61</v>
      </c>
      <c r="AG942" t="s">
        <v>8860</v>
      </c>
      <c r="AH942">
        <v>-8.61</v>
      </c>
      <c r="AI942" t="s">
        <v>27755</v>
      </c>
      <c r="AJ942" t="s">
        <v>27755</v>
      </c>
      <c r="AK942" t="s">
        <v>27755</v>
      </c>
      <c r="AL942" t="s">
        <v>27755</v>
      </c>
      <c r="AM942" t="s">
        <v>27755</v>
      </c>
      <c r="AN942" s="11">
        <v>650873646000</v>
      </c>
      <c r="AO942" s="11">
        <v>615578390000</v>
      </c>
      <c r="AP942" s="11">
        <v>530786950000</v>
      </c>
      <c r="AQ942" s="11">
        <v>521440975000</v>
      </c>
      <c r="AR942" s="11">
        <f>IF($AM942="별도",INDEX([1]상장!W$11:W$2829,MATCH($A942,[1]상장!A$11:A$2829,0)),IF($AM942="연결",INDEX([1]상장!AB$11:AB$2829,MATCH($A942,[1]상장!A$11:A$2829,0)),""))</f>
        <v>614172276000</v>
      </c>
    </row>
    <row r="943" spans="1:44" x14ac:dyDescent="0.3">
      <c r="A943" t="s">
        <v>2819</v>
      </c>
      <c r="B943" t="s">
        <v>2820</v>
      </c>
      <c r="C943" t="s">
        <v>2821</v>
      </c>
      <c r="D943" s="1" t="str">
        <f>INDEX(Sheet2!$B$2:$B$2345,MATCH(Sheet1!$B943,Sheet2!$C$2:$C$2345,0))</f>
        <v>파미셀</v>
      </c>
      <c r="E943" t="s">
        <v>13648</v>
      </c>
      <c r="F943">
        <v>70.900000000000006</v>
      </c>
      <c r="G943" t="s">
        <v>13648</v>
      </c>
      <c r="H943">
        <v>73.31</v>
      </c>
      <c r="I943" t="s">
        <v>13648</v>
      </c>
      <c r="J943">
        <v>86.27</v>
      </c>
      <c r="K943" t="s">
        <v>13648</v>
      </c>
      <c r="L943">
        <v>87.48</v>
      </c>
      <c r="M943" t="s">
        <v>8475</v>
      </c>
      <c r="N943" t="s">
        <v>8475</v>
      </c>
      <c r="O943" t="s">
        <v>13649</v>
      </c>
      <c r="P943">
        <v>16.829999999999998</v>
      </c>
      <c r="Q943" t="s">
        <v>13649</v>
      </c>
      <c r="R943">
        <v>13.11</v>
      </c>
      <c r="S943" t="s">
        <v>13650</v>
      </c>
      <c r="T943">
        <v>7.28</v>
      </c>
      <c r="U943" t="s">
        <v>13650</v>
      </c>
      <c r="V943">
        <v>10.210000000000001</v>
      </c>
      <c r="W943" t="s">
        <v>8475</v>
      </c>
      <c r="X943" t="s">
        <v>8475</v>
      </c>
      <c r="Y943" t="s">
        <v>13650</v>
      </c>
      <c r="Z943">
        <v>10.58</v>
      </c>
      <c r="AA943" t="s">
        <v>13650</v>
      </c>
      <c r="AB943">
        <v>12.36</v>
      </c>
      <c r="AC943" t="s">
        <v>13649</v>
      </c>
      <c r="AD943">
        <v>5.88</v>
      </c>
      <c r="AE943" t="s">
        <v>13649</v>
      </c>
      <c r="AF943">
        <v>1.7</v>
      </c>
      <c r="AG943" t="s">
        <v>8475</v>
      </c>
      <c r="AH943">
        <v>1.7</v>
      </c>
      <c r="AI943" t="s">
        <v>27756</v>
      </c>
      <c r="AJ943" t="s">
        <v>27756</v>
      </c>
      <c r="AK943" t="s">
        <v>27756</v>
      </c>
      <c r="AL943" t="s">
        <v>27756</v>
      </c>
      <c r="AM943" t="s">
        <v>27756</v>
      </c>
      <c r="AN943" s="11">
        <v>28351801000</v>
      </c>
      <c r="AO943" s="11">
        <v>32481967000</v>
      </c>
      <c r="AP943" s="11">
        <v>37752048000</v>
      </c>
      <c r="AQ943" s="11">
        <v>50893546000</v>
      </c>
      <c r="AR943" s="11">
        <f>IF($AM943="별도",INDEX([1]상장!W$11:W$2829,MATCH($A943,[1]상장!A$11:A$2829,0)),IF($AM943="연결",INDEX([1]상장!AB$11:AB$2829,MATCH($A943,[1]상장!A$11:A$2829,0)),""))</f>
        <v>60181807000</v>
      </c>
    </row>
    <row r="944" spans="1:44" x14ac:dyDescent="0.3">
      <c r="A944" t="s">
        <v>2822</v>
      </c>
      <c r="B944" t="s">
        <v>2823</v>
      </c>
      <c r="C944" t="s">
        <v>2824</v>
      </c>
      <c r="D944" s="1" t="str">
        <f>INDEX(Sheet2!$B$2:$B$2345,MATCH(Sheet1!$B944,Sheet2!$C$2:$C$2345,0))</f>
        <v>대한방직</v>
      </c>
      <c r="E944" t="s">
        <v>13651</v>
      </c>
      <c r="F944">
        <v>55.11</v>
      </c>
      <c r="G944" t="s">
        <v>13652</v>
      </c>
      <c r="H944">
        <v>48.54</v>
      </c>
      <c r="I944" t="s">
        <v>13653</v>
      </c>
      <c r="J944">
        <v>44.41</v>
      </c>
      <c r="K944" t="s">
        <v>13654</v>
      </c>
      <c r="L944">
        <v>42.63</v>
      </c>
      <c r="M944" t="s">
        <v>8475</v>
      </c>
      <c r="N944" t="s">
        <v>8475</v>
      </c>
      <c r="O944" t="s">
        <v>13655</v>
      </c>
      <c r="P944">
        <v>38.659999999999997</v>
      </c>
      <c r="Q944" t="s">
        <v>13653</v>
      </c>
      <c r="R944">
        <v>44.85</v>
      </c>
      <c r="S944" t="s">
        <v>13656</v>
      </c>
      <c r="T944">
        <v>41.38</v>
      </c>
      <c r="U944" t="s">
        <v>13655</v>
      </c>
      <c r="V944">
        <v>36.5</v>
      </c>
      <c r="W944" t="s">
        <v>8475</v>
      </c>
      <c r="X944" t="s">
        <v>8475</v>
      </c>
      <c r="Y944" t="s">
        <v>13657</v>
      </c>
      <c r="Z944">
        <v>4.5599999999999996</v>
      </c>
      <c r="AA944" t="s">
        <v>13658</v>
      </c>
      <c r="AB944">
        <v>4.84</v>
      </c>
      <c r="AC944" t="s">
        <v>13659</v>
      </c>
      <c r="AD944">
        <v>14.02</v>
      </c>
      <c r="AE944" t="s">
        <v>13660</v>
      </c>
      <c r="AF944">
        <v>20.7</v>
      </c>
      <c r="AG944" t="s">
        <v>8475</v>
      </c>
      <c r="AH944">
        <v>20.7</v>
      </c>
      <c r="AI944" t="s">
        <v>27755</v>
      </c>
      <c r="AJ944" t="s">
        <v>27755</v>
      </c>
      <c r="AK944" t="s">
        <v>27755</v>
      </c>
      <c r="AL944" t="s">
        <v>27755</v>
      </c>
      <c r="AM944" t="s">
        <v>27755</v>
      </c>
      <c r="AN944" s="11">
        <v>208958054000</v>
      </c>
      <c r="AO944" s="11">
        <v>156304223000</v>
      </c>
      <c r="AP944" s="11">
        <v>175246728000</v>
      </c>
      <c r="AQ944" s="11">
        <v>200372905000</v>
      </c>
      <c r="AR944" s="11">
        <f>IF($AM944="별도",INDEX([1]상장!W$11:W$2829,MATCH($A944,[1]상장!A$11:A$2829,0)),IF($AM944="연결",INDEX([1]상장!AB$11:AB$2829,MATCH($A944,[1]상장!A$11:A$2829,0)),""))</f>
        <v>191519691000</v>
      </c>
    </row>
    <row r="945" spans="1:44" x14ac:dyDescent="0.3">
      <c r="A945" t="s">
        <v>2825</v>
      </c>
      <c r="B945" t="s">
        <v>2826</v>
      </c>
      <c r="C945" t="s">
        <v>2827</v>
      </c>
      <c r="D945" s="1" t="str">
        <f>INDEX(Sheet2!$B$2:$B$2345,MATCH(Sheet1!$B945,Sheet2!$C$2:$C$2345,0))</f>
        <v>일신방직</v>
      </c>
      <c r="E945" t="s">
        <v>13661</v>
      </c>
      <c r="F945">
        <v>53.17</v>
      </c>
      <c r="G945" t="s">
        <v>13661</v>
      </c>
      <c r="H945">
        <v>52.95</v>
      </c>
      <c r="I945" t="s">
        <v>13661</v>
      </c>
      <c r="J945">
        <v>51.69</v>
      </c>
      <c r="K945" t="s">
        <v>13661</v>
      </c>
      <c r="L945">
        <v>58.84</v>
      </c>
      <c r="M945" t="s">
        <v>13661</v>
      </c>
      <c r="N945">
        <v>56.29</v>
      </c>
      <c r="O945" t="s">
        <v>13662</v>
      </c>
      <c r="P945">
        <v>15.39</v>
      </c>
      <c r="Q945" t="s">
        <v>13662</v>
      </c>
      <c r="R945">
        <v>15.42</v>
      </c>
      <c r="S945" t="s">
        <v>13662</v>
      </c>
      <c r="T945">
        <v>14.87</v>
      </c>
      <c r="U945" t="s">
        <v>13662</v>
      </c>
      <c r="V945">
        <v>11.18</v>
      </c>
      <c r="W945" t="s">
        <v>13662</v>
      </c>
      <c r="X945">
        <v>11.89</v>
      </c>
      <c r="Y945" t="s">
        <v>13663</v>
      </c>
      <c r="Z945">
        <v>11.53</v>
      </c>
      <c r="AA945" t="s">
        <v>13663</v>
      </c>
      <c r="AB945">
        <v>10.74</v>
      </c>
      <c r="AC945" t="s">
        <v>13663</v>
      </c>
      <c r="AD945">
        <v>9.3800000000000008</v>
      </c>
      <c r="AE945" t="s">
        <v>13663</v>
      </c>
      <c r="AF945">
        <v>8.07</v>
      </c>
      <c r="AG945" t="s">
        <v>13663</v>
      </c>
      <c r="AH945">
        <v>8.07</v>
      </c>
      <c r="AI945" t="s">
        <v>27755</v>
      </c>
      <c r="AJ945" t="s">
        <v>27755</v>
      </c>
      <c r="AK945" t="s">
        <v>27755</v>
      </c>
      <c r="AL945" t="s">
        <v>27755</v>
      </c>
      <c r="AM945" t="s">
        <v>27755</v>
      </c>
      <c r="AN945" s="11">
        <v>503880003000</v>
      </c>
      <c r="AO945" s="11">
        <v>496199336000</v>
      </c>
      <c r="AP945" s="11">
        <v>464871493000</v>
      </c>
      <c r="AQ945" s="11">
        <v>601028588000</v>
      </c>
      <c r="AR945" s="11">
        <f>IF($AM945="별도",INDEX([1]상장!W$11:W$2829,MATCH($A945,[1]상장!A$11:A$2829,0)),IF($AM945="연결",INDEX([1]상장!AB$11:AB$2829,MATCH($A945,[1]상장!A$11:A$2829,0)),""))</f>
        <v>593058768000</v>
      </c>
    </row>
    <row r="946" spans="1:44" x14ac:dyDescent="0.3">
      <c r="A946" t="s">
        <v>2828</v>
      </c>
      <c r="B946" t="s">
        <v>2829</v>
      </c>
      <c r="C946" t="s">
        <v>2830</v>
      </c>
      <c r="D946" s="1" t="str">
        <f>INDEX(Sheet2!$B$2:$B$2345,MATCH(Sheet1!$B946,Sheet2!$C$2:$C$2345,0))</f>
        <v>SG글로벌</v>
      </c>
      <c r="E946" t="s">
        <v>13664</v>
      </c>
      <c r="F946">
        <v>27.16</v>
      </c>
      <c r="G946" t="s">
        <v>13665</v>
      </c>
      <c r="H946">
        <v>28.22</v>
      </c>
      <c r="I946" t="s">
        <v>13666</v>
      </c>
      <c r="J946">
        <v>42.32</v>
      </c>
      <c r="K946" t="s">
        <v>13664</v>
      </c>
      <c r="L946">
        <v>42.34</v>
      </c>
      <c r="M946" t="s">
        <v>13667</v>
      </c>
      <c r="N946">
        <v>45.67</v>
      </c>
      <c r="O946" t="s">
        <v>13667</v>
      </c>
      <c r="P946">
        <v>23.93</v>
      </c>
      <c r="Q946" t="s">
        <v>13668</v>
      </c>
      <c r="R946">
        <v>26.26</v>
      </c>
      <c r="S946" t="s">
        <v>13667</v>
      </c>
      <c r="T946">
        <v>29.98</v>
      </c>
      <c r="U946" t="s">
        <v>13667</v>
      </c>
      <c r="V946">
        <v>36.54</v>
      </c>
      <c r="W946" t="s">
        <v>13665</v>
      </c>
      <c r="X946">
        <v>42.77</v>
      </c>
      <c r="Y946" t="s">
        <v>13669</v>
      </c>
      <c r="Z946">
        <v>22.79</v>
      </c>
      <c r="AA946" t="s">
        <v>13667</v>
      </c>
      <c r="AB946">
        <v>24.22</v>
      </c>
      <c r="AC946" t="s">
        <v>13670</v>
      </c>
      <c r="AD946">
        <v>22.73</v>
      </c>
      <c r="AE946" t="s">
        <v>13670</v>
      </c>
      <c r="AF946">
        <v>14.02</v>
      </c>
      <c r="AG946" t="s">
        <v>13671</v>
      </c>
      <c r="AH946">
        <v>14.02</v>
      </c>
      <c r="AI946" t="s">
        <v>27755</v>
      </c>
      <c r="AJ946" t="s">
        <v>27755</v>
      </c>
      <c r="AK946" t="s">
        <v>27755</v>
      </c>
      <c r="AL946" t="s">
        <v>27755</v>
      </c>
      <c r="AM946" t="s">
        <v>27755</v>
      </c>
      <c r="AN946" s="11">
        <v>134548200000</v>
      </c>
      <c r="AO946" s="11">
        <v>93036628000</v>
      </c>
      <c r="AP946" s="11">
        <v>85060366000</v>
      </c>
      <c r="AQ946" s="11">
        <v>57771768000</v>
      </c>
      <c r="AR946" s="11">
        <f>IF($AM946="별도",INDEX([1]상장!W$11:W$2829,MATCH($A946,[1]상장!A$11:A$2829,0)),IF($AM946="연결",INDEX([1]상장!AB$11:AB$2829,MATCH($A946,[1]상장!A$11:A$2829,0)),""))</f>
        <v>67661515000</v>
      </c>
    </row>
    <row r="947" spans="1:44" x14ac:dyDescent="0.3">
      <c r="A947" t="s">
        <v>2831</v>
      </c>
      <c r="B947" t="s">
        <v>2832</v>
      </c>
      <c r="C947" t="s">
        <v>2833</v>
      </c>
      <c r="D947" s="1" t="str">
        <f>INDEX(Sheet2!$B$2:$B$2345,MATCH(Sheet1!$B947,Sheet2!$C$2:$C$2345,0))</f>
        <v>씨아이테크</v>
      </c>
      <c r="E947" t="s">
        <v>13672</v>
      </c>
      <c r="F947">
        <v>62.4</v>
      </c>
      <c r="G947" t="s">
        <v>13672</v>
      </c>
      <c r="H947">
        <v>68.42</v>
      </c>
      <c r="I947" t="s">
        <v>13672</v>
      </c>
      <c r="J947">
        <v>75.11</v>
      </c>
      <c r="K947" t="s">
        <v>13672</v>
      </c>
      <c r="L947">
        <v>68</v>
      </c>
      <c r="M947" t="s">
        <v>8475</v>
      </c>
      <c r="N947" t="s">
        <v>8475</v>
      </c>
      <c r="O947" t="s">
        <v>13673</v>
      </c>
      <c r="P947">
        <v>35.200000000000003</v>
      </c>
      <c r="Q947" t="s">
        <v>13674</v>
      </c>
      <c r="R947">
        <v>29.94</v>
      </c>
      <c r="S947" t="s">
        <v>13674</v>
      </c>
      <c r="T947">
        <v>23.53</v>
      </c>
      <c r="U947" t="s">
        <v>13674</v>
      </c>
      <c r="V947">
        <v>30.54</v>
      </c>
      <c r="W947" t="s">
        <v>8475</v>
      </c>
      <c r="X947" t="s">
        <v>8475</v>
      </c>
      <c r="Y947" t="s">
        <v>13675</v>
      </c>
      <c r="Z947">
        <v>2.38</v>
      </c>
      <c r="AA947" t="s">
        <v>13676</v>
      </c>
      <c r="AB947">
        <v>1.62</v>
      </c>
      <c r="AC947" t="s">
        <v>13676</v>
      </c>
      <c r="AD947">
        <v>1.35</v>
      </c>
      <c r="AE947" t="s">
        <v>13676</v>
      </c>
      <c r="AF947">
        <v>1.45</v>
      </c>
      <c r="AG947" t="s">
        <v>8475</v>
      </c>
      <c r="AH947">
        <v>1.45</v>
      </c>
      <c r="AI947" t="s">
        <v>27755</v>
      </c>
      <c r="AJ947" t="s">
        <v>27755</v>
      </c>
      <c r="AK947" t="s">
        <v>27755</v>
      </c>
      <c r="AL947" t="s">
        <v>27755</v>
      </c>
      <c r="AM947" t="s">
        <v>27755</v>
      </c>
      <c r="AN947" s="11">
        <v>32283987000</v>
      </c>
      <c r="AO947" s="11">
        <v>40719368000</v>
      </c>
      <c r="AP947" s="11">
        <v>41433739000</v>
      </c>
      <c r="AQ947" s="11">
        <v>47230073000</v>
      </c>
      <c r="AR947" s="11">
        <f>IF($AM947="별도",INDEX([1]상장!W$11:W$2829,MATCH($A947,[1]상장!A$11:A$2829,0)),IF($AM947="연결",INDEX([1]상장!AB$11:AB$2829,MATCH($A947,[1]상장!A$11:A$2829,0)),""))</f>
        <v>56721433000</v>
      </c>
    </row>
    <row r="948" spans="1:44" x14ac:dyDescent="0.3">
      <c r="A948" t="s">
        <v>2834</v>
      </c>
      <c r="B948" t="s">
        <v>2835</v>
      </c>
      <c r="C948" t="s">
        <v>2836</v>
      </c>
      <c r="D948" s="1" t="str">
        <f>INDEX(Sheet2!$B$2:$B$2345,MATCH(Sheet1!$B948,Sheet2!$C$2:$C$2345,0))</f>
        <v>효성</v>
      </c>
      <c r="E948" t="s">
        <v>13677</v>
      </c>
      <c r="F948">
        <v>53.61</v>
      </c>
      <c r="G948" t="s">
        <v>13677</v>
      </c>
      <c r="H948">
        <v>51.13</v>
      </c>
      <c r="I948" t="s">
        <v>13677</v>
      </c>
      <c r="J948">
        <v>55.19</v>
      </c>
      <c r="K948" t="s">
        <v>13678</v>
      </c>
      <c r="L948">
        <v>32.450000000000003</v>
      </c>
      <c r="M948" t="s">
        <v>13679</v>
      </c>
      <c r="N948">
        <v>30.99</v>
      </c>
      <c r="O948" t="s">
        <v>13680</v>
      </c>
      <c r="P948">
        <v>25.3</v>
      </c>
      <c r="Q948" t="s">
        <v>13680</v>
      </c>
      <c r="R948">
        <v>29.62</v>
      </c>
      <c r="S948" t="s">
        <v>13680</v>
      </c>
      <c r="T948">
        <v>39.08</v>
      </c>
      <c r="U948" t="s">
        <v>13679</v>
      </c>
      <c r="V948">
        <v>26.17</v>
      </c>
      <c r="W948" t="s">
        <v>13681</v>
      </c>
      <c r="X948">
        <v>29.21</v>
      </c>
      <c r="Y948" t="s">
        <v>13682</v>
      </c>
      <c r="Z948">
        <v>7.97</v>
      </c>
      <c r="AA948" t="s">
        <v>13683</v>
      </c>
      <c r="AB948">
        <v>7.24</v>
      </c>
      <c r="AC948" t="s">
        <v>13683</v>
      </c>
      <c r="AD948">
        <v>9.23</v>
      </c>
      <c r="AE948" t="s">
        <v>13681</v>
      </c>
      <c r="AF948">
        <v>21.71</v>
      </c>
      <c r="AG948" t="s">
        <v>13678</v>
      </c>
      <c r="AH948">
        <v>21.71</v>
      </c>
      <c r="AI948" t="s">
        <v>27755</v>
      </c>
      <c r="AJ948" t="s">
        <v>27755</v>
      </c>
      <c r="AK948" t="s">
        <v>27755</v>
      </c>
      <c r="AL948" t="s">
        <v>27755</v>
      </c>
      <c r="AM948" t="s">
        <v>27755</v>
      </c>
      <c r="AN948" s="11">
        <v>3002479811000</v>
      </c>
      <c r="AO948" s="11">
        <v>3175624291000</v>
      </c>
      <c r="AP948" s="11">
        <v>2596175947000</v>
      </c>
      <c r="AQ948" s="11">
        <v>3538942985000</v>
      </c>
      <c r="AR948" s="11">
        <f>IF($AM948="별도",INDEX([1]상장!W$11:W$2829,MATCH($A948,[1]상장!A$11:A$2829,0)),IF($AM948="연결",INDEX([1]상장!AB$11:AB$2829,MATCH($A948,[1]상장!A$11:A$2829,0)),""))</f>
        <v>3822951523000</v>
      </c>
    </row>
    <row r="949" spans="1:44" x14ac:dyDescent="0.3">
      <c r="A949" t="s">
        <v>2837</v>
      </c>
      <c r="B949" t="s">
        <v>2838</v>
      </c>
      <c r="C949" t="s">
        <v>2839</v>
      </c>
      <c r="D949" s="1" t="str">
        <f>INDEX(Sheet2!$B$2:$B$2345,MATCH(Sheet1!$B949,Sheet2!$C$2:$C$2345,0))</f>
        <v>코오롱</v>
      </c>
      <c r="E949" t="s">
        <v>13684</v>
      </c>
      <c r="F949">
        <v>43.61</v>
      </c>
      <c r="G949" t="s">
        <v>13684</v>
      </c>
      <c r="H949">
        <v>43.07</v>
      </c>
      <c r="I949" t="s">
        <v>13684</v>
      </c>
      <c r="J949">
        <v>43.81</v>
      </c>
      <c r="K949" t="s">
        <v>13684</v>
      </c>
      <c r="L949">
        <v>45.95</v>
      </c>
      <c r="M949" t="s">
        <v>13684</v>
      </c>
      <c r="N949">
        <v>48.32</v>
      </c>
      <c r="O949" t="s">
        <v>13685</v>
      </c>
      <c r="P949">
        <v>37.549999999999997</v>
      </c>
      <c r="Q949" t="s">
        <v>13685</v>
      </c>
      <c r="R949">
        <v>40.61</v>
      </c>
      <c r="S949" t="s">
        <v>13685</v>
      </c>
      <c r="T949">
        <v>41.94</v>
      </c>
      <c r="U949" t="s">
        <v>13685</v>
      </c>
      <c r="V949">
        <v>41.03</v>
      </c>
      <c r="W949" t="s">
        <v>13685</v>
      </c>
      <c r="X949">
        <v>37.86</v>
      </c>
      <c r="Y949" t="s">
        <v>11944</v>
      </c>
      <c r="Z949">
        <v>10.33</v>
      </c>
      <c r="AA949" t="s">
        <v>11944</v>
      </c>
      <c r="AB949">
        <v>9.09</v>
      </c>
      <c r="AC949" t="s">
        <v>11944</v>
      </c>
      <c r="AD949">
        <v>8.6</v>
      </c>
      <c r="AE949" t="s">
        <v>11944</v>
      </c>
      <c r="AF949">
        <v>7.92</v>
      </c>
      <c r="AG949" t="s">
        <v>11944</v>
      </c>
      <c r="AH949">
        <v>7.92</v>
      </c>
      <c r="AI949" t="s">
        <v>27755</v>
      </c>
      <c r="AJ949" t="s">
        <v>27755</v>
      </c>
      <c r="AK949" t="s">
        <v>27755</v>
      </c>
      <c r="AL949" t="s">
        <v>27755</v>
      </c>
      <c r="AM949" t="s">
        <v>27755</v>
      </c>
      <c r="AN949" s="11">
        <v>4324491258000</v>
      </c>
      <c r="AO949" s="11">
        <v>4284394176000</v>
      </c>
      <c r="AP949" s="11">
        <v>4890150537000</v>
      </c>
      <c r="AQ949" s="11">
        <v>5410414957000</v>
      </c>
      <c r="AR949" s="11">
        <f>IF($AM949="별도",INDEX([1]상장!W$11:W$2829,MATCH($A949,[1]상장!A$11:A$2829,0)),IF($AM949="연결",INDEX([1]상장!AB$11:AB$2829,MATCH($A949,[1]상장!A$11:A$2829,0)),""))</f>
        <v>5659922375000</v>
      </c>
    </row>
    <row r="950" spans="1:44" x14ac:dyDescent="0.3">
      <c r="A950" t="s">
        <v>2840</v>
      </c>
      <c r="B950" t="s">
        <v>2841</v>
      </c>
      <c r="C950" t="s">
        <v>2842</v>
      </c>
      <c r="D950" s="1" t="str">
        <f>INDEX(Sheet2!$B$2:$B$2345,MATCH(Sheet1!$B950,Sheet2!$C$2:$C$2345,0))</f>
        <v>태광산업</v>
      </c>
      <c r="E950" t="s">
        <v>13686</v>
      </c>
      <c r="F950">
        <v>76.11</v>
      </c>
      <c r="G950" t="s">
        <v>13687</v>
      </c>
      <c r="H950">
        <v>75.760000000000005</v>
      </c>
      <c r="I950" t="s">
        <v>13687</v>
      </c>
      <c r="J950">
        <v>95.7</v>
      </c>
      <c r="K950" t="s">
        <v>13687</v>
      </c>
      <c r="L950">
        <v>98.05</v>
      </c>
      <c r="M950" t="s">
        <v>13687</v>
      </c>
      <c r="N950">
        <v>98.04</v>
      </c>
      <c r="O950" t="s">
        <v>13688</v>
      </c>
      <c r="P950">
        <v>26.62</v>
      </c>
      <c r="Q950" t="s">
        <v>13689</v>
      </c>
      <c r="R950">
        <v>26.41</v>
      </c>
      <c r="S950" t="s">
        <v>13688</v>
      </c>
      <c r="T950">
        <v>6.77</v>
      </c>
      <c r="U950" t="s">
        <v>13688</v>
      </c>
      <c r="V950">
        <v>4.4000000000000004</v>
      </c>
      <c r="W950" t="s">
        <v>13688</v>
      </c>
      <c r="X950">
        <v>3.97</v>
      </c>
      <c r="Y950" t="s">
        <v>8860</v>
      </c>
      <c r="Z950">
        <v>-2.73</v>
      </c>
      <c r="AA950" t="s">
        <v>8860</v>
      </c>
      <c r="AB950">
        <v>-2.1800000000000002</v>
      </c>
      <c r="AC950" t="s">
        <v>8860</v>
      </c>
      <c r="AD950">
        <v>-2.4700000000000002</v>
      </c>
      <c r="AE950" t="s">
        <v>8860</v>
      </c>
      <c r="AF950">
        <v>-2.4500000000000002</v>
      </c>
      <c r="AG950" t="s">
        <v>13690</v>
      </c>
      <c r="AH950">
        <v>-2.4500000000000002</v>
      </c>
      <c r="AI950" t="s">
        <v>27755</v>
      </c>
      <c r="AJ950" t="s">
        <v>27755</v>
      </c>
      <c r="AK950" t="s">
        <v>27755</v>
      </c>
      <c r="AL950" t="s">
        <v>27755</v>
      </c>
      <c r="AM950" t="s">
        <v>27755</v>
      </c>
      <c r="AN950" s="11">
        <v>3108761624000</v>
      </c>
      <c r="AO950" s="11">
        <v>2260720217000</v>
      </c>
      <c r="AP950" s="11">
        <v>1740588227000</v>
      </c>
      <c r="AQ950" s="11">
        <v>2591846250000</v>
      </c>
      <c r="AR950" s="11">
        <f>IF($AM950="별도",INDEX([1]상장!W$11:W$2829,MATCH($A950,[1]상장!A$11:A$2829,0)),IF($AM950="연결",INDEX([1]상장!AB$11:AB$2829,MATCH($A950,[1]상장!A$11:A$2829,0)),""))</f>
        <v>2703851289000</v>
      </c>
    </row>
    <row r="951" spans="1:44" x14ac:dyDescent="0.3">
      <c r="A951" t="s">
        <v>2843</v>
      </c>
      <c r="B951" t="s">
        <v>2844</v>
      </c>
      <c r="C951" t="s">
        <v>2845</v>
      </c>
      <c r="D951" s="1" t="str">
        <f>INDEX(Sheet2!$B$2:$B$2345,MATCH(Sheet1!$B951,Sheet2!$C$2:$C$2345,0))</f>
        <v>대유에이텍</v>
      </c>
      <c r="E951" t="s">
        <v>13691</v>
      </c>
      <c r="F951">
        <v>37.270000000000003</v>
      </c>
      <c r="G951" t="s">
        <v>13692</v>
      </c>
      <c r="H951">
        <v>30.48</v>
      </c>
      <c r="I951" t="s">
        <v>8475</v>
      </c>
      <c r="J951" t="s">
        <v>8475</v>
      </c>
      <c r="K951" t="s">
        <v>10454</v>
      </c>
      <c r="L951">
        <v>30.89</v>
      </c>
      <c r="M951" t="s">
        <v>13693</v>
      </c>
      <c r="N951">
        <v>37.72</v>
      </c>
      <c r="O951" t="s">
        <v>10451</v>
      </c>
      <c r="P951">
        <v>28.55</v>
      </c>
      <c r="Q951" t="s">
        <v>10452</v>
      </c>
      <c r="R951">
        <v>27.93</v>
      </c>
      <c r="S951" t="s">
        <v>8475</v>
      </c>
      <c r="T951" t="s">
        <v>8475</v>
      </c>
      <c r="U951" t="s">
        <v>13694</v>
      </c>
      <c r="V951">
        <v>26.45</v>
      </c>
      <c r="W951" t="s">
        <v>10454</v>
      </c>
      <c r="X951">
        <v>33.909999999999997</v>
      </c>
      <c r="Y951" t="s">
        <v>10455</v>
      </c>
      <c r="Z951">
        <v>22.17</v>
      </c>
      <c r="AA951" t="s">
        <v>13695</v>
      </c>
      <c r="AB951">
        <v>25.36</v>
      </c>
      <c r="AC951" t="s">
        <v>8475</v>
      </c>
      <c r="AD951" t="s">
        <v>8475</v>
      </c>
      <c r="AE951" t="s">
        <v>10458</v>
      </c>
      <c r="AF951">
        <v>26.07</v>
      </c>
      <c r="AG951" t="s">
        <v>10459</v>
      </c>
      <c r="AH951">
        <v>26.07</v>
      </c>
      <c r="AI951" t="s">
        <v>27755</v>
      </c>
      <c r="AJ951" t="s">
        <v>27755</v>
      </c>
      <c r="AK951" t="s">
        <v>27755</v>
      </c>
      <c r="AL951" t="s">
        <v>27755</v>
      </c>
      <c r="AM951" t="s">
        <v>27755</v>
      </c>
      <c r="AN951" s="11">
        <v>1110212702000</v>
      </c>
      <c r="AO951" s="11">
        <v>1284997078000</v>
      </c>
      <c r="AP951" s="11">
        <v>1466904248000</v>
      </c>
      <c r="AQ951" s="11">
        <v>1569707441000</v>
      </c>
      <c r="AR951" s="11">
        <f>IF($AM951="별도",INDEX([1]상장!W$11:W$2829,MATCH($A951,[1]상장!A$11:A$2829,0)),IF($AM951="연결",INDEX([1]상장!AB$11:AB$2829,MATCH($A951,[1]상장!A$11:A$2829,0)),""))</f>
        <v>1403967295000</v>
      </c>
    </row>
    <row r="952" spans="1:44" x14ac:dyDescent="0.3">
      <c r="A952" t="s">
        <v>2846</v>
      </c>
      <c r="B952" t="s">
        <v>2847</v>
      </c>
      <c r="C952" t="s">
        <v>2848</v>
      </c>
      <c r="D952" s="1" t="str">
        <f>INDEX(Sheet2!$B$2:$B$2345,MATCH(Sheet1!$B952,Sheet2!$C$2:$C$2345,0))</f>
        <v>비비안</v>
      </c>
      <c r="E952" t="s">
        <v>13696</v>
      </c>
      <c r="F952">
        <v>99.46</v>
      </c>
      <c r="G952" t="s">
        <v>13697</v>
      </c>
      <c r="H952">
        <v>99.53</v>
      </c>
      <c r="I952" t="s">
        <v>13696</v>
      </c>
      <c r="J952">
        <v>99.05</v>
      </c>
      <c r="K952" t="s">
        <v>13698</v>
      </c>
      <c r="L952">
        <v>98.77</v>
      </c>
      <c r="M952" t="s">
        <v>13699</v>
      </c>
      <c r="N952">
        <v>99.01</v>
      </c>
      <c r="O952" t="s">
        <v>13700</v>
      </c>
      <c r="P952">
        <v>0.6</v>
      </c>
      <c r="Q952" t="s">
        <v>13701</v>
      </c>
      <c r="R952">
        <v>0.67</v>
      </c>
      <c r="S952" t="s">
        <v>13700</v>
      </c>
      <c r="T952">
        <v>1.1499999999999999</v>
      </c>
      <c r="U952" t="s">
        <v>13702</v>
      </c>
      <c r="V952">
        <v>1.5</v>
      </c>
      <c r="W952" t="s">
        <v>13700</v>
      </c>
      <c r="X952">
        <v>1.25</v>
      </c>
      <c r="Y952" t="s">
        <v>13703</v>
      </c>
      <c r="Z952">
        <v>-7.0000000000000007E-2</v>
      </c>
      <c r="AA952" t="s">
        <v>13704</v>
      </c>
      <c r="AB952">
        <v>-0.2</v>
      </c>
      <c r="AC952" t="s">
        <v>13705</v>
      </c>
      <c r="AD952">
        <v>-0.2</v>
      </c>
      <c r="AE952" t="s">
        <v>13705</v>
      </c>
      <c r="AF952">
        <v>-0.28000000000000003</v>
      </c>
      <c r="AG952" t="s">
        <v>13705</v>
      </c>
      <c r="AH952">
        <v>-0.28000000000000003</v>
      </c>
      <c r="AI952" t="s">
        <v>27755</v>
      </c>
      <c r="AJ952" t="s">
        <v>27755</v>
      </c>
      <c r="AK952" t="s">
        <v>27755</v>
      </c>
      <c r="AL952" t="s">
        <v>27755</v>
      </c>
      <c r="AM952" t="s">
        <v>27755</v>
      </c>
      <c r="AN952" s="11">
        <v>211392530000</v>
      </c>
      <c r="AO952" s="11">
        <v>196695232000</v>
      </c>
      <c r="AP952" s="11">
        <v>183301140000</v>
      </c>
      <c r="AQ952" s="11">
        <v>187863421000</v>
      </c>
      <c r="AR952" s="11">
        <f>IF($AM952="별도",INDEX([1]상장!W$11:W$2829,MATCH($A952,[1]상장!A$11:A$2829,0)),IF($AM952="연결",INDEX([1]상장!AB$11:AB$2829,MATCH($A952,[1]상장!A$11:A$2829,0)),""))</f>
        <v>213052157000</v>
      </c>
    </row>
    <row r="953" spans="1:44" x14ac:dyDescent="0.3">
      <c r="A953" t="s">
        <v>2849</v>
      </c>
      <c r="B953" t="s">
        <v>2850</v>
      </c>
      <c r="C953" t="s">
        <v>2851</v>
      </c>
      <c r="D953" s="1" t="str">
        <f>INDEX(Sheet2!$B$2:$B$2345,MATCH(Sheet1!$B953,Sheet2!$C$2:$C$2345,0))</f>
        <v>BYC</v>
      </c>
      <c r="E953" t="s">
        <v>13706</v>
      </c>
      <c r="F953">
        <v>37.49</v>
      </c>
      <c r="G953" t="s">
        <v>13707</v>
      </c>
      <c r="H953">
        <v>39.700000000000003</v>
      </c>
      <c r="I953" t="s">
        <v>13708</v>
      </c>
      <c r="J953">
        <v>38.53</v>
      </c>
      <c r="K953" t="s">
        <v>13708</v>
      </c>
      <c r="L953">
        <v>39.17</v>
      </c>
      <c r="M953" t="s">
        <v>13708</v>
      </c>
      <c r="N953">
        <v>38.700000000000003</v>
      </c>
      <c r="O953" t="s">
        <v>13708</v>
      </c>
      <c r="P953">
        <v>30.78</v>
      </c>
      <c r="Q953" t="s">
        <v>13709</v>
      </c>
      <c r="R953">
        <v>36.39</v>
      </c>
      <c r="S953" t="s">
        <v>13706</v>
      </c>
      <c r="T953">
        <v>36.229999999999997</v>
      </c>
      <c r="U953" t="s">
        <v>13706</v>
      </c>
      <c r="V953">
        <v>35.130000000000003</v>
      </c>
      <c r="W953" t="s">
        <v>13706</v>
      </c>
      <c r="X953">
        <v>35.32</v>
      </c>
      <c r="Y953" t="s">
        <v>13710</v>
      </c>
      <c r="Z953">
        <v>19.329999999999998</v>
      </c>
      <c r="AA953" t="s">
        <v>13711</v>
      </c>
      <c r="AB953">
        <v>23.13</v>
      </c>
      <c r="AC953" t="s">
        <v>13710</v>
      </c>
      <c r="AD953">
        <v>24.46</v>
      </c>
      <c r="AE953" t="s">
        <v>13710</v>
      </c>
      <c r="AF953">
        <v>24.81</v>
      </c>
      <c r="AG953" t="s">
        <v>13710</v>
      </c>
      <c r="AH953">
        <v>24.81</v>
      </c>
      <c r="AI953" t="s">
        <v>27755</v>
      </c>
      <c r="AJ953" t="s">
        <v>27755</v>
      </c>
      <c r="AK953" t="s">
        <v>27755</v>
      </c>
      <c r="AL953" t="s">
        <v>27755</v>
      </c>
      <c r="AM953" t="s">
        <v>27755</v>
      </c>
      <c r="AN953" s="11">
        <v>197864080000</v>
      </c>
      <c r="AO953" s="11">
        <v>170589027000</v>
      </c>
      <c r="AP953" s="11">
        <v>161863377000</v>
      </c>
      <c r="AQ953" s="11">
        <v>164445894000</v>
      </c>
      <c r="AR953" s="11">
        <f>IF($AM953="별도",INDEX([1]상장!W$11:W$2829,MATCH($A953,[1]상장!A$11:A$2829,0)),IF($AM953="연결",INDEX([1]상장!AB$11:AB$2829,MATCH($A953,[1]상장!A$11:A$2829,0)),""))</f>
        <v>169680337000</v>
      </c>
    </row>
    <row r="954" spans="1:44" x14ac:dyDescent="0.3">
      <c r="A954" t="s">
        <v>2852</v>
      </c>
      <c r="B954" t="s">
        <v>2853</v>
      </c>
      <c r="C954" t="s">
        <v>2854</v>
      </c>
      <c r="D954" s="1" t="str">
        <f>INDEX(Sheet2!$B$2:$B$2345,MATCH(Sheet1!$B954,Sheet2!$C$2:$C$2345,0))</f>
        <v>갤럭시아에스엠</v>
      </c>
      <c r="E954" t="s">
        <v>13712</v>
      </c>
      <c r="F954">
        <v>99.86</v>
      </c>
      <c r="G954" t="s">
        <v>13712</v>
      </c>
      <c r="H954">
        <v>100</v>
      </c>
      <c r="I954" t="s">
        <v>13712</v>
      </c>
      <c r="J954">
        <v>100</v>
      </c>
      <c r="K954" t="s">
        <v>13712</v>
      </c>
      <c r="L954">
        <v>71.8</v>
      </c>
      <c r="M954" t="s">
        <v>8475</v>
      </c>
      <c r="N954" t="s">
        <v>8475</v>
      </c>
      <c r="O954" t="s">
        <v>13713</v>
      </c>
      <c r="P954">
        <v>0.13</v>
      </c>
      <c r="Q954" t="s">
        <v>13713</v>
      </c>
      <c r="R954">
        <v>0</v>
      </c>
      <c r="S954" t="s">
        <v>8475</v>
      </c>
      <c r="T954" t="s">
        <v>8475</v>
      </c>
      <c r="U954" t="s">
        <v>13714</v>
      </c>
      <c r="V954">
        <v>28.19</v>
      </c>
      <c r="W954" t="s">
        <v>8475</v>
      </c>
      <c r="X954" t="s">
        <v>8475</v>
      </c>
      <c r="Y954" t="s">
        <v>8475</v>
      </c>
      <c r="Z954" t="s">
        <v>8475</v>
      </c>
      <c r="AA954" t="s">
        <v>8475</v>
      </c>
      <c r="AB954" t="s">
        <v>8475</v>
      </c>
      <c r="AC954" t="s">
        <v>8475</v>
      </c>
      <c r="AD954" t="s">
        <v>8475</v>
      </c>
      <c r="AE954" t="s">
        <v>8475</v>
      </c>
      <c r="AF954" t="s">
        <v>8475</v>
      </c>
      <c r="AG954" t="s">
        <v>8475</v>
      </c>
      <c r="AH954" t="s">
        <v>8475</v>
      </c>
      <c r="AI954" t="s">
        <v>27755</v>
      </c>
      <c r="AJ954" t="s">
        <v>27755</v>
      </c>
      <c r="AK954" t="s">
        <v>27756</v>
      </c>
      <c r="AL954" t="s">
        <v>27756</v>
      </c>
      <c r="AM954" t="s">
        <v>27756</v>
      </c>
      <c r="AN954" s="11">
        <v>22030258000</v>
      </c>
      <c r="AO954" s="11">
        <v>28732679000</v>
      </c>
      <c r="AP954" s="11">
        <v>19539594000</v>
      </c>
      <c r="AQ954" s="11">
        <v>28899467000</v>
      </c>
      <c r="AR954" s="11">
        <f>IF($AM954="별도",INDEX([1]상장!W$11:W$2829,MATCH($A954,[1]상장!A$11:A$2829,0)),IF($AM954="연결",INDEX([1]상장!AB$11:AB$2829,MATCH($A954,[1]상장!A$11:A$2829,0)),""))</f>
        <v>30093883000</v>
      </c>
    </row>
    <row r="955" spans="1:44" x14ac:dyDescent="0.3">
      <c r="A955" t="s">
        <v>2855</v>
      </c>
      <c r="B955" t="s">
        <v>2856</v>
      </c>
      <c r="C955" t="s">
        <v>2857</v>
      </c>
      <c r="D955" s="1" t="str">
        <f>INDEX(Sheet2!$B$2:$B$2345,MATCH(Sheet1!$B955,Sheet2!$C$2:$C$2345,0))</f>
        <v>SG세계물산</v>
      </c>
      <c r="E955" t="s">
        <v>13715</v>
      </c>
      <c r="F955">
        <v>62.12</v>
      </c>
      <c r="G955" t="s">
        <v>13715</v>
      </c>
      <c r="H955">
        <v>61.11</v>
      </c>
      <c r="I955" t="s">
        <v>13715</v>
      </c>
      <c r="J955">
        <v>46.46</v>
      </c>
      <c r="K955" t="s">
        <v>13716</v>
      </c>
      <c r="L955">
        <v>36.96</v>
      </c>
      <c r="M955" t="s">
        <v>13715</v>
      </c>
      <c r="N955">
        <v>34.97</v>
      </c>
      <c r="O955" t="s">
        <v>13716</v>
      </c>
      <c r="P955">
        <v>22.68</v>
      </c>
      <c r="Q955" t="s">
        <v>13716</v>
      </c>
      <c r="R955">
        <v>22.53</v>
      </c>
      <c r="S955" t="s">
        <v>13716</v>
      </c>
      <c r="T955">
        <v>30.24</v>
      </c>
      <c r="U955" t="s">
        <v>13715</v>
      </c>
      <c r="V955">
        <v>32.79</v>
      </c>
      <c r="W955" t="s">
        <v>13716</v>
      </c>
      <c r="X955">
        <v>34.22</v>
      </c>
      <c r="Y955" t="s">
        <v>13716</v>
      </c>
      <c r="Z955">
        <v>13.67</v>
      </c>
      <c r="AA955" t="s">
        <v>13716</v>
      </c>
      <c r="AB955">
        <v>14.43</v>
      </c>
      <c r="AC955" t="s">
        <v>13716</v>
      </c>
      <c r="AD955">
        <v>21.41</v>
      </c>
      <c r="AE955" t="s">
        <v>13716</v>
      </c>
      <c r="AF955">
        <v>27.95</v>
      </c>
      <c r="AG955" t="s">
        <v>13716</v>
      </c>
      <c r="AH955">
        <v>27.95</v>
      </c>
      <c r="AI955" t="s">
        <v>27755</v>
      </c>
      <c r="AJ955" t="s">
        <v>27755</v>
      </c>
      <c r="AK955" t="s">
        <v>27755</v>
      </c>
      <c r="AL955" t="s">
        <v>27755</v>
      </c>
      <c r="AM955" t="s">
        <v>27755</v>
      </c>
      <c r="AN955" s="11">
        <v>320202197000</v>
      </c>
      <c r="AO955" s="11">
        <v>246139715000</v>
      </c>
      <c r="AP955" s="11">
        <v>167802761000</v>
      </c>
      <c r="AQ955" s="11">
        <v>135746679000</v>
      </c>
      <c r="AR955" s="11">
        <f>IF($AM955="별도",INDEX([1]상장!W$11:W$2829,MATCH($A955,[1]상장!A$11:A$2829,0)),IF($AM955="연결",INDEX([1]상장!AB$11:AB$2829,MATCH($A955,[1]상장!A$11:A$2829,0)),""))</f>
        <v>161304784000</v>
      </c>
    </row>
    <row r="956" spans="1:44" x14ac:dyDescent="0.3">
      <c r="A956" t="s">
        <v>2858</v>
      </c>
      <c r="B956" t="s">
        <v>2859</v>
      </c>
      <c r="C956" t="s">
        <v>2860</v>
      </c>
      <c r="D956" s="1" t="e">
        <f>INDEX(Sheet2!$B$2:$B$2345,MATCH(Sheet1!$B956,Sheet2!$C$2:$C$2345,0))</f>
        <v>#N/A</v>
      </c>
      <c r="E956" t="s">
        <v>13717</v>
      </c>
      <c r="F956">
        <v>99.69</v>
      </c>
      <c r="G956" t="s">
        <v>13717</v>
      </c>
      <c r="H956">
        <v>99.69</v>
      </c>
      <c r="I956" t="s">
        <v>13717</v>
      </c>
      <c r="J956">
        <v>99.65</v>
      </c>
      <c r="K956" t="s">
        <v>13717</v>
      </c>
      <c r="L956">
        <v>99.65</v>
      </c>
      <c r="M956" t="s">
        <v>8475</v>
      </c>
      <c r="N956" t="s">
        <v>8475</v>
      </c>
      <c r="O956" t="s">
        <v>13718</v>
      </c>
      <c r="P956">
        <v>0.3</v>
      </c>
      <c r="Q956" t="s">
        <v>13718</v>
      </c>
      <c r="R956">
        <v>0.3</v>
      </c>
      <c r="S956" t="s">
        <v>13718</v>
      </c>
      <c r="T956">
        <v>0.34</v>
      </c>
      <c r="U956" t="s">
        <v>13718</v>
      </c>
      <c r="V956">
        <v>0.34</v>
      </c>
      <c r="W956" t="s">
        <v>8475</v>
      </c>
      <c r="X956" t="s">
        <v>8475</v>
      </c>
      <c r="Y956" t="s">
        <v>13719</v>
      </c>
      <c r="Z956">
        <v>0</v>
      </c>
      <c r="AA956" t="s">
        <v>8475</v>
      </c>
      <c r="AB956" t="s">
        <v>8475</v>
      </c>
      <c r="AC956" t="s">
        <v>8475</v>
      </c>
      <c r="AD956" t="s">
        <v>8475</v>
      </c>
      <c r="AE956" t="s">
        <v>8475</v>
      </c>
      <c r="AF956" t="s">
        <v>8475</v>
      </c>
      <c r="AG956" t="s">
        <v>8475</v>
      </c>
      <c r="AH956" t="s">
        <v>8475</v>
      </c>
      <c r="AI956" t="s">
        <v>27755</v>
      </c>
      <c r="AJ956" t="s">
        <v>27755</v>
      </c>
      <c r="AK956" t="s">
        <v>27755</v>
      </c>
      <c r="AL956" t="s">
        <v>27755</v>
      </c>
      <c r="AM956" t="s">
        <v>27756</v>
      </c>
      <c r="AN956" s="11">
        <v>70625526000</v>
      </c>
      <c r="AO956" s="11">
        <v>71350702000</v>
      </c>
      <c r="AP956" s="11">
        <v>65544757000</v>
      </c>
      <c r="AQ956" s="11">
        <v>77060655000</v>
      </c>
      <c r="AR956" s="11">
        <f>IF($AM956="별도",INDEX([1]상장!W$11:W$2829,MATCH($A956,[1]상장!A$11:A$2829,0)),IF($AM956="연결",INDEX([1]상장!AB$11:AB$2829,MATCH($A956,[1]상장!A$11:A$2829,0)),""))</f>
        <v>46181922000</v>
      </c>
    </row>
    <row r="957" spans="1:44" x14ac:dyDescent="0.3">
      <c r="A957" t="s">
        <v>2861</v>
      </c>
      <c r="B957" t="s">
        <v>2862</v>
      </c>
      <c r="C957" t="s">
        <v>2863</v>
      </c>
      <c r="D957" s="1" t="str">
        <f>INDEX(Sheet2!$B$2:$B$2345,MATCH(Sheet1!$B957,Sheet2!$C$2:$C$2345,0))</f>
        <v>아이에이치큐</v>
      </c>
      <c r="E957" t="s">
        <v>13720</v>
      </c>
      <c r="F957">
        <v>40.71</v>
      </c>
      <c r="G957" t="s">
        <v>13720</v>
      </c>
      <c r="H957">
        <v>38.840000000000003</v>
      </c>
      <c r="I957" t="s">
        <v>13720</v>
      </c>
      <c r="J957">
        <v>36.35</v>
      </c>
      <c r="K957" t="s">
        <v>13720</v>
      </c>
      <c r="L957">
        <v>44.52</v>
      </c>
      <c r="M957" t="s">
        <v>13721</v>
      </c>
      <c r="N957">
        <v>36.700000000000003</v>
      </c>
      <c r="O957" t="s">
        <v>13722</v>
      </c>
      <c r="P957">
        <v>18.440000000000001</v>
      </c>
      <c r="Q957" t="s">
        <v>13722</v>
      </c>
      <c r="R957">
        <v>19.43</v>
      </c>
      <c r="S957" t="s">
        <v>13723</v>
      </c>
      <c r="T957">
        <v>20.62</v>
      </c>
      <c r="U957" t="s">
        <v>13724</v>
      </c>
      <c r="V957">
        <v>21.09</v>
      </c>
      <c r="W957" t="s">
        <v>13725</v>
      </c>
      <c r="X957">
        <v>25.25</v>
      </c>
      <c r="Y957" t="s">
        <v>13724</v>
      </c>
      <c r="Z957">
        <v>14.9</v>
      </c>
      <c r="AA957" t="s">
        <v>13724</v>
      </c>
      <c r="AB957">
        <v>15.77</v>
      </c>
      <c r="AC957" t="s">
        <v>13724</v>
      </c>
      <c r="AD957">
        <v>16.53</v>
      </c>
      <c r="AE957" t="s">
        <v>13723</v>
      </c>
      <c r="AF957">
        <v>16.78</v>
      </c>
      <c r="AG957" t="s">
        <v>13726</v>
      </c>
      <c r="AH957">
        <v>16.78</v>
      </c>
      <c r="AI957" t="s">
        <v>27755</v>
      </c>
      <c r="AJ957" t="s">
        <v>27755</v>
      </c>
      <c r="AK957" t="s">
        <v>27755</v>
      </c>
      <c r="AL957" t="s">
        <v>27755</v>
      </c>
      <c r="AM957" t="s">
        <v>27755</v>
      </c>
      <c r="AN957" s="11">
        <v>109447251000</v>
      </c>
      <c r="AO957" s="11">
        <v>99287415000</v>
      </c>
      <c r="AP957" s="11">
        <v>81049279000</v>
      </c>
      <c r="AQ957" s="11">
        <v>60007423000</v>
      </c>
      <c r="AR957" s="11">
        <f>IF($AM957="별도",INDEX([1]상장!W$11:W$2829,MATCH($A957,[1]상장!A$11:A$2829,0)),IF($AM957="연결",INDEX([1]상장!AB$11:AB$2829,MATCH($A957,[1]상장!A$11:A$2829,0)),""))</f>
        <v>46794199000</v>
      </c>
    </row>
    <row r="958" spans="1:44" x14ac:dyDescent="0.3">
      <c r="A958" t="s">
        <v>2864</v>
      </c>
      <c r="B958" t="s">
        <v>2865</v>
      </c>
      <c r="C958" t="s">
        <v>2866</v>
      </c>
      <c r="D958" s="1" t="str">
        <f>INDEX(Sheet2!$B$2:$B$2345,MATCH(Sheet1!$B958,Sheet2!$C$2:$C$2345,0))</f>
        <v>한창</v>
      </c>
      <c r="E958" t="s">
        <v>8475</v>
      </c>
      <c r="F958" t="s">
        <v>8475</v>
      </c>
      <c r="G958" t="s">
        <v>8475</v>
      </c>
      <c r="H958" t="s">
        <v>8475</v>
      </c>
      <c r="I958" t="s">
        <v>13727</v>
      </c>
      <c r="J958">
        <v>51.27</v>
      </c>
      <c r="K958" t="s">
        <v>13727</v>
      </c>
      <c r="L958">
        <v>45.66</v>
      </c>
      <c r="M958" t="s">
        <v>8475</v>
      </c>
      <c r="N958" t="s">
        <v>8475</v>
      </c>
      <c r="O958" t="s">
        <v>8475</v>
      </c>
      <c r="P958" t="s">
        <v>8475</v>
      </c>
      <c r="Q958" t="s">
        <v>8475</v>
      </c>
      <c r="R958" t="s">
        <v>8475</v>
      </c>
      <c r="S958" t="s">
        <v>13728</v>
      </c>
      <c r="T958">
        <v>25.87</v>
      </c>
      <c r="U958" t="s">
        <v>13729</v>
      </c>
      <c r="V958">
        <v>18.75</v>
      </c>
      <c r="W958" t="s">
        <v>8475</v>
      </c>
      <c r="X958" t="s">
        <v>8475</v>
      </c>
      <c r="Y958" t="s">
        <v>8475</v>
      </c>
      <c r="Z958" t="s">
        <v>8475</v>
      </c>
      <c r="AA958" t="s">
        <v>8475</v>
      </c>
      <c r="AB958" t="s">
        <v>8475</v>
      </c>
      <c r="AC958" t="s">
        <v>13730</v>
      </c>
      <c r="AD958">
        <v>13.87</v>
      </c>
      <c r="AE958" t="s">
        <v>13730</v>
      </c>
      <c r="AF958">
        <v>18.63</v>
      </c>
      <c r="AG958" t="s">
        <v>8475</v>
      </c>
      <c r="AH958">
        <v>18.63</v>
      </c>
      <c r="AI958" t="s">
        <v>27755</v>
      </c>
      <c r="AJ958" t="s">
        <v>27755</v>
      </c>
      <c r="AK958" t="s">
        <v>27755</v>
      </c>
      <c r="AL958" t="s">
        <v>27755</v>
      </c>
      <c r="AM958" t="s">
        <v>27755</v>
      </c>
      <c r="AN958" s="11">
        <v>98175480000</v>
      </c>
      <c r="AO958" s="11">
        <v>60125705000</v>
      </c>
      <c r="AP958" s="11">
        <v>25255946000</v>
      </c>
      <c r="AQ958" s="11">
        <v>35217987000</v>
      </c>
      <c r="AR958" s="11">
        <f>IF($AM958="별도",INDEX([1]상장!W$11:W$2829,MATCH($A958,[1]상장!A$11:A$2829,0)),IF($AM958="연결",INDEX([1]상장!AB$11:AB$2829,MATCH($A958,[1]상장!A$11:A$2829,0)),""))</f>
        <v>89339914000</v>
      </c>
    </row>
    <row r="959" spans="1:44" x14ac:dyDescent="0.3">
      <c r="A959" t="s">
        <v>2867</v>
      </c>
      <c r="B959" t="s">
        <v>2868</v>
      </c>
      <c r="C959" t="s">
        <v>2869</v>
      </c>
      <c r="D959" s="1" t="str">
        <f>INDEX(Sheet2!$B$2:$B$2345,MATCH(Sheet1!$B959,Sheet2!$C$2:$C$2345,0))</f>
        <v>KR모터스</v>
      </c>
      <c r="E959" t="s">
        <v>13731</v>
      </c>
      <c r="F959">
        <v>60.13</v>
      </c>
      <c r="G959" t="s">
        <v>13732</v>
      </c>
      <c r="H959">
        <v>47.24</v>
      </c>
      <c r="I959" t="s">
        <v>13731</v>
      </c>
      <c r="J959">
        <v>57.37</v>
      </c>
      <c r="K959" t="s">
        <v>13731</v>
      </c>
      <c r="L959">
        <v>68.81</v>
      </c>
      <c r="M959" t="s">
        <v>8475</v>
      </c>
      <c r="N959" t="s">
        <v>8475</v>
      </c>
      <c r="O959" t="s">
        <v>13733</v>
      </c>
      <c r="P959">
        <v>23.02</v>
      </c>
      <c r="Q959" t="s">
        <v>13731</v>
      </c>
      <c r="R959">
        <v>33.270000000000003</v>
      </c>
      <c r="S959" t="s">
        <v>13732</v>
      </c>
      <c r="T959">
        <v>37.700000000000003</v>
      </c>
      <c r="U959" t="s">
        <v>13732</v>
      </c>
      <c r="V959">
        <v>30.24</v>
      </c>
      <c r="W959" t="s">
        <v>8475</v>
      </c>
      <c r="X959" t="s">
        <v>8475</v>
      </c>
      <c r="Y959" t="s">
        <v>13732</v>
      </c>
      <c r="Z959">
        <v>16.829999999999998</v>
      </c>
      <c r="AA959" t="s">
        <v>13733</v>
      </c>
      <c r="AB959">
        <v>19.47</v>
      </c>
      <c r="AC959" t="s">
        <v>13733</v>
      </c>
      <c r="AD959">
        <v>4.92</v>
      </c>
      <c r="AE959" t="s">
        <v>13733</v>
      </c>
      <c r="AF959">
        <v>0.93</v>
      </c>
      <c r="AG959" t="s">
        <v>8475</v>
      </c>
      <c r="AH959">
        <v>0.93</v>
      </c>
      <c r="AI959" t="s">
        <v>27755</v>
      </c>
      <c r="AJ959" t="s">
        <v>27755</v>
      </c>
      <c r="AK959" t="s">
        <v>27755</v>
      </c>
      <c r="AL959" t="s">
        <v>27755</v>
      </c>
      <c r="AM959" t="s">
        <v>27755</v>
      </c>
      <c r="AN959" s="11">
        <v>36563363000</v>
      </c>
      <c r="AO959" s="11">
        <v>132579261000</v>
      </c>
      <c r="AP959" s="11">
        <v>117834375000</v>
      </c>
      <c r="AQ959" s="11">
        <v>133510438000</v>
      </c>
      <c r="AR959" s="11">
        <f>IF($AM959="별도",INDEX([1]상장!W$11:W$2829,MATCH($A959,[1]상장!A$11:A$2829,0)),IF($AM959="연결",INDEX([1]상장!AB$11:AB$2829,MATCH($A959,[1]상장!A$11:A$2829,0)),""))</f>
        <v>117058741000</v>
      </c>
    </row>
    <row r="960" spans="1:44" x14ac:dyDescent="0.3">
      <c r="A960" t="s">
        <v>2870</v>
      </c>
      <c r="B960" t="s">
        <v>2871</v>
      </c>
      <c r="C960" t="s">
        <v>2872</v>
      </c>
      <c r="D960" s="1" t="e">
        <f>INDEX(Sheet2!$B$2:$B$2345,MATCH(Sheet1!$B960,Sheet2!$C$2:$C$2345,0))</f>
        <v>#N/A</v>
      </c>
      <c r="E960" t="s">
        <v>8813</v>
      </c>
      <c r="F960">
        <v>97.16</v>
      </c>
      <c r="G960" t="s">
        <v>13734</v>
      </c>
      <c r="H960">
        <v>99.91</v>
      </c>
      <c r="I960" t="s">
        <v>8813</v>
      </c>
      <c r="J960">
        <v>91.17</v>
      </c>
      <c r="K960" t="s">
        <v>13735</v>
      </c>
      <c r="L960">
        <v>82.95</v>
      </c>
      <c r="M960" t="s">
        <v>8475</v>
      </c>
      <c r="N960" t="s">
        <v>8475</v>
      </c>
      <c r="O960" t="s">
        <v>13736</v>
      </c>
      <c r="P960">
        <v>2.5299999999999998</v>
      </c>
      <c r="Q960" t="s">
        <v>13737</v>
      </c>
      <c r="R960">
        <v>0.06</v>
      </c>
      <c r="S960" t="s">
        <v>13736</v>
      </c>
      <c r="T960">
        <v>7.8</v>
      </c>
      <c r="U960" t="s">
        <v>13738</v>
      </c>
      <c r="V960">
        <v>12.12</v>
      </c>
      <c r="W960" t="s">
        <v>8475</v>
      </c>
      <c r="X960" t="s">
        <v>8475</v>
      </c>
      <c r="Y960" t="s">
        <v>13739</v>
      </c>
      <c r="Z960">
        <v>0.3</v>
      </c>
      <c r="AA960" t="s">
        <v>13740</v>
      </c>
      <c r="AB960">
        <v>0.02</v>
      </c>
      <c r="AC960" t="s">
        <v>13739</v>
      </c>
      <c r="AD960">
        <v>0.89</v>
      </c>
      <c r="AE960" t="s">
        <v>13741</v>
      </c>
      <c r="AF960">
        <v>4.5599999999999996</v>
      </c>
      <c r="AG960" t="s">
        <v>8475</v>
      </c>
      <c r="AH960">
        <v>4.5599999999999996</v>
      </c>
      <c r="AI960" t="s">
        <v>27756</v>
      </c>
      <c r="AJ960" t="s">
        <v>27755</v>
      </c>
      <c r="AK960" t="s">
        <v>27755</v>
      </c>
      <c r="AL960" t="s">
        <v>27755</v>
      </c>
      <c r="AM960" t="s">
        <v>27756</v>
      </c>
      <c r="AN960" s="11">
        <v>272547443000</v>
      </c>
      <c r="AO960" s="11">
        <v>215160293000</v>
      </c>
      <c r="AP960" s="11">
        <v>179474602000</v>
      </c>
      <c r="AQ960" s="11">
        <v>147824946000</v>
      </c>
      <c r="AR960" s="11">
        <f>IF($AM960="별도",INDEX([1]상장!W$11:W$2829,MATCH($A960,[1]상장!A$11:A$2829,0)),IF($AM960="연결",INDEX([1]상장!AB$11:AB$2829,MATCH($A960,[1]상장!A$11:A$2829,0)),""))</f>
        <v>189686765000</v>
      </c>
    </row>
    <row r="961" spans="1:44" x14ac:dyDescent="0.3">
      <c r="A961" t="s">
        <v>2873</v>
      </c>
      <c r="B961" t="s">
        <v>2874</v>
      </c>
      <c r="C961" t="s">
        <v>2875</v>
      </c>
      <c r="D961" s="1" t="str">
        <f>INDEX(Sheet2!$B$2:$B$2345,MATCH(Sheet1!$B961,Sheet2!$C$2:$C$2345,0))</f>
        <v>삼양통상</v>
      </c>
      <c r="E961" t="s">
        <v>13742</v>
      </c>
      <c r="F961">
        <v>98.63</v>
      </c>
      <c r="G961" t="s">
        <v>13743</v>
      </c>
      <c r="H961">
        <v>98.77</v>
      </c>
      <c r="I961" t="s">
        <v>13742</v>
      </c>
      <c r="J961">
        <v>98.83</v>
      </c>
      <c r="K961" t="s">
        <v>13744</v>
      </c>
      <c r="L961">
        <v>98.91</v>
      </c>
      <c r="M961" t="s">
        <v>13743</v>
      </c>
      <c r="N961">
        <v>98.61</v>
      </c>
      <c r="O961" t="s">
        <v>13745</v>
      </c>
      <c r="P961">
        <v>1.24</v>
      </c>
      <c r="Q961" t="s">
        <v>13746</v>
      </c>
      <c r="R961">
        <v>1.1599999999999999</v>
      </c>
      <c r="S961" t="s">
        <v>13746</v>
      </c>
      <c r="T961">
        <v>1.07</v>
      </c>
      <c r="U961" t="s">
        <v>13746</v>
      </c>
      <c r="V961">
        <v>1</v>
      </c>
      <c r="W961" t="s">
        <v>13746</v>
      </c>
      <c r="X961">
        <v>1.27</v>
      </c>
      <c r="Y961" t="s">
        <v>13747</v>
      </c>
      <c r="Z961">
        <v>0.11</v>
      </c>
      <c r="AA961" t="s">
        <v>13748</v>
      </c>
      <c r="AB961">
        <v>0.05</v>
      </c>
      <c r="AC961" t="s">
        <v>13749</v>
      </c>
      <c r="AD961">
        <v>0.08</v>
      </c>
      <c r="AE961" t="s">
        <v>13750</v>
      </c>
      <c r="AF961">
        <v>0.08</v>
      </c>
      <c r="AG961" t="s">
        <v>13748</v>
      </c>
      <c r="AH961">
        <v>0.08</v>
      </c>
      <c r="AI961" t="s">
        <v>27755</v>
      </c>
      <c r="AJ961" t="s">
        <v>27755</v>
      </c>
      <c r="AK961" t="s">
        <v>27755</v>
      </c>
      <c r="AL961" t="s">
        <v>27755</v>
      </c>
      <c r="AM961" t="s">
        <v>27755</v>
      </c>
      <c r="AN961" s="11">
        <v>183198269000</v>
      </c>
      <c r="AO961" s="11">
        <v>192107453000</v>
      </c>
      <c r="AP961" s="11">
        <v>198417051000</v>
      </c>
      <c r="AQ961" s="11">
        <v>193958607000</v>
      </c>
      <c r="AR961" s="11">
        <f>IF($AM961="별도",INDEX([1]상장!W$11:W$2829,MATCH($A961,[1]상장!A$11:A$2829,0)),IF($AM961="연결",INDEX([1]상장!AB$11:AB$2829,MATCH($A961,[1]상장!A$11:A$2829,0)),""))</f>
        <v>178800834000</v>
      </c>
    </row>
    <row r="962" spans="1:44" x14ac:dyDescent="0.3">
      <c r="A962" t="s">
        <v>2876</v>
      </c>
      <c r="B962" t="s">
        <v>2877</v>
      </c>
      <c r="C962" t="s">
        <v>2878</v>
      </c>
      <c r="D962" s="1" t="str">
        <f>INDEX(Sheet2!$B$2:$B$2345,MATCH(Sheet1!$B962,Sheet2!$C$2:$C$2345,0))</f>
        <v>조광피혁</v>
      </c>
      <c r="E962" t="s">
        <v>13751</v>
      </c>
      <c r="F962">
        <v>96.23</v>
      </c>
      <c r="G962" t="s">
        <v>13752</v>
      </c>
      <c r="H962">
        <v>97.89</v>
      </c>
      <c r="I962" t="s">
        <v>13753</v>
      </c>
      <c r="J962">
        <v>99.22</v>
      </c>
      <c r="K962" t="s">
        <v>13751</v>
      </c>
      <c r="L962">
        <v>99</v>
      </c>
      <c r="M962" t="s">
        <v>8475</v>
      </c>
      <c r="N962" t="s">
        <v>8475</v>
      </c>
      <c r="O962" t="s">
        <v>13754</v>
      </c>
      <c r="P962">
        <v>2.14</v>
      </c>
      <c r="Q962" t="s">
        <v>13755</v>
      </c>
      <c r="R962">
        <v>1.17</v>
      </c>
      <c r="S962" t="s">
        <v>13755</v>
      </c>
      <c r="T962">
        <v>0.77</v>
      </c>
      <c r="U962" t="s">
        <v>13755</v>
      </c>
      <c r="V962">
        <v>0.83</v>
      </c>
      <c r="W962" t="s">
        <v>8475</v>
      </c>
      <c r="X962" t="s">
        <v>8475</v>
      </c>
      <c r="Y962" t="s">
        <v>13755</v>
      </c>
      <c r="Z962">
        <v>1.61</v>
      </c>
      <c r="AA962" t="s">
        <v>13756</v>
      </c>
      <c r="AB962">
        <v>0.93</v>
      </c>
      <c r="AC962" t="s">
        <v>13757</v>
      </c>
      <c r="AD962">
        <v>0</v>
      </c>
      <c r="AE962" t="s">
        <v>13754</v>
      </c>
      <c r="AF962">
        <v>0.16</v>
      </c>
      <c r="AG962" t="s">
        <v>8475</v>
      </c>
      <c r="AH962">
        <v>0.16</v>
      </c>
      <c r="AI962" t="s">
        <v>27756</v>
      </c>
      <c r="AJ962" t="s">
        <v>27756</v>
      </c>
      <c r="AK962" t="s">
        <v>27756</v>
      </c>
      <c r="AL962" t="s">
        <v>27756</v>
      </c>
      <c r="AM962" t="s">
        <v>27756</v>
      </c>
      <c r="AN962" s="11">
        <v>127668738000</v>
      </c>
      <c r="AO962" s="11">
        <v>108240350000</v>
      </c>
      <c r="AP962" s="11">
        <v>97316423000</v>
      </c>
      <c r="AQ962" s="11">
        <v>104248549000</v>
      </c>
      <c r="AR962" s="11">
        <f>IF($AM962="별도",INDEX([1]상장!W$11:W$2829,MATCH($A962,[1]상장!A$11:A$2829,0)),IF($AM962="연결",INDEX([1]상장!AB$11:AB$2829,MATCH($A962,[1]상장!A$11:A$2829,0)),""))</f>
        <v>122005783000</v>
      </c>
    </row>
    <row r="963" spans="1:44" x14ac:dyDescent="0.3">
      <c r="A963" t="s">
        <v>2879</v>
      </c>
      <c r="B963" t="s">
        <v>2880</v>
      </c>
      <c r="C963" t="s">
        <v>2881</v>
      </c>
      <c r="D963" s="1" t="str">
        <f>INDEX(Sheet2!$B$2:$B$2345,MATCH(Sheet1!$B963,Sheet2!$C$2:$C$2345,0))</f>
        <v>경방</v>
      </c>
      <c r="E963" t="s">
        <v>13758</v>
      </c>
      <c r="F963">
        <v>50.62</v>
      </c>
      <c r="G963" t="s">
        <v>13759</v>
      </c>
      <c r="H963">
        <v>52.72</v>
      </c>
      <c r="I963" t="s">
        <v>13758</v>
      </c>
      <c r="J963">
        <v>54.05</v>
      </c>
      <c r="K963" t="s">
        <v>13758</v>
      </c>
      <c r="L963">
        <v>66.75</v>
      </c>
      <c r="M963" t="s">
        <v>13759</v>
      </c>
      <c r="N963">
        <v>56.25</v>
      </c>
      <c r="O963" t="s">
        <v>13760</v>
      </c>
      <c r="P963">
        <v>50.52</v>
      </c>
      <c r="Q963" t="s">
        <v>13758</v>
      </c>
      <c r="R963">
        <v>50.88</v>
      </c>
      <c r="S963" t="s">
        <v>13759</v>
      </c>
      <c r="T963">
        <v>51.32</v>
      </c>
      <c r="U963" t="s">
        <v>13759</v>
      </c>
      <c r="V963">
        <v>50.19</v>
      </c>
      <c r="W963" t="s">
        <v>13758</v>
      </c>
      <c r="X963">
        <v>53.94</v>
      </c>
      <c r="Y963" t="s">
        <v>13761</v>
      </c>
      <c r="Z963">
        <v>0.23</v>
      </c>
      <c r="AA963" t="s">
        <v>13761</v>
      </c>
      <c r="AB963">
        <v>0.41</v>
      </c>
      <c r="AC963" t="s">
        <v>13761</v>
      </c>
      <c r="AD963">
        <v>0.25</v>
      </c>
      <c r="AE963" t="s">
        <v>13761</v>
      </c>
      <c r="AF963">
        <v>0.23</v>
      </c>
      <c r="AG963" t="s">
        <v>13761</v>
      </c>
      <c r="AH963">
        <v>0.23</v>
      </c>
      <c r="AI963" t="s">
        <v>27755</v>
      </c>
      <c r="AJ963" t="s">
        <v>27755</v>
      </c>
      <c r="AK963" t="s">
        <v>27755</v>
      </c>
      <c r="AL963" t="s">
        <v>27755</v>
      </c>
      <c r="AM963" t="s">
        <v>27755</v>
      </c>
      <c r="AN963" s="11">
        <v>351438926000</v>
      </c>
      <c r="AO963" s="11">
        <v>343892085000</v>
      </c>
      <c r="AP963" s="11">
        <v>329224741000</v>
      </c>
      <c r="AQ963" s="11">
        <v>383357145000</v>
      </c>
      <c r="AR963" s="11">
        <f>IF($AM963="별도",INDEX([1]상장!W$11:W$2829,MATCH($A963,[1]상장!A$11:A$2829,0)),IF($AM963="연결",INDEX([1]상장!AB$11:AB$2829,MATCH($A963,[1]상장!A$11:A$2829,0)),""))</f>
        <v>389227583000</v>
      </c>
    </row>
    <row r="964" spans="1:44" x14ac:dyDescent="0.3">
      <c r="A964" t="s">
        <v>2882</v>
      </c>
      <c r="B964" t="s">
        <v>2883</v>
      </c>
      <c r="C964" t="s">
        <v>2884</v>
      </c>
      <c r="D964" s="1" t="str">
        <f>INDEX(Sheet2!$B$2:$B$2345,MATCH(Sheet1!$B964,Sheet2!$C$2:$C$2345,0))</f>
        <v>디아이동일</v>
      </c>
      <c r="E964" t="s">
        <v>13762</v>
      </c>
      <c r="F964">
        <v>29.72</v>
      </c>
      <c r="G964" t="s">
        <v>13763</v>
      </c>
      <c r="H964">
        <v>31.47</v>
      </c>
      <c r="I964" t="s">
        <v>13764</v>
      </c>
      <c r="J964">
        <v>47.72</v>
      </c>
      <c r="K964" t="s">
        <v>13765</v>
      </c>
      <c r="L964">
        <v>47.99</v>
      </c>
      <c r="M964" t="s">
        <v>13766</v>
      </c>
      <c r="N964">
        <v>39.4</v>
      </c>
      <c r="O964" t="s">
        <v>13767</v>
      </c>
      <c r="P964">
        <v>29.53</v>
      </c>
      <c r="Q964" t="s">
        <v>13768</v>
      </c>
      <c r="R964">
        <v>31.06</v>
      </c>
      <c r="S964" t="s">
        <v>13769</v>
      </c>
      <c r="T964">
        <v>31.63</v>
      </c>
      <c r="U964" t="s">
        <v>13769</v>
      </c>
      <c r="V964">
        <v>31.53</v>
      </c>
      <c r="W964" t="s">
        <v>13770</v>
      </c>
      <c r="X964">
        <v>35.909999999999997</v>
      </c>
      <c r="Y964" t="s">
        <v>13771</v>
      </c>
      <c r="Z964">
        <v>17.920000000000002</v>
      </c>
      <c r="AA964" t="s">
        <v>13769</v>
      </c>
      <c r="AB964">
        <v>16.989999999999998</v>
      </c>
      <c r="AC964" t="s">
        <v>13772</v>
      </c>
      <c r="AD964">
        <v>10.77</v>
      </c>
      <c r="AE964" t="s">
        <v>13773</v>
      </c>
      <c r="AF964">
        <v>8.9600000000000009</v>
      </c>
      <c r="AG964" t="s">
        <v>13774</v>
      </c>
      <c r="AH964">
        <v>8.9600000000000009</v>
      </c>
      <c r="AI964" t="s">
        <v>27755</v>
      </c>
      <c r="AJ964" t="s">
        <v>27755</v>
      </c>
      <c r="AK964" t="s">
        <v>27755</v>
      </c>
      <c r="AL964" t="s">
        <v>27755</v>
      </c>
      <c r="AM964" t="s">
        <v>27755</v>
      </c>
      <c r="AN964" s="11">
        <v>909348930000</v>
      </c>
      <c r="AO964" s="11">
        <v>939505843000</v>
      </c>
      <c r="AP964" s="11">
        <v>679668086000</v>
      </c>
      <c r="AQ964" s="11">
        <v>813085258000</v>
      </c>
      <c r="AR964" s="11">
        <f>IF($AM964="별도",INDEX([1]상장!W$11:W$2829,MATCH($A964,[1]상장!A$11:A$2829,0)),IF($AM964="연결",INDEX([1]상장!AB$11:AB$2829,MATCH($A964,[1]상장!A$11:A$2829,0)),""))</f>
        <v>913722866000</v>
      </c>
    </row>
    <row r="965" spans="1:44" x14ac:dyDescent="0.3">
      <c r="A965" t="s">
        <v>2885</v>
      </c>
      <c r="B965" t="s">
        <v>2886</v>
      </c>
      <c r="C965" t="s">
        <v>2887</v>
      </c>
      <c r="D965" s="1" t="str">
        <f>INDEX(Sheet2!$B$2:$B$2345,MATCH(Sheet1!$B965,Sheet2!$C$2:$C$2345,0))</f>
        <v>SK디스커버리</v>
      </c>
      <c r="E965" t="s">
        <v>13775</v>
      </c>
      <c r="F965">
        <v>98.84</v>
      </c>
      <c r="G965" t="s">
        <v>13776</v>
      </c>
      <c r="H965">
        <v>98.2</v>
      </c>
      <c r="I965" t="s">
        <v>13775</v>
      </c>
      <c r="J965">
        <v>97.62</v>
      </c>
      <c r="K965" t="s">
        <v>13777</v>
      </c>
      <c r="L965">
        <v>98.18</v>
      </c>
      <c r="M965" t="s">
        <v>13778</v>
      </c>
      <c r="N965">
        <v>92.53</v>
      </c>
      <c r="O965" t="s">
        <v>13779</v>
      </c>
      <c r="P965">
        <v>1.1499999999999999</v>
      </c>
      <c r="Q965" t="s">
        <v>13780</v>
      </c>
      <c r="R965">
        <v>1.79</v>
      </c>
      <c r="S965" t="s">
        <v>13779</v>
      </c>
      <c r="T965">
        <v>2.37</v>
      </c>
      <c r="U965" t="s">
        <v>13781</v>
      </c>
      <c r="V965">
        <v>1.6</v>
      </c>
      <c r="W965" t="s">
        <v>13782</v>
      </c>
      <c r="X965">
        <v>3.82</v>
      </c>
      <c r="Y965" t="s">
        <v>13783</v>
      </c>
      <c r="Z965">
        <v>0</v>
      </c>
      <c r="AA965" t="s">
        <v>13784</v>
      </c>
      <c r="AB965">
        <v>0</v>
      </c>
      <c r="AC965" t="s">
        <v>8475</v>
      </c>
      <c r="AD965" t="s">
        <v>8475</v>
      </c>
      <c r="AE965" t="s">
        <v>13785</v>
      </c>
      <c r="AF965">
        <v>0.2</v>
      </c>
      <c r="AG965" t="s">
        <v>13786</v>
      </c>
      <c r="AH965">
        <v>0.2</v>
      </c>
      <c r="AI965" t="s">
        <v>27755</v>
      </c>
      <c r="AJ965" t="s">
        <v>27755</v>
      </c>
      <c r="AK965" t="s">
        <v>27755</v>
      </c>
      <c r="AL965" t="s">
        <v>27755</v>
      </c>
      <c r="AM965" t="s">
        <v>27755</v>
      </c>
      <c r="AN965" s="11">
        <v>6939172193000</v>
      </c>
      <c r="AO965" s="11">
        <v>5021067628000</v>
      </c>
      <c r="AP965" s="11">
        <v>4519464056000</v>
      </c>
      <c r="AQ965" s="11">
        <v>6614328161000</v>
      </c>
      <c r="AR965" s="11">
        <f>IF($AM965="별도",INDEX([1]상장!W$11:W$2829,MATCH($A965,[1]상장!A$11:A$2829,0)),IF($AM965="연결",INDEX([1]상장!AB$11:AB$2829,MATCH($A965,[1]상장!A$11:A$2829,0)),""))</f>
        <v>8717115149000</v>
      </c>
    </row>
    <row r="966" spans="1:44" x14ac:dyDescent="0.3">
      <c r="A966" t="s">
        <v>2888</v>
      </c>
      <c r="B966" t="s">
        <v>2889</v>
      </c>
      <c r="C966" t="s">
        <v>2890</v>
      </c>
      <c r="D966" s="1" t="str">
        <f>INDEX(Sheet2!$B$2:$B$2345,MATCH(Sheet1!$B966,Sheet2!$C$2:$C$2345,0))</f>
        <v>전방</v>
      </c>
      <c r="E966" t="s">
        <v>13787</v>
      </c>
      <c r="F966">
        <v>82.63</v>
      </c>
      <c r="G966" t="s">
        <v>13788</v>
      </c>
      <c r="H966">
        <v>84.55</v>
      </c>
      <c r="I966" t="s">
        <v>13787</v>
      </c>
      <c r="J966">
        <v>84.04</v>
      </c>
      <c r="K966" t="s">
        <v>13787</v>
      </c>
      <c r="L966">
        <v>89.68</v>
      </c>
      <c r="M966" t="s">
        <v>13787</v>
      </c>
      <c r="N966">
        <v>89.78</v>
      </c>
      <c r="O966" t="s">
        <v>13789</v>
      </c>
      <c r="P966">
        <v>11.66</v>
      </c>
      <c r="Q966" t="s">
        <v>13790</v>
      </c>
      <c r="R966">
        <v>10.56</v>
      </c>
      <c r="S966" t="s">
        <v>13789</v>
      </c>
      <c r="T966">
        <v>12</v>
      </c>
      <c r="U966" t="s">
        <v>13789</v>
      </c>
      <c r="V966">
        <v>8.7799999999999994</v>
      </c>
      <c r="W966" t="s">
        <v>13789</v>
      </c>
      <c r="X966">
        <v>8.02</v>
      </c>
      <c r="Y966" t="s">
        <v>13791</v>
      </c>
      <c r="Z966">
        <v>2.29</v>
      </c>
      <c r="AA966" t="s">
        <v>13792</v>
      </c>
      <c r="AB966">
        <v>1.61</v>
      </c>
      <c r="AC966" t="s">
        <v>13793</v>
      </c>
      <c r="AD966">
        <v>1.1499999999999999</v>
      </c>
      <c r="AE966" t="s">
        <v>13791</v>
      </c>
      <c r="AF966">
        <v>0.94</v>
      </c>
      <c r="AG966" t="s">
        <v>13793</v>
      </c>
      <c r="AH966">
        <v>0.94</v>
      </c>
      <c r="AI966" t="s">
        <v>27755</v>
      </c>
      <c r="AJ966" t="s">
        <v>27755</v>
      </c>
      <c r="AK966" t="s">
        <v>27755</v>
      </c>
      <c r="AL966" t="s">
        <v>27755</v>
      </c>
      <c r="AM966" t="s">
        <v>27755</v>
      </c>
      <c r="AN966" s="11">
        <v>149325046000</v>
      </c>
      <c r="AO966" s="11">
        <v>137483748000</v>
      </c>
      <c r="AP966" s="11">
        <v>105152228000</v>
      </c>
      <c r="AQ966" s="11">
        <v>133745227000</v>
      </c>
      <c r="AR966" s="11">
        <f>IF($AM966="별도",INDEX([1]상장!W$11:W$2829,MATCH($A966,[1]상장!A$11:A$2829,0)),IF($AM966="연결",INDEX([1]상장!AB$11:AB$2829,MATCH($A966,[1]상장!A$11:A$2829,0)),""))</f>
        <v>124914049000</v>
      </c>
    </row>
    <row r="967" spans="1:44" x14ac:dyDescent="0.3">
      <c r="A967" t="s">
        <v>2891</v>
      </c>
      <c r="B967" t="s">
        <v>2892</v>
      </c>
      <c r="C967" t="s">
        <v>2893</v>
      </c>
      <c r="D967" s="1" t="str">
        <f>INDEX(Sheet2!$B$2:$B$2345,MATCH(Sheet1!$B967,Sheet2!$C$2:$C$2345,0))</f>
        <v>삼양홀딩스</v>
      </c>
      <c r="E967" t="s">
        <v>13794</v>
      </c>
      <c r="F967">
        <v>52.38</v>
      </c>
      <c r="G967" t="s">
        <v>13794</v>
      </c>
      <c r="H967">
        <v>49.9</v>
      </c>
      <c r="I967" t="s">
        <v>13794</v>
      </c>
      <c r="J967">
        <v>50.88</v>
      </c>
      <c r="K967" t="s">
        <v>13794</v>
      </c>
      <c r="L967">
        <v>57.63</v>
      </c>
      <c r="M967" t="s">
        <v>13794</v>
      </c>
      <c r="N967">
        <v>51.29</v>
      </c>
      <c r="O967" t="s">
        <v>13795</v>
      </c>
      <c r="P967">
        <v>47.58</v>
      </c>
      <c r="Q967" t="s">
        <v>13795</v>
      </c>
      <c r="R967">
        <v>46.29</v>
      </c>
      <c r="S967" t="s">
        <v>13795</v>
      </c>
      <c r="T967">
        <v>45.28</v>
      </c>
      <c r="U967" t="s">
        <v>13795</v>
      </c>
      <c r="V967">
        <v>39.909999999999997</v>
      </c>
      <c r="W967" t="s">
        <v>13795</v>
      </c>
      <c r="X967">
        <v>45.03</v>
      </c>
      <c r="Y967" t="s">
        <v>8522</v>
      </c>
      <c r="Z967">
        <v>7.35</v>
      </c>
      <c r="AA967" t="s">
        <v>8522</v>
      </c>
      <c r="AB967">
        <v>8.77</v>
      </c>
      <c r="AC967" t="s">
        <v>8522</v>
      </c>
      <c r="AD967">
        <v>10.8</v>
      </c>
      <c r="AE967" t="s">
        <v>8522</v>
      </c>
      <c r="AF967">
        <v>14.76</v>
      </c>
      <c r="AG967" t="s">
        <v>8522</v>
      </c>
      <c r="AH967">
        <v>14.76</v>
      </c>
      <c r="AI967" t="s">
        <v>27755</v>
      </c>
      <c r="AJ967" t="s">
        <v>27755</v>
      </c>
      <c r="AK967" t="s">
        <v>27755</v>
      </c>
      <c r="AL967" t="s">
        <v>27755</v>
      </c>
      <c r="AM967" t="s">
        <v>27755</v>
      </c>
      <c r="AN967" s="11">
        <v>2563475917000</v>
      </c>
      <c r="AO967" s="11">
        <v>2488563009000</v>
      </c>
      <c r="AP967" s="11">
        <v>2471226109000</v>
      </c>
      <c r="AQ967" s="11">
        <v>3107313357000</v>
      </c>
      <c r="AR967" s="11">
        <f>IF($AM967="별도",INDEX([1]상장!W$11:W$2829,MATCH($A967,[1]상장!A$11:A$2829,0)),IF($AM967="연결",INDEX([1]상장!AB$11:AB$2829,MATCH($A967,[1]상장!A$11:A$2829,0)),""))</f>
        <v>3316777826000</v>
      </c>
    </row>
    <row r="968" spans="1:44" x14ac:dyDescent="0.3">
      <c r="A968" t="s">
        <v>2894</v>
      </c>
      <c r="B968" t="s">
        <v>2895</v>
      </c>
      <c r="C968" t="s">
        <v>2896</v>
      </c>
      <c r="D968" s="1" t="str">
        <f>INDEX(Sheet2!$B$2:$B$2345,MATCH(Sheet1!$B968,Sheet2!$C$2:$C$2345,0))</f>
        <v>신영와코루</v>
      </c>
      <c r="E968" t="s">
        <v>13796</v>
      </c>
      <c r="F968">
        <v>95.58</v>
      </c>
      <c r="G968" t="s">
        <v>13796</v>
      </c>
      <c r="H968">
        <v>96.82</v>
      </c>
      <c r="I968" t="s">
        <v>13796</v>
      </c>
      <c r="J968">
        <v>97.26</v>
      </c>
      <c r="K968" t="s">
        <v>13796</v>
      </c>
      <c r="L968">
        <v>97.15</v>
      </c>
      <c r="M968" t="s">
        <v>13796</v>
      </c>
      <c r="N968">
        <v>97.45</v>
      </c>
      <c r="O968" t="s">
        <v>13797</v>
      </c>
      <c r="P968">
        <v>3.37</v>
      </c>
      <c r="Q968" t="s">
        <v>13797</v>
      </c>
      <c r="R968">
        <v>3.08</v>
      </c>
      <c r="S968" t="s">
        <v>13797</v>
      </c>
      <c r="T968">
        <v>2.67</v>
      </c>
      <c r="U968" t="s">
        <v>13797</v>
      </c>
      <c r="V968">
        <v>2.79</v>
      </c>
      <c r="W968" t="s">
        <v>13797</v>
      </c>
      <c r="X968">
        <v>2.54</v>
      </c>
      <c r="Y968" t="s">
        <v>13798</v>
      </c>
      <c r="Z968">
        <v>1.03</v>
      </c>
      <c r="AA968" t="s">
        <v>13798</v>
      </c>
      <c r="AB968">
        <v>0.09</v>
      </c>
      <c r="AC968" t="s">
        <v>13798</v>
      </c>
      <c r="AD968">
        <v>0.05</v>
      </c>
      <c r="AE968" t="s">
        <v>13798</v>
      </c>
      <c r="AF968">
        <v>0.05</v>
      </c>
      <c r="AG968" t="s">
        <v>13798</v>
      </c>
      <c r="AH968">
        <v>0.05</v>
      </c>
      <c r="AI968" t="s">
        <v>27755</v>
      </c>
      <c r="AJ968" t="s">
        <v>27755</v>
      </c>
      <c r="AK968" t="s">
        <v>27755</v>
      </c>
      <c r="AL968" t="s">
        <v>27755</v>
      </c>
      <c r="AM968" t="s">
        <v>27755</v>
      </c>
      <c r="AN968" s="11">
        <v>174208632000</v>
      </c>
      <c r="AO968" s="11">
        <v>178061482000</v>
      </c>
      <c r="AP968" s="11">
        <v>177981407000</v>
      </c>
      <c r="AQ968" s="11">
        <v>189412827000</v>
      </c>
      <c r="AR968" s="11">
        <f>IF($AM968="별도",INDEX([1]상장!W$11:W$2829,MATCH($A968,[1]상장!A$11:A$2829,0)),IF($AM968="연결",INDEX([1]상장!AB$11:AB$2829,MATCH($A968,[1]상장!A$11:A$2829,0)),""))</f>
        <v>201443945000</v>
      </c>
    </row>
    <row r="969" spans="1:44" x14ac:dyDescent="0.3">
      <c r="A969" t="s">
        <v>2897</v>
      </c>
      <c r="B969" t="s">
        <v>2898</v>
      </c>
      <c r="C969" t="s">
        <v>2899</v>
      </c>
      <c r="D969" s="1" t="str">
        <f>INDEX(Sheet2!$B$2:$B$2345,MATCH(Sheet1!$B969,Sheet2!$C$2:$C$2345,0))</f>
        <v>대원</v>
      </c>
      <c r="E969" t="s">
        <v>13799</v>
      </c>
      <c r="F969">
        <v>52.72</v>
      </c>
      <c r="G969" t="s">
        <v>13799</v>
      </c>
      <c r="H969">
        <v>37.32</v>
      </c>
      <c r="I969" t="s">
        <v>13800</v>
      </c>
      <c r="J969">
        <v>46.16</v>
      </c>
      <c r="K969" t="s">
        <v>13801</v>
      </c>
      <c r="L969">
        <v>42.43</v>
      </c>
      <c r="M969" t="s">
        <v>13802</v>
      </c>
      <c r="N969">
        <v>54.49</v>
      </c>
      <c r="O969" t="s">
        <v>13800</v>
      </c>
      <c r="P969">
        <v>34.630000000000003</v>
      </c>
      <c r="Q969" t="s">
        <v>13800</v>
      </c>
      <c r="R969">
        <v>36.74</v>
      </c>
      <c r="S969" t="s">
        <v>13799</v>
      </c>
      <c r="T969">
        <v>24.01</v>
      </c>
      <c r="U969" t="s">
        <v>13803</v>
      </c>
      <c r="V969">
        <v>39.44</v>
      </c>
      <c r="W969" t="s">
        <v>13804</v>
      </c>
      <c r="X969">
        <v>32.909999999999997</v>
      </c>
      <c r="Y969" t="s">
        <v>13805</v>
      </c>
      <c r="Z969">
        <v>9.24</v>
      </c>
      <c r="AA969" t="s">
        <v>13805</v>
      </c>
      <c r="AB969">
        <v>10.99</v>
      </c>
      <c r="AC969" t="s">
        <v>13805</v>
      </c>
      <c r="AD969">
        <v>15.23</v>
      </c>
      <c r="AE969" t="s">
        <v>13806</v>
      </c>
      <c r="AF969">
        <v>9.32</v>
      </c>
      <c r="AG969" t="s">
        <v>13807</v>
      </c>
      <c r="AH969">
        <v>9.32</v>
      </c>
      <c r="AI969" t="s">
        <v>27755</v>
      </c>
      <c r="AJ969" t="s">
        <v>27755</v>
      </c>
      <c r="AK969" t="s">
        <v>27755</v>
      </c>
      <c r="AL969" t="s">
        <v>27755</v>
      </c>
      <c r="AM969" t="s">
        <v>27755</v>
      </c>
      <c r="AN969" s="11">
        <v>333043729000</v>
      </c>
      <c r="AO969" s="11">
        <v>234107751000</v>
      </c>
      <c r="AP969" s="11">
        <v>200215728000</v>
      </c>
      <c r="AQ969" s="11">
        <v>289296484000</v>
      </c>
      <c r="AR969" s="11">
        <f>IF($AM969="별도",INDEX([1]상장!W$11:W$2829,MATCH($A969,[1]상장!A$11:A$2829,0)),IF($AM969="연결",INDEX([1]상장!AB$11:AB$2829,MATCH($A969,[1]상장!A$11:A$2829,0)),""))</f>
        <v>358311815000</v>
      </c>
    </row>
    <row r="970" spans="1:44" x14ac:dyDescent="0.3">
      <c r="A970" t="s">
        <v>2900</v>
      </c>
      <c r="B970" t="s">
        <v>2901</v>
      </c>
      <c r="C970" t="s">
        <v>2902</v>
      </c>
      <c r="D970" s="1" t="str">
        <f>INDEX(Sheet2!$B$2:$B$2345,MATCH(Sheet1!$B970,Sheet2!$C$2:$C$2345,0))</f>
        <v>대현</v>
      </c>
      <c r="E970" t="s">
        <v>13808</v>
      </c>
      <c r="F970">
        <v>24.23</v>
      </c>
      <c r="G970" t="s">
        <v>13808</v>
      </c>
      <c r="H970">
        <v>26.26</v>
      </c>
      <c r="I970" t="s">
        <v>13808</v>
      </c>
      <c r="J970">
        <v>27.64</v>
      </c>
      <c r="K970" t="s">
        <v>13809</v>
      </c>
      <c r="L970">
        <v>28.04</v>
      </c>
      <c r="M970" t="s">
        <v>13809</v>
      </c>
      <c r="N970">
        <v>27.13</v>
      </c>
      <c r="O970" t="s">
        <v>13810</v>
      </c>
      <c r="P970">
        <v>22.66</v>
      </c>
      <c r="Q970" t="s">
        <v>13810</v>
      </c>
      <c r="R970">
        <v>22.14</v>
      </c>
      <c r="S970" t="s">
        <v>13810</v>
      </c>
      <c r="T970">
        <v>22.34</v>
      </c>
      <c r="U970" t="s">
        <v>13811</v>
      </c>
      <c r="V970">
        <v>22.75</v>
      </c>
      <c r="W970" t="s">
        <v>13811</v>
      </c>
      <c r="X970">
        <v>24.22</v>
      </c>
      <c r="Y970" t="s">
        <v>13812</v>
      </c>
      <c r="Z970">
        <v>21.92</v>
      </c>
      <c r="AA970" t="s">
        <v>13812</v>
      </c>
      <c r="AB970">
        <v>21.99</v>
      </c>
      <c r="AC970" t="s">
        <v>13812</v>
      </c>
      <c r="AD970">
        <v>22.06</v>
      </c>
      <c r="AE970" t="s">
        <v>13813</v>
      </c>
      <c r="AF970">
        <v>21.83</v>
      </c>
      <c r="AG970" t="s">
        <v>13813</v>
      </c>
      <c r="AH970">
        <v>21.83</v>
      </c>
      <c r="AI970" t="s">
        <v>27756</v>
      </c>
      <c r="AJ970" t="s">
        <v>27756</v>
      </c>
      <c r="AK970" t="s">
        <v>27756</v>
      </c>
      <c r="AL970" t="s">
        <v>27756</v>
      </c>
      <c r="AM970" t="s">
        <v>27756</v>
      </c>
      <c r="AN970" s="11">
        <v>286316282000</v>
      </c>
      <c r="AO970" s="11">
        <v>299583978000</v>
      </c>
      <c r="AP970" s="11">
        <v>253198946000</v>
      </c>
      <c r="AQ970" s="11">
        <v>287896441000</v>
      </c>
      <c r="AR970" s="11">
        <f>IF($AM970="별도",INDEX([1]상장!W$11:W$2829,MATCH($A970,[1]상장!A$11:A$2829,0)),IF($AM970="연결",INDEX([1]상장!AB$11:AB$2829,MATCH($A970,[1]상장!A$11:A$2829,0)),""))</f>
        <v>319305280000</v>
      </c>
    </row>
    <row r="971" spans="1:44" x14ac:dyDescent="0.3">
      <c r="A971" t="s">
        <v>2903</v>
      </c>
      <c r="B971" t="s">
        <v>2904</v>
      </c>
      <c r="C971" t="s">
        <v>2905</v>
      </c>
      <c r="D971" s="1" t="str">
        <f>INDEX(Sheet2!$B$2:$B$2345,MATCH(Sheet1!$B971,Sheet2!$C$2:$C$2345,0))</f>
        <v>DSR</v>
      </c>
      <c r="E971" t="s">
        <v>13814</v>
      </c>
      <c r="F971">
        <v>38.21</v>
      </c>
      <c r="G971" t="s">
        <v>13814</v>
      </c>
      <c r="H971">
        <v>35.549999999999997</v>
      </c>
      <c r="I971" t="s">
        <v>13814</v>
      </c>
      <c r="J971">
        <v>33.82</v>
      </c>
      <c r="K971" t="s">
        <v>13814</v>
      </c>
      <c r="L971">
        <v>37.85</v>
      </c>
      <c r="M971" t="s">
        <v>13814</v>
      </c>
      <c r="N971">
        <v>37.08</v>
      </c>
      <c r="O971" t="s">
        <v>13815</v>
      </c>
      <c r="P971">
        <v>26.23</v>
      </c>
      <c r="Q971" t="s">
        <v>13815</v>
      </c>
      <c r="R971">
        <v>23.87</v>
      </c>
      <c r="S971" t="s">
        <v>13815</v>
      </c>
      <c r="T971">
        <v>25.48</v>
      </c>
      <c r="U971" t="s">
        <v>13815</v>
      </c>
      <c r="V971">
        <v>27.52</v>
      </c>
      <c r="W971" t="s">
        <v>13816</v>
      </c>
      <c r="X971">
        <v>21.41</v>
      </c>
      <c r="Y971" t="s">
        <v>13817</v>
      </c>
      <c r="Z971">
        <v>21.27</v>
      </c>
      <c r="AA971" t="s">
        <v>13817</v>
      </c>
      <c r="AB971">
        <v>22.42</v>
      </c>
      <c r="AC971" t="s">
        <v>13817</v>
      </c>
      <c r="AD971">
        <v>22.37</v>
      </c>
      <c r="AE971" t="s">
        <v>13817</v>
      </c>
      <c r="AF971">
        <v>20.36</v>
      </c>
      <c r="AG971" t="s">
        <v>13815</v>
      </c>
      <c r="AH971">
        <v>20.36</v>
      </c>
      <c r="AI971" t="s">
        <v>27755</v>
      </c>
      <c r="AJ971" t="s">
        <v>27755</v>
      </c>
      <c r="AK971" t="s">
        <v>27755</v>
      </c>
      <c r="AL971" t="s">
        <v>27755</v>
      </c>
      <c r="AM971" t="s">
        <v>27755</v>
      </c>
      <c r="AN971" s="11">
        <v>236022375000</v>
      </c>
      <c r="AO971" s="11">
        <v>236324123000</v>
      </c>
      <c r="AP971" s="11">
        <v>230979854000</v>
      </c>
      <c r="AQ971" s="11">
        <v>272417652000</v>
      </c>
      <c r="AR971" s="11">
        <f>IF($AM971="별도",INDEX([1]상장!W$11:W$2829,MATCH($A971,[1]상장!A$11:A$2829,0)),IF($AM971="연결",INDEX([1]상장!AB$11:AB$2829,MATCH($A971,[1]상장!A$11:A$2829,0)),""))</f>
        <v>367456836000</v>
      </c>
    </row>
    <row r="972" spans="1:44" x14ac:dyDescent="0.3">
      <c r="A972" t="s">
        <v>2906</v>
      </c>
      <c r="B972" t="s">
        <v>2907</v>
      </c>
      <c r="C972" t="s">
        <v>2908</v>
      </c>
      <c r="D972" s="1" t="e">
        <f>INDEX(Sheet2!$B$2:$B$2345,MATCH(Sheet1!$B972,Sheet2!$C$2:$C$2345,0))</f>
        <v>#N/A</v>
      </c>
      <c r="E972" t="s">
        <v>13818</v>
      </c>
      <c r="F972">
        <v>100</v>
      </c>
      <c r="G972" t="s">
        <v>13818</v>
      </c>
      <c r="H972">
        <v>100</v>
      </c>
      <c r="I972" t="s">
        <v>13818</v>
      </c>
      <c r="J972">
        <v>99.95</v>
      </c>
      <c r="K972" t="s">
        <v>13818</v>
      </c>
      <c r="L972">
        <v>99.95</v>
      </c>
      <c r="M972" t="s">
        <v>8475</v>
      </c>
      <c r="N972" t="s">
        <v>8475</v>
      </c>
      <c r="O972" t="s">
        <v>8475</v>
      </c>
      <c r="P972" t="s">
        <v>8475</v>
      </c>
      <c r="Q972" t="s">
        <v>8475</v>
      </c>
      <c r="R972" t="s">
        <v>8475</v>
      </c>
      <c r="S972" t="s">
        <v>8886</v>
      </c>
      <c r="T972">
        <v>0.04</v>
      </c>
      <c r="U972" t="s">
        <v>8886</v>
      </c>
      <c r="V972">
        <v>0.04</v>
      </c>
      <c r="W972" t="s">
        <v>8475</v>
      </c>
      <c r="X972" t="s">
        <v>8475</v>
      </c>
      <c r="Y972" t="s">
        <v>8475</v>
      </c>
      <c r="Z972" t="s">
        <v>8475</v>
      </c>
      <c r="AA972" t="s">
        <v>8475</v>
      </c>
      <c r="AB972" t="s">
        <v>8475</v>
      </c>
      <c r="AC972" t="s">
        <v>8475</v>
      </c>
      <c r="AD972" t="s">
        <v>8475</v>
      </c>
      <c r="AE972" t="s">
        <v>8475</v>
      </c>
      <c r="AF972" t="s">
        <v>8475</v>
      </c>
      <c r="AG972" t="s">
        <v>8475</v>
      </c>
      <c r="AH972" t="s">
        <v>8475</v>
      </c>
      <c r="AI972" t="s">
        <v>27756</v>
      </c>
      <c r="AJ972" t="s">
        <v>27756</v>
      </c>
      <c r="AK972" t="s">
        <v>27756</v>
      </c>
      <c r="AL972" t="s">
        <v>27756</v>
      </c>
      <c r="AM972" t="s">
        <v>27756</v>
      </c>
      <c r="AN972" s="11">
        <v>141668509000</v>
      </c>
      <c r="AO972" s="11">
        <v>141968482000</v>
      </c>
      <c r="AP972" s="11">
        <v>117098873000</v>
      </c>
      <c r="AQ972" s="11">
        <v>112785153000</v>
      </c>
      <c r="AR972" s="11">
        <f>IF($AM972="별도",INDEX([1]상장!W$11:W$2829,MATCH($A972,[1]상장!A$11:A$2829,0)),IF($AM972="연결",INDEX([1]상장!AB$11:AB$2829,MATCH($A972,[1]상장!A$11:A$2829,0)),""))</f>
        <v>111478109000</v>
      </c>
    </row>
    <row r="973" spans="1:44" x14ac:dyDescent="0.3">
      <c r="A973" t="s">
        <v>2909</v>
      </c>
      <c r="B973" t="s">
        <v>2910</v>
      </c>
      <c r="C973" t="s">
        <v>2911</v>
      </c>
      <c r="D973" s="1" t="str">
        <f>INDEX(Sheet2!$B$2:$B$2345,MATCH(Sheet1!$B973,Sheet2!$C$2:$C$2345,0))</f>
        <v>영원무역홀딩스</v>
      </c>
      <c r="E973" t="s">
        <v>13819</v>
      </c>
      <c r="F973">
        <v>92.98</v>
      </c>
      <c r="G973" t="s">
        <v>13820</v>
      </c>
      <c r="H973">
        <v>100.49</v>
      </c>
      <c r="I973" t="s">
        <v>13821</v>
      </c>
      <c r="J973">
        <v>83.45</v>
      </c>
      <c r="K973" t="s">
        <v>13822</v>
      </c>
      <c r="L973">
        <v>92.64</v>
      </c>
      <c r="M973" t="s">
        <v>13822</v>
      </c>
      <c r="N973">
        <v>97.29</v>
      </c>
      <c r="O973" t="s">
        <v>13823</v>
      </c>
      <c r="P973">
        <v>55.08</v>
      </c>
      <c r="Q973" t="s">
        <v>13824</v>
      </c>
      <c r="R973">
        <v>51.11</v>
      </c>
      <c r="S973" t="s">
        <v>13824</v>
      </c>
      <c r="T973">
        <v>58.45</v>
      </c>
      <c r="U973" t="s">
        <v>13825</v>
      </c>
      <c r="V973">
        <v>32.5</v>
      </c>
      <c r="W973" t="s">
        <v>13825</v>
      </c>
      <c r="X973">
        <v>30.82</v>
      </c>
      <c r="Y973" t="s">
        <v>8860</v>
      </c>
      <c r="Z973">
        <v>-48.06</v>
      </c>
      <c r="AA973" t="s">
        <v>8860</v>
      </c>
      <c r="AB973">
        <v>-51.61</v>
      </c>
      <c r="AC973" t="s">
        <v>8860</v>
      </c>
      <c r="AD973">
        <v>-41.9</v>
      </c>
      <c r="AE973" t="s">
        <v>13826</v>
      </c>
      <c r="AF973">
        <v>17.3</v>
      </c>
      <c r="AG973" t="s">
        <v>13826</v>
      </c>
      <c r="AH973">
        <v>17.3</v>
      </c>
      <c r="AI973" t="s">
        <v>27755</v>
      </c>
      <c r="AJ973" t="s">
        <v>27755</v>
      </c>
      <c r="AK973" t="s">
        <v>27755</v>
      </c>
      <c r="AL973" t="s">
        <v>27755</v>
      </c>
      <c r="AM973" t="s">
        <v>27755</v>
      </c>
      <c r="AN973" s="11">
        <v>2518695930000</v>
      </c>
      <c r="AO973" s="11">
        <v>2737959366000</v>
      </c>
      <c r="AP973" s="11">
        <v>2850956468000</v>
      </c>
      <c r="AQ973" s="11">
        <v>3240513827000</v>
      </c>
      <c r="AR973" s="11">
        <f>IF($AM973="별도",INDEX([1]상장!W$11:W$2829,MATCH($A973,[1]상장!A$11:A$2829,0)),IF($AM973="연결",INDEX([1]상장!AB$11:AB$2829,MATCH($A973,[1]상장!A$11:A$2829,0)),""))</f>
        <v>4533879206000</v>
      </c>
    </row>
    <row r="974" spans="1:44" x14ac:dyDescent="0.3">
      <c r="A974" t="s">
        <v>2912</v>
      </c>
      <c r="B974" t="s">
        <v>2913</v>
      </c>
      <c r="C974" t="s">
        <v>2914</v>
      </c>
      <c r="D974" s="1" t="str">
        <f>INDEX(Sheet2!$B$2:$B$2345,MATCH(Sheet1!$B974,Sheet2!$C$2:$C$2345,0))</f>
        <v>지누스</v>
      </c>
      <c r="E974" t="s">
        <v>13827</v>
      </c>
      <c r="F974">
        <v>96.06</v>
      </c>
      <c r="G974" t="s">
        <v>13828</v>
      </c>
      <c r="H974">
        <v>51.74</v>
      </c>
      <c r="I974" t="s">
        <v>13828</v>
      </c>
      <c r="J974">
        <v>46.86</v>
      </c>
      <c r="K974" t="s">
        <v>13828</v>
      </c>
      <c r="L974">
        <v>54.82</v>
      </c>
      <c r="M974" t="s">
        <v>13828</v>
      </c>
      <c r="N974">
        <v>49.61</v>
      </c>
      <c r="O974" t="s">
        <v>13829</v>
      </c>
      <c r="P974">
        <v>3.88</v>
      </c>
      <c r="Q974" t="s">
        <v>13830</v>
      </c>
      <c r="R974">
        <v>39.85</v>
      </c>
      <c r="S974" t="s">
        <v>13830</v>
      </c>
      <c r="T974">
        <v>43.29</v>
      </c>
      <c r="U974" t="s">
        <v>13830</v>
      </c>
      <c r="V974">
        <v>38.07</v>
      </c>
      <c r="W974" t="s">
        <v>13830</v>
      </c>
      <c r="X974">
        <v>40.409999999999997</v>
      </c>
      <c r="Y974" t="s">
        <v>8886</v>
      </c>
      <c r="Z974">
        <v>0.04</v>
      </c>
      <c r="AA974" t="s">
        <v>13831</v>
      </c>
      <c r="AB974">
        <v>4.22</v>
      </c>
      <c r="AC974" t="s">
        <v>13831</v>
      </c>
      <c r="AD974">
        <v>4.3099999999999996</v>
      </c>
      <c r="AE974" t="s">
        <v>13831</v>
      </c>
      <c r="AF974">
        <v>3.4</v>
      </c>
      <c r="AG974" t="s">
        <v>13831</v>
      </c>
      <c r="AH974">
        <v>3.4</v>
      </c>
      <c r="AI974" t="s">
        <v>27755</v>
      </c>
      <c r="AJ974" t="s">
        <v>27755</v>
      </c>
      <c r="AK974" t="s">
        <v>27755</v>
      </c>
      <c r="AL974" t="s">
        <v>27755</v>
      </c>
      <c r="AM974" t="s">
        <v>27755</v>
      </c>
      <c r="AN974" s="11">
        <v>621764301000</v>
      </c>
      <c r="AO974" s="11">
        <v>817137677000</v>
      </c>
      <c r="AP974" s="11">
        <v>989524782000</v>
      </c>
      <c r="AQ974" s="11">
        <v>1123843094000</v>
      </c>
      <c r="AR974" s="11">
        <f>IF($AM974="별도",INDEX([1]상장!W$11:W$2829,MATCH($A974,[1]상장!A$11:A$2829,0)),IF($AM974="연결",INDEX([1]상장!AB$11:AB$2829,MATCH($A974,[1]상장!A$11:A$2829,0)),""))</f>
        <v>1159605660000</v>
      </c>
    </row>
    <row r="975" spans="1:44" x14ac:dyDescent="0.3">
      <c r="A975" t="s">
        <v>2915</v>
      </c>
      <c r="B975" t="s">
        <v>2916</v>
      </c>
      <c r="C975" t="s">
        <v>2917</v>
      </c>
      <c r="D975" s="1" t="str">
        <f>INDEX(Sheet2!$B$2:$B$2345,MATCH(Sheet1!$B975,Sheet2!$C$2:$C$2345,0))</f>
        <v>서연</v>
      </c>
      <c r="E975" t="s">
        <v>13832</v>
      </c>
      <c r="F975">
        <v>45.99</v>
      </c>
      <c r="G975" t="s">
        <v>13833</v>
      </c>
      <c r="H975">
        <v>37.57</v>
      </c>
      <c r="I975" t="s">
        <v>13834</v>
      </c>
      <c r="J975">
        <v>44.38</v>
      </c>
      <c r="K975" t="s">
        <v>13835</v>
      </c>
      <c r="L975">
        <v>42.56</v>
      </c>
      <c r="M975" t="s">
        <v>13836</v>
      </c>
      <c r="N975">
        <v>38.21</v>
      </c>
      <c r="O975" t="s">
        <v>13837</v>
      </c>
      <c r="P975">
        <v>15.68</v>
      </c>
      <c r="Q975" t="s">
        <v>13838</v>
      </c>
      <c r="R975">
        <v>19.829999999999998</v>
      </c>
      <c r="S975" t="s">
        <v>13839</v>
      </c>
      <c r="T975">
        <v>15.05</v>
      </c>
      <c r="U975" t="s">
        <v>13840</v>
      </c>
      <c r="V975">
        <v>18.489999999999998</v>
      </c>
      <c r="W975" t="s">
        <v>13841</v>
      </c>
      <c r="X975">
        <v>18.600000000000001</v>
      </c>
      <c r="Y975" t="s">
        <v>13842</v>
      </c>
      <c r="Z975">
        <v>13.84</v>
      </c>
      <c r="AA975" t="s">
        <v>13843</v>
      </c>
      <c r="AB975">
        <v>16.170000000000002</v>
      </c>
      <c r="AC975" t="s">
        <v>13844</v>
      </c>
      <c r="AD975">
        <v>13.68</v>
      </c>
      <c r="AE975" t="s">
        <v>13845</v>
      </c>
      <c r="AF975">
        <v>15.12</v>
      </c>
      <c r="AG975" t="s">
        <v>13846</v>
      </c>
      <c r="AH975">
        <v>15.12</v>
      </c>
      <c r="AI975" t="s">
        <v>27755</v>
      </c>
      <c r="AJ975" t="s">
        <v>27755</v>
      </c>
      <c r="AK975" t="s">
        <v>27755</v>
      </c>
      <c r="AL975" t="s">
        <v>27755</v>
      </c>
      <c r="AM975" t="s">
        <v>27755</v>
      </c>
      <c r="AN975" s="11">
        <v>2078438700000</v>
      </c>
      <c r="AO975" s="11">
        <v>2202639858000</v>
      </c>
      <c r="AP975" s="11">
        <v>2237268523000</v>
      </c>
      <c r="AQ975" s="11">
        <v>2479315039000</v>
      </c>
      <c r="AR975" s="11">
        <f>IF($AM975="별도",INDEX([1]상장!W$11:W$2829,MATCH($A975,[1]상장!A$11:A$2829,0)),IF($AM975="연결",INDEX([1]상장!AB$11:AB$2829,MATCH($A975,[1]상장!A$11:A$2829,0)),""))</f>
        <v>3251548682000</v>
      </c>
    </row>
    <row r="976" spans="1:44" x14ac:dyDescent="0.3">
      <c r="A976" t="s">
        <v>2918</v>
      </c>
      <c r="B976" t="s">
        <v>2919</v>
      </c>
      <c r="C976" t="s">
        <v>2920</v>
      </c>
      <c r="D976" s="1" t="str">
        <f>INDEX(Sheet2!$B$2:$B$2345,MATCH(Sheet1!$B976,Sheet2!$C$2:$C$2345,0))</f>
        <v>인디에프</v>
      </c>
      <c r="E976" t="s">
        <v>13847</v>
      </c>
      <c r="F976">
        <v>27.63</v>
      </c>
      <c r="G976" t="s">
        <v>13847</v>
      </c>
      <c r="H976">
        <v>24.85</v>
      </c>
      <c r="I976" t="s">
        <v>13848</v>
      </c>
      <c r="J976">
        <v>25.14</v>
      </c>
      <c r="K976" t="s">
        <v>13849</v>
      </c>
      <c r="L976">
        <v>23.35</v>
      </c>
      <c r="M976" t="s">
        <v>13849</v>
      </c>
      <c r="N976">
        <v>29.43</v>
      </c>
      <c r="O976" t="s">
        <v>13848</v>
      </c>
      <c r="P976">
        <v>24.73</v>
      </c>
      <c r="Q976" t="s">
        <v>13848</v>
      </c>
      <c r="R976">
        <v>23.63</v>
      </c>
      <c r="S976" t="s">
        <v>13847</v>
      </c>
      <c r="T976">
        <v>20.81</v>
      </c>
      <c r="U976" t="s">
        <v>13847</v>
      </c>
      <c r="V976">
        <v>20.92</v>
      </c>
      <c r="W976" t="s">
        <v>13847</v>
      </c>
      <c r="X976">
        <v>22.52</v>
      </c>
      <c r="Y976" t="s">
        <v>13850</v>
      </c>
      <c r="Z976">
        <v>19.21</v>
      </c>
      <c r="AA976" t="s">
        <v>13850</v>
      </c>
      <c r="AB976">
        <v>19.02</v>
      </c>
      <c r="AC976" t="s">
        <v>13849</v>
      </c>
      <c r="AD976">
        <v>20.68</v>
      </c>
      <c r="AE976" t="s">
        <v>13848</v>
      </c>
      <c r="AF976">
        <v>19.68</v>
      </c>
      <c r="AG976" t="s">
        <v>13850</v>
      </c>
      <c r="AH976">
        <v>19.68</v>
      </c>
      <c r="AI976" t="s">
        <v>27755</v>
      </c>
      <c r="AJ976" t="s">
        <v>27755</v>
      </c>
      <c r="AK976" t="s">
        <v>27755</v>
      </c>
      <c r="AL976" t="s">
        <v>27755</v>
      </c>
      <c r="AM976" t="s">
        <v>27755</v>
      </c>
      <c r="AN976" s="11">
        <v>197598411000</v>
      </c>
      <c r="AO976" s="11">
        <v>202514692000</v>
      </c>
      <c r="AP976" s="11">
        <v>152750755000</v>
      </c>
      <c r="AQ976" s="11">
        <v>148698938000</v>
      </c>
      <c r="AR976" s="11">
        <f>IF($AM976="별도",INDEX([1]상장!W$11:W$2829,MATCH($A976,[1]상장!A$11:A$2829,0)),IF($AM976="연결",INDEX([1]상장!AB$11:AB$2829,MATCH($A976,[1]상장!A$11:A$2829,0)),""))</f>
        <v>135333063000</v>
      </c>
    </row>
    <row r="977" spans="1:44" x14ac:dyDescent="0.3">
      <c r="A977" t="s">
        <v>2921</v>
      </c>
      <c r="B977" t="s">
        <v>2922</v>
      </c>
      <c r="C977" t="s">
        <v>2923</v>
      </c>
      <c r="D977" s="1" t="str">
        <f>INDEX(Sheet2!$B$2:$B$2345,MATCH(Sheet1!$B977,Sheet2!$C$2:$C$2345,0))</f>
        <v>원풍물산</v>
      </c>
      <c r="E977" t="s">
        <v>13851</v>
      </c>
      <c r="F977">
        <v>55.4</v>
      </c>
      <c r="G977" t="s">
        <v>13852</v>
      </c>
      <c r="H977">
        <v>53.33</v>
      </c>
      <c r="I977" t="s">
        <v>13852</v>
      </c>
      <c r="J977">
        <v>54.37</v>
      </c>
      <c r="K977" t="s">
        <v>13853</v>
      </c>
      <c r="L977">
        <v>57.2</v>
      </c>
      <c r="M977" t="s">
        <v>13853</v>
      </c>
      <c r="N977">
        <v>60.83</v>
      </c>
      <c r="O977" t="s">
        <v>13854</v>
      </c>
      <c r="P977">
        <v>42.34</v>
      </c>
      <c r="Q977" t="s">
        <v>13855</v>
      </c>
      <c r="R977">
        <v>45.23</v>
      </c>
      <c r="S977" t="s">
        <v>13855</v>
      </c>
      <c r="T977">
        <v>44.8</v>
      </c>
      <c r="U977" t="s">
        <v>13856</v>
      </c>
      <c r="V977">
        <v>42.28</v>
      </c>
      <c r="W977" t="s">
        <v>13856</v>
      </c>
      <c r="X977">
        <v>37.49</v>
      </c>
      <c r="Y977" t="s">
        <v>13857</v>
      </c>
      <c r="Z977">
        <v>1.4</v>
      </c>
      <c r="AA977" t="s">
        <v>13858</v>
      </c>
      <c r="AB977">
        <v>1.22</v>
      </c>
      <c r="AC977" t="s">
        <v>13858</v>
      </c>
      <c r="AD977">
        <v>1.32</v>
      </c>
      <c r="AE977" t="s">
        <v>13859</v>
      </c>
      <c r="AF977">
        <v>1.35</v>
      </c>
      <c r="AG977" t="s">
        <v>13859</v>
      </c>
      <c r="AH977">
        <v>1.35</v>
      </c>
      <c r="AI977" t="s">
        <v>27756</v>
      </c>
      <c r="AJ977" t="s">
        <v>27756</v>
      </c>
      <c r="AK977" t="s">
        <v>27756</v>
      </c>
      <c r="AL977" t="s">
        <v>27756</v>
      </c>
      <c r="AM977" t="s">
        <v>27756</v>
      </c>
      <c r="AN977" s="11">
        <v>42670879000</v>
      </c>
      <c r="AO977" s="11">
        <v>40753665000</v>
      </c>
      <c r="AP977" s="11">
        <v>29083210000</v>
      </c>
      <c r="AQ977" s="11">
        <v>30870989000</v>
      </c>
      <c r="AR977" s="11">
        <f>IF($AM977="별도",INDEX([1]상장!W$11:W$2829,MATCH($A977,[1]상장!A$11:A$2829,0)),IF($AM977="연결",INDEX([1]상장!AB$11:AB$2829,MATCH($A977,[1]상장!A$11:A$2829,0)),""))</f>
        <v>33300033000</v>
      </c>
    </row>
    <row r="978" spans="1:44" x14ac:dyDescent="0.3">
      <c r="A978" t="s">
        <v>2924</v>
      </c>
      <c r="B978" t="s">
        <v>2925</v>
      </c>
      <c r="C978" t="s">
        <v>2926</v>
      </c>
      <c r="D978" s="1" t="str">
        <f>INDEX(Sheet2!$B$2:$B$2345,MATCH(Sheet1!$B978,Sheet2!$C$2:$C$2345,0))</f>
        <v>윌비스</v>
      </c>
      <c r="E978" t="s">
        <v>13860</v>
      </c>
      <c r="F978">
        <v>75.52</v>
      </c>
      <c r="G978" t="s">
        <v>13860</v>
      </c>
      <c r="H978">
        <v>73.16</v>
      </c>
      <c r="I978" t="s">
        <v>13861</v>
      </c>
      <c r="J978">
        <v>69.97</v>
      </c>
      <c r="K978" t="s">
        <v>13861</v>
      </c>
      <c r="L978">
        <v>75.739999999999995</v>
      </c>
      <c r="M978" t="s">
        <v>8475</v>
      </c>
      <c r="N978" t="s">
        <v>8475</v>
      </c>
      <c r="O978" t="s">
        <v>13862</v>
      </c>
      <c r="P978">
        <v>24.23</v>
      </c>
      <c r="Q978" t="s">
        <v>13863</v>
      </c>
      <c r="R978">
        <v>26.56</v>
      </c>
      <c r="S978" t="s">
        <v>13864</v>
      </c>
      <c r="T978">
        <v>29.7</v>
      </c>
      <c r="U978" t="s">
        <v>13863</v>
      </c>
      <c r="V978">
        <v>23.91</v>
      </c>
      <c r="W978" t="s">
        <v>8475</v>
      </c>
      <c r="X978" t="s">
        <v>8475</v>
      </c>
      <c r="Y978" t="s">
        <v>13865</v>
      </c>
      <c r="Z978">
        <v>0.22</v>
      </c>
      <c r="AA978" t="s">
        <v>13865</v>
      </c>
      <c r="AB978">
        <v>0.26</v>
      </c>
      <c r="AC978" t="s">
        <v>13866</v>
      </c>
      <c r="AD978">
        <v>0.3</v>
      </c>
      <c r="AE978" t="s">
        <v>13866</v>
      </c>
      <c r="AF978">
        <v>0.28999999999999998</v>
      </c>
      <c r="AG978" t="s">
        <v>8475</v>
      </c>
      <c r="AH978">
        <v>0.28999999999999998</v>
      </c>
      <c r="AI978" t="s">
        <v>27755</v>
      </c>
      <c r="AJ978" t="s">
        <v>27755</v>
      </c>
      <c r="AK978" t="s">
        <v>27755</v>
      </c>
      <c r="AL978" t="s">
        <v>27755</v>
      </c>
      <c r="AM978" t="s">
        <v>27755</v>
      </c>
      <c r="AN978" s="11">
        <v>277696610000</v>
      </c>
      <c r="AO978" s="11">
        <v>269623316000</v>
      </c>
      <c r="AP978" s="11">
        <v>239612066000</v>
      </c>
      <c r="AQ978" s="11">
        <v>276483061000</v>
      </c>
      <c r="AR978" s="11">
        <f>IF($AM978="별도",INDEX([1]상장!W$11:W$2829,MATCH($A978,[1]상장!A$11:A$2829,0)),IF($AM978="연결",INDEX([1]상장!AB$11:AB$2829,MATCH($A978,[1]상장!A$11:A$2829,0)),""))</f>
        <v>254858078000</v>
      </c>
    </row>
    <row r="979" spans="1:44" x14ac:dyDescent="0.3">
      <c r="A979" t="s">
        <v>2927</v>
      </c>
      <c r="B979" t="s">
        <v>2928</v>
      </c>
      <c r="C979" t="s">
        <v>2929</v>
      </c>
      <c r="D979" s="1" t="str">
        <f>INDEX(Sheet2!$B$2:$B$2345,MATCH(Sheet1!$B979,Sheet2!$C$2:$C$2345,0))</f>
        <v>제이준코스메틱</v>
      </c>
      <c r="E979" t="s">
        <v>13867</v>
      </c>
      <c r="F979">
        <v>99.84</v>
      </c>
      <c r="G979" t="s">
        <v>13867</v>
      </c>
      <c r="H979">
        <v>99.65</v>
      </c>
      <c r="I979" t="s">
        <v>13867</v>
      </c>
      <c r="J979">
        <v>99.02</v>
      </c>
      <c r="K979" t="s">
        <v>13867</v>
      </c>
      <c r="L979">
        <v>72.42</v>
      </c>
      <c r="M979" t="s">
        <v>13867</v>
      </c>
      <c r="N979">
        <v>99.08</v>
      </c>
      <c r="O979" t="s">
        <v>12496</v>
      </c>
      <c r="P979">
        <v>0.15</v>
      </c>
      <c r="Q979" t="s">
        <v>12496</v>
      </c>
      <c r="R979">
        <v>0.34</v>
      </c>
      <c r="S979" t="s">
        <v>12496</v>
      </c>
      <c r="T979">
        <v>0.97</v>
      </c>
      <c r="U979" t="s">
        <v>13868</v>
      </c>
      <c r="V979">
        <v>21.73</v>
      </c>
      <c r="W979" t="s">
        <v>13869</v>
      </c>
      <c r="X979">
        <v>0.64</v>
      </c>
      <c r="Y979" t="s">
        <v>8475</v>
      </c>
      <c r="Z979" t="s">
        <v>8475</v>
      </c>
      <c r="AA979" t="s">
        <v>8475</v>
      </c>
      <c r="AB979" t="s">
        <v>8475</v>
      </c>
      <c r="AC979" t="s">
        <v>8475</v>
      </c>
      <c r="AD979" t="s">
        <v>8475</v>
      </c>
      <c r="AE979" t="s">
        <v>13870</v>
      </c>
      <c r="AF979">
        <v>4.4800000000000004</v>
      </c>
      <c r="AG979" t="s">
        <v>12496</v>
      </c>
      <c r="AH979">
        <v>4.4800000000000004</v>
      </c>
      <c r="AI979" t="s">
        <v>27755</v>
      </c>
      <c r="AJ979" t="s">
        <v>27755</v>
      </c>
      <c r="AK979" t="s">
        <v>27755</v>
      </c>
      <c r="AL979" t="s">
        <v>27755</v>
      </c>
      <c r="AM979" t="s">
        <v>27755</v>
      </c>
      <c r="AN979" s="11">
        <v>132015284000</v>
      </c>
      <c r="AO979" s="11">
        <v>52618530000</v>
      </c>
      <c r="AP979" s="11">
        <v>30519229000</v>
      </c>
      <c r="AQ979" s="11">
        <v>14977797000</v>
      </c>
      <c r="AR979" s="11">
        <f>IF($AM979="별도",INDEX([1]상장!W$11:W$2829,MATCH($A979,[1]상장!A$11:A$2829,0)),IF($AM979="연결",INDEX([1]상장!AB$11:AB$2829,MATCH($A979,[1]상장!A$11:A$2829,0)),""))</f>
        <v>6246245000</v>
      </c>
    </row>
    <row r="980" spans="1:44" x14ac:dyDescent="0.3">
      <c r="A980" t="s">
        <v>2930</v>
      </c>
      <c r="B980" t="s">
        <v>2931</v>
      </c>
      <c r="C980" t="s">
        <v>2932</v>
      </c>
      <c r="D980" s="1" t="str">
        <f>INDEX(Sheet2!$B$2:$B$2345,MATCH(Sheet1!$B980,Sheet2!$C$2:$C$2345,0))</f>
        <v>대한유화</v>
      </c>
      <c r="E980" t="s">
        <v>13871</v>
      </c>
      <c r="F980">
        <v>45.23</v>
      </c>
      <c r="G980" t="s">
        <v>13872</v>
      </c>
      <c r="H980">
        <v>50.35</v>
      </c>
      <c r="I980" t="s">
        <v>13873</v>
      </c>
      <c r="J980">
        <v>51.94</v>
      </c>
      <c r="K980" t="s">
        <v>13874</v>
      </c>
      <c r="L980">
        <v>55.08</v>
      </c>
      <c r="M980" t="s">
        <v>13874</v>
      </c>
      <c r="N980">
        <v>50.88</v>
      </c>
      <c r="O980" t="s">
        <v>13875</v>
      </c>
      <c r="P980">
        <v>35.72</v>
      </c>
      <c r="Q980" t="s">
        <v>13874</v>
      </c>
      <c r="R980">
        <v>48.39</v>
      </c>
      <c r="S980" t="s">
        <v>13874</v>
      </c>
      <c r="T980">
        <v>46.34</v>
      </c>
      <c r="U980" t="s">
        <v>13873</v>
      </c>
      <c r="V980">
        <v>43.35</v>
      </c>
      <c r="W980" t="s">
        <v>13876</v>
      </c>
      <c r="X980">
        <v>47.39</v>
      </c>
      <c r="Y980" t="s">
        <v>13877</v>
      </c>
      <c r="Z980">
        <v>17.63</v>
      </c>
      <c r="AA980" t="s">
        <v>13878</v>
      </c>
      <c r="AB980">
        <v>1.66</v>
      </c>
      <c r="AC980" t="s">
        <v>13879</v>
      </c>
      <c r="AD980">
        <v>1.75</v>
      </c>
      <c r="AE980" t="s">
        <v>13878</v>
      </c>
      <c r="AF980">
        <v>1.76</v>
      </c>
      <c r="AG980" t="s">
        <v>13880</v>
      </c>
      <c r="AH980">
        <v>1.76</v>
      </c>
      <c r="AI980" t="s">
        <v>27755</v>
      </c>
      <c r="AJ980" t="s">
        <v>27755</v>
      </c>
      <c r="AK980" t="s">
        <v>27755</v>
      </c>
      <c r="AL980" t="s">
        <v>27755</v>
      </c>
      <c r="AM980" t="s">
        <v>27755</v>
      </c>
      <c r="AN980" s="11">
        <v>2553976806000</v>
      </c>
      <c r="AO980" s="11">
        <v>2074296475000</v>
      </c>
      <c r="AP980" s="11">
        <v>1882733376000</v>
      </c>
      <c r="AQ980" s="11">
        <v>2514851602000</v>
      </c>
      <c r="AR980" s="11">
        <f>IF($AM980="별도",INDEX([1]상장!W$11:W$2829,MATCH($A980,[1]상장!A$11:A$2829,0)),IF($AM980="연결",INDEX([1]상장!AB$11:AB$2829,MATCH($A980,[1]상장!A$11:A$2829,0)),""))</f>
        <v>2222070978000</v>
      </c>
    </row>
    <row r="981" spans="1:44" x14ac:dyDescent="0.3">
      <c r="A981" t="s">
        <v>2933</v>
      </c>
      <c r="B981" t="s">
        <v>2934</v>
      </c>
      <c r="C981" t="s">
        <v>2935</v>
      </c>
      <c r="D981" s="1" t="str">
        <f>INDEX(Sheet2!$B$2:$B$2345,MATCH(Sheet1!$B981,Sheet2!$C$2:$C$2345,0))</f>
        <v>방림</v>
      </c>
      <c r="E981" t="s">
        <v>13881</v>
      </c>
      <c r="F981">
        <v>68.81</v>
      </c>
      <c r="G981" t="s">
        <v>13881</v>
      </c>
      <c r="H981">
        <v>69.31</v>
      </c>
      <c r="I981" t="s">
        <v>13882</v>
      </c>
      <c r="J981">
        <v>58.75</v>
      </c>
      <c r="K981" t="s">
        <v>13883</v>
      </c>
      <c r="L981">
        <v>59.91</v>
      </c>
      <c r="M981" t="s">
        <v>13881</v>
      </c>
      <c r="N981">
        <v>81.88</v>
      </c>
      <c r="O981" t="s">
        <v>13884</v>
      </c>
      <c r="P981">
        <v>28.5</v>
      </c>
      <c r="Q981" t="s">
        <v>13884</v>
      </c>
      <c r="R981">
        <v>27.41</v>
      </c>
      <c r="S981" t="s">
        <v>13885</v>
      </c>
      <c r="T981">
        <v>36.89</v>
      </c>
      <c r="U981" t="s">
        <v>13886</v>
      </c>
      <c r="V981">
        <v>36.049999999999997</v>
      </c>
      <c r="W981" t="s">
        <v>13884</v>
      </c>
      <c r="X981">
        <v>14.31</v>
      </c>
      <c r="Y981" t="s">
        <v>13887</v>
      </c>
      <c r="Z981">
        <v>2.67</v>
      </c>
      <c r="AA981" t="s">
        <v>13887</v>
      </c>
      <c r="AB981">
        <v>3.26</v>
      </c>
      <c r="AC981" t="s">
        <v>13888</v>
      </c>
      <c r="AD981">
        <v>4.34</v>
      </c>
      <c r="AE981" t="s">
        <v>13889</v>
      </c>
      <c r="AF981">
        <v>4.03</v>
      </c>
      <c r="AG981" t="s">
        <v>13887</v>
      </c>
      <c r="AH981">
        <v>4.03</v>
      </c>
      <c r="AI981" t="s">
        <v>27755</v>
      </c>
      <c r="AJ981" t="s">
        <v>27755</v>
      </c>
      <c r="AK981" t="s">
        <v>27755</v>
      </c>
      <c r="AL981" t="s">
        <v>27755</v>
      </c>
      <c r="AM981" t="s">
        <v>27755</v>
      </c>
      <c r="AN981" s="11">
        <v>141818424000</v>
      </c>
      <c r="AO981" s="11">
        <v>131906971000</v>
      </c>
      <c r="AP981" s="11">
        <v>116546957000</v>
      </c>
      <c r="AQ981" s="11">
        <v>130973160000</v>
      </c>
      <c r="AR981" s="11">
        <f>IF($AM981="별도",INDEX([1]상장!W$11:W$2829,MATCH($A981,[1]상장!A$11:A$2829,0)),IF($AM981="연결",INDEX([1]상장!AB$11:AB$2829,MATCH($A981,[1]상장!A$11:A$2829,0)),""))</f>
        <v>155768173000</v>
      </c>
    </row>
    <row r="982" spans="1:44" x14ac:dyDescent="0.3">
      <c r="A982" t="s">
        <v>2936</v>
      </c>
      <c r="B982" t="s">
        <v>2937</v>
      </c>
      <c r="C982" t="s">
        <v>2938</v>
      </c>
      <c r="D982" s="1" t="str">
        <f>INDEX(Sheet2!$B$2:$B$2345,MATCH(Sheet1!$B982,Sheet2!$C$2:$C$2345,0))</f>
        <v>신라섬유</v>
      </c>
      <c r="E982" t="s">
        <v>13890</v>
      </c>
      <c r="F982">
        <v>53.68</v>
      </c>
      <c r="G982" t="s">
        <v>13890</v>
      </c>
      <c r="H982">
        <v>52.45</v>
      </c>
      <c r="I982" t="s">
        <v>13891</v>
      </c>
      <c r="J982">
        <v>47.28</v>
      </c>
      <c r="K982" t="s">
        <v>13892</v>
      </c>
      <c r="L982">
        <v>53.48</v>
      </c>
      <c r="M982" t="s">
        <v>13892</v>
      </c>
      <c r="N982">
        <v>52.58</v>
      </c>
      <c r="O982" t="s">
        <v>13891</v>
      </c>
      <c r="P982">
        <v>40.67</v>
      </c>
      <c r="Q982" t="s">
        <v>13891</v>
      </c>
      <c r="R982">
        <v>46.04</v>
      </c>
      <c r="S982" t="s">
        <v>13890</v>
      </c>
      <c r="T982">
        <v>45.22</v>
      </c>
      <c r="U982" t="s">
        <v>13891</v>
      </c>
      <c r="V982">
        <v>46.51</v>
      </c>
      <c r="W982" t="s">
        <v>13891</v>
      </c>
      <c r="X982">
        <v>47.41</v>
      </c>
      <c r="Y982" t="s">
        <v>13893</v>
      </c>
      <c r="Z982">
        <v>5.63</v>
      </c>
      <c r="AA982" t="s">
        <v>13893</v>
      </c>
      <c r="AB982">
        <v>1.5</v>
      </c>
      <c r="AC982" t="s">
        <v>13893</v>
      </c>
      <c r="AD982">
        <v>7.48</v>
      </c>
      <c r="AE982" t="s">
        <v>13894</v>
      </c>
      <c r="AF982">
        <v>0</v>
      </c>
      <c r="AG982" t="s">
        <v>13894</v>
      </c>
      <c r="AH982">
        <v>0</v>
      </c>
      <c r="AI982" t="s">
        <v>27756</v>
      </c>
      <c r="AJ982" t="s">
        <v>27756</v>
      </c>
      <c r="AK982" t="s">
        <v>27756</v>
      </c>
      <c r="AL982" t="s">
        <v>27756</v>
      </c>
      <c r="AM982" t="s">
        <v>27756</v>
      </c>
      <c r="AN982" s="11">
        <v>4702692000</v>
      </c>
      <c r="AO982" s="11">
        <v>4180813000</v>
      </c>
      <c r="AP982" s="11">
        <v>4179073000</v>
      </c>
      <c r="AQ982" s="11">
        <v>4350724000</v>
      </c>
      <c r="AR982" s="11">
        <f>IF($AM982="별도",INDEX([1]상장!W$11:W$2829,MATCH($A982,[1]상장!A$11:A$2829,0)),IF($AM982="연결",INDEX([1]상장!AB$11:AB$2829,MATCH($A982,[1]상장!A$11:A$2829,0)),""))</f>
        <v>4429625000</v>
      </c>
    </row>
    <row r="983" spans="1:44" x14ac:dyDescent="0.3">
      <c r="A983" t="s">
        <v>2939</v>
      </c>
      <c r="B983" t="s">
        <v>2940</v>
      </c>
      <c r="C983" t="s">
        <v>2941</v>
      </c>
      <c r="D983" s="1" t="str">
        <f>INDEX(Sheet2!$B$2:$B$2345,MATCH(Sheet1!$B983,Sheet2!$C$2:$C$2345,0))</f>
        <v>성안</v>
      </c>
      <c r="E983" t="s">
        <v>13895</v>
      </c>
      <c r="F983">
        <v>74.349999999999994</v>
      </c>
      <c r="G983" t="s">
        <v>13895</v>
      </c>
      <c r="H983">
        <v>70.53</v>
      </c>
      <c r="I983" t="s">
        <v>13896</v>
      </c>
      <c r="J983">
        <v>77.98</v>
      </c>
      <c r="K983" t="s">
        <v>13897</v>
      </c>
      <c r="L983">
        <v>43.67</v>
      </c>
      <c r="M983" t="s">
        <v>8475</v>
      </c>
      <c r="N983" t="s">
        <v>8475</v>
      </c>
      <c r="O983" t="s">
        <v>13898</v>
      </c>
      <c r="P983">
        <v>10.73</v>
      </c>
      <c r="Q983" t="s">
        <v>13898</v>
      </c>
      <c r="R983">
        <v>13.47</v>
      </c>
      <c r="S983" t="s">
        <v>13898</v>
      </c>
      <c r="T983">
        <v>9.25</v>
      </c>
      <c r="U983" t="s">
        <v>13899</v>
      </c>
      <c r="V983">
        <v>33.21</v>
      </c>
      <c r="W983" t="s">
        <v>8475</v>
      </c>
      <c r="X983" t="s">
        <v>8475</v>
      </c>
      <c r="Y983" t="s">
        <v>13899</v>
      </c>
      <c r="Z983">
        <v>9.4600000000000009</v>
      </c>
      <c r="AA983" t="s">
        <v>13899</v>
      </c>
      <c r="AB983">
        <v>10.78</v>
      </c>
      <c r="AC983" t="s">
        <v>13899</v>
      </c>
      <c r="AD983">
        <v>8.5</v>
      </c>
      <c r="AE983" t="s">
        <v>13898</v>
      </c>
      <c r="AF983">
        <v>13.02</v>
      </c>
      <c r="AG983" t="s">
        <v>8475</v>
      </c>
      <c r="AH983">
        <v>13.02</v>
      </c>
      <c r="AI983" t="s">
        <v>27755</v>
      </c>
      <c r="AJ983" t="s">
        <v>27755</v>
      </c>
      <c r="AK983" t="s">
        <v>27755</v>
      </c>
      <c r="AL983" t="s">
        <v>27755</v>
      </c>
      <c r="AM983" t="s">
        <v>27755</v>
      </c>
      <c r="AN983" s="11">
        <v>220173987000</v>
      </c>
      <c r="AO983" s="11">
        <v>216856564000</v>
      </c>
      <c r="AP983" s="11">
        <v>128021963000</v>
      </c>
      <c r="AQ983" s="11">
        <v>78886126000</v>
      </c>
      <c r="AR983" s="11">
        <f>IF($AM983="별도",INDEX([1]상장!W$11:W$2829,MATCH($A983,[1]상장!A$11:A$2829,0)),IF($AM983="연결",INDEX([1]상장!AB$11:AB$2829,MATCH($A983,[1]상장!A$11:A$2829,0)),""))</f>
        <v>72460002000</v>
      </c>
    </row>
    <row r="984" spans="1:44" x14ac:dyDescent="0.3">
      <c r="A984" t="s">
        <v>2942</v>
      </c>
      <c r="B984" t="s">
        <v>2943</v>
      </c>
      <c r="C984" t="s">
        <v>2944</v>
      </c>
      <c r="D984" s="1" t="str">
        <f>INDEX(Sheet2!$B$2:$B$2345,MATCH(Sheet1!$B984,Sheet2!$C$2:$C$2345,0))</f>
        <v>신송홀딩스</v>
      </c>
      <c r="E984" t="s">
        <v>13900</v>
      </c>
      <c r="F984">
        <v>62.9</v>
      </c>
      <c r="G984" t="s">
        <v>13900</v>
      </c>
      <c r="H984">
        <v>76.97</v>
      </c>
      <c r="I984" t="s">
        <v>13901</v>
      </c>
      <c r="J984">
        <v>67.819999999999993</v>
      </c>
      <c r="K984" t="s">
        <v>13900</v>
      </c>
      <c r="L984">
        <v>67.040000000000006</v>
      </c>
      <c r="M984" t="s">
        <v>13900</v>
      </c>
      <c r="N984">
        <v>68.5</v>
      </c>
      <c r="O984" t="s">
        <v>13902</v>
      </c>
      <c r="P984">
        <v>26.74</v>
      </c>
      <c r="Q984" t="s">
        <v>13902</v>
      </c>
      <c r="R984">
        <v>16.3</v>
      </c>
      <c r="S984" t="s">
        <v>13903</v>
      </c>
      <c r="T984">
        <v>25.41</v>
      </c>
      <c r="U984" t="s">
        <v>13902</v>
      </c>
      <c r="V984">
        <v>22.53</v>
      </c>
      <c r="W984" t="s">
        <v>13902</v>
      </c>
      <c r="X984">
        <v>20.76</v>
      </c>
      <c r="Y984" t="s">
        <v>13904</v>
      </c>
      <c r="Z984">
        <v>7.49</v>
      </c>
      <c r="AA984" t="s">
        <v>13905</v>
      </c>
      <c r="AB984">
        <v>5.07</v>
      </c>
      <c r="AC984" t="s">
        <v>13906</v>
      </c>
      <c r="AD984">
        <v>6.74</v>
      </c>
      <c r="AE984" t="s">
        <v>13905</v>
      </c>
      <c r="AF984">
        <v>8.73</v>
      </c>
      <c r="AG984" t="s">
        <v>13905</v>
      </c>
      <c r="AH984">
        <v>8.73</v>
      </c>
      <c r="AI984" t="s">
        <v>27755</v>
      </c>
      <c r="AJ984" t="s">
        <v>27755</v>
      </c>
      <c r="AK984" t="s">
        <v>27755</v>
      </c>
      <c r="AL984" t="s">
        <v>27755</v>
      </c>
      <c r="AM984" t="s">
        <v>27755</v>
      </c>
      <c r="AN984" s="11">
        <v>163341580000</v>
      </c>
      <c r="AO984" s="11">
        <v>263013507000</v>
      </c>
      <c r="AP984" s="11">
        <v>205881740000</v>
      </c>
      <c r="AQ984" s="11">
        <v>186444266000</v>
      </c>
      <c r="AR984" s="11">
        <f>IF($AM984="별도",INDEX([1]상장!W$11:W$2829,MATCH($A984,[1]상장!A$11:A$2829,0)),IF($AM984="연결",INDEX([1]상장!AB$11:AB$2829,MATCH($A984,[1]상장!A$11:A$2829,0)),""))</f>
        <v>209403828000</v>
      </c>
    </row>
    <row r="985" spans="1:44" x14ac:dyDescent="0.3">
      <c r="A985" t="s">
        <v>2945</v>
      </c>
      <c r="B985" t="s">
        <v>2946</v>
      </c>
      <c r="C985" t="s">
        <v>2947</v>
      </c>
      <c r="D985" s="1" t="str">
        <f>INDEX(Sheet2!$B$2:$B$2345,MATCH(Sheet1!$B985,Sheet2!$C$2:$C$2345,0))</f>
        <v>태평양물산</v>
      </c>
      <c r="E985" t="s">
        <v>13907</v>
      </c>
      <c r="F985">
        <v>106.9</v>
      </c>
      <c r="G985" t="s">
        <v>13908</v>
      </c>
      <c r="H985">
        <v>111.28</v>
      </c>
      <c r="I985" t="s">
        <v>13908</v>
      </c>
      <c r="J985">
        <v>112.21</v>
      </c>
      <c r="K985" t="s">
        <v>13909</v>
      </c>
      <c r="L985">
        <v>111.3</v>
      </c>
      <c r="M985" t="s">
        <v>8475</v>
      </c>
      <c r="N985" t="s">
        <v>8475</v>
      </c>
      <c r="O985" t="s">
        <v>13910</v>
      </c>
      <c r="P985">
        <v>20.28</v>
      </c>
      <c r="Q985" t="s">
        <v>13911</v>
      </c>
      <c r="R985">
        <v>14.76</v>
      </c>
      <c r="S985" t="s">
        <v>13912</v>
      </c>
      <c r="T985">
        <v>8.33</v>
      </c>
      <c r="U985" t="s">
        <v>13913</v>
      </c>
      <c r="V985">
        <v>10.79</v>
      </c>
      <c r="W985" t="s">
        <v>8475</v>
      </c>
      <c r="X985" t="s">
        <v>8475</v>
      </c>
      <c r="Y985" t="s">
        <v>13914</v>
      </c>
      <c r="Z985">
        <v>5.58</v>
      </c>
      <c r="AA985" t="s">
        <v>13914</v>
      </c>
      <c r="AB985">
        <v>4.68</v>
      </c>
      <c r="AC985" t="s">
        <v>13915</v>
      </c>
      <c r="AD985">
        <v>5.16</v>
      </c>
      <c r="AE985" t="s">
        <v>13914</v>
      </c>
      <c r="AF985">
        <v>4.96</v>
      </c>
      <c r="AG985" t="s">
        <v>8475</v>
      </c>
      <c r="AH985">
        <v>4.96</v>
      </c>
      <c r="AI985" t="s">
        <v>27755</v>
      </c>
      <c r="AJ985" t="s">
        <v>27755</v>
      </c>
      <c r="AK985" t="s">
        <v>27755</v>
      </c>
      <c r="AL985" t="s">
        <v>27755</v>
      </c>
      <c r="AM985" t="s">
        <v>27755</v>
      </c>
      <c r="AN985" s="11">
        <v>972052003000</v>
      </c>
      <c r="AO985" s="11">
        <v>971638980000</v>
      </c>
      <c r="AP985" s="11">
        <v>785040342000</v>
      </c>
      <c r="AQ985" s="11">
        <v>892927654000</v>
      </c>
      <c r="AR985" s="11">
        <f>IF($AM985="별도",INDEX([1]상장!W$11:W$2829,MATCH($A985,[1]상장!A$11:A$2829,0)),IF($AM985="연결",INDEX([1]상장!AB$11:AB$2829,MATCH($A985,[1]상장!A$11:A$2829,0)),""))</f>
        <v>1084607023000</v>
      </c>
    </row>
    <row r="986" spans="1:44" x14ac:dyDescent="0.3">
      <c r="A986" t="s">
        <v>2948</v>
      </c>
      <c r="B986" t="s">
        <v>2949</v>
      </c>
      <c r="C986" t="s">
        <v>2950</v>
      </c>
      <c r="D986" s="1" t="str">
        <f>INDEX(Sheet2!$B$2:$B$2345,MATCH(Sheet1!$B986,Sheet2!$C$2:$C$2345,0))</f>
        <v>피제이전자</v>
      </c>
      <c r="E986" t="s">
        <v>13916</v>
      </c>
      <c r="F986">
        <v>68.239999999999995</v>
      </c>
      <c r="G986" t="s">
        <v>13917</v>
      </c>
      <c r="H986">
        <v>73.22</v>
      </c>
      <c r="I986" t="s">
        <v>13917</v>
      </c>
      <c r="J986">
        <v>71.569999999999993</v>
      </c>
      <c r="K986" t="s">
        <v>13917</v>
      </c>
      <c r="L986">
        <v>77.73</v>
      </c>
      <c r="M986" t="s">
        <v>8475</v>
      </c>
      <c r="N986" t="s">
        <v>8475</v>
      </c>
      <c r="O986" t="s">
        <v>13918</v>
      </c>
      <c r="P986">
        <v>9.5</v>
      </c>
      <c r="Q986" t="s">
        <v>13918</v>
      </c>
      <c r="R986">
        <v>11.65</v>
      </c>
      <c r="S986" t="s">
        <v>13919</v>
      </c>
      <c r="T986">
        <v>9.77</v>
      </c>
      <c r="U986" t="s">
        <v>13919</v>
      </c>
      <c r="V986">
        <v>10.31</v>
      </c>
      <c r="W986" t="s">
        <v>8475</v>
      </c>
      <c r="X986" t="s">
        <v>8475</v>
      </c>
      <c r="Y986" t="s">
        <v>13920</v>
      </c>
      <c r="Z986">
        <v>9.2200000000000006</v>
      </c>
      <c r="AA986" t="s">
        <v>13921</v>
      </c>
      <c r="AB986">
        <v>3.99</v>
      </c>
      <c r="AC986" t="s">
        <v>13918</v>
      </c>
      <c r="AD986">
        <v>7.96</v>
      </c>
      <c r="AE986" t="s">
        <v>13918</v>
      </c>
      <c r="AF986">
        <v>3.9</v>
      </c>
      <c r="AG986" t="s">
        <v>8475</v>
      </c>
      <c r="AH986">
        <v>3.9</v>
      </c>
      <c r="AI986" t="s">
        <v>27756</v>
      </c>
      <c r="AJ986" t="s">
        <v>27756</v>
      </c>
      <c r="AK986" t="s">
        <v>27756</v>
      </c>
      <c r="AL986" t="s">
        <v>27756</v>
      </c>
      <c r="AM986" t="s">
        <v>27756</v>
      </c>
      <c r="AN986" s="11">
        <v>101168945000</v>
      </c>
      <c r="AO986" s="11">
        <v>99328332000</v>
      </c>
      <c r="AP986" s="11">
        <v>104225686000</v>
      </c>
      <c r="AQ986" s="11">
        <v>119898404000</v>
      </c>
      <c r="AR986" s="11">
        <f>IF($AM986="별도",INDEX([1]상장!W$11:W$2829,MATCH($A986,[1]상장!A$11:A$2829,0)),IF($AM986="연결",INDEX([1]상장!AB$11:AB$2829,MATCH($A986,[1]상장!A$11:A$2829,0)),""))</f>
        <v>157729344000</v>
      </c>
    </row>
    <row r="987" spans="1:44" x14ac:dyDescent="0.3">
      <c r="A987" t="s">
        <v>2951</v>
      </c>
      <c r="B987" t="s">
        <v>2952</v>
      </c>
      <c r="C987" t="s">
        <v>2953</v>
      </c>
      <c r="D987" s="1" t="str">
        <f>INDEX(Sheet2!$B$2:$B$2345,MATCH(Sheet1!$B987,Sheet2!$C$2:$C$2345,0))</f>
        <v>태광</v>
      </c>
      <c r="E987" t="s">
        <v>13922</v>
      </c>
      <c r="F987">
        <v>100</v>
      </c>
      <c r="G987" t="s">
        <v>13922</v>
      </c>
      <c r="H987">
        <v>100</v>
      </c>
      <c r="I987" t="s">
        <v>13922</v>
      </c>
      <c r="J987">
        <v>100</v>
      </c>
      <c r="K987" t="s">
        <v>13922</v>
      </c>
      <c r="L987">
        <v>80.209999999999994</v>
      </c>
      <c r="M987" t="s">
        <v>8475</v>
      </c>
      <c r="N987" t="s">
        <v>8475</v>
      </c>
      <c r="O987" t="s">
        <v>8475</v>
      </c>
      <c r="P987" t="s">
        <v>8475</v>
      </c>
      <c r="Q987" t="s">
        <v>8475</v>
      </c>
      <c r="R987" t="s">
        <v>8475</v>
      </c>
      <c r="S987" t="s">
        <v>8475</v>
      </c>
      <c r="T987" t="s">
        <v>8475</v>
      </c>
      <c r="U987" t="s">
        <v>13923</v>
      </c>
      <c r="V987">
        <v>19.3</v>
      </c>
      <c r="W987" t="s">
        <v>8475</v>
      </c>
      <c r="X987" t="s">
        <v>8475</v>
      </c>
      <c r="Y987" t="s">
        <v>8475</v>
      </c>
      <c r="Z987" t="s">
        <v>8475</v>
      </c>
      <c r="AA987" t="s">
        <v>8475</v>
      </c>
      <c r="AB987" t="s">
        <v>8475</v>
      </c>
      <c r="AC987" t="s">
        <v>8475</v>
      </c>
      <c r="AD987" t="s">
        <v>8475</v>
      </c>
      <c r="AE987" t="s">
        <v>13924</v>
      </c>
      <c r="AF987">
        <v>0.47</v>
      </c>
      <c r="AG987" t="s">
        <v>8475</v>
      </c>
      <c r="AH987">
        <v>0.47</v>
      </c>
      <c r="AI987" t="s">
        <v>27755</v>
      </c>
      <c r="AJ987" t="s">
        <v>27755</v>
      </c>
      <c r="AK987" t="s">
        <v>27755</v>
      </c>
      <c r="AL987" t="s">
        <v>27755</v>
      </c>
      <c r="AM987" t="s">
        <v>27755</v>
      </c>
      <c r="AN987" s="11">
        <v>158648382000</v>
      </c>
      <c r="AO987" s="11">
        <v>189754435000</v>
      </c>
      <c r="AP987" s="11">
        <v>188404258000</v>
      </c>
      <c r="AQ987" s="11">
        <v>185147913000</v>
      </c>
      <c r="AR987" s="11">
        <f>IF($AM987="별도",INDEX([1]상장!W$11:W$2829,MATCH($A987,[1]상장!A$11:A$2829,0)),IF($AM987="연결",INDEX([1]상장!AB$11:AB$2829,MATCH($A987,[1]상장!A$11:A$2829,0)),""))</f>
        <v>249742674000</v>
      </c>
    </row>
    <row r="988" spans="1:44" x14ac:dyDescent="0.3">
      <c r="A988" t="s">
        <v>2954</v>
      </c>
      <c r="B988" t="s">
        <v>2955</v>
      </c>
      <c r="C988" t="s">
        <v>2956</v>
      </c>
      <c r="D988" s="1" t="str">
        <f>INDEX(Sheet2!$B$2:$B$2345,MATCH(Sheet1!$B988,Sheet2!$C$2:$C$2345,0))</f>
        <v>아가방컴퍼니</v>
      </c>
      <c r="E988" t="s">
        <v>13925</v>
      </c>
      <c r="F988">
        <v>89.07</v>
      </c>
      <c r="G988" t="s">
        <v>13925</v>
      </c>
      <c r="H988">
        <v>92</v>
      </c>
      <c r="I988" t="s">
        <v>13925</v>
      </c>
      <c r="J988">
        <v>94.68</v>
      </c>
      <c r="K988" t="s">
        <v>13925</v>
      </c>
      <c r="L988">
        <v>93.33</v>
      </c>
      <c r="M988" t="s">
        <v>8475</v>
      </c>
      <c r="N988" t="s">
        <v>8475</v>
      </c>
      <c r="O988" t="s">
        <v>13926</v>
      </c>
      <c r="P988">
        <v>10.92</v>
      </c>
      <c r="Q988" t="s">
        <v>13926</v>
      </c>
      <c r="R988">
        <v>7.99</v>
      </c>
      <c r="S988" t="s">
        <v>13926</v>
      </c>
      <c r="T988">
        <v>5.31</v>
      </c>
      <c r="U988" t="s">
        <v>13926</v>
      </c>
      <c r="V988">
        <v>6.66</v>
      </c>
      <c r="W988" t="s">
        <v>8475</v>
      </c>
      <c r="X988" t="s">
        <v>8475</v>
      </c>
      <c r="Y988" t="s">
        <v>8475</v>
      </c>
      <c r="Z988" t="s">
        <v>8475</v>
      </c>
      <c r="AA988" t="s">
        <v>8475</v>
      </c>
      <c r="AB988" t="s">
        <v>8475</v>
      </c>
      <c r="AC988" t="s">
        <v>8475</v>
      </c>
      <c r="AD988" t="s">
        <v>8475</v>
      </c>
      <c r="AE988" t="s">
        <v>8475</v>
      </c>
      <c r="AF988" t="s">
        <v>8475</v>
      </c>
      <c r="AG988" t="s">
        <v>8475</v>
      </c>
      <c r="AH988" t="s">
        <v>8475</v>
      </c>
      <c r="AI988" t="s">
        <v>27755</v>
      </c>
      <c r="AJ988" t="s">
        <v>27755</v>
      </c>
      <c r="AK988" t="s">
        <v>27755</v>
      </c>
      <c r="AL988" t="s">
        <v>27755</v>
      </c>
      <c r="AM988" t="s">
        <v>27755</v>
      </c>
      <c r="AN988" s="11">
        <v>112860687000</v>
      </c>
      <c r="AO988" s="11">
        <v>134236271000</v>
      </c>
      <c r="AP988" s="11">
        <v>122464579000</v>
      </c>
      <c r="AQ988" s="11">
        <v>150978014000</v>
      </c>
      <c r="AR988" s="11">
        <f>IF($AM988="별도",INDEX([1]상장!W$11:W$2829,MATCH($A988,[1]상장!A$11:A$2829,0)),IF($AM988="연결",INDEX([1]상장!AB$11:AB$2829,MATCH($A988,[1]상장!A$11:A$2829,0)),""))</f>
        <v>174318344000</v>
      </c>
    </row>
    <row r="989" spans="1:44" x14ac:dyDescent="0.3">
      <c r="A989" t="s">
        <v>2957</v>
      </c>
      <c r="B989" t="s">
        <v>2958</v>
      </c>
      <c r="C989" t="s">
        <v>2959</v>
      </c>
      <c r="D989" s="1" t="str">
        <f>INDEX(Sheet2!$B$2:$B$2345,MATCH(Sheet1!$B989,Sheet2!$C$2:$C$2345,0))</f>
        <v>지노믹트리</v>
      </c>
      <c r="E989" t="s">
        <v>13927</v>
      </c>
      <c r="F989">
        <v>100</v>
      </c>
      <c r="G989" t="s">
        <v>13928</v>
      </c>
      <c r="H989">
        <v>78.64</v>
      </c>
      <c r="I989" t="s">
        <v>13929</v>
      </c>
      <c r="J989">
        <v>86.59</v>
      </c>
      <c r="K989" t="s">
        <v>13929</v>
      </c>
      <c r="L989">
        <v>55.24</v>
      </c>
      <c r="M989" t="s">
        <v>8475</v>
      </c>
      <c r="N989" t="s">
        <v>8475</v>
      </c>
      <c r="O989" t="s">
        <v>8475</v>
      </c>
      <c r="P989" t="s">
        <v>8475</v>
      </c>
      <c r="Q989" t="s">
        <v>13930</v>
      </c>
      <c r="R989">
        <v>21.35</v>
      </c>
      <c r="S989" t="s">
        <v>13931</v>
      </c>
      <c r="T989">
        <v>13.4</v>
      </c>
      <c r="U989" t="s">
        <v>13931</v>
      </c>
      <c r="V989">
        <v>44.75</v>
      </c>
      <c r="W989" t="s">
        <v>8475</v>
      </c>
      <c r="X989" t="s">
        <v>8475</v>
      </c>
      <c r="Y989" t="s">
        <v>8475</v>
      </c>
      <c r="Z989" t="s">
        <v>8475</v>
      </c>
      <c r="AA989" t="s">
        <v>8475</v>
      </c>
      <c r="AB989" t="s">
        <v>8475</v>
      </c>
      <c r="AC989" t="s">
        <v>8475</v>
      </c>
      <c r="AD989" t="s">
        <v>8475</v>
      </c>
      <c r="AE989" t="s">
        <v>8475</v>
      </c>
      <c r="AF989" t="s">
        <v>8475</v>
      </c>
      <c r="AG989" t="s">
        <v>8475</v>
      </c>
      <c r="AH989" t="s">
        <v>8475</v>
      </c>
      <c r="AI989" t="s">
        <v>27756</v>
      </c>
      <c r="AJ989" t="s">
        <v>27755</v>
      </c>
      <c r="AK989" t="s">
        <v>27755</v>
      </c>
      <c r="AL989" t="s">
        <v>27755</v>
      </c>
      <c r="AM989" t="s">
        <v>27755</v>
      </c>
      <c r="AN989" s="11">
        <v>386946000</v>
      </c>
      <c r="AO989" s="11">
        <v>281626000</v>
      </c>
      <c r="AP989" s="11">
        <v>1238851000</v>
      </c>
      <c r="AQ989" s="11">
        <v>5139615000</v>
      </c>
      <c r="AR989" s="11">
        <f>IF($AM989="별도",INDEX([1]상장!W$11:W$2829,MATCH($A989,[1]상장!A$11:A$2829,0)),IF($AM989="연결",INDEX([1]상장!AB$11:AB$2829,MATCH($A989,[1]상장!A$11:A$2829,0)),""))</f>
        <v>29865675000</v>
      </c>
    </row>
    <row r="990" spans="1:44" x14ac:dyDescent="0.3">
      <c r="A990" t="s">
        <v>2960</v>
      </c>
      <c r="B990" t="s">
        <v>2961</v>
      </c>
      <c r="C990" t="s">
        <v>2962</v>
      </c>
      <c r="D990" s="1" t="str">
        <f>INDEX(Sheet2!$B$2:$B$2345,MATCH(Sheet1!$B990,Sheet2!$C$2:$C$2345,0))</f>
        <v>국동</v>
      </c>
      <c r="E990" t="s">
        <v>9020</v>
      </c>
      <c r="F990">
        <v>99.71</v>
      </c>
      <c r="G990" t="s">
        <v>9020</v>
      </c>
      <c r="H990">
        <v>99.48</v>
      </c>
      <c r="I990" t="s">
        <v>9020</v>
      </c>
      <c r="J990">
        <v>99.73</v>
      </c>
      <c r="K990" t="s">
        <v>13932</v>
      </c>
      <c r="L990">
        <v>87.5</v>
      </c>
      <c r="M990" t="s">
        <v>8475</v>
      </c>
      <c r="N990" t="s">
        <v>8475</v>
      </c>
      <c r="O990" t="s">
        <v>9022</v>
      </c>
      <c r="P990">
        <v>0.28000000000000003</v>
      </c>
      <c r="Q990" t="s">
        <v>9022</v>
      </c>
      <c r="R990">
        <v>0.51</v>
      </c>
      <c r="S990" t="s">
        <v>9022</v>
      </c>
      <c r="T990">
        <v>0.26</v>
      </c>
      <c r="U990" t="s">
        <v>13933</v>
      </c>
      <c r="V990">
        <v>12.14</v>
      </c>
      <c r="W990" t="s">
        <v>8475</v>
      </c>
      <c r="X990" t="s">
        <v>8475</v>
      </c>
      <c r="Y990" t="s">
        <v>8475</v>
      </c>
      <c r="Z990" t="s">
        <v>8475</v>
      </c>
      <c r="AA990" t="s">
        <v>8475</v>
      </c>
      <c r="AB990" t="s">
        <v>8475</v>
      </c>
      <c r="AC990" t="s">
        <v>8475</v>
      </c>
      <c r="AD990" t="s">
        <v>8475</v>
      </c>
      <c r="AE990" t="s">
        <v>13934</v>
      </c>
      <c r="AF990">
        <v>0.18</v>
      </c>
      <c r="AG990" t="s">
        <v>8475</v>
      </c>
      <c r="AH990">
        <v>0.18</v>
      </c>
      <c r="AI990" t="s">
        <v>27755</v>
      </c>
      <c r="AJ990" t="s">
        <v>27755</v>
      </c>
      <c r="AK990" t="s">
        <v>27755</v>
      </c>
      <c r="AL990" t="s">
        <v>27755</v>
      </c>
      <c r="AM990" t="s">
        <v>27755</v>
      </c>
      <c r="AN990" s="11">
        <v>219550054000</v>
      </c>
      <c r="AO990" s="11">
        <v>223077183000</v>
      </c>
      <c r="AP990" s="11">
        <v>253421044000</v>
      </c>
      <c r="AQ990" s="11">
        <v>226076663000</v>
      </c>
      <c r="AR990" s="11">
        <f>IF($AM990="별도",INDEX([1]상장!W$11:W$2829,MATCH($A990,[1]상장!A$11:A$2829,0)),IF($AM990="연결",INDEX([1]상장!AB$11:AB$2829,MATCH($A990,[1]상장!A$11:A$2829,0)),""))</f>
        <v>329876667000</v>
      </c>
    </row>
    <row r="991" spans="1:44" x14ac:dyDescent="0.3">
      <c r="A991" t="s">
        <v>2963</v>
      </c>
      <c r="B991" t="s">
        <v>2964</v>
      </c>
      <c r="C991" t="s">
        <v>2965</v>
      </c>
      <c r="D991" s="1" t="str">
        <f>INDEX(Sheet2!$B$2:$B$2345,MATCH(Sheet1!$B991,Sheet2!$C$2:$C$2345,0))</f>
        <v>원풍</v>
      </c>
      <c r="E991" t="s">
        <v>13935</v>
      </c>
      <c r="F991">
        <v>100</v>
      </c>
      <c r="G991" t="s">
        <v>13935</v>
      </c>
      <c r="H991">
        <v>100</v>
      </c>
      <c r="I991" t="s">
        <v>13935</v>
      </c>
      <c r="J991">
        <v>100</v>
      </c>
      <c r="K991" t="s">
        <v>13935</v>
      </c>
      <c r="L991">
        <v>100</v>
      </c>
      <c r="M991" t="s">
        <v>8475</v>
      </c>
      <c r="N991" t="s">
        <v>8475</v>
      </c>
      <c r="O991" t="s">
        <v>13936</v>
      </c>
      <c r="P991">
        <v>0</v>
      </c>
      <c r="Q991" t="s">
        <v>13936</v>
      </c>
      <c r="R991">
        <v>0</v>
      </c>
      <c r="S991" t="s">
        <v>8475</v>
      </c>
      <c r="T991" t="s">
        <v>8475</v>
      </c>
      <c r="U991" t="s">
        <v>8475</v>
      </c>
      <c r="V991" t="s">
        <v>8475</v>
      </c>
      <c r="W991" t="s">
        <v>8475</v>
      </c>
      <c r="X991" t="s">
        <v>8475</v>
      </c>
      <c r="Y991" t="s">
        <v>8475</v>
      </c>
      <c r="Z991" t="s">
        <v>8475</v>
      </c>
      <c r="AA991" t="s">
        <v>8475</v>
      </c>
      <c r="AB991" t="s">
        <v>8475</v>
      </c>
      <c r="AC991" t="s">
        <v>8475</v>
      </c>
      <c r="AD991" t="s">
        <v>8475</v>
      </c>
      <c r="AE991" t="s">
        <v>8475</v>
      </c>
      <c r="AF991" t="s">
        <v>8475</v>
      </c>
      <c r="AG991" t="s">
        <v>8475</v>
      </c>
      <c r="AH991" t="s">
        <v>8475</v>
      </c>
      <c r="AI991" t="s">
        <v>27755</v>
      </c>
      <c r="AJ991" t="s">
        <v>27755</v>
      </c>
      <c r="AK991" t="s">
        <v>27755</v>
      </c>
      <c r="AL991" t="s">
        <v>27755</v>
      </c>
      <c r="AM991" t="s">
        <v>27755</v>
      </c>
      <c r="AN991" s="11">
        <v>68294682000</v>
      </c>
      <c r="AO991" s="11">
        <v>72852529000</v>
      </c>
      <c r="AP991" s="11">
        <v>73605433000</v>
      </c>
      <c r="AQ991" s="11">
        <v>88917970000</v>
      </c>
      <c r="AR991" s="11">
        <f>IF($AM991="별도",INDEX([1]상장!W$11:W$2829,MATCH($A991,[1]상장!A$11:A$2829,0)),IF($AM991="연결",INDEX([1]상장!AB$11:AB$2829,MATCH($A991,[1]상장!A$11:A$2829,0)),""))</f>
        <v>89490584000</v>
      </c>
    </row>
    <row r="992" spans="1:44" x14ac:dyDescent="0.3">
      <c r="A992" t="s">
        <v>2966</v>
      </c>
      <c r="B992" t="s">
        <v>2967</v>
      </c>
      <c r="C992" t="s">
        <v>2968</v>
      </c>
      <c r="D992" s="1" t="str">
        <f>INDEX(Sheet2!$B$2:$B$2345,MATCH(Sheet1!$B992,Sheet2!$C$2:$C$2345,0))</f>
        <v>일정실업</v>
      </c>
      <c r="E992" t="s">
        <v>13937</v>
      </c>
      <c r="F992">
        <v>64.239999999999995</v>
      </c>
      <c r="G992" t="s">
        <v>13937</v>
      </c>
      <c r="H992">
        <v>75.81</v>
      </c>
      <c r="I992" t="s">
        <v>13937</v>
      </c>
      <c r="J992">
        <v>67.97</v>
      </c>
      <c r="K992" t="s">
        <v>13937</v>
      </c>
      <c r="L992">
        <v>65.16</v>
      </c>
      <c r="M992" t="s">
        <v>8475</v>
      </c>
      <c r="N992" t="s">
        <v>8475</v>
      </c>
      <c r="O992" t="s">
        <v>8860</v>
      </c>
      <c r="P992">
        <v>20.3</v>
      </c>
      <c r="Q992" t="s">
        <v>13938</v>
      </c>
      <c r="R992">
        <v>14.68</v>
      </c>
      <c r="S992" t="s">
        <v>13938</v>
      </c>
      <c r="T992">
        <v>20.14</v>
      </c>
      <c r="U992" t="s">
        <v>13938</v>
      </c>
      <c r="V992">
        <v>17.37</v>
      </c>
      <c r="W992" t="s">
        <v>8475</v>
      </c>
      <c r="X992" t="s">
        <v>8475</v>
      </c>
      <c r="Y992" t="s">
        <v>13938</v>
      </c>
      <c r="Z992">
        <v>13.06</v>
      </c>
      <c r="AA992" t="s">
        <v>13939</v>
      </c>
      <c r="AB992">
        <v>5.42</v>
      </c>
      <c r="AC992" t="s">
        <v>13939</v>
      </c>
      <c r="AD992">
        <v>4.21</v>
      </c>
      <c r="AE992" t="s">
        <v>13940</v>
      </c>
      <c r="AF992">
        <v>7.91</v>
      </c>
      <c r="AG992" t="s">
        <v>8475</v>
      </c>
      <c r="AH992">
        <v>7.91</v>
      </c>
      <c r="AI992" t="s">
        <v>27755</v>
      </c>
      <c r="AJ992" t="s">
        <v>27755</v>
      </c>
      <c r="AK992" t="s">
        <v>27755</v>
      </c>
      <c r="AL992" t="s">
        <v>27755</v>
      </c>
      <c r="AM992" t="s">
        <v>27755</v>
      </c>
      <c r="AN992" s="11">
        <v>48011222000</v>
      </c>
      <c r="AO992" s="11">
        <v>39790277000</v>
      </c>
      <c r="AP992" s="11">
        <v>31330330000</v>
      </c>
      <c r="AQ992" s="11">
        <v>30523126000</v>
      </c>
      <c r="AR992" s="11">
        <f>IF($AM992="별도",INDEX([1]상장!W$11:W$2829,MATCH($A992,[1]상장!A$11:A$2829,0)),IF($AM992="연결",INDEX([1]상장!AB$11:AB$2829,MATCH($A992,[1]상장!A$11:A$2829,0)),""))</f>
        <v>31116924000</v>
      </c>
    </row>
    <row r="993" spans="1:44" x14ac:dyDescent="0.3">
      <c r="A993" t="s">
        <v>2969</v>
      </c>
      <c r="B993" t="s">
        <v>2970</v>
      </c>
      <c r="C993" t="s">
        <v>2971</v>
      </c>
      <c r="D993" s="1" t="str">
        <f>INDEX(Sheet2!$B$2:$B$2345,MATCH(Sheet1!$B993,Sheet2!$C$2:$C$2345,0))</f>
        <v>플레이위드</v>
      </c>
      <c r="E993" t="s">
        <v>13941</v>
      </c>
      <c r="F993">
        <v>100</v>
      </c>
      <c r="G993" t="s">
        <v>13941</v>
      </c>
      <c r="H993">
        <v>100</v>
      </c>
      <c r="I993" t="s">
        <v>13942</v>
      </c>
      <c r="J993">
        <v>100</v>
      </c>
      <c r="K993" t="s">
        <v>13942</v>
      </c>
      <c r="L993">
        <v>100</v>
      </c>
      <c r="M993" t="s">
        <v>8475</v>
      </c>
      <c r="N993" t="s">
        <v>8475</v>
      </c>
      <c r="O993" t="s">
        <v>8475</v>
      </c>
      <c r="P993" t="s">
        <v>8475</v>
      </c>
      <c r="Q993" t="s">
        <v>8475</v>
      </c>
      <c r="R993" t="s">
        <v>8475</v>
      </c>
      <c r="S993" t="s">
        <v>8475</v>
      </c>
      <c r="T993" t="s">
        <v>8475</v>
      </c>
      <c r="U993" t="s">
        <v>8475</v>
      </c>
      <c r="V993" t="s">
        <v>8475</v>
      </c>
      <c r="W993" t="s">
        <v>8475</v>
      </c>
      <c r="X993" t="s">
        <v>8475</v>
      </c>
      <c r="Y993" t="s">
        <v>8475</v>
      </c>
      <c r="Z993" t="s">
        <v>8475</v>
      </c>
      <c r="AA993" t="s">
        <v>8475</v>
      </c>
      <c r="AB993" t="s">
        <v>8475</v>
      </c>
      <c r="AC993" t="s">
        <v>8475</v>
      </c>
      <c r="AD993" t="s">
        <v>8475</v>
      </c>
      <c r="AE993" t="s">
        <v>8475</v>
      </c>
      <c r="AF993" t="s">
        <v>8475</v>
      </c>
      <c r="AG993" t="s">
        <v>8475</v>
      </c>
      <c r="AH993" t="s">
        <v>8475</v>
      </c>
      <c r="AI993" t="s">
        <v>27756</v>
      </c>
      <c r="AJ993" t="s">
        <v>27756</v>
      </c>
      <c r="AK993" t="s">
        <v>27756</v>
      </c>
      <c r="AL993" t="s">
        <v>27756</v>
      </c>
      <c r="AM993" t="s">
        <v>27756</v>
      </c>
      <c r="AN993" s="11">
        <v>11815231000</v>
      </c>
      <c r="AO993" s="11">
        <v>56031811000</v>
      </c>
      <c r="AP993" s="11">
        <v>42962786000</v>
      </c>
      <c r="AQ993" s="11">
        <v>13264691000</v>
      </c>
      <c r="AR993" s="11">
        <f>IF($AM993="별도",INDEX([1]상장!W$11:W$2829,MATCH($A993,[1]상장!A$11:A$2829,0)),IF($AM993="연결",INDEX([1]상장!AB$11:AB$2829,MATCH($A993,[1]상장!A$11:A$2829,0)),""))</f>
        <v>14505488000</v>
      </c>
    </row>
    <row r="994" spans="1:44" x14ac:dyDescent="0.3">
      <c r="A994" t="s">
        <v>2972</v>
      </c>
      <c r="B994" t="s">
        <v>2973</v>
      </c>
      <c r="C994" t="s">
        <v>2974</v>
      </c>
      <c r="D994" s="1" t="str">
        <f>INDEX(Sheet2!$B$2:$B$2345,MATCH(Sheet1!$B994,Sheet2!$C$2:$C$2345,0))</f>
        <v>유니켐</v>
      </c>
      <c r="E994" t="s">
        <v>13943</v>
      </c>
      <c r="F994">
        <v>99.7</v>
      </c>
      <c r="G994" t="s">
        <v>13944</v>
      </c>
      <c r="H994">
        <v>97.11</v>
      </c>
      <c r="I994" t="s">
        <v>13944</v>
      </c>
      <c r="J994">
        <v>98.87</v>
      </c>
      <c r="K994" t="s">
        <v>13944</v>
      </c>
      <c r="L994">
        <v>98.83</v>
      </c>
      <c r="M994" t="s">
        <v>8475</v>
      </c>
      <c r="N994" t="s">
        <v>8475</v>
      </c>
      <c r="O994" t="s">
        <v>13945</v>
      </c>
      <c r="P994">
        <v>0.27</v>
      </c>
      <c r="Q994" t="s">
        <v>13945</v>
      </c>
      <c r="R994">
        <v>2.36</v>
      </c>
      <c r="S994" t="s">
        <v>13946</v>
      </c>
      <c r="T994">
        <v>0.72</v>
      </c>
      <c r="U994" t="s">
        <v>13946</v>
      </c>
      <c r="V994">
        <v>0.74</v>
      </c>
      <c r="W994" t="s">
        <v>8475</v>
      </c>
      <c r="X994" t="s">
        <v>8475</v>
      </c>
      <c r="Y994" t="s">
        <v>13946</v>
      </c>
      <c r="Z994">
        <v>0.01</v>
      </c>
      <c r="AA994" t="s">
        <v>13947</v>
      </c>
      <c r="AB994">
        <v>0.52</v>
      </c>
      <c r="AC994" t="s">
        <v>13945</v>
      </c>
      <c r="AD994">
        <v>0.4</v>
      </c>
      <c r="AE994" t="s">
        <v>13945</v>
      </c>
      <c r="AF994">
        <v>0.42</v>
      </c>
      <c r="AG994" t="s">
        <v>8475</v>
      </c>
      <c r="AH994">
        <v>0.42</v>
      </c>
      <c r="AI994" t="s">
        <v>27755</v>
      </c>
      <c r="AJ994" t="s">
        <v>27755</v>
      </c>
      <c r="AK994" t="s">
        <v>27755</v>
      </c>
      <c r="AL994" t="s">
        <v>27755</v>
      </c>
      <c r="AM994" t="s">
        <v>27755</v>
      </c>
      <c r="AN994" s="11">
        <v>83645368000</v>
      </c>
      <c r="AO994" s="11">
        <v>108791123000</v>
      </c>
      <c r="AP994" s="11">
        <v>126248782000</v>
      </c>
      <c r="AQ994" s="11">
        <v>123343370000</v>
      </c>
      <c r="AR994" s="11">
        <f>IF($AM994="별도",INDEX([1]상장!W$11:W$2829,MATCH($A994,[1]상장!A$11:A$2829,0)),IF($AM994="연결",INDEX([1]상장!AB$11:AB$2829,MATCH($A994,[1]상장!A$11:A$2829,0)),""))</f>
        <v>120444646000</v>
      </c>
    </row>
    <row r="995" spans="1:44" x14ac:dyDescent="0.3">
      <c r="A995" t="s">
        <v>2975</v>
      </c>
      <c r="B995" t="s">
        <v>2976</v>
      </c>
      <c r="C995" t="s">
        <v>2977</v>
      </c>
      <c r="D995" s="1" t="str">
        <f>INDEX(Sheet2!$B$2:$B$2345,MATCH(Sheet1!$B995,Sheet2!$C$2:$C$2345,0))</f>
        <v>한세예스24홀딩스</v>
      </c>
      <c r="E995" t="s">
        <v>13948</v>
      </c>
      <c r="F995">
        <v>76.77</v>
      </c>
      <c r="G995" t="s">
        <v>13948</v>
      </c>
      <c r="H995">
        <v>62.42</v>
      </c>
      <c r="I995" t="s">
        <v>13949</v>
      </c>
      <c r="J995">
        <v>59.2</v>
      </c>
      <c r="K995" t="s">
        <v>13948</v>
      </c>
      <c r="L995">
        <v>63.88</v>
      </c>
      <c r="M995" t="s">
        <v>13949</v>
      </c>
      <c r="N995">
        <v>67.849999999999994</v>
      </c>
      <c r="O995" t="s">
        <v>496</v>
      </c>
      <c r="P995">
        <v>14.67</v>
      </c>
      <c r="Q995" t="s">
        <v>13950</v>
      </c>
      <c r="R995">
        <v>20.260000000000002</v>
      </c>
      <c r="S995" t="s">
        <v>13950</v>
      </c>
      <c r="T995">
        <v>23.36</v>
      </c>
      <c r="U995" t="s">
        <v>13951</v>
      </c>
      <c r="V995">
        <v>25.02</v>
      </c>
      <c r="W995" t="s">
        <v>13951</v>
      </c>
      <c r="X995">
        <v>19.84</v>
      </c>
      <c r="Y995" t="s">
        <v>13952</v>
      </c>
      <c r="Z995">
        <v>5.39</v>
      </c>
      <c r="AA995" t="s">
        <v>496</v>
      </c>
      <c r="AB995">
        <v>9.4600000000000009</v>
      </c>
      <c r="AC995" t="s">
        <v>13953</v>
      </c>
      <c r="AD995">
        <v>6.44</v>
      </c>
      <c r="AE995" t="s">
        <v>13953</v>
      </c>
      <c r="AF995">
        <v>5.85</v>
      </c>
      <c r="AG995" t="s">
        <v>13954</v>
      </c>
      <c r="AH995">
        <v>5.85</v>
      </c>
      <c r="AI995" t="s">
        <v>27755</v>
      </c>
      <c r="AJ995" t="s">
        <v>27755</v>
      </c>
      <c r="AK995" t="s">
        <v>27755</v>
      </c>
      <c r="AL995" t="s">
        <v>27755</v>
      </c>
      <c r="AM995" t="s">
        <v>27755</v>
      </c>
      <c r="AN995" s="11">
        <v>2521499429000</v>
      </c>
      <c r="AO995" s="11">
        <v>2736673075000</v>
      </c>
      <c r="AP995" s="11">
        <v>2797947074000</v>
      </c>
      <c r="AQ995" s="11">
        <v>2798895736000</v>
      </c>
      <c r="AR995" s="11">
        <f>IF($AM995="별도",INDEX([1]상장!W$11:W$2829,MATCH($A995,[1]상장!A$11:A$2829,0)),IF($AM995="연결",INDEX([1]상장!AB$11:AB$2829,MATCH($A995,[1]상장!A$11:A$2829,0)),""))</f>
        <v>3322113534000</v>
      </c>
    </row>
    <row r="996" spans="1:44" x14ac:dyDescent="0.3">
      <c r="A996" t="s">
        <v>2978</v>
      </c>
      <c r="B996" t="s">
        <v>144</v>
      </c>
      <c r="C996" t="s">
        <v>2979</v>
      </c>
      <c r="D996" s="1" t="str">
        <f>INDEX(Sheet2!$B$2:$B$2345,MATCH(Sheet1!$B996,Sheet2!$C$2:$C$2345,0))</f>
        <v>웰바이오텍</v>
      </c>
      <c r="E996" t="s">
        <v>13955</v>
      </c>
      <c r="F996">
        <v>43.81</v>
      </c>
      <c r="G996" t="s">
        <v>13955</v>
      </c>
      <c r="H996">
        <v>32.94</v>
      </c>
      <c r="I996" t="s">
        <v>13956</v>
      </c>
      <c r="J996">
        <v>47.66</v>
      </c>
      <c r="K996" t="s">
        <v>13957</v>
      </c>
      <c r="L996">
        <v>76.849999999999994</v>
      </c>
      <c r="M996" t="s">
        <v>13958</v>
      </c>
      <c r="N996">
        <v>64.33</v>
      </c>
      <c r="O996" t="s">
        <v>13959</v>
      </c>
      <c r="P996">
        <v>24.8</v>
      </c>
      <c r="Q996" t="s">
        <v>13956</v>
      </c>
      <c r="R996">
        <v>23.48</v>
      </c>
      <c r="S996" t="s">
        <v>13960</v>
      </c>
      <c r="T996">
        <v>20.91</v>
      </c>
      <c r="U996" t="s">
        <v>13961</v>
      </c>
      <c r="V996">
        <v>19.100000000000001</v>
      </c>
      <c r="W996" t="s">
        <v>13962</v>
      </c>
      <c r="X996">
        <v>14.92</v>
      </c>
      <c r="Y996" t="s">
        <v>13956</v>
      </c>
      <c r="Z996">
        <v>22.22</v>
      </c>
      <c r="AA996" t="s">
        <v>13963</v>
      </c>
      <c r="AB996">
        <v>18.43</v>
      </c>
      <c r="AC996" t="s">
        <v>13964</v>
      </c>
      <c r="AD996">
        <v>9.26</v>
      </c>
      <c r="AE996" t="s">
        <v>13964</v>
      </c>
      <c r="AF996">
        <v>3.65</v>
      </c>
      <c r="AG996" t="s">
        <v>13965</v>
      </c>
      <c r="AH996">
        <v>3.65</v>
      </c>
      <c r="AI996" t="s">
        <v>27755</v>
      </c>
      <c r="AJ996" t="s">
        <v>27755</v>
      </c>
      <c r="AK996" t="s">
        <v>27755</v>
      </c>
      <c r="AL996" t="s">
        <v>27755</v>
      </c>
      <c r="AM996" t="s">
        <v>27755</v>
      </c>
      <c r="AN996" s="11">
        <v>73932352000</v>
      </c>
      <c r="AO996" s="11">
        <v>83816106000</v>
      </c>
      <c r="AP996" s="11">
        <v>60431405000</v>
      </c>
      <c r="AQ996" s="11">
        <v>121623325000</v>
      </c>
      <c r="AR996" s="11">
        <f>IF($AM996="별도",INDEX([1]상장!W$11:W$2829,MATCH($A996,[1]상장!A$11:A$2829,0)),IF($AM996="연결",INDEX([1]상장!AB$11:AB$2829,MATCH($A996,[1]상장!A$11:A$2829,0)),""))</f>
        <v>190937399000</v>
      </c>
    </row>
    <row r="997" spans="1:44" x14ac:dyDescent="0.3">
      <c r="A997" t="s">
        <v>2980</v>
      </c>
      <c r="B997" t="s">
        <v>2981</v>
      </c>
      <c r="C997" t="s">
        <v>2982</v>
      </c>
      <c r="D997" s="1" t="str">
        <f>INDEX(Sheet2!$B$2:$B$2345,MATCH(Sheet1!$B997,Sheet2!$C$2:$C$2345,0))</f>
        <v>에스아이리소스</v>
      </c>
      <c r="E997" t="s">
        <v>13966</v>
      </c>
      <c r="F997">
        <v>67.77</v>
      </c>
      <c r="G997" t="s">
        <v>13967</v>
      </c>
      <c r="H997">
        <v>89.5</v>
      </c>
      <c r="I997" t="s">
        <v>13968</v>
      </c>
      <c r="J997">
        <v>80.42</v>
      </c>
      <c r="K997" t="s">
        <v>13969</v>
      </c>
      <c r="L997">
        <v>53.8</v>
      </c>
      <c r="M997" t="s">
        <v>13969</v>
      </c>
      <c r="N997">
        <v>64.63</v>
      </c>
      <c r="O997" t="s">
        <v>13970</v>
      </c>
      <c r="P997">
        <v>32.22</v>
      </c>
      <c r="Q997" t="s">
        <v>13971</v>
      </c>
      <c r="R997">
        <v>10.49</v>
      </c>
      <c r="S997" t="s">
        <v>13969</v>
      </c>
      <c r="T997">
        <v>19.57</v>
      </c>
      <c r="U997" t="s">
        <v>13972</v>
      </c>
      <c r="V997">
        <v>28.24</v>
      </c>
      <c r="W997" t="s">
        <v>13973</v>
      </c>
      <c r="X997">
        <v>27.13</v>
      </c>
      <c r="Y997" t="s">
        <v>8475</v>
      </c>
      <c r="Z997" t="s">
        <v>8475</v>
      </c>
      <c r="AA997" t="s">
        <v>8475</v>
      </c>
      <c r="AB997" t="s">
        <v>8475</v>
      </c>
      <c r="AC997" t="s">
        <v>13974</v>
      </c>
      <c r="AD997">
        <v>0</v>
      </c>
      <c r="AE997" t="s">
        <v>13973</v>
      </c>
      <c r="AF997">
        <v>17.899999999999999</v>
      </c>
      <c r="AG997" t="s">
        <v>13975</v>
      </c>
      <c r="AH997">
        <v>17.899999999999999</v>
      </c>
      <c r="AI997" t="s">
        <v>27755</v>
      </c>
      <c r="AJ997" t="s">
        <v>27756</v>
      </c>
      <c r="AK997" t="s">
        <v>27756</v>
      </c>
      <c r="AL997" t="s">
        <v>27756</v>
      </c>
      <c r="AM997" t="s">
        <v>27756</v>
      </c>
      <c r="AN997" s="11">
        <v>28204423000</v>
      </c>
      <c r="AO997" s="11">
        <v>12830794000</v>
      </c>
      <c r="AP997" s="11">
        <v>13425933000</v>
      </c>
      <c r="AQ997" s="11">
        <v>21003251000</v>
      </c>
      <c r="AR997" s="11">
        <f>IF($AM997="별도",INDEX([1]상장!W$11:W$2829,MATCH($A997,[1]상장!A$11:A$2829,0)),IF($AM997="연결",INDEX([1]상장!AB$11:AB$2829,MATCH($A997,[1]상장!A$11:A$2829,0)),""))</f>
        <v>4717220000</v>
      </c>
    </row>
    <row r="998" spans="1:44" x14ac:dyDescent="0.3">
      <c r="A998" t="s">
        <v>2983</v>
      </c>
      <c r="B998" t="s">
        <v>2984</v>
      </c>
      <c r="C998" t="s">
        <v>2985</v>
      </c>
      <c r="D998" s="1" t="str">
        <f>INDEX(Sheet2!$B$2:$B$2345,MATCH(Sheet1!$B998,Sheet2!$C$2:$C$2345,0))</f>
        <v>아난티</v>
      </c>
      <c r="E998" t="s">
        <v>13976</v>
      </c>
      <c r="F998">
        <v>59.83</v>
      </c>
      <c r="G998" t="s">
        <v>13977</v>
      </c>
      <c r="H998">
        <v>73.37</v>
      </c>
      <c r="I998" t="s">
        <v>13978</v>
      </c>
      <c r="J998">
        <v>84.28</v>
      </c>
      <c r="K998" t="s">
        <v>13977</v>
      </c>
      <c r="L998">
        <v>55.16</v>
      </c>
      <c r="M998" t="s">
        <v>8475</v>
      </c>
      <c r="N998" t="s">
        <v>8475</v>
      </c>
      <c r="O998" t="s">
        <v>13979</v>
      </c>
      <c r="P998">
        <v>38.659999999999997</v>
      </c>
      <c r="Q998" t="s">
        <v>13980</v>
      </c>
      <c r="R998">
        <v>24.53</v>
      </c>
      <c r="S998" t="s">
        <v>13981</v>
      </c>
      <c r="T998">
        <v>13.95</v>
      </c>
      <c r="U998" t="s">
        <v>13982</v>
      </c>
      <c r="V998">
        <v>44.83</v>
      </c>
      <c r="W998" t="s">
        <v>8475</v>
      </c>
      <c r="X998" t="s">
        <v>8475</v>
      </c>
      <c r="Y998" t="s">
        <v>13983</v>
      </c>
      <c r="Z998">
        <v>1.5</v>
      </c>
      <c r="AA998" t="s">
        <v>8522</v>
      </c>
      <c r="AB998">
        <v>2.08</v>
      </c>
      <c r="AC998" t="s">
        <v>8886</v>
      </c>
      <c r="AD998">
        <v>1.76</v>
      </c>
      <c r="AE998" t="s">
        <v>8475</v>
      </c>
      <c r="AF998" t="s">
        <v>8475</v>
      </c>
      <c r="AG998" t="s">
        <v>8475</v>
      </c>
      <c r="AH998" t="s">
        <v>8475</v>
      </c>
      <c r="AI998" t="s">
        <v>27755</v>
      </c>
      <c r="AJ998" t="s">
        <v>27755</v>
      </c>
      <c r="AK998" t="s">
        <v>27755</v>
      </c>
      <c r="AL998" t="s">
        <v>27755</v>
      </c>
      <c r="AM998" t="s">
        <v>27755</v>
      </c>
      <c r="AN998" s="11">
        <v>162183239000</v>
      </c>
      <c r="AO998" s="11">
        <v>142703754000</v>
      </c>
      <c r="AP998" s="11">
        <v>114059446000</v>
      </c>
      <c r="AQ998" s="11">
        <v>219820295000</v>
      </c>
      <c r="AR998" s="11">
        <f>IF($AM998="별도",INDEX([1]상장!W$11:W$2829,MATCH($A998,[1]상장!A$11:A$2829,0)),IF($AM998="연결",INDEX([1]상장!AB$11:AB$2829,MATCH($A998,[1]상장!A$11:A$2829,0)),""))</f>
        <v>325346438000</v>
      </c>
    </row>
    <row r="999" spans="1:44" x14ac:dyDescent="0.3">
      <c r="A999" t="s">
        <v>2986</v>
      </c>
      <c r="B999" t="s">
        <v>2987</v>
      </c>
      <c r="C999" t="s">
        <v>2988</v>
      </c>
      <c r="D999" s="1" t="str">
        <f>INDEX(Sheet2!$B$2:$B$2345,MATCH(Sheet1!$B999,Sheet2!$C$2:$C$2345,0))</f>
        <v>백산</v>
      </c>
      <c r="E999" t="s">
        <v>13984</v>
      </c>
      <c r="F999">
        <v>43.58</v>
      </c>
      <c r="G999" t="s">
        <v>13984</v>
      </c>
      <c r="H999">
        <v>39.049999999999997</v>
      </c>
      <c r="I999" t="s">
        <v>13984</v>
      </c>
      <c r="J999">
        <v>37.86</v>
      </c>
      <c r="K999" t="s">
        <v>13984</v>
      </c>
      <c r="L999">
        <v>33.57</v>
      </c>
      <c r="M999" t="s">
        <v>13985</v>
      </c>
      <c r="N999">
        <v>30.21</v>
      </c>
      <c r="O999" t="s">
        <v>13986</v>
      </c>
      <c r="P999">
        <v>28.01</v>
      </c>
      <c r="Q999" t="s">
        <v>13986</v>
      </c>
      <c r="R999">
        <v>37.880000000000003</v>
      </c>
      <c r="S999" t="s">
        <v>13986</v>
      </c>
      <c r="T999">
        <v>32.46</v>
      </c>
      <c r="U999" t="s">
        <v>13986</v>
      </c>
      <c r="V999">
        <v>29.08</v>
      </c>
      <c r="W999" t="s">
        <v>13987</v>
      </c>
      <c r="X999">
        <v>24.08</v>
      </c>
      <c r="Y999" t="s">
        <v>13988</v>
      </c>
      <c r="Z999">
        <v>19.309999999999999</v>
      </c>
      <c r="AA999" t="s">
        <v>13988</v>
      </c>
      <c r="AB999">
        <v>13.14</v>
      </c>
      <c r="AC999" t="s">
        <v>13988</v>
      </c>
      <c r="AD999">
        <v>14.26</v>
      </c>
      <c r="AE999" t="s">
        <v>13988</v>
      </c>
      <c r="AF999">
        <v>19.690000000000001</v>
      </c>
      <c r="AG999" t="s">
        <v>13989</v>
      </c>
      <c r="AH999">
        <v>19.690000000000001</v>
      </c>
      <c r="AI999" t="s">
        <v>27755</v>
      </c>
      <c r="AJ999" t="s">
        <v>27755</v>
      </c>
      <c r="AK999" t="s">
        <v>27755</v>
      </c>
      <c r="AL999" t="s">
        <v>27755</v>
      </c>
      <c r="AM999" t="s">
        <v>27755</v>
      </c>
      <c r="AN999" s="11">
        <v>323119368000</v>
      </c>
      <c r="AO999" s="11">
        <v>468882611000</v>
      </c>
      <c r="AP999" s="11">
        <v>383111246000</v>
      </c>
      <c r="AQ999" s="11">
        <v>371076933000</v>
      </c>
      <c r="AR999" s="11">
        <f>IF($AM999="별도",INDEX([1]상장!W$11:W$2829,MATCH($A999,[1]상장!A$11:A$2829,0)),IF($AM999="연결",INDEX([1]상장!AB$11:AB$2829,MATCH($A999,[1]상장!A$11:A$2829,0)),""))</f>
        <v>475895241000</v>
      </c>
    </row>
    <row r="1000" spans="1:44" x14ac:dyDescent="0.3">
      <c r="A1000" t="s">
        <v>2989</v>
      </c>
      <c r="B1000" t="s">
        <v>2990</v>
      </c>
      <c r="C1000" t="s">
        <v>2991</v>
      </c>
      <c r="D1000" s="1" t="str">
        <f>INDEX(Sheet2!$B$2:$B$2345,MATCH(Sheet1!$B1000,Sheet2!$C$2:$C$2345,0))</f>
        <v>SUN&amp;L</v>
      </c>
      <c r="E1000" t="s">
        <v>13990</v>
      </c>
      <c r="F1000">
        <v>52.25</v>
      </c>
      <c r="G1000" t="s">
        <v>13990</v>
      </c>
      <c r="H1000">
        <v>45.7</v>
      </c>
      <c r="I1000" t="s">
        <v>13990</v>
      </c>
      <c r="J1000">
        <v>45.13</v>
      </c>
      <c r="K1000" t="s">
        <v>13991</v>
      </c>
      <c r="L1000">
        <v>55.01</v>
      </c>
      <c r="M1000" t="s">
        <v>13992</v>
      </c>
      <c r="N1000">
        <v>50.09</v>
      </c>
      <c r="O1000" t="s">
        <v>13993</v>
      </c>
      <c r="P1000">
        <v>33.17</v>
      </c>
      <c r="Q1000" t="s">
        <v>13993</v>
      </c>
      <c r="R1000">
        <v>36.46</v>
      </c>
      <c r="S1000" t="s">
        <v>13993</v>
      </c>
      <c r="T1000">
        <v>37.33</v>
      </c>
      <c r="U1000" t="s">
        <v>13994</v>
      </c>
      <c r="V1000">
        <v>26.81</v>
      </c>
      <c r="W1000" t="s">
        <v>13994</v>
      </c>
      <c r="X1000">
        <v>25.81</v>
      </c>
      <c r="Y1000" t="s">
        <v>13995</v>
      </c>
      <c r="Z1000">
        <v>14.57</v>
      </c>
      <c r="AA1000" t="s">
        <v>13995</v>
      </c>
      <c r="AB1000">
        <v>17.829999999999998</v>
      </c>
      <c r="AC1000" t="s">
        <v>13996</v>
      </c>
      <c r="AD1000">
        <v>17.52</v>
      </c>
      <c r="AE1000" t="s">
        <v>13997</v>
      </c>
      <c r="AF1000">
        <v>15.82</v>
      </c>
      <c r="AG1000" t="s">
        <v>13998</v>
      </c>
      <c r="AH1000">
        <v>15.82</v>
      </c>
      <c r="AI1000" t="s">
        <v>27755</v>
      </c>
      <c r="AJ1000" t="s">
        <v>27755</v>
      </c>
      <c r="AK1000" t="s">
        <v>27755</v>
      </c>
      <c r="AL1000" t="s">
        <v>27755</v>
      </c>
      <c r="AM1000" t="s">
        <v>27755</v>
      </c>
      <c r="AN1000" s="11">
        <v>562254238000</v>
      </c>
      <c r="AO1000" s="11">
        <v>455911727000</v>
      </c>
      <c r="AP1000" s="11">
        <v>412530215000</v>
      </c>
      <c r="AQ1000" s="11">
        <v>465318350000</v>
      </c>
      <c r="AR1000" s="11">
        <f>IF($AM1000="별도",INDEX([1]상장!W$11:W$2829,MATCH($A1000,[1]상장!A$11:A$2829,0)),IF($AM1000="연결",INDEX([1]상장!AB$11:AB$2829,MATCH($A1000,[1]상장!A$11:A$2829,0)),""))</f>
        <v>506691214000</v>
      </c>
    </row>
    <row r="1001" spans="1:44" x14ac:dyDescent="0.3">
      <c r="A1001" t="s">
        <v>2992</v>
      </c>
      <c r="B1001" t="s">
        <v>2993</v>
      </c>
      <c r="C1001" t="s">
        <v>2994</v>
      </c>
      <c r="D1001" s="1" t="str">
        <f>INDEX(Sheet2!$B$2:$B$2345,MATCH(Sheet1!$B1001,Sheet2!$C$2:$C$2345,0))</f>
        <v>이건산업</v>
      </c>
      <c r="E1001" t="s">
        <v>8480</v>
      </c>
      <c r="F1001">
        <v>89.54</v>
      </c>
      <c r="G1001" t="s">
        <v>8479</v>
      </c>
      <c r="H1001">
        <v>91.64</v>
      </c>
      <c r="I1001" t="s">
        <v>8480</v>
      </c>
      <c r="J1001">
        <v>95.2</v>
      </c>
      <c r="K1001" t="s">
        <v>8480</v>
      </c>
      <c r="L1001">
        <v>93.88</v>
      </c>
      <c r="M1001" t="s">
        <v>8480</v>
      </c>
      <c r="N1001">
        <v>89.25</v>
      </c>
      <c r="O1001" t="s">
        <v>13999</v>
      </c>
      <c r="P1001">
        <v>8.3000000000000007</v>
      </c>
      <c r="Q1001" t="s">
        <v>14000</v>
      </c>
      <c r="R1001">
        <v>10.5</v>
      </c>
      <c r="S1001" t="s">
        <v>13999</v>
      </c>
      <c r="T1001">
        <v>9.9700000000000006</v>
      </c>
      <c r="U1001" t="s">
        <v>13999</v>
      </c>
      <c r="V1001">
        <v>9.99</v>
      </c>
      <c r="W1001" t="s">
        <v>14001</v>
      </c>
      <c r="X1001">
        <v>13.74</v>
      </c>
      <c r="Y1001" t="s">
        <v>14002</v>
      </c>
      <c r="Z1001">
        <v>2.15</v>
      </c>
      <c r="AA1001" t="s">
        <v>14003</v>
      </c>
      <c r="AB1001">
        <v>7.2</v>
      </c>
      <c r="AC1001" t="s">
        <v>14002</v>
      </c>
      <c r="AD1001">
        <v>5.52</v>
      </c>
      <c r="AE1001" t="s">
        <v>14002</v>
      </c>
      <c r="AF1001">
        <v>5.61</v>
      </c>
      <c r="AG1001" t="s">
        <v>14002</v>
      </c>
      <c r="AH1001">
        <v>5.61</v>
      </c>
      <c r="AI1001" t="s">
        <v>27755</v>
      </c>
      <c r="AJ1001" t="s">
        <v>27755</v>
      </c>
      <c r="AK1001" t="s">
        <v>27755</v>
      </c>
      <c r="AL1001" t="s">
        <v>27755</v>
      </c>
      <c r="AM1001" t="s">
        <v>27755</v>
      </c>
      <c r="AN1001" s="11">
        <v>339611061000</v>
      </c>
      <c r="AO1001" s="11">
        <v>279669847000</v>
      </c>
      <c r="AP1001" s="11">
        <v>256935916000</v>
      </c>
      <c r="AQ1001" s="11">
        <v>276830153000</v>
      </c>
      <c r="AR1001" s="11">
        <f>IF($AM1001="별도",INDEX([1]상장!W$11:W$2829,MATCH($A1001,[1]상장!A$11:A$2829,0)),IF($AM1001="연결",INDEX([1]상장!AB$11:AB$2829,MATCH($A1001,[1]상장!A$11:A$2829,0)),""))</f>
        <v>329330251000</v>
      </c>
    </row>
    <row r="1002" spans="1:44" x14ac:dyDescent="0.3">
      <c r="A1002" t="s">
        <v>2995</v>
      </c>
      <c r="B1002" t="s">
        <v>2996</v>
      </c>
      <c r="C1002" t="s">
        <v>2997</v>
      </c>
      <c r="D1002" s="1" t="str">
        <f>INDEX(Sheet2!$B$2:$B$2345,MATCH(Sheet1!$B1002,Sheet2!$C$2:$C$2345,0))</f>
        <v>핸즈코퍼레이션</v>
      </c>
      <c r="E1002" t="s">
        <v>14004</v>
      </c>
      <c r="F1002">
        <v>98.26</v>
      </c>
      <c r="G1002" t="s">
        <v>14004</v>
      </c>
      <c r="H1002">
        <v>97.31</v>
      </c>
      <c r="I1002" t="s">
        <v>14004</v>
      </c>
      <c r="J1002">
        <v>72.569999999999993</v>
      </c>
      <c r="K1002" t="s">
        <v>14004</v>
      </c>
      <c r="L1002">
        <v>95.66</v>
      </c>
      <c r="M1002" t="s">
        <v>14004</v>
      </c>
      <c r="N1002">
        <v>96.36</v>
      </c>
      <c r="O1002" t="s">
        <v>14005</v>
      </c>
      <c r="P1002">
        <v>1.73</v>
      </c>
      <c r="Q1002" t="s">
        <v>14005</v>
      </c>
      <c r="R1002">
        <v>2.68</v>
      </c>
      <c r="S1002" t="s">
        <v>14006</v>
      </c>
      <c r="T1002">
        <v>24.91</v>
      </c>
      <c r="U1002" t="s">
        <v>14007</v>
      </c>
      <c r="V1002">
        <v>4.33</v>
      </c>
      <c r="W1002" t="s">
        <v>14007</v>
      </c>
      <c r="X1002">
        <v>3.63</v>
      </c>
      <c r="Y1002" t="s">
        <v>8475</v>
      </c>
      <c r="Z1002" t="s">
        <v>8475</v>
      </c>
      <c r="AA1002" t="s">
        <v>8475</v>
      </c>
      <c r="AB1002" t="s">
        <v>8475</v>
      </c>
      <c r="AC1002" t="s">
        <v>14005</v>
      </c>
      <c r="AD1002">
        <v>2.48</v>
      </c>
      <c r="AE1002" t="s">
        <v>8475</v>
      </c>
      <c r="AF1002" t="s">
        <v>8475</v>
      </c>
      <c r="AG1002" t="s">
        <v>8475</v>
      </c>
      <c r="AH1002" t="s">
        <v>8475</v>
      </c>
      <c r="AI1002" t="s">
        <v>27755</v>
      </c>
      <c r="AJ1002" t="s">
        <v>27755</v>
      </c>
      <c r="AK1002" t="s">
        <v>27755</v>
      </c>
      <c r="AL1002" t="s">
        <v>27755</v>
      </c>
      <c r="AM1002" t="s">
        <v>27755</v>
      </c>
      <c r="AN1002" s="11">
        <v>600927886000</v>
      </c>
      <c r="AO1002" s="11">
        <v>617668704000</v>
      </c>
      <c r="AP1002" s="11">
        <v>572674233000</v>
      </c>
      <c r="AQ1002" s="11">
        <v>562213391000</v>
      </c>
      <c r="AR1002" s="11">
        <f>IF($AM1002="별도",INDEX([1]상장!W$11:W$2829,MATCH($A1002,[1]상장!A$11:A$2829,0)),IF($AM1002="연결",INDEX([1]상장!AB$11:AB$2829,MATCH($A1002,[1]상장!A$11:A$2829,0)),""))</f>
        <v>778254509000</v>
      </c>
    </row>
    <row r="1003" spans="1:44" x14ac:dyDescent="0.3">
      <c r="A1003" t="s">
        <v>2998</v>
      </c>
      <c r="B1003" t="s">
        <v>2999</v>
      </c>
      <c r="C1003" t="s">
        <v>3000</v>
      </c>
      <c r="D1003" s="1" t="str">
        <f>INDEX(Sheet2!$B$2:$B$2345,MATCH(Sheet1!$B1003,Sheet2!$C$2:$C$2345,0))</f>
        <v>에이스침대</v>
      </c>
      <c r="E1003" t="s">
        <v>14008</v>
      </c>
      <c r="F1003">
        <v>92.31</v>
      </c>
      <c r="G1003" t="s">
        <v>14009</v>
      </c>
      <c r="H1003">
        <v>93.73</v>
      </c>
      <c r="I1003" t="s">
        <v>14010</v>
      </c>
      <c r="J1003">
        <v>93.1</v>
      </c>
      <c r="K1003" t="s">
        <v>14011</v>
      </c>
      <c r="L1003">
        <v>93.23</v>
      </c>
      <c r="M1003" t="s">
        <v>14008</v>
      </c>
      <c r="N1003">
        <v>93.39</v>
      </c>
      <c r="O1003" t="s">
        <v>14012</v>
      </c>
      <c r="P1003">
        <v>6.25</v>
      </c>
      <c r="Q1003" t="s">
        <v>14013</v>
      </c>
      <c r="R1003">
        <v>5.44</v>
      </c>
      <c r="S1003" t="s">
        <v>14014</v>
      </c>
      <c r="T1003">
        <v>6.82</v>
      </c>
      <c r="U1003" t="s">
        <v>14015</v>
      </c>
      <c r="V1003">
        <v>6.22</v>
      </c>
      <c r="W1003" t="s">
        <v>14012</v>
      </c>
      <c r="X1003">
        <v>6.02</v>
      </c>
      <c r="Y1003" t="s">
        <v>14016</v>
      </c>
      <c r="Z1003">
        <v>1.42</v>
      </c>
      <c r="AA1003" t="s">
        <v>14017</v>
      </c>
      <c r="AB1003">
        <v>0.81</v>
      </c>
      <c r="AC1003" t="s">
        <v>8522</v>
      </c>
      <c r="AD1003">
        <v>7.0000000000000007E-2</v>
      </c>
      <c r="AE1003" t="s">
        <v>14018</v>
      </c>
      <c r="AF1003">
        <v>0.54</v>
      </c>
      <c r="AG1003" t="s">
        <v>14016</v>
      </c>
      <c r="AH1003">
        <v>0.54</v>
      </c>
      <c r="AI1003" t="s">
        <v>27756</v>
      </c>
      <c r="AJ1003" t="s">
        <v>27756</v>
      </c>
      <c r="AK1003" t="s">
        <v>27755</v>
      </c>
      <c r="AL1003" t="s">
        <v>27755</v>
      </c>
      <c r="AM1003" t="s">
        <v>27755</v>
      </c>
      <c r="AN1003" s="11">
        <v>244986519000</v>
      </c>
      <c r="AO1003" s="11">
        <v>277433284000</v>
      </c>
      <c r="AP1003" s="11">
        <v>289498515000</v>
      </c>
      <c r="AQ1003" s="11">
        <v>346374761000</v>
      </c>
      <c r="AR1003" s="11">
        <f>IF($AM1003="별도",INDEX([1]상장!W$11:W$2829,MATCH($A1003,[1]상장!A$11:A$2829,0)),IF($AM1003="연결",INDEX([1]상장!AB$11:AB$2829,MATCH($A1003,[1]상장!A$11:A$2829,0)),""))</f>
        <v>346240916000</v>
      </c>
    </row>
    <row r="1004" spans="1:44" x14ac:dyDescent="0.3">
      <c r="A1004" t="s">
        <v>3001</v>
      </c>
      <c r="B1004" t="s">
        <v>3002</v>
      </c>
      <c r="C1004" t="s">
        <v>3003</v>
      </c>
      <c r="D1004" s="1" t="str">
        <f>INDEX(Sheet2!$B$2:$B$2345,MATCH(Sheet1!$B1004,Sheet2!$C$2:$C$2345,0))</f>
        <v>제일테크노스</v>
      </c>
      <c r="E1004" t="s">
        <v>14019</v>
      </c>
      <c r="F1004">
        <v>51.21</v>
      </c>
      <c r="G1004" t="s">
        <v>14020</v>
      </c>
      <c r="H1004">
        <v>46.77</v>
      </c>
      <c r="I1004" t="s">
        <v>14019</v>
      </c>
      <c r="J1004">
        <v>42.52</v>
      </c>
      <c r="K1004" t="s">
        <v>14019</v>
      </c>
      <c r="L1004">
        <v>45.94</v>
      </c>
      <c r="M1004" t="s">
        <v>14019</v>
      </c>
      <c r="N1004">
        <v>54.56</v>
      </c>
      <c r="O1004" t="s">
        <v>14021</v>
      </c>
      <c r="P1004">
        <v>13.67</v>
      </c>
      <c r="Q1004" t="s">
        <v>14022</v>
      </c>
      <c r="R1004">
        <v>15.43</v>
      </c>
      <c r="S1004" t="s">
        <v>14023</v>
      </c>
      <c r="T1004">
        <v>20.51</v>
      </c>
      <c r="U1004" t="s">
        <v>14024</v>
      </c>
      <c r="V1004">
        <v>22.17</v>
      </c>
      <c r="W1004" t="s">
        <v>14025</v>
      </c>
      <c r="X1004">
        <v>18.989999999999998</v>
      </c>
      <c r="Y1004" t="s">
        <v>14026</v>
      </c>
      <c r="Z1004">
        <v>12.55</v>
      </c>
      <c r="AA1004" t="s">
        <v>14027</v>
      </c>
      <c r="AB1004">
        <v>12.75</v>
      </c>
      <c r="AC1004" t="s">
        <v>14026</v>
      </c>
      <c r="AD1004">
        <v>13.51</v>
      </c>
      <c r="AE1004" t="s">
        <v>14028</v>
      </c>
      <c r="AF1004">
        <v>12.3</v>
      </c>
      <c r="AG1004" t="s">
        <v>14029</v>
      </c>
      <c r="AH1004">
        <v>12.3</v>
      </c>
      <c r="AI1004" t="s">
        <v>27755</v>
      </c>
      <c r="AJ1004" t="s">
        <v>27755</v>
      </c>
      <c r="AK1004" t="s">
        <v>27755</v>
      </c>
      <c r="AL1004" t="s">
        <v>27755</v>
      </c>
      <c r="AM1004" t="s">
        <v>27755</v>
      </c>
      <c r="AN1004" s="11">
        <v>160764315000</v>
      </c>
      <c r="AO1004" s="11">
        <v>167024919000</v>
      </c>
      <c r="AP1004" s="11">
        <v>136052457000</v>
      </c>
      <c r="AQ1004" s="11">
        <v>179327760000</v>
      </c>
      <c r="AR1004" s="11">
        <f>IF($AM1004="별도",INDEX([1]상장!W$11:W$2829,MATCH($A1004,[1]상장!A$11:A$2829,0)),IF($AM1004="연결",INDEX([1]상장!AB$11:AB$2829,MATCH($A1004,[1]상장!A$11:A$2829,0)),""))</f>
        <v>215637952000</v>
      </c>
    </row>
    <row r="1005" spans="1:44" x14ac:dyDescent="0.3">
      <c r="A1005" t="s">
        <v>3004</v>
      </c>
      <c r="B1005" t="s">
        <v>3005</v>
      </c>
      <c r="C1005" t="s">
        <v>3006</v>
      </c>
      <c r="D1005" s="1" t="str">
        <f>INDEX(Sheet2!$B$2:$B$2345,MATCH(Sheet1!$B1005,Sheet2!$C$2:$C$2345,0))</f>
        <v>깨끗한나라</v>
      </c>
      <c r="E1005" t="s">
        <v>14030</v>
      </c>
      <c r="F1005">
        <v>52.49</v>
      </c>
      <c r="G1005" t="s">
        <v>14031</v>
      </c>
      <c r="H1005">
        <v>48.41</v>
      </c>
      <c r="I1005" t="s">
        <v>14031</v>
      </c>
      <c r="J1005">
        <v>46.32</v>
      </c>
      <c r="K1005" t="s">
        <v>14031</v>
      </c>
      <c r="L1005">
        <v>49.86</v>
      </c>
      <c r="M1005" t="s">
        <v>14031</v>
      </c>
      <c r="N1005">
        <v>49.07</v>
      </c>
      <c r="O1005" t="s">
        <v>14032</v>
      </c>
      <c r="P1005">
        <v>32.380000000000003</v>
      </c>
      <c r="Q1005" t="s">
        <v>14033</v>
      </c>
      <c r="R1005">
        <v>34.299999999999997</v>
      </c>
      <c r="S1005" t="s">
        <v>14033</v>
      </c>
      <c r="T1005">
        <v>34.619999999999997</v>
      </c>
      <c r="U1005" t="s">
        <v>14033</v>
      </c>
      <c r="V1005">
        <v>31.4</v>
      </c>
      <c r="W1005" t="s">
        <v>14033</v>
      </c>
      <c r="X1005">
        <v>31.56</v>
      </c>
      <c r="Y1005" t="s">
        <v>14034</v>
      </c>
      <c r="Z1005">
        <v>10.43</v>
      </c>
      <c r="AA1005" t="s">
        <v>14035</v>
      </c>
      <c r="AB1005">
        <v>10.51</v>
      </c>
      <c r="AC1005" t="s">
        <v>14035</v>
      </c>
      <c r="AD1005">
        <v>13.15</v>
      </c>
      <c r="AE1005" t="s">
        <v>14035</v>
      </c>
      <c r="AF1005">
        <v>11.32</v>
      </c>
      <c r="AG1005" t="s">
        <v>14035</v>
      </c>
      <c r="AH1005">
        <v>11.32</v>
      </c>
      <c r="AI1005" t="s">
        <v>27755</v>
      </c>
      <c r="AJ1005" t="s">
        <v>27755</v>
      </c>
      <c r="AK1005" t="s">
        <v>27755</v>
      </c>
      <c r="AL1005" t="s">
        <v>27755</v>
      </c>
      <c r="AM1005" t="s">
        <v>27755</v>
      </c>
      <c r="AN1005" s="11">
        <v>626328188000</v>
      </c>
      <c r="AO1005" s="11">
        <v>594158567000</v>
      </c>
      <c r="AP1005" s="11">
        <v>591566241000</v>
      </c>
      <c r="AQ1005" s="11">
        <v>578743925000</v>
      </c>
      <c r="AR1005" s="11">
        <f>IF($AM1005="별도",INDEX([1]상장!W$11:W$2829,MATCH($A1005,[1]상장!A$11:A$2829,0)),IF($AM1005="연결",INDEX([1]상장!AB$11:AB$2829,MATCH($A1005,[1]상장!A$11:A$2829,0)),""))</f>
        <v>606453743000</v>
      </c>
    </row>
    <row r="1006" spans="1:44" x14ac:dyDescent="0.3">
      <c r="A1006" t="s">
        <v>3007</v>
      </c>
      <c r="B1006" t="s">
        <v>3008</v>
      </c>
      <c r="C1006" t="s">
        <v>3009</v>
      </c>
      <c r="D1006" s="1" t="str">
        <f>INDEX(Sheet2!$B$2:$B$2345,MATCH(Sheet1!$B1006,Sheet2!$C$2:$C$2345,0))</f>
        <v>무림SP</v>
      </c>
      <c r="E1006" t="s">
        <v>14036</v>
      </c>
      <c r="F1006">
        <v>29.55</v>
      </c>
      <c r="G1006" t="s">
        <v>14037</v>
      </c>
      <c r="H1006">
        <v>43.66</v>
      </c>
      <c r="I1006" t="s">
        <v>14037</v>
      </c>
      <c r="J1006">
        <v>43.89</v>
      </c>
      <c r="K1006" t="s">
        <v>14037</v>
      </c>
      <c r="L1006">
        <v>44.56</v>
      </c>
      <c r="M1006" t="s">
        <v>8475</v>
      </c>
      <c r="N1006" t="s">
        <v>8475</v>
      </c>
      <c r="O1006" t="s">
        <v>14037</v>
      </c>
      <c r="P1006">
        <v>29.51</v>
      </c>
      <c r="Q1006" t="s">
        <v>14038</v>
      </c>
      <c r="R1006">
        <v>37.68</v>
      </c>
      <c r="S1006" t="s">
        <v>14038</v>
      </c>
      <c r="T1006">
        <v>38</v>
      </c>
      <c r="U1006" t="s">
        <v>14038</v>
      </c>
      <c r="V1006">
        <v>35.61</v>
      </c>
      <c r="W1006" t="s">
        <v>8475</v>
      </c>
      <c r="X1006" t="s">
        <v>8475</v>
      </c>
      <c r="Y1006" t="s">
        <v>14038</v>
      </c>
      <c r="Z1006">
        <v>25.59</v>
      </c>
      <c r="AA1006" t="s">
        <v>14039</v>
      </c>
      <c r="AB1006">
        <v>9.8000000000000007</v>
      </c>
      <c r="AC1006" t="s">
        <v>14039</v>
      </c>
      <c r="AD1006">
        <v>10.85</v>
      </c>
      <c r="AE1006" t="s">
        <v>14040</v>
      </c>
      <c r="AF1006">
        <v>11.42</v>
      </c>
      <c r="AG1006" t="s">
        <v>8475</v>
      </c>
      <c r="AH1006">
        <v>11.42</v>
      </c>
      <c r="AI1006" t="s">
        <v>27755</v>
      </c>
      <c r="AJ1006" t="s">
        <v>27755</v>
      </c>
      <c r="AK1006" t="s">
        <v>27755</v>
      </c>
      <c r="AL1006" t="s">
        <v>27755</v>
      </c>
      <c r="AM1006" t="s">
        <v>27755</v>
      </c>
      <c r="AN1006" s="11">
        <v>140315889000</v>
      </c>
      <c r="AO1006" s="11">
        <v>137893618000</v>
      </c>
      <c r="AP1006" s="11">
        <v>125406771000</v>
      </c>
      <c r="AQ1006" s="11">
        <v>132202326000</v>
      </c>
      <c r="AR1006" s="11">
        <f>IF($AM1006="별도",INDEX([1]상장!W$11:W$2829,MATCH($A1006,[1]상장!A$11:A$2829,0)),IF($AM1006="연결",INDEX([1]상장!AB$11:AB$2829,MATCH($A1006,[1]상장!A$11:A$2829,0)),""))</f>
        <v>153455101000</v>
      </c>
    </row>
    <row r="1007" spans="1:44" x14ac:dyDescent="0.3">
      <c r="A1007" t="s">
        <v>3010</v>
      </c>
      <c r="B1007" t="s">
        <v>3011</v>
      </c>
      <c r="C1007" t="s">
        <v>3012</v>
      </c>
      <c r="D1007" s="1" t="str">
        <f>INDEX(Sheet2!$B$2:$B$2345,MATCH(Sheet1!$B1007,Sheet2!$C$2:$C$2345,0))</f>
        <v>무림페이퍼</v>
      </c>
      <c r="E1007" t="s">
        <v>14041</v>
      </c>
      <c r="F1007">
        <v>85.98</v>
      </c>
      <c r="G1007" t="s">
        <v>14041</v>
      </c>
      <c r="H1007">
        <v>84.68</v>
      </c>
      <c r="I1007" t="s">
        <v>14041</v>
      </c>
      <c r="J1007">
        <v>82.04</v>
      </c>
      <c r="K1007" t="s">
        <v>14041</v>
      </c>
      <c r="L1007">
        <v>83.17</v>
      </c>
      <c r="M1007" t="s">
        <v>14041</v>
      </c>
      <c r="N1007">
        <v>78.180000000000007</v>
      </c>
      <c r="O1007" t="s">
        <v>14042</v>
      </c>
      <c r="P1007">
        <v>24.25</v>
      </c>
      <c r="Q1007" t="s">
        <v>14042</v>
      </c>
      <c r="R1007">
        <v>25.32</v>
      </c>
      <c r="S1007" t="s">
        <v>14042</v>
      </c>
      <c r="T1007">
        <v>19.010000000000002</v>
      </c>
      <c r="U1007" t="s">
        <v>14042</v>
      </c>
      <c r="V1007">
        <v>18.62</v>
      </c>
      <c r="W1007" t="s">
        <v>14042</v>
      </c>
      <c r="X1007">
        <v>22.78</v>
      </c>
      <c r="Y1007" t="s">
        <v>14043</v>
      </c>
      <c r="Z1007">
        <v>16.100000000000001</v>
      </c>
      <c r="AA1007" t="s">
        <v>14043</v>
      </c>
      <c r="AB1007">
        <v>12.09</v>
      </c>
      <c r="AC1007" t="s">
        <v>14043</v>
      </c>
      <c r="AD1007">
        <v>11.65</v>
      </c>
      <c r="AE1007" t="s">
        <v>14043</v>
      </c>
      <c r="AF1007">
        <v>13.91</v>
      </c>
      <c r="AG1007" t="s">
        <v>14043</v>
      </c>
      <c r="AH1007">
        <v>13.91</v>
      </c>
      <c r="AI1007" t="s">
        <v>27755</v>
      </c>
      <c r="AJ1007" t="s">
        <v>27755</v>
      </c>
      <c r="AK1007" t="s">
        <v>27755</v>
      </c>
      <c r="AL1007" t="s">
        <v>27755</v>
      </c>
      <c r="AM1007" t="s">
        <v>27755</v>
      </c>
      <c r="AN1007" s="11">
        <v>1109066894000</v>
      </c>
      <c r="AO1007" s="11">
        <v>1123726500000</v>
      </c>
      <c r="AP1007" s="11">
        <v>949654848000</v>
      </c>
      <c r="AQ1007" s="11">
        <v>1055273255000</v>
      </c>
      <c r="AR1007" s="11">
        <f>IF($AM1007="별도",INDEX([1]상장!W$11:W$2829,MATCH($A1007,[1]상장!A$11:A$2829,0)),IF($AM1007="연결",INDEX([1]상장!AB$11:AB$2829,MATCH($A1007,[1]상장!A$11:A$2829,0)),""))</f>
        <v>1399139267000</v>
      </c>
    </row>
    <row r="1008" spans="1:44" x14ac:dyDescent="0.3">
      <c r="A1008" t="s">
        <v>3013</v>
      </c>
      <c r="B1008" t="s">
        <v>3014</v>
      </c>
      <c r="C1008" t="s">
        <v>3015</v>
      </c>
      <c r="D1008" s="1" t="str">
        <f>INDEX(Sheet2!$B$2:$B$2345,MATCH(Sheet1!$B1008,Sheet2!$C$2:$C$2345,0))</f>
        <v>한솔홀딩스</v>
      </c>
      <c r="E1008" t="s">
        <v>14044</v>
      </c>
      <c r="F1008">
        <v>35.54</v>
      </c>
      <c r="G1008" t="s">
        <v>14044</v>
      </c>
      <c r="H1008">
        <v>43.18</v>
      </c>
      <c r="I1008" t="s">
        <v>14045</v>
      </c>
      <c r="J1008">
        <v>68.099999999999994</v>
      </c>
      <c r="K1008" t="s">
        <v>14046</v>
      </c>
      <c r="L1008">
        <v>63.56</v>
      </c>
      <c r="M1008" t="s">
        <v>14047</v>
      </c>
      <c r="N1008">
        <v>67.25</v>
      </c>
      <c r="O1008" t="s">
        <v>14048</v>
      </c>
      <c r="P1008">
        <v>35.200000000000003</v>
      </c>
      <c r="Q1008" t="s">
        <v>14048</v>
      </c>
      <c r="R1008">
        <v>38</v>
      </c>
      <c r="S1008" t="s">
        <v>9266</v>
      </c>
      <c r="T1008">
        <v>47.79</v>
      </c>
      <c r="U1008" t="s">
        <v>14049</v>
      </c>
      <c r="V1008">
        <v>32.58</v>
      </c>
      <c r="W1008" t="s">
        <v>14050</v>
      </c>
      <c r="X1008">
        <v>27.9</v>
      </c>
      <c r="Y1008" t="s">
        <v>14051</v>
      </c>
      <c r="Z1008">
        <v>14.7</v>
      </c>
      <c r="AA1008" t="s">
        <v>14051</v>
      </c>
      <c r="AB1008">
        <v>18.37</v>
      </c>
      <c r="AC1008" t="s">
        <v>14052</v>
      </c>
      <c r="AD1008">
        <v>27.87</v>
      </c>
      <c r="AE1008" t="s">
        <v>14053</v>
      </c>
      <c r="AF1008">
        <v>7.08</v>
      </c>
      <c r="AG1008" t="s">
        <v>14054</v>
      </c>
      <c r="AH1008">
        <v>7.08</v>
      </c>
      <c r="AI1008" t="s">
        <v>27755</v>
      </c>
      <c r="AJ1008" t="s">
        <v>27755</v>
      </c>
      <c r="AK1008" t="s">
        <v>27755</v>
      </c>
      <c r="AL1008" t="s">
        <v>27755</v>
      </c>
      <c r="AM1008" t="s">
        <v>27755</v>
      </c>
      <c r="AN1008" s="11">
        <v>601986369000</v>
      </c>
      <c r="AO1008" s="11">
        <v>346301325000</v>
      </c>
      <c r="AP1008" s="11">
        <v>359481882000</v>
      </c>
      <c r="AQ1008" s="11">
        <v>413644137000</v>
      </c>
      <c r="AR1008" s="11">
        <f>IF($AM1008="별도",INDEX([1]상장!W$11:W$2829,MATCH($A1008,[1]상장!A$11:A$2829,0)),IF($AM1008="연결",INDEX([1]상장!AB$11:AB$2829,MATCH($A1008,[1]상장!A$11:A$2829,0)),""))</f>
        <v>467211080000</v>
      </c>
    </row>
    <row r="1009" spans="1:44" x14ac:dyDescent="0.3">
      <c r="A1009" t="s">
        <v>3016</v>
      </c>
      <c r="B1009" t="s">
        <v>3017</v>
      </c>
      <c r="C1009" t="s">
        <v>3018</v>
      </c>
      <c r="D1009" s="1" t="str">
        <f>INDEX(Sheet2!$B$2:$B$2345,MATCH(Sheet1!$B1009,Sheet2!$C$2:$C$2345,0))</f>
        <v>한국수출포장공업</v>
      </c>
      <c r="E1009" t="s">
        <v>14055</v>
      </c>
      <c r="F1009">
        <v>99.99</v>
      </c>
      <c r="G1009" t="s">
        <v>14055</v>
      </c>
      <c r="H1009">
        <v>100</v>
      </c>
      <c r="I1009" t="s">
        <v>14055</v>
      </c>
      <c r="J1009">
        <v>99.61</v>
      </c>
      <c r="K1009" t="s">
        <v>14055</v>
      </c>
      <c r="L1009">
        <v>99.96</v>
      </c>
      <c r="M1009" t="s">
        <v>14055</v>
      </c>
      <c r="N1009">
        <v>100</v>
      </c>
      <c r="O1009" t="s">
        <v>14056</v>
      </c>
      <c r="P1009">
        <v>0</v>
      </c>
      <c r="Q1009" t="s">
        <v>14056</v>
      </c>
      <c r="R1009">
        <v>0</v>
      </c>
      <c r="S1009" t="s">
        <v>14056</v>
      </c>
      <c r="T1009">
        <v>0.38</v>
      </c>
      <c r="U1009" t="s">
        <v>14056</v>
      </c>
      <c r="V1009">
        <v>0.03</v>
      </c>
      <c r="W1009" t="s">
        <v>14056</v>
      </c>
      <c r="X1009">
        <v>0</v>
      </c>
      <c r="Y1009" t="s">
        <v>8475</v>
      </c>
      <c r="Z1009" t="s">
        <v>8475</v>
      </c>
      <c r="AA1009" t="s">
        <v>8475</v>
      </c>
      <c r="AB1009" t="s">
        <v>8475</v>
      </c>
      <c r="AC1009" t="s">
        <v>8475</v>
      </c>
      <c r="AD1009" t="s">
        <v>8475</v>
      </c>
      <c r="AE1009" t="s">
        <v>8475</v>
      </c>
      <c r="AF1009" t="s">
        <v>8475</v>
      </c>
      <c r="AG1009" t="s">
        <v>8475</v>
      </c>
      <c r="AH1009" t="s">
        <v>8475</v>
      </c>
      <c r="AI1009" t="s">
        <v>27755</v>
      </c>
      <c r="AJ1009" t="s">
        <v>27755</v>
      </c>
      <c r="AK1009" t="s">
        <v>27755</v>
      </c>
      <c r="AL1009" t="s">
        <v>27755</v>
      </c>
      <c r="AM1009" t="s">
        <v>27755</v>
      </c>
      <c r="AN1009" s="11">
        <v>280201271000</v>
      </c>
      <c r="AO1009" s="11">
        <v>271561779000</v>
      </c>
      <c r="AP1009" s="11">
        <v>264812666000</v>
      </c>
      <c r="AQ1009" s="11">
        <v>319224099000</v>
      </c>
      <c r="AR1009" s="11">
        <f>IF($AM1009="별도",INDEX([1]상장!W$11:W$2829,MATCH($A1009,[1]상장!A$11:A$2829,0)),IF($AM1009="연결",INDEX([1]상장!AB$11:AB$2829,MATCH($A1009,[1]상장!A$11:A$2829,0)),""))</f>
        <v>341420236000</v>
      </c>
    </row>
    <row r="1010" spans="1:44" x14ac:dyDescent="0.3">
      <c r="A1010" t="s">
        <v>3019</v>
      </c>
      <c r="B1010" t="s">
        <v>3020</v>
      </c>
      <c r="C1010" t="s">
        <v>3021</v>
      </c>
      <c r="D1010" s="1" t="str">
        <f>INDEX(Sheet2!$B$2:$B$2345,MATCH(Sheet1!$B1010,Sheet2!$C$2:$C$2345,0))</f>
        <v>F&amp;F 홀딩스</v>
      </c>
      <c r="E1010" t="s">
        <v>14057</v>
      </c>
      <c r="F1010">
        <v>44.32</v>
      </c>
      <c r="G1010" t="s">
        <v>14058</v>
      </c>
      <c r="H1010">
        <v>102.25</v>
      </c>
      <c r="I1010" t="s">
        <v>14058</v>
      </c>
      <c r="J1010">
        <v>108.06</v>
      </c>
      <c r="K1010" t="s">
        <v>14059</v>
      </c>
      <c r="L1010">
        <v>94.89</v>
      </c>
      <c r="M1010" t="s">
        <v>14060</v>
      </c>
      <c r="N1010">
        <v>100.42</v>
      </c>
      <c r="O1010" t="s">
        <v>14061</v>
      </c>
      <c r="P1010">
        <v>39.33</v>
      </c>
      <c r="Q1010" t="s">
        <v>14062</v>
      </c>
      <c r="R1010">
        <v>1.57</v>
      </c>
      <c r="S1010" t="s">
        <v>14062</v>
      </c>
      <c r="T1010">
        <v>1.23</v>
      </c>
      <c r="U1010" t="s">
        <v>14063</v>
      </c>
      <c r="V1010">
        <v>3.55</v>
      </c>
      <c r="W1010" t="s">
        <v>11233</v>
      </c>
      <c r="X1010">
        <v>1.76</v>
      </c>
      <c r="Y1010" t="s">
        <v>14064</v>
      </c>
      <c r="Z1010">
        <v>11.61</v>
      </c>
      <c r="AA1010" t="s">
        <v>14065</v>
      </c>
      <c r="AB1010">
        <v>0.23</v>
      </c>
      <c r="AC1010" t="s">
        <v>14066</v>
      </c>
      <c r="AD1010">
        <v>0.23</v>
      </c>
      <c r="AE1010" t="s">
        <v>14067</v>
      </c>
      <c r="AF1010">
        <v>1.06</v>
      </c>
      <c r="AG1010" t="s">
        <v>11722</v>
      </c>
      <c r="AH1010">
        <v>1.06</v>
      </c>
      <c r="AI1010" t="s">
        <v>27755</v>
      </c>
      <c r="AJ1010" t="s">
        <v>27755</v>
      </c>
      <c r="AK1010" t="s">
        <v>27755</v>
      </c>
      <c r="AL1010" t="s">
        <v>27755</v>
      </c>
      <c r="AM1010" t="s">
        <v>27755</v>
      </c>
      <c r="AN1010" s="11">
        <v>668349084000</v>
      </c>
      <c r="AO1010" s="11">
        <v>910336565000</v>
      </c>
      <c r="AP1010" s="11">
        <v>20650573000</v>
      </c>
      <c r="AQ1010" s="11">
        <v>727126345000</v>
      </c>
      <c r="AR1010" s="11">
        <f>IF($AM1010="별도",INDEX([1]상장!W$11:W$2829,MATCH($A1010,[1]상장!A$11:A$2829,0)),IF($AM1010="연결",INDEX([1]상장!AB$11:AB$2829,MATCH($A1010,[1]상장!A$11:A$2829,0)),""))</f>
        <v>1816814937000</v>
      </c>
    </row>
    <row r="1011" spans="1:44" x14ac:dyDescent="0.3">
      <c r="A1011" t="s">
        <v>3022</v>
      </c>
      <c r="B1011" t="s">
        <v>3023</v>
      </c>
      <c r="C1011" t="s">
        <v>3024</v>
      </c>
      <c r="D1011" s="1" t="str">
        <f>INDEX(Sheet2!$B$2:$B$2345,MATCH(Sheet1!$B1011,Sheet2!$C$2:$C$2345,0))</f>
        <v>신풍</v>
      </c>
      <c r="E1011" t="s">
        <v>14068</v>
      </c>
      <c r="F1011">
        <v>94.68</v>
      </c>
      <c r="G1011" t="s">
        <v>14068</v>
      </c>
      <c r="H1011">
        <v>93.84</v>
      </c>
      <c r="I1011" t="s">
        <v>14068</v>
      </c>
      <c r="J1011">
        <v>76.64</v>
      </c>
      <c r="K1011" t="s">
        <v>14069</v>
      </c>
      <c r="L1011">
        <v>100</v>
      </c>
      <c r="M1011" t="s">
        <v>14068</v>
      </c>
      <c r="N1011">
        <v>81.069999999999993</v>
      </c>
      <c r="O1011" t="s">
        <v>14070</v>
      </c>
      <c r="P1011">
        <v>5.31</v>
      </c>
      <c r="Q1011" t="s">
        <v>14070</v>
      </c>
      <c r="R1011">
        <v>6.15</v>
      </c>
      <c r="S1011" t="s">
        <v>14070</v>
      </c>
      <c r="T1011">
        <v>23.35</v>
      </c>
      <c r="U1011" t="s">
        <v>8475</v>
      </c>
      <c r="V1011" t="s">
        <v>8475</v>
      </c>
      <c r="W1011" t="s">
        <v>14071</v>
      </c>
      <c r="X1011">
        <v>14.5</v>
      </c>
      <c r="Y1011" t="s">
        <v>8475</v>
      </c>
      <c r="Z1011" t="s">
        <v>8475</v>
      </c>
      <c r="AA1011" t="s">
        <v>8475</v>
      </c>
      <c r="AB1011" t="s">
        <v>8475</v>
      </c>
      <c r="AC1011" t="s">
        <v>8475</v>
      </c>
      <c r="AD1011" t="s">
        <v>8475</v>
      </c>
      <c r="AE1011" t="s">
        <v>8475</v>
      </c>
      <c r="AF1011" t="s">
        <v>8475</v>
      </c>
      <c r="AG1011" t="s">
        <v>14072</v>
      </c>
      <c r="AH1011" t="s">
        <v>8475</v>
      </c>
      <c r="AI1011" t="s">
        <v>27755</v>
      </c>
      <c r="AJ1011" t="s">
        <v>27755</v>
      </c>
      <c r="AK1011" t="s">
        <v>27755</v>
      </c>
      <c r="AL1011" t="s">
        <v>27755</v>
      </c>
      <c r="AM1011" t="s">
        <v>27755</v>
      </c>
      <c r="AN1011" s="11">
        <v>154107822000</v>
      </c>
      <c r="AO1011" s="11">
        <v>156878425000</v>
      </c>
      <c r="AP1011" s="11">
        <v>33771091000</v>
      </c>
      <c r="AQ1011" s="11">
        <v>25902412000</v>
      </c>
      <c r="AR1011" s="11">
        <f>IF($AM1011="별도",INDEX([1]상장!W$11:W$2829,MATCH($A1011,[1]상장!A$11:A$2829,0)),IF($AM1011="연결",INDEX([1]상장!AB$11:AB$2829,MATCH($A1011,[1]상장!A$11:A$2829,0)),""))</f>
        <v>18781762000</v>
      </c>
    </row>
    <row r="1012" spans="1:44" x14ac:dyDescent="0.3">
      <c r="A1012" t="s">
        <v>3025</v>
      </c>
      <c r="B1012" t="s">
        <v>3026</v>
      </c>
      <c r="C1012" t="s">
        <v>3027</v>
      </c>
      <c r="D1012" s="1" t="str">
        <f>INDEX(Sheet2!$B$2:$B$2345,MATCH(Sheet1!$B1012,Sheet2!$C$2:$C$2345,0))</f>
        <v>페이퍼코리아</v>
      </c>
      <c r="E1012" t="s">
        <v>14073</v>
      </c>
      <c r="F1012">
        <v>27.09</v>
      </c>
      <c r="G1012" t="s">
        <v>14073</v>
      </c>
      <c r="H1012">
        <v>26.47</v>
      </c>
      <c r="I1012" t="s">
        <v>14074</v>
      </c>
      <c r="J1012">
        <v>21.18</v>
      </c>
      <c r="K1012" t="s">
        <v>14075</v>
      </c>
      <c r="L1012">
        <v>21.95</v>
      </c>
      <c r="M1012" t="s">
        <v>8475</v>
      </c>
      <c r="N1012" t="s">
        <v>8475</v>
      </c>
      <c r="O1012" t="s">
        <v>14076</v>
      </c>
      <c r="P1012">
        <v>20.99</v>
      </c>
      <c r="Q1012" t="s">
        <v>14077</v>
      </c>
      <c r="R1012">
        <v>23.02</v>
      </c>
      <c r="S1012" t="s">
        <v>14074</v>
      </c>
      <c r="T1012">
        <v>18.53</v>
      </c>
      <c r="U1012" t="s">
        <v>14078</v>
      </c>
      <c r="V1012">
        <v>21.51</v>
      </c>
      <c r="W1012" t="s">
        <v>8475</v>
      </c>
      <c r="X1012" t="s">
        <v>8475</v>
      </c>
      <c r="Y1012" t="s">
        <v>14079</v>
      </c>
      <c r="Z1012">
        <v>16.170000000000002</v>
      </c>
      <c r="AA1012" t="s">
        <v>14080</v>
      </c>
      <c r="AB1012">
        <v>15.97</v>
      </c>
      <c r="AC1012" t="s">
        <v>14081</v>
      </c>
      <c r="AD1012">
        <v>16.739999999999998</v>
      </c>
      <c r="AE1012" t="s">
        <v>14082</v>
      </c>
      <c r="AF1012">
        <v>20.63</v>
      </c>
      <c r="AG1012" t="s">
        <v>8475</v>
      </c>
      <c r="AH1012">
        <v>20.63</v>
      </c>
      <c r="AI1012" t="s">
        <v>27755</v>
      </c>
      <c r="AJ1012" t="s">
        <v>27755</v>
      </c>
      <c r="AK1012" t="s">
        <v>27755</v>
      </c>
      <c r="AL1012" t="s">
        <v>27755</v>
      </c>
      <c r="AM1012" t="s">
        <v>27755</v>
      </c>
      <c r="AN1012" s="11">
        <v>412274754000</v>
      </c>
      <c r="AO1012" s="11">
        <v>265642044000</v>
      </c>
      <c r="AP1012" s="11">
        <v>484064482000</v>
      </c>
      <c r="AQ1012" s="11">
        <v>435282696000</v>
      </c>
      <c r="AR1012" s="11">
        <f>IF($AM1012="별도",INDEX([1]상장!W$11:W$2829,MATCH($A1012,[1]상장!A$11:A$2829,0)),IF($AM1012="연결",INDEX([1]상장!AB$11:AB$2829,MATCH($A1012,[1]상장!A$11:A$2829,0)),""))</f>
        <v>409957041000</v>
      </c>
    </row>
    <row r="1013" spans="1:44" x14ac:dyDescent="0.3">
      <c r="A1013" t="s">
        <v>3028</v>
      </c>
      <c r="B1013" t="s">
        <v>3029</v>
      </c>
      <c r="C1013" t="s">
        <v>3030</v>
      </c>
      <c r="D1013" s="1" t="str">
        <f>INDEX(Sheet2!$B$2:$B$2345,MATCH(Sheet1!$B1013,Sheet2!$C$2:$C$2345,0))</f>
        <v>성창기업지주</v>
      </c>
      <c r="E1013" t="s">
        <v>14083</v>
      </c>
      <c r="F1013">
        <v>33.130000000000003</v>
      </c>
      <c r="G1013" t="s">
        <v>14084</v>
      </c>
      <c r="H1013">
        <v>30.74</v>
      </c>
      <c r="I1013" t="s">
        <v>14084</v>
      </c>
      <c r="J1013">
        <v>35.17</v>
      </c>
      <c r="K1013" t="s">
        <v>14085</v>
      </c>
      <c r="L1013">
        <v>38.14</v>
      </c>
      <c r="M1013" t="s">
        <v>14085</v>
      </c>
      <c r="N1013">
        <v>35.68</v>
      </c>
      <c r="O1013" t="s">
        <v>14086</v>
      </c>
      <c r="P1013">
        <v>19.399999999999999</v>
      </c>
      <c r="Q1013" t="s">
        <v>14087</v>
      </c>
      <c r="R1013">
        <v>23.48</v>
      </c>
      <c r="S1013" t="s">
        <v>14087</v>
      </c>
      <c r="T1013">
        <v>26.04</v>
      </c>
      <c r="U1013" t="s">
        <v>14088</v>
      </c>
      <c r="V1013">
        <v>24.55</v>
      </c>
      <c r="W1013" t="s">
        <v>14089</v>
      </c>
      <c r="X1013">
        <v>22.95</v>
      </c>
      <c r="Y1013" t="s">
        <v>14090</v>
      </c>
      <c r="Z1013">
        <v>12.03</v>
      </c>
      <c r="AA1013" t="s">
        <v>14089</v>
      </c>
      <c r="AB1013">
        <v>14.45</v>
      </c>
      <c r="AC1013" t="s">
        <v>14089</v>
      </c>
      <c r="AD1013">
        <v>17.47</v>
      </c>
      <c r="AE1013" t="s">
        <v>14089</v>
      </c>
      <c r="AF1013">
        <v>20.21</v>
      </c>
      <c r="AG1013" t="s">
        <v>14088</v>
      </c>
      <c r="AH1013">
        <v>20.21</v>
      </c>
      <c r="AI1013" t="s">
        <v>27755</v>
      </c>
      <c r="AJ1013" t="s">
        <v>27755</v>
      </c>
      <c r="AK1013" t="s">
        <v>27755</v>
      </c>
      <c r="AL1013" t="s">
        <v>27755</v>
      </c>
      <c r="AM1013" t="s">
        <v>27755</v>
      </c>
      <c r="AN1013" s="11">
        <v>137047674000</v>
      </c>
      <c r="AO1013" s="11">
        <v>151041607000</v>
      </c>
      <c r="AP1013" s="11">
        <v>170916583000</v>
      </c>
      <c r="AQ1013" s="11">
        <v>197940313000</v>
      </c>
      <c r="AR1013" s="11">
        <f>IF($AM1013="별도",INDEX([1]상장!W$11:W$2829,MATCH($A1013,[1]상장!A$11:A$2829,0)),IF($AM1013="연결",INDEX([1]상장!AB$11:AB$2829,MATCH($A1013,[1]상장!A$11:A$2829,0)),""))</f>
        <v>227519698000</v>
      </c>
    </row>
    <row r="1014" spans="1:44" x14ac:dyDescent="0.3">
      <c r="A1014" t="s">
        <v>3031</v>
      </c>
      <c r="B1014" t="s">
        <v>3032</v>
      </c>
      <c r="C1014" t="s">
        <v>3033</v>
      </c>
      <c r="D1014" s="1" t="str">
        <f>INDEX(Sheet2!$B$2:$B$2345,MATCH(Sheet1!$B1014,Sheet2!$C$2:$C$2345,0))</f>
        <v>아세아제지</v>
      </c>
      <c r="E1014" t="s">
        <v>14091</v>
      </c>
      <c r="F1014">
        <v>59.07</v>
      </c>
      <c r="G1014" t="s">
        <v>14091</v>
      </c>
      <c r="H1014">
        <v>55.31</v>
      </c>
      <c r="I1014" t="s">
        <v>14091</v>
      </c>
      <c r="J1014">
        <v>54.52</v>
      </c>
      <c r="K1014" t="s">
        <v>14092</v>
      </c>
      <c r="L1014">
        <v>70.7</v>
      </c>
      <c r="M1014" t="s">
        <v>14092</v>
      </c>
      <c r="N1014">
        <v>71.91</v>
      </c>
      <c r="O1014" t="s">
        <v>14093</v>
      </c>
      <c r="P1014">
        <v>19.27</v>
      </c>
      <c r="Q1014" t="s">
        <v>14093</v>
      </c>
      <c r="R1014">
        <v>23.34</v>
      </c>
      <c r="S1014" t="s">
        <v>14093</v>
      </c>
      <c r="T1014">
        <v>23.04</v>
      </c>
      <c r="U1014" t="s">
        <v>14094</v>
      </c>
      <c r="V1014">
        <v>56.51</v>
      </c>
      <c r="W1014" t="s">
        <v>14094</v>
      </c>
      <c r="X1014">
        <v>56.21</v>
      </c>
      <c r="Y1014" t="s">
        <v>14095</v>
      </c>
      <c r="Z1014">
        <v>17.88</v>
      </c>
      <c r="AA1014" t="s">
        <v>14095</v>
      </c>
      <c r="AB1014">
        <v>18.28</v>
      </c>
      <c r="AC1014" t="s">
        <v>14095</v>
      </c>
      <c r="AD1014">
        <v>18.3</v>
      </c>
      <c r="AE1014" t="s">
        <v>14096</v>
      </c>
      <c r="AF1014">
        <v>3.56</v>
      </c>
      <c r="AG1014" t="s">
        <v>14096</v>
      </c>
      <c r="AH1014">
        <v>3.56</v>
      </c>
      <c r="AI1014" t="s">
        <v>27755</v>
      </c>
      <c r="AJ1014" t="s">
        <v>27755</v>
      </c>
      <c r="AK1014" t="s">
        <v>27755</v>
      </c>
      <c r="AL1014" t="s">
        <v>27755</v>
      </c>
      <c r="AM1014" t="s">
        <v>27755</v>
      </c>
      <c r="AN1014" s="11">
        <v>775844758000</v>
      </c>
      <c r="AO1014" s="11">
        <v>697656463000</v>
      </c>
      <c r="AP1014" s="11">
        <v>731631749000</v>
      </c>
      <c r="AQ1014" s="11">
        <v>945734472000</v>
      </c>
      <c r="AR1014" s="11">
        <f>IF($AM1014="별도",INDEX([1]상장!W$11:W$2829,MATCH($A1014,[1]상장!A$11:A$2829,0)),IF($AM1014="연결",INDEX([1]상장!AB$11:AB$2829,MATCH($A1014,[1]상장!A$11:A$2829,0)),""))</f>
        <v>1023392875000</v>
      </c>
    </row>
    <row r="1015" spans="1:44" x14ac:dyDescent="0.3">
      <c r="A1015" t="s">
        <v>3034</v>
      </c>
      <c r="B1015" t="s">
        <v>3035</v>
      </c>
      <c r="C1015" t="s">
        <v>3036</v>
      </c>
      <c r="D1015" s="1" t="str">
        <f>INDEX(Sheet2!$B$2:$B$2345,MATCH(Sheet1!$B1015,Sheet2!$C$2:$C$2345,0))</f>
        <v>대양제지</v>
      </c>
      <c r="E1015" t="s">
        <v>14097</v>
      </c>
      <c r="F1015">
        <v>55.24</v>
      </c>
      <c r="G1015" t="s">
        <v>14098</v>
      </c>
      <c r="H1015">
        <v>51.07</v>
      </c>
      <c r="I1015" t="s">
        <v>14099</v>
      </c>
      <c r="J1015">
        <v>48.55</v>
      </c>
      <c r="K1015" t="s">
        <v>14100</v>
      </c>
      <c r="L1015">
        <v>88.29</v>
      </c>
      <c r="M1015" t="s">
        <v>14099</v>
      </c>
      <c r="N1015">
        <v>87.38</v>
      </c>
      <c r="O1015" t="s">
        <v>14100</v>
      </c>
      <c r="P1015">
        <v>41.79</v>
      </c>
      <c r="Q1015" t="s">
        <v>14099</v>
      </c>
      <c r="R1015">
        <v>45.95</v>
      </c>
      <c r="S1015" t="s">
        <v>14101</v>
      </c>
      <c r="T1015">
        <v>47.71</v>
      </c>
      <c r="U1015" t="s">
        <v>14102</v>
      </c>
      <c r="V1015">
        <v>5.91</v>
      </c>
      <c r="W1015" t="s">
        <v>14102</v>
      </c>
      <c r="X1015">
        <v>7.3</v>
      </c>
      <c r="Y1015" t="s">
        <v>14103</v>
      </c>
      <c r="Z1015">
        <v>2.2400000000000002</v>
      </c>
      <c r="AA1015" t="s">
        <v>14104</v>
      </c>
      <c r="AB1015">
        <v>2.29</v>
      </c>
      <c r="AC1015" t="s">
        <v>14104</v>
      </c>
      <c r="AD1015">
        <v>3.02</v>
      </c>
      <c r="AE1015" t="s">
        <v>14103</v>
      </c>
      <c r="AF1015">
        <v>4.41</v>
      </c>
      <c r="AG1015" t="s">
        <v>14104</v>
      </c>
      <c r="AH1015">
        <v>4.41</v>
      </c>
      <c r="AI1015" t="s">
        <v>27755</v>
      </c>
      <c r="AJ1015" t="s">
        <v>27755</v>
      </c>
      <c r="AK1015" t="s">
        <v>27755</v>
      </c>
      <c r="AL1015" t="s">
        <v>27755</v>
      </c>
      <c r="AM1015" t="s">
        <v>27755</v>
      </c>
      <c r="AN1015" s="11">
        <v>281771470000</v>
      </c>
      <c r="AO1015" s="11">
        <v>259449752000</v>
      </c>
      <c r="AP1015" s="11">
        <v>214024564000</v>
      </c>
      <c r="AQ1015" s="11">
        <v>127557431000</v>
      </c>
      <c r="AR1015" s="11">
        <f>IF($AM1015="별도",INDEX([1]상장!W$11:W$2829,MATCH($A1015,[1]상장!A$11:A$2829,0)),IF($AM1015="연결",INDEX([1]상장!AB$11:AB$2829,MATCH($A1015,[1]상장!A$11:A$2829,0)),""))</f>
        <v>123341096000</v>
      </c>
    </row>
    <row r="1016" spans="1:44" x14ac:dyDescent="0.3">
      <c r="A1016" t="s">
        <v>3037</v>
      </c>
      <c r="B1016" t="s">
        <v>3038</v>
      </c>
      <c r="C1016" t="s">
        <v>3039</v>
      </c>
      <c r="D1016" s="1" t="str">
        <f>INDEX(Sheet2!$B$2:$B$2345,MATCH(Sheet1!$B1016,Sheet2!$C$2:$C$2345,0))</f>
        <v>대영포장</v>
      </c>
      <c r="E1016" t="s">
        <v>14105</v>
      </c>
      <c r="F1016">
        <v>51.78</v>
      </c>
      <c r="G1016" t="s">
        <v>14106</v>
      </c>
      <c r="H1016">
        <v>51.56</v>
      </c>
      <c r="I1016" t="s">
        <v>14107</v>
      </c>
      <c r="J1016">
        <v>50.27</v>
      </c>
      <c r="K1016" t="s">
        <v>14108</v>
      </c>
      <c r="L1016">
        <v>52.15</v>
      </c>
      <c r="M1016" t="s">
        <v>14109</v>
      </c>
      <c r="N1016">
        <v>48.2</v>
      </c>
      <c r="O1016" t="s">
        <v>14110</v>
      </c>
      <c r="P1016">
        <v>45.06</v>
      </c>
      <c r="Q1016" t="s">
        <v>14111</v>
      </c>
      <c r="R1016">
        <v>45.81</v>
      </c>
      <c r="S1016" t="s">
        <v>14112</v>
      </c>
      <c r="T1016">
        <v>46.7</v>
      </c>
      <c r="U1016" t="s">
        <v>14113</v>
      </c>
      <c r="V1016">
        <v>44.2</v>
      </c>
      <c r="W1016" t="s">
        <v>14114</v>
      </c>
      <c r="X1016">
        <v>47.96</v>
      </c>
      <c r="Y1016" t="s">
        <v>14115</v>
      </c>
      <c r="Z1016">
        <v>3.14</v>
      </c>
      <c r="AA1016" t="s">
        <v>14116</v>
      </c>
      <c r="AB1016">
        <v>2.62</v>
      </c>
      <c r="AC1016" t="s">
        <v>14117</v>
      </c>
      <c r="AD1016">
        <v>3.01</v>
      </c>
      <c r="AE1016" t="s">
        <v>14118</v>
      </c>
      <c r="AF1016">
        <v>3.63</v>
      </c>
      <c r="AG1016" t="s">
        <v>14119</v>
      </c>
      <c r="AH1016">
        <v>3.63</v>
      </c>
      <c r="AI1016" t="s">
        <v>27756</v>
      </c>
      <c r="AJ1016" t="s">
        <v>27756</v>
      </c>
      <c r="AK1016" t="s">
        <v>27756</v>
      </c>
      <c r="AL1016" t="s">
        <v>27756</v>
      </c>
      <c r="AM1016" t="s">
        <v>27756</v>
      </c>
      <c r="AN1016" s="11">
        <v>300056836000</v>
      </c>
      <c r="AO1016" s="11">
        <v>270087084000</v>
      </c>
      <c r="AP1016" s="11">
        <v>260706386000</v>
      </c>
      <c r="AQ1016" s="11">
        <v>295763691000</v>
      </c>
      <c r="AR1016" s="11">
        <f>IF($AM1016="별도",INDEX([1]상장!W$11:W$2829,MATCH($A1016,[1]상장!A$11:A$2829,0)),IF($AM1016="연결",INDEX([1]상장!AB$11:AB$2829,MATCH($A1016,[1]상장!A$11:A$2829,0)),""))</f>
        <v>302554046000</v>
      </c>
    </row>
    <row r="1017" spans="1:44" x14ac:dyDescent="0.3">
      <c r="A1017" t="s">
        <v>3040</v>
      </c>
      <c r="B1017" t="s">
        <v>3041</v>
      </c>
      <c r="C1017" t="s">
        <v>3042</v>
      </c>
      <c r="D1017" s="1" t="str">
        <f>INDEX(Sheet2!$B$2:$B$2345,MATCH(Sheet1!$B1017,Sheet2!$C$2:$C$2345,0))</f>
        <v>율촌화학</v>
      </c>
      <c r="E1017" t="s">
        <v>14120</v>
      </c>
      <c r="F1017">
        <v>56.97</v>
      </c>
      <c r="G1017" t="s">
        <v>14120</v>
      </c>
      <c r="H1017">
        <v>59.27</v>
      </c>
      <c r="I1017" t="s">
        <v>14120</v>
      </c>
      <c r="J1017">
        <v>61.46</v>
      </c>
      <c r="K1017" t="s">
        <v>14120</v>
      </c>
      <c r="L1017">
        <v>60.21</v>
      </c>
      <c r="M1017" t="s">
        <v>14120</v>
      </c>
      <c r="N1017">
        <v>66.75</v>
      </c>
      <c r="O1017" t="s">
        <v>14121</v>
      </c>
      <c r="P1017">
        <v>28.34</v>
      </c>
      <c r="Q1017" t="s">
        <v>14121</v>
      </c>
      <c r="R1017">
        <v>27.34</v>
      </c>
      <c r="S1017" t="s">
        <v>14121</v>
      </c>
      <c r="T1017">
        <v>22.64</v>
      </c>
      <c r="U1017" t="s">
        <v>14121</v>
      </c>
      <c r="V1017">
        <v>22.77</v>
      </c>
      <c r="W1017" t="s">
        <v>14121</v>
      </c>
      <c r="X1017">
        <v>17.05</v>
      </c>
      <c r="Y1017" t="s">
        <v>14120</v>
      </c>
      <c r="Z1017">
        <v>10.96</v>
      </c>
      <c r="AA1017" t="s">
        <v>14120</v>
      </c>
      <c r="AB1017">
        <v>10.56</v>
      </c>
      <c r="AC1017" t="s">
        <v>14120</v>
      </c>
      <c r="AD1017">
        <v>13.43</v>
      </c>
      <c r="AE1017" t="s">
        <v>14120</v>
      </c>
      <c r="AF1017">
        <v>14.45</v>
      </c>
      <c r="AG1017" t="s">
        <v>14120</v>
      </c>
      <c r="AH1017">
        <v>14.45</v>
      </c>
      <c r="AI1017" t="s">
        <v>27755</v>
      </c>
      <c r="AJ1017" t="s">
        <v>27755</v>
      </c>
      <c r="AK1017" t="s">
        <v>27755</v>
      </c>
      <c r="AL1017" t="s">
        <v>27755</v>
      </c>
      <c r="AM1017" t="s">
        <v>27755</v>
      </c>
      <c r="AN1017" s="11">
        <v>489770532000</v>
      </c>
      <c r="AO1017" s="11">
        <v>506617381000</v>
      </c>
      <c r="AP1017" s="11">
        <v>520654570000</v>
      </c>
      <c r="AQ1017" s="11">
        <v>538734198000</v>
      </c>
      <c r="AR1017" s="11">
        <f>IF($AM1017="별도",INDEX([1]상장!W$11:W$2829,MATCH($A1017,[1]상장!A$11:A$2829,0)),IF($AM1017="연결",INDEX([1]상장!AB$11:AB$2829,MATCH($A1017,[1]상장!A$11:A$2829,0)),""))</f>
        <v>508944090000</v>
      </c>
    </row>
    <row r="1018" spans="1:44" x14ac:dyDescent="0.3">
      <c r="A1018" t="s">
        <v>3043</v>
      </c>
      <c r="B1018" t="s">
        <v>3044</v>
      </c>
      <c r="C1018" t="s">
        <v>3045</v>
      </c>
      <c r="D1018" s="1" t="str">
        <f>INDEX(Sheet2!$B$2:$B$2345,MATCH(Sheet1!$B1018,Sheet2!$C$2:$C$2345,0))</f>
        <v>영풍제지</v>
      </c>
      <c r="E1018" t="s">
        <v>14122</v>
      </c>
      <c r="F1018">
        <v>52.3</v>
      </c>
      <c r="G1018" t="s">
        <v>14122</v>
      </c>
      <c r="H1018">
        <v>51.63</v>
      </c>
      <c r="I1018" t="s">
        <v>14122</v>
      </c>
      <c r="J1018">
        <v>55.24</v>
      </c>
      <c r="K1018" t="s">
        <v>14122</v>
      </c>
      <c r="L1018">
        <v>48.17</v>
      </c>
      <c r="M1018" t="s">
        <v>14123</v>
      </c>
      <c r="N1018">
        <v>47.03</v>
      </c>
      <c r="O1018" t="s">
        <v>14124</v>
      </c>
      <c r="P1018">
        <v>45.42</v>
      </c>
      <c r="Q1018" t="s">
        <v>14124</v>
      </c>
      <c r="R1018">
        <v>44.89</v>
      </c>
      <c r="S1018" t="s">
        <v>14124</v>
      </c>
      <c r="T1018">
        <v>40.43</v>
      </c>
      <c r="U1018" t="s">
        <v>14124</v>
      </c>
      <c r="V1018">
        <v>45.49</v>
      </c>
      <c r="W1018" t="s">
        <v>14125</v>
      </c>
      <c r="X1018">
        <v>45.77</v>
      </c>
      <c r="Y1018" t="s">
        <v>14126</v>
      </c>
      <c r="Z1018">
        <v>1.2</v>
      </c>
      <c r="AA1018" t="s">
        <v>14126</v>
      </c>
      <c r="AB1018">
        <v>2.17</v>
      </c>
      <c r="AC1018" t="s">
        <v>14127</v>
      </c>
      <c r="AD1018">
        <v>3.03</v>
      </c>
      <c r="AE1018" t="s">
        <v>14126</v>
      </c>
      <c r="AF1018">
        <v>3.55</v>
      </c>
      <c r="AG1018" t="s">
        <v>14127</v>
      </c>
      <c r="AH1018">
        <v>3.55</v>
      </c>
      <c r="AI1018" t="s">
        <v>27756</v>
      </c>
      <c r="AJ1018" t="s">
        <v>27755</v>
      </c>
      <c r="AK1018" t="s">
        <v>27755</v>
      </c>
      <c r="AL1018" t="s">
        <v>27755</v>
      </c>
      <c r="AM1018" t="s">
        <v>27755</v>
      </c>
      <c r="AN1018" s="11">
        <v>111220365000</v>
      </c>
      <c r="AO1018" s="11">
        <v>99673570000</v>
      </c>
      <c r="AP1018" s="11">
        <v>98155185000</v>
      </c>
      <c r="AQ1018" s="11">
        <v>120612512000</v>
      </c>
      <c r="AR1018" s="11">
        <f>IF($AM1018="별도",INDEX([1]상장!W$11:W$2829,MATCH($A1018,[1]상장!A$11:A$2829,0)),IF($AM1018="연결",INDEX([1]상장!AB$11:AB$2829,MATCH($A1018,[1]상장!A$11:A$2829,0)),""))</f>
        <v>105449039000</v>
      </c>
    </row>
    <row r="1019" spans="1:44" x14ac:dyDescent="0.3">
      <c r="A1019" t="s">
        <v>3046</v>
      </c>
      <c r="B1019" t="s">
        <v>3047</v>
      </c>
      <c r="C1019" t="s">
        <v>3048</v>
      </c>
      <c r="D1019" s="1" t="str">
        <f>INDEX(Sheet2!$B$2:$B$2345,MATCH(Sheet1!$B1019,Sheet2!$C$2:$C$2345,0))</f>
        <v>태림포장</v>
      </c>
      <c r="E1019" t="s">
        <v>14108</v>
      </c>
      <c r="F1019">
        <v>41.34</v>
      </c>
      <c r="G1019" t="s">
        <v>14108</v>
      </c>
      <c r="H1019">
        <v>41.87</v>
      </c>
      <c r="I1019" t="s">
        <v>14128</v>
      </c>
      <c r="J1019">
        <v>43.68</v>
      </c>
      <c r="K1019" t="s">
        <v>14129</v>
      </c>
      <c r="L1019">
        <v>42.22</v>
      </c>
      <c r="M1019" t="s">
        <v>14129</v>
      </c>
      <c r="N1019">
        <v>43.31</v>
      </c>
      <c r="O1019" t="s">
        <v>14130</v>
      </c>
      <c r="P1019">
        <v>37.44</v>
      </c>
      <c r="Q1019" t="s">
        <v>14130</v>
      </c>
      <c r="R1019">
        <v>36.909999999999997</v>
      </c>
      <c r="S1019" t="s">
        <v>14131</v>
      </c>
      <c r="T1019">
        <v>33.549999999999997</v>
      </c>
      <c r="U1019" t="s">
        <v>14132</v>
      </c>
      <c r="V1019">
        <v>35.96</v>
      </c>
      <c r="W1019" t="s">
        <v>14132</v>
      </c>
      <c r="X1019">
        <v>35.799999999999997</v>
      </c>
      <c r="Y1019" t="s">
        <v>14133</v>
      </c>
      <c r="Z1019">
        <v>10.34</v>
      </c>
      <c r="AA1019" t="s">
        <v>14133</v>
      </c>
      <c r="AB1019">
        <v>9.66</v>
      </c>
      <c r="AC1019" t="s">
        <v>14133</v>
      </c>
      <c r="AD1019">
        <v>10.220000000000001</v>
      </c>
      <c r="AE1019" t="s">
        <v>14133</v>
      </c>
      <c r="AF1019">
        <v>10.33</v>
      </c>
      <c r="AG1019" t="s">
        <v>14133</v>
      </c>
      <c r="AH1019">
        <v>10.33</v>
      </c>
      <c r="AI1019" t="s">
        <v>27755</v>
      </c>
      <c r="AJ1019" t="s">
        <v>27755</v>
      </c>
      <c r="AK1019" t="s">
        <v>27755</v>
      </c>
      <c r="AL1019" t="s">
        <v>27755</v>
      </c>
      <c r="AM1019" t="s">
        <v>27755</v>
      </c>
      <c r="AN1019" s="11">
        <v>608654279000</v>
      </c>
      <c r="AO1019" s="11">
        <v>572946203000</v>
      </c>
      <c r="AP1019" s="11">
        <v>562012034000</v>
      </c>
      <c r="AQ1019" s="11">
        <v>712867124000</v>
      </c>
      <c r="AR1019" s="11">
        <f>IF($AM1019="별도",INDEX([1]상장!W$11:W$2829,MATCH($A1019,[1]상장!A$11:A$2829,0)),IF($AM1019="연결",INDEX([1]상장!AB$11:AB$2829,MATCH($A1019,[1]상장!A$11:A$2829,0)),""))</f>
        <v>784022456000</v>
      </c>
    </row>
    <row r="1020" spans="1:44" x14ac:dyDescent="0.3">
      <c r="A1020" t="s">
        <v>3049</v>
      </c>
      <c r="B1020" t="s">
        <v>3050</v>
      </c>
      <c r="C1020" t="s">
        <v>3051</v>
      </c>
      <c r="D1020" s="1" t="str">
        <f>INDEX(Sheet2!$B$2:$B$2345,MATCH(Sheet1!$B1020,Sheet2!$C$2:$C$2345,0))</f>
        <v>한창제지</v>
      </c>
      <c r="E1020" t="s">
        <v>14134</v>
      </c>
      <c r="F1020">
        <v>93.69</v>
      </c>
      <c r="G1020" t="s">
        <v>14134</v>
      </c>
      <c r="H1020">
        <v>92.16</v>
      </c>
      <c r="I1020" t="s">
        <v>14134</v>
      </c>
      <c r="J1020">
        <v>95.23</v>
      </c>
      <c r="K1020" t="s">
        <v>14134</v>
      </c>
      <c r="L1020">
        <v>93.82</v>
      </c>
      <c r="M1020" t="s">
        <v>14134</v>
      </c>
      <c r="N1020">
        <v>92.49</v>
      </c>
      <c r="O1020" t="s">
        <v>14135</v>
      </c>
      <c r="P1020">
        <v>6.3</v>
      </c>
      <c r="Q1020" t="s">
        <v>14135</v>
      </c>
      <c r="R1020">
        <v>7.83</v>
      </c>
      <c r="S1020" t="s">
        <v>14135</v>
      </c>
      <c r="T1020">
        <v>4.76</v>
      </c>
      <c r="U1020" t="s">
        <v>14135</v>
      </c>
      <c r="V1020">
        <v>6.17</v>
      </c>
      <c r="W1020" t="s">
        <v>14135</v>
      </c>
      <c r="X1020">
        <v>7.5</v>
      </c>
      <c r="Y1020" t="s">
        <v>8475</v>
      </c>
      <c r="Z1020" t="s">
        <v>8475</v>
      </c>
      <c r="AA1020" t="s">
        <v>8475</v>
      </c>
      <c r="AB1020" t="s">
        <v>8475</v>
      </c>
      <c r="AC1020" t="s">
        <v>8475</v>
      </c>
      <c r="AD1020" t="s">
        <v>8475</v>
      </c>
      <c r="AE1020" t="s">
        <v>8475</v>
      </c>
      <c r="AF1020" t="s">
        <v>8475</v>
      </c>
      <c r="AG1020" t="s">
        <v>8475</v>
      </c>
      <c r="AH1020" t="s">
        <v>8475</v>
      </c>
      <c r="AI1020" t="s">
        <v>27756</v>
      </c>
      <c r="AJ1020" t="s">
        <v>27756</v>
      </c>
      <c r="AK1020" t="s">
        <v>27756</v>
      </c>
      <c r="AL1020" t="s">
        <v>27756</v>
      </c>
      <c r="AM1020" t="s">
        <v>27756</v>
      </c>
      <c r="AN1020" s="11">
        <v>200018844000</v>
      </c>
      <c r="AO1020" s="11">
        <v>181407722000</v>
      </c>
      <c r="AP1020" s="11">
        <v>171478302000</v>
      </c>
      <c r="AQ1020" s="11">
        <v>182209639000</v>
      </c>
      <c r="AR1020" s="11">
        <f>IF($AM1020="별도",INDEX([1]상장!W$11:W$2829,MATCH($A1020,[1]상장!A$11:A$2829,0)),IF($AM1020="연결",INDEX([1]상장!AB$11:AB$2829,MATCH($A1020,[1]상장!A$11:A$2829,0)),""))</f>
        <v>214923505000</v>
      </c>
    </row>
    <row r="1021" spans="1:44" x14ac:dyDescent="0.3">
      <c r="A1021" t="s">
        <v>3052</v>
      </c>
      <c r="B1021" t="s">
        <v>3053</v>
      </c>
      <c r="C1021" t="s">
        <v>3054</v>
      </c>
      <c r="D1021" s="1" t="str">
        <f>INDEX(Sheet2!$B$2:$B$2345,MATCH(Sheet1!$B1021,Sheet2!$C$2:$C$2345,0))</f>
        <v>한국가구</v>
      </c>
      <c r="E1021" t="s">
        <v>14136</v>
      </c>
      <c r="F1021">
        <v>80.37</v>
      </c>
      <c r="G1021" t="s">
        <v>14136</v>
      </c>
      <c r="H1021">
        <v>81.88</v>
      </c>
      <c r="I1021" t="s">
        <v>14136</v>
      </c>
      <c r="J1021">
        <v>81.099999999999994</v>
      </c>
      <c r="K1021" t="s">
        <v>14137</v>
      </c>
      <c r="L1021">
        <v>78.66</v>
      </c>
      <c r="M1021" t="s">
        <v>14136</v>
      </c>
      <c r="N1021">
        <v>79.41</v>
      </c>
      <c r="O1021" t="s">
        <v>14138</v>
      </c>
      <c r="P1021">
        <v>19.05</v>
      </c>
      <c r="Q1021" t="s">
        <v>14138</v>
      </c>
      <c r="R1021">
        <v>16.149999999999999</v>
      </c>
      <c r="S1021" t="s">
        <v>14139</v>
      </c>
      <c r="T1021">
        <v>17.170000000000002</v>
      </c>
      <c r="U1021" t="s">
        <v>14140</v>
      </c>
      <c r="V1021">
        <v>19.809999999999999</v>
      </c>
      <c r="W1021" t="s">
        <v>14141</v>
      </c>
      <c r="X1021">
        <v>19.16</v>
      </c>
      <c r="Y1021" t="s">
        <v>14142</v>
      </c>
      <c r="Z1021">
        <v>0.37</v>
      </c>
      <c r="AA1021" t="s">
        <v>14143</v>
      </c>
      <c r="AB1021">
        <v>1.56</v>
      </c>
      <c r="AC1021" t="s">
        <v>14144</v>
      </c>
      <c r="AD1021">
        <v>1.37</v>
      </c>
      <c r="AE1021" t="s">
        <v>14145</v>
      </c>
      <c r="AF1021">
        <v>1.1499999999999999</v>
      </c>
      <c r="AG1021" t="s">
        <v>14146</v>
      </c>
      <c r="AH1021">
        <v>1.1499999999999999</v>
      </c>
      <c r="AI1021" t="s">
        <v>27755</v>
      </c>
      <c r="AJ1021" t="s">
        <v>27755</v>
      </c>
      <c r="AK1021" t="s">
        <v>27755</v>
      </c>
      <c r="AL1021" t="s">
        <v>27755</v>
      </c>
      <c r="AM1021" t="s">
        <v>27755</v>
      </c>
      <c r="AN1021" s="11">
        <v>60244251000</v>
      </c>
      <c r="AO1021" s="11">
        <v>65652789000</v>
      </c>
      <c r="AP1021" s="11">
        <v>77054776000</v>
      </c>
      <c r="AQ1021" s="11">
        <v>93025797000</v>
      </c>
      <c r="AR1021" s="11">
        <f>IF($AM1021="별도",INDEX([1]상장!W$11:W$2829,MATCH($A1021,[1]상장!A$11:A$2829,0)),IF($AM1021="연결",INDEX([1]상장!AB$11:AB$2829,MATCH($A1021,[1]상장!A$11:A$2829,0)),""))</f>
        <v>100899670000</v>
      </c>
    </row>
    <row r="1022" spans="1:44" x14ac:dyDescent="0.3">
      <c r="A1022" t="s">
        <v>3055</v>
      </c>
      <c r="B1022" t="s">
        <v>3056</v>
      </c>
      <c r="C1022" t="s">
        <v>3057</v>
      </c>
      <c r="D1022" s="1" t="str">
        <f>INDEX(Sheet2!$B$2:$B$2345,MATCH(Sheet1!$B1022,Sheet2!$C$2:$C$2345,0))</f>
        <v>무림P&amp;P</v>
      </c>
      <c r="E1022" t="s">
        <v>14147</v>
      </c>
      <c r="F1022">
        <v>72.489999999999995</v>
      </c>
      <c r="G1022" t="s">
        <v>14041</v>
      </c>
      <c r="H1022">
        <v>72.2</v>
      </c>
      <c r="I1022" t="s">
        <v>14041</v>
      </c>
      <c r="J1022">
        <v>70.87</v>
      </c>
      <c r="K1022" t="s">
        <v>14041</v>
      </c>
      <c r="L1022">
        <v>68.7</v>
      </c>
      <c r="M1022" t="s">
        <v>14041</v>
      </c>
      <c r="N1022">
        <v>70.760000000000005</v>
      </c>
      <c r="O1022" t="s">
        <v>14148</v>
      </c>
      <c r="P1022">
        <v>26.27</v>
      </c>
      <c r="Q1022" t="s">
        <v>14043</v>
      </c>
      <c r="R1022">
        <v>21.52</v>
      </c>
      <c r="S1022" t="s">
        <v>14043</v>
      </c>
      <c r="T1022">
        <v>20.96</v>
      </c>
      <c r="U1022" t="s">
        <v>14043</v>
      </c>
      <c r="V1022">
        <v>23.92</v>
      </c>
      <c r="W1022" t="s">
        <v>14043</v>
      </c>
      <c r="X1022">
        <v>23.64</v>
      </c>
      <c r="Y1022" t="s">
        <v>14149</v>
      </c>
      <c r="Z1022">
        <v>1.22</v>
      </c>
      <c r="AA1022" t="s">
        <v>14150</v>
      </c>
      <c r="AB1022">
        <v>6.02</v>
      </c>
      <c r="AC1022" t="s">
        <v>14150</v>
      </c>
      <c r="AD1022">
        <v>7.86</v>
      </c>
      <c r="AE1022" t="s">
        <v>14150</v>
      </c>
      <c r="AF1022">
        <v>7.12</v>
      </c>
      <c r="AG1022" t="s">
        <v>14150</v>
      </c>
      <c r="AH1022">
        <v>7.12</v>
      </c>
      <c r="AI1022" t="s">
        <v>27755</v>
      </c>
      <c r="AJ1022" t="s">
        <v>27755</v>
      </c>
      <c r="AK1022" t="s">
        <v>27755</v>
      </c>
      <c r="AL1022" t="s">
        <v>27755</v>
      </c>
      <c r="AM1022" t="s">
        <v>27755</v>
      </c>
      <c r="AN1022" s="11">
        <v>651176104000</v>
      </c>
      <c r="AO1022" s="11">
        <v>631256802000</v>
      </c>
      <c r="AP1022" s="11">
        <v>527907656000</v>
      </c>
      <c r="AQ1022" s="11">
        <v>613699106000</v>
      </c>
      <c r="AR1022" s="11">
        <f>IF($AM1022="별도",INDEX([1]상장!W$11:W$2829,MATCH($A1022,[1]상장!A$11:A$2829,0)),IF($AM1022="연결",INDEX([1]상장!AB$11:AB$2829,MATCH($A1022,[1]상장!A$11:A$2829,0)),""))</f>
        <v>774103601000</v>
      </c>
    </row>
    <row r="1023" spans="1:44" x14ac:dyDescent="0.3">
      <c r="A1023" t="s">
        <v>3058</v>
      </c>
      <c r="B1023" t="s">
        <v>3059</v>
      </c>
      <c r="C1023" t="s">
        <v>3060</v>
      </c>
      <c r="D1023" s="1" t="str">
        <f>INDEX(Sheet2!$B$2:$B$2345,MATCH(Sheet1!$B1023,Sheet2!$C$2:$C$2345,0))</f>
        <v>삼보판지</v>
      </c>
      <c r="E1023" t="s">
        <v>14151</v>
      </c>
      <c r="F1023">
        <v>67.709999999999994</v>
      </c>
      <c r="G1023" t="s">
        <v>14152</v>
      </c>
      <c r="H1023">
        <v>72.400000000000006</v>
      </c>
      <c r="I1023" t="s">
        <v>14153</v>
      </c>
      <c r="J1023">
        <v>76.290000000000006</v>
      </c>
      <c r="K1023" t="s">
        <v>14154</v>
      </c>
      <c r="L1023">
        <v>79.88</v>
      </c>
      <c r="M1023" t="s">
        <v>8475</v>
      </c>
      <c r="N1023" t="s">
        <v>8475</v>
      </c>
      <c r="O1023" t="s">
        <v>14155</v>
      </c>
      <c r="P1023">
        <v>54.23</v>
      </c>
      <c r="Q1023" t="s">
        <v>14155</v>
      </c>
      <c r="R1023">
        <v>49.26</v>
      </c>
      <c r="S1023" t="s">
        <v>14155</v>
      </c>
      <c r="T1023">
        <v>43.66</v>
      </c>
      <c r="U1023" t="s">
        <v>14156</v>
      </c>
      <c r="V1023">
        <v>40.409999999999997</v>
      </c>
      <c r="W1023" t="s">
        <v>8475</v>
      </c>
      <c r="X1023" t="s">
        <v>8475</v>
      </c>
      <c r="Y1023" t="s">
        <v>14157</v>
      </c>
      <c r="Z1023">
        <v>2.71</v>
      </c>
      <c r="AA1023" t="s">
        <v>14158</v>
      </c>
      <c r="AB1023">
        <v>2.93</v>
      </c>
      <c r="AC1023" t="s">
        <v>14158</v>
      </c>
      <c r="AD1023">
        <v>4.93</v>
      </c>
      <c r="AE1023" t="s">
        <v>14158</v>
      </c>
      <c r="AF1023">
        <v>5.79</v>
      </c>
      <c r="AG1023" t="s">
        <v>8475</v>
      </c>
      <c r="AH1023">
        <v>5.79</v>
      </c>
      <c r="AI1023" t="s">
        <v>27755</v>
      </c>
      <c r="AJ1023" t="s">
        <v>27755</v>
      </c>
      <c r="AK1023" t="s">
        <v>27755</v>
      </c>
      <c r="AL1023" t="s">
        <v>27755</v>
      </c>
      <c r="AM1023" t="s">
        <v>27755</v>
      </c>
      <c r="AN1023" s="11">
        <v>376196854000</v>
      </c>
      <c r="AO1023" s="11">
        <v>367007847000</v>
      </c>
      <c r="AP1023" s="11">
        <v>403445534000</v>
      </c>
      <c r="AQ1023" s="11">
        <v>534022104000</v>
      </c>
      <c r="AR1023" s="11">
        <f>IF($AM1023="별도",INDEX([1]상장!W$11:W$2829,MATCH($A1023,[1]상장!A$11:A$2829,0)),IF($AM1023="연결",INDEX([1]상장!AB$11:AB$2829,MATCH($A1023,[1]상장!A$11:A$2829,0)),""))</f>
        <v>582010939000</v>
      </c>
    </row>
    <row r="1024" spans="1:44" x14ac:dyDescent="0.3">
      <c r="A1024" t="s">
        <v>3061</v>
      </c>
      <c r="B1024" t="s">
        <v>3062</v>
      </c>
      <c r="C1024" t="s">
        <v>3063</v>
      </c>
      <c r="D1024" s="1" t="str">
        <f>INDEX(Sheet2!$B$2:$B$2345,MATCH(Sheet1!$B1024,Sheet2!$C$2:$C$2345,0))</f>
        <v>양지사</v>
      </c>
      <c r="E1024" t="s">
        <v>14159</v>
      </c>
      <c r="F1024">
        <v>67.989999999999995</v>
      </c>
      <c r="G1024" t="s">
        <v>14159</v>
      </c>
      <c r="H1024">
        <v>74.650000000000006</v>
      </c>
      <c r="I1024" t="s">
        <v>14159</v>
      </c>
      <c r="J1024">
        <v>74.45</v>
      </c>
      <c r="K1024" t="s">
        <v>14159</v>
      </c>
      <c r="L1024">
        <v>74.27</v>
      </c>
      <c r="M1024" t="s">
        <v>14160</v>
      </c>
      <c r="N1024">
        <v>67.22</v>
      </c>
      <c r="O1024" t="s">
        <v>14161</v>
      </c>
      <c r="P1024">
        <v>26.1</v>
      </c>
      <c r="Q1024" t="s">
        <v>14161</v>
      </c>
      <c r="R1024">
        <v>20.190000000000001</v>
      </c>
      <c r="S1024" t="s">
        <v>14161</v>
      </c>
      <c r="T1024">
        <v>21.21</v>
      </c>
      <c r="U1024" t="s">
        <v>14161</v>
      </c>
      <c r="V1024">
        <v>21.38</v>
      </c>
      <c r="W1024" t="s">
        <v>14162</v>
      </c>
      <c r="X1024">
        <v>30.43</v>
      </c>
      <c r="Y1024" t="s">
        <v>14163</v>
      </c>
      <c r="Z1024">
        <v>5.62</v>
      </c>
      <c r="AA1024" t="s">
        <v>14163</v>
      </c>
      <c r="AB1024">
        <v>4.3899999999999997</v>
      </c>
      <c r="AC1024" t="s">
        <v>14164</v>
      </c>
      <c r="AD1024">
        <v>3</v>
      </c>
      <c r="AE1024" t="s">
        <v>14164</v>
      </c>
      <c r="AF1024">
        <v>3.63</v>
      </c>
      <c r="AG1024" t="s">
        <v>14165</v>
      </c>
      <c r="AH1024">
        <v>3.63</v>
      </c>
      <c r="AI1024" t="s">
        <v>27756</v>
      </c>
      <c r="AJ1024" t="s">
        <v>27756</v>
      </c>
      <c r="AK1024" t="s">
        <v>27756</v>
      </c>
      <c r="AL1024" t="s">
        <v>27756</v>
      </c>
      <c r="AM1024" t="s">
        <v>27756</v>
      </c>
      <c r="AN1024" s="11">
        <v>48272264000</v>
      </c>
      <c r="AO1024" s="11">
        <v>52678733000</v>
      </c>
      <c r="AP1024" s="11">
        <v>48850783000</v>
      </c>
      <c r="AQ1024" s="11">
        <v>44398509000</v>
      </c>
      <c r="AR1024" s="11">
        <f>IF($AM1024="별도",INDEX([1]상장!W$11:W$2829,MATCH($A1024,[1]상장!A$11:A$2829,0)),IF($AM1024="연결",INDEX([1]상장!AB$11:AB$2829,MATCH($A1024,[1]상장!A$11:A$2829,0)),""))</f>
        <v>44897820000</v>
      </c>
    </row>
    <row r="1025" spans="1:44" x14ac:dyDescent="0.3">
      <c r="A1025" t="s">
        <v>3064</v>
      </c>
      <c r="B1025" t="s">
        <v>3065</v>
      </c>
      <c r="C1025" t="s">
        <v>3066</v>
      </c>
      <c r="D1025" s="1" t="str">
        <f>INDEX(Sheet2!$B$2:$B$2345,MATCH(Sheet1!$B1025,Sheet2!$C$2:$C$2345,0))</f>
        <v>삼정펄프</v>
      </c>
      <c r="E1025" t="s">
        <v>14166</v>
      </c>
      <c r="F1025">
        <v>93.94</v>
      </c>
      <c r="G1025" t="s">
        <v>14166</v>
      </c>
      <c r="H1025">
        <v>92.44</v>
      </c>
      <c r="I1025" t="s">
        <v>14166</v>
      </c>
      <c r="J1025">
        <v>90.12</v>
      </c>
      <c r="K1025" t="s">
        <v>14166</v>
      </c>
      <c r="L1025">
        <v>89.03</v>
      </c>
      <c r="M1025" t="s">
        <v>14166</v>
      </c>
      <c r="N1025">
        <v>92.35</v>
      </c>
      <c r="O1025" t="s">
        <v>14167</v>
      </c>
      <c r="P1025">
        <v>5.81</v>
      </c>
      <c r="Q1025" t="s">
        <v>14168</v>
      </c>
      <c r="R1025">
        <v>7.39</v>
      </c>
      <c r="S1025" t="s">
        <v>14168</v>
      </c>
      <c r="T1025">
        <v>9.8000000000000007</v>
      </c>
      <c r="U1025" t="s">
        <v>14169</v>
      </c>
      <c r="V1025">
        <v>10.9</v>
      </c>
      <c r="W1025" t="s">
        <v>14170</v>
      </c>
      <c r="X1025">
        <v>7.42</v>
      </c>
      <c r="Y1025" t="s">
        <v>14171</v>
      </c>
      <c r="Z1025">
        <v>0.23</v>
      </c>
      <c r="AA1025" t="s">
        <v>14172</v>
      </c>
      <c r="AB1025">
        <v>0.15</v>
      </c>
      <c r="AC1025" t="s">
        <v>14172</v>
      </c>
      <c r="AD1025">
        <v>0.06</v>
      </c>
      <c r="AE1025" t="s">
        <v>14173</v>
      </c>
      <c r="AF1025">
        <v>0.06</v>
      </c>
      <c r="AG1025" t="s">
        <v>14174</v>
      </c>
      <c r="AH1025">
        <v>0.06</v>
      </c>
      <c r="AI1025" t="s">
        <v>27755</v>
      </c>
      <c r="AJ1025" t="s">
        <v>27756</v>
      </c>
      <c r="AK1025" t="s">
        <v>27756</v>
      </c>
      <c r="AL1025" t="s">
        <v>27756</v>
      </c>
      <c r="AM1025" t="s">
        <v>27756</v>
      </c>
      <c r="AN1025" s="11">
        <v>135612627000</v>
      </c>
      <c r="AO1025" s="11">
        <v>147064265000</v>
      </c>
      <c r="AP1025" s="11">
        <v>146331017000</v>
      </c>
      <c r="AQ1025" s="11">
        <v>138137181000</v>
      </c>
      <c r="AR1025" s="11">
        <f>IF($AM1025="별도",INDEX([1]상장!W$11:W$2829,MATCH($A1025,[1]상장!A$11:A$2829,0)),IF($AM1025="연결",INDEX([1]상장!AB$11:AB$2829,MATCH($A1025,[1]상장!A$11:A$2829,0)),""))</f>
        <v>174464092000</v>
      </c>
    </row>
    <row r="1026" spans="1:44" x14ac:dyDescent="0.3">
      <c r="A1026" t="s">
        <v>3067</v>
      </c>
      <c r="B1026" t="s">
        <v>3068</v>
      </c>
      <c r="C1026" t="s">
        <v>3069</v>
      </c>
      <c r="D1026" s="1" t="str">
        <f>INDEX(Sheet2!$B$2:$B$2345,MATCH(Sheet1!$B1026,Sheet2!$C$2:$C$2345,0))</f>
        <v>세하</v>
      </c>
      <c r="E1026" t="s">
        <v>14175</v>
      </c>
      <c r="F1026">
        <v>92.14</v>
      </c>
      <c r="G1026" t="s">
        <v>14175</v>
      </c>
      <c r="H1026">
        <v>89.52</v>
      </c>
      <c r="I1026" t="s">
        <v>14175</v>
      </c>
      <c r="J1026">
        <v>86.69</v>
      </c>
      <c r="K1026" t="s">
        <v>14175</v>
      </c>
      <c r="L1026">
        <v>82.27</v>
      </c>
      <c r="M1026" t="s">
        <v>14175</v>
      </c>
      <c r="N1026">
        <v>79.989999999999995</v>
      </c>
      <c r="O1026" t="s">
        <v>14176</v>
      </c>
      <c r="P1026">
        <v>5.51</v>
      </c>
      <c r="Q1026" t="s">
        <v>14177</v>
      </c>
      <c r="R1026">
        <v>8.17</v>
      </c>
      <c r="S1026" t="s">
        <v>14177</v>
      </c>
      <c r="T1026">
        <v>11.13</v>
      </c>
      <c r="U1026" t="s">
        <v>14177</v>
      </c>
      <c r="V1026">
        <v>10.48</v>
      </c>
      <c r="W1026" t="s">
        <v>14177</v>
      </c>
      <c r="X1026">
        <v>10.72</v>
      </c>
      <c r="Y1026" t="s">
        <v>14178</v>
      </c>
      <c r="Z1026">
        <v>2.33</v>
      </c>
      <c r="AA1026" t="s">
        <v>14178</v>
      </c>
      <c r="AB1026">
        <v>2.2999999999999998</v>
      </c>
      <c r="AC1026" t="s">
        <v>14179</v>
      </c>
      <c r="AD1026">
        <v>2.16</v>
      </c>
      <c r="AE1026" t="s">
        <v>14178</v>
      </c>
      <c r="AF1026">
        <v>7.24</v>
      </c>
      <c r="AG1026" t="s">
        <v>14178</v>
      </c>
      <c r="AH1026">
        <v>7.24</v>
      </c>
      <c r="AI1026" t="s">
        <v>27756</v>
      </c>
      <c r="AJ1026" t="s">
        <v>27756</v>
      </c>
      <c r="AK1026" t="s">
        <v>27756</v>
      </c>
      <c r="AL1026" t="s">
        <v>27756</v>
      </c>
      <c r="AM1026" t="s">
        <v>27756</v>
      </c>
      <c r="AN1026" s="11">
        <v>177242604000</v>
      </c>
      <c r="AO1026" s="11">
        <v>177653879000</v>
      </c>
      <c r="AP1026" s="11">
        <v>189516847000</v>
      </c>
      <c r="AQ1026" s="11">
        <v>204434563000</v>
      </c>
      <c r="AR1026" s="11">
        <f>IF($AM1026="별도",INDEX([1]상장!W$11:W$2829,MATCH($A1026,[1]상장!A$11:A$2829,0)),IF($AM1026="연결",INDEX([1]상장!AB$11:AB$2829,MATCH($A1026,[1]상장!A$11:A$2829,0)),""))</f>
        <v>227325039000</v>
      </c>
    </row>
    <row r="1027" spans="1:44" x14ac:dyDescent="0.3">
      <c r="A1027" t="s">
        <v>3070</v>
      </c>
      <c r="B1027" t="s">
        <v>3071</v>
      </c>
      <c r="C1027" t="s">
        <v>3072</v>
      </c>
      <c r="D1027" s="1" t="str">
        <f>INDEX(Sheet2!$B$2:$B$2345,MATCH(Sheet1!$B1027,Sheet2!$C$2:$C$2345,0))</f>
        <v>신대양제지</v>
      </c>
      <c r="E1027" t="s">
        <v>14180</v>
      </c>
      <c r="F1027">
        <v>49.27</v>
      </c>
      <c r="G1027" t="s">
        <v>14099</v>
      </c>
      <c r="H1027">
        <v>50.75</v>
      </c>
      <c r="I1027" t="s">
        <v>14099</v>
      </c>
      <c r="J1027">
        <v>51.45</v>
      </c>
      <c r="K1027" t="s">
        <v>14099</v>
      </c>
      <c r="L1027">
        <v>55.45</v>
      </c>
      <c r="M1027" t="s">
        <v>14099</v>
      </c>
      <c r="N1027">
        <v>56.56</v>
      </c>
      <c r="O1027" t="s">
        <v>14099</v>
      </c>
      <c r="P1027">
        <v>48.54</v>
      </c>
      <c r="Q1027" t="s">
        <v>14180</v>
      </c>
      <c r="R1027">
        <v>47.19</v>
      </c>
      <c r="S1027" t="s">
        <v>14181</v>
      </c>
      <c r="T1027">
        <v>46.19</v>
      </c>
      <c r="U1027" t="s">
        <v>14180</v>
      </c>
      <c r="V1027">
        <v>37.880000000000003</v>
      </c>
      <c r="W1027" t="s">
        <v>14180</v>
      </c>
      <c r="X1027">
        <v>38.78</v>
      </c>
      <c r="Y1027" t="s">
        <v>14104</v>
      </c>
      <c r="Z1027">
        <v>1.46</v>
      </c>
      <c r="AA1027" t="s">
        <v>14104</v>
      </c>
      <c r="AB1027">
        <v>1.4</v>
      </c>
      <c r="AC1027" t="s">
        <v>14104</v>
      </c>
      <c r="AD1027">
        <v>1.68</v>
      </c>
      <c r="AE1027" t="s">
        <v>14182</v>
      </c>
      <c r="AF1027">
        <v>3.47</v>
      </c>
      <c r="AG1027" t="s">
        <v>14104</v>
      </c>
      <c r="AH1027">
        <v>3.47</v>
      </c>
      <c r="AI1027" t="s">
        <v>27755</v>
      </c>
      <c r="AJ1027" t="s">
        <v>27755</v>
      </c>
      <c r="AK1027" t="s">
        <v>27755</v>
      </c>
      <c r="AL1027" t="s">
        <v>27755</v>
      </c>
      <c r="AM1027" t="s">
        <v>27755</v>
      </c>
      <c r="AN1027" s="11">
        <v>709355685000</v>
      </c>
      <c r="AO1027" s="11">
        <v>646815209000</v>
      </c>
      <c r="AP1027" s="11">
        <v>609205004000</v>
      </c>
      <c r="AQ1027" s="11">
        <v>681565905000</v>
      </c>
      <c r="AR1027" s="11">
        <f>IF($AM1027="별도",INDEX([1]상장!W$11:W$2829,MATCH($A1027,[1]상장!A$11:A$2829,0)),IF($AM1027="연결",INDEX([1]상장!AB$11:AB$2829,MATCH($A1027,[1]상장!A$11:A$2829,0)),""))</f>
        <v>676402224000</v>
      </c>
    </row>
    <row r="1028" spans="1:44" x14ac:dyDescent="0.3">
      <c r="A1028" t="s">
        <v>3073</v>
      </c>
      <c r="B1028" t="s">
        <v>3074</v>
      </c>
      <c r="C1028" t="s">
        <v>3075</v>
      </c>
      <c r="D1028" s="1" t="str">
        <f>INDEX(Sheet2!$B$2:$B$2345,MATCH(Sheet1!$B1028,Sheet2!$C$2:$C$2345,0))</f>
        <v>웅진</v>
      </c>
      <c r="E1028" t="s">
        <v>14183</v>
      </c>
      <c r="F1028">
        <v>54.65</v>
      </c>
      <c r="G1028" t="s">
        <v>14184</v>
      </c>
      <c r="H1028">
        <v>80.69</v>
      </c>
      <c r="I1028" t="s">
        <v>14184</v>
      </c>
      <c r="J1028">
        <v>93.1</v>
      </c>
      <c r="K1028" t="s">
        <v>14185</v>
      </c>
      <c r="L1028">
        <v>70.06</v>
      </c>
      <c r="M1028" t="s">
        <v>14185</v>
      </c>
      <c r="N1028">
        <v>69.64</v>
      </c>
      <c r="O1028" t="s">
        <v>14184</v>
      </c>
      <c r="P1028">
        <v>51.64</v>
      </c>
      <c r="Q1028" t="s">
        <v>14183</v>
      </c>
      <c r="R1028">
        <v>20.59</v>
      </c>
      <c r="S1028" t="s">
        <v>14183</v>
      </c>
      <c r="T1028">
        <v>19.420000000000002</v>
      </c>
      <c r="U1028" t="s">
        <v>14186</v>
      </c>
      <c r="V1028">
        <v>20.39</v>
      </c>
      <c r="W1028" t="s">
        <v>14186</v>
      </c>
      <c r="X1028">
        <v>19.22</v>
      </c>
      <c r="Y1028" t="s">
        <v>8522</v>
      </c>
      <c r="Z1028">
        <v>3.09</v>
      </c>
      <c r="AA1028" t="s">
        <v>8860</v>
      </c>
      <c r="AB1028">
        <v>7.29</v>
      </c>
      <c r="AC1028" t="s">
        <v>8522</v>
      </c>
      <c r="AD1028">
        <v>1.19</v>
      </c>
      <c r="AE1028" t="s">
        <v>14187</v>
      </c>
      <c r="AF1028">
        <v>14.47</v>
      </c>
      <c r="AG1028" t="s">
        <v>14187</v>
      </c>
      <c r="AH1028">
        <v>14.47</v>
      </c>
      <c r="AI1028" t="s">
        <v>27755</v>
      </c>
      <c r="AJ1028" t="s">
        <v>27755</v>
      </c>
      <c r="AK1028" t="s">
        <v>27755</v>
      </c>
      <c r="AL1028" t="s">
        <v>27755</v>
      </c>
      <c r="AM1028" t="s">
        <v>27755</v>
      </c>
      <c r="AN1028" s="11">
        <v>278672866000</v>
      </c>
      <c r="AO1028" s="11">
        <v>819916676000</v>
      </c>
      <c r="AP1028" s="11">
        <v>886239386000</v>
      </c>
      <c r="AQ1028" s="11">
        <v>979866236000</v>
      </c>
      <c r="AR1028" s="11">
        <f>IF($AM1028="별도",INDEX([1]상장!W$11:W$2829,MATCH($A1028,[1]상장!A$11:A$2829,0)),IF($AM1028="연결",INDEX([1]상장!AB$11:AB$2829,MATCH($A1028,[1]상장!A$11:A$2829,0)),""))</f>
        <v>1049841292000</v>
      </c>
    </row>
    <row r="1029" spans="1:44" x14ac:dyDescent="0.3">
      <c r="A1029" t="s">
        <v>3076</v>
      </c>
      <c r="B1029" t="s">
        <v>3077</v>
      </c>
      <c r="C1029" t="s">
        <v>3078</v>
      </c>
      <c r="D1029" s="1" t="str">
        <f>INDEX(Sheet2!$B$2:$B$2345,MATCH(Sheet1!$B1029,Sheet2!$C$2:$C$2345,0))</f>
        <v>대림제지</v>
      </c>
      <c r="E1029" t="s">
        <v>14188</v>
      </c>
      <c r="F1029">
        <v>55.14</v>
      </c>
      <c r="G1029" t="s">
        <v>14189</v>
      </c>
      <c r="H1029">
        <v>72.22</v>
      </c>
      <c r="I1029" t="s">
        <v>14189</v>
      </c>
      <c r="J1029">
        <v>70.08</v>
      </c>
      <c r="K1029" t="s">
        <v>14189</v>
      </c>
      <c r="L1029">
        <v>69.72</v>
      </c>
      <c r="M1029" t="s">
        <v>8475</v>
      </c>
      <c r="N1029" t="s">
        <v>8475</v>
      </c>
      <c r="O1029" t="s">
        <v>14189</v>
      </c>
      <c r="P1029">
        <v>43.59</v>
      </c>
      <c r="Q1029" t="s">
        <v>14188</v>
      </c>
      <c r="R1029">
        <v>26.49</v>
      </c>
      <c r="S1029" t="s">
        <v>14188</v>
      </c>
      <c r="T1029">
        <v>28.38</v>
      </c>
      <c r="U1029" t="s">
        <v>14188</v>
      </c>
      <c r="V1029">
        <v>29.39</v>
      </c>
      <c r="W1029" t="s">
        <v>8475</v>
      </c>
      <c r="X1029" t="s">
        <v>8475</v>
      </c>
      <c r="Y1029" t="s">
        <v>14190</v>
      </c>
      <c r="Z1029">
        <v>0.66</v>
      </c>
      <c r="AA1029" t="s">
        <v>14191</v>
      </c>
      <c r="AB1029">
        <v>1.21</v>
      </c>
      <c r="AC1029" t="s">
        <v>14191</v>
      </c>
      <c r="AD1029">
        <v>1.22</v>
      </c>
      <c r="AE1029" t="s">
        <v>14192</v>
      </c>
      <c r="AF1029">
        <v>0.67</v>
      </c>
      <c r="AG1029" t="s">
        <v>8475</v>
      </c>
      <c r="AH1029">
        <v>0.67</v>
      </c>
      <c r="AI1029" t="s">
        <v>27755</v>
      </c>
      <c r="AJ1029" t="s">
        <v>27756</v>
      </c>
      <c r="AK1029" t="s">
        <v>27756</v>
      </c>
      <c r="AL1029" t="s">
        <v>27756</v>
      </c>
      <c r="AM1029" t="s">
        <v>27755</v>
      </c>
      <c r="AN1029" s="11">
        <v>146502272000</v>
      </c>
      <c r="AO1029" s="11">
        <v>105900335000</v>
      </c>
      <c r="AP1029" s="11">
        <v>128736850000</v>
      </c>
      <c r="AQ1029" s="11">
        <v>181256329000</v>
      </c>
      <c r="AR1029" s="11">
        <f>IF($AM1029="별도",INDEX([1]상장!W$11:W$2829,MATCH($A1029,[1]상장!A$11:A$2829,0)),IF($AM1029="연결",INDEX([1]상장!AB$11:AB$2829,MATCH($A1029,[1]상장!A$11:A$2829,0)),""))</f>
        <v>187353235000</v>
      </c>
    </row>
    <row r="1030" spans="1:44" x14ac:dyDescent="0.3">
      <c r="A1030" t="s">
        <v>3079</v>
      </c>
      <c r="B1030" t="s">
        <v>3080</v>
      </c>
      <c r="C1030" t="s">
        <v>3081</v>
      </c>
      <c r="D1030" s="1" t="str">
        <f>INDEX(Sheet2!$B$2:$B$2345,MATCH(Sheet1!$B1030,Sheet2!$C$2:$C$2345,0))</f>
        <v>모나리자</v>
      </c>
      <c r="E1030" t="s">
        <v>14193</v>
      </c>
      <c r="F1030">
        <v>69.88</v>
      </c>
      <c r="G1030" t="s">
        <v>14194</v>
      </c>
      <c r="H1030">
        <v>69.06</v>
      </c>
      <c r="I1030" t="s">
        <v>14193</v>
      </c>
      <c r="J1030">
        <v>75.02</v>
      </c>
      <c r="K1030" t="s">
        <v>14194</v>
      </c>
      <c r="L1030">
        <v>75.2</v>
      </c>
      <c r="M1030" t="s">
        <v>14194</v>
      </c>
      <c r="N1030">
        <v>73.63</v>
      </c>
      <c r="O1030" t="s">
        <v>14195</v>
      </c>
      <c r="P1030">
        <v>20.03</v>
      </c>
      <c r="Q1030" t="s">
        <v>14196</v>
      </c>
      <c r="R1030">
        <v>18.03</v>
      </c>
      <c r="S1030" t="s">
        <v>14195</v>
      </c>
      <c r="T1030">
        <v>16.55</v>
      </c>
      <c r="U1030" t="s">
        <v>14196</v>
      </c>
      <c r="V1030">
        <v>14.58</v>
      </c>
      <c r="W1030" t="s">
        <v>14197</v>
      </c>
      <c r="X1030">
        <v>13.57</v>
      </c>
      <c r="Y1030" t="s">
        <v>14198</v>
      </c>
      <c r="Z1030">
        <v>9.64</v>
      </c>
      <c r="AA1030" t="s">
        <v>14198</v>
      </c>
      <c r="AB1030">
        <v>12.48</v>
      </c>
      <c r="AC1030" t="s">
        <v>14198</v>
      </c>
      <c r="AD1030">
        <v>7.84</v>
      </c>
      <c r="AE1030" t="s">
        <v>14197</v>
      </c>
      <c r="AF1030">
        <v>9.68</v>
      </c>
      <c r="AG1030" t="s">
        <v>14196</v>
      </c>
      <c r="AH1030">
        <v>9.68</v>
      </c>
      <c r="AI1030" t="s">
        <v>27756</v>
      </c>
      <c r="AJ1030" t="s">
        <v>27756</v>
      </c>
      <c r="AK1030" t="s">
        <v>27756</v>
      </c>
      <c r="AL1030" t="s">
        <v>27756</v>
      </c>
      <c r="AM1030" t="s">
        <v>27756</v>
      </c>
      <c r="AN1030" s="11">
        <v>113031339000</v>
      </c>
      <c r="AO1030" s="11">
        <v>117954230000</v>
      </c>
      <c r="AP1030" s="11">
        <v>117130876000</v>
      </c>
      <c r="AQ1030" s="11">
        <v>106399396000</v>
      </c>
      <c r="AR1030" s="11">
        <f>IF($AM1030="별도",INDEX([1]상장!W$11:W$2829,MATCH($A1030,[1]상장!A$11:A$2829,0)),IF($AM1030="연결",INDEX([1]상장!AB$11:AB$2829,MATCH($A1030,[1]상장!A$11:A$2829,0)),""))</f>
        <v>120870094000</v>
      </c>
    </row>
    <row r="1031" spans="1:44" x14ac:dyDescent="0.3">
      <c r="A1031" t="s">
        <v>3082</v>
      </c>
      <c r="B1031" t="s">
        <v>3083</v>
      </c>
      <c r="C1031" t="s">
        <v>3084</v>
      </c>
      <c r="D1031" s="1" t="str">
        <f>INDEX(Sheet2!$B$2:$B$2345,MATCH(Sheet1!$B1031,Sheet2!$C$2:$C$2345,0))</f>
        <v>국일제지</v>
      </c>
      <c r="E1031" t="s">
        <v>14199</v>
      </c>
      <c r="F1031">
        <v>80.58</v>
      </c>
      <c r="G1031" t="s">
        <v>14199</v>
      </c>
      <c r="H1031">
        <v>46.21</v>
      </c>
      <c r="I1031" t="s">
        <v>14200</v>
      </c>
      <c r="J1031">
        <v>44.76</v>
      </c>
      <c r="K1031" t="s">
        <v>14199</v>
      </c>
      <c r="L1031">
        <v>43.72</v>
      </c>
      <c r="M1031" t="s">
        <v>8475</v>
      </c>
      <c r="N1031" t="s">
        <v>8475</v>
      </c>
      <c r="O1031" t="s">
        <v>14201</v>
      </c>
      <c r="P1031">
        <v>15.23</v>
      </c>
      <c r="Q1031" t="s">
        <v>14202</v>
      </c>
      <c r="R1031">
        <v>23.28</v>
      </c>
      <c r="S1031" t="s">
        <v>14203</v>
      </c>
      <c r="T1031">
        <v>39.07</v>
      </c>
      <c r="U1031" t="s">
        <v>14202</v>
      </c>
      <c r="V1031">
        <v>41.37</v>
      </c>
      <c r="W1031" t="s">
        <v>8475</v>
      </c>
      <c r="X1031" t="s">
        <v>8475</v>
      </c>
      <c r="Y1031" t="s">
        <v>14204</v>
      </c>
      <c r="Z1031">
        <v>2.56</v>
      </c>
      <c r="AA1031" t="s">
        <v>14201</v>
      </c>
      <c r="AB1031">
        <v>14.84</v>
      </c>
      <c r="AC1031" t="s">
        <v>14205</v>
      </c>
      <c r="AD1031">
        <v>7.26</v>
      </c>
      <c r="AE1031" t="s">
        <v>14206</v>
      </c>
      <c r="AF1031">
        <v>8.7100000000000009</v>
      </c>
      <c r="AG1031" t="s">
        <v>8475</v>
      </c>
      <c r="AH1031">
        <v>8.7100000000000009</v>
      </c>
      <c r="AI1031" t="s">
        <v>27756</v>
      </c>
      <c r="AJ1031" t="s">
        <v>27755</v>
      </c>
      <c r="AK1031" t="s">
        <v>27755</v>
      </c>
      <c r="AL1031" t="s">
        <v>27755</v>
      </c>
      <c r="AM1031" t="s">
        <v>27755</v>
      </c>
      <c r="AN1031" s="11">
        <v>48707045000</v>
      </c>
      <c r="AO1031" s="11">
        <v>83852676000</v>
      </c>
      <c r="AP1031" s="11">
        <v>100061026000</v>
      </c>
      <c r="AQ1031" s="11">
        <v>95450778000</v>
      </c>
      <c r="AR1031" s="11">
        <f>IF($AM1031="별도",INDEX([1]상장!W$11:W$2829,MATCH($A1031,[1]상장!A$11:A$2829,0)),IF($AM1031="연결",INDEX([1]상장!AB$11:AB$2829,MATCH($A1031,[1]상장!A$11:A$2829,0)),""))</f>
        <v>112499513000</v>
      </c>
    </row>
    <row r="1032" spans="1:44" x14ac:dyDescent="0.3">
      <c r="A1032" t="s">
        <v>3085</v>
      </c>
      <c r="B1032" t="s">
        <v>3086</v>
      </c>
      <c r="C1032" t="s">
        <v>3087</v>
      </c>
      <c r="D1032" s="1" t="str">
        <f>INDEX(Sheet2!$B$2:$B$2345,MATCH(Sheet1!$B1032,Sheet2!$C$2:$C$2345,0))</f>
        <v>대교</v>
      </c>
      <c r="E1032" t="s">
        <v>14207</v>
      </c>
      <c r="F1032">
        <v>93.63</v>
      </c>
      <c r="G1032" t="s">
        <v>14208</v>
      </c>
      <c r="H1032">
        <v>92.95</v>
      </c>
      <c r="I1032" t="s">
        <v>14209</v>
      </c>
      <c r="J1032">
        <v>95.15</v>
      </c>
      <c r="K1032" t="s">
        <v>14210</v>
      </c>
      <c r="L1032">
        <v>95.81</v>
      </c>
      <c r="M1032" t="s">
        <v>14210</v>
      </c>
      <c r="N1032">
        <v>95.8</v>
      </c>
      <c r="O1032" t="s">
        <v>14211</v>
      </c>
      <c r="P1032">
        <v>4.0999999999999996</v>
      </c>
      <c r="Q1032" t="s">
        <v>14211</v>
      </c>
      <c r="R1032">
        <v>4.46</v>
      </c>
      <c r="S1032" t="s">
        <v>14212</v>
      </c>
      <c r="T1032">
        <v>2.2799999999999998</v>
      </c>
      <c r="U1032" t="s">
        <v>14211</v>
      </c>
      <c r="V1032">
        <v>2.89</v>
      </c>
      <c r="W1032" t="s">
        <v>14211</v>
      </c>
      <c r="X1032">
        <v>5.43</v>
      </c>
      <c r="Y1032" t="s">
        <v>14213</v>
      </c>
      <c r="Z1032">
        <v>2.7</v>
      </c>
      <c r="AA1032" t="s">
        <v>14213</v>
      </c>
      <c r="AB1032">
        <v>2.88</v>
      </c>
      <c r="AC1032" t="s">
        <v>14214</v>
      </c>
      <c r="AD1032">
        <v>1.69</v>
      </c>
      <c r="AE1032" t="s">
        <v>14213</v>
      </c>
      <c r="AF1032">
        <v>2.52</v>
      </c>
      <c r="AG1032" t="s">
        <v>14213</v>
      </c>
      <c r="AH1032">
        <v>2.52</v>
      </c>
      <c r="AI1032" t="s">
        <v>27755</v>
      </c>
      <c r="AJ1032" t="s">
        <v>27755</v>
      </c>
      <c r="AK1032" t="s">
        <v>27755</v>
      </c>
      <c r="AL1032" t="s">
        <v>27755</v>
      </c>
      <c r="AM1032" t="s">
        <v>27755</v>
      </c>
      <c r="AN1032" s="11">
        <v>763142133000</v>
      </c>
      <c r="AO1032" s="11">
        <v>761938686000</v>
      </c>
      <c r="AP1032" s="11">
        <v>627005590000</v>
      </c>
      <c r="AQ1032" s="11">
        <v>638394753000</v>
      </c>
      <c r="AR1032" s="11">
        <f>IF($AM1032="별도",INDEX([1]상장!W$11:W$2829,MATCH($A1032,[1]상장!A$11:A$2829,0)),IF($AM1032="연결",INDEX([1]상장!AB$11:AB$2829,MATCH($A1032,[1]상장!A$11:A$2829,0)),""))</f>
        <v>683076344000</v>
      </c>
    </row>
    <row r="1033" spans="1:44" x14ac:dyDescent="0.3">
      <c r="A1033" t="s">
        <v>3088</v>
      </c>
      <c r="B1033" t="s">
        <v>3089</v>
      </c>
      <c r="C1033" t="s">
        <v>3090</v>
      </c>
      <c r="D1033" s="1" t="str">
        <f>INDEX(Sheet2!$B$2:$B$2345,MATCH(Sheet1!$B1033,Sheet2!$C$2:$C$2345,0))</f>
        <v>대원화성</v>
      </c>
      <c r="E1033" t="s">
        <v>14215</v>
      </c>
      <c r="F1033">
        <v>43.8</v>
      </c>
      <c r="G1033" t="s">
        <v>14216</v>
      </c>
      <c r="H1033">
        <v>47.37</v>
      </c>
      <c r="I1033" t="s">
        <v>14216</v>
      </c>
      <c r="J1033">
        <v>50.34</v>
      </c>
      <c r="K1033" t="s">
        <v>14217</v>
      </c>
      <c r="L1033">
        <v>74.489999999999995</v>
      </c>
      <c r="M1033" t="s">
        <v>14218</v>
      </c>
      <c r="N1033">
        <v>82.61</v>
      </c>
      <c r="O1033" t="s">
        <v>14216</v>
      </c>
      <c r="P1033">
        <v>34.31</v>
      </c>
      <c r="Q1033" t="s">
        <v>14215</v>
      </c>
      <c r="R1033">
        <v>38.909999999999997</v>
      </c>
      <c r="S1033" t="s">
        <v>14215</v>
      </c>
      <c r="T1033">
        <v>36.26</v>
      </c>
      <c r="U1033" t="s">
        <v>14219</v>
      </c>
      <c r="V1033">
        <v>15.13</v>
      </c>
      <c r="W1033" t="s">
        <v>14220</v>
      </c>
      <c r="X1033">
        <v>9.9</v>
      </c>
      <c r="Y1033" t="s">
        <v>14221</v>
      </c>
      <c r="Z1033">
        <v>16.52</v>
      </c>
      <c r="AA1033" t="s">
        <v>14221</v>
      </c>
      <c r="AB1033">
        <v>9.84</v>
      </c>
      <c r="AC1033" t="s">
        <v>14221</v>
      </c>
      <c r="AD1033">
        <v>9.08</v>
      </c>
      <c r="AE1033" t="s">
        <v>14222</v>
      </c>
      <c r="AF1033">
        <v>5.41</v>
      </c>
      <c r="AG1033" t="s">
        <v>14223</v>
      </c>
      <c r="AH1033">
        <v>5.41</v>
      </c>
      <c r="AI1033" t="s">
        <v>27755</v>
      </c>
      <c r="AJ1033" t="s">
        <v>27755</v>
      </c>
      <c r="AK1033" t="s">
        <v>27755</v>
      </c>
      <c r="AL1033" t="s">
        <v>27755</v>
      </c>
      <c r="AM1033" t="s">
        <v>27755</v>
      </c>
      <c r="AN1033" s="11">
        <v>114627062000</v>
      </c>
      <c r="AO1033" s="11">
        <v>133052794000</v>
      </c>
      <c r="AP1033" s="11">
        <v>108787317000</v>
      </c>
      <c r="AQ1033" s="11">
        <v>113339078000</v>
      </c>
      <c r="AR1033" s="11">
        <f>IF($AM1033="별도",INDEX([1]상장!W$11:W$2829,MATCH($A1033,[1]상장!A$11:A$2829,0)),IF($AM1033="연결",INDEX([1]상장!AB$11:AB$2829,MATCH($A1033,[1]상장!A$11:A$2829,0)),""))</f>
        <v>146805184000</v>
      </c>
    </row>
    <row r="1034" spans="1:44" x14ac:dyDescent="0.3">
      <c r="A1034" t="s">
        <v>3091</v>
      </c>
      <c r="B1034" t="s">
        <v>3092</v>
      </c>
      <c r="C1034" t="s">
        <v>3093</v>
      </c>
      <c r="D1034" s="1" t="str">
        <f>INDEX(Sheet2!$B$2:$B$2345,MATCH(Sheet1!$B1034,Sheet2!$C$2:$C$2345,0))</f>
        <v>화성밸브</v>
      </c>
      <c r="E1034" t="s">
        <v>14224</v>
      </c>
      <c r="F1034">
        <v>31.83</v>
      </c>
      <c r="G1034" t="s">
        <v>14224</v>
      </c>
      <c r="H1034">
        <v>29.41</v>
      </c>
      <c r="I1034" t="s">
        <v>14225</v>
      </c>
      <c r="J1034">
        <v>29.53</v>
      </c>
      <c r="K1034" t="s">
        <v>14224</v>
      </c>
      <c r="L1034">
        <v>30.18</v>
      </c>
      <c r="M1034" t="s">
        <v>14224</v>
      </c>
      <c r="N1034">
        <v>35.75</v>
      </c>
      <c r="O1034" t="s">
        <v>14226</v>
      </c>
      <c r="P1034">
        <v>28.31</v>
      </c>
      <c r="Q1034" t="s">
        <v>14226</v>
      </c>
      <c r="R1034">
        <v>19.82</v>
      </c>
      <c r="S1034" t="s">
        <v>14227</v>
      </c>
      <c r="T1034">
        <v>21.96</v>
      </c>
      <c r="U1034" t="s">
        <v>14228</v>
      </c>
      <c r="V1034">
        <v>20.95</v>
      </c>
      <c r="W1034" t="s">
        <v>14228</v>
      </c>
      <c r="X1034">
        <v>20.77</v>
      </c>
      <c r="Y1034" t="s">
        <v>14228</v>
      </c>
      <c r="Z1034">
        <v>18.68</v>
      </c>
      <c r="AA1034" t="s">
        <v>14229</v>
      </c>
      <c r="AB1034">
        <v>18.899999999999999</v>
      </c>
      <c r="AC1034" t="s">
        <v>14230</v>
      </c>
      <c r="AD1034">
        <v>19.010000000000002</v>
      </c>
      <c r="AE1034" t="s">
        <v>14226</v>
      </c>
      <c r="AF1034">
        <v>19.98</v>
      </c>
      <c r="AG1034" t="s">
        <v>14226</v>
      </c>
      <c r="AH1034">
        <v>19.98</v>
      </c>
      <c r="AI1034" t="s">
        <v>27756</v>
      </c>
      <c r="AJ1034" t="s">
        <v>27756</v>
      </c>
      <c r="AK1034" t="s">
        <v>27756</v>
      </c>
      <c r="AL1034" t="s">
        <v>27756</v>
      </c>
      <c r="AM1034" t="s">
        <v>27755</v>
      </c>
      <c r="AN1034" s="11">
        <v>66212547000</v>
      </c>
      <c r="AO1034" s="11">
        <v>68101153000</v>
      </c>
      <c r="AP1034" s="11">
        <v>58928954000</v>
      </c>
      <c r="AQ1034" s="11">
        <v>71961904000</v>
      </c>
      <c r="AR1034" s="11">
        <f>IF($AM1034="별도",INDEX([1]상장!W$11:W$2829,MATCH($A1034,[1]상장!A$11:A$2829,0)),IF($AM1034="연결",INDEX([1]상장!AB$11:AB$2829,MATCH($A1034,[1]상장!A$11:A$2829,0)),""))</f>
        <v>85525544000</v>
      </c>
    </row>
    <row r="1035" spans="1:44" x14ac:dyDescent="0.3">
      <c r="A1035" t="s">
        <v>3094</v>
      </c>
      <c r="B1035" t="s">
        <v>3095</v>
      </c>
      <c r="C1035" t="s">
        <v>3096</v>
      </c>
      <c r="D1035" s="1" t="str">
        <f>INDEX(Sheet2!$B$2:$B$2345,MATCH(Sheet1!$B1035,Sheet2!$C$2:$C$2345,0))</f>
        <v>홈센타홀딩스</v>
      </c>
      <c r="E1035" t="s">
        <v>9020</v>
      </c>
      <c r="F1035">
        <v>66.98</v>
      </c>
      <c r="G1035" t="s">
        <v>9020</v>
      </c>
      <c r="H1035">
        <v>68.37</v>
      </c>
      <c r="I1035" t="s">
        <v>14231</v>
      </c>
      <c r="J1035">
        <v>47.68</v>
      </c>
      <c r="K1035" t="s">
        <v>14232</v>
      </c>
      <c r="L1035">
        <v>48.52</v>
      </c>
      <c r="M1035" t="s">
        <v>14231</v>
      </c>
      <c r="N1035">
        <v>48.06</v>
      </c>
      <c r="O1035" t="s">
        <v>14233</v>
      </c>
      <c r="P1035">
        <v>18.43</v>
      </c>
      <c r="Q1035" t="s">
        <v>14234</v>
      </c>
      <c r="R1035">
        <v>17.59</v>
      </c>
      <c r="S1035" t="s">
        <v>14232</v>
      </c>
      <c r="T1035">
        <v>45.82</v>
      </c>
      <c r="U1035" t="s">
        <v>14231</v>
      </c>
      <c r="V1035">
        <v>44.04</v>
      </c>
      <c r="W1035" t="s">
        <v>14232</v>
      </c>
      <c r="X1035">
        <v>47.39</v>
      </c>
      <c r="Y1035" t="s">
        <v>14234</v>
      </c>
      <c r="Z1035">
        <v>14.57</v>
      </c>
      <c r="AA1035" t="s">
        <v>14233</v>
      </c>
      <c r="AB1035">
        <v>14.02</v>
      </c>
      <c r="AC1035" t="s">
        <v>14235</v>
      </c>
      <c r="AD1035">
        <v>4.03</v>
      </c>
      <c r="AE1035" t="s">
        <v>14235</v>
      </c>
      <c r="AF1035">
        <v>5.62</v>
      </c>
      <c r="AG1035" t="s">
        <v>14235</v>
      </c>
      <c r="AH1035">
        <v>5.62</v>
      </c>
      <c r="AI1035" t="s">
        <v>27755</v>
      </c>
      <c r="AJ1035" t="s">
        <v>27755</v>
      </c>
      <c r="AK1035" t="s">
        <v>27755</v>
      </c>
      <c r="AL1035" t="s">
        <v>27755</v>
      </c>
      <c r="AM1035" t="s">
        <v>27755</v>
      </c>
      <c r="AN1035" s="11">
        <v>239013119000</v>
      </c>
      <c r="AO1035" s="11">
        <v>265646362000</v>
      </c>
      <c r="AP1035" s="11">
        <v>255899764000</v>
      </c>
      <c r="AQ1035" s="11">
        <v>325002405000</v>
      </c>
      <c r="AR1035" s="11">
        <f>IF($AM1035="별도",INDEX([1]상장!W$11:W$2829,MATCH($A1035,[1]상장!A$11:A$2829,0)),IF($AM1035="연결",INDEX([1]상장!AB$11:AB$2829,MATCH($A1035,[1]상장!A$11:A$2829,0)),""))</f>
        <v>432056655000</v>
      </c>
    </row>
    <row r="1036" spans="1:44" x14ac:dyDescent="0.3">
      <c r="A1036" t="s">
        <v>3097</v>
      </c>
      <c r="B1036" t="s">
        <v>3098</v>
      </c>
      <c r="C1036" t="s">
        <v>3099</v>
      </c>
      <c r="D1036" s="1" t="str">
        <f>INDEX(Sheet2!$B$2:$B$2345,MATCH(Sheet1!$B1036,Sheet2!$C$2:$C$2345,0))</f>
        <v>삼천리</v>
      </c>
      <c r="E1036" t="s">
        <v>14236</v>
      </c>
      <c r="F1036">
        <v>72.239999999999995</v>
      </c>
      <c r="G1036" t="s">
        <v>14236</v>
      </c>
      <c r="H1036">
        <v>72</v>
      </c>
      <c r="I1036" t="s">
        <v>14236</v>
      </c>
      <c r="J1036">
        <v>73.16</v>
      </c>
      <c r="K1036" t="s">
        <v>14237</v>
      </c>
      <c r="L1036">
        <v>68.47</v>
      </c>
      <c r="M1036" t="s">
        <v>14238</v>
      </c>
      <c r="N1036">
        <v>69.23</v>
      </c>
      <c r="O1036" t="s">
        <v>14239</v>
      </c>
      <c r="P1036">
        <v>15.97</v>
      </c>
      <c r="Q1036" t="s">
        <v>14239</v>
      </c>
      <c r="R1036">
        <v>16.690000000000001</v>
      </c>
      <c r="S1036" t="s">
        <v>14239</v>
      </c>
      <c r="T1036">
        <v>12.54</v>
      </c>
      <c r="U1036" t="s">
        <v>14240</v>
      </c>
      <c r="V1036">
        <v>16.2</v>
      </c>
      <c r="W1036" t="s">
        <v>14241</v>
      </c>
      <c r="X1036">
        <v>18.850000000000001</v>
      </c>
      <c r="Y1036" t="s">
        <v>14242</v>
      </c>
      <c r="Z1036">
        <v>5.91</v>
      </c>
      <c r="AA1036" t="s">
        <v>14243</v>
      </c>
      <c r="AB1036">
        <v>5.1100000000000003</v>
      </c>
      <c r="AC1036" t="s">
        <v>14243</v>
      </c>
      <c r="AD1036">
        <v>7.38</v>
      </c>
      <c r="AE1036" t="s">
        <v>14244</v>
      </c>
      <c r="AF1036">
        <v>11.06</v>
      </c>
      <c r="AG1036" t="s">
        <v>14245</v>
      </c>
      <c r="AH1036">
        <v>11.06</v>
      </c>
      <c r="AI1036" t="s">
        <v>27755</v>
      </c>
      <c r="AJ1036" t="s">
        <v>27755</v>
      </c>
      <c r="AK1036" t="s">
        <v>27755</v>
      </c>
      <c r="AL1036" t="s">
        <v>27755</v>
      </c>
      <c r="AM1036" t="s">
        <v>27755</v>
      </c>
      <c r="AN1036" s="11">
        <v>3456216796000</v>
      </c>
      <c r="AO1036" s="11">
        <v>3461627493000</v>
      </c>
      <c r="AP1036" s="11">
        <v>3208032099000</v>
      </c>
      <c r="AQ1036" s="11">
        <v>3769310896000</v>
      </c>
      <c r="AR1036" s="11">
        <f>IF($AM1036="별도",INDEX([1]상장!W$11:W$2829,MATCH($A1036,[1]상장!A$11:A$2829,0)),IF($AM1036="연결",INDEX([1]상장!AB$11:AB$2829,MATCH($A1036,[1]상장!A$11:A$2829,0)),""))</f>
        <v>5789104872000</v>
      </c>
    </row>
    <row r="1037" spans="1:44" x14ac:dyDescent="0.3">
      <c r="A1037" t="s">
        <v>3100</v>
      </c>
      <c r="B1037" t="s">
        <v>3101</v>
      </c>
      <c r="C1037" t="s">
        <v>3102</v>
      </c>
      <c r="D1037" s="1" t="str">
        <f>INDEX(Sheet2!$B$2:$B$2345,MATCH(Sheet1!$B1037,Sheet2!$C$2:$C$2345,0))</f>
        <v>국도화학</v>
      </c>
      <c r="E1037" t="s">
        <v>14246</v>
      </c>
      <c r="F1037">
        <v>86.01</v>
      </c>
      <c r="G1037" t="s">
        <v>14246</v>
      </c>
      <c r="H1037">
        <v>92.11</v>
      </c>
      <c r="I1037" t="s">
        <v>14246</v>
      </c>
      <c r="J1037">
        <v>94.09</v>
      </c>
      <c r="K1037" t="s">
        <v>14246</v>
      </c>
      <c r="L1037">
        <v>98.41</v>
      </c>
      <c r="M1037" t="s">
        <v>14246</v>
      </c>
      <c r="N1037">
        <v>96.3</v>
      </c>
      <c r="O1037" t="s">
        <v>14247</v>
      </c>
      <c r="P1037">
        <v>12.03</v>
      </c>
      <c r="Q1037" t="s">
        <v>14248</v>
      </c>
      <c r="R1037">
        <v>9.59</v>
      </c>
      <c r="S1037" t="s">
        <v>14248</v>
      </c>
      <c r="T1037">
        <v>12.19</v>
      </c>
      <c r="U1037" t="s">
        <v>14248</v>
      </c>
      <c r="V1037">
        <v>7.19</v>
      </c>
      <c r="W1037" t="s">
        <v>14248</v>
      </c>
      <c r="X1037">
        <v>4.16</v>
      </c>
      <c r="Y1037" t="s">
        <v>14248</v>
      </c>
      <c r="Z1037">
        <v>4.84</v>
      </c>
      <c r="AA1037" t="s">
        <v>14247</v>
      </c>
      <c r="AB1037">
        <v>3.9</v>
      </c>
      <c r="AC1037" t="s">
        <v>14249</v>
      </c>
      <c r="AD1037">
        <v>2.75</v>
      </c>
      <c r="AE1037" t="s">
        <v>14250</v>
      </c>
      <c r="AF1037">
        <v>1.57</v>
      </c>
      <c r="AG1037" t="s">
        <v>14251</v>
      </c>
      <c r="AH1037">
        <v>1.57</v>
      </c>
      <c r="AI1037" t="s">
        <v>27755</v>
      </c>
      <c r="AJ1037" t="s">
        <v>27755</v>
      </c>
      <c r="AK1037" t="s">
        <v>27755</v>
      </c>
      <c r="AL1037" t="s">
        <v>27755</v>
      </c>
      <c r="AM1037" t="s">
        <v>27755</v>
      </c>
      <c r="AN1037" s="11">
        <v>1280615690000</v>
      </c>
      <c r="AO1037" s="11">
        <v>1121448683000</v>
      </c>
      <c r="AP1037" s="11">
        <v>1132659695000</v>
      </c>
      <c r="AQ1037" s="11">
        <v>1577111747000</v>
      </c>
      <c r="AR1037" s="11">
        <f>IF($AM1037="별도",INDEX([1]상장!W$11:W$2829,MATCH($A1037,[1]상장!A$11:A$2829,0)),IF($AM1037="연결",INDEX([1]상장!AB$11:AB$2829,MATCH($A1037,[1]상장!A$11:A$2829,0)),""))</f>
        <v>1601774177000</v>
      </c>
    </row>
    <row r="1038" spans="1:44" x14ac:dyDescent="0.3">
      <c r="A1038" t="s">
        <v>3103</v>
      </c>
      <c r="B1038" t="s">
        <v>3104</v>
      </c>
      <c r="C1038" t="s">
        <v>3105</v>
      </c>
      <c r="D1038" s="1" t="str">
        <f>INDEX(Sheet2!$B$2:$B$2345,MATCH(Sheet1!$B1038,Sheet2!$C$2:$C$2345,0))</f>
        <v>금양</v>
      </c>
      <c r="E1038" t="s">
        <v>14252</v>
      </c>
      <c r="F1038">
        <v>69.08</v>
      </c>
      <c r="G1038" t="s">
        <v>14252</v>
      </c>
      <c r="H1038">
        <v>72.39</v>
      </c>
      <c r="I1038" t="s">
        <v>14252</v>
      </c>
      <c r="J1038">
        <v>65.91</v>
      </c>
      <c r="K1038" t="s">
        <v>14252</v>
      </c>
      <c r="L1038">
        <v>65.239999999999995</v>
      </c>
      <c r="M1038" t="s">
        <v>14252</v>
      </c>
      <c r="N1038">
        <v>67.59</v>
      </c>
      <c r="O1038" t="s">
        <v>14253</v>
      </c>
      <c r="P1038">
        <v>23.77</v>
      </c>
      <c r="Q1038" t="s">
        <v>14253</v>
      </c>
      <c r="R1038">
        <v>23.03</v>
      </c>
      <c r="S1038" t="s">
        <v>14253</v>
      </c>
      <c r="T1038">
        <v>31.45</v>
      </c>
      <c r="U1038" t="s">
        <v>14253</v>
      </c>
      <c r="V1038">
        <v>33.04</v>
      </c>
      <c r="W1038" t="s">
        <v>14253</v>
      </c>
      <c r="X1038">
        <v>32.14</v>
      </c>
      <c r="Y1038" t="s">
        <v>14254</v>
      </c>
      <c r="Z1038">
        <v>7.13</v>
      </c>
      <c r="AA1038" t="s">
        <v>14254</v>
      </c>
      <c r="AB1038">
        <v>4.5599999999999996</v>
      </c>
      <c r="AC1038" t="s">
        <v>14254</v>
      </c>
      <c r="AD1038">
        <v>2.63</v>
      </c>
      <c r="AE1038" t="s">
        <v>14254</v>
      </c>
      <c r="AF1038">
        <v>1.69</v>
      </c>
      <c r="AG1038" t="s">
        <v>14254</v>
      </c>
      <c r="AH1038">
        <v>1.69</v>
      </c>
      <c r="AI1038" t="s">
        <v>27755</v>
      </c>
      <c r="AJ1038" t="s">
        <v>27755</v>
      </c>
      <c r="AK1038" t="s">
        <v>27755</v>
      </c>
      <c r="AL1038" t="s">
        <v>27755</v>
      </c>
      <c r="AM1038" t="s">
        <v>27755</v>
      </c>
      <c r="AN1038" s="11">
        <v>205441375000</v>
      </c>
      <c r="AO1038" s="11">
        <v>172723864000</v>
      </c>
      <c r="AP1038" s="11">
        <v>176169811000</v>
      </c>
      <c r="AQ1038" s="11">
        <v>217583032000</v>
      </c>
      <c r="AR1038" s="11">
        <f>IF($AM1038="별도",INDEX([1]상장!W$11:W$2829,MATCH($A1038,[1]상장!A$11:A$2829,0)),IF($AM1038="연결",INDEX([1]상장!AB$11:AB$2829,MATCH($A1038,[1]상장!A$11:A$2829,0)),""))</f>
        <v>213135768000</v>
      </c>
    </row>
    <row r="1039" spans="1:44" x14ac:dyDescent="0.3">
      <c r="A1039" t="s">
        <v>3106</v>
      </c>
      <c r="B1039" t="s">
        <v>3107</v>
      </c>
      <c r="C1039" t="s">
        <v>3108</v>
      </c>
      <c r="D1039" s="1" t="str">
        <f>INDEX(Sheet2!$B$2:$B$2345,MATCH(Sheet1!$B1039,Sheet2!$C$2:$C$2345,0))</f>
        <v>남해화학</v>
      </c>
      <c r="E1039" t="s">
        <v>14255</v>
      </c>
      <c r="F1039">
        <v>45.66</v>
      </c>
      <c r="G1039" t="s">
        <v>14255</v>
      </c>
      <c r="H1039">
        <v>42.34</v>
      </c>
      <c r="I1039" t="s">
        <v>14255</v>
      </c>
      <c r="J1039">
        <v>37.97</v>
      </c>
      <c r="K1039" t="s">
        <v>14255</v>
      </c>
      <c r="L1039">
        <v>39.76</v>
      </c>
      <c r="M1039" t="s">
        <v>14256</v>
      </c>
      <c r="N1039">
        <v>31.38</v>
      </c>
      <c r="O1039" t="s">
        <v>14256</v>
      </c>
      <c r="P1039">
        <v>26.92</v>
      </c>
      <c r="Q1039" t="s">
        <v>14256</v>
      </c>
      <c r="R1039">
        <v>29.49</v>
      </c>
      <c r="S1039" t="s">
        <v>14257</v>
      </c>
      <c r="T1039">
        <v>34.299999999999997</v>
      </c>
      <c r="U1039" t="s">
        <v>14258</v>
      </c>
      <c r="V1039">
        <v>29.77</v>
      </c>
      <c r="W1039" t="s">
        <v>14255</v>
      </c>
      <c r="X1039">
        <v>29.2</v>
      </c>
      <c r="Y1039" t="s">
        <v>14259</v>
      </c>
      <c r="Z1039">
        <v>16.62</v>
      </c>
      <c r="AA1039" t="s">
        <v>14259</v>
      </c>
      <c r="AB1039">
        <v>15.72</v>
      </c>
      <c r="AC1039" t="s">
        <v>14260</v>
      </c>
      <c r="AD1039">
        <v>15.38</v>
      </c>
      <c r="AE1039" t="s">
        <v>14261</v>
      </c>
      <c r="AF1039">
        <v>19.21</v>
      </c>
      <c r="AG1039" t="s">
        <v>14259</v>
      </c>
      <c r="AH1039">
        <v>19.21</v>
      </c>
      <c r="AI1039" t="s">
        <v>27756</v>
      </c>
      <c r="AJ1039" t="s">
        <v>27756</v>
      </c>
      <c r="AK1039" t="s">
        <v>27756</v>
      </c>
      <c r="AL1039" t="s">
        <v>27755</v>
      </c>
      <c r="AM1039" t="s">
        <v>27755</v>
      </c>
      <c r="AN1039" s="11">
        <v>1242735386000</v>
      </c>
      <c r="AO1039" s="11">
        <v>1187201231000</v>
      </c>
      <c r="AP1039" s="11">
        <v>1009845248000</v>
      </c>
      <c r="AQ1039" s="11">
        <v>1451884407000</v>
      </c>
      <c r="AR1039" s="11">
        <f>IF($AM1039="별도",INDEX([1]상장!W$11:W$2829,MATCH($A1039,[1]상장!A$11:A$2829,0)),IF($AM1039="연결",INDEX([1]상장!AB$11:AB$2829,MATCH($A1039,[1]상장!A$11:A$2829,0)),""))</f>
        <v>2169565871000</v>
      </c>
    </row>
    <row r="1040" spans="1:44" x14ac:dyDescent="0.3">
      <c r="A1040" t="s">
        <v>3109</v>
      </c>
      <c r="B1040" t="s">
        <v>3110</v>
      </c>
      <c r="C1040" t="s">
        <v>3111</v>
      </c>
      <c r="D1040" s="1" t="str">
        <f>INDEX(Sheet2!$B$2:$B$2345,MATCH(Sheet1!$B1040,Sheet2!$C$2:$C$2345,0))</f>
        <v>화승코퍼레이션</v>
      </c>
      <c r="E1040" t="s">
        <v>14262</v>
      </c>
      <c r="F1040">
        <v>47.43</v>
      </c>
      <c r="G1040" t="s">
        <v>14262</v>
      </c>
      <c r="H1040">
        <v>49.2</v>
      </c>
      <c r="I1040" t="s">
        <v>14262</v>
      </c>
      <c r="J1040">
        <v>50.19</v>
      </c>
      <c r="K1040" t="s">
        <v>14262</v>
      </c>
      <c r="L1040">
        <v>48.03</v>
      </c>
      <c r="M1040" t="s">
        <v>14262</v>
      </c>
      <c r="N1040">
        <v>47.76</v>
      </c>
      <c r="O1040" t="s">
        <v>14262</v>
      </c>
      <c r="P1040">
        <v>46.31</v>
      </c>
      <c r="Q1040" t="s">
        <v>14262</v>
      </c>
      <c r="R1040">
        <v>48.51</v>
      </c>
      <c r="S1040" t="s">
        <v>14262</v>
      </c>
      <c r="T1040">
        <v>46.38</v>
      </c>
      <c r="U1040" t="s">
        <v>14262</v>
      </c>
      <c r="V1040">
        <v>42.41</v>
      </c>
      <c r="W1040" t="s">
        <v>14262</v>
      </c>
      <c r="X1040">
        <v>42.4</v>
      </c>
      <c r="Y1040" t="s">
        <v>14263</v>
      </c>
      <c r="Z1040">
        <v>33.619999999999997</v>
      </c>
      <c r="AA1040" t="s">
        <v>14263</v>
      </c>
      <c r="AB1040">
        <v>31.96</v>
      </c>
      <c r="AC1040" t="s">
        <v>14263</v>
      </c>
      <c r="AD1040">
        <v>34.880000000000003</v>
      </c>
      <c r="AE1040" t="s">
        <v>14263</v>
      </c>
      <c r="AF1040">
        <v>38.700000000000003</v>
      </c>
      <c r="AG1040" t="s">
        <v>14263</v>
      </c>
      <c r="AH1040">
        <v>38.700000000000003</v>
      </c>
      <c r="AI1040" t="s">
        <v>27755</v>
      </c>
      <c r="AJ1040" t="s">
        <v>27755</v>
      </c>
      <c r="AK1040" t="s">
        <v>27755</v>
      </c>
      <c r="AL1040" t="s">
        <v>27755</v>
      </c>
      <c r="AM1040" t="s">
        <v>27755</v>
      </c>
      <c r="AN1040" s="11">
        <v>1528089419000</v>
      </c>
      <c r="AO1040" s="11">
        <v>1551954755000</v>
      </c>
      <c r="AP1040" s="11">
        <v>1313327400000</v>
      </c>
      <c r="AQ1040" s="11">
        <v>1399821014000</v>
      </c>
      <c r="AR1040" s="11">
        <f>IF($AM1040="별도",INDEX([1]상장!W$11:W$2829,MATCH($A1040,[1]상장!A$11:A$2829,0)),IF($AM1040="연결",INDEX([1]상장!AB$11:AB$2829,MATCH($A1040,[1]상장!A$11:A$2829,0)),""))</f>
        <v>1585375918000</v>
      </c>
    </row>
    <row r="1041" spans="1:44" x14ac:dyDescent="0.3">
      <c r="A1041" t="s">
        <v>3112</v>
      </c>
      <c r="B1041" t="s">
        <v>3113</v>
      </c>
      <c r="C1041" t="s">
        <v>3114</v>
      </c>
      <c r="D1041" s="1" t="str">
        <f>INDEX(Sheet2!$B$2:$B$2345,MATCH(Sheet1!$B1041,Sheet2!$C$2:$C$2345,0))</f>
        <v>LG</v>
      </c>
      <c r="E1041" t="s">
        <v>14264</v>
      </c>
      <c r="F1041">
        <v>24.67</v>
      </c>
      <c r="G1041" t="s">
        <v>14265</v>
      </c>
      <c r="H1041">
        <v>53.53</v>
      </c>
      <c r="I1041" t="s">
        <v>14266</v>
      </c>
      <c r="J1041">
        <v>46.85</v>
      </c>
      <c r="K1041" t="s">
        <v>14267</v>
      </c>
      <c r="L1041">
        <v>55.79</v>
      </c>
      <c r="M1041" t="s">
        <v>14267</v>
      </c>
      <c r="N1041">
        <v>63.88</v>
      </c>
      <c r="O1041" t="s">
        <v>14268</v>
      </c>
      <c r="P1041">
        <v>23.68</v>
      </c>
      <c r="Q1041" t="s">
        <v>14269</v>
      </c>
      <c r="R1041">
        <v>37.44</v>
      </c>
      <c r="S1041" t="s">
        <v>14270</v>
      </c>
      <c r="T1041">
        <v>9.98</v>
      </c>
      <c r="U1041" t="s">
        <v>14271</v>
      </c>
      <c r="V1041">
        <v>14.56</v>
      </c>
      <c r="W1041" t="s">
        <v>14272</v>
      </c>
      <c r="X1041">
        <v>9.06</v>
      </c>
      <c r="Y1041" t="s">
        <v>14273</v>
      </c>
      <c r="Z1041">
        <v>12.77</v>
      </c>
      <c r="AA1041" t="s">
        <v>14274</v>
      </c>
      <c r="AB1041">
        <v>13.3</v>
      </c>
      <c r="AC1041" t="s">
        <v>14275</v>
      </c>
      <c r="AD1041">
        <v>9.26</v>
      </c>
      <c r="AE1041" t="s">
        <v>14276</v>
      </c>
      <c r="AF1041">
        <v>7.55</v>
      </c>
      <c r="AG1041" t="s">
        <v>14276</v>
      </c>
      <c r="AH1041">
        <v>7.55</v>
      </c>
      <c r="AI1041" t="s">
        <v>27755</v>
      </c>
      <c r="AJ1041" t="s">
        <v>27755</v>
      </c>
      <c r="AK1041" t="s">
        <v>27755</v>
      </c>
      <c r="AL1041" t="s">
        <v>27755</v>
      </c>
      <c r="AM1041" t="s">
        <v>27755</v>
      </c>
      <c r="AN1041" s="11">
        <v>7743355000000</v>
      </c>
      <c r="AO1041" s="11">
        <v>6534451000000</v>
      </c>
      <c r="AP1041" s="11">
        <v>5199070000000</v>
      </c>
      <c r="AQ1041" s="11">
        <v>6859010000000</v>
      </c>
      <c r="AR1041" s="11">
        <f>IF($AM1041="별도",INDEX([1]상장!W$11:W$2829,MATCH($A1041,[1]상장!A$11:A$2829,0)),IF($AM1041="연결",INDEX([1]상장!AB$11:AB$2829,MATCH($A1041,[1]상장!A$11:A$2829,0)),""))</f>
        <v>7185987000000</v>
      </c>
    </row>
    <row r="1042" spans="1:44" x14ac:dyDescent="0.3">
      <c r="A1042" t="s">
        <v>3115</v>
      </c>
      <c r="B1042" t="s">
        <v>3116</v>
      </c>
      <c r="C1042" t="s">
        <v>3117</v>
      </c>
      <c r="D1042" s="1" t="str">
        <f>INDEX(Sheet2!$B$2:$B$2345,MATCH(Sheet1!$B1042,Sheet2!$C$2:$C$2345,0))</f>
        <v>미원상사</v>
      </c>
      <c r="E1042" t="s">
        <v>14277</v>
      </c>
      <c r="F1042">
        <v>60.26</v>
      </c>
      <c r="G1042" t="s">
        <v>14277</v>
      </c>
      <c r="H1042">
        <v>42.99</v>
      </c>
      <c r="I1042" t="s">
        <v>14278</v>
      </c>
      <c r="J1042">
        <v>42.1</v>
      </c>
      <c r="K1042" t="s">
        <v>14278</v>
      </c>
      <c r="L1042">
        <v>42.09</v>
      </c>
      <c r="M1042" t="s">
        <v>14279</v>
      </c>
      <c r="N1042">
        <v>42.61</v>
      </c>
      <c r="O1042" t="s">
        <v>14280</v>
      </c>
      <c r="P1042">
        <v>23.34</v>
      </c>
      <c r="Q1042" t="s">
        <v>14280</v>
      </c>
      <c r="R1042">
        <v>38.03</v>
      </c>
      <c r="S1042" t="s">
        <v>14281</v>
      </c>
      <c r="T1042">
        <v>39.94</v>
      </c>
      <c r="U1042" t="s">
        <v>14281</v>
      </c>
      <c r="V1042">
        <v>40.24</v>
      </c>
      <c r="W1042" t="s">
        <v>14281</v>
      </c>
      <c r="X1042">
        <v>40.82</v>
      </c>
      <c r="Y1042" t="s">
        <v>14282</v>
      </c>
      <c r="Z1042">
        <v>10.66</v>
      </c>
      <c r="AA1042" t="s">
        <v>14282</v>
      </c>
      <c r="AB1042">
        <v>11.59</v>
      </c>
      <c r="AC1042" t="s">
        <v>14283</v>
      </c>
      <c r="AD1042">
        <v>9.48</v>
      </c>
      <c r="AE1042" t="s">
        <v>14283</v>
      </c>
      <c r="AF1042">
        <v>9.6300000000000008</v>
      </c>
      <c r="AG1042" t="s">
        <v>14283</v>
      </c>
      <c r="AH1042">
        <v>9.6300000000000008</v>
      </c>
      <c r="AI1042" t="s">
        <v>27755</v>
      </c>
      <c r="AJ1042" t="s">
        <v>27755</v>
      </c>
      <c r="AK1042" t="s">
        <v>27755</v>
      </c>
      <c r="AL1042" t="s">
        <v>27755</v>
      </c>
      <c r="AM1042" t="s">
        <v>27755</v>
      </c>
      <c r="AN1042" s="11">
        <v>328648414000</v>
      </c>
      <c r="AO1042" s="11">
        <v>249991190000</v>
      </c>
      <c r="AP1042" s="11">
        <v>294983860000</v>
      </c>
      <c r="AQ1042" s="11">
        <v>359794983000</v>
      </c>
      <c r="AR1042" s="11">
        <f>IF($AM1042="별도",INDEX([1]상장!W$11:W$2829,MATCH($A1042,[1]상장!A$11:A$2829,0)),IF($AM1042="연결",INDEX([1]상장!AB$11:AB$2829,MATCH($A1042,[1]상장!A$11:A$2829,0)),""))</f>
        <v>438188004000</v>
      </c>
    </row>
    <row r="1043" spans="1:44" x14ac:dyDescent="0.3">
      <c r="A1043" t="s">
        <v>3118</v>
      </c>
      <c r="B1043" t="s">
        <v>3119</v>
      </c>
      <c r="C1043" t="s">
        <v>3120</v>
      </c>
      <c r="D1043" s="1" t="str">
        <f>INDEX(Sheet2!$B$2:$B$2345,MATCH(Sheet1!$B1043,Sheet2!$C$2:$C$2345,0))</f>
        <v>백광산업</v>
      </c>
      <c r="E1043" t="s">
        <v>14284</v>
      </c>
      <c r="F1043">
        <v>49.42</v>
      </c>
      <c r="G1043" t="s">
        <v>14284</v>
      </c>
      <c r="H1043">
        <v>51.51</v>
      </c>
      <c r="I1043" t="s">
        <v>14284</v>
      </c>
      <c r="J1043">
        <v>54.55</v>
      </c>
      <c r="K1043" t="s">
        <v>14284</v>
      </c>
      <c r="L1043">
        <v>59.74</v>
      </c>
      <c r="M1043" t="s">
        <v>8475</v>
      </c>
      <c r="N1043" t="s">
        <v>8475</v>
      </c>
      <c r="O1043" t="s">
        <v>14285</v>
      </c>
      <c r="P1043">
        <v>46.2</v>
      </c>
      <c r="Q1043" t="s">
        <v>14285</v>
      </c>
      <c r="R1043">
        <v>43.85</v>
      </c>
      <c r="S1043" t="s">
        <v>14285</v>
      </c>
      <c r="T1043">
        <v>40.9</v>
      </c>
      <c r="U1043" t="s">
        <v>14285</v>
      </c>
      <c r="V1043">
        <v>35.68</v>
      </c>
      <c r="W1043" t="s">
        <v>8475</v>
      </c>
      <c r="X1043" t="s">
        <v>8475</v>
      </c>
      <c r="Y1043" t="s">
        <v>8522</v>
      </c>
      <c r="Z1043">
        <v>4.3600000000000003</v>
      </c>
      <c r="AA1043" t="s">
        <v>8522</v>
      </c>
      <c r="AB1043">
        <v>4.63</v>
      </c>
      <c r="AC1043" t="s">
        <v>8522</v>
      </c>
      <c r="AD1043">
        <v>4.54</v>
      </c>
      <c r="AE1043" t="s">
        <v>8522</v>
      </c>
      <c r="AF1043">
        <v>4.5599999999999996</v>
      </c>
      <c r="AG1043" t="s">
        <v>8475</v>
      </c>
      <c r="AH1043">
        <v>4.5599999999999996</v>
      </c>
      <c r="AI1043" t="s">
        <v>27756</v>
      </c>
      <c r="AJ1043" t="s">
        <v>27755</v>
      </c>
      <c r="AK1043" t="s">
        <v>27755</v>
      </c>
      <c r="AL1043" t="s">
        <v>27755</v>
      </c>
      <c r="AM1043" t="s">
        <v>27755</v>
      </c>
      <c r="AN1043" s="11">
        <v>175487657000</v>
      </c>
      <c r="AO1043" s="11">
        <v>168389466000</v>
      </c>
      <c r="AP1043" s="11">
        <v>171324549000</v>
      </c>
      <c r="AQ1043" s="11">
        <v>191117729000</v>
      </c>
      <c r="AR1043" s="11">
        <f>IF($AM1043="별도",INDEX([1]상장!W$11:W$2829,MATCH($A1043,[1]상장!A$11:A$2829,0)),IF($AM1043="연결",INDEX([1]상장!AB$11:AB$2829,MATCH($A1043,[1]상장!A$11:A$2829,0)),""))</f>
        <v>232725147000</v>
      </c>
    </row>
    <row r="1044" spans="1:44" x14ac:dyDescent="0.3">
      <c r="A1044" t="s">
        <v>3121</v>
      </c>
      <c r="B1044" t="s">
        <v>3122</v>
      </c>
      <c r="C1044" t="s">
        <v>3123</v>
      </c>
      <c r="D1044" s="1" t="str">
        <f>INDEX(Sheet2!$B$2:$B$2345,MATCH(Sheet1!$B1044,Sheet2!$C$2:$C$2345,0))</f>
        <v>삼영화학공업</v>
      </c>
      <c r="E1044" t="s">
        <v>14286</v>
      </c>
      <c r="F1044">
        <v>26.24</v>
      </c>
      <c r="G1044" t="s">
        <v>14287</v>
      </c>
      <c r="H1044">
        <v>24.86</v>
      </c>
      <c r="I1044" t="s">
        <v>14288</v>
      </c>
      <c r="J1044">
        <v>26.17</v>
      </c>
      <c r="K1044" t="s">
        <v>14286</v>
      </c>
      <c r="L1044">
        <v>30.01</v>
      </c>
      <c r="M1044" t="s">
        <v>14289</v>
      </c>
      <c r="N1044">
        <v>27.49</v>
      </c>
      <c r="O1044" t="s">
        <v>14287</v>
      </c>
      <c r="P1044">
        <v>25.07</v>
      </c>
      <c r="Q1044" t="s">
        <v>14286</v>
      </c>
      <c r="R1044">
        <v>22.62</v>
      </c>
      <c r="S1044" t="s">
        <v>14290</v>
      </c>
      <c r="T1044">
        <v>23.27</v>
      </c>
      <c r="U1044" t="s">
        <v>14289</v>
      </c>
      <c r="V1044">
        <v>23.58</v>
      </c>
      <c r="W1044" t="s">
        <v>14286</v>
      </c>
      <c r="X1044">
        <v>25.64</v>
      </c>
      <c r="Y1044" t="s">
        <v>14291</v>
      </c>
      <c r="Z1044">
        <v>14.77</v>
      </c>
      <c r="AA1044" t="s">
        <v>14292</v>
      </c>
      <c r="AB1044">
        <v>17.57</v>
      </c>
      <c r="AC1044" t="s">
        <v>14293</v>
      </c>
      <c r="AD1044">
        <v>21.27</v>
      </c>
      <c r="AE1044" t="s">
        <v>14293</v>
      </c>
      <c r="AF1044">
        <v>16.91</v>
      </c>
      <c r="AG1044" t="s">
        <v>14293</v>
      </c>
      <c r="AH1044">
        <v>16.91</v>
      </c>
      <c r="AI1044" t="s">
        <v>27755</v>
      </c>
      <c r="AJ1044" t="s">
        <v>27755</v>
      </c>
      <c r="AK1044" t="s">
        <v>27755</v>
      </c>
      <c r="AL1044" t="s">
        <v>27755</v>
      </c>
      <c r="AM1044" t="s">
        <v>27755</v>
      </c>
      <c r="AN1044" s="11">
        <v>102947885000</v>
      </c>
      <c r="AO1044" s="11">
        <v>111144083000</v>
      </c>
      <c r="AP1044" s="11">
        <v>117657777000</v>
      </c>
      <c r="AQ1044" s="11">
        <v>133269776000</v>
      </c>
      <c r="AR1044" s="11">
        <f>IF($AM1044="별도",INDEX([1]상장!W$11:W$2829,MATCH($A1044,[1]상장!A$11:A$2829,0)),IF($AM1044="연결",INDEX([1]상장!AB$11:AB$2829,MATCH($A1044,[1]상장!A$11:A$2829,0)),""))</f>
        <v>147748013000</v>
      </c>
    </row>
    <row r="1045" spans="1:44" x14ac:dyDescent="0.3">
      <c r="A1045" t="s">
        <v>3124</v>
      </c>
      <c r="B1045" t="s">
        <v>3125</v>
      </c>
      <c r="C1045" t="s">
        <v>3126</v>
      </c>
      <c r="D1045" s="1" t="str">
        <f>INDEX(Sheet2!$B$2:$B$2345,MATCH(Sheet1!$B1045,Sheet2!$C$2:$C$2345,0))</f>
        <v>SH에너지화학</v>
      </c>
      <c r="E1045" t="s">
        <v>14294</v>
      </c>
      <c r="F1045">
        <v>106.5</v>
      </c>
      <c r="G1045" t="s">
        <v>14294</v>
      </c>
      <c r="H1045">
        <v>105.25</v>
      </c>
      <c r="I1045" t="s">
        <v>14294</v>
      </c>
      <c r="J1045">
        <v>104.01</v>
      </c>
      <c r="K1045" t="s">
        <v>14294</v>
      </c>
      <c r="L1045">
        <v>102.77</v>
      </c>
      <c r="M1045" t="s">
        <v>8475</v>
      </c>
      <c r="N1045" t="s">
        <v>8475</v>
      </c>
      <c r="O1045" t="s">
        <v>14295</v>
      </c>
      <c r="P1045">
        <v>0.14000000000000001</v>
      </c>
      <c r="Q1045" t="s">
        <v>14296</v>
      </c>
      <c r="R1045">
        <v>0.12</v>
      </c>
      <c r="S1045" t="s">
        <v>14297</v>
      </c>
      <c r="T1045">
        <v>0.08</v>
      </c>
      <c r="U1045" t="s">
        <v>14297</v>
      </c>
      <c r="V1045">
        <v>0.06</v>
      </c>
      <c r="W1045" t="s">
        <v>8475</v>
      </c>
      <c r="X1045" t="s">
        <v>8475</v>
      </c>
      <c r="Y1045" t="s">
        <v>14297</v>
      </c>
      <c r="Z1045">
        <v>0.06</v>
      </c>
      <c r="AA1045" t="s">
        <v>14297</v>
      </c>
      <c r="AB1045">
        <v>7.0000000000000007E-2</v>
      </c>
      <c r="AC1045" t="s">
        <v>14298</v>
      </c>
      <c r="AD1045">
        <v>0</v>
      </c>
      <c r="AE1045" t="s">
        <v>14298</v>
      </c>
      <c r="AF1045">
        <v>0.02</v>
      </c>
      <c r="AG1045" t="s">
        <v>8475</v>
      </c>
      <c r="AH1045">
        <v>0.02</v>
      </c>
      <c r="AI1045" t="s">
        <v>27755</v>
      </c>
      <c r="AJ1045" t="s">
        <v>27755</v>
      </c>
      <c r="AK1045" t="s">
        <v>27755</v>
      </c>
      <c r="AL1045" t="s">
        <v>27755</v>
      </c>
      <c r="AM1045" t="s">
        <v>27755</v>
      </c>
      <c r="AN1045" s="11">
        <v>183598766000</v>
      </c>
      <c r="AO1045" s="11">
        <v>140852575000</v>
      </c>
      <c r="AP1045" s="11">
        <v>93584262000</v>
      </c>
      <c r="AQ1045" s="11">
        <v>143762554000</v>
      </c>
      <c r="AR1045" s="11">
        <f>IF($AM1045="별도",INDEX([1]상장!W$11:W$2829,MATCH($A1045,[1]상장!A$11:A$2829,0)),IF($AM1045="연결",INDEX([1]상장!AB$11:AB$2829,MATCH($A1045,[1]상장!A$11:A$2829,0)),""))</f>
        <v>167355875000</v>
      </c>
    </row>
    <row r="1046" spans="1:44" x14ac:dyDescent="0.3">
      <c r="A1046" t="s">
        <v>3127</v>
      </c>
      <c r="B1046" t="s">
        <v>3128</v>
      </c>
      <c r="C1046" t="s">
        <v>3129</v>
      </c>
      <c r="D1046" s="1" t="str">
        <f>INDEX(Sheet2!$B$2:$B$2345,MATCH(Sheet1!$B1046,Sheet2!$C$2:$C$2345,0))</f>
        <v>원림</v>
      </c>
      <c r="E1046" t="s">
        <v>14299</v>
      </c>
      <c r="F1046">
        <v>41.64</v>
      </c>
      <c r="G1046" t="s">
        <v>14299</v>
      </c>
      <c r="H1046">
        <v>41.92</v>
      </c>
      <c r="I1046" t="s">
        <v>14299</v>
      </c>
      <c r="J1046">
        <v>41.59</v>
      </c>
      <c r="K1046" t="s">
        <v>14299</v>
      </c>
      <c r="L1046">
        <v>47.05</v>
      </c>
      <c r="M1046" t="s">
        <v>14299</v>
      </c>
      <c r="N1046">
        <v>49.73</v>
      </c>
      <c r="O1046" t="s">
        <v>14300</v>
      </c>
      <c r="P1046">
        <v>14.83</v>
      </c>
      <c r="Q1046" t="s">
        <v>14300</v>
      </c>
      <c r="R1046">
        <v>17.02</v>
      </c>
      <c r="S1046" t="s">
        <v>14300</v>
      </c>
      <c r="T1046">
        <v>14.66</v>
      </c>
      <c r="U1046" t="s">
        <v>14300</v>
      </c>
      <c r="V1046">
        <v>14.2</v>
      </c>
      <c r="W1046" t="s">
        <v>14300</v>
      </c>
      <c r="X1046">
        <v>14.38</v>
      </c>
      <c r="Y1046" t="s">
        <v>14301</v>
      </c>
      <c r="Z1046">
        <v>12.89</v>
      </c>
      <c r="AA1046" t="s">
        <v>14301</v>
      </c>
      <c r="AB1046">
        <v>10.77</v>
      </c>
      <c r="AC1046" t="s">
        <v>14301</v>
      </c>
      <c r="AD1046">
        <v>9.5</v>
      </c>
      <c r="AE1046" t="s">
        <v>14301</v>
      </c>
      <c r="AF1046">
        <v>10.130000000000001</v>
      </c>
      <c r="AG1046" t="s">
        <v>14302</v>
      </c>
      <c r="AH1046">
        <v>10.130000000000001</v>
      </c>
      <c r="AI1046" t="s">
        <v>27755</v>
      </c>
      <c r="AJ1046" t="s">
        <v>27755</v>
      </c>
      <c r="AK1046" t="s">
        <v>27755</v>
      </c>
      <c r="AL1046" t="s">
        <v>27755</v>
      </c>
      <c r="AM1046" t="s">
        <v>27755</v>
      </c>
      <c r="AN1046" s="11">
        <v>78944698000</v>
      </c>
      <c r="AO1046" s="11">
        <v>79052711000</v>
      </c>
      <c r="AP1046" s="11">
        <v>68366893000</v>
      </c>
      <c r="AQ1046" s="11">
        <v>79683130000</v>
      </c>
      <c r="AR1046" s="11">
        <f>IF($AM1046="별도",INDEX([1]상장!W$11:W$2829,MATCH($A1046,[1]상장!A$11:A$2829,0)),IF($AM1046="연결",INDEX([1]상장!AB$11:AB$2829,MATCH($A1046,[1]상장!A$11:A$2829,0)),""))</f>
        <v>81927171000</v>
      </c>
    </row>
    <row r="1047" spans="1:44" x14ac:dyDescent="0.3">
      <c r="A1047" t="s">
        <v>3130</v>
      </c>
      <c r="B1047" t="s">
        <v>3131</v>
      </c>
      <c r="C1047" t="s">
        <v>3132</v>
      </c>
      <c r="D1047" s="1" t="str">
        <f>INDEX(Sheet2!$B$2:$B$2345,MATCH(Sheet1!$B1047,Sheet2!$C$2:$C$2345,0))</f>
        <v>OCI</v>
      </c>
      <c r="E1047" t="s">
        <v>14303</v>
      </c>
      <c r="F1047">
        <v>42.79</v>
      </c>
      <c r="G1047" t="s">
        <v>14303</v>
      </c>
      <c r="H1047">
        <v>42.27</v>
      </c>
      <c r="I1047" t="s">
        <v>14303</v>
      </c>
      <c r="J1047">
        <v>39.130000000000003</v>
      </c>
      <c r="K1047" t="s">
        <v>14303</v>
      </c>
      <c r="L1047">
        <v>39.58</v>
      </c>
      <c r="M1047" t="s">
        <v>14303</v>
      </c>
      <c r="N1047">
        <v>37.03</v>
      </c>
      <c r="O1047" t="s">
        <v>14304</v>
      </c>
      <c r="P1047">
        <v>33.54</v>
      </c>
      <c r="Q1047" t="s">
        <v>14305</v>
      </c>
      <c r="R1047">
        <v>35.32</v>
      </c>
      <c r="S1047" t="s">
        <v>14305</v>
      </c>
      <c r="T1047">
        <v>35.07</v>
      </c>
      <c r="U1047" t="s">
        <v>14305</v>
      </c>
      <c r="V1047">
        <v>33.6</v>
      </c>
      <c r="W1047" t="s">
        <v>14305</v>
      </c>
      <c r="X1047">
        <v>32.07</v>
      </c>
      <c r="Y1047" t="s">
        <v>14306</v>
      </c>
      <c r="Z1047">
        <v>14.59</v>
      </c>
      <c r="AA1047" t="s">
        <v>14306</v>
      </c>
      <c r="AB1047">
        <v>13.8</v>
      </c>
      <c r="AC1047" t="s">
        <v>14306</v>
      </c>
      <c r="AD1047">
        <v>15.22</v>
      </c>
      <c r="AE1047" t="s">
        <v>14306</v>
      </c>
      <c r="AF1047">
        <v>13.6</v>
      </c>
      <c r="AG1047" t="s">
        <v>14306</v>
      </c>
      <c r="AH1047">
        <v>13.6</v>
      </c>
      <c r="AI1047" t="s">
        <v>27755</v>
      </c>
      <c r="AJ1047" t="s">
        <v>27755</v>
      </c>
      <c r="AK1047" t="s">
        <v>27755</v>
      </c>
      <c r="AL1047" t="s">
        <v>27755</v>
      </c>
      <c r="AM1047" t="s">
        <v>27755</v>
      </c>
      <c r="AN1047" s="11">
        <v>3112143978000</v>
      </c>
      <c r="AO1047" s="11">
        <v>2605142204000</v>
      </c>
      <c r="AP1047" s="11">
        <v>2002516778000</v>
      </c>
      <c r="AQ1047" s="11">
        <v>3243996752000</v>
      </c>
      <c r="AR1047" s="11">
        <f>IF($AM1047="별도",INDEX([1]상장!W$11:W$2829,MATCH($A1047,[1]상장!A$11:A$2829,0)),IF($AM1047="연결",INDEX([1]상장!AB$11:AB$2829,MATCH($A1047,[1]상장!A$11:A$2829,0)),""))</f>
        <v>4671316051000</v>
      </c>
    </row>
    <row r="1048" spans="1:44" x14ac:dyDescent="0.3">
      <c r="A1048" t="s">
        <v>3133</v>
      </c>
      <c r="B1048" t="s">
        <v>3134</v>
      </c>
      <c r="C1048" t="s">
        <v>3135</v>
      </c>
      <c r="D1048" s="1" t="str">
        <f>INDEX(Sheet2!$B$2:$B$2345,MATCH(Sheet1!$B1048,Sheet2!$C$2:$C$2345,0))</f>
        <v>유니드</v>
      </c>
      <c r="E1048" t="s">
        <v>14307</v>
      </c>
      <c r="F1048">
        <v>52.53</v>
      </c>
      <c r="G1048" t="s">
        <v>14308</v>
      </c>
      <c r="H1048">
        <v>43.74</v>
      </c>
      <c r="I1048" t="s">
        <v>14308</v>
      </c>
      <c r="J1048">
        <v>44.57</v>
      </c>
      <c r="K1048" t="s">
        <v>14308</v>
      </c>
      <c r="L1048">
        <v>41.64</v>
      </c>
      <c r="M1048" t="s">
        <v>14308</v>
      </c>
      <c r="N1048">
        <v>56.41</v>
      </c>
      <c r="O1048" t="s">
        <v>14308</v>
      </c>
      <c r="P1048">
        <v>39.76</v>
      </c>
      <c r="Q1048" t="s">
        <v>14307</v>
      </c>
      <c r="R1048">
        <v>38.89</v>
      </c>
      <c r="S1048" t="s">
        <v>14307</v>
      </c>
      <c r="T1048">
        <v>36.840000000000003</v>
      </c>
      <c r="U1048" t="s">
        <v>14307</v>
      </c>
      <c r="V1048">
        <v>39.93</v>
      </c>
      <c r="W1048" t="s">
        <v>14307</v>
      </c>
      <c r="X1048">
        <v>49.3</v>
      </c>
      <c r="Y1048" t="s">
        <v>14309</v>
      </c>
      <c r="Z1048">
        <v>24.95</v>
      </c>
      <c r="AA1048" t="s">
        <v>14309</v>
      </c>
      <c r="AB1048">
        <v>18.96</v>
      </c>
      <c r="AC1048" t="s">
        <v>14309</v>
      </c>
      <c r="AD1048">
        <v>19.03</v>
      </c>
      <c r="AE1048" t="s">
        <v>14309</v>
      </c>
      <c r="AF1048">
        <v>20.059999999999999</v>
      </c>
      <c r="AG1048" t="s">
        <v>8860</v>
      </c>
      <c r="AH1048">
        <v>20.059999999999999</v>
      </c>
      <c r="AI1048" t="s">
        <v>27755</v>
      </c>
      <c r="AJ1048" t="s">
        <v>27755</v>
      </c>
      <c r="AK1048" t="s">
        <v>27755</v>
      </c>
      <c r="AL1048" t="s">
        <v>27755</v>
      </c>
      <c r="AM1048" t="s">
        <v>27755</v>
      </c>
      <c r="AN1048" s="11">
        <v>814007810000</v>
      </c>
      <c r="AO1048" s="11">
        <v>875163630000</v>
      </c>
      <c r="AP1048" s="11">
        <v>890460359000</v>
      </c>
      <c r="AQ1048" s="11">
        <v>877110345000</v>
      </c>
      <c r="AR1048" s="11">
        <f>IF($AM1048="별도",INDEX([1]상장!W$11:W$2829,MATCH($A1048,[1]상장!A$11:A$2829,0)),IF($AM1048="연결",INDEX([1]상장!AB$11:AB$2829,MATCH($A1048,[1]상장!A$11:A$2829,0)),""))</f>
        <v>1404902462000</v>
      </c>
    </row>
    <row r="1049" spans="1:44" x14ac:dyDescent="0.3">
      <c r="A1049" t="s">
        <v>3136</v>
      </c>
      <c r="B1049" t="s">
        <v>3137</v>
      </c>
      <c r="C1049" t="s">
        <v>3138</v>
      </c>
      <c r="D1049" s="1" t="str">
        <f>INDEX(Sheet2!$B$2:$B$2345,MATCH(Sheet1!$B1049,Sheet2!$C$2:$C$2345,0))</f>
        <v>카프로</v>
      </c>
      <c r="E1049" t="s">
        <v>14310</v>
      </c>
      <c r="F1049">
        <v>94.24</v>
      </c>
      <c r="G1049" t="s">
        <v>14310</v>
      </c>
      <c r="H1049">
        <v>93.66</v>
      </c>
      <c r="I1049" t="s">
        <v>14310</v>
      </c>
      <c r="J1049">
        <v>94.69</v>
      </c>
      <c r="K1049" t="s">
        <v>14310</v>
      </c>
      <c r="L1049">
        <v>96.09</v>
      </c>
      <c r="M1049" t="s">
        <v>8475</v>
      </c>
      <c r="N1049" t="s">
        <v>8475</v>
      </c>
      <c r="O1049" t="s">
        <v>14311</v>
      </c>
      <c r="P1049">
        <v>5.75</v>
      </c>
      <c r="Q1049" t="s">
        <v>14312</v>
      </c>
      <c r="R1049">
        <v>6.33</v>
      </c>
      <c r="S1049" t="s">
        <v>14311</v>
      </c>
      <c r="T1049">
        <v>5.3</v>
      </c>
      <c r="U1049" t="s">
        <v>14313</v>
      </c>
      <c r="V1049">
        <v>3.9</v>
      </c>
      <c r="W1049" t="s">
        <v>8475</v>
      </c>
      <c r="X1049" t="s">
        <v>8475</v>
      </c>
      <c r="Y1049" t="s">
        <v>8475</v>
      </c>
      <c r="Z1049" t="s">
        <v>8475</v>
      </c>
      <c r="AA1049" t="s">
        <v>8475</v>
      </c>
      <c r="AB1049" t="s">
        <v>8475</v>
      </c>
      <c r="AC1049" t="s">
        <v>8475</v>
      </c>
      <c r="AD1049" t="s">
        <v>8475</v>
      </c>
      <c r="AE1049" t="s">
        <v>8475</v>
      </c>
      <c r="AF1049" t="s">
        <v>8475</v>
      </c>
      <c r="AG1049" t="s">
        <v>8475</v>
      </c>
      <c r="AH1049" t="s">
        <v>8475</v>
      </c>
      <c r="AI1049" t="s">
        <v>27756</v>
      </c>
      <c r="AJ1049" t="s">
        <v>27756</v>
      </c>
      <c r="AK1049" t="s">
        <v>27756</v>
      </c>
      <c r="AL1049" t="s">
        <v>27756</v>
      </c>
      <c r="AM1049" t="s">
        <v>27756</v>
      </c>
      <c r="AN1049" s="11">
        <v>579260058000</v>
      </c>
      <c r="AO1049" s="11">
        <v>440234409000</v>
      </c>
      <c r="AP1049" s="11">
        <v>254722726000</v>
      </c>
      <c r="AQ1049" s="11">
        <v>582429146000</v>
      </c>
      <c r="AR1049" s="11">
        <f>IF($AM1049="별도",INDEX([1]상장!W$11:W$2829,MATCH($A1049,[1]상장!A$11:A$2829,0)),IF($AM1049="연결",INDEX([1]상장!AB$11:AB$2829,MATCH($A1049,[1]상장!A$11:A$2829,0)),""))</f>
        <v>427187321000</v>
      </c>
    </row>
    <row r="1050" spans="1:44" x14ac:dyDescent="0.3">
      <c r="A1050" t="s">
        <v>3139</v>
      </c>
      <c r="B1050" t="s">
        <v>3140</v>
      </c>
      <c r="C1050" t="s">
        <v>3141</v>
      </c>
      <c r="D1050" s="1" t="str">
        <f>INDEX(Sheet2!$B$2:$B$2345,MATCH(Sheet1!$B1050,Sheet2!$C$2:$C$2345,0))</f>
        <v>한화솔루션</v>
      </c>
      <c r="E1050" t="s">
        <v>11848</v>
      </c>
      <c r="F1050">
        <v>46.77</v>
      </c>
      <c r="G1050" t="s">
        <v>14314</v>
      </c>
      <c r="H1050">
        <v>43.83</v>
      </c>
      <c r="I1050" t="s">
        <v>14314</v>
      </c>
      <c r="J1050">
        <v>50.02</v>
      </c>
      <c r="K1050" t="s">
        <v>11848</v>
      </c>
      <c r="L1050">
        <v>48.31</v>
      </c>
      <c r="M1050" t="s">
        <v>14315</v>
      </c>
      <c r="N1050">
        <v>41.05</v>
      </c>
      <c r="O1050" t="s">
        <v>14314</v>
      </c>
      <c r="P1050">
        <v>27.85</v>
      </c>
      <c r="Q1050" t="s">
        <v>11848</v>
      </c>
      <c r="R1050">
        <v>39.32</v>
      </c>
      <c r="S1050" t="s">
        <v>11848</v>
      </c>
      <c r="T1050">
        <v>38.18</v>
      </c>
      <c r="U1050" t="s">
        <v>14314</v>
      </c>
      <c r="V1050">
        <v>41.78</v>
      </c>
      <c r="W1050" t="s">
        <v>14316</v>
      </c>
      <c r="X1050">
        <v>40.25</v>
      </c>
      <c r="Y1050" t="s">
        <v>14317</v>
      </c>
      <c r="Z1050">
        <v>11.07</v>
      </c>
      <c r="AA1050" t="s">
        <v>14317</v>
      </c>
      <c r="AB1050">
        <v>16.739999999999998</v>
      </c>
      <c r="AC1050" t="s">
        <v>14317</v>
      </c>
      <c r="AD1050">
        <v>15.69</v>
      </c>
      <c r="AE1050" t="s">
        <v>14317</v>
      </c>
      <c r="AF1050">
        <v>16.41</v>
      </c>
      <c r="AG1050" t="s">
        <v>9194</v>
      </c>
      <c r="AH1050">
        <v>16.41</v>
      </c>
      <c r="AI1050" t="s">
        <v>27755</v>
      </c>
      <c r="AJ1050" t="s">
        <v>27755</v>
      </c>
      <c r="AK1050" t="s">
        <v>27755</v>
      </c>
      <c r="AL1050" t="s">
        <v>27755</v>
      </c>
      <c r="AM1050" t="s">
        <v>27755</v>
      </c>
      <c r="AN1050" s="11">
        <v>9046041904000</v>
      </c>
      <c r="AO1050" s="11">
        <v>9457389997000</v>
      </c>
      <c r="AP1050" s="11">
        <v>9195008128000</v>
      </c>
      <c r="AQ1050" s="11">
        <v>10725192385000</v>
      </c>
      <c r="AR1050" s="11">
        <f>IF($AM1050="별도",INDEX([1]상장!W$11:W$2829,MATCH($A1050,[1]상장!A$11:A$2829,0)),IF($AM1050="연결",INDEX([1]상장!AB$11:AB$2829,MATCH($A1050,[1]상장!A$11:A$2829,0)),""))</f>
        <v>13653948105000</v>
      </c>
    </row>
    <row r="1051" spans="1:44" x14ac:dyDescent="0.3">
      <c r="A1051" t="s">
        <v>3142</v>
      </c>
      <c r="B1051" t="s">
        <v>3143</v>
      </c>
      <c r="C1051" t="s">
        <v>3144</v>
      </c>
      <c r="D1051" s="1" t="str">
        <f>INDEX(Sheet2!$B$2:$B$2345,MATCH(Sheet1!$B1051,Sheet2!$C$2:$C$2345,0))</f>
        <v>롯데케미칼</v>
      </c>
      <c r="E1051" t="s">
        <v>14318</v>
      </c>
      <c r="F1051">
        <v>63.32</v>
      </c>
      <c r="G1051" t="s">
        <v>13466</v>
      </c>
      <c r="H1051">
        <v>62.35</v>
      </c>
      <c r="I1051" t="s">
        <v>13466</v>
      </c>
      <c r="J1051">
        <v>76.040000000000006</v>
      </c>
      <c r="K1051" t="s">
        <v>13468</v>
      </c>
      <c r="L1051">
        <v>76.650000000000006</v>
      </c>
      <c r="M1051" t="s">
        <v>13468</v>
      </c>
      <c r="N1051">
        <v>82.1</v>
      </c>
      <c r="O1051" t="s">
        <v>14319</v>
      </c>
      <c r="P1051">
        <v>26.91</v>
      </c>
      <c r="Q1051" t="s">
        <v>14319</v>
      </c>
      <c r="R1051">
        <v>24.78</v>
      </c>
      <c r="S1051" t="s">
        <v>14319</v>
      </c>
      <c r="T1051">
        <v>19.07</v>
      </c>
      <c r="U1051" t="s">
        <v>13472</v>
      </c>
      <c r="V1051">
        <v>33.24</v>
      </c>
      <c r="W1051" t="s">
        <v>13472</v>
      </c>
      <c r="X1051">
        <v>26.46</v>
      </c>
      <c r="Y1051" t="s">
        <v>14320</v>
      </c>
      <c r="Z1051">
        <v>15.18</v>
      </c>
      <c r="AA1051" t="s">
        <v>14320</v>
      </c>
      <c r="AB1051">
        <v>17.82</v>
      </c>
      <c r="AC1051" t="s">
        <v>14320</v>
      </c>
      <c r="AD1051">
        <v>13.33</v>
      </c>
      <c r="AE1051" t="s">
        <v>14321</v>
      </c>
      <c r="AF1051">
        <v>-9.9</v>
      </c>
      <c r="AG1051" t="s">
        <v>14321</v>
      </c>
      <c r="AH1051">
        <v>-9.9</v>
      </c>
      <c r="AI1051" t="s">
        <v>27755</v>
      </c>
      <c r="AJ1051" t="s">
        <v>27755</v>
      </c>
      <c r="AK1051" t="s">
        <v>27755</v>
      </c>
      <c r="AL1051" t="s">
        <v>27755</v>
      </c>
      <c r="AM1051" t="s">
        <v>27755</v>
      </c>
      <c r="AN1051" s="11">
        <v>16073061465000</v>
      </c>
      <c r="AO1051" s="11">
        <v>15123477948000</v>
      </c>
      <c r="AP1051" s="11">
        <v>12223031551000</v>
      </c>
      <c r="AQ1051" s="11">
        <v>18120462423000</v>
      </c>
      <c r="AR1051" s="11">
        <f>IF($AM1051="별도",INDEX([1]상장!W$11:W$2829,MATCH($A1051,[1]상장!A$11:A$2829,0)),IF($AM1051="연결",INDEX([1]상장!AB$11:AB$2829,MATCH($A1051,[1]상장!A$11:A$2829,0)),""))</f>
        <v>22276082764000</v>
      </c>
    </row>
    <row r="1052" spans="1:44" x14ac:dyDescent="0.3">
      <c r="A1052" t="s">
        <v>3145</v>
      </c>
      <c r="B1052" t="s">
        <v>3146</v>
      </c>
      <c r="C1052" t="s">
        <v>3147</v>
      </c>
      <c r="D1052" s="1" t="str">
        <f>INDEX(Sheet2!$B$2:$B$2345,MATCH(Sheet1!$B1052,Sheet2!$C$2:$C$2345,0))</f>
        <v>경농</v>
      </c>
      <c r="E1052" t="s">
        <v>14322</v>
      </c>
      <c r="F1052">
        <v>32.33</v>
      </c>
      <c r="G1052" t="s">
        <v>14323</v>
      </c>
      <c r="H1052">
        <v>63.1</v>
      </c>
      <c r="I1052" t="s">
        <v>14323</v>
      </c>
      <c r="J1052">
        <v>61.58</v>
      </c>
      <c r="K1052" t="s">
        <v>14324</v>
      </c>
      <c r="L1052">
        <v>29.7</v>
      </c>
      <c r="M1052" t="s">
        <v>14325</v>
      </c>
      <c r="N1052">
        <v>26.72</v>
      </c>
      <c r="O1052" t="s">
        <v>14326</v>
      </c>
      <c r="P1052">
        <v>21.26</v>
      </c>
      <c r="Q1052" t="s">
        <v>9030</v>
      </c>
      <c r="R1052">
        <v>28.18</v>
      </c>
      <c r="S1052" t="s">
        <v>9030</v>
      </c>
      <c r="T1052">
        <v>30.39</v>
      </c>
      <c r="U1052" t="s">
        <v>14325</v>
      </c>
      <c r="V1052">
        <v>23.55</v>
      </c>
      <c r="W1052" t="s">
        <v>14324</v>
      </c>
      <c r="X1052">
        <v>26.46</v>
      </c>
      <c r="Y1052" t="s">
        <v>14327</v>
      </c>
      <c r="Z1052">
        <v>15.71</v>
      </c>
      <c r="AA1052" t="s">
        <v>8522</v>
      </c>
      <c r="AB1052">
        <v>5.33</v>
      </c>
      <c r="AC1052" t="s">
        <v>14328</v>
      </c>
      <c r="AD1052">
        <v>3.12</v>
      </c>
      <c r="AE1052" t="s">
        <v>14329</v>
      </c>
      <c r="AF1052">
        <v>15.49</v>
      </c>
      <c r="AG1052" t="s">
        <v>14330</v>
      </c>
      <c r="AH1052">
        <v>15.49</v>
      </c>
      <c r="AI1052" t="s">
        <v>27755</v>
      </c>
      <c r="AJ1052" t="s">
        <v>27755</v>
      </c>
      <c r="AK1052" t="s">
        <v>27755</v>
      </c>
      <c r="AL1052" t="s">
        <v>27755</v>
      </c>
      <c r="AM1052" t="s">
        <v>27755</v>
      </c>
      <c r="AN1052" s="11">
        <v>212654617000</v>
      </c>
      <c r="AO1052" s="11">
        <v>227510941000</v>
      </c>
      <c r="AP1052" s="11">
        <v>248295524000</v>
      </c>
      <c r="AQ1052" s="11">
        <v>270269450000</v>
      </c>
      <c r="AR1052" s="11">
        <f>IF($AM1052="별도",INDEX([1]상장!W$11:W$2829,MATCH($A1052,[1]상장!A$11:A$2829,0)),IF($AM1052="연결",INDEX([1]상장!AB$11:AB$2829,MATCH($A1052,[1]상장!A$11:A$2829,0)),""))</f>
        <v>361604573000</v>
      </c>
    </row>
    <row r="1053" spans="1:44" x14ac:dyDescent="0.3">
      <c r="A1053" t="s">
        <v>3148</v>
      </c>
      <c r="B1053" t="s">
        <v>3149</v>
      </c>
      <c r="C1053" t="s">
        <v>3150</v>
      </c>
      <c r="D1053" s="1" t="str">
        <f>INDEX(Sheet2!$B$2:$B$2345,MATCH(Sheet1!$B1053,Sheet2!$C$2:$C$2345,0))</f>
        <v>성보화학</v>
      </c>
      <c r="E1053" t="s">
        <v>14331</v>
      </c>
      <c r="F1053">
        <v>87.85</v>
      </c>
      <c r="G1053" t="s">
        <v>14331</v>
      </c>
      <c r="H1053">
        <v>87.66</v>
      </c>
      <c r="I1053" t="s">
        <v>14331</v>
      </c>
      <c r="J1053">
        <v>73.42</v>
      </c>
      <c r="K1053" t="s">
        <v>14331</v>
      </c>
      <c r="L1053">
        <v>72.599999999999994</v>
      </c>
      <c r="M1053" t="s">
        <v>14331</v>
      </c>
      <c r="N1053">
        <v>70.13</v>
      </c>
      <c r="O1053" t="s">
        <v>14332</v>
      </c>
      <c r="P1053">
        <v>5.48</v>
      </c>
      <c r="Q1053" t="s">
        <v>14333</v>
      </c>
      <c r="R1053">
        <v>4.3499999999999996</v>
      </c>
      <c r="S1053" t="s">
        <v>14334</v>
      </c>
      <c r="T1053">
        <v>13.78</v>
      </c>
      <c r="U1053" t="s">
        <v>14334</v>
      </c>
      <c r="V1053">
        <v>15.74</v>
      </c>
      <c r="W1053" t="s">
        <v>14334</v>
      </c>
      <c r="X1053">
        <v>14.61</v>
      </c>
      <c r="Y1053" t="s">
        <v>14335</v>
      </c>
      <c r="Z1053">
        <v>3.33</v>
      </c>
      <c r="AA1053" t="s">
        <v>13891</v>
      </c>
      <c r="AB1053">
        <v>4.01</v>
      </c>
      <c r="AC1053" t="s">
        <v>14333</v>
      </c>
      <c r="AD1053">
        <v>4.99</v>
      </c>
      <c r="AE1053" t="s">
        <v>14333</v>
      </c>
      <c r="AF1053">
        <v>4.45</v>
      </c>
      <c r="AG1053" t="s">
        <v>14336</v>
      </c>
      <c r="AH1053">
        <v>4.45</v>
      </c>
      <c r="AI1053" t="s">
        <v>27756</v>
      </c>
      <c r="AJ1053" t="s">
        <v>27756</v>
      </c>
      <c r="AK1053" t="s">
        <v>27755</v>
      </c>
      <c r="AL1053" t="s">
        <v>27755</v>
      </c>
      <c r="AM1053" t="s">
        <v>27755</v>
      </c>
      <c r="AN1053" s="11">
        <v>49517681000</v>
      </c>
      <c r="AO1053" s="11">
        <v>41863998000</v>
      </c>
      <c r="AP1053" s="11">
        <v>51733629000</v>
      </c>
      <c r="AQ1053" s="11">
        <v>57675736000</v>
      </c>
      <c r="AR1053" s="11">
        <f>IF($AM1053="별도",INDEX([1]상장!W$11:W$2829,MATCH($A1053,[1]상장!A$11:A$2829,0)),IF($AM1053="연결",INDEX([1]상장!AB$11:AB$2829,MATCH($A1053,[1]상장!A$11:A$2829,0)),""))</f>
        <v>66379258000</v>
      </c>
    </row>
    <row r="1054" spans="1:44" x14ac:dyDescent="0.3">
      <c r="A1054" t="s">
        <v>3151</v>
      </c>
      <c r="B1054" t="s">
        <v>3152</v>
      </c>
      <c r="C1054" t="s">
        <v>3153</v>
      </c>
      <c r="D1054" s="1" t="str">
        <f>INDEX(Sheet2!$B$2:$B$2345,MATCH(Sheet1!$B1054,Sheet2!$C$2:$C$2345,0))</f>
        <v>조비</v>
      </c>
      <c r="E1054" t="s">
        <v>14325</v>
      </c>
      <c r="F1054">
        <v>74.72</v>
      </c>
      <c r="G1054" t="s">
        <v>14325</v>
      </c>
      <c r="H1054">
        <v>78.5</v>
      </c>
      <c r="I1054" t="s">
        <v>14325</v>
      </c>
      <c r="J1054">
        <v>82.12</v>
      </c>
      <c r="K1054" t="s">
        <v>14325</v>
      </c>
      <c r="L1054">
        <v>75.260000000000005</v>
      </c>
      <c r="M1054" t="s">
        <v>14325</v>
      </c>
      <c r="N1054">
        <v>65.209999999999994</v>
      </c>
      <c r="O1054" t="s">
        <v>14337</v>
      </c>
      <c r="P1054">
        <v>25.27</v>
      </c>
      <c r="Q1054" t="s">
        <v>14337</v>
      </c>
      <c r="R1054">
        <v>21.49</v>
      </c>
      <c r="S1054" t="s">
        <v>14337</v>
      </c>
      <c r="T1054">
        <v>17.87</v>
      </c>
      <c r="U1054" t="s">
        <v>14337</v>
      </c>
      <c r="V1054">
        <v>24.73</v>
      </c>
      <c r="W1054" t="s">
        <v>14337</v>
      </c>
      <c r="X1054">
        <v>34.78</v>
      </c>
      <c r="Y1054" t="s">
        <v>8475</v>
      </c>
      <c r="Z1054" t="s">
        <v>8475</v>
      </c>
      <c r="AA1054" t="s">
        <v>8475</v>
      </c>
      <c r="AB1054" t="s">
        <v>8475</v>
      </c>
      <c r="AC1054" t="s">
        <v>8475</v>
      </c>
      <c r="AD1054" t="s">
        <v>8475</v>
      </c>
      <c r="AE1054" t="s">
        <v>8475</v>
      </c>
      <c r="AF1054" t="s">
        <v>8475</v>
      </c>
      <c r="AG1054" t="s">
        <v>8475</v>
      </c>
      <c r="AH1054" t="s">
        <v>8475</v>
      </c>
      <c r="AI1054" t="s">
        <v>27756</v>
      </c>
      <c r="AJ1054" t="s">
        <v>27756</v>
      </c>
      <c r="AK1054" t="s">
        <v>27756</v>
      </c>
      <c r="AL1054" t="s">
        <v>27756</v>
      </c>
      <c r="AM1054" t="s">
        <v>27756</v>
      </c>
      <c r="AN1054" s="11">
        <v>60513162000</v>
      </c>
      <c r="AO1054" s="11">
        <v>70897367000</v>
      </c>
      <c r="AP1054" s="11">
        <v>73654579000</v>
      </c>
      <c r="AQ1054" s="11">
        <v>84597515000</v>
      </c>
      <c r="AR1054" s="11">
        <f>IF($AM1054="별도",INDEX([1]상장!W$11:W$2829,MATCH($A1054,[1]상장!A$11:A$2829,0)),IF($AM1054="연결",INDEX([1]상장!AB$11:AB$2829,MATCH($A1054,[1]상장!A$11:A$2829,0)),""))</f>
        <v>148554918000</v>
      </c>
    </row>
    <row r="1055" spans="1:44" x14ac:dyDescent="0.3">
      <c r="A1055" t="s">
        <v>3154</v>
      </c>
      <c r="B1055" t="s">
        <v>3155</v>
      </c>
      <c r="C1055" t="s">
        <v>3156</v>
      </c>
      <c r="D1055" s="1" t="str">
        <f>INDEX(Sheet2!$B$2:$B$2345,MATCH(Sheet1!$B1055,Sheet2!$C$2:$C$2345,0))</f>
        <v>롯데정밀화학</v>
      </c>
      <c r="E1055" t="s">
        <v>14338</v>
      </c>
      <c r="F1055">
        <v>42.96</v>
      </c>
      <c r="G1055" t="s">
        <v>14338</v>
      </c>
      <c r="H1055">
        <v>45.97</v>
      </c>
      <c r="I1055" t="s">
        <v>14339</v>
      </c>
      <c r="J1055">
        <v>47.26</v>
      </c>
      <c r="K1055" t="s">
        <v>14339</v>
      </c>
      <c r="L1055">
        <v>44.2</v>
      </c>
      <c r="M1055" t="s">
        <v>14340</v>
      </c>
      <c r="N1055">
        <v>40.17</v>
      </c>
      <c r="O1055" t="s">
        <v>14341</v>
      </c>
      <c r="P1055">
        <v>27.76</v>
      </c>
      <c r="Q1055" t="s">
        <v>14341</v>
      </c>
      <c r="R1055">
        <v>25.64</v>
      </c>
      <c r="S1055" t="s">
        <v>14342</v>
      </c>
      <c r="T1055">
        <v>27.42</v>
      </c>
      <c r="U1055" t="s">
        <v>14340</v>
      </c>
      <c r="V1055">
        <v>33.4</v>
      </c>
      <c r="W1055" t="s">
        <v>14339</v>
      </c>
      <c r="X1055">
        <v>39.799999999999997</v>
      </c>
      <c r="Y1055" t="s">
        <v>14343</v>
      </c>
      <c r="Z1055">
        <v>22.26</v>
      </c>
      <c r="AA1055" t="s">
        <v>14343</v>
      </c>
      <c r="AB1055">
        <v>22.1</v>
      </c>
      <c r="AC1055" t="s">
        <v>14340</v>
      </c>
      <c r="AD1055">
        <v>25.3</v>
      </c>
      <c r="AE1055" t="s">
        <v>14342</v>
      </c>
      <c r="AF1055">
        <v>22.38</v>
      </c>
      <c r="AG1055" t="s">
        <v>14344</v>
      </c>
      <c r="AH1055">
        <v>22.38</v>
      </c>
      <c r="AI1055" t="s">
        <v>27755</v>
      </c>
      <c r="AJ1055" t="s">
        <v>27755</v>
      </c>
      <c r="AK1055" t="s">
        <v>27755</v>
      </c>
      <c r="AL1055" t="s">
        <v>27755</v>
      </c>
      <c r="AM1055" t="s">
        <v>27755</v>
      </c>
      <c r="AN1055" s="11">
        <v>1371695611000</v>
      </c>
      <c r="AO1055" s="11">
        <v>1311271455000</v>
      </c>
      <c r="AP1055" s="11">
        <v>1263635638000</v>
      </c>
      <c r="AQ1055" s="11">
        <v>1780293057000</v>
      </c>
      <c r="AR1055" s="11">
        <f>IF($AM1055="별도",INDEX([1]상장!W$11:W$2829,MATCH($A1055,[1]상장!A$11:A$2829,0)),IF($AM1055="연결",INDEX([1]상장!AB$11:AB$2829,MATCH($A1055,[1]상장!A$11:A$2829,0)),""))</f>
        <v>2463759308000</v>
      </c>
    </row>
    <row r="1056" spans="1:44" x14ac:dyDescent="0.3">
      <c r="A1056" t="s">
        <v>3157</v>
      </c>
      <c r="B1056" t="s">
        <v>3158</v>
      </c>
      <c r="C1056" t="s">
        <v>3159</v>
      </c>
      <c r="D1056" s="1" t="str">
        <f>INDEX(Sheet2!$B$2:$B$2345,MATCH(Sheet1!$B1056,Sheet2!$C$2:$C$2345,0))</f>
        <v>DB하이텍</v>
      </c>
      <c r="E1056" t="s">
        <v>14345</v>
      </c>
      <c r="F1056">
        <v>96.75</v>
      </c>
      <c r="G1056" t="s">
        <v>14345</v>
      </c>
      <c r="H1056">
        <v>96.37</v>
      </c>
      <c r="I1056" t="s">
        <v>14345</v>
      </c>
      <c r="J1056">
        <v>96.95</v>
      </c>
      <c r="K1056" t="s">
        <v>14345</v>
      </c>
      <c r="L1056">
        <v>97.18</v>
      </c>
      <c r="M1056" t="s">
        <v>14345</v>
      </c>
      <c r="N1056">
        <v>96.98</v>
      </c>
      <c r="O1056" t="s">
        <v>14346</v>
      </c>
      <c r="P1056">
        <v>3.24</v>
      </c>
      <c r="Q1056" t="s">
        <v>14346</v>
      </c>
      <c r="R1056">
        <v>3.62</v>
      </c>
      <c r="S1056" t="s">
        <v>14346</v>
      </c>
      <c r="T1056">
        <v>3.04</v>
      </c>
      <c r="U1056" t="s">
        <v>14346</v>
      </c>
      <c r="V1056">
        <v>2.81</v>
      </c>
      <c r="W1056" t="s">
        <v>14346</v>
      </c>
      <c r="X1056">
        <v>3.01</v>
      </c>
      <c r="Y1056" t="s">
        <v>8475</v>
      </c>
      <c r="Z1056" t="s">
        <v>8475</v>
      </c>
      <c r="AA1056" t="s">
        <v>8475</v>
      </c>
      <c r="AB1056" t="s">
        <v>8475</v>
      </c>
      <c r="AC1056" t="s">
        <v>8475</v>
      </c>
      <c r="AD1056" t="s">
        <v>8475</v>
      </c>
      <c r="AE1056" t="s">
        <v>8475</v>
      </c>
      <c r="AF1056" t="s">
        <v>8475</v>
      </c>
      <c r="AG1056" t="s">
        <v>8475</v>
      </c>
      <c r="AH1056" t="s">
        <v>8475</v>
      </c>
      <c r="AI1056" t="s">
        <v>27755</v>
      </c>
      <c r="AJ1056" t="s">
        <v>27755</v>
      </c>
      <c r="AK1056" t="s">
        <v>27755</v>
      </c>
      <c r="AL1056" t="s">
        <v>27755</v>
      </c>
      <c r="AM1056" t="s">
        <v>27755</v>
      </c>
      <c r="AN1056" s="11">
        <v>669279136000</v>
      </c>
      <c r="AO1056" s="11">
        <v>807416423000</v>
      </c>
      <c r="AP1056" s="11">
        <v>935919766000</v>
      </c>
      <c r="AQ1056" s="11">
        <v>1214682040000</v>
      </c>
      <c r="AR1056" s="11">
        <f>IF($AM1056="별도",INDEX([1]상장!W$11:W$2829,MATCH($A1056,[1]상장!A$11:A$2829,0)),IF($AM1056="연결",INDEX([1]상장!AB$11:AB$2829,MATCH($A1056,[1]상장!A$11:A$2829,0)),""))</f>
        <v>1675287534000</v>
      </c>
    </row>
    <row r="1057" spans="1:44" x14ac:dyDescent="0.3">
      <c r="A1057" t="s">
        <v>3160</v>
      </c>
      <c r="B1057" t="s">
        <v>3161</v>
      </c>
      <c r="C1057" t="s">
        <v>3162</v>
      </c>
      <c r="D1057" s="1" t="str">
        <f>INDEX(Sheet2!$B$2:$B$2345,MATCH(Sheet1!$B1057,Sheet2!$C$2:$C$2345,0))</f>
        <v>대한화섬</v>
      </c>
      <c r="E1057" t="s">
        <v>14347</v>
      </c>
      <c r="F1057">
        <v>92.33</v>
      </c>
      <c r="G1057" t="s">
        <v>14347</v>
      </c>
      <c r="H1057">
        <v>92.77</v>
      </c>
      <c r="I1057" t="s">
        <v>14347</v>
      </c>
      <c r="J1057">
        <v>89.68</v>
      </c>
      <c r="K1057" t="s">
        <v>14347</v>
      </c>
      <c r="L1057">
        <v>91.67</v>
      </c>
      <c r="M1057" t="s">
        <v>14347</v>
      </c>
      <c r="N1057">
        <v>93.48</v>
      </c>
      <c r="O1057" t="s">
        <v>14348</v>
      </c>
      <c r="P1057">
        <v>7.66</v>
      </c>
      <c r="Q1057" t="s">
        <v>14348</v>
      </c>
      <c r="R1057">
        <v>7.22</v>
      </c>
      <c r="S1057" t="s">
        <v>14348</v>
      </c>
      <c r="T1057">
        <v>10.31</v>
      </c>
      <c r="U1057" t="s">
        <v>14348</v>
      </c>
      <c r="V1057">
        <v>8.32</v>
      </c>
      <c r="W1057" t="s">
        <v>14348</v>
      </c>
      <c r="X1057">
        <v>6.51</v>
      </c>
      <c r="Y1057" t="s">
        <v>8475</v>
      </c>
      <c r="Z1057" t="s">
        <v>8475</v>
      </c>
      <c r="AA1057" t="s">
        <v>8475</v>
      </c>
      <c r="AB1057" t="s">
        <v>8475</v>
      </c>
      <c r="AC1057" t="s">
        <v>8475</v>
      </c>
      <c r="AD1057" t="s">
        <v>8475</v>
      </c>
      <c r="AE1057" t="s">
        <v>8475</v>
      </c>
      <c r="AF1057" t="s">
        <v>8475</v>
      </c>
      <c r="AG1057" t="s">
        <v>8475</v>
      </c>
      <c r="AH1057" t="s">
        <v>8475</v>
      </c>
      <c r="AI1057" t="s">
        <v>27756</v>
      </c>
      <c r="AJ1057" t="s">
        <v>27756</v>
      </c>
      <c r="AK1057" t="s">
        <v>27756</v>
      </c>
      <c r="AL1057" t="s">
        <v>27756</v>
      </c>
      <c r="AM1057" t="s">
        <v>27756</v>
      </c>
      <c r="AN1057" s="11">
        <v>107660512000</v>
      </c>
      <c r="AO1057" s="11">
        <v>114236034000</v>
      </c>
      <c r="AP1057" s="11">
        <v>86893259000</v>
      </c>
      <c r="AQ1057" s="11">
        <v>117346875000</v>
      </c>
      <c r="AR1057" s="11">
        <f>IF($AM1057="별도",INDEX([1]상장!W$11:W$2829,MATCH($A1057,[1]상장!A$11:A$2829,0)),IF($AM1057="연결",INDEX([1]상장!AB$11:AB$2829,MATCH($A1057,[1]상장!A$11:A$2829,0)),""))</f>
        <v>150864212000</v>
      </c>
    </row>
    <row r="1058" spans="1:44" x14ac:dyDescent="0.3">
      <c r="A1058" t="s">
        <v>3163</v>
      </c>
      <c r="B1058" t="s">
        <v>3164</v>
      </c>
      <c r="C1058" t="s">
        <v>3165</v>
      </c>
      <c r="D1058" s="1" t="str">
        <f>INDEX(Sheet2!$B$2:$B$2345,MATCH(Sheet1!$B1058,Sheet2!$C$2:$C$2345,0))</f>
        <v>덕성</v>
      </c>
      <c r="E1058" t="s">
        <v>14349</v>
      </c>
      <c r="F1058">
        <v>47.41</v>
      </c>
      <c r="G1058" t="s">
        <v>14349</v>
      </c>
      <c r="H1058">
        <v>47.75</v>
      </c>
      <c r="I1058" t="s">
        <v>14349</v>
      </c>
      <c r="J1058">
        <v>65.37</v>
      </c>
      <c r="K1058" t="s">
        <v>14350</v>
      </c>
      <c r="L1058">
        <v>58.82</v>
      </c>
      <c r="M1058" t="s">
        <v>14349</v>
      </c>
      <c r="N1058">
        <v>60.83</v>
      </c>
      <c r="O1058" t="s">
        <v>14351</v>
      </c>
      <c r="P1058">
        <v>34.07</v>
      </c>
      <c r="Q1058" t="s">
        <v>14351</v>
      </c>
      <c r="R1058">
        <v>34.58</v>
      </c>
      <c r="S1058" t="s">
        <v>14351</v>
      </c>
      <c r="T1058">
        <v>23.81</v>
      </c>
      <c r="U1058" t="s">
        <v>14352</v>
      </c>
      <c r="V1058">
        <v>26.83</v>
      </c>
      <c r="W1058" t="s">
        <v>14351</v>
      </c>
      <c r="X1058">
        <v>28.33</v>
      </c>
      <c r="Y1058" t="s">
        <v>14353</v>
      </c>
      <c r="Z1058">
        <v>14.98</v>
      </c>
      <c r="AA1058" t="s">
        <v>14353</v>
      </c>
      <c r="AB1058">
        <v>14.7</v>
      </c>
      <c r="AC1058" t="s">
        <v>14353</v>
      </c>
      <c r="AD1058">
        <v>9.14</v>
      </c>
      <c r="AE1058" t="s">
        <v>14354</v>
      </c>
      <c r="AF1058">
        <v>12.35</v>
      </c>
      <c r="AG1058" t="s">
        <v>14353</v>
      </c>
      <c r="AH1058">
        <v>12.35</v>
      </c>
      <c r="AI1058" t="s">
        <v>27755</v>
      </c>
      <c r="AJ1058" t="s">
        <v>27755</v>
      </c>
      <c r="AK1058" t="s">
        <v>27755</v>
      </c>
      <c r="AL1058" t="s">
        <v>27755</v>
      </c>
      <c r="AM1058" t="s">
        <v>27755</v>
      </c>
      <c r="AN1058" s="11">
        <v>83746049000</v>
      </c>
      <c r="AO1058" s="11">
        <v>86726847000</v>
      </c>
      <c r="AP1058" s="11">
        <v>117682292000</v>
      </c>
      <c r="AQ1058" s="11">
        <v>115176864000</v>
      </c>
      <c r="AR1058" s="11">
        <f>IF($AM1058="별도",INDEX([1]상장!W$11:W$2829,MATCH($A1058,[1]상장!A$11:A$2829,0)),IF($AM1058="연결",INDEX([1]상장!AB$11:AB$2829,MATCH($A1058,[1]상장!A$11:A$2829,0)),""))</f>
        <v>133297779000</v>
      </c>
    </row>
    <row r="1059" spans="1:44" x14ac:dyDescent="0.3">
      <c r="A1059" t="s">
        <v>3166</v>
      </c>
      <c r="B1059" t="s">
        <v>3167</v>
      </c>
      <c r="C1059" t="s">
        <v>3168</v>
      </c>
      <c r="D1059" s="1" t="str">
        <f>INDEX(Sheet2!$B$2:$B$2345,MATCH(Sheet1!$B1059,Sheet2!$C$2:$C$2345,0))</f>
        <v>송원산업</v>
      </c>
      <c r="E1059" t="s">
        <v>14355</v>
      </c>
      <c r="F1059">
        <v>70.27</v>
      </c>
      <c r="G1059" t="s">
        <v>14356</v>
      </c>
      <c r="H1059">
        <v>74.2</v>
      </c>
      <c r="I1059" t="s">
        <v>14357</v>
      </c>
      <c r="J1059">
        <v>72.349999999999994</v>
      </c>
      <c r="K1059" t="s">
        <v>14358</v>
      </c>
      <c r="L1059">
        <v>73.69</v>
      </c>
      <c r="M1059" t="s">
        <v>14359</v>
      </c>
      <c r="N1059">
        <v>73.95</v>
      </c>
      <c r="O1059" t="s">
        <v>14360</v>
      </c>
      <c r="P1059">
        <v>10.44</v>
      </c>
      <c r="Q1059" t="s">
        <v>14361</v>
      </c>
      <c r="R1059">
        <v>25.79</v>
      </c>
      <c r="S1059" t="s">
        <v>14362</v>
      </c>
      <c r="T1059">
        <v>27.64</v>
      </c>
      <c r="U1059" t="s">
        <v>14363</v>
      </c>
      <c r="V1059">
        <v>26.3</v>
      </c>
      <c r="W1059" t="s">
        <v>14364</v>
      </c>
      <c r="X1059">
        <v>26.04</v>
      </c>
      <c r="Y1059" t="s">
        <v>14365</v>
      </c>
      <c r="Z1059">
        <v>5.55</v>
      </c>
      <c r="AA1059" t="s">
        <v>8475</v>
      </c>
      <c r="AB1059" t="s">
        <v>8475</v>
      </c>
      <c r="AC1059" t="s">
        <v>8475</v>
      </c>
      <c r="AD1059" t="s">
        <v>8475</v>
      </c>
      <c r="AE1059" t="s">
        <v>8475</v>
      </c>
      <c r="AF1059" t="s">
        <v>8475</v>
      </c>
      <c r="AG1059" t="s">
        <v>8475</v>
      </c>
      <c r="AH1059" t="s">
        <v>8475</v>
      </c>
      <c r="AI1059" t="s">
        <v>27755</v>
      </c>
      <c r="AJ1059" t="s">
        <v>27755</v>
      </c>
      <c r="AK1059" t="s">
        <v>27755</v>
      </c>
      <c r="AL1059" t="s">
        <v>27755</v>
      </c>
      <c r="AM1059" t="s">
        <v>27755</v>
      </c>
      <c r="AN1059" s="11">
        <v>788738000000</v>
      </c>
      <c r="AO1059" s="11">
        <v>814340000000</v>
      </c>
      <c r="AP1059" s="11">
        <v>807768000000</v>
      </c>
      <c r="AQ1059" s="11">
        <v>998190000000</v>
      </c>
      <c r="AR1059" s="11">
        <f>IF($AM1059="별도",INDEX([1]상장!W$11:W$2829,MATCH($A1059,[1]상장!A$11:A$2829,0)),IF($AM1059="연결",INDEX([1]상장!AB$11:AB$2829,MATCH($A1059,[1]상장!A$11:A$2829,0)),""))</f>
        <v>1329509000000</v>
      </c>
    </row>
    <row r="1060" spans="1:44" x14ac:dyDescent="0.3">
      <c r="A1060" t="s">
        <v>3169</v>
      </c>
      <c r="B1060" t="s">
        <v>3170</v>
      </c>
      <c r="C1060" t="s">
        <v>3171</v>
      </c>
      <c r="D1060" s="1" t="str">
        <f>INDEX(Sheet2!$B$2:$B$2345,MATCH(Sheet1!$B1060,Sheet2!$C$2:$C$2345,0))</f>
        <v>한올바이오파마</v>
      </c>
      <c r="E1060" t="s">
        <v>14366</v>
      </c>
      <c r="F1060">
        <v>49.96</v>
      </c>
      <c r="G1060" t="s">
        <v>13205</v>
      </c>
      <c r="H1060">
        <v>45.31</v>
      </c>
      <c r="I1060" t="s">
        <v>14367</v>
      </c>
      <c r="J1060">
        <v>42.26</v>
      </c>
      <c r="K1060" t="s">
        <v>14367</v>
      </c>
      <c r="L1060">
        <v>37.14</v>
      </c>
      <c r="M1060" t="s">
        <v>14367</v>
      </c>
      <c r="N1060">
        <v>38.619999999999997</v>
      </c>
      <c r="O1060" t="s">
        <v>14368</v>
      </c>
      <c r="P1060">
        <v>21.49</v>
      </c>
      <c r="Q1060" t="s">
        <v>11765</v>
      </c>
      <c r="R1060">
        <v>20.67</v>
      </c>
      <c r="S1060" t="s">
        <v>14369</v>
      </c>
      <c r="T1060">
        <v>24.65</v>
      </c>
      <c r="U1060" t="s">
        <v>14369</v>
      </c>
      <c r="V1060">
        <v>25.86</v>
      </c>
      <c r="W1060" t="s">
        <v>14369</v>
      </c>
      <c r="X1060">
        <v>27.87</v>
      </c>
      <c r="Y1060" t="s">
        <v>14370</v>
      </c>
      <c r="Z1060">
        <v>11.46</v>
      </c>
      <c r="AA1060" t="s">
        <v>14371</v>
      </c>
      <c r="AB1060">
        <v>15.4</v>
      </c>
      <c r="AC1060" t="s">
        <v>14371</v>
      </c>
      <c r="AD1060">
        <v>14.3</v>
      </c>
      <c r="AE1060" t="s">
        <v>14372</v>
      </c>
      <c r="AF1060">
        <v>16.16</v>
      </c>
      <c r="AG1060" t="s">
        <v>14370</v>
      </c>
      <c r="AH1060">
        <v>16.16</v>
      </c>
      <c r="AI1060" t="s">
        <v>27755</v>
      </c>
      <c r="AJ1060" t="s">
        <v>27755</v>
      </c>
      <c r="AK1060" t="s">
        <v>27755</v>
      </c>
      <c r="AL1060" t="s">
        <v>27755</v>
      </c>
      <c r="AM1060" t="s">
        <v>27755</v>
      </c>
      <c r="AN1060" s="11">
        <v>91839351000</v>
      </c>
      <c r="AO1060" s="11">
        <v>108452042000</v>
      </c>
      <c r="AP1060" s="11">
        <v>88602270000</v>
      </c>
      <c r="AQ1060" s="11">
        <v>101594444000</v>
      </c>
      <c r="AR1060" s="11">
        <f>IF($AM1060="별도",INDEX([1]상장!W$11:W$2829,MATCH($A1060,[1]상장!A$11:A$2829,0)),IF($AM1060="연결",INDEX([1]상장!AB$11:AB$2829,MATCH($A1060,[1]상장!A$11:A$2829,0)),""))</f>
        <v>109995419000</v>
      </c>
    </row>
    <row r="1061" spans="1:44" x14ac:dyDescent="0.3">
      <c r="A1061" t="s">
        <v>3172</v>
      </c>
      <c r="B1061" t="s">
        <v>3173</v>
      </c>
      <c r="C1061" t="s">
        <v>3174</v>
      </c>
      <c r="D1061" s="1" t="str">
        <f>INDEX(Sheet2!$B$2:$B$2345,MATCH(Sheet1!$B1061,Sheet2!$C$2:$C$2345,0))</f>
        <v>강남제비스코</v>
      </c>
      <c r="E1061" t="s">
        <v>14373</v>
      </c>
      <c r="F1061">
        <v>74.33</v>
      </c>
      <c r="G1061" t="s">
        <v>14373</v>
      </c>
      <c r="H1061">
        <v>68.08</v>
      </c>
      <c r="I1061" t="s">
        <v>14373</v>
      </c>
      <c r="J1061">
        <v>65.61</v>
      </c>
      <c r="K1061" t="s">
        <v>14373</v>
      </c>
      <c r="L1061">
        <v>41.47</v>
      </c>
      <c r="M1061" t="s">
        <v>14374</v>
      </c>
      <c r="N1061">
        <v>41.28</v>
      </c>
      <c r="O1061" t="s">
        <v>14375</v>
      </c>
      <c r="P1061">
        <v>13.9</v>
      </c>
      <c r="Q1061" t="s">
        <v>14376</v>
      </c>
      <c r="R1061">
        <v>16.809999999999999</v>
      </c>
      <c r="S1061" t="s">
        <v>14375</v>
      </c>
      <c r="T1061">
        <v>16.71</v>
      </c>
      <c r="U1061" t="s">
        <v>14377</v>
      </c>
      <c r="V1061">
        <v>39.21</v>
      </c>
      <c r="W1061" t="s">
        <v>14373</v>
      </c>
      <c r="X1061">
        <v>36.64</v>
      </c>
      <c r="Y1061" t="s">
        <v>14376</v>
      </c>
      <c r="Z1061">
        <v>8.26</v>
      </c>
      <c r="AA1061" t="s">
        <v>14375</v>
      </c>
      <c r="AB1061">
        <v>14.33</v>
      </c>
      <c r="AC1061" t="s">
        <v>14376</v>
      </c>
      <c r="AD1061">
        <v>16.25</v>
      </c>
      <c r="AE1061" t="s">
        <v>14378</v>
      </c>
      <c r="AF1061">
        <v>12.19</v>
      </c>
      <c r="AG1061" t="s">
        <v>14379</v>
      </c>
      <c r="AH1061">
        <v>12.19</v>
      </c>
      <c r="AI1061" t="s">
        <v>27755</v>
      </c>
      <c r="AJ1061" t="s">
        <v>27755</v>
      </c>
      <c r="AK1061" t="s">
        <v>27755</v>
      </c>
      <c r="AL1061" t="s">
        <v>27755</v>
      </c>
      <c r="AM1061" t="s">
        <v>27755</v>
      </c>
      <c r="AN1061" s="11">
        <v>307020826000</v>
      </c>
      <c r="AO1061" s="11">
        <v>332539413000</v>
      </c>
      <c r="AP1061" s="11">
        <v>340807353000</v>
      </c>
      <c r="AQ1061" s="11">
        <v>590984000000</v>
      </c>
      <c r="AR1061" s="11">
        <f>IF($AM1061="별도",INDEX([1]상장!W$11:W$2829,MATCH($A1061,[1]상장!A$11:A$2829,0)),IF($AM1061="연결",INDEX([1]상장!AB$11:AB$2829,MATCH($A1061,[1]상장!A$11:A$2829,0)),""))</f>
        <v>673166188000</v>
      </c>
    </row>
    <row r="1062" spans="1:44" x14ac:dyDescent="0.3">
      <c r="A1062" t="s">
        <v>3175</v>
      </c>
      <c r="B1062" t="s">
        <v>3176</v>
      </c>
      <c r="C1062" t="s">
        <v>3177</v>
      </c>
      <c r="D1062" s="1" t="str">
        <f>INDEX(Sheet2!$B$2:$B$2345,MATCH(Sheet1!$B1062,Sheet2!$C$2:$C$2345,0))</f>
        <v>노루홀딩스</v>
      </c>
      <c r="E1062" t="s">
        <v>14380</v>
      </c>
      <c r="F1062">
        <v>49.57</v>
      </c>
      <c r="G1062" t="s">
        <v>14381</v>
      </c>
      <c r="H1062">
        <v>46.57</v>
      </c>
      <c r="I1062" t="s">
        <v>14380</v>
      </c>
      <c r="J1062">
        <v>48.2</v>
      </c>
      <c r="K1062" t="s">
        <v>14382</v>
      </c>
      <c r="L1062">
        <v>53.22</v>
      </c>
      <c r="M1062" t="s">
        <v>14382</v>
      </c>
      <c r="N1062">
        <v>53.06</v>
      </c>
      <c r="O1062" t="s">
        <v>14383</v>
      </c>
      <c r="P1062">
        <v>30.41</v>
      </c>
      <c r="Q1062" t="s">
        <v>14384</v>
      </c>
      <c r="R1062">
        <v>31.6</v>
      </c>
      <c r="S1062" t="s">
        <v>14383</v>
      </c>
      <c r="T1062">
        <v>30.23</v>
      </c>
      <c r="U1062" t="s">
        <v>14385</v>
      </c>
      <c r="V1062">
        <v>23.73</v>
      </c>
      <c r="W1062" t="s">
        <v>14385</v>
      </c>
      <c r="X1062">
        <v>21.73</v>
      </c>
      <c r="Y1062" t="s">
        <v>14386</v>
      </c>
      <c r="Z1062">
        <v>14.59</v>
      </c>
      <c r="AA1062" t="s">
        <v>14386</v>
      </c>
      <c r="AB1062">
        <v>13.28</v>
      </c>
      <c r="AC1062" t="s">
        <v>14387</v>
      </c>
      <c r="AD1062">
        <v>12.83</v>
      </c>
      <c r="AE1062" t="s">
        <v>14387</v>
      </c>
      <c r="AF1062">
        <v>12.95</v>
      </c>
      <c r="AG1062" t="s">
        <v>14386</v>
      </c>
      <c r="AH1062">
        <v>12.95</v>
      </c>
      <c r="AI1062" t="s">
        <v>27755</v>
      </c>
      <c r="AJ1062" t="s">
        <v>27755</v>
      </c>
      <c r="AK1062" t="s">
        <v>27755</v>
      </c>
      <c r="AL1062" t="s">
        <v>27755</v>
      </c>
      <c r="AM1062" t="s">
        <v>27755</v>
      </c>
      <c r="AN1062" s="11">
        <v>835993399000</v>
      </c>
      <c r="AO1062" s="11">
        <v>884292309000</v>
      </c>
      <c r="AP1062" s="11">
        <v>848027491000</v>
      </c>
      <c r="AQ1062" s="11">
        <v>955214024000</v>
      </c>
      <c r="AR1062" s="11">
        <f>IF($AM1062="별도",INDEX([1]상장!W$11:W$2829,MATCH($A1062,[1]상장!A$11:A$2829,0)),IF($AM1062="연결",INDEX([1]상장!AB$11:AB$2829,MATCH($A1062,[1]상장!A$11:A$2829,0)),""))</f>
        <v>1037899570000</v>
      </c>
    </row>
    <row r="1063" spans="1:44" x14ac:dyDescent="0.3">
      <c r="A1063" t="s">
        <v>3178</v>
      </c>
      <c r="B1063" t="s">
        <v>3179</v>
      </c>
      <c r="C1063" t="s">
        <v>3180</v>
      </c>
      <c r="D1063" s="1" t="str">
        <f>INDEX(Sheet2!$B$2:$B$2345,MATCH(Sheet1!$B1063,Sheet2!$C$2:$C$2345,0))</f>
        <v>조광페인트</v>
      </c>
      <c r="E1063" t="s">
        <v>14388</v>
      </c>
      <c r="F1063">
        <v>39.79</v>
      </c>
      <c r="G1063" t="s">
        <v>14389</v>
      </c>
      <c r="H1063">
        <v>96</v>
      </c>
      <c r="I1063" t="s">
        <v>14390</v>
      </c>
      <c r="J1063">
        <v>96.33</v>
      </c>
      <c r="K1063" t="s">
        <v>14391</v>
      </c>
      <c r="L1063">
        <v>38.93</v>
      </c>
      <c r="M1063" t="s">
        <v>14389</v>
      </c>
      <c r="N1063">
        <v>95.97</v>
      </c>
      <c r="O1063" t="s">
        <v>14392</v>
      </c>
      <c r="P1063">
        <v>30.4</v>
      </c>
      <c r="Q1063" t="s">
        <v>14393</v>
      </c>
      <c r="R1063">
        <v>3.99</v>
      </c>
      <c r="S1063" t="s">
        <v>14394</v>
      </c>
      <c r="T1063">
        <v>3.66</v>
      </c>
      <c r="U1063" t="s">
        <v>14395</v>
      </c>
      <c r="V1063">
        <v>36.11</v>
      </c>
      <c r="W1063" t="s">
        <v>14393</v>
      </c>
      <c r="X1063">
        <v>4.0199999999999996</v>
      </c>
      <c r="Y1063" t="s">
        <v>14396</v>
      </c>
      <c r="Z1063">
        <v>12.81</v>
      </c>
      <c r="AA1063" t="s">
        <v>8475</v>
      </c>
      <c r="AB1063" t="s">
        <v>8475</v>
      </c>
      <c r="AC1063" t="s">
        <v>8475</v>
      </c>
      <c r="AD1063" t="s">
        <v>8475</v>
      </c>
      <c r="AE1063" t="s">
        <v>14397</v>
      </c>
      <c r="AF1063">
        <v>14.37</v>
      </c>
      <c r="AG1063" t="s">
        <v>8475</v>
      </c>
      <c r="AH1063">
        <v>14.37</v>
      </c>
      <c r="AI1063" t="s">
        <v>27755</v>
      </c>
      <c r="AJ1063" t="s">
        <v>27755</v>
      </c>
      <c r="AK1063" t="s">
        <v>27755</v>
      </c>
      <c r="AL1063" t="s">
        <v>27755</v>
      </c>
      <c r="AM1063" t="s">
        <v>27755</v>
      </c>
      <c r="AN1063" s="11">
        <v>209481335000</v>
      </c>
      <c r="AO1063" s="11">
        <v>203361940000</v>
      </c>
      <c r="AP1063" s="11">
        <v>201303245000</v>
      </c>
      <c r="AQ1063" s="11">
        <v>238547800000</v>
      </c>
      <c r="AR1063" s="11">
        <f>IF($AM1063="별도",INDEX([1]상장!W$11:W$2829,MATCH($A1063,[1]상장!A$11:A$2829,0)),IF($AM1063="연결",INDEX([1]상장!AB$11:AB$2829,MATCH($A1063,[1]상장!A$11:A$2829,0)),""))</f>
        <v>260470738000</v>
      </c>
    </row>
    <row r="1064" spans="1:44" x14ac:dyDescent="0.3">
      <c r="A1064" t="s">
        <v>3181</v>
      </c>
      <c r="B1064" t="s">
        <v>3182</v>
      </c>
      <c r="C1064" t="s">
        <v>3183</v>
      </c>
      <c r="D1064" s="1" t="str">
        <f>INDEX(Sheet2!$B$2:$B$2345,MATCH(Sheet1!$B1064,Sheet2!$C$2:$C$2345,0))</f>
        <v>에이프로젠바이오로직스</v>
      </c>
      <c r="E1064" t="s">
        <v>13205</v>
      </c>
      <c r="F1064">
        <v>94.89</v>
      </c>
      <c r="G1064" t="s">
        <v>13205</v>
      </c>
      <c r="H1064">
        <v>93.1</v>
      </c>
      <c r="I1064" t="s">
        <v>13205</v>
      </c>
      <c r="J1064">
        <v>89.15</v>
      </c>
      <c r="K1064" t="s">
        <v>13205</v>
      </c>
      <c r="L1064">
        <v>91.36</v>
      </c>
      <c r="M1064" t="s">
        <v>14398</v>
      </c>
      <c r="N1064">
        <v>89.83</v>
      </c>
      <c r="O1064" t="s">
        <v>14399</v>
      </c>
      <c r="P1064">
        <v>2.0499999999999998</v>
      </c>
      <c r="Q1064" t="s">
        <v>14400</v>
      </c>
      <c r="R1064">
        <v>2.35</v>
      </c>
      <c r="S1064" t="s">
        <v>14400</v>
      </c>
      <c r="T1064">
        <v>4.7300000000000004</v>
      </c>
      <c r="U1064" t="s">
        <v>14401</v>
      </c>
      <c r="V1064">
        <v>3.11</v>
      </c>
      <c r="W1064" t="s">
        <v>14402</v>
      </c>
      <c r="X1064">
        <v>3.63</v>
      </c>
      <c r="Y1064" t="s">
        <v>14403</v>
      </c>
      <c r="Z1064">
        <v>2.02</v>
      </c>
      <c r="AA1064" t="s">
        <v>14404</v>
      </c>
      <c r="AB1064">
        <v>2.0299999999999998</v>
      </c>
      <c r="AC1064" t="s">
        <v>11765</v>
      </c>
      <c r="AD1064">
        <v>2.17</v>
      </c>
      <c r="AE1064" t="s">
        <v>11765</v>
      </c>
      <c r="AF1064">
        <v>2.46</v>
      </c>
      <c r="AG1064" t="s">
        <v>14405</v>
      </c>
      <c r="AH1064">
        <v>2.46</v>
      </c>
      <c r="AI1064" t="s">
        <v>27755</v>
      </c>
      <c r="AJ1064" t="s">
        <v>27755</v>
      </c>
      <c r="AK1064" t="s">
        <v>27755</v>
      </c>
      <c r="AL1064" t="s">
        <v>27755</v>
      </c>
      <c r="AM1064" t="s">
        <v>27755</v>
      </c>
      <c r="AN1064" s="11">
        <v>45395389000</v>
      </c>
      <c r="AO1064" s="11">
        <v>50903821000</v>
      </c>
      <c r="AP1064" s="11">
        <v>53319976000</v>
      </c>
      <c r="AQ1064" s="11">
        <v>56481702000</v>
      </c>
      <c r="AR1064" s="11">
        <f>IF($AM1064="별도",INDEX([1]상장!W$11:W$2829,MATCH($A1064,[1]상장!A$11:A$2829,0)),IF($AM1064="연결",INDEX([1]상장!AB$11:AB$2829,MATCH($A1064,[1]상장!A$11:A$2829,0)),""))</f>
        <v>65190359000</v>
      </c>
    </row>
    <row r="1065" spans="1:44" x14ac:dyDescent="0.3">
      <c r="A1065" t="s">
        <v>3184</v>
      </c>
      <c r="B1065" t="s">
        <v>3185</v>
      </c>
      <c r="C1065" t="s">
        <v>3186</v>
      </c>
      <c r="D1065" s="1" t="str">
        <f>INDEX(Sheet2!$B$2:$B$2345,MATCH(Sheet1!$B1065,Sheet2!$C$2:$C$2345,0))</f>
        <v>광동제약</v>
      </c>
      <c r="E1065" t="s">
        <v>14406</v>
      </c>
      <c r="F1065">
        <v>38.76</v>
      </c>
      <c r="G1065" t="s">
        <v>14406</v>
      </c>
      <c r="H1065">
        <v>37.270000000000003</v>
      </c>
      <c r="I1065" t="s">
        <v>14406</v>
      </c>
      <c r="J1065">
        <v>36.72</v>
      </c>
      <c r="K1065" t="s">
        <v>14407</v>
      </c>
      <c r="L1065">
        <v>34.4</v>
      </c>
      <c r="M1065" t="s">
        <v>14407</v>
      </c>
      <c r="N1065">
        <v>34.74</v>
      </c>
      <c r="O1065" t="s">
        <v>14407</v>
      </c>
      <c r="P1065">
        <v>16.38</v>
      </c>
      <c r="Q1065" t="s">
        <v>14407</v>
      </c>
      <c r="R1065">
        <v>16.7</v>
      </c>
      <c r="S1065" t="s">
        <v>14407</v>
      </c>
      <c r="T1065">
        <v>18.399999999999999</v>
      </c>
      <c r="U1065" t="s">
        <v>14408</v>
      </c>
      <c r="V1065">
        <v>22.85</v>
      </c>
      <c r="W1065" t="s">
        <v>14409</v>
      </c>
      <c r="X1065">
        <v>24.54</v>
      </c>
      <c r="Y1065" t="s">
        <v>14410</v>
      </c>
      <c r="Z1065">
        <v>13.98</v>
      </c>
      <c r="AA1065" t="s">
        <v>14409</v>
      </c>
      <c r="AB1065">
        <v>14.99</v>
      </c>
      <c r="AC1065" t="s">
        <v>14408</v>
      </c>
      <c r="AD1065">
        <v>15.66</v>
      </c>
      <c r="AE1065" t="s">
        <v>14411</v>
      </c>
      <c r="AF1065">
        <v>11.03</v>
      </c>
      <c r="AG1065" t="s">
        <v>14411</v>
      </c>
      <c r="AH1065">
        <v>11.03</v>
      </c>
      <c r="AI1065" t="s">
        <v>27755</v>
      </c>
      <c r="AJ1065" t="s">
        <v>27755</v>
      </c>
      <c r="AK1065" t="s">
        <v>27755</v>
      </c>
      <c r="AL1065" t="s">
        <v>27755</v>
      </c>
      <c r="AM1065" t="s">
        <v>27755</v>
      </c>
      <c r="AN1065" s="11">
        <v>1180219947000</v>
      </c>
      <c r="AO1065" s="11">
        <v>1238254696000</v>
      </c>
      <c r="AP1065" s="11">
        <v>1243769596000</v>
      </c>
      <c r="AQ1065" s="11">
        <v>1338181554000</v>
      </c>
      <c r="AR1065" s="11">
        <f>IF($AM1065="별도",INDEX([1]상장!W$11:W$2829,MATCH($A1065,[1]상장!A$11:A$2829,0)),IF($AM1065="연결",INDEX([1]상장!AB$11:AB$2829,MATCH($A1065,[1]상장!A$11:A$2829,0)),""))</f>
        <v>1431545255000</v>
      </c>
    </row>
    <row r="1066" spans="1:44" x14ac:dyDescent="0.3">
      <c r="A1066" t="s">
        <v>3187</v>
      </c>
      <c r="B1066" t="s">
        <v>3188</v>
      </c>
      <c r="C1066" t="s">
        <v>3189</v>
      </c>
      <c r="D1066" s="1" t="str">
        <f>INDEX(Sheet2!$B$2:$B$2345,MATCH(Sheet1!$B1066,Sheet2!$C$2:$C$2345,0))</f>
        <v>국제약품</v>
      </c>
      <c r="E1066" t="s">
        <v>14412</v>
      </c>
      <c r="F1066">
        <v>33.92</v>
      </c>
      <c r="G1066" t="s">
        <v>14412</v>
      </c>
      <c r="H1066">
        <v>36.049999999999997</v>
      </c>
      <c r="I1066" t="s">
        <v>14412</v>
      </c>
      <c r="J1066">
        <v>33.130000000000003</v>
      </c>
      <c r="K1066" t="s">
        <v>14412</v>
      </c>
      <c r="L1066">
        <v>36.24</v>
      </c>
      <c r="M1066" t="s">
        <v>14412</v>
      </c>
      <c r="N1066">
        <v>40.21</v>
      </c>
      <c r="O1066" t="s">
        <v>14413</v>
      </c>
      <c r="P1066">
        <v>22.91</v>
      </c>
      <c r="Q1066" t="s">
        <v>14413</v>
      </c>
      <c r="R1066">
        <v>22.27</v>
      </c>
      <c r="S1066" t="s">
        <v>14413</v>
      </c>
      <c r="T1066">
        <v>19.66</v>
      </c>
      <c r="U1066" t="s">
        <v>14413</v>
      </c>
      <c r="V1066">
        <v>21.35</v>
      </c>
      <c r="W1066" t="s">
        <v>14414</v>
      </c>
      <c r="X1066">
        <v>20.36</v>
      </c>
      <c r="Y1066" t="s">
        <v>14415</v>
      </c>
      <c r="Z1066">
        <v>14.89</v>
      </c>
      <c r="AA1066" t="s">
        <v>14415</v>
      </c>
      <c r="AB1066">
        <v>14.58</v>
      </c>
      <c r="AC1066" t="s">
        <v>14414</v>
      </c>
      <c r="AD1066">
        <v>13.03</v>
      </c>
      <c r="AE1066" t="s">
        <v>14414</v>
      </c>
      <c r="AF1066">
        <v>17.07</v>
      </c>
      <c r="AG1066" t="s">
        <v>14413</v>
      </c>
      <c r="AH1066">
        <v>17.07</v>
      </c>
      <c r="AI1066" t="s">
        <v>27755</v>
      </c>
      <c r="AJ1066" t="s">
        <v>27755</v>
      </c>
      <c r="AK1066" t="s">
        <v>27755</v>
      </c>
      <c r="AL1066" t="s">
        <v>27755</v>
      </c>
      <c r="AM1066" t="s">
        <v>27755</v>
      </c>
      <c r="AN1066" s="11">
        <v>107681163000</v>
      </c>
      <c r="AO1066" s="11">
        <v>111121601000</v>
      </c>
      <c r="AP1066" s="11">
        <v>130394721000</v>
      </c>
      <c r="AQ1066" s="11">
        <v>119745569000</v>
      </c>
      <c r="AR1066" s="11">
        <f>IF($AM1066="별도",INDEX([1]상장!W$11:W$2829,MATCH($A1066,[1]상장!A$11:A$2829,0)),IF($AM1066="연결",INDEX([1]상장!AB$11:AB$2829,MATCH($A1066,[1]상장!A$11:A$2829,0)),""))</f>
        <v>126583403000</v>
      </c>
    </row>
    <row r="1067" spans="1:44" x14ac:dyDescent="0.3">
      <c r="A1067" t="s">
        <v>3190</v>
      </c>
      <c r="B1067" t="s">
        <v>3191</v>
      </c>
      <c r="C1067" t="s">
        <v>3192</v>
      </c>
      <c r="D1067" s="1" t="str">
        <f>INDEX(Sheet2!$B$2:$B$2345,MATCH(Sheet1!$B1067,Sheet2!$C$2:$C$2345,0))</f>
        <v>녹십자홀딩스</v>
      </c>
      <c r="E1067" t="s">
        <v>14416</v>
      </c>
      <c r="F1067">
        <v>27.46</v>
      </c>
      <c r="G1067" t="s">
        <v>14416</v>
      </c>
      <c r="H1067">
        <v>36.76</v>
      </c>
      <c r="I1067" t="s">
        <v>14416</v>
      </c>
      <c r="J1067">
        <v>28.43</v>
      </c>
      <c r="K1067" t="s">
        <v>14416</v>
      </c>
      <c r="L1067">
        <v>24.22</v>
      </c>
      <c r="M1067" t="s">
        <v>14416</v>
      </c>
      <c r="N1067">
        <v>22.41</v>
      </c>
      <c r="O1067" t="s">
        <v>14417</v>
      </c>
      <c r="P1067">
        <v>20.87</v>
      </c>
      <c r="Q1067" t="s">
        <v>14418</v>
      </c>
      <c r="R1067">
        <v>19.68</v>
      </c>
      <c r="S1067" t="s">
        <v>14418</v>
      </c>
      <c r="T1067">
        <v>21.01</v>
      </c>
      <c r="U1067" t="s">
        <v>14417</v>
      </c>
      <c r="V1067">
        <v>17.170000000000002</v>
      </c>
      <c r="W1067" t="s">
        <v>14417</v>
      </c>
      <c r="X1067">
        <v>18.16</v>
      </c>
      <c r="Y1067" t="s">
        <v>14418</v>
      </c>
      <c r="Z1067">
        <v>18.93</v>
      </c>
      <c r="AA1067" t="s">
        <v>14417</v>
      </c>
      <c r="AB1067">
        <v>19.399999999999999</v>
      </c>
      <c r="AC1067" t="s">
        <v>14417</v>
      </c>
      <c r="AD1067">
        <v>16.43</v>
      </c>
      <c r="AE1067" t="s">
        <v>14418</v>
      </c>
      <c r="AF1067">
        <v>14.29</v>
      </c>
      <c r="AG1067" t="s">
        <v>14419</v>
      </c>
      <c r="AH1067">
        <v>14.29</v>
      </c>
      <c r="AI1067" t="s">
        <v>27755</v>
      </c>
      <c r="AJ1067" t="s">
        <v>27755</v>
      </c>
      <c r="AK1067" t="s">
        <v>27755</v>
      </c>
      <c r="AL1067" t="s">
        <v>27755</v>
      </c>
      <c r="AM1067" t="s">
        <v>27755</v>
      </c>
      <c r="AN1067" s="11">
        <v>1548714795000</v>
      </c>
      <c r="AO1067" s="11">
        <v>1493588621000</v>
      </c>
      <c r="AP1067" s="11">
        <v>1719325650000</v>
      </c>
      <c r="AQ1067" s="11">
        <v>1840558603000</v>
      </c>
      <c r="AR1067" s="11">
        <f>IF($AM1067="별도",INDEX([1]상장!W$11:W$2829,MATCH($A1067,[1]상장!A$11:A$2829,0)),IF($AM1067="연결",INDEX([1]상장!AB$11:AB$2829,MATCH($A1067,[1]상장!A$11:A$2829,0)),""))</f>
        <v>2079559971000</v>
      </c>
    </row>
    <row r="1068" spans="1:44" x14ac:dyDescent="0.3">
      <c r="A1068" t="s">
        <v>3193</v>
      </c>
      <c r="B1068" t="s">
        <v>3194</v>
      </c>
      <c r="C1068" t="s">
        <v>3195</v>
      </c>
      <c r="D1068" s="1" t="str">
        <f>INDEX(Sheet2!$B$2:$B$2345,MATCH(Sheet1!$B1068,Sheet2!$C$2:$C$2345,0))</f>
        <v>대웅</v>
      </c>
      <c r="E1068" t="s">
        <v>12590</v>
      </c>
      <c r="F1068">
        <v>24.87</v>
      </c>
      <c r="G1068" t="s">
        <v>12591</v>
      </c>
      <c r="H1068">
        <v>110.84</v>
      </c>
      <c r="I1068" t="s">
        <v>14420</v>
      </c>
      <c r="J1068">
        <v>107.3</v>
      </c>
      <c r="K1068" t="s">
        <v>12591</v>
      </c>
      <c r="L1068">
        <v>106.53</v>
      </c>
      <c r="M1068" t="s">
        <v>12591</v>
      </c>
      <c r="N1068">
        <v>107.94</v>
      </c>
      <c r="O1068" t="s">
        <v>12592</v>
      </c>
      <c r="P1068">
        <v>15.57</v>
      </c>
      <c r="Q1068" t="s">
        <v>12593</v>
      </c>
      <c r="R1068">
        <v>5.59</v>
      </c>
      <c r="S1068" t="s">
        <v>12593</v>
      </c>
      <c r="T1068">
        <v>5.53</v>
      </c>
      <c r="U1068" t="s">
        <v>12593</v>
      </c>
      <c r="V1068">
        <v>5.5</v>
      </c>
      <c r="W1068" t="s">
        <v>12593</v>
      </c>
      <c r="X1068">
        <v>5.71</v>
      </c>
      <c r="Y1068" t="s">
        <v>14421</v>
      </c>
      <c r="Z1068">
        <v>10.3</v>
      </c>
      <c r="AA1068" t="s">
        <v>14422</v>
      </c>
      <c r="AB1068">
        <v>0.66</v>
      </c>
      <c r="AC1068" t="s">
        <v>8522</v>
      </c>
      <c r="AD1068">
        <v>0.51</v>
      </c>
      <c r="AE1068" t="s">
        <v>8522</v>
      </c>
      <c r="AF1068">
        <v>0.47</v>
      </c>
      <c r="AG1068" t="s">
        <v>8522</v>
      </c>
      <c r="AH1068">
        <v>0.47</v>
      </c>
      <c r="AI1068" t="s">
        <v>27755</v>
      </c>
      <c r="AJ1068" t="s">
        <v>27755</v>
      </c>
      <c r="AK1068" t="s">
        <v>27755</v>
      </c>
      <c r="AL1068" t="s">
        <v>27755</v>
      </c>
      <c r="AM1068" t="s">
        <v>27755</v>
      </c>
      <c r="AN1068" s="11">
        <v>1231290089000</v>
      </c>
      <c r="AO1068" s="11">
        <v>1366274080000</v>
      </c>
      <c r="AP1068" s="11">
        <v>1355337387000</v>
      </c>
      <c r="AQ1068" s="11">
        <v>1511373581000</v>
      </c>
      <c r="AR1068" s="11">
        <f>IF($AM1068="별도",INDEX([1]상장!W$11:W$2829,MATCH($A1068,[1]상장!A$11:A$2829,0)),IF($AM1068="연결",INDEX([1]상장!AB$11:AB$2829,MATCH($A1068,[1]상장!A$11:A$2829,0)),""))</f>
        <v>1697338483000</v>
      </c>
    </row>
    <row r="1069" spans="1:44" x14ac:dyDescent="0.3">
      <c r="A1069" t="s">
        <v>3196</v>
      </c>
      <c r="B1069" t="s">
        <v>3197</v>
      </c>
      <c r="C1069" t="s">
        <v>3198</v>
      </c>
      <c r="D1069" s="1" t="str">
        <f>INDEX(Sheet2!$B$2:$B$2345,MATCH(Sheet1!$B1069,Sheet2!$C$2:$C$2345,0))</f>
        <v>동아쏘시오홀딩스</v>
      </c>
      <c r="E1069" t="s">
        <v>14423</v>
      </c>
      <c r="F1069">
        <v>28.98</v>
      </c>
      <c r="G1069" t="s">
        <v>14423</v>
      </c>
      <c r="H1069">
        <v>27.58</v>
      </c>
      <c r="I1069" t="s">
        <v>14423</v>
      </c>
      <c r="J1069">
        <v>25.88</v>
      </c>
      <c r="K1069" t="s">
        <v>14423</v>
      </c>
      <c r="L1069">
        <v>24.51</v>
      </c>
      <c r="M1069" t="s">
        <v>14424</v>
      </c>
      <c r="N1069">
        <v>23.53</v>
      </c>
      <c r="O1069" t="s">
        <v>14425</v>
      </c>
      <c r="P1069">
        <v>18.38</v>
      </c>
      <c r="Q1069" t="s">
        <v>14425</v>
      </c>
      <c r="R1069">
        <v>20.51</v>
      </c>
      <c r="S1069" t="s">
        <v>14425</v>
      </c>
      <c r="T1069">
        <v>22.15</v>
      </c>
      <c r="U1069" t="s">
        <v>14425</v>
      </c>
      <c r="V1069">
        <v>22.01</v>
      </c>
      <c r="W1069" t="s">
        <v>14425</v>
      </c>
      <c r="X1069">
        <v>21.35</v>
      </c>
      <c r="Y1069" t="s">
        <v>14426</v>
      </c>
      <c r="Z1069">
        <v>11.53</v>
      </c>
      <c r="AA1069" t="s">
        <v>14426</v>
      </c>
      <c r="AB1069">
        <v>11.54</v>
      </c>
      <c r="AC1069" t="s">
        <v>14426</v>
      </c>
      <c r="AD1069">
        <v>12.97</v>
      </c>
      <c r="AE1069" t="s">
        <v>14426</v>
      </c>
      <c r="AF1069">
        <v>16.989999999999998</v>
      </c>
      <c r="AG1069" t="s">
        <v>14427</v>
      </c>
      <c r="AH1069">
        <v>16.989999999999998</v>
      </c>
      <c r="AI1069" t="s">
        <v>27755</v>
      </c>
      <c r="AJ1069" t="s">
        <v>27755</v>
      </c>
      <c r="AK1069" t="s">
        <v>27755</v>
      </c>
      <c r="AL1069" t="s">
        <v>27755</v>
      </c>
      <c r="AM1069" t="s">
        <v>27755</v>
      </c>
      <c r="AN1069" s="11">
        <v>707495924000</v>
      </c>
      <c r="AO1069" s="11">
        <v>769685605000</v>
      </c>
      <c r="AP1069" s="11">
        <v>783315662000</v>
      </c>
      <c r="AQ1069" s="11">
        <v>881944084000</v>
      </c>
      <c r="AR1069" s="11">
        <f>IF($AM1069="별도",INDEX([1]상장!W$11:W$2829,MATCH($A1069,[1]상장!A$11:A$2829,0)),IF($AM1069="연결",INDEX([1]상장!AB$11:AB$2829,MATCH($A1069,[1]상장!A$11:A$2829,0)),""))</f>
        <v>1014860898000</v>
      </c>
    </row>
    <row r="1070" spans="1:44" x14ac:dyDescent="0.3">
      <c r="A1070" t="s">
        <v>3199</v>
      </c>
      <c r="B1070" t="s">
        <v>3200</v>
      </c>
      <c r="C1070" t="s">
        <v>3201</v>
      </c>
      <c r="D1070" s="1" t="str">
        <f>INDEX(Sheet2!$B$2:$B$2345,MATCH(Sheet1!$B1070,Sheet2!$C$2:$C$2345,0))</f>
        <v>동화약품</v>
      </c>
      <c r="E1070" t="s">
        <v>14428</v>
      </c>
      <c r="F1070">
        <v>41.94</v>
      </c>
      <c r="G1070" t="s">
        <v>14428</v>
      </c>
      <c r="H1070">
        <v>40.479999999999997</v>
      </c>
      <c r="I1070" t="s">
        <v>14429</v>
      </c>
      <c r="J1070">
        <v>25.11</v>
      </c>
      <c r="K1070" t="s">
        <v>14429</v>
      </c>
      <c r="L1070">
        <v>25.08</v>
      </c>
      <c r="M1070" t="s">
        <v>14429</v>
      </c>
      <c r="N1070">
        <v>22.74</v>
      </c>
      <c r="O1070" t="s">
        <v>14429</v>
      </c>
      <c r="P1070">
        <v>18.96</v>
      </c>
      <c r="Q1070" t="s">
        <v>14429</v>
      </c>
      <c r="R1070">
        <v>20.04</v>
      </c>
      <c r="S1070" t="s">
        <v>14430</v>
      </c>
      <c r="T1070">
        <v>24.15</v>
      </c>
      <c r="U1070" t="s">
        <v>14430</v>
      </c>
      <c r="V1070">
        <v>22.62</v>
      </c>
      <c r="W1070" t="s">
        <v>14430</v>
      </c>
      <c r="X1070">
        <v>19.73</v>
      </c>
      <c r="Y1070" t="s">
        <v>14431</v>
      </c>
      <c r="Z1070">
        <v>11.45</v>
      </c>
      <c r="AA1070" t="s">
        <v>14431</v>
      </c>
      <c r="AB1070">
        <v>11.05</v>
      </c>
      <c r="AC1070" t="s">
        <v>14432</v>
      </c>
      <c r="AD1070">
        <v>13.08</v>
      </c>
      <c r="AE1070" t="s">
        <v>14432</v>
      </c>
      <c r="AF1070">
        <v>11.66</v>
      </c>
      <c r="AG1070" t="s">
        <v>14432</v>
      </c>
      <c r="AH1070">
        <v>11.66</v>
      </c>
      <c r="AI1070" t="s">
        <v>27755</v>
      </c>
      <c r="AJ1070" t="s">
        <v>27755</v>
      </c>
      <c r="AK1070" t="s">
        <v>27755</v>
      </c>
      <c r="AL1070" t="s">
        <v>27755</v>
      </c>
      <c r="AM1070" t="s">
        <v>27755</v>
      </c>
      <c r="AN1070" s="11">
        <v>306602589000</v>
      </c>
      <c r="AO1070" s="11">
        <v>307150026000</v>
      </c>
      <c r="AP1070" s="11">
        <v>272075384000</v>
      </c>
      <c r="AQ1070" s="11">
        <v>293018112000</v>
      </c>
      <c r="AR1070" s="11">
        <f>IF($AM1070="별도",INDEX([1]상장!W$11:W$2829,MATCH($A1070,[1]상장!A$11:A$2829,0)),IF($AM1070="연결",INDEX([1]상장!AB$11:AB$2829,MATCH($A1070,[1]상장!A$11:A$2829,0)),""))</f>
        <v>340426327000</v>
      </c>
    </row>
    <row r="1071" spans="1:44" x14ac:dyDescent="0.3">
      <c r="A1071" t="s">
        <v>3202</v>
      </c>
      <c r="B1071" t="s">
        <v>3203</v>
      </c>
      <c r="C1071" t="s">
        <v>3204</v>
      </c>
      <c r="D1071" s="1" t="str">
        <f>INDEX(Sheet2!$B$2:$B$2345,MATCH(Sheet1!$B1071,Sheet2!$C$2:$C$2345,0))</f>
        <v>보령</v>
      </c>
      <c r="E1071" t="s">
        <v>14433</v>
      </c>
      <c r="F1071">
        <v>30.66</v>
      </c>
      <c r="G1071" t="s">
        <v>14434</v>
      </c>
      <c r="H1071">
        <v>30.16</v>
      </c>
      <c r="I1071" t="s">
        <v>14434</v>
      </c>
      <c r="J1071">
        <v>36.44</v>
      </c>
      <c r="K1071" t="s">
        <v>14435</v>
      </c>
      <c r="L1071">
        <v>35.229999999999997</v>
      </c>
      <c r="M1071" t="s">
        <v>14436</v>
      </c>
      <c r="N1071">
        <v>28.48</v>
      </c>
      <c r="O1071" t="s">
        <v>14435</v>
      </c>
      <c r="P1071">
        <v>29.79</v>
      </c>
      <c r="Q1071" t="s">
        <v>14437</v>
      </c>
      <c r="R1071">
        <v>29.48</v>
      </c>
      <c r="S1071" t="s">
        <v>14437</v>
      </c>
      <c r="T1071">
        <v>33.409999999999997</v>
      </c>
      <c r="U1071" t="s">
        <v>14433</v>
      </c>
      <c r="V1071">
        <v>33.04</v>
      </c>
      <c r="W1071" t="s">
        <v>14438</v>
      </c>
      <c r="X1071">
        <v>18.079999999999998</v>
      </c>
      <c r="Y1071" t="s">
        <v>14439</v>
      </c>
      <c r="Z1071">
        <v>12.49</v>
      </c>
      <c r="AA1071" t="s">
        <v>14440</v>
      </c>
      <c r="AB1071">
        <v>13.67</v>
      </c>
      <c r="AC1071" t="s">
        <v>14440</v>
      </c>
      <c r="AD1071">
        <v>15.76</v>
      </c>
      <c r="AE1071" t="s">
        <v>14439</v>
      </c>
      <c r="AF1071">
        <v>17.940000000000001</v>
      </c>
      <c r="AG1071" t="s">
        <v>14441</v>
      </c>
      <c r="AH1071">
        <v>17.940000000000001</v>
      </c>
      <c r="AI1071" t="s">
        <v>27755</v>
      </c>
      <c r="AJ1071" t="s">
        <v>27755</v>
      </c>
      <c r="AK1071" t="s">
        <v>27755</v>
      </c>
      <c r="AL1071" t="s">
        <v>27755</v>
      </c>
      <c r="AM1071" t="s">
        <v>27755</v>
      </c>
      <c r="AN1071" s="11">
        <v>460401670000</v>
      </c>
      <c r="AO1071" s="11">
        <v>524268670000</v>
      </c>
      <c r="AP1071" s="11">
        <v>561866592000</v>
      </c>
      <c r="AQ1071" s="11">
        <v>627279390000</v>
      </c>
      <c r="AR1071" s="11">
        <f>IF($AM1071="별도",INDEX([1]상장!W$11:W$2829,MATCH($A1071,[1]상장!A$11:A$2829,0)),IF($AM1071="연결",INDEX([1]상장!AB$11:AB$2829,MATCH($A1071,[1]상장!A$11:A$2829,0)),""))</f>
        <v>760475845000</v>
      </c>
    </row>
    <row r="1072" spans="1:44" x14ac:dyDescent="0.3">
      <c r="A1072" t="s">
        <v>3205</v>
      </c>
      <c r="B1072" t="s">
        <v>39</v>
      </c>
      <c r="C1072" t="s">
        <v>3206</v>
      </c>
      <c r="D1072" s="1" t="str">
        <f>INDEX(Sheet2!$B$2:$B$2345,MATCH(Sheet1!$B1072,Sheet2!$C$2:$C$2345,0))</f>
        <v>부광약품</v>
      </c>
      <c r="E1072" t="s">
        <v>14442</v>
      </c>
      <c r="F1072">
        <v>28.09</v>
      </c>
      <c r="G1072" t="s">
        <v>14442</v>
      </c>
      <c r="H1072">
        <v>39</v>
      </c>
      <c r="I1072" t="s">
        <v>14442</v>
      </c>
      <c r="J1072">
        <v>31.58</v>
      </c>
      <c r="K1072" t="s">
        <v>14442</v>
      </c>
      <c r="L1072">
        <v>31.21</v>
      </c>
      <c r="M1072" t="s">
        <v>14442</v>
      </c>
      <c r="N1072">
        <v>33.57</v>
      </c>
      <c r="O1072" t="s">
        <v>14443</v>
      </c>
      <c r="P1072">
        <v>18</v>
      </c>
      <c r="Q1072" t="s">
        <v>14444</v>
      </c>
      <c r="R1072">
        <v>10.8</v>
      </c>
      <c r="S1072" t="s">
        <v>14444</v>
      </c>
      <c r="T1072">
        <v>11.61</v>
      </c>
      <c r="U1072" t="s">
        <v>14445</v>
      </c>
      <c r="V1072">
        <v>10.11</v>
      </c>
      <c r="W1072" t="s">
        <v>14445</v>
      </c>
      <c r="X1072">
        <v>11.05</v>
      </c>
      <c r="Y1072" t="s">
        <v>14446</v>
      </c>
      <c r="Z1072">
        <v>8.09</v>
      </c>
      <c r="AA1072" t="s">
        <v>14445</v>
      </c>
      <c r="AB1072">
        <v>10.4</v>
      </c>
      <c r="AC1072" t="s">
        <v>14447</v>
      </c>
      <c r="AD1072">
        <v>9.9499999999999993</v>
      </c>
      <c r="AE1072" t="s">
        <v>14444</v>
      </c>
      <c r="AF1072">
        <v>10.039999999999999</v>
      </c>
      <c r="AG1072" t="s">
        <v>14444</v>
      </c>
      <c r="AH1072">
        <v>10.039999999999999</v>
      </c>
      <c r="AI1072" t="s">
        <v>27755</v>
      </c>
      <c r="AJ1072" t="s">
        <v>27755</v>
      </c>
      <c r="AK1072" t="s">
        <v>27755</v>
      </c>
      <c r="AL1072" t="s">
        <v>27755</v>
      </c>
      <c r="AM1072" t="s">
        <v>27755</v>
      </c>
      <c r="AN1072" s="11">
        <v>194223518000</v>
      </c>
      <c r="AO1072" s="11">
        <v>168193616000</v>
      </c>
      <c r="AP1072" s="11">
        <v>169659754000</v>
      </c>
      <c r="AQ1072" s="11">
        <v>182491221000</v>
      </c>
      <c r="AR1072" s="11">
        <f>IF($AM1072="별도",INDEX([1]상장!W$11:W$2829,MATCH($A1072,[1]상장!A$11:A$2829,0)),IF($AM1072="연결",INDEX([1]상장!AB$11:AB$2829,MATCH($A1072,[1]상장!A$11:A$2829,0)),""))</f>
        <v>190909365000</v>
      </c>
    </row>
    <row r="1073" spans="1:44" x14ac:dyDescent="0.3">
      <c r="A1073" t="s">
        <v>3207</v>
      </c>
      <c r="B1073" t="s">
        <v>3208</v>
      </c>
      <c r="C1073" t="s">
        <v>3209</v>
      </c>
      <c r="D1073" s="1" t="str">
        <f>INDEX(Sheet2!$B$2:$B$2345,MATCH(Sheet1!$B1073,Sheet2!$C$2:$C$2345,0))</f>
        <v>안국약품</v>
      </c>
      <c r="E1073" t="s">
        <v>14448</v>
      </c>
      <c r="F1073">
        <v>33.5</v>
      </c>
      <c r="G1073" t="s">
        <v>14449</v>
      </c>
      <c r="H1073">
        <v>36.42</v>
      </c>
      <c r="I1073" t="s">
        <v>14449</v>
      </c>
      <c r="J1073">
        <v>37.03</v>
      </c>
      <c r="K1073" t="s">
        <v>14450</v>
      </c>
      <c r="L1073">
        <v>38.44</v>
      </c>
      <c r="M1073" t="s">
        <v>8475</v>
      </c>
      <c r="N1073" t="s">
        <v>8475</v>
      </c>
      <c r="O1073" t="s">
        <v>14451</v>
      </c>
      <c r="P1073">
        <v>25.96</v>
      </c>
      <c r="Q1073" t="s">
        <v>14450</v>
      </c>
      <c r="R1073">
        <v>24.34</v>
      </c>
      <c r="S1073" t="s">
        <v>14450</v>
      </c>
      <c r="T1073">
        <v>30.36</v>
      </c>
      <c r="U1073" t="s">
        <v>14449</v>
      </c>
      <c r="V1073">
        <v>25.92</v>
      </c>
      <c r="W1073" t="s">
        <v>8475</v>
      </c>
      <c r="X1073" t="s">
        <v>8475</v>
      </c>
      <c r="Y1073" t="s">
        <v>14452</v>
      </c>
      <c r="Z1073">
        <v>24.38</v>
      </c>
      <c r="AA1073" t="s">
        <v>14453</v>
      </c>
      <c r="AB1073">
        <v>23.93</v>
      </c>
      <c r="AC1073" t="s">
        <v>14453</v>
      </c>
      <c r="AD1073">
        <v>15.12</v>
      </c>
      <c r="AE1073" t="s">
        <v>14453</v>
      </c>
      <c r="AF1073">
        <v>17.29</v>
      </c>
      <c r="AG1073" t="s">
        <v>8475</v>
      </c>
      <c r="AH1073">
        <v>17.29</v>
      </c>
      <c r="AI1073" t="s">
        <v>27755</v>
      </c>
      <c r="AJ1073" t="s">
        <v>27755</v>
      </c>
      <c r="AK1073" t="s">
        <v>27755</v>
      </c>
      <c r="AL1073" t="s">
        <v>27755</v>
      </c>
      <c r="AM1073" t="s">
        <v>27755</v>
      </c>
      <c r="AN1073" s="11">
        <v>185745622000</v>
      </c>
      <c r="AO1073" s="11">
        <v>155851757000</v>
      </c>
      <c r="AP1073" s="11">
        <v>143364218000</v>
      </c>
      <c r="AQ1073" s="11">
        <v>163533830000</v>
      </c>
      <c r="AR1073" s="11">
        <f>IF($AM1073="별도",INDEX([1]상장!W$11:W$2829,MATCH($A1073,[1]상장!A$11:A$2829,0)),IF($AM1073="연결",INDEX([1]상장!AB$11:AB$2829,MATCH($A1073,[1]상장!A$11:A$2829,0)),""))</f>
        <v>205388536000</v>
      </c>
    </row>
    <row r="1074" spans="1:44" x14ac:dyDescent="0.3">
      <c r="A1074" t="s">
        <v>3210</v>
      </c>
      <c r="B1074" t="s">
        <v>3211</v>
      </c>
      <c r="C1074" t="s">
        <v>3212</v>
      </c>
      <c r="D1074" s="1" t="str">
        <f>INDEX(Sheet2!$B$2:$B$2345,MATCH(Sheet1!$B1074,Sheet2!$C$2:$C$2345,0))</f>
        <v>영진약품</v>
      </c>
      <c r="E1074" t="s">
        <v>14454</v>
      </c>
      <c r="F1074">
        <v>62.65</v>
      </c>
      <c r="G1074" t="s">
        <v>14454</v>
      </c>
      <c r="H1074">
        <v>64.760000000000005</v>
      </c>
      <c r="I1074" t="s">
        <v>14455</v>
      </c>
      <c r="J1074">
        <v>63.96</v>
      </c>
      <c r="K1074" t="s">
        <v>14456</v>
      </c>
      <c r="L1074">
        <v>53.92</v>
      </c>
      <c r="M1074" t="s">
        <v>14457</v>
      </c>
      <c r="N1074">
        <v>43.97</v>
      </c>
      <c r="O1074" t="s">
        <v>14458</v>
      </c>
      <c r="P1074">
        <v>25.98</v>
      </c>
      <c r="Q1074" t="s">
        <v>14458</v>
      </c>
      <c r="R1074">
        <v>25.47</v>
      </c>
      <c r="S1074" t="s">
        <v>14459</v>
      </c>
      <c r="T1074">
        <v>29.52</v>
      </c>
      <c r="U1074" t="s">
        <v>14457</v>
      </c>
      <c r="V1074">
        <v>37.700000000000003</v>
      </c>
      <c r="W1074" t="s">
        <v>14456</v>
      </c>
      <c r="X1074">
        <v>39.19</v>
      </c>
      <c r="Y1074" t="s">
        <v>14460</v>
      </c>
      <c r="Z1074">
        <v>9.08</v>
      </c>
      <c r="AA1074" t="s">
        <v>14460</v>
      </c>
      <c r="AB1074">
        <v>7.72</v>
      </c>
      <c r="AC1074" t="s">
        <v>14461</v>
      </c>
      <c r="AD1074">
        <v>6.41</v>
      </c>
      <c r="AE1074" t="s">
        <v>14460</v>
      </c>
      <c r="AF1074">
        <v>6.71</v>
      </c>
      <c r="AG1074" t="s">
        <v>14460</v>
      </c>
      <c r="AH1074">
        <v>6.71</v>
      </c>
      <c r="AI1074" t="s">
        <v>27756</v>
      </c>
      <c r="AJ1074" t="s">
        <v>27756</v>
      </c>
      <c r="AK1074" t="s">
        <v>27756</v>
      </c>
      <c r="AL1074" t="s">
        <v>27756</v>
      </c>
      <c r="AM1074" t="s">
        <v>27756</v>
      </c>
      <c r="AN1074" s="11">
        <v>186408689000</v>
      </c>
      <c r="AO1074" s="11">
        <v>220516292000</v>
      </c>
      <c r="AP1074" s="11">
        <v>208463640000</v>
      </c>
      <c r="AQ1074" s="11">
        <v>196067242000</v>
      </c>
      <c r="AR1074" s="11">
        <f>IF($AM1074="별도",INDEX([1]상장!W$11:W$2829,MATCH($A1074,[1]상장!A$11:A$2829,0)),IF($AM1074="연결",INDEX([1]상장!AB$11:AB$2829,MATCH($A1074,[1]상장!A$11:A$2829,0)),""))</f>
        <v>218380987000</v>
      </c>
    </row>
    <row r="1075" spans="1:44" x14ac:dyDescent="0.3">
      <c r="A1075" t="s">
        <v>3213</v>
      </c>
      <c r="B1075" t="s">
        <v>3214</v>
      </c>
      <c r="C1075" t="s">
        <v>3215</v>
      </c>
      <c r="D1075" s="1" t="str">
        <f>INDEX(Sheet2!$B$2:$B$2345,MATCH(Sheet1!$B1075,Sheet2!$C$2:$C$2345,0))</f>
        <v>유유제약</v>
      </c>
      <c r="E1075" t="s">
        <v>14462</v>
      </c>
      <c r="F1075">
        <v>41.75</v>
      </c>
      <c r="G1075" t="s">
        <v>14463</v>
      </c>
      <c r="H1075">
        <v>30.93</v>
      </c>
      <c r="I1075" t="s">
        <v>14464</v>
      </c>
      <c r="J1075">
        <v>28.9</v>
      </c>
      <c r="K1075" t="s">
        <v>14465</v>
      </c>
      <c r="L1075">
        <v>28.38</v>
      </c>
      <c r="M1075" t="s">
        <v>8475</v>
      </c>
      <c r="N1075" t="s">
        <v>8475</v>
      </c>
      <c r="O1075" t="s">
        <v>14466</v>
      </c>
      <c r="P1075">
        <v>13.96</v>
      </c>
      <c r="Q1075" t="s">
        <v>14467</v>
      </c>
      <c r="R1075">
        <v>26.43</v>
      </c>
      <c r="S1075" t="s">
        <v>14468</v>
      </c>
      <c r="T1075">
        <v>28.06</v>
      </c>
      <c r="U1075" t="s">
        <v>14469</v>
      </c>
      <c r="V1075">
        <v>24.11</v>
      </c>
      <c r="W1075" t="s">
        <v>8475</v>
      </c>
      <c r="X1075" t="s">
        <v>8475</v>
      </c>
      <c r="Y1075" t="s">
        <v>14470</v>
      </c>
      <c r="Z1075">
        <v>11.06</v>
      </c>
      <c r="AA1075" t="s">
        <v>14471</v>
      </c>
      <c r="AB1075">
        <v>16.61</v>
      </c>
      <c r="AC1075" t="s">
        <v>14472</v>
      </c>
      <c r="AD1075">
        <v>17.97</v>
      </c>
      <c r="AE1075" t="s">
        <v>14473</v>
      </c>
      <c r="AF1075">
        <v>20.46</v>
      </c>
      <c r="AG1075" t="s">
        <v>8475</v>
      </c>
      <c r="AH1075">
        <v>20.46</v>
      </c>
      <c r="AI1075" t="s">
        <v>27755</v>
      </c>
      <c r="AJ1075" t="s">
        <v>27755</v>
      </c>
      <c r="AK1075" t="s">
        <v>27755</v>
      </c>
      <c r="AL1075" t="s">
        <v>27755</v>
      </c>
      <c r="AM1075" t="s">
        <v>27755</v>
      </c>
      <c r="AN1075" s="11">
        <v>83096445000</v>
      </c>
      <c r="AO1075" s="11">
        <v>90877644000</v>
      </c>
      <c r="AP1075" s="11">
        <v>98119846000</v>
      </c>
      <c r="AQ1075" s="11">
        <v>115655485000</v>
      </c>
      <c r="AR1075" s="11">
        <f>IF($AM1075="별도",INDEX([1]상장!W$11:W$2829,MATCH($A1075,[1]상장!A$11:A$2829,0)),IF($AM1075="연결",INDEX([1]상장!AB$11:AB$2829,MATCH($A1075,[1]상장!A$11:A$2829,0)),""))</f>
        <v>138881056000</v>
      </c>
    </row>
    <row r="1076" spans="1:44" x14ac:dyDescent="0.3">
      <c r="A1076" t="s">
        <v>3216</v>
      </c>
      <c r="B1076" t="s">
        <v>3217</v>
      </c>
      <c r="C1076" t="s">
        <v>3218</v>
      </c>
      <c r="D1076" s="1" t="str">
        <f>INDEX(Sheet2!$B$2:$B$2345,MATCH(Sheet1!$B1076,Sheet2!$C$2:$C$2345,0))</f>
        <v>유한양행</v>
      </c>
      <c r="E1076" t="s">
        <v>14474</v>
      </c>
      <c r="F1076">
        <v>28.34</v>
      </c>
      <c r="G1076" t="s">
        <v>14474</v>
      </c>
      <c r="H1076">
        <v>28.33</v>
      </c>
      <c r="I1076" t="s">
        <v>14474</v>
      </c>
      <c r="J1076">
        <v>25.85</v>
      </c>
      <c r="K1076" t="s">
        <v>14474</v>
      </c>
      <c r="L1076">
        <v>24.33</v>
      </c>
      <c r="M1076" t="s">
        <v>14474</v>
      </c>
      <c r="N1076">
        <v>27.75</v>
      </c>
      <c r="O1076" t="s">
        <v>14475</v>
      </c>
      <c r="P1076">
        <v>15.54</v>
      </c>
      <c r="Q1076" t="s">
        <v>14476</v>
      </c>
      <c r="R1076">
        <v>13.89</v>
      </c>
      <c r="S1076" t="s">
        <v>14477</v>
      </c>
      <c r="T1076">
        <v>9.6</v>
      </c>
      <c r="U1076" t="s">
        <v>14478</v>
      </c>
      <c r="V1076">
        <v>9.81</v>
      </c>
      <c r="W1076" t="s">
        <v>14475</v>
      </c>
      <c r="X1076">
        <v>10.24</v>
      </c>
      <c r="Y1076" t="s">
        <v>14479</v>
      </c>
      <c r="Z1076">
        <v>12.42</v>
      </c>
      <c r="AA1076" t="s">
        <v>14479</v>
      </c>
      <c r="AB1076">
        <v>10.99</v>
      </c>
      <c r="AC1076" t="s">
        <v>14475</v>
      </c>
      <c r="AD1076">
        <v>8.94</v>
      </c>
      <c r="AE1076" t="s">
        <v>14475</v>
      </c>
      <c r="AF1076">
        <v>9.25</v>
      </c>
      <c r="AG1076" t="s">
        <v>14480</v>
      </c>
      <c r="AH1076">
        <v>9.25</v>
      </c>
      <c r="AI1076" t="s">
        <v>27755</v>
      </c>
      <c r="AJ1076" t="s">
        <v>27755</v>
      </c>
      <c r="AK1076" t="s">
        <v>27755</v>
      </c>
      <c r="AL1076" t="s">
        <v>27755</v>
      </c>
      <c r="AM1076" t="s">
        <v>27755</v>
      </c>
      <c r="AN1076" s="11">
        <v>1518822858000</v>
      </c>
      <c r="AO1076" s="11">
        <v>1480353607000</v>
      </c>
      <c r="AP1076" s="11">
        <v>1619865303000</v>
      </c>
      <c r="AQ1076" s="11">
        <v>1687810318000</v>
      </c>
      <c r="AR1076" s="11">
        <f>IF($AM1076="별도",INDEX([1]상장!W$11:W$2829,MATCH($A1076,[1]상장!A$11:A$2829,0)),IF($AM1076="연결",INDEX([1]상장!AB$11:AB$2829,MATCH($A1076,[1]상장!A$11:A$2829,0)),""))</f>
        <v>1775846943000</v>
      </c>
    </row>
    <row r="1077" spans="1:44" x14ac:dyDescent="0.3">
      <c r="A1077" t="s">
        <v>3219</v>
      </c>
      <c r="B1077" t="s">
        <v>3220</v>
      </c>
      <c r="C1077" t="s">
        <v>3221</v>
      </c>
      <c r="D1077" s="1" t="str">
        <f>INDEX(Sheet2!$B$2:$B$2345,MATCH(Sheet1!$B1077,Sheet2!$C$2:$C$2345,0))</f>
        <v>일동홀딩스</v>
      </c>
      <c r="E1077" t="s">
        <v>14481</v>
      </c>
      <c r="F1077">
        <v>22.18</v>
      </c>
      <c r="G1077" t="s">
        <v>14482</v>
      </c>
      <c r="H1077">
        <v>55.93</v>
      </c>
      <c r="I1077" t="s">
        <v>14482</v>
      </c>
      <c r="J1077">
        <v>56.16</v>
      </c>
      <c r="K1077" t="s">
        <v>14420</v>
      </c>
      <c r="L1077">
        <v>94.11</v>
      </c>
      <c r="M1077" t="s">
        <v>14483</v>
      </c>
      <c r="N1077">
        <v>94.4</v>
      </c>
      <c r="O1077" t="s">
        <v>14484</v>
      </c>
      <c r="P1077">
        <v>21.36</v>
      </c>
      <c r="Q1077" t="s">
        <v>14485</v>
      </c>
      <c r="R1077">
        <v>11.63</v>
      </c>
      <c r="S1077" t="s">
        <v>14485</v>
      </c>
      <c r="T1077">
        <v>11.81</v>
      </c>
      <c r="U1077" t="s">
        <v>14486</v>
      </c>
      <c r="V1077">
        <v>1.86</v>
      </c>
      <c r="W1077" t="s">
        <v>14486</v>
      </c>
      <c r="X1077">
        <v>3.06</v>
      </c>
      <c r="Y1077" t="s">
        <v>14487</v>
      </c>
      <c r="Z1077">
        <v>7.79</v>
      </c>
      <c r="AA1077" t="s">
        <v>14488</v>
      </c>
      <c r="AB1077">
        <v>4.41</v>
      </c>
      <c r="AC1077" t="s">
        <v>14489</v>
      </c>
      <c r="AD1077">
        <v>4.5</v>
      </c>
      <c r="AE1077" t="s">
        <v>14490</v>
      </c>
      <c r="AF1077">
        <v>1.28</v>
      </c>
      <c r="AG1077" t="s">
        <v>13678</v>
      </c>
      <c r="AH1077">
        <v>1.28</v>
      </c>
      <c r="AI1077" t="s">
        <v>27755</v>
      </c>
      <c r="AJ1077" t="s">
        <v>27755</v>
      </c>
      <c r="AK1077" t="s">
        <v>27755</v>
      </c>
      <c r="AL1077" t="s">
        <v>27755</v>
      </c>
      <c r="AM1077" t="s">
        <v>27755</v>
      </c>
      <c r="AN1077" s="11">
        <v>49487279000</v>
      </c>
      <c r="AO1077" s="11">
        <v>294310139000</v>
      </c>
      <c r="AP1077" s="11">
        <v>596468913000</v>
      </c>
      <c r="AQ1077" s="11">
        <v>592374546000</v>
      </c>
      <c r="AR1077" s="11">
        <f>IF($AM1077="별도",INDEX([1]상장!W$11:W$2829,MATCH($A1077,[1]상장!A$11:A$2829,0)),IF($AM1077="연결",INDEX([1]상장!AB$11:AB$2829,MATCH($A1077,[1]상장!A$11:A$2829,0)),""))</f>
        <v>675539717000</v>
      </c>
    </row>
    <row r="1078" spans="1:44" x14ac:dyDescent="0.3">
      <c r="A1078" t="s">
        <v>3222</v>
      </c>
      <c r="B1078" t="s">
        <v>3223</v>
      </c>
      <c r="C1078" t="s">
        <v>3224</v>
      </c>
      <c r="D1078" s="1" t="str">
        <f>INDEX(Sheet2!$B$2:$B$2345,MATCH(Sheet1!$B1078,Sheet2!$C$2:$C$2345,0))</f>
        <v>일성신약</v>
      </c>
      <c r="E1078" t="s">
        <v>14491</v>
      </c>
      <c r="F1078">
        <v>50.72</v>
      </c>
      <c r="G1078" t="s">
        <v>14492</v>
      </c>
      <c r="H1078" t="s">
        <v>8475</v>
      </c>
      <c r="I1078" t="s">
        <v>14491</v>
      </c>
      <c r="J1078">
        <v>54.98</v>
      </c>
      <c r="K1078" t="s">
        <v>14491</v>
      </c>
      <c r="L1078">
        <v>55</v>
      </c>
      <c r="M1078" t="s">
        <v>14491</v>
      </c>
      <c r="N1078">
        <v>57.69</v>
      </c>
      <c r="O1078" t="s">
        <v>14493</v>
      </c>
      <c r="P1078">
        <v>18.100000000000001</v>
      </c>
      <c r="Q1078" t="s">
        <v>8475</v>
      </c>
      <c r="R1078" t="s">
        <v>8475</v>
      </c>
      <c r="S1078" t="s">
        <v>14494</v>
      </c>
      <c r="T1078">
        <v>18.71</v>
      </c>
      <c r="U1078" t="s">
        <v>14494</v>
      </c>
      <c r="V1078">
        <v>20.170000000000002</v>
      </c>
      <c r="W1078" t="s">
        <v>14494</v>
      </c>
      <c r="X1078">
        <v>16.399999999999999</v>
      </c>
      <c r="Y1078" t="s">
        <v>14495</v>
      </c>
      <c r="Z1078">
        <v>17.98</v>
      </c>
      <c r="AA1078" t="s">
        <v>8475</v>
      </c>
      <c r="AB1078" t="s">
        <v>8475</v>
      </c>
      <c r="AC1078" t="s">
        <v>14493</v>
      </c>
      <c r="AD1078">
        <v>13.67</v>
      </c>
      <c r="AE1078" t="s">
        <v>14495</v>
      </c>
      <c r="AF1078">
        <v>12.49</v>
      </c>
      <c r="AG1078" t="s">
        <v>14495</v>
      </c>
      <c r="AH1078">
        <v>12.49</v>
      </c>
      <c r="AI1078" t="s">
        <v>27756</v>
      </c>
      <c r="AJ1078" t="s">
        <v>27756</v>
      </c>
      <c r="AK1078" t="s">
        <v>27756</v>
      </c>
      <c r="AL1078" t="s">
        <v>27756</v>
      </c>
      <c r="AM1078" t="s">
        <v>27756</v>
      </c>
      <c r="AN1078" s="11">
        <v>61652595000</v>
      </c>
      <c r="AO1078" s="11">
        <v>48411628000</v>
      </c>
      <c r="AP1078" s="11">
        <v>40600732000</v>
      </c>
      <c r="AQ1078" s="11">
        <v>42089836000</v>
      </c>
      <c r="AR1078" s="11">
        <f>IF($AM1078="별도",INDEX([1]상장!W$11:W$2829,MATCH($A1078,[1]상장!A$11:A$2829,0)),IF($AM1078="연결",INDEX([1]상장!AB$11:AB$2829,MATCH($A1078,[1]상장!A$11:A$2829,0)),""))</f>
        <v>61247847000</v>
      </c>
    </row>
    <row r="1079" spans="1:44" x14ac:dyDescent="0.3">
      <c r="A1079" t="s">
        <v>3225</v>
      </c>
      <c r="B1079" t="s">
        <v>3226</v>
      </c>
      <c r="C1079" t="s">
        <v>3227</v>
      </c>
      <c r="D1079" s="1" t="str">
        <f>INDEX(Sheet2!$B$2:$B$2345,MATCH(Sheet1!$B1079,Sheet2!$C$2:$C$2345,0))</f>
        <v>제일파마홀딩스</v>
      </c>
      <c r="E1079" t="s">
        <v>14496</v>
      </c>
      <c r="F1079">
        <v>24.81</v>
      </c>
      <c r="G1079" t="s">
        <v>14497</v>
      </c>
      <c r="H1079">
        <v>22.17</v>
      </c>
      <c r="I1079" t="s">
        <v>14497</v>
      </c>
      <c r="J1079">
        <v>21.3</v>
      </c>
      <c r="K1079" t="s">
        <v>14497</v>
      </c>
      <c r="L1079">
        <v>22.31</v>
      </c>
      <c r="M1079" t="s">
        <v>14496</v>
      </c>
      <c r="N1079">
        <v>24.12</v>
      </c>
      <c r="O1079" t="s">
        <v>14497</v>
      </c>
      <c r="P1079">
        <v>11.32</v>
      </c>
      <c r="Q1079" t="s">
        <v>14496</v>
      </c>
      <c r="R1079">
        <v>18.86</v>
      </c>
      <c r="S1079" t="s">
        <v>14496</v>
      </c>
      <c r="T1079">
        <v>19.63</v>
      </c>
      <c r="U1079" t="s">
        <v>14496</v>
      </c>
      <c r="V1079">
        <v>21.51</v>
      </c>
      <c r="W1079" t="s">
        <v>14497</v>
      </c>
      <c r="X1079">
        <v>22.17</v>
      </c>
      <c r="Y1079" t="s">
        <v>14498</v>
      </c>
      <c r="Z1079">
        <v>11.22</v>
      </c>
      <c r="AA1079" t="s">
        <v>14499</v>
      </c>
      <c r="AB1079">
        <v>12.74</v>
      </c>
      <c r="AC1079" t="s">
        <v>14499</v>
      </c>
      <c r="AD1079">
        <v>12.51</v>
      </c>
      <c r="AE1079" t="s">
        <v>14499</v>
      </c>
      <c r="AF1079">
        <v>11.26</v>
      </c>
      <c r="AG1079" t="s">
        <v>14499</v>
      </c>
      <c r="AH1079">
        <v>11.26</v>
      </c>
      <c r="AI1079" t="s">
        <v>27755</v>
      </c>
      <c r="AJ1079" t="s">
        <v>27755</v>
      </c>
      <c r="AK1079" t="s">
        <v>27755</v>
      </c>
      <c r="AL1079" t="s">
        <v>27755</v>
      </c>
      <c r="AM1079" t="s">
        <v>27755</v>
      </c>
      <c r="AN1079" s="11">
        <v>142736343000</v>
      </c>
      <c r="AO1079" s="11">
        <v>731804976000</v>
      </c>
      <c r="AP1079" s="11">
        <v>761996752000</v>
      </c>
      <c r="AQ1079" s="11">
        <v>762568056000</v>
      </c>
      <c r="AR1079" s="11">
        <f>IF($AM1079="별도",INDEX([1]상장!W$11:W$2829,MATCH($A1079,[1]상장!A$11:A$2829,0)),IF($AM1079="연결",INDEX([1]상장!AB$11:AB$2829,MATCH($A1079,[1]상장!A$11:A$2829,0)),""))</f>
        <v>792964733000</v>
      </c>
    </row>
    <row r="1080" spans="1:44" x14ac:dyDescent="0.3">
      <c r="A1080" t="s">
        <v>3228</v>
      </c>
      <c r="B1080" t="s">
        <v>3229</v>
      </c>
      <c r="C1080" t="s">
        <v>3230</v>
      </c>
      <c r="D1080" s="1" t="str">
        <f>INDEX(Sheet2!$B$2:$B$2345,MATCH(Sheet1!$B1080,Sheet2!$C$2:$C$2345,0))</f>
        <v>종근당홀딩스</v>
      </c>
      <c r="E1080" t="s">
        <v>14500</v>
      </c>
      <c r="F1080">
        <v>37.9</v>
      </c>
      <c r="G1080" t="s">
        <v>14501</v>
      </c>
      <c r="H1080">
        <v>27.94</v>
      </c>
      <c r="I1080" t="s">
        <v>14502</v>
      </c>
      <c r="J1080">
        <v>52.8</v>
      </c>
      <c r="K1080" t="s">
        <v>14502</v>
      </c>
      <c r="L1080">
        <v>62.89</v>
      </c>
      <c r="M1080" t="s">
        <v>14503</v>
      </c>
      <c r="N1080">
        <v>59.96</v>
      </c>
      <c r="O1080" t="s">
        <v>14503</v>
      </c>
      <c r="P1080">
        <v>34.340000000000003</v>
      </c>
      <c r="Q1080" t="s">
        <v>14504</v>
      </c>
      <c r="R1080">
        <v>14.54</v>
      </c>
      <c r="S1080" t="s">
        <v>14505</v>
      </c>
      <c r="T1080">
        <v>9.56</v>
      </c>
      <c r="U1080" t="s">
        <v>14506</v>
      </c>
      <c r="V1080">
        <v>6.62</v>
      </c>
      <c r="W1080" t="s">
        <v>14500</v>
      </c>
      <c r="X1080">
        <v>21.59</v>
      </c>
      <c r="Y1080" t="s">
        <v>14507</v>
      </c>
      <c r="Z1080">
        <v>23.44</v>
      </c>
      <c r="AA1080" t="s">
        <v>14505</v>
      </c>
      <c r="AB1080">
        <v>9.91</v>
      </c>
      <c r="AC1080" t="s">
        <v>14508</v>
      </c>
      <c r="AD1080">
        <v>6.3</v>
      </c>
      <c r="AE1080" t="s">
        <v>14509</v>
      </c>
      <c r="AF1080">
        <v>4.16</v>
      </c>
      <c r="AG1080" t="s">
        <v>14507</v>
      </c>
      <c r="AH1080">
        <v>4.16</v>
      </c>
      <c r="AI1080" t="s">
        <v>27755</v>
      </c>
      <c r="AJ1080" t="s">
        <v>27755</v>
      </c>
      <c r="AK1080" t="s">
        <v>27755</v>
      </c>
      <c r="AL1080" t="s">
        <v>27755</v>
      </c>
      <c r="AM1080" t="s">
        <v>27755</v>
      </c>
      <c r="AN1080" s="11">
        <v>531114470000</v>
      </c>
      <c r="AO1080" s="11">
        <v>720644043000</v>
      </c>
      <c r="AP1080" s="11">
        <v>858118781000</v>
      </c>
      <c r="AQ1080" s="11">
        <v>925975076000</v>
      </c>
      <c r="AR1080" s="11">
        <f>IF($AM1080="별도",INDEX([1]상장!W$11:W$2829,MATCH($A1080,[1]상장!A$11:A$2829,0)),IF($AM1080="연결",INDEX([1]상장!AB$11:AB$2829,MATCH($A1080,[1]상장!A$11:A$2829,0)),""))</f>
        <v>908962764000</v>
      </c>
    </row>
    <row r="1081" spans="1:44" x14ac:dyDescent="0.3">
      <c r="A1081" t="s">
        <v>3231</v>
      </c>
      <c r="B1081" t="s">
        <v>3232</v>
      </c>
      <c r="C1081" t="s">
        <v>3233</v>
      </c>
      <c r="D1081" s="1" t="str">
        <f>INDEX(Sheet2!$B$2:$B$2345,MATCH(Sheet1!$B1081,Sheet2!$C$2:$C$2345,0))</f>
        <v>JW중외제약</v>
      </c>
      <c r="E1081" t="s">
        <v>14510</v>
      </c>
      <c r="F1081">
        <v>38.549999999999997</v>
      </c>
      <c r="G1081" t="s">
        <v>14510</v>
      </c>
      <c r="H1081">
        <v>25.09</v>
      </c>
      <c r="I1081" t="s">
        <v>14511</v>
      </c>
      <c r="J1081">
        <v>47.56</v>
      </c>
      <c r="K1081" t="s">
        <v>14511</v>
      </c>
      <c r="L1081">
        <v>50.11</v>
      </c>
      <c r="M1081" t="s">
        <v>14511</v>
      </c>
      <c r="N1081">
        <v>47.92</v>
      </c>
      <c r="O1081" t="s">
        <v>14512</v>
      </c>
      <c r="P1081">
        <v>16.82</v>
      </c>
      <c r="Q1081" t="s">
        <v>14512</v>
      </c>
      <c r="R1081">
        <v>18.93</v>
      </c>
      <c r="S1081" t="s">
        <v>14513</v>
      </c>
      <c r="T1081">
        <v>18.920000000000002</v>
      </c>
      <c r="U1081" t="s">
        <v>14513</v>
      </c>
      <c r="V1081">
        <v>18.47</v>
      </c>
      <c r="W1081" t="s">
        <v>14513</v>
      </c>
      <c r="X1081">
        <v>19.399999999999999</v>
      </c>
      <c r="Y1081" t="s">
        <v>14514</v>
      </c>
      <c r="Z1081">
        <v>16.59</v>
      </c>
      <c r="AA1081" t="s">
        <v>14514</v>
      </c>
      <c r="AB1081">
        <v>17.63</v>
      </c>
      <c r="AC1081" t="s">
        <v>14515</v>
      </c>
      <c r="AD1081">
        <v>14.8</v>
      </c>
      <c r="AE1081" t="s">
        <v>14515</v>
      </c>
      <c r="AF1081">
        <v>13.38</v>
      </c>
      <c r="AG1081" t="s">
        <v>14516</v>
      </c>
      <c r="AH1081">
        <v>13.38</v>
      </c>
      <c r="AI1081" t="s">
        <v>27755</v>
      </c>
      <c r="AJ1081" t="s">
        <v>27755</v>
      </c>
      <c r="AK1081" t="s">
        <v>27755</v>
      </c>
      <c r="AL1081" t="s">
        <v>27755</v>
      </c>
      <c r="AM1081" t="s">
        <v>27755</v>
      </c>
      <c r="AN1081" s="11">
        <v>537181974000</v>
      </c>
      <c r="AO1081" s="11">
        <v>511335343000</v>
      </c>
      <c r="AP1081" s="11">
        <v>547335708000</v>
      </c>
      <c r="AQ1081" s="11">
        <v>606584945000</v>
      </c>
      <c r="AR1081" s="11">
        <f>IF($AM1081="별도",INDEX([1]상장!W$11:W$2829,MATCH($A1081,[1]상장!A$11:A$2829,0)),IF($AM1081="연결",INDEX([1]상장!AB$11:AB$2829,MATCH($A1081,[1]상장!A$11:A$2829,0)),""))</f>
        <v>684351099000</v>
      </c>
    </row>
    <row r="1082" spans="1:44" x14ac:dyDescent="0.3">
      <c r="A1082" t="s">
        <v>3234</v>
      </c>
      <c r="B1082" t="s">
        <v>3235</v>
      </c>
      <c r="C1082" t="s">
        <v>3236</v>
      </c>
      <c r="D1082" s="1" t="str">
        <f>INDEX(Sheet2!$B$2:$B$2345,MATCH(Sheet1!$B1082,Sheet2!$C$2:$C$2345,0))</f>
        <v>한독</v>
      </c>
      <c r="E1082" t="s">
        <v>14517</v>
      </c>
      <c r="F1082">
        <v>15.68</v>
      </c>
      <c r="G1082" t="s">
        <v>14517</v>
      </c>
      <c r="H1082">
        <v>16.61</v>
      </c>
      <c r="I1082" t="s">
        <v>8475</v>
      </c>
      <c r="J1082" t="s">
        <v>8475</v>
      </c>
      <c r="K1082" t="s">
        <v>14518</v>
      </c>
      <c r="L1082">
        <v>21.28</v>
      </c>
      <c r="M1082" t="s">
        <v>14519</v>
      </c>
      <c r="N1082">
        <v>17.28</v>
      </c>
      <c r="O1082" t="s">
        <v>14520</v>
      </c>
      <c r="P1082">
        <v>13.09</v>
      </c>
      <c r="Q1082" t="s">
        <v>14520</v>
      </c>
      <c r="R1082">
        <v>13.13</v>
      </c>
      <c r="S1082" t="s">
        <v>8475</v>
      </c>
      <c r="T1082" t="s">
        <v>8475</v>
      </c>
      <c r="U1082" t="s">
        <v>14521</v>
      </c>
      <c r="V1082">
        <v>15.01</v>
      </c>
      <c r="W1082" t="s">
        <v>14517</v>
      </c>
      <c r="X1082">
        <v>15.51</v>
      </c>
      <c r="Y1082" t="s">
        <v>14522</v>
      </c>
      <c r="Z1082">
        <v>11.77</v>
      </c>
      <c r="AA1082" t="s">
        <v>14522</v>
      </c>
      <c r="AB1082">
        <v>10.11</v>
      </c>
      <c r="AC1082" t="s">
        <v>8475</v>
      </c>
      <c r="AD1082" t="s">
        <v>8475</v>
      </c>
      <c r="AE1082" t="s">
        <v>14523</v>
      </c>
      <c r="AF1082">
        <v>8.9700000000000006</v>
      </c>
      <c r="AG1082" t="s">
        <v>14524</v>
      </c>
      <c r="AH1082">
        <v>8.9700000000000006</v>
      </c>
      <c r="AI1082" t="s">
        <v>27755</v>
      </c>
      <c r="AJ1082" t="s">
        <v>27755</v>
      </c>
      <c r="AK1082" t="s">
        <v>27755</v>
      </c>
      <c r="AL1082" t="s">
        <v>27755</v>
      </c>
      <c r="AM1082" t="s">
        <v>27755</v>
      </c>
      <c r="AN1082" s="11">
        <v>446731041000</v>
      </c>
      <c r="AO1082" s="11">
        <v>473000100000</v>
      </c>
      <c r="AP1082" s="11">
        <v>503611880000</v>
      </c>
      <c r="AQ1082" s="11">
        <v>517641069000</v>
      </c>
      <c r="AR1082" s="11">
        <f>IF($AM1082="별도",INDEX([1]상장!W$11:W$2829,MATCH($A1082,[1]상장!A$11:A$2829,0)),IF($AM1082="연결",INDEX([1]상장!AB$11:AB$2829,MATCH($A1082,[1]상장!A$11:A$2829,0)),""))</f>
        <v>543759152000</v>
      </c>
    </row>
    <row r="1083" spans="1:44" x14ac:dyDescent="0.3">
      <c r="A1083" t="s">
        <v>3237</v>
      </c>
      <c r="B1083" t="s">
        <v>3238</v>
      </c>
      <c r="C1083" t="s">
        <v>3239</v>
      </c>
      <c r="D1083" s="1" t="str">
        <f>INDEX(Sheet2!$B$2:$B$2345,MATCH(Sheet1!$B1083,Sheet2!$C$2:$C$2345,0))</f>
        <v>한미사이언스</v>
      </c>
      <c r="E1083" t="s">
        <v>14525</v>
      </c>
      <c r="F1083">
        <v>95.9</v>
      </c>
      <c r="G1083" t="s">
        <v>14526</v>
      </c>
      <c r="H1083">
        <v>95.91</v>
      </c>
      <c r="I1083" t="s">
        <v>14526</v>
      </c>
      <c r="J1083">
        <v>96.13</v>
      </c>
      <c r="K1083" t="s">
        <v>14526</v>
      </c>
      <c r="L1083">
        <v>96.45</v>
      </c>
      <c r="M1083" t="s">
        <v>14527</v>
      </c>
      <c r="N1083">
        <v>91.04</v>
      </c>
      <c r="O1083" t="s">
        <v>11233</v>
      </c>
      <c r="P1083">
        <v>3.8</v>
      </c>
      <c r="Q1083" t="s">
        <v>11233</v>
      </c>
      <c r="R1083">
        <v>4.2699999999999996</v>
      </c>
      <c r="S1083" t="s">
        <v>11233</v>
      </c>
      <c r="T1083">
        <v>4.1399999999999997</v>
      </c>
      <c r="U1083" t="s">
        <v>11233</v>
      </c>
      <c r="V1083">
        <v>3.33</v>
      </c>
      <c r="W1083" t="s">
        <v>14528</v>
      </c>
      <c r="X1083">
        <v>3.6</v>
      </c>
      <c r="Y1083" t="s">
        <v>9289</v>
      </c>
      <c r="Z1083">
        <v>0.38</v>
      </c>
      <c r="AA1083" t="s">
        <v>9289</v>
      </c>
      <c r="AB1083">
        <v>0.34</v>
      </c>
      <c r="AC1083" t="s">
        <v>9289</v>
      </c>
      <c r="AD1083">
        <v>0.26</v>
      </c>
      <c r="AE1083" t="s">
        <v>9289</v>
      </c>
      <c r="AF1083">
        <v>0.2</v>
      </c>
      <c r="AG1083" t="s">
        <v>14529</v>
      </c>
      <c r="AH1083">
        <v>0.2</v>
      </c>
      <c r="AI1083" t="s">
        <v>27755</v>
      </c>
      <c r="AJ1083" t="s">
        <v>27755</v>
      </c>
      <c r="AK1083" t="s">
        <v>27755</v>
      </c>
      <c r="AL1083" t="s">
        <v>27755</v>
      </c>
      <c r="AM1083" t="s">
        <v>27755</v>
      </c>
      <c r="AN1083" s="11">
        <v>723153486000</v>
      </c>
      <c r="AO1083" s="11">
        <v>838459804000</v>
      </c>
      <c r="AP1083" s="11">
        <v>864733763000</v>
      </c>
      <c r="AQ1083" s="11">
        <v>980264247000</v>
      </c>
      <c r="AR1083" s="11">
        <f>IF($AM1083="별도",INDEX([1]상장!W$11:W$2829,MATCH($A1083,[1]상장!A$11:A$2829,0)),IF($AM1083="연결",INDEX([1]상장!AB$11:AB$2829,MATCH($A1083,[1]상장!A$11:A$2829,0)),""))</f>
        <v>1085568688000</v>
      </c>
    </row>
    <row r="1084" spans="1:44" x14ac:dyDescent="0.3">
      <c r="A1084" t="s">
        <v>3240</v>
      </c>
      <c r="B1084" t="s">
        <v>3241</v>
      </c>
      <c r="C1084" t="s">
        <v>3242</v>
      </c>
      <c r="D1084" s="1" t="str">
        <f>INDEX(Sheet2!$B$2:$B$2345,MATCH(Sheet1!$B1084,Sheet2!$C$2:$C$2345,0))</f>
        <v>아모레퍼시픽그룹</v>
      </c>
      <c r="E1084" t="s">
        <v>14530</v>
      </c>
      <c r="F1084">
        <v>98.15</v>
      </c>
      <c r="G1084" t="s">
        <v>14530</v>
      </c>
      <c r="H1084">
        <v>97.44</v>
      </c>
      <c r="I1084" t="s">
        <v>14530</v>
      </c>
      <c r="J1084">
        <v>97.23</v>
      </c>
      <c r="K1084" t="s">
        <v>14530</v>
      </c>
      <c r="L1084">
        <v>97.34</v>
      </c>
      <c r="M1084" t="s">
        <v>14530</v>
      </c>
      <c r="N1084">
        <v>97.21</v>
      </c>
      <c r="O1084" t="s">
        <v>14531</v>
      </c>
      <c r="P1084">
        <v>5.68</v>
      </c>
      <c r="Q1084" t="s">
        <v>14531</v>
      </c>
      <c r="R1084">
        <v>6.15</v>
      </c>
      <c r="S1084" t="s">
        <v>14531</v>
      </c>
      <c r="T1084">
        <v>7.49</v>
      </c>
      <c r="U1084" t="s">
        <v>14531</v>
      </c>
      <c r="V1084">
        <v>6.36</v>
      </c>
      <c r="W1084" t="s">
        <v>14531</v>
      </c>
      <c r="X1084">
        <v>4.63</v>
      </c>
      <c r="Y1084" t="s">
        <v>8615</v>
      </c>
      <c r="Z1084">
        <v>-3.84</v>
      </c>
      <c r="AA1084" t="s">
        <v>8615</v>
      </c>
      <c r="AB1084">
        <v>-3.59</v>
      </c>
      <c r="AC1084" t="s">
        <v>8615</v>
      </c>
      <c r="AD1084">
        <v>-4.72</v>
      </c>
      <c r="AE1084" t="s">
        <v>8615</v>
      </c>
      <c r="AF1084">
        <v>-3.71</v>
      </c>
      <c r="AG1084" t="s">
        <v>8615</v>
      </c>
      <c r="AH1084">
        <v>-3.71</v>
      </c>
      <c r="AI1084" t="s">
        <v>27755</v>
      </c>
      <c r="AJ1084" t="s">
        <v>27755</v>
      </c>
      <c r="AK1084" t="s">
        <v>27755</v>
      </c>
      <c r="AL1084" t="s">
        <v>27755</v>
      </c>
      <c r="AM1084" t="s">
        <v>27755</v>
      </c>
      <c r="AN1084" s="11">
        <v>6078179209000</v>
      </c>
      <c r="AO1084" s="11">
        <v>6284255176000</v>
      </c>
      <c r="AP1084" s="11">
        <v>4930083150000</v>
      </c>
      <c r="AQ1084" s="11">
        <v>5326080007000</v>
      </c>
      <c r="AR1084" s="11">
        <f>IF($AM1084="별도",INDEX([1]상장!W$11:W$2829,MATCH($A1084,[1]상장!A$11:A$2829,0)),IF($AM1084="연결",INDEX([1]상장!AB$11:AB$2829,MATCH($A1084,[1]상장!A$11:A$2829,0)),""))</f>
        <v>4494956807000</v>
      </c>
    </row>
    <row r="1085" spans="1:44" x14ac:dyDescent="0.3">
      <c r="A1085" t="s">
        <v>3243</v>
      </c>
      <c r="B1085" t="s">
        <v>3244</v>
      </c>
      <c r="C1085" t="s">
        <v>3245</v>
      </c>
      <c r="D1085" s="1" t="str">
        <f>INDEX(Sheet2!$B$2:$B$2345,MATCH(Sheet1!$B1085,Sheet2!$C$2:$C$2345,0))</f>
        <v>SKC</v>
      </c>
      <c r="E1085" t="s">
        <v>14532</v>
      </c>
      <c r="F1085">
        <v>45.83</v>
      </c>
      <c r="G1085" t="s">
        <v>14532</v>
      </c>
      <c r="H1085">
        <v>45.69</v>
      </c>
      <c r="I1085" t="s">
        <v>14532</v>
      </c>
      <c r="J1085">
        <v>42.55</v>
      </c>
      <c r="K1085" t="s">
        <v>14532</v>
      </c>
      <c r="L1085">
        <v>38.53</v>
      </c>
      <c r="M1085" t="s">
        <v>14533</v>
      </c>
      <c r="N1085">
        <v>62.38</v>
      </c>
      <c r="O1085" t="s">
        <v>14533</v>
      </c>
      <c r="P1085">
        <v>31.46</v>
      </c>
      <c r="Q1085" t="s">
        <v>14533</v>
      </c>
      <c r="R1085">
        <v>30.34</v>
      </c>
      <c r="S1085" t="s">
        <v>14533</v>
      </c>
      <c r="T1085">
        <v>25.96</v>
      </c>
      <c r="U1085" t="s">
        <v>14533</v>
      </c>
      <c r="V1085">
        <v>32.54</v>
      </c>
      <c r="W1085" t="s">
        <v>14534</v>
      </c>
      <c r="X1085">
        <v>25.8</v>
      </c>
      <c r="Y1085" t="s">
        <v>14535</v>
      </c>
      <c r="Z1085">
        <v>14.36</v>
      </c>
      <c r="AA1085" t="s">
        <v>14536</v>
      </c>
      <c r="AB1085">
        <v>13.31</v>
      </c>
      <c r="AC1085" t="s">
        <v>14536</v>
      </c>
      <c r="AD1085">
        <v>14.93</v>
      </c>
      <c r="AE1085" t="s">
        <v>14537</v>
      </c>
      <c r="AF1085">
        <v>19.52</v>
      </c>
      <c r="AG1085" t="s">
        <v>14538</v>
      </c>
      <c r="AH1085">
        <v>19.52</v>
      </c>
      <c r="AI1085" t="s">
        <v>27755</v>
      </c>
      <c r="AJ1085" t="s">
        <v>27755</v>
      </c>
      <c r="AK1085" t="s">
        <v>27755</v>
      </c>
      <c r="AL1085" t="s">
        <v>27755</v>
      </c>
      <c r="AM1085" t="s">
        <v>27755</v>
      </c>
      <c r="AN1085" s="11">
        <v>2767834347000</v>
      </c>
      <c r="AO1085" s="11">
        <v>2361068172000</v>
      </c>
      <c r="AP1085" s="11">
        <v>2465850081000</v>
      </c>
      <c r="AQ1085" s="11">
        <v>2264207086000</v>
      </c>
      <c r="AR1085" s="11">
        <f>IF($AM1085="별도",INDEX([1]상장!W$11:W$2829,MATCH($A1085,[1]상장!A$11:A$2829,0)),IF($AM1085="연결",INDEX([1]상장!AB$11:AB$2829,MATCH($A1085,[1]상장!A$11:A$2829,0)),""))</f>
        <v>3138910077000</v>
      </c>
    </row>
    <row r="1086" spans="1:44" x14ac:dyDescent="0.3">
      <c r="A1086" t="s">
        <v>3246</v>
      </c>
      <c r="B1086" t="s">
        <v>3247</v>
      </c>
      <c r="C1086" t="s">
        <v>3248</v>
      </c>
      <c r="D1086" s="1" t="str">
        <f>INDEX(Sheet2!$B$2:$B$2345,MATCH(Sheet1!$B1086,Sheet2!$C$2:$C$2345,0))</f>
        <v>한화</v>
      </c>
      <c r="E1086" t="s">
        <v>14539</v>
      </c>
      <c r="F1086">
        <v>30.24</v>
      </c>
      <c r="G1086" t="s">
        <v>14540</v>
      </c>
      <c r="H1086">
        <v>53.31</v>
      </c>
      <c r="I1086" t="s">
        <v>14539</v>
      </c>
      <c r="J1086">
        <v>34.340000000000003</v>
      </c>
      <c r="K1086" t="s">
        <v>14539</v>
      </c>
      <c r="L1086">
        <v>33.65</v>
      </c>
      <c r="M1086" t="s">
        <v>14539</v>
      </c>
      <c r="N1086">
        <v>35.94</v>
      </c>
      <c r="O1086" t="s">
        <v>14541</v>
      </c>
      <c r="P1086">
        <v>13.49</v>
      </c>
      <c r="Q1086" t="s">
        <v>14542</v>
      </c>
      <c r="R1086">
        <v>10.89</v>
      </c>
      <c r="S1086" t="s">
        <v>14541</v>
      </c>
      <c r="T1086">
        <v>19.05</v>
      </c>
      <c r="U1086" t="s">
        <v>14541</v>
      </c>
      <c r="V1086">
        <v>17.27</v>
      </c>
      <c r="W1086" t="s">
        <v>14541</v>
      </c>
      <c r="X1086">
        <v>14.96</v>
      </c>
      <c r="Y1086" t="s">
        <v>14542</v>
      </c>
      <c r="Z1086">
        <v>11.8</v>
      </c>
      <c r="AA1086" t="s">
        <v>14543</v>
      </c>
      <c r="AB1086">
        <v>9.0299999999999994</v>
      </c>
      <c r="AC1086" t="s">
        <v>14542</v>
      </c>
      <c r="AD1086">
        <v>9.1999999999999993</v>
      </c>
      <c r="AE1086" t="s">
        <v>14544</v>
      </c>
      <c r="AF1086">
        <v>10.77</v>
      </c>
      <c r="AG1086" t="s">
        <v>14544</v>
      </c>
      <c r="AH1086">
        <v>10.77</v>
      </c>
      <c r="AI1086" t="s">
        <v>27755</v>
      </c>
      <c r="AJ1086" t="s">
        <v>27755</v>
      </c>
      <c r="AK1086" t="s">
        <v>27755</v>
      </c>
      <c r="AL1086" t="s">
        <v>27755</v>
      </c>
      <c r="AM1086" t="s">
        <v>27755</v>
      </c>
      <c r="AN1086" s="11">
        <v>48740153000000</v>
      </c>
      <c r="AO1086" s="11">
        <v>50412399000000</v>
      </c>
      <c r="AP1086" s="11">
        <v>50926451000000</v>
      </c>
      <c r="AQ1086" s="11">
        <v>52836069000000</v>
      </c>
      <c r="AR1086" s="11">
        <f>IF($AM1086="별도",INDEX([1]상장!W$11:W$2829,MATCH($A1086,[1]상장!A$11:A$2829,0)),IF($AM1086="연결",INDEX([1]상장!AB$11:AB$2829,MATCH($A1086,[1]상장!A$11:A$2829,0)),""))</f>
        <v>62278395000000</v>
      </c>
    </row>
    <row r="1087" spans="1:44" x14ac:dyDescent="0.3">
      <c r="A1087" t="s">
        <v>3249</v>
      </c>
      <c r="B1087" t="s">
        <v>3250</v>
      </c>
      <c r="C1087" t="s">
        <v>3251</v>
      </c>
      <c r="D1087" s="1" t="str">
        <f>INDEX(Sheet2!$B$2:$B$2345,MATCH(Sheet1!$B1087,Sheet2!$C$2:$C$2345,0))</f>
        <v>한국쉘석유</v>
      </c>
      <c r="E1087" t="s">
        <v>14545</v>
      </c>
      <c r="F1087">
        <v>77.81</v>
      </c>
      <c r="G1087" t="s">
        <v>14545</v>
      </c>
      <c r="H1087">
        <v>76.760000000000005</v>
      </c>
      <c r="I1087" t="s">
        <v>14545</v>
      </c>
      <c r="J1087">
        <v>78.150000000000006</v>
      </c>
      <c r="K1087" t="s">
        <v>14545</v>
      </c>
      <c r="L1087">
        <v>80.33</v>
      </c>
      <c r="M1087" t="s">
        <v>8475</v>
      </c>
      <c r="N1087" t="s">
        <v>8475</v>
      </c>
      <c r="O1087" t="s">
        <v>14546</v>
      </c>
      <c r="P1087">
        <v>14.84</v>
      </c>
      <c r="Q1087" t="s">
        <v>14547</v>
      </c>
      <c r="R1087">
        <v>16.23</v>
      </c>
      <c r="S1087" t="s">
        <v>14546</v>
      </c>
      <c r="T1087">
        <v>15.82</v>
      </c>
      <c r="U1087" t="s">
        <v>14548</v>
      </c>
      <c r="V1087">
        <v>13.64</v>
      </c>
      <c r="W1087" t="s">
        <v>8475</v>
      </c>
      <c r="X1087" t="s">
        <v>8475</v>
      </c>
      <c r="Y1087" t="s">
        <v>14549</v>
      </c>
      <c r="Z1087">
        <v>6.88</v>
      </c>
      <c r="AA1087" t="s">
        <v>14549</v>
      </c>
      <c r="AB1087">
        <v>6.57</v>
      </c>
      <c r="AC1087" t="s">
        <v>14549</v>
      </c>
      <c r="AD1087">
        <v>5.6</v>
      </c>
      <c r="AE1087" t="s">
        <v>14549</v>
      </c>
      <c r="AF1087">
        <v>5.7</v>
      </c>
      <c r="AG1087" t="s">
        <v>8475</v>
      </c>
      <c r="AH1087">
        <v>5.7</v>
      </c>
      <c r="AI1087" t="s">
        <v>27756</v>
      </c>
      <c r="AJ1087" t="s">
        <v>27756</v>
      </c>
      <c r="AK1087" t="s">
        <v>27756</v>
      </c>
      <c r="AL1087" t="s">
        <v>27756</v>
      </c>
      <c r="AM1087" t="s">
        <v>27756</v>
      </c>
      <c r="AN1087" s="11">
        <v>219753603000</v>
      </c>
      <c r="AO1087" s="11">
        <v>211845125000</v>
      </c>
      <c r="AP1087" s="11">
        <v>200334947000</v>
      </c>
      <c r="AQ1087" s="11">
        <v>241388074000</v>
      </c>
      <c r="AR1087" s="11">
        <f>IF($AM1087="별도",INDEX([1]상장!W$11:W$2829,MATCH($A1087,[1]상장!A$11:A$2829,0)),IF($AM1087="연결",INDEX([1]상장!AB$11:AB$2829,MATCH($A1087,[1]상장!A$11:A$2829,0)),""))</f>
        <v>301642199000</v>
      </c>
    </row>
    <row r="1088" spans="1:44" x14ac:dyDescent="0.3">
      <c r="A1088" t="s">
        <v>3252</v>
      </c>
      <c r="B1088" t="s">
        <v>3253</v>
      </c>
      <c r="C1088" t="s">
        <v>3254</v>
      </c>
      <c r="D1088" s="1" t="str">
        <f>INDEX(Sheet2!$B$2:$B$2345,MATCH(Sheet1!$B1088,Sheet2!$C$2:$C$2345,0))</f>
        <v>미창석유공업</v>
      </c>
      <c r="E1088" t="s">
        <v>14550</v>
      </c>
      <c r="F1088">
        <v>71.540000000000006</v>
      </c>
      <c r="G1088" t="s">
        <v>14550</v>
      </c>
      <c r="H1088">
        <v>75.72</v>
      </c>
      <c r="I1088" t="s">
        <v>14550</v>
      </c>
      <c r="J1088">
        <v>77.92</v>
      </c>
      <c r="K1088" t="s">
        <v>14550</v>
      </c>
      <c r="L1088">
        <v>75.72</v>
      </c>
      <c r="M1088" t="s">
        <v>8475</v>
      </c>
      <c r="N1088" t="s">
        <v>8475</v>
      </c>
      <c r="O1088" t="s">
        <v>14551</v>
      </c>
      <c r="P1088">
        <v>20.18</v>
      </c>
      <c r="Q1088" t="s">
        <v>14551</v>
      </c>
      <c r="R1088">
        <v>17.739999999999998</v>
      </c>
      <c r="S1088" t="s">
        <v>14551</v>
      </c>
      <c r="T1088">
        <v>14.58</v>
      </c>
      <c r="U1088" t="s">
        <v>14551</v>
      </c>
      <c r="V1088">
        <v>17.7</v>
      </c>
      <c r="W1088" t="s">
        <v>8475</v>
      </c>
      <c r="X1088" t="s">
        <v>8475</v>
      </c>
      <c r="Y1088" t="s">
        <v>14552</v>
      </c>
      <c r="Z1088">
        <v>3.07</v>
      </c>
      <c r="AA1088" t="s">
        <v>14552</v>
      </c>
      <c r="AB1088">
        <v>2.31</v>
      </c>
      <c r="AC1088" t="s">
        <v>14553</v>
      </c>
      <c r="AD1088">
        <v>3.01</v>
      </c>
      <c r="AE1088" t="s">
        <v>14553</v>
      </c>
      <c r="AF1088">
        <v>3.66</v>
      </c>
      <c r="AG1088" t="s">
        <v>8475</v>
      </c>
      <c r="AH1088">
        <v>3.66</v>
      </c>
      <c r="AI1088" t="s">
        <v>27756</v>
      </c>
      <c r="AJ1088" t="s">
        <v>27755</v>
      </c>
      <c r="AK1088" t="s">
        <v>27755</v>
      </c>
      <c r="AL1088" t="s">
        <v>27755</v>
      </c>
      <c r="AM1088" t="s">
        <v>27755</v>
      </c>
      <c r="AN1088" s="11">
        <v>316299560000</v>
      </c>
      <c r="AO1088" s="11">
        <v>323727562000</v>
      </c>
      <c r="AP1088" s="11">
        <v>277578235000</v>
      </c>
      <c r="AQ1088" s="11">
        <v>406292673000</v>
      </c>
      <c r="AR1088" s="11">
        <f>IF($AM1088="별도",INDEX([1]상장!W$11:W$2829,MATCH($A1088,[1]상장!A$11:A$2829,0)),IF($AM1088="연결",INDEX([1]상장!AB$11:AB$2829,MATCH($A1088,[1]상장!A$11:A$2829,0)),""))</f>
        <v>418789690000</v>
      </c>
    </row>
    <row r="1089" spans="1:44" x14ac:dyDescent="0.3">
      <c r="A1089" t="s">
        <v>3255</v>
      </c>
      <c r="B1089" t="s">
        <v>3256</v>
      </c>
      <c r="C1089" t="s">
        <v>3257</v>
      </c>
      <c r="D1089" s="1" t="str">
        <f>INDEX(Sheet2!$B$2:$B$2345,MATCH(Sheet1!$B1089,Sheet2!$C$2:$C$2345,0))</f>
        <v>S-Oil</v>
      </c>
      <c r="E1089" t="s">
        <v>14554</v>
      </c>
      <c r="F1089">
        <v>29.39</v>
      </c>
      <c r="G1089" t="s">
        <v>14554</v>
      </c>
      <c r="H1089">
        <v>28.85</v>
      </c>
      <c r="I1089" t="s">
        <v>14554</v>
      </c>
      <c r="J1089">
        <v>29.58</v>
      </c>
      <c r="K1089" t="s">
        <v>14554</v>
      </c>
      <c r="L1089">
        <v>28.88</v>
      </c>
      <c r="M1089" t="s">
        <v>14555</v>
      </c>
      <c r="N1089">
        <v>33.299999999999997</v>
      </c>
      <c r="O1089" t="s">
        <v>14556</v>
      </c>
      <c r="P1089">
        <v>13.06</v>
      </c>
      <c r="Q1089" t="s">
        <v>14557</v>
      </c>
      <c r="R1089">
        <v>13.69</v>
      </c>
      <c r="S1089" t="s">
        <v>14557</v>
      </c>
      <c r="T1089">
        <v>15.71</v>
      </c>
      <c r="U1089" t="s">
        <v>14558</v>
      </c>
      <c r="V1089">
        <v>15.96</v>
      </c>
      <c r="W1089" t="s">
        <v>14559</v>
      </c>
      <c r="X1089">
        <v>15.58</v>
      </c>
      <c r="Y1089" t="s">
        <v>14557</v>
      </c>
      <c r="Z1089">
        <v>12.31</v>
      </c>
      <c r="AA1089" t="s">
        <v>14560</v>
      </c>
      <c r="AB1089">
        <v>13.35</v>
      </c>
      <c r="AC1089" t="s">
        <v>14560</v>
      </c>
      <c r="AD1089">
        <v>13.47</v>
      </c>
      <c r="AE1089" t="s">
        <v>14560</v>
      </c>
      <c r="AF1089">
        <v>15.96</v>
      </c>
      <c r="AG1089" t="s">
        <v>14561</v>
      </c>
      <c r="AH1089">
        <v>15.96</v>
      </c>
      <c r="AI1089" t="s">
        <v>27755</v>
      </c>
      <c r="AJ1089" t="s">
        <v>27755</v>
      </c>
      <c r="AK1089" t="s">
        <v>27755</v>
      </c>
      <c r="AL1089" t="s">
        <v>27755</v>
      </c>
      <c r="AM1089" t="s">
        <v>27755</v>
      </c>
      <c r="AN1089" s="11">
        <v>25463295000000</v>
      </c>
      <c r="AO1089" s="11">
        <v>24394173000000</v>
      </c>
      <c r="AP1089" s="11">
        <v>16829681000000</v>
      </c>
      <c r="AQ1089" s="11">
        <v>27463918000000</v>
      </c>
      <c r="AR1089" s="11">
        <f>IF($AM1089="별도",INDEX([1]상장!W$11:W$2829,MATCH($A1089,[1]상장!A$11:A$2829,0)),IF($AM1089="연결",INDEX([1]상장!AB$11:AB$2829,MATCH($A1089,[1]상장!A$11:A$2829,0)),""))</f>
        <v>42446028000000</v>
      </c>
    </row>
    <row r="1090" spans="1:44" x14ac:dyDescent="0.3">
      <c r="A1090" t="s">
        <v>3258</v>
      </c>
      <c r="B1090" t="s">
        <v>3259</v>
      </c>
      <c r="C1090" t="s">
        <v>3260</v>
      </c>
      <c r="D1090" s="1" t="str">
        <f>INDEX(Sheet2!$B$2:$B$2345,MATCH(Sheet1!$B1090,Sheet2!$C$2:$C$2345,0))</f>
        <v>경동인베스트</v>
      </c>
      <c r="E1090" t="s">
        <v>14562</v>
      </c>
      <c r="F1090">
        <v>44.3</v>
      </c>
      <c r="G1090" t="s">
        <v>14563</v>
      </c>
      <c r="H1090">
        <v>44.75</v>
      </c>
      <c r="I1090" t="s">
        <v>14563</v>
      </c>
      <c r="J1090">
        <v>39.07</v>
      </c>
      <c r="K1090" t="s">
        <v>14564</v>
      </c>
      <c r="L1090">
        <v>41.05</v>
      </c>
      <c r="M1090" t="s">
        <v>14564</v>
      </c>
      <c r="N1090">
        <v>48.72</v>
      </c>
      <c r="O1090" t="s">
        <v>14565</v>
      </c>
      <c r="P1090">
        <v>25.74</v>
      </c>
      <c r="Q1090" t="s">
        <v>14566</v>
      </c>
      <c r="R1090">
        <v>27.59</v>
      </c>
      <c r="S1090" t="s">
        <v>14566</v>
      </c>
      <c r="T1090">
        <v>30.37</v>
      </c>
      <c r="U1090" t="s">
        <v>14567</v>
      </c>
      <c r="V1090">
        <v>27.34</v>
      </c>
      <c r="W1090" t="s">
        <v>14568</v>
      </c>
      <c r="X1090">
        <v>24.65</v>
      </c>
      <c r="Y1090" t="s">
        <v>14569</v>
      </c>
      <c r="Z1090">
        <v>17.22</v>
      </c>
      <c r="AA1090" t="s">
        <v>14570</v>
      </c>
      <c r="AB1090">
        <v>16.98</v>
      </c>
      <c r="AC1090" t="s">
        <v>14570</v>
      </c>
      <c r="AD1090">
        <v>24.28</v>
      </c>
      <c r="AE1090" t="s">
        <v>14568</v>
      </c>
      <c r="AF1090">
        <v>23.54</v>
      </c>
      <c r="AG1090" t="s">
        <v>14567</v>
      </c>
      <c r="AH1090">
        <v>23.54</v>
      </c>
      <c r="AI1090" t="s">
        <v>27755</v>
      </c>
      <c r="AJ1090" t="s">
        <v>27755</v>
      </c>
      <c r="AK1090" t="s">
        <v>27755</v>
      </c>
      <c r="AL1090" t="s">
        <v>27755</v>
      </c>
      <c r="AM1090" t="s">
        <v>27755</v>
      </c>
      <c r="AN1090" s="11">
        <v>228644016000</v>
      </c>
      <c r="AO1090" s="11">
        <v>271747673000</v>
      </c>
      <c r="AP1090" s="11">
        <v>310532988000</v>
      </c>
      <c r="AQ1090" s="11">
        <v>298461109000</v>
      </c>
      <c r="AR1090" s="11">
        <f>IF($AM1090="별도",INDEX([1]상장!W$11:W$2829,MATCH($A1090,[1]상장!A$11:A$2829,0)),IF($AM1090="연결",INDEX([1]상장!AB$11:AB$2829,MATCH($A1090,[1]상장!A$11:A$2829,0)),""))</f>
        <v>275539562000</v>
      </c>
    </row>
    <row r="1091" spans="1:44" x14ac:dyDescent="0.3">
      <c r="A1091" t="s">
        <v>3261</v>
      </c>
      <c r="B1091" t="s">
        <v>3262</v>
      </c>
      <c r="C1091" t="s">
        <v>3263</v>
      </c>
      <c r="D1091" s="1" t="str">
        <f>INDEX(Sheet2!$B$2:$B$2345,MATCH(Sheet1!$B1091,Sheet2!$C$2:$C$2345,0))</f>
        <v>이수화학</v>
      </c>
      <c r="E1091" t="s">
        <v>14571</v>
      </c>
      <c r="F1091">
        <v>68.2</v>
      </c>
      <c r="G1091" t="s">
        <v>14571</v>
      </c>
      <c r="H1091">
        <v>66.61</v>
      </c>
      <c r="I1091" t="s">
        <v>14571</v>
      </c>
      <c r="J1091">
        <v>55.4</v>
      </c>
      <c r="K1091" t="s">
        <v>14572</v>
      </c>
      <c r="L1091">
        <v>77.88</v>
      </c>
      <c r="M1091" t="s">
        <v>14572</v>
      </c>
      <c r="N1091">
        <v>76.97</v>
      </c>
      <c r="O1091" t="s">
        <v>14573</v>
      </c>
      <c r="P1091">
        <v>11.3</v>
      </c>
      <c r="Q1091" t="s">
        <v>14573</v>
      </c>
      <c r="R1091">
        <v>13.84</v>
      </c>
      <c r="S1091" t="s">
        <v>14573</v>
      </c>
      <c r="T1091">
        <v>16.79</v>
      </c>
      <c r="U1091" t="s">
        <v>13685</v>
      </c>
      <c r="V1091">
        <v>20.47</v>
      </c>
      <c r="W1091" t="s">
        <v>13685</v>
      </c>
      <c r="X1091">
        <v>21.16</v>
      </c>
      <c r="Y1091" t="s">
        <v>14574</v>
      </c>
      <c r="Z1091">
        <v>8.51</v>
      </c>
      <c r="AA1091" t="s">
        <v>14575</v>
      </c>
      <c r="AB1091">
        <v>7.21</v>
      </c>
      <c r="AC1091" t="s">
        <v>14575</v>
      </c>
      <c r="AD1091">
        <v>9.44</v>
      </c>
      <c r="AE1091" t="s">
        <v>14576</v>
      </c>
      <c r="AF1091">
        <v>1.64</v>
      </c>
      <c r="AG1091" t="s">
        <v>14576</v>
      </c>
      <c r="AH1091">
        <v>1.64</v>
      </c>
      <c r="AI1091" t="s">
        <v>27755</v>
      </c>
      <c r="AJ1091" t="s">
        <v>27755</v>
      </c>
      <c r="AK1091" t="s">
        <v>27755</v>
      </c>
      <c r="AL1091" t="s">
        <v>27755</v>
      </c>
      <c r="AM1091" t="s">
        <v>27755</v>
      </c>
      <c r="AN1091" s="11">
        <v>1531095977000</v>
      </c>
      <c r="AO1091" s="11">
        <v>1513706248000</v>
      </c>
      <c r="AP1091" s="11">
        <v>1313295207000</v>
      </c>
      <c r="AQ1091" s="11">
        <v>1703337116000</v>
      </c>
      <c r="AR1091" s="11">
        <f>IF($AM1091="별도",INDEX([1]상장!W$11:W$2829,MATCH($A1091,[1]상장!A$11:A$2829,0)),IF($AM1091="연결",INDEX([1]상장!AB$11:AB$2829,MATCH($A1091,[1]상장!A$11:A$2829,0)),""))</f>
        <v>2207647671000</v>
      </c>
    </row>
    <row r="1092" spans="1:44" x14ac:dyDescent="0.3">
      <c r="A1092" t="s">
        <v>3264</v>
      </c>
      <c r="B1092" t="s">
        <v>3265</v>
      </c>
      <c r="C1092" t="s">
        <v>3266</v>
      </c>
      <c r="D1092" s="1" t="str">
        <f>INDEX(Sheet2!$B$2:$B$2345,MATCH(Sheet1!$B1092,Sheet2!$C$2:$C$2345,0))</f>
        <v>DRB동일</v>
      </c>
      <c r="E1092" t="s">
        <v>14577</v>
      </c>
      <c r="F1092">
        <v>48.85</v>
      </c>
      <c r="G1092" t="s">
        <v>14577</v>
      </c>
      <c r="H1092">
        <v>49.59</v>
      </c>
      <c r="I1092" t="s">
        <v>14577</v>
      </c>
      <c r="J1092">
        <v>50.31</v>
      </c>
      <c r="K1092" t="s">
        <v>14577</v>
      </c>
      <c r="L1092">
        <v>55.34</v>
      </c>
      <c r="M1092" t="s">
        <v>14577</v>
      </c>
      <c r="N1092">
        <v>61.89</v>
      </c>
      <c r="O1092" t="s">
        <v>14578</v>
      </c>
      <c r="P1092">
        <v>41.11</v>
      </c>
      <c r="Q1092" t="s">
        <v>14578</v>
      </c>
      <c r="R1092">
        <v>40.090000000000003</v>
      </c>
      <c r="S1092" t="s">
        <v>14578</v>
      </c>
      <c r="T1092">
        <v>37.590000000000003</v>
      </c>
      <c r="U1092" t="s">
        <v>14578</v>
      </c>
      <c r="V1092">
        <v>30.78</v>
      </c>
      <c r="W1092" t="s">
        <v>14578</v>
      </c>
      <c r="X1092">
        <v>28.17</v>
      </c>
      <c r="Y1092" t="s">
        <v>8522</v>
      </c>
      <c r="Z1092">
        <v>10.029999999999999</v>
      </c>
      <c r="AA1092" t="s">
        <v>8522</v>
      </c>
      <c r="AB1092">
        <v>10.31</v>
      </c>
      <c r="AC1092" t="s">
        <v>8522</v>
      </c>
      <c r="AD1092">
        <v>12.08</v>
      </c>
      <c r="AE1092" t="s">
        <v>8522</v>
      </c>
      <c r="AF1092">
        <v>13.87</v>
      </c>
      <c r="AG1092" t="s">
        <v>8522</v>
      </c>
      <c r="AH1092">
        <v>13.87</v>
      </c>
      <c r="AI1092" t="s">
        <v>27755</v>
      </c>
      <c r="AJ1092" t="s">
        <v>27755</v>
      </c>
      <c r="AK1092" t="s">
        <v>27755</v>
      </c>
      <c r="AL1092" t="s">
        <v>27755</v>
      </c>
      <c r="AM1092" t="s">
        <v>27755</v>
      </c>
      <c r="AN1092" s="11">
        <v>545431367000</v>
      </c>
      <c r="AO1092" s="11">
        <v>546994961000</v>
      </c>
      <c r="AP1092" s="11">
        <v>496638329000</v>
      </c>
      <c r="AQ1092" s="11">
        <v>551337200000</v>
      </c>
      <c r="AR1092" s="11">
        <f>IF($AM1092="별도",INDEX([1]상장!W$11:W$2829,MATCH($A1092,[1]상장!A$11:A$2829,0)),IF($AM1092="연결",INDEX([1]상장!AB$11:AB$2829,MATCH($A1092,[1]상장!A$11:A$2829,0)),""))</f>
        <v>661814016000</v>
      </c>
    </row>
    <row r="1093" spans="1:44" x14ac:dyDescent="0.3">
      <c r="A1093" t="s">
        <v>3267</v>
      </c>
      <c r="B1093" t="s">
        <v>3268</v>
      </c>
      <c r="C1093" t="s">
        <v>3269</v>
      </c>
      <c r="D1093" s="1" t="str">
        <f>INDEX(Sheet2!$B$2:$B$2345,MATCH(Sheet1!$B1093,Sheet2!$C$2:$C$2345,0))</f>
        <v>한국앤컴퍼니</v>
      </c>
      <c r="E1093" t="s">
        <v>14579</v>
      </c>
      <c r="F1093">
        <v>76.97</v>
      </c>
      <c r="G1093" t="s">
        <v>14579</v>
      </c>
      <c r="H1093">
        <v>79.98</v>
      </c>
      <c r="I1093" t="s">
        <v>14579</v>
      </c>
      <c r="J1093">
        <v>78.84</v>
      </c>
      <c r="K1093" t="s">
        <v>14580</v>
      </c>
      <c r="L1093">
        <v>74.930000000000007</v>
      </c>
      <c r="M1093" t="s">
        <v>14580</v>
      </c>
      <c r="N1093">
        <v>76.040000000000006</v>
      </c>
      <c r="O1093" t="s">
        <v>14581</v>
      </c>
      <c r="P1093">
        <v>13.83</v>
      </c>
      <c r="Q1093" t="s">
        <v>14581</v>
      </c>
      <c r="R1093">
        <v>9.18</v>
      </c>
      <c r="S1093" t="s">
        <v>14581</v>
      </c>
      <c r="T1093">
        <v>10.210000000000001</v>
      </c>
      <c r="U1093" t="s">
        <v>14581</v>
      </c>
      <c r="V1093">
        <v>16.97</v>
      </c>
      <c r="W1093" t="s">
        <v>14581</v>
      </c>
      <c r="X1093">
        <v>17.2</v>
      </c>
      <c r="Y1093" t="s">
        <v>14582</v>
      </c>
      <c r="Z1093">
        <v>5.8</v>
      </c>
      <c r="AA1093" t="s">
        <v>14582</v>
      </c>
      <c r="AB1093">
        <v>5.99</v>
      </c>
      <c r="AC1093" t="s">
        <v>14583</v>
      </c>
      <c r="AD1093">
        <v>7.11</v>
      </c>
      <c r="AE1093" t="s">
        <v>14584</v>
      </c>
      <c r="AF1093">
        <v>4.4800000000000004</v>
      </c>
      <c r="AG1093" t="s">
        <v>14585</v>
      </c>
      <c r="AH1093">
        <v>4.4800000000000004</v>
      </c>
      <c r="AI1093" t="s">
        <v>27755</v>
      </c>
      <c r="AJ1093" t="s">
        <v>27755</v>
      </c>
      <c r="AK1093" t="s">
        <v>27755</v>
      </c>
      <c r="AL1093" t="s">
        <v>27755</v>
      </c>
      <c r="AM1093" t="s">
        <v>27755</v>
      </c>
      <c r="AN1093" s="11">
        <v>847957281000</v>
      </c>
      <c r="AO1093" s="11">
        <v>847609750000</v>
      </c>
      <c r="AP1093" s="11">
        <v>820942186000</v>
      </c>
      <c r="AQ1093" s="11">
        <v>963332744000</v>
      </c>
      <c r="AR1093" s="11">
        <f>IF($AM1093="별도",INDEX([1]상장!W$11:W$2829,MATCH($A1093,[1]상장!A$11:A$2829,0)),IF($AM1093="연결",INDEX([1]상장!AB$11:AB$2829,MATCH($A1093,[1]상장!A$11:A$2829,0)),""))</f>
        <v>1095895770000</v>
      </c>
    </row>
    <row r="1094" spans="1:44" x14ac:dyDescent="0.3">
      <c r="A1094" t="s">
        <v>3270</v>
      </c>
      <c r="B1094" t="s">
        <v>3271</v>
      </c>
      <c r="C1094" t="s">
        <v>3272</v>
      </c>
      <c r="D1094" s="1" t="str">
        <f>INDEX(Sheet2!$B$2:$B$2345,MATCH(Sheet1!$B1094,Sheet2!$C$2:$C$2345,0))</f>
        <v>엔피씨</v>
      </c>
      <c r="E1094" t="s">
        <v>14586</v>
      </c>
      <c r="F1094">
        <v>76.39</v>
      </c>
      <c r="G1094" t="s">
        <v>14586</v>
      </c>
      <c r="H1094">
        <v>77.64</v>
      </c>
      <c r="I1094" t="s">
        <v>14587</v>
      </c>
      <c r="J1094">
        <v>75.540000000000006</v>
      </c>
      <c r="K1094" t="s">
        <v>14587</v>
      </c>
      <c r="L1094">
        <v>84.55</v>
      </c>
      <c r="M1094" t="s">
        <v>14587</v>
      </c>
      <c r="N1094">
        <v>68.92</v>
      </c>
      <c r="O1094" t="s">
        <v>14588</v>
      </c>
      <c r="P1094">
        <v>13.75</v>
      </c>
      <c r="Q1094" t="s">
        <v>14589</v>
      </c>
      <c r="R1094">
        <v>14.33</v>
      </c>
      <c r="S1094" t="s">
        <v>14588</v>
      </c>
      <c r="T1094">
        <v>14.76</v>
      </c>
      <c r="U1094" t="s">
        <v>14588</v>
      </c>
      <c r="V1094">
        <v>15.44</v>
      </c>
      <c r="W1094" t="s">
        <v>14588</v>
      </c>
      <c r="X1094">
        <v>16.829999999999998</v>
      </c>
      <c r="Y1094" t="s">
        <v>14590</v>
      </c>
      <c r="Z1094">
        <v>6.25</v>
      </c>
      <c r="AA1094" t="s">
        <v>14586</v>
      </c>
      <c r="AB1094">
        <v>8.02</v>
      </c>
      <c r="AC1094" t="s">
        <v>14587</v>
      </c>
      <c r="AD1094">
        <v>9.69</v>
      </c>
      <c r="AE1094" t="s">
        <v>8475</v>
      </c>
      <c r="AF1094" t="s">
        <v>8475</v>
      </c>
      <c r="AG1094" t="s">
        <v>14591</v>
      </c>
      <c r="AH1094" t="s">
        <v>8475</v>
      </c>
      <c r="AI1094" t="s">
        <v>27755</v>
      </c>
      <c r="AJ1094" t="s">
        <v>27755</v>
      </c>
      <c r="AK1094" t="s">
        <v>27755</v>
      </c>
      <c r="AL1094" t="s">
        <v>27755</v>
      </c>
      <c r="AM1094" t="s">
        <v>27755</v>
      </c>
      <c r="AN1094" s="11">
        <v>414890304000</v>
      </c>
      <c r="AO1094" s="11">
        <v>454467519000</v>
      </c>
      <c r="AP1094" s="11">
        <v>431333367000</v>
      </c>
      <c r="AQ1094" s="11">
        <v>486902151000</v>
      </c>
      <c r="AR1094" s="11">
        <f>IF($AM1094="별도",INDEX([1]상장!W$11:W$2829,MATCH($A1094,[1]상장!A$11:A$2829,0)),IF($AM1094="연결",INDEX([1]상장!AB$11:AB$2829,MATCH($A1094,[1]상장!A$11:A$2829,0)),""))</f>
        <v>544581476000</v>
      </c>
    </row>
    <row r="1095" spans="1:44" x14ac:dyDescent="0.3">
      <c r="A1095" t="s">
        <v>3273</v>
      </c>
      <c r="B1095" t="s">
        <v>3274</v>
      </c>
      <c r="C1095" t="s">
        <v>3275</v>
      </c>
      <c r="D1095" s="1" t="str">
        <f>INDEX(Sheet2!$B$2:$B$2345,MATCH(Sheet1!$B1095,Sheet2!$C$2:$C$2345,0))</f>
        <v>일양약품</v>
      </c>
      <c r="E1095" t="s">
        <v>14592</v>
      </c>
      <c r="F1095">
        <v>28.06</v>
      </c>
      <c r="G1095" t="s">
        <v>14593</v>
      </c>
      <c r="H1095">
        <v>27.69</v>
      </c>
      <c r="I1095" t="s">
        <v>14594</v>
      </c>
      <c r="J1095">
        <v>29.95</v>
      </c>
      <c r="K1095" t="s">
        <v>14594</v>
      </c>
      <c r="L1095">
        <v>31.32</v>
      </c>
      <c r="M1095" t="s">
        <v>14595</v>
      </c>
      <c r="N1095">
        <v>27.59</v>
      </c>
      <c r="O1095" t="s">
        <v>14596</v>
      </c>
      <c r="P1095">
        <v>25.42</v>
      </c>
      <c r="Q1095" t="s">
        <v>14595</v>
      </c>
      <c r="R1095">
        <v>27.32</v>
      </c>
      <c r="S1095" t="s">
        <v>14597</v>
      </c>
      <c r="T1095">
        <v>25.79</v>
      </c>
      <c r="U1095" t="s">
        <v>14597</v>
      </c>
      <c r="V1095">
        <v>24.75</v>
      </c>
      <c r="W1095" t="s">
        <v>14598</v>
      </c>
      <c r="X1095">
        <v>24.9</v>
      </c>
      <c r="Y1095" t="s">
        <v>14599</v>
      </c>
      <c r="Z1095">
        <v>13.91</v>
      </c>
      <c r="AA1095" t="s">
        <v>14600</v>
      </c>
      <c r="AB1095">
        <v>15.12</v>
      </c>
      <c r="AC1095" t="s">
        <v>14601</v>
      </c>
      <c r="AD1095">
        <v>13.64</v>
      </c>
      <c r="AE1095" t="s">
        <v>14601</v>
      </c>
      <c r="AF1095">
        <v>13.66</v>
      </c>
      <c r="AG1095" t="s">
        <v>14600</v>
      </c>
      <c r="AH1095">
        <v>13.66</v>
      </c>
      <c r="AI1095" t="s">
        <v>27755</v>
      </c>
      <c r="AJ1095" t="s">
        <v>27755</v>
      </c>
      <c r="AK1095" t="s">
        <v>27755</v>
      </c>
      <c r="AL1095" t="s">
        <v>27755</v>
      </c>
      <c r="AM1095" t="s">
        <v>27755</v>
      </c>
      <c r="AN1095" s="11">
        <v>300036332000</v>
      </c>
      <c r="AO1095" s="11">
        <v>324573437000</v>
      </c>
      <c r="AP1095" s="11">
        <v>343328724000</v>
      </c>
      <c r="AQ1095" s="11">
        <v>371347508000</v>
      </c>
      <c r="AR1095" s="11">
        <f>IF($AM1095="별도",INDEX([1]상장!W$11:W$2829,MATCH($A1095,[1]상장!A$11:A$2829,0)),IF($AM1095="연결",INDEX([1]상장!AB$11:AB$2829,MATCH($A1095,[1]상장!A$11:A$2829,0)),""))</f>
        <v>383810822000</v>
      </c>
    </row>
    <row r="1096" spans="1:44" x14ac:dyDescent="0.3">
      <c r="A1096" t="s">
        <v>3276</v>
      </c>
      <c r="B1096" t="s">
        <v>3277</v>
      </c>
      <c r="C1096" t="s">
        <v>3278</v>
      </c>
      <c r="D1096" s="1" t="str">
        <f>INDEX(Sheet2!$B$2:$B$2345,MATCH(Sheet1!$B1096,Sheet2!$C$2:$C$2345,0))</f>
        <v>삼진제약</v>
      </c>
      <c r="E1096" t="s">
        <v>14602</v>
      </c>
      <c r="F1096">
        <v>65.19</v>
      </c>
      <c r="G1096" t="s">
        <v>14602</v>
      </c>
      <c r="H1096">
        <v>61.92</v>
      </c>
      <c r="I1096" t="s">
        <v>14602</v>
      </c>
      <c r="J1096">
        <v>62.55</v>
      </c>
      <c r="K1096" t="s">
        <v>14602</v>
      </c>
      <c r="L1096">
        <v>62.38</v>
      </c>
      <c r="M1096" t="s">
        <v>8475</v>
      </c>
      <c r="N1096" t="s">
        <v>8475</v>
      </c>
      <c r="O1096" t="s">
        <v>14603</v>
      </c>
      <c r="P1096">
        <v>16.05</v>
      </c>
      <c r="Q1096" t="s">
        <v>14603</v>
      </c>
      <c r="R1096">
        <v>16.18</v>
      </c>
      <c r="S1096" t="s">
        <v>14603</v>
      </c>
      <c r="T1096">
        <v>16.63</v>
      </c>
      <c r="U1096" t="s">
        <v>14603</v>
      </c>
      <c r="V1096">
        <v>15.98</v>
      </c>
      <c r="W1096" t="s">
        <v>8475</v>
      </c>
      <c r="X1096" t="s">
        <v>8475</v>
      </c>
      <c r="Y1096" t="s">
        <v>14604</v>
      </c>
      <c r="Z1096">
        <v>10.210000000000001</v>
      </c>
      <c r="AA1096" t="s">
        <v>14605</v>
      </c>
      <c r="AB1096">
        <v>11.15</v>
      </c>
      <c r="AC1096" t="s">
        <v>14605</v>
      </c>
      <c r="AD1096">
        <v>11.6</v>
      </c>
      <c r="AE1096" t="s">
        <v>14604</v>
      </c>
      <c r="AF1096">
        <v>14.11</v>
      </c>
      <c r="AG1096" t="s">
        <v>8475</v>
      </c>
      <c r="AH1096">
        <v>14.11</v>
      </c>
      <c r="AI1096" t="s">
        <v>27756</v>
      </c>
      <c r="AJ1096" t="s">
        <v>27756</v>
      </c>
      <c r="AK1096" t="s">
        <v>27756</v>
      </c>
      <c r="AL1096" t="s">
        <v>27756</v>
      </c>
      <c r="AM1096" t="s">
        <v>27755</v>
      </c>
      <c r="AN1096" s="11">
        <v>260016571000</v>
      </c>
      <c r="AO1096" s="11">
        <v>241926177000</v>
      </c>
      <c r="AP1096" s="11">
        <v>235164889000</v>
      </c>
      <c r="AQ1096" s="11">
        <v>250070355000</v>
      </c>
      <c r="AR1096" s="11">
        <f>IF($AM1096="별도",INDEX([1]상장!W$11:W$2829,MATCH($A1096,[1]상장!A$11:A$2829,0)),IF($AM1096="연결",INDEX([1]상장!AB$11:AB$2829,MATCH($A1096,[1]상장!A$11:A$2829,0)),""))</f>
        <v>274031808000</v>
      </c>
    </row>
    <row r="1097" spans="1:44" x14ac:dyDescent="0.3">
      <c r="A1097" t="s">
        <v>3279</v>
      </c>
      <c r="B1097" t="s">
        <v>3280</v>
      </c>
      <c r="C1097" t="s">
        <v>3281</v>
      </c>
      <c r="D1097" s="1" t="str">
        <f>INDEX(Sheet2!$B$2:$B$2345,MATCH(Sheet1!$B1097,Sheet2!$C$2:$C$2345,0))</f>
        <v>한솔케미칼</v>
      </c>
      <c r="E1097" t="s">
        <v>14606</v>
      </c>
      <c r="F1097">
        <v>42.07</v>
      </c>
      <c r="G1097" t="s">
        <v>14607</v>
      </c>
      <c r="H1097">
        <v>33.11</v>
      </c>
      <c r="I1097" t="s">
        <v>14608</v>
      </c>
      <c r="J1097">
        <v>30.8</v>
      </c>
      <c r="K1097" t="s">
        <v>14609</v>
      </c>
      <c r="L1097">
        <v>29.7</v>
      </c>
      <c r="M1097" t="s">
        <v>14609</v>
      </c>
      <c r="N1097">
        <v>31.55</v>
      </c>
      <c r="O1097" t="s">
        <v>14610</v>
      </c>
      <c r="P1097">
        <v>25.58</v>
      </c>
      <c r="Q1097" t="s">
        <v>14611</v>
      </c>
      <c r="R1097">
        <v>23.09</v>
      </c>
      <c r="S1097" t="s">
        <v>14612</v>
      </c>
      <c r="T1097">
        <v>28.43</v>
      </c>
      <c r="U1097" t="s">
        <v>14608</v>
      </c>
      <c r="V1097">
        <v>27.92</v>
      </c>
      <c r="W1097" t="s">
        <v>14608</v>
      </c>
      <c r="X1097">
        <v>28.64</v>
      </c>
      <c r="Y1097" t="s">
        <v>14613</v>
      </c>
      <c r="Z1097">
        <v>24.51</v>
      </c>
      <c r="AA1097" t="s">
        <v>14614</v>
      </c>
      <c r="AB1097">
        <v>17.149999999999999</v>
      </c>
      <c r="AC1097" t="s">
        <v>14615</v>
      </c>
      <c r="AD1097">
        <v>15.31</v>
      </c>
      <c r="AE1097" t="s">
        <v>14615</v>
      </c>
      <c r="AF1097">
        <v>16.38</v>
      </c>
      <c r="AG1097" t="s">
        <v>14616</v>
      </c>
      <c r="AH1097">
        <v>16.38</v>
      </c>
      <c r="AI1097" t="s">
        <v>27755</v>
      </c>
      <c r="AJ1097" t="s">
        <v>27755</v>
      </c>
      <c r="AK1097" t="s">
        <v>27755</v>
      </c>
      <c r="AL1097" t="s">
        <v>27755</v>
      </c>
      <c r="AM1097" t="s">
        <v>27755</v>
      </c>
      <c r="AN1097" s="11">
        <v>581947486000</v>
      </c>
      <c r="AO1097" s="11">
        <v>544307364000</v>
      </c>
      <c r="AP1097" s="11">
        <v>619277679000</v>
      </c>
      <c r="AQ1097" s="11">
        <v>768688181000</v>
      </c>
      <c r="AR1097" s="11">
        <f>IF($AM1097="별도",INDEX([1]상장!W$11:W$2829,MATCH($A1097,[1]상장!A$11:A$2829,0)),IF($AM1097="연결",INDEX([1]상장!AB$11:AB$2829,MATCH($A1097,[1]상장!A$11:A$2829,0)),""))</f>
        <v>885470792000</v>
      </c>
    </row>
    <row r="1098" spans="1:44" x14ac:dyDescent="0.3">
      <c r="A1098" t="s">
        <v>3282</v>
      </c>
      <c r="B1098" t="s">
        <v>3283</v>
      </c>
      <c r="C1098" t="s">
        <v>3284</v>
      </c>
      <c r="D1098" s="1" t="str">
        <f>INDEX(Sheet2!$B$2:$B$2345,MATCH(Sheet1!$B1098,Sheet2!$C$2:$C$2345,0))</f>
        <v>삼일제약</v>
      </c>
      <c r="E1098" t="s">
        <v>14617</v>
      </c>
      <c r="F1098">
        <v>65.37</v>
      </c>
      <c r="G1098" t="s">
        <v>14617</v>
      </c>
      <c r="H1098">
        <v>65.23</v>
      </c>
      <c r="I1098" t="s">
        <v>14618</v>
      </c>
      <c r="J1098">
        <v>62.92</v>
      </c>
      <c r="K1098" t="s">
        <v>14618</v>
      </c>
      <c r="L1098">
        <v>56.4</v>
      </c>
      <c r="M1098" t="s">
        <v>8475</v>
      </c>
      <c r="N1098" t="s">
        <v>8475</v>
      </c>
      <c r="O1098" t="s">
        <v>14619</v>
      </c>
      <c r="P1098">
        <v>32.159999999999997</v>
      </c>
      <c r="Q1098" t="s">
        <v>14619</v>
      </c>
      <c r="R1098">
        <v>33.71</v>
      </c>
      <c r="S1098" t="s">
        <v>14620</v>
      </c>
      <c r="T1098">
        <v>36</v>
      </c>
      <c r="U1098" t="s">
        <v>14620</v>
      </c>
      <c r="V1098">
        <v>42.01</v>
      </c>
      <c r="W1098" t="s">
        <v>8475</v>
      </c>
      <c r="X1098" t="s">
        <v>8475</v>
      </c>
      <c r="Y1098" t="s">
        <v>14621</v>
      </c>
      <c r="Z1098">
        <v>1.8</v>
      </c>
      <c r="AA1098" t="s">
        <v>14204</v>
      </c>
      <c r="AB1098">
        <v>0.63</v>
      </c>
      <c r="AC1098" t="s">
        <v>14622</v>
      </c>
      <c r="AD1098">
        <v>0.46</v>
      </c>
      <c r="AE1098" t="s">
        <v>14623</v>
      </c>
      <c r="AF1098">
        <v>0.88</v>
      </c>
      <c r="AG1098" t="s">
        <v>8475</v>
      </c>
      <c r="AH1098">
        <v>0.88</v>
      </c>
      <c r="AI1098" t="s">
        <v>27755</v>
      </c>
      <c r="AJ1098" t="s">
        <v>27755</v>
      </c>
      <c r="AK1098" t="s">
        <v>27755</v>
      </c>
      <c r="AL1098" t="s">
        <v>27755</v>
      </c>
      <c r="AM1098" t="s">
        <v>27755</v>
      </c>
      <c r="AN1098" s="11">
        <v>94599866000</v>
      </c>
      <c r="AO1098" s="11">
        <v>121107086000</v>
      </c>
      <c r="AP1098" s="11">
        <v>122998992000</v>
      </c>
      <c r="AQ1098" s="11">
        <v>134246778000</v>
      </c>
      <c r="AR1098" s="11">
        <f>IF($AM1098="별도",INDEX([1]상장!W$11:W$2829,MATCH($A1098,[1]상장!A$11:A$2829,0)),IF($AM1098="연결",INDEX([1]상장!AB$11:AB$2829,MATCH($A1098,[1]상장!A$11:A$2829,0)),""))</f>
        <v>179676108000</v>
      </c>
    </row>
    <row r="1099" spans="1:44" x14ac:dyDescent="0.3">
      <c r="A1099" t="s">
        <v>3285</v>
      </c>
      <c r="B1099" t="s">
        <v>3286</v>
      </c>
      <c r="C1099" t="s">
        <v>3287</v>
      </c>
      <c r="D1099" s="1" t="str">
        <f>INDEX(Sheet2!$B$2:$B$2345,MATCH(Sheet1!$B1099,Sheet2!$C$2:$C$2345,0))</f>
        <v>동방아그로</v>
      </c>
      <c r="E1099" t="s">
        <v>14624</v>
      </c>
      <c r="F1099">
        <v>49.9</v>
      </c>
      <c r="G1099" t="s">
        <v>14624</v>
      </c>
      <c r="H1099">
        <v>53.32</v>
      </c>
      <c r="I1099" t="s">
        <v>14624</v>
      </c>
      <c r="J1099">
        <v>54.08</v>
      </c>
      <c r="K1099" t="s">
        <v>14625</v>
      </c>
      <c r="L1099">
        <v>54.74</v>
      </c>
      <c r="M1099" t="s">
        <v>14625</v>
      </c>
      <c r="N1099">
        <v>56.85</v>
      </c>
      <c r="O1099" t="s">
        <v>14626</v>
      </c>
      <c r="P1099">
        <v>25.28</v>
      </c>
      <c r="Q1099" t="s">
        <v>14627</v>
      </c>
      <c r="R1099">
        <v>23.31</v>
      </c>
      <c r="S1099" t="s">
        <v>14627</v>
      </c>
      <c r="T1099">
        <v>21.16</v>
      </c>
      <c r="U1099" t="s">
        <v>14628</v>
      </c>
      <c r="V1099">
        <v>25.7</v>
      </c>
      <c r="W1099" t="s">
        <v>14628</v>
      </c>
      <c r="X1099">
        <v>26.15</v>
      </c>
      <c r="Y1099" t="s">
        <v>14629</v>
      </c>
      <c r="Z1099">
        <v>23.16</v>
      </c>
      <c r="AA1099" t="s">
        <v>14629</v>
      </c>
      <c r="AB1099">
        <v>21.54</v>
      </c>
      <c r="AC1099" t="s">
        <v>14629</v>
      </c>
      <c r="AD1099">
        <v>19.11</v>
      </c>
      <c r="AE1099" t="s">
        <v>14630</v>
      </c>
      <c r="AF1099">
        <v>18.37</v>
      </c>
      <c r="AG1099" t="s">
        <v>14630</v>
      </c>
      <c r="AH1099">
        <v>18.37</v>
      </c>
      <c r="AI1099" t="s">
        <v>27755</v>
      </c>
      <c r="AJ1099" t="s">
        <v>27755</v>
      </c>
      <c r="AK1099" t="s">
        <v>27755</v>
      </c>
      <c r="AL1099" t="s">
        <v>27755</v>
      </c>
      <c r="AM1099" t="s">
        <v>27755</v>
      </c>
      <c r="AN1099" s="11">
        <v>121108495000</v>
      </c>
      <c r="AO1099" s="11">
        <v>124644780000</v>
      </c>
      <c r="AP1099" s="11">
        <v>129521685000</v>
      </c>
      <c r="AQ1099" s="11">
        <v>134065934000</v>
      </c>
      <c r="AR1099" s="11">
        <f>IF($AM1099="별도",INDEX([1]상장!W$11:W$2829,MATCH($A1099,[1]상장!A$11:A$2829,0)),IF($AM1099="연결",INDEX([1]상장!AB$11:AB$2829,MATCH($A1099,[1]상장!A$11:A$2829,0)),""))</f>
        <v>146722849000</v>
      </c>
    </row>
    <row r="1100" spans="1:44" x14ac:dyDescent="0.3">
      <c r="A1100" t="s">
        <v>3288</v>
      </c>
      <c r="B1100" t="s">
        <v>3289</v>
      </c>
      <c r="C1100" t="s">
        <v>3290</v>
      </c>
      <c r="D1100" s="1" t="str">
        <f>INDEX(Sheet2!$B$2:$B$2345,MATCH(Sheet1!$B1100,Sheet2!$C$2:$C$2345,0))</f>
        <v>티웨이홀딩스</v>
      </c>
      <c r="E1100" t="s">
        <v>14631</v>
      </c>
      <c r="F1100">
        <v>92.64</v>
      </c>
      <c r="G1100" t="s">
        <v>14632</v>
      </c>
      <c r="H1100">
        <v>78.41</v>
      </c>
      <c r="I1100" t="s">
        <v>14631</v>
      </c>
      <c r="J1100">
        <v>83.7</v>
      </c>
      <c r="K1100" t="s">
        <v>14631</v>
      </c>
      <c r="L1100">
        <v>83.56</v>
      </c>
      <c r="M1100" t="s">
        <v>14633</v>
      </c>
      <c r="N1100">
        <v>88.22</v>
      </c>
      <c r="O1100" t="s">
        <v>14634</v>
      </c>
      <c r="P1100">
        <v>6.04</v>
      </c>
      <c r="Q1100" t="s">
        <v>14635</v>
      </c>
      <c r="R1100">
        <v>17.920000000000002</v>
      </c>
      <c r="S1100" t="s">
        <v>14634</v>
      </c>
      <c r="T1100">
        <v>12.79</v>
      </c>
      <c r="U1100" t="s">
        <v>14634</v>
      </c>
      <c r="V1100">
        <v>7.93</v>
      </c>
      <c r="W1100" t="s">
        <v>14636</v>
      </c>
      <c r="X1100">
        <v>11.09</v>
      </c>
      <c r="Y1100" t="s">
        <v>14637</v>
      </c>
      <c r="Z1100">
        <v>0.48</v>
      </c>
      <c r="AA1100" t="s">
        <v>14638</v>
      </c>
      <c r="AB1100">
        <v>2.41</v>
      </c>
      <c r="AC1100" t="s">
        <v>14639</v>
      </c>
      <c r="AD1100">
        <v>2.36</v>
      </c>
      <c r="AE1100" t="s">
        <v>14637</v>
      </c>
      <c r="AF1100">
        <v>4.8499999999999996</v>
      </c>
      <c r="AG1100" t="s">
        <v>14640</v>
      </c>
      <c r="AH1100">
        <v>4.8499999999999996</v>
      </c>
      <c r="AI1100" t="s">
        <v>27755</v>
      </c>
      <c r="AJ1100" t="s">
        <v>27755</v>
      </c>
      <c r="AK1100" t="s">
        <v>27755</v>
      </c>
      <c r="AL1100" t="s">
        <v>27755</v>
      </c>
      <c r="AM1100" t="s">
        <v>27756</v>
      </c>
      <c r="AN1100" s="11">
        <v>737489328000</v>
      </c>
      <c r="AO1100" s="11">
        <v>817302491000</v>
      </c>
      <c r="AP1100" s="11">
        <v>276908904000</v>
      </c>
      <c r="AQ1100" s="11">
        <v>226746470000</v>
      </c>
      <c r="AR1100" s="11">
        <f>IF($AM1100="별도",INDEX([1]상장!W$11:W$2829,MATCH($A1100,[1]상장!A$11:A$2829,0)),IF($AM1100="연결",INDEX([1]상장!AB$11:AB$2829,MATCH($A1100,[1]상장!A$11:A$2829,0)),""))</f>
        <v>11470361000</v>
      </c>
    </row>
    <row r="1101" spans="1:44" x14ac:dyDescent="0.3">
      <c r="A1101" t="s">
        <v>3291</v>
      </c>
      <c r="B1101" t="s">
        <v>3292</v>
      </c>
      <c r="C1101" t="s">
        <v>3293</v>
      </c>
      <c r="D1101" s="1" t="str">
        <f>INDEX(Sheet2!$B$2:$B$2345,MATCH(Sheet1!$B1101,Sheet2!$C$2:$C$2345,0))</f>
        <v>삼성제약</v>
      </c>
      <c r="E1101" t="s">
        <v>14641</v>
      </c>
      <c r="F1101">
        <v>54.46</v>
      </c>
      <c r="G1101" t="s">
        <v>14641</v>
      </c>
      <c r="H1101">
        <v>58.58</v>
      </c>
      <c r="I1101" t="s">
        <v>14641</v>
      </c>
      <c r="J1101">
        <v>64.37</v>
      </c>
      <c r="K1101" t="s">
        <v>14642</v>
      </c>
      <c r="L1101">
        <v>74.27</v>
      </c>
      <c r="M1101" t="s">
        <v>14643</v>
      </c>
      <c r="N1101">
        <v>89.01</v>
      </c>
      <c r="O1101" t="s">
        <v>14644</v>
      </c>
      <c r="P1101">
        <v>19.55</v>
      </c>
      <c r="Q1101" t="s">
        <v>14645</v>
      </c>
      <c r="R1101">
        <v>11.13</v>
      </c>
      <c r="S1101" t="s">
        <v>14645</v>
      </c>
      <c r="T1101">
        <v>19.02</v>
      </c>
      <c r="U1101" t="s">
        <v>14646</v>
      </c>
      <c r="V1101">
        <v>11.78</v>
      </c>
      <c r="W1101" t="s">
        <v>14647</v>
      </c>
      <c r="X1101">
        <v>6.59</v>
      </c>
      <c r="Y1101" t="s">
        <v>14648</v>
      </c>
      <c r="Z1101">
        <v>10.07</v>
      </c>
      <c r="AA1101" t="s">
        <v>14648</v>
      </c>
      <c r="AB1101">
        <v>10.99</v>
      </c>
      <c r="AC1101" t="s">
        <v>14648</v>
      </c>
      <c r="AD1101">
        <v>8.94</v>
      </c>
      <c r="AE1101" t="s">
        <v>14649</v>
      </c>
      <c r="AF1101">
        <v>6.33</v>
      </c>
      <c r="AG1101" t="s">
        <v>14650</v>
      </c>
      <c r="AH1101">
        <v>6.33</v>
      </c>
      <c r="AI1101" t="s">
        <v>27755</v>
      </c>
      <c r="AJ1101" t="s">
        <v>27756</v>
      </c>
      <c r="AK1101" t="s">
        <v>27756</v>
      </c>
      <c r="AL1101" t="s">
        <v>27756</v>
      </c>
      <c r="AM1101" t="s">
        <v>27756</v>
      </c>
      <c r="AN1101" s="11">
        <v>46483649000</v>
      </c>
      <c r="AO1101" s="11">
        <v>44566363000</v>
      </c>
      <c r="AP1101" s="11">
        <v>48269172000</v>
      </c>
      <c r="AQ1101" s="11">
        <v>54901130000</v>
      </c>
      <c r="AR1101" s="11">
        <f>IF($AM1101="별도",INDEX([1]상장!W$11:W$2829,MATCH($A1101,[1]상장!A$11:A$2829,0)),IF($AM1101="연결",INDEX([1]상장!AB$11:AB$2829,MATCH($A1101,[1]상장!A$11:A$2829,0)),""))</f>
        <v>51832234000</v>
      </c>
    </row>
    <row r="1102" spans="1:44" x14ac:dyDescent="0.3">
      <c r="A1102" t="s">
        <v>3294</v>
      </c>
      <c r="B1102" t="s">
        <v>3295</v>
      </c>
      <c r="C1102" t="s">
        <v>3296</v>
      </c>
      <c r="D1102" s="1" t="str">
        <f>INDEX(Sheet2!$B$2:$B$2345,MATCH(Sheet1!$B1102,Sheet2!$C$2:$C$2345,0))</f>
        <v>조흥</v>
      </c>
      <c r="E1102" t="s">
        <v>14651</v>
      </c>
      <c r="F1102">
        <v>83.98</v>
      </c>
      <c r="G1102" t="s">
        <v>14652</v>
      </c>
      <c r="H1102">
        <v>80.36</v>
      </c>
      <c r="I1102" t="s">
        <v>14653</v>
      </c>
      <c r="J1102">
        <v>77.03</v>
      </c>
      <c r="K1102" t="s">
        <v>14654</v>
      </c>
      <c r="L1102">
        <v>74.510000000000005</v>
      </c>
      <c r="M1102" t="s">
        <v>14655</v>
      </c>
      <c r="N1102">
        <v>76.08</v>
      </c>
      <c r="O1102" t="s">
        <v>14656</v>
      </c>
      <c r="P1102">
        <v>15.69</v>
      </c>
      <c r="Q1102" t="s">
        <v>14657</v>
      </c>
      <c r="R1102">
        <v>19.399999999999999</v>
      </c>
      <c r="S1102" t="s">
        <v>14658</v>
      </c>
      <c r="T1102">
        <v>22.77</v>
      </c>
      <c r="U1102" t="s">
        <v>14659</v>
      </c>
      <c r="V1102">
        <v>25.36</v>
      </c>
      <c r="W1102" t="s">
        <v>14660</v>
      </c>
      <c r="X1102">
        <v>23.8</v>
      </c>
      <c r="Y1102" t="s">
        <v>14661</v>
      </c>
      <c r="Z1102">
        <v>0.31</v>
      </c>
      <c r="AA1102" t="s">
        <v>14662</v>
      </c>
      <c r="AB1102">
        <v>0.23</v>
      </c>
      <c r="AC1102" t="s">
        <v>14663</v>
      </c>
      <c r="AD1102">
        <v>0.18</v>
      </c>
      <c r="AE1102" t="s">
        <v>14664</v>
      </c>
      <c r="AF1102">
        <v>0.11</v>
      </c>
      <c r="AG1102" t="s">
        <v>14665</v>
      </c>
      <c r="AH1102">
        <v>0.11</v>
      </c>
      <c r="AI1102" t="s">
        <v>27756</v>
      </c>
      <c r="AJ1102" t="s">
        <v>27756</v>
      </c>
      <c r="AK1102" t="s">
        <v>27756</v>
      </c>
      <c r="AL1102" t="s">
        <v>27756</v>
      </c>
      <c r="AM1102" t="s">
        <v>27755</v>
      </c>
      <c r="AN1102" s="11">
        <v>168071249000</v>
      </c>
      <c r="AO1102" s="11">
        <v>195062613000</v>
      </c>
      <c r="AP1102" s="11">
        <v>222604296000</v>
      </c>
      <c r="AQ1102" s="11">
        <v>250861245000</v>
      </c>
      <c r="AR1102" s="11">
        <f>IF($AM1102="별도",INDEX([1]상장!W$11:W$2829,MATCH($A1102,[1]상장!A$11:A$2829,0)),IF($AM1102="연결",INDEX([1]상장!AB$11:AB$2829,MATCH($A1102,[1]상장!A$11:A$2829,0)),""))</f>
        <v>324035752000</v>
      </c>
    </row>
    <row r="1103" spans="1:44" x14ac:dyDescent="0.3">
      <c r="A1103" t="s">
        <v>3297</v>
      </c>
      <c r="B1103" t="s">
        <v>3298</v>
      </c>
      <c r="C1103" t="s">
        <v>3299</v>
      </c>
      <c r="D1103" s="1" t="str">
        <f>INDEX(Sheet2!$B$2:$B$2345,MATCH(Sheet1!$B1103,Sheet2!$C$2:$C$2345,0))</f>
        <v>한국화장품제조</v>
      </c>
      <c r="E1103" t="s">
        <v>14666</v>
      </c>
      <c r="F1103">
        <v>99.38</v>
      </c>
      <c r="G1103" t="s">
        <v>14666</v>
      </c>
      <c r="H1103">
        <v>99.29</v>
      </c>
      <c r="I1103" t="s">
        <v>14667</v>
      </c>
      <c r="J1103">
        <v>98.84</v>
      </c>
      <c r="K1103" t="s">
        <v>14667</v>
      </c>
      <c r="L1103">
        <v>99.07</v>
      </c>
      <c r="M1103" t="s">
        <v>14667</v>
      </c>
      <c r="N1103">
        <v>99.55</v>
      </c>
      <c r="O1103" t="s">
        <v>14668</v>
      </c>
      <c r="P1103">
        <v>0.61</v>
      </c>
      <c r="Q1103" t="s">
        <v>14668</v>
      </c>
      <c r="R1103">
        <v>0.7</v>
      </c>
      <c r="S1103" t="s">
        <v>14669</v>
      </c>
      <c r="T1103">
        <v>1.1499999999999999</v>
      </c>
      <c r="U1103" t="s">
        <v>14669</v>
      </c>
      <c r="V1103">
        <v>0.92</v>
      </c>
      <c r="W1103" t="s">
        <v>14669</v>
      </c>
      <c r="X1103">
        <v>0.44</v>
      </c>
      <c r="Y1103" t="s">
        <v>8475</v>
      </c>
      <c r="Z1103" t="s">
        <v>8475</v>
      </c>
      <c r="AA1103" t="s">
        <v>8475</v>
      </c>
      <c r="AB1103" t="s">
        <v>8475</v>
      </c>
      <c r="AC1103" t="s">
        <v>8475</v>
      </c>
      <c r="AD1103" t="s">
        <v>8475</v>
      </c>
      <c r="AE1103" t="s">
        <v>8475</v>
      </c>
      <c r="AF1103" t="s">
        <v>8475</v>
      </c>
      <c r="AG1103" t="s">
        <v>8475</v>
      </c>
      <c r="AH1103" t="s">
        <v>8475</v>
      </c>
      <c r="AI1103" t="s">
        <v>27756</v>
      </c>
      <c r="AJ1103" t="s">
        <v>27756</v>
      </c>
      <c r="AK1103" t="s">
        <v>27756</v>
      </c>
      <c r="AL1103" t="s">
        <v>27756</v>
      </c>
      <c r="AM1103" t="s">
        <v>27756</v>
      </c>
      <c r="AN1103" s="11">
        <v>88233207000</v>
      </c>
      <c r="AO1103" s="11">
        <v>76491978000</v>
      </c>
      <c r="AP1103" s="11">
        <v>61990282000</v>
      </c>
      <c r="AQ1103" s="11">
        <v>67809682000</v>
      </c>
      <c r="AR1103" s="11">
        <f>IF($AM1103="별도",INDEX([1]상장!W$11:W$2829,MATCH($A1103,[1]상장!A$11:A$2829,0)),IF($AM1103="연결",INDEX([1]상장!AB$11:AB$2829,MATCH($A1103,[1]상장!A$11:A$2829,0)),""))</f>
        <v>103876969000</v>
      </c>
    </row>
    <row r="1104" spans="1:44" x14ac:dyDescent="0.3">
      <c r="A1104" t="s">
        <v>3300</v>
      </c>
      <c r="B1104" t="s">
        <v>3301</v>
      </c>
      <c r="C1104" t="s">
        <v>3302</v>
      </c>
      <c r="D1104" s="1" t="str">
        <f>INDEX(Sheet2!$B$2:$B$2345,MATCH(Sheet1!$B1104,Sheet2!$C$2:$C$2345,0))</f>
        <v>현대약품</v>
      </c>
      <c r="E1104" t="s">
        <v>14670</v>
      </c>
      <c r="F1104">
        <v>64.739999999999995</v>
      </c>
      <c r="G1104" t="s">
        <v>14670</v>
      </c>
      <c r="H1104">
        <v>68.5</v>
      </c>
      <c r="I1104" t="s">
        <v>14671</v>
      </c>
      <c r="J1104">
        <v>66.72</v>
      </c>
      <c r="K1104" t="s">
        <v>14670</v>
      </c>
      <c r="L1104">
        <v>63.02</v>
      </c>
      <c r="M1104" t="s">
        <v>14672</v>
      </c>
      <c r="N1104">
        <v>64.67</v>
      </c>
      <c r="O1104" t="s">
        <v>14673</v>
      </c>
      <c r="P1104">
        <v>34.590000000000003</v>
      </c>
      <c r="Q1104" t="s">
        <v>14673</v>
      </c>
      <c r="R1104">
        <v>30.74</v>
      </c>
      <c r="S1104" t="s">
        <v>14674</v>
      </c>
      <c r="T1104">
        <v>32.18</v>
      </c>
      <c r="U1104" t="s">
        <v>14673</v>
      </c>
      <c r="V1104">
        <v>36.17</v>
      </c>
      <c r="W1104" t="s">
        <v>14675</v>
      </c>
      <c r="X1104">
        <v>34.78</v>
      </c>
      <c r="Y1104" t="s">
        <v>14676</v>
      </c>
      <c r="Z1104">
        <v>0.66</v>
      </c>
      <c r="AA1104" t="s">
        <v>14676</v>
      </c>
      <c r="AB1104">
        <v>0.74</v>
      </c>
      <c r="AC1104" t="s">
        <v>14677</v>
      </c>
      <c r="AD1104">
        <v>1.0900000000000001</v>
      </c>
      <c r="AE1104" t="s">
        <v>14678</v>
      </c>
      <c r="AF1104">
        <v>0.8</v>
      </c>
      <c r="AG1104" t="s">
        <v>14679</v>
      </c>
      <c r="AH1104">
        <v>0.8</v>
      </c>
      <c r="AI1104" t="s">
        <v>27756</v>
      </c>
      <c r="AJ1104" t="s">
        <v>27756</v>
      </c>
      <c r="AK1104" t="s">
        <v>27756</v>
      </c>
      <c r="AL1104" t="s">
        <v>27756</v>
      </c>
      <c r="AM1104" t="s">
        <v>27756</v>
      </c>
      <c r="AN1104" s="11">
        <v>130790769000</v>
      </c>
      <c r="AO1104" s="11">
        <v>134649736000</v>
      </c>
      <c r="AP1104" s="11">
        <v>132965512000</v>
      </c>
      <c r="AQ1104" s="11">
        <v>139802753000</v>
      </c>
      <c r="AR1104" s="11">
        <f>IF($AM1104="별도",INDEX([1]상장!W$11:W$2829,MATCH($A1104,[1]상장!A$11:A$2829,0)),IF($AM1104="연결",INDEX([1]상장!AB$11:AB$2829,MATCH($A1104,[1]상장!A$11:A$2829,0)),""))</f>
        <v>162690046000</v>
      </c>
    </row>
    <row r="1105" spans="1:44" x14ac:dyDescent="0.3">
      <c r="A1105" t="s">
        <v>3303</v>
      </c>
      <c r="B1105" t="s">
        <v>3304</v>
      </c>
      <c r="C1105" t="s">
        <v>3305</v>
      </c>
      <c r="D1105" s="1" t="str">
        <f>INDEX(Sheet2!$B$2:$B$2345,MATCH(Sheet1!$B1105,Sheet2!$C$2:$C$2345,0))</f>
        <v>넥센타이어</v>
      </c>
      <c r="E1105" t="s">
        <v>14680</v>
      </c>
      <c r="F1105">
        <v>139.83000000000001</v>
      </c>
      <c r="G1105" t="s">
        <v>14680</v>
      </c>
      <c r="H1105">
        <v>144.21</v>
      </c>
      <c r="I1105" t="s">
        <v>14680</v>
      </c>
      <c r="J1105">
        <v>141.05000000000001</v>
      </c>
      <c r="K1105" t="s">
        <v>14680</v>
      </c>
      <c r="L1105">
        <v>137.80000000000001</v>
      </c>
      <c r="M1105" t="s">
        <v>14680</v>
      </c>
      <c r="N1105">
        <v>151.18</v>
      </c>
      <c r="O1105" t="s">
        <v>14681</v>
      </c>
      <c r="P1105">
        <v>1.43</v>
      </c>
      <c r="Q1105" t="s">
        <v>14681</v>
      </c>
      <c r="R1105">
        <v>1.51</v>
      </c>
      <c r="S1105" t="s">
        <v>14681</v>
      </c>
      <c r="T1105">
        <v>2.0699999999999998</v>
      </c>
      <c r="U1105" t="s">
        <v>14682</v>
      </c>
      <c r="V1105">
        <v>1.7</v>
      </c>
      <c r="W1105" t="s">
        <v>14683</v>
      </c>
      <c r="X1105">
        <v>2.0499999999999998</v>
      </c>
      <c r="Y1105" t="s">
        <v>14684</v>
      </c>
      <c r="Z1105">
        <v>0.31</v>
      </c>
      <c r="AA1105" t="s">
        <v>14684</v>
      </c>
      <c r="AB1105">
        <v>0.76</v>
      </c>
      <c r="AC1105" t="s">
        <v>14684</v>
      </c>
      <c r="AD1105">
        <v>0.57999999999999996</v>
      </c>
      <c r="AE1105" t="s">
        <v>14684</v>
      </c>
      <c r="AF1105">
        <v>0.47</v>
      </c>
      <c r="AG1105" t="s">
        <v>14684</v>
      </c>
      <c r="AH1105">
        <v>0.47</v>
      </c>
      <c r="AI1105" t="s">
        <v>27755</v>
      </c>
      <c r="AJ1105" t="s">
        <v>27755</v>
      </c>
      <c r="AK1105" t="s">
        <v>27755</v>
      </c>
      <c r="AL1105" t="s">
        <v>27755</v>
      </c>
      <c r="AM1105" t="s">
        <v>27755</v>
      </c>
      <c r="AN1105" s="11">
        <v>1983976385000</v>
      </c>
      <c r="AO1105" s="11">
        <v>2022338189000</v>
      </c>
      <c r="AP1105" s="11">
        <v>1698127805000</v>
      </c>
      <c r="AQ1105" s="11">
        <v>2079407030000</v>
      </c>
      <c r="AR1105" s="11">
        <f>IF($AM1105="별도",INDEX([1]상장!W$11:W$2829,MATCH($A1105,[1]상장!A$11:A$2829,0)),IF($AM1105="연결",INDEX([1]상장!AB$11:AB$2829,MATCH($A1105,[1]상장!A$11:A$2829,0)),""))</f>
        <v>2597424486000</v>
      </c>
    </row>
    <row r="1106" spans="1:44" x14ac:dyDescent="0.3">
      <c r="A1106" t="s">
        <v>3306</v>
      </c>
      <c r="B1106" t="s">
        <v>3307</v>
      </c>
      <c r="C1106" t="s">
        <v>3308</v>
      </c>
      <c r="D1106" s="1" t="str">
        <f>INDEX(Sheet2!$B$2:$B$2345,MATCH(Sheet1!$B1106,Sheet2!$C$2:$C$2345,0))</f>
        <v>한국석유공업</v>
      </c>
      <c r="E1106" t="s">
        <v>14685</v>
      </c>
      <c r="F1106">
        <v>30.82</v>
      </c>
      <c r="G1106" t="s">
        <v>14685</v>
      </c>
      <c r="H1106">
        <v>28.45</v>
      </c>
      <c r="I1106" t="s">
        <v>14685</v>
      </c>
      <c r="J1106">
        <v>31.14</v>
      </c>
      <c r="K1106" t="s">
        <v>14685</v>
      </c>
      <c r="L1106">
        <v>35.9</v>
      </c>
      <c r="M1106" t="s">
        <v>14685</v>
      </c>
      <c r="N1106">
        <v>33.450000000000003</v>
      </c>
      <c r="O1106" t="s">
        <v>14686</v>
      </c>
      <c r="P1106">
        <v>23.2</v>
      </c>
      <c r="Q1106" t="s">
        <v>14686</v>
      </c>
      <c r="R1106">
        <v>26.33</v>
      </c>
      <c r="S1106" t="s">
        <v>14686</v>
      </c>
      <c r="T1106">
        <v>29.22</v>
      </c>
      <c r="U1106" t="s">
        <v>14687</v>
      </c>
      <c r="V1106">
        <v>25.95</v>
      </c>
      <c r="W1106" t="s">
        <v>14686</v>
      </c>
      <c r="X1106">
        <v>29.3</v>
      </c>
      <c r="Y1106" t="s">
        <v>14688</v>
      </c>
      <c r="Z1106">
        <v>19.059999999999999</v>
      </c>
      <c r="AA1106" t="s">
        <v>14688</v>
      </c>
      <c r="AB1106">
        <v>18.350000000000001</v>
      </c>
      <c r="AC1106" t="s">
        <v>14688</v>
      </c>
      <c r="AD1106">
        <v>17.75</v>
      </c>
      <c r="AE1106" t="s">
        <v>14688</v>
      </c>
      <c r="AF1106">
        <v>18.37</v>
      </c>
      <c r="AG1106" t="s">
        <v>14688</v>
      </c>
      <c r="AH1106">
        <v>18.37</v>
      </c>
      <c r="AI1106" t="s">
        <v>27755</v>
      </c>
      <c r="AJ1106" t="s">
        <v>27755</v>
      </c>
      <c r="AK1106" t="s">
        <v>27755</v>
      </c>
      <c r="AL1106" t="s">
        <v>27755</v>
      </c>
      <c r="AM1106" t="s">
        <v>27755</v>
      </c>
      <c r="AN1106" s="11">
        <v>481298175000</v>
      </c>
      <c r="AO1106" s="11">
        <v>485386597000</v>
      </c>
      <c r="AP1106" s="11">
        <v>484013218000</v>
      </c>
      <c r="AQ1106" s="11">
        <v>628912392000</v>
      </c>
      <c r="AR1106" s="11">
        <f>IF($AM1106="별도",INDEX([1]상장!W$11:W$2829,MATCH($A1106,[1]상장!A$11:A$2829,0)),IF($AM1106="연결",INDEX([1]상장!AB$11:AB$2829,MATCH($A1106,[1]상장!A$11:A$2829,0)),""))</f>
        <v>747935988000</v>
      </c>
    </row>
    <row r="1107" spans="1:44" x14ac:dyDescent="0.3">
      <c r="A1107" t="s">
        <v>3309</v>
      </c>
      <c r="B1107" t="s">
        <v>3310</v>
      </c>
      <c r="C1107" t="s">
        <v>3311</v>
      </c>
      <c r="D1107" s="1" t="str">
        <f>INDEX(Sheet2!$B$2:$B$2345,MATCH(Sheet1!$B1107,Sheet2!$C$2:$C$2345,0))</f>
        <v>삼화페인트공업</v>
      </c>
      <c r="E1107" t="s">
        <v>14689</v>
      </c>
      <c r="F1107">
        <v>69.13</v>
      </c>
      <c r="G1107" t="s">
        <v>14690</v>
      </c>
      <c r="H1107">
        <v>69.69</v>
      </c>
      <c r="I1107" t="s">
        <v>14691</v>
      </c>
      <c r="J1107">
        <v>66.33</v>
      </c>
      <c r="K1107" t="s">
        <v>14689</v>
      </c>
      <c r="L1107">
        <v>65.900000000000006</v>
      </c>
      <c r="M1107" t="s">
        <v>14689</v>
      </c>
      <c r="N1107">
        <v>67.680000000000007</v>
      </c>
      <c r="O1107" t="s">
        <v>14692</v>
      </c>
      <c r="P1107">
        <v>29.79</v>
      </c>
      <c r="Q1107" t="s">
        <v>14693</v>
      </c>
      <c r="R1107">
        <v>28.09</v>
      </c>
      <c r="S1107" t="s">
        <v>14694</v>
      </c>
      <c r="T1107">
        <v>30.98</v>
      </c>
      <c r="U1107" t="s">
        <v>14695</v>
      </c>
      <c r="V1107">
        <v>32.26</v>
      </c>
      <c r="W1107" t="s">
        <v>14695</v>
      </c>
      <c r="X1107">
        <v>30.16</v>
      </c>
      <c r="Y1107" t="s">
        <v>14696</v>
      </c>
      <c r="Z1107">
        <v>0.4</v>
      </c>
      <c r="AA1107" t="s">
        <v>14697</v>
      </c>
      <c r="AB1107">
        <v>0.92</v>
      </c>
      <c r="AC1107" t="s">
        <v>14698</v>
      </c>
      <c r="AD1107">
        <v>1.32</v>
      </c>
      <c r="AE1107" t="s">
        <v>14699</v>
      </c>
      <c r="AF1107">
        <v>0.73</v>
      </c>
      <c r="AG1107" t="s">
        <v>14700</v>
      </c>
      <c r="AH1107">
        <v>0.73</v>
      </c>
      <c r="AI1107" t="s">
        <v>27755</v>
      </c>
      <c r="AJ1107" t="s">
        <v>27755</v>
      </c>
      <c r="AK1107" t="s">
        <v>27755</v>
      </c>
      <c r="AL1107" t="s">
        <v>27755</v>
      </c>
      <c r="AM1107" t="s">
        <v>27755</v>
      </c>
      <c r="AN1107" s="11">
        <v>524223807000</v>
      </c>
      <c r="AO1107" s="11">
        <v>540276700000</v>
      </c>
      <c r="AP1107" s="11">
        <v>551718833000</v>
      </c>
      <c r="AQ1107" s="11">
        <v>631605901000</v>
      </c>
      <c r="AR1107" s="11">
        <f>IF($AM1107="별도",INDEX([1]상장!W$11:W$2829,MATCH($A1107,[1]상장!A$11:A$2829,0)),IF($AM1107="연결",INDEX([1]상장!AB$11:AB$2829,MATCH($A1107,[1]상장!A$11:A$2829,0)),""))</f>
        <v>646039532000</v>
      </c>
    </row>
    <row r="1108" spans="1:44" x14ac:dyDescent="0.3">
      <c r="A1108" t="s">
        <v>3312</v>
      </c>
      <c r="B1108" t="s">
        <v>3313</v>
      </c>
      <c r="C1108" t="s">
        <v>3314</v>
      </c>
      <c r="D1108" s="1" t="str">
        <f>INDEX(Sheet2!$B$2:$B$2345,MATCH(Sheet1!$B1108,Sheet2!$C$2:$C$2345,0))</f>
        <v>금호석유화학</v>
      </c>
      <c r="E1108" t="s">
        <v>14701</v>
      </c>
      <c r="F1108">
        <v>35.01</v>
      </c>
      <c r="G1108" t="s">
        <v>14702</v>
      </c>
      <c r="H1108">
        <v>74.31</v>
      </c>
      <c r="I1108" t="s">
        <v>14702</v>
      </c>
      <c r="J1108">
        <v>72.55</v>
      </c>
      <c r="K1108" t="s">
        <v>14702</v>
      </c>
      <c r="L1108">
        <v>65.010000000000005</v>
      </c>
      <c r="M1108" t="s">
        <v>14702</v>
      </c>
      <c r="N1108">
        <v>60.59</v>
      </c>
      <c r="O1108" t="s">
        <v>14703</v>
      </c>
      <c r="P1108">
        <v>30.94</v>
      </c>
      <c r="Q1108" t="s">
        <v>14704</v>
      </c>
      <c r="R1108">
        <v>27.79</v>
      </c>
      <c r="S1108" t="s">
        <v>14704</v>
      </c>
      <c r="T1108">
        <v>29.35</v>
      </c>
      <c r="U1108" t="s">
        <v>14704</v>
      </c>
      <c r="V1108">
        <v>31.77</v>
      </c>
      <c r="W1108" t="s">
        <v>14704</v>
      </c>
      <c r="X1108">
        <v>27.33</v>
      </c>
      <c r="Y1108" t="s">
        <v>14705</v>
      </c>
      <c r="Z1108">
        <v>21.29</v>
      </c>
      <c r="AA1108" t="s">
        <v>8522</v>
      </c>
      <c r="AB1108">
        <v>2.64</v>
      </c>
      <c r="AC1108" t="s">
        <v>8522</v>
      </c>
      <c r="AD1108">
        <v>3.01</v>
      </c>
      <c r="AE1108" t="s">
        <v>8522</v>
      </c>
      <c r="AF1108">
        <v>6.87</v>
      </c>
      <c r="AG1108" t="s">
        <v>8522</v>
      </c>
      <c r="AH1108">
        <v>6.87</v>
      </c>
      <c r="AI1108" t="s">
        <v>27755</v>
      </c>
      <c r="AJ1108" t="s">
        <v>27755</v>
      </c>
      <c r="AK1108" t="s">
        <v>27755</v>
      </c>
      <c r="AL1108" t="s">
        <v>27755</v>
      </c>
      <c r="AM1108" t="s">
        <v>27755</v>
      </c>
      <c r="AN1108" s="11">
        <v>5584910609000</v>
      </c>
      <c r="AO1108" s="11">
        <v>4961472534000</v>
      </c>
      <c r="AP1108" s="11">
        <v>4809535908000</v>
      </c>
      <c r="AQ1108" s="11">
        <v>8461841500000</v>
      </c>
      <c r="AR1108" s="11">
        <f>IF($AM1108="별도",INDEX([1]상장!W$11:W$2829,MATCH($A1108,[1]상장!A$11:A$2829,0)),IF($AM1108="연결",INDEX([1]상장!AB$11:AB$2829,MATCH($A1108,[1]상장!A$11:A$2829,0)),""))</f>
        <v>7975625981000</v>
      </c>
    </row>
    <row r="1109" spans="1:44" x14ac:dyDescent="0.3">
      <c r="A1109" t="s">
        <v>3315</v>
      </c>
      <c r="B1109" t="s">
        <v>3316</v>
      </c>
      <c r="C1109" t="s">
        <v>3317</v>
      </c>
      <c r="D1109" s="1" t="str">
        <f>INDEX(Sheet2!$B$2:$B$2345,MATCH(Sheet1!$B1109,Sheet2!$C$2:$C$2345,0))</f>
        <v>플레이그램</v>
      </c>
      <c r="E1109" t="s">
        <v>14706</v>
      </c>
      <c r="F1109">
        <v>54.7</v>
      </c>
      <c r="G1109" t="s">
        <v>14706</v>
      </c>
      <c r="H1109">
        <v>83.06</v>
      </c>
      <c r="I1109" t="s">
        <v>14707</v>
      </c>
      <c r="J1109">
        <v>99.97</v>
      </c>
      <c r="K1109" t="s">
        <v>14707</v>
      </c>
      <c r="L1109">
        <v>100</v>
      </c>
      <c r="M1109" t="s">
        <v>14708</v>
      </c>
      <c r="N1109">
        <v>57.47</v>
      </c>
      <c r="O1109" t="s">
        <v>14709</v>
      </c>
      <c r="P1109">
        <v>41.38</v>
      </c>
      <c r="Q1109" t="s">
        <v>14710</v>
      </c>
      <c r="R1109">
        <v>15.61</v>
      </c>
      <c r="S1109" t="s">
        <v>14711</v>
      </c>
      <c r="T1109">
        <v>0.02</v>
      </c>
      <c r="U1109" t="s">
        <v>14706</v>
      </c>
      <c r="V1109">
        <v>0</v>
      </c>
      <c r="W1109" t="s">
        <v>14707</v>
      </c>
      <c r="X1109">
        <v>38.51</v>
      </c>
      <c r="Y1109" t="s">
        <v>14711</v>
      </c>
      <c r="Z1109">
        <v>3.9</v>
      </c>
      <c r="AA1109" t="s">
        <v>14711</v>
      </c>
      <c r="AB1109">
        <v>1.32</v>
      </c>
      <c r="AC1109" t="s">
        <v>14710</v>
      </c>
      <c r="AD1109">
        <v>0</v>
      </c>
      <c r="AE1109" t="s">
        <v>8475</v>
      </c>
      <c r="AF1109" t="s">
        <v>8475</v>
      </c>
      <c r="AG1109" t="s">
        <v>14712</v>
      </c>
      <c r="AH1109" t="s">
        <v>8475</v>
      </c>
      <c r="AI1109" t="s">
        <v>27755</v>
      </c>
      <c r="AJ1109" t="s">
        <v>27755</v>
      </c>
      <c r="AK1109" t="s">
        <v>27755</v>
      </c>
      <c r="AL1109" t="s">
        <v>27755</v>
      </c>
      <c r="AM1109" t="s">
        <v>27755</v>
      </c>
      <c r="AN1109" s="11">
        <v>6528350000</v>
      </c>
      <c r="AO1109" s="11">
        <v>8774910000</v>
      </c>
      <c r="AP1109" s="11">
        <v>34087130000</v>
      </c>
      <c r="AQ1109" s="11">
        <v>40831807000</v>
      </c>
      <c r="AR1109" s="11">
        <f>IF($AM1109="별도",INDEX([1]상장!W$11:W$2829,MATCH($A1109,[1]상장!A$11:A$2829,0)),IF($AM1109="연결",INDEX([1]상장!AB$11:AB$2829,MATCH($A1109,[1]상장!A$11:A$2829,0)),""))</f>
        <v>131301687000</v>
      </c>
    </row>
    <row r="1110" spans="1:44" x14ac:dyDescent="0.3">
      <c r="A1110" t="s">
        <v>3318</v>
      </c>
      <c r="B1110" t="s">
        <v>3319</v>
      </c>
      <c r="C1110" t="s">
        <v>3320</v>
      </c>
      <c r="D1110" s="1" t="str">
        <f>INDEX(Sheet2!$B$2:$B$2345,MATCH(Sheet1!$B1110,Sheet2!$C$2:$C$2345,0))</f>
        <v>KG케미칼</v>
      </c>
      <c r="E1110" t="s">
        <v>14713</v>
      </c>
      <c r="F1110">
        <v>52.17</v>
      </c>
      <c r="G1110" t="s">
        <v>10968</v>
      </c>
      <c r="H1110">
        <v>34.950000000000003</v>
      </c>
      <c r="I1110" t="s">
        <v>10968</v>
      </c>
      <c r="J1110">
        <v>63.54</v>
      </c>
      <c r="K1110" t="s">
        <v>10968</v>
      </c>
      <c r="L1110">
        <v>68.02</v>
      </c>
      <c r="M1110" t="s">
        <v>10968</v>
      </c>
      <c r="N1110">
        <v>57.8</v>
      </c>
      <c r="O1110" t="s">
        <v>14714</v>
      </c>
      <c r="P1110">
        <v>14.37</v>
      </c>
      <c r="Q1110" t="s">
        <v>14713</v>
      </c>
      <c r="R1110">
        <v>29.48</v>
      </c>
      <c r="S1110" t="s">
        <v>14713</v>
      </c>
      <c r="T1110">
        <v>19.53</v>
      </c>
      <c r="U1110" t="s">
        <v>14713</v>
      </c>
      <c r="V1110">
        <v>16.989999999999998</v>
      </c>
      <c r="W1110" t="s">
        <v>14715</v>
      </c>
      <c r="X1110">
        <v>15.43</v>
      </c>
      <c r="Y1110" t="s">
        <v>14716</v>
      </c>
      <c r="Z1110">
        <v>8.81</v>
      </c>
      <c r="AA1110" t="s">
        <v>14714</v>
      </c>
      <c r="AB1110">
        <v>10.14</v>
      </c>
      <c r="AC1110" t="s">
        <v>14717</v>
      </c>
      <c r="AD1110">
        <v>4.12</v>
      </c>
      <c r="AE1110" t="s">
        <v>14714</v>
      </c>
      <c r="AF1110">
        <v>6.6</v>
      </c>
      <c r="AG1110" t="s">
        <v>14713</v>
      </c>
      <c r="AH1110">
        <v>6.6</v>
      </c>
      <c r="AI1110" t="s">
        <v>27755</v>
      </c>
      <c r="AJ1110" t="s">
        <v>27755</v>
      </c>
      <c r="AK1110" t="s">
        <v>27755</v>
      </c>
      <c r="AL1110" t="s">
        <v>27755</v>
      </c>
      <c r="AM1110" t="s">
        <v>27755</v>
      </c>
      <c r="AN1110" s="11">
        <v>1282776687000</v>
      </c>
      <c r="AO1110" s="11">
        <v>2068395231000</v>
      </c>
      <c r="AP1110" s="11">
        <v>3686350352000</v>
      </c>
      <c r="AQ1110" s="11">
        <v>4826618393000</v>
      </c>
      <c r="AR1110" s="11">
        <f>IF($AM1110="별도",INDEX([1]상장!W$11:W$2829,MATCH($A1110,[1]상장!A$11:A$2829,0)),IF($AM1110="연결",INDEX([1]상장!AB$11:AB$2829,MATCH($A1110,[1]상장!A$11:A$2829,0)),""))</f>
        <v>6607355089000</v>
      </c>
    </row>
    <row r="1111" spans="1:44" x14ac:dyDescent="0.3">
      <c r="A1111" t="s">
        <v>3321</v>
      </c>
      <c r="B1111" t="s">
        <v>3322</v>
      </c>
      <c r="C1111" t="s">
        <v>3323</v>
      </c>
      <c r="D1111" s="1" t="str">
        <f>INDEX(Sheet2!$B$2:$B$2345,MATCH(Sheet1!$B1111,Sheet2!$C$2:$C$2345,0))</f>
        <v>경인양행</v>
      </c>
      <c r="E1111" t="s">
        <v>14718</v>
      </c>
      <c r="F1111">
        <v>69.040000000000006</v>
      </c>
      <c r="G1111" t="s">
        <v>14718</v>
      </c>
      <c r="H1111">
        <v>69.88</v>
      </c>
      <c r="I1111" t="s">
        <v>14718</v>
      </c>
      <c r="J1111">
        <v>67.27</v>
      </c>
      <c r="K1111" t="s">
        <v>14719</v>
      </c>
      <c r="L1111">
        <v>71.64</v>
      </c>
      <c r="M1111" t="s">
        <v>14720</v>
      </c>
      <c r="N1111">
        <v>64.599999999999994</v>
      </c>
      <c r="O1111" t="s">
        <v>14721</v>
      </c>
      <c r="P1111">
        <v>24.18</v>
      </c>
      <c r="Q1111" t="s">
        <v>14721</v>
      </c>
      <c r="R1111">
        <v>23.99</v>
      </c>
      <c r="S1111" t="s">
        <v>14721</v>
      </c>
      <c r="T1111">
        <v>28.37</v>
      </c>
      <c r="U1111" t="s">
        <v>14722</v>
      </c>
      <c r="V1111">
        <v>23.42</v>
      </c>
      <c r="W1111" t="s">
        <v>14723</v>
      </c>
      <c r="X1111">
        <v>30.89</v>
      </c>
      <c r="Y1111" t="s">
        <v>14724</v>
      </c>
      <c r="Z1111">
        <v>12.11</v>
      </c>
      <c r="AA1111" t="s">
        <v>14724</v>
      </c>
      <c r="AB1111">
        <v>10.46</v>
      </c>
      <c r="AC1111" t="s">
        <v>14724</v>
      </c>
      <c r="AD1111">
        <v>6.13</v>
      </c>
      <c r="AE1111" t="s">
        <v>14725</v>
      </c>
      <c r="AF1111">
        <v>5.62</v>
      </c>
      <c r="AG1111" t="s">
        <v>14726</v>
      </c>
      <c r="AH1111">
        <v>5.62</v>
      </c>
      <c r="AI1111" t="s">
        <v>27755</v>
      </c>
      <c r="AJ1111" t="s">
        <v>27755</v>
      </c>
      <c r="AK1111" t="s">
        <v>27755</v>
      </c>
      <c r="AL1111" t="s">
        <v>27755</v>
      </c>
      <c r="AM1111" t="s">
        <v>27755</v>
      </c>
      <c r="AN1111" s="11">
        <v>331102011000</v>
      </c>
      <c r="AO1111" s="11">
        <v>358802386000</v>
      </c>
      <c r="AP1111" s="11">
        <v>329312078000</v>
      </c>
      <c r="AQ1111" s="11">
        <v>403325659000</v>
      </c>
      <c r="AR1111" s="11">
        <f>IF($AM1111="별도",INDEX([1]상장!W$11:W$2829,MATCH($A1111,[1]상장!A$11:A$2829,0)),IF($AM1111="연결",INDEX([1]상장!AB$11:AB$2829,MATCH($A1111,[1]상장!A$11:A$2829,0)),""))</f>
        <v>402637341000</v>
      </c>
    </row>
    <row r="1112" spans="1:44" x14ac:dyDescent="0.3">
      <c r="A1112" t="s">
        <v>3324</v>
      </c>
      <c r="B1112" t="s">
        <v>3325</v>
      </c>
      <c r="C1112" t="s">
        <v>3326</v>
      </c>
      <c r="D1112" s="1" t="str">
        <f>INDEX(Sheet2!$B$2:$B$2345,MATCH(Sheet1!$B1112,Sheet2!$C$2:$C$2345,0))</f>
        <v>동성제약</v>
      </c>
      <c r="E1112" t="s">
        <v>14727</v>
      </c>
      <c r="F1112">
        <v>81.58</v>
      </c>
      <c r="G1112" t="s">
        <v>14727</v>
      </c>
      <c r="H1112">
        <v>89.36</v>
      </c>
      <c r="I1112" t="s">
        <v>14727</v>
      </c>
      <c r="J1112">
        <v>86.89</v>
      </c>
      <c r="K1112" t="s">
        <v>14727</v>
      </c>
      <c r="L1112">
        <v>85.6</v>
      </c>
      <c r="M1112" t="s">
        <v>8475</v>
      </c>
      <c r="N1112" t="s">
        <v>8475</v>
      </c>
      <c r="O1112" t="s">
        <v>14728</v>
      </c>
      <c r="P1112">
        <v>19.62</v>
      </c>
      <c r="Q1112" t="s">
        <v>14728</v>
      </c>
      <c r="R1112">
        <v>12.35</v>
      </c>
      <c r="S1112" t="s">
        <v>14728</v>
      </c>
      <c r="T1112">
        <v>14.66</v>
      </c>
      <c r="U1112" t="s">
        <v>14728</v>
      </c>
      <c r="V1112">
        <v>15.61</v>
      </c>
      <c r="W1112" t="s">
        <v>8475</v>
      </c>
      <c r="X1112" t="s">
        <v>8475</v>
      </c>
      <c r="Y1112" t="s">
        <v>14729</v>
      </c>
      <c r="Z1112">
        <v>-1.21</v>
      </c>
      <c r="AA1112" t="s">
        <v>14729</v>
      </c>
      <c r="AB1112">
        <v>-1.71</v>
      </c>
      <c r="AC1112" t="s">
        <v>14729</v>
      </c>
      <c r="AD1112">
        <v>-1.55</v>
      </c>
      <c r="AE1112" t="s">
        <v>14729</v>
      </c>
      <c r="AF1112">
        <v>-1.22</v>
      </c>
      <c r="AG1112" t="s">
        <v>8475</v>
      </c>
      <c r="AH1112">
        <v>-1.22</v>
      </c>
      <c r="AI1112" t="s">
        <v>27756</v>
      </c>
      <c r="AJ1112" t="s">
        <v>27756</v>
      </c>
      <c r="AK1112" t="s">
        <v>27756</v>
      </c>
      <c r="AL1112" t="s">
        <v>27756</v>
      </c>
      <c r="AM1112" t="s">
        <v>27756</v>
      </c>
      <c r="AN1112" s="11">
        <v>91912686000</v>
      </c>
      <c r="AO1112" s="11">
        <v>86536755000</v>
      </c>
      <c r="AP1112" s="11">
        <v>87799927000</v>
      </c>
      <c r="AQ1112" s="11">
        <v>84407658000</v>
      </c>
      <c r="AR1112" s="11">
        <f>IF($AM1112="별도",INDEX([1]상장!W$11:W$2829,MATCH($A1112,[1]상장!A$11:A$2829,0)),IF($AM1112="연결",INDEX([1]상장!AB$11:AB$2829,MATCH($A1112,[1]상장!A$11:A$2829,0)),""))</f>
        <v>93328195000</v>
      </c>
    </row>
    <row r="1113" spans="1:44" x14ac:dyDescent="0.3">
      <c r="A1113" t="s">
        <v>3327</v>
      </c>
      <c r="B1113" t="s">
        <v>3328</v>
      </c>
      <c r="C1113" t="s">
        <v>3329</v>
      </c>
      <c r="D1113" s="1" t="str">
        <f>INDEX(Sheet2!$B$2:$B$2345,MATCH(Sheet1!$B1113,Sheet2!$C$2:$C$2345,0))</f>
        <v>동남합성</v>
      </c>
      <c r="E1113" t="s">
        <v>14277</v>
      </c>
      <c r="F1113">
        <v>92.38</v>
      </c>
      <c r="G1113" t="s">
        <v>14277</v>
      </c>
      <c r="H1113">
        <v>92.09</v>
      </c>
      <c r="I1113" t="s">
        <v>14277</v>
      </c>
      <c r="J1113">
        <v>96.66</v>
      </c>
      <c r="K1113" t="s">
        <v>14277</v>
      </c>
      <c r="L1113">
        <v>95.27</v>
      </c>
      <c r="M1113" t="s">
        <v>14277</v>
      </c>
      <c r="N1113">
        <v>95.54</v>
      </c>
      <c r="O1113" t="s">
        <v>14730</v>
      </c>
      <c r="P1113">
        <v>7.61</v>
      </c>
      <c r="Q1113" t="s">
        <v>8847</v>
      </c>
      <c r="R1113">
        <v>7.9</v>
      </c>
      <c r="S1113" t="s">
        <v>8847</v>
      </c>
      <c r="T1113">
        <v>3.33</v>
      </c>
      <c r="U1113" t="s">
        <v>14731</v>
      </c>
      <c r="V1113">
        <v>4.72</v>
      </c>
      <c r="W1113" t="s">
        <v>8847</v>
      </c>
      <c r="X1113">
        <v>4.45</v>
      </c>
      <c r="Y1113" t="s">
        <v>8475</v>
      </c>
      <c r="Z1113" t="s">
        <v>8475</v>
      </c>
      <c r="AA1113" t="s">
        <v>8475</v>
      </c>
      <c r="AB1113" t="s">
        <v>8475</v>
      </c>
      <c r="AC1113" t="s">
        <v>8475</v>
      </c>
      <c r="AD1113" t="s">
        <v>8475</v>
      </c>
      <c r="AE1113" t="s">
        <v>8475</v>
      </c>
      <c r="AF1113" t="s">
        <v>8475</v>
      </c>
      <c r="AG1113" t="s">
        <v>8475</v>
      </c>
      <c r="AH1113" t="s">
        <v>8475</v>
      </c>
      <c r="AI1113" t="s">
        <v>27756</v>
      </c>
      <c r="AJ1113" t="s">
        <v>27756</v>
      </c>
      <c r="AK1113" t="s">
        <v>27756</v>
      </c>
      <c r="AL1113" t="s">
        <v>27756</v>
      </c>
      <c r="AM1113" t="s">
        <v>27756</v>
      </c>
      <c r="AN1113" s="11">
        <v>139266809000</v>
      </c>
      <c r="AO1113" s="11">
        <v>126057340000</v>
      </c>
      <c r="AP1113" s="11">
        <v>124928328000</v>
      </c>
      <c r="AQ1113" s="11">
        <v>160295973000</v>
      </c>
      <c r="AR1113" s="11">
        <f>IF($AM1113="별도",INDEX([1]상장!W$11:W$2829,MATCH($A1113,[1]상장!A$11:A$2829,0)),IF($AM1113="연결",INDEX([1]상장!AB$11:AB$2829,MATCH($A1113,[1]상장!A$11:A$2829,0)),""))</f>
        <v>193400697000</v>
      </c>
    </row>
    <row r="1114" spans="1:44" x14ac:dyDescent="0.3">
      <c r="A1114" t="s">
        <v>3330</v>
      </c>
      <c r="B1114" t="s">
        <v>3331</v>
      </c>
      <c r="C1114" t="s">
        <v>3332</v>
      </c>
      <c r="D1114" s="1" t="str">
        <f>INDEX(Sheet2!$B$2:$B$2345,MATCH(Sheet1!$B1114,Sheet2!$C$2:$C$2345,0))</f>
        <v>태경케미컬</v>
      </c>
      <c r="E1114" t="s">
        <v>14732</v>
      </c>
      <c r="F1114">
        <v>45.2</v>
      </c>
      <c r="G1114" t="s">
        <v>14733</v>
      </c>
      <c r="H1114">
        <v>46.31</v>
      </c>
      <c r="I1114" t="s">
        <v>14733</v>
      </c>
      <c r="J1114">
        <v>37.08</v>
      </c>
      <c r="K1114" t="s">
        <v>14734</v>
      </c>
      <c r="L1114">
        <v>71.2</v>
      </c>
      <c r="M1114" t="s">
        <v>14735</v>
      </c>
      <c r="N1114">
        <v>68.12</v>
      </c>
      <c r="O1114" t="s">
        <v>14736</v>
      </c>
      <c r="P1114">
        <v>23.15</v>
      </c>
      <c r="Q1114" t="s">
        <v>14737</v>
      </c>
      <c r="R1114">
        <v>26.71</v>
      </c>
      <c r="S1114" t="s">
        <v>14738</v>
      </c>
      <c r="T1114">
        <v>30.49</v>
      </c>
      <c r="U1114" t="s">
        <v>14739</v>
      </c>
      <c r="V1114">
        <v>18.190000000000001</v>
      </c>
      <c r="W1114" t="s">
        <v>14737</v>
      </c>
      <c r="X1114">
        <v>19.5</v>
      </c>
      <c r="Y1114" t="s">
        <v>14740</v>
      </c>
      <c r="Z1114">
        <v>19.48</v>
      </c>
      <c r="AA1114" t="s">
        <v>14738</v>
      </c>
      <c r="AB1114">
        <v>13.45</v>
      </c>
      <c r="AC1114" t="s">
        <v>14741</v>
      </c>
      <c r="AD1114">
        <v>21.39</v>
      </c>
      <c r="AE1114" t="s">
        <v>14742</v>
      </c>
      <c r="AF1114">
        <v>7.38</v>
      </c>
      <c r="AG1114" t="s">
        <v>14743</v>
      </c>
      <c r="AH1114">
        <v>7.38</v>
      </c>
      <c r="AI1114" t="s">
        <v>27755</v>
      </c>
      <c r="AJ1114" t="s">
        <v>27755</v>
      </c>
      <c r="AK1114" t="s">
        <v>27755</v>
      </c>
      <c r="AL1114" t="s">
        <v>27755</v>
      </c>
      <c r="AM1114" t="s">
        <v>27755</v>
      </c>
      <c r="AN1114" s="11">
        <v>47441991000</v>
      </c>
      <c r="AO1114" s="11">
        <v>41832104000</v>
      </c>
      <c r="AP1114" s="11">
        <v>47060539000</v>
      </c>
      <c r="AQ1114" s="11">
        <v>54066187000</v>
      </c>
      <c r="AR1114" s="11">
        <f>IF($AM1114="별도",INDEX([1]상장!W$11:W$2829,MATCH($A1114,[1]상장!A$11:A$2829,0)),IF($AM1114="연결",INDEX([1]상장!AB$11:AB$2829,MATCH($A1114,[1]상장!A$11:A$2829,0)),""))</f>
        <v>59613478000</v>
      </c>
    </row>
    <row r="1115" spans="1:44" x14ac:dyDescent="0.3">
      <c r="A1115" t="s">
        <v>3333</v>
      </c>
      <c r="B1115" t="s">
        <v>3334</v>
      </c>
      <c r="C1115" t="s">
        <v>3335</v>
      </c>
      <c r="D1115" s="1" t="str">
        <f>INDEX(Sheet2!$B$2:$B$2345,MATCH(Sheet1!$B1115,Sheet2!$C$2:$C$2345,0))</f>
        <v>대한약품</v>
      </c>
      <c r="E1115" t="s">
        <v>14744</v>
      </c>
      <c r="F1115">
        <v>80.3</v>
      </c>
      <c r="G1115" t="s">
        <v>14744</v>
      </c>
      <c r="H1115">
        <v>78.040000000000006</v>
      </c>
      <c r="I1115" t="s">
        <v>14745</v>
      </c>
      <c r="J1115">
        <v>77.63</v>
      </c>
      <c r="K1115" t="s">
        <v>14744</v>
      </c>
      <c r="L1115">
        <v>76.680000000000007</v>
      </c>
      <c r="M1115" t="s">
        <v>8475</v>
      </c>
      <c r="N1115" t="s">
        <v>8475</v>
      </c>
      <c r="O1115" t="s">
        <v>14746</v>
      </c>
      <c r="P1115">
        <v>17.399999999999999</v>
      </c>
      <c r="Q1115" t="s">
        <v>14747</v>
      </c>
      <c r="R1115">
        <v>20.18</v>
      </c>
      <c r="S1115" t="s">
        <v>14748</v>
      </c>
      <c r="T1115">
        <v>20.81</v>
      </c>
      <c r="U1115" t="s">
        <v>14746</v>
      </c>
      <c r="V1115">
        <v>21.96</v>
      </c>
      <c r="W1115" t="s">
        <v>8475</v>
      </c>
      <c r="X1115" t="s">
        <v>8475</v>
      </c>
      <c r="Y1115" t="s">
        <v>14749</v>
      </c>
      <c r="Z1115">
        <v>1.87</v>
      </c>
      <c r="AA1115" t="s">
        <v>14749</v>
      </c>
      <c r="AB1115">
        <v>1.35</v>
      </c>
      <c r="AC1115" t="s">
        <v>14750</v>
      </c>
      <c r="AD1115">
        <v>1.1299999999999999</v>
      </c>
      <c r="AE1115" t="s">
        <v>14749</v>
      </c>
      <c r="AF1115">
        <v>0.97</v>
      </c>
      <c r="AG1115" t="s">
        <v>8475</v>
      </c>
      <c r="AH1115">
        <v>0.97</v>
      </c>
      <c r="AI1115" t="s">
        <v>27756</v>
      </c>
      <c r="AJ1115" t="s">
        <v>27756</v>
      </c>
      <c r="AK1115" t="s">
        <v>27756</v>
      </c>
      <c r="AL1115" t="s">
        <v>27756</v>
      </c>
      <c r="AM1115" t="s">
        <v>27756</v>
      </c>
      <c r="AN1115" s="11">
        <v>158720344000</v>
      </c>
      <c r="AO1115" s="11">
        <v>168761722000</v>
      </c>
      <c r="AP1115" s="11">
        <v>166079878000</v>
      </c>
      <c r="AQ1115" s="11">
        <v>171462787000</v>
      </c>
      <c r="AR1115" s="11">
        <f>IF($AM1115="별도",INDEX([1]상장!W$11:W$2829,MATCH($A1115,[1]상장!A$11:A$2829,0)),IF($AM1115="연결",INDEX([1]상장!AB$11:AB$2829,MATCH($A1115,[1]상장!A$11:A$2829,0)),""))</f>
        <v>184267548000</v>
      </c>
    </row>
    <row r="1116" spans="1:44" x14ac:dyDescent="0.3">
      <c r="A1116" t="s">
        <v>3336</v>
      </c>
      <c r="B1116" t="s">
        <v>3337</v>
      </c>
      <c r="C1116" t="s">
        <v>3338</v>
      </c>
      <c r="D1116" s="1" t="str">
        <f>INDEX(Sheet2!$B$2:$B$2345,MATCH(Sheet1!$B1116,Sheet2!$C$2:$C$2345,0))</f>
        <v>대원제약</v>
      </c>
      <c r="E1116" t="s">
        <v>14751</v>
      </c>
      <c r="F1116">
        <v>61.2</v>
      </c>
      <c r="G1116" t="s">
        <v>14751</v>
      </c>
      <c r="H1116">
        <v>59.08</v>
      </c>
      <c r="I1116" t="s">
        <v>14752</v>
      </c>
      <c r="J1116">
        <v>63.05</v>
      </c>
      <c r="K1116" t="s">
        <v>14751</v>
      </c>
      <c r="L1116">
        <v>59.45</v>
      </c>
      <c r="M1116" t="s">
        <v>14752</v>
      </c>
      <c r="N1116">
        <v>63.12</v>
      </c>
      <c r="O1116" t="s">
        <v>14753</v>
      </c>
      <c r="P1116">
        <v>8.5500000000000007</v>
      </c>
      <c r="Q1116" t="s">
        <v>14753</v>
      </c>
      <c r="R1116">
        <v>9.01</v>
      </c>
      <c r="S1116" t="s">
        <v>14753</v>
      </c>
      <c r="T1116">
        <v>8.5399999999999991</v>
      </c>
      <c r="U1116" t="s">
        <v>14753</v>
      </c>
      <c r="V1116">
        <v>8.11</v>
      </c>
      <c r="W1116" t="s">
        <v>14754</v>
      </c>
      <c r="X1116">
        <v>12.24</v>
      </c>
      <c r="Y1116" t="s">
        <v>14755</v>
      </c>
      <c r="Z1116">
        <v>7.5</v>
      </c>
      <c r="AA1116" t="s">
        <v>14755</v>
      </c>
      <c r="AB1116">
        <v>7.02</v>
      </c>
      <c r="AC1116" t="s">
        <v>14756</v>
      </c>
      <c r="AD1116">
        <v>4.8899999999999997</v>
      </c>
      <c r="AE1116" t="s">
        <v>14756</v>
      </c>
      <c r="AF1116">
        <v>6.05</v>
      </c>
      <c r="AG1116" t="s">
        <v>14753</v>
      </c>
      <c r="AH1116">
        <v>6.05</v>
      </c>
      <c r="AI1116" t="s">
        <v>27755</v>
      </c>
      <c r="AJ1116" t="s">
        <v>27755</v>
      </c>
      <c r="AK1116" t="s">
        <v>27755</v>
      </c>
      <c r="AL1116" t="s">
        <v>27755</v>
      </c>
      <c r="AM1116" t="s">
        <v>27755</v>
      </c>
      <c r="AN1116" s="11">
        <v>286652511000</v>
      </c>
      <c r="AO1116" s="11">
        <v>317827567000</v>
      </c>
      <c r="AP1116" s="11">
        <v>308501016000</v>
      </c>
      <c r="AQ1116" s="11">
        <v>354176435000</v>
      </c>
      <c r="AR1116" s="11">
        <f>IF($AM1116="별도",INDEX([1]상장!W$11:W$2829,MATCH($A1116,[1]상장!A$11:A$2829,0)),IF($AM1116="연결",INDEX([1]상장!AB$11:AB$2829,MATCH($A1116,[1]상장!A$11:A$2829,0)),""))</f>
        <v>478884656000</v>
      </c>
    </row>
    <row r="1117" spans="1:44" x14ac:dyDescent="0.3">
      <c r="A1117" t="s">
        <v>3339</v>
      </c>
      <c r="B1117" t="s">
        <v>3340</v>
      </c>
      <c r="C1117" t="s">
        <v>3341</v>
      </c>
      <c r="D1117" s="1" t="str">
        <f>INDEX(Sheet2!$B$2:$B$2345,MATCH(Sheet1!$B1117,Sheet2!$C$2:$C$2345,0))</f>
        <v>서흥</v>
      </c>
      <c r="E1117" t="s">
        <v>14757</v>
      </c>
      <c r="F1117">
        <v>36.56</v>
      </c>
      <c r="G1117" t="s">
        <v>14758</v>
      </c>
      <c r="H1117">
        <v>37.96</v>
      </c>
      <c r="I1117" t="s">
        <v>14758</v>
      </c>
      <c r="J1117">
        <v>42.86</v>
      </c>
      <c r="K1117" t="s">
        <v>14759</v>
      </c>
      <c r="L1117">
        <v>45.16</v>
      </c>
      <c r="M1117" t="s">
        <v>14758</v>
      </c>
      <c r="N1117">
        <v>38.450000000000003</v>
      </c>
      <c r="O1117" t="s">
        <v>14758</v>
      </c>
      <c r="P1117">
        <v>36.270000000000003</v>
      </c>
      <c r="Q1117" t="s">
        <v>14757</v>
      </c>
      <c r="R1117">
        <v>36.270000000000003</v>
      </c>
      <c r="S1117" t="s">
        <v>14757</v>
      </c>
      <c r="T1117">
        <v>29.64</v>
      </c>
      <c r="U1117" t="s">
        <v>14760</v>
      </c>
      <c r="V1117">
        <v>26.5</v>
      </c>
      <c r="W1117" t="s">
        <v>14757</v>
      </c>
      <c r="X1117">
        <v>29.9</v>
      </c>
      <c r="Y1117" t="s">
        <v>14761</v>
      </c>
      <c r="Z1117">
        <v>13.82</v>
      </c>
      <c r="AA1117" t="s">
        <v>14761</v>
      </c>
      <c r="AB1117">
        <v>12.23</v>
      </c>
      <c r="AC1117" t="s">
        <v>14762</v>
      </c>
      <c r="AD1117">
        <v>15.56</v>
      </c>
      <c r="AE1117" t="s">
        <v>14763</v>
      </c>
      <c r="AF1117">
        <v>15.69</v>
      </c>
      <c r="AG1117" t="s">
        <v>14762</v>
      </c>
      <c r="AH1117">
        <v>15.69</v>
      </c>
      <c r="AI1117" t="s">
        <v>27755</v>
      </c>
      <c r="AJ1117" t="s">
        <v>27755</v>
      </c>
      <c r="AK1117" t="s">
        <v>27755</v>
      </c>
      <c r="AL1117" t="s">
        <v>27755</v>
      </c>
      <c r="AM1117" t="s">
        <v>27755</v>
      </c>
      <c r="AN1117" s="11">
        <v>393476123000</v>
      </c>
      <c r="AO1117" s="11">
        <v>460728389000</v>
      </c>
      <c r="AP1117" s="11">
        <v>553012154000</v>
      </c>
      <c r="AQ1117" s="11">
        <v>596733152000</v>
      </c>
      <c r="AR1117" s="11">
        <f>IF($AM1117="별도",INDEX([1]상장!W$11:W$2829,MATCH($A1117,[1]상장!A$11:A$2829,0)),IF($AM1117="연결",INDEX([1]상장!AB$11:AB$2829,MATCH($A1117,[1]상장!A$11:A$2829,0)),""))</f>
        <v>634966079000</v>
      </c>
    </row>
    <row r="1118" spans="1:44" x14ac:dyDescent="0.3">
      <c r="A1118" t="s">
        <v>3342</v>
      </c>
      <c r="B1118" t="s">
        <v>3343</v>
      </c>
      <c r="C1118" t="s">
        <v>3344</v>
      </c>
      <c r="D1118" s="1" t="str">
        <f>INDEX(Sheet2!$B$2:$B$2345,MATCH(Sheet1!$B1118,Sheet2!$C$2:$C$2345,0))</f>
        <v>삼천당제약</v>
      </c>
      <c r="E1118" t="s">
        <v>14764</v>
      </c>
      <c r="F1118">
        <v>29.38</v>
      </c>
      <c r="G1118" t="s">
        <v>14765</v>
      </c>
      <c r="H1118">
        <v>31.53</v>
      </c>
      <c r="I1118" t="s">
        <v>14766</v>
      </c>
      <c r="J1118">
        <v>36.89</v>
      </c>
      <c r="K1118" t="s">
        <v>14767</v>
      </c>
      <c r="L1118">
        <v>38.58</v>
      </c>
      <c r="M1118" t="s">
        <v>8475</v>
      </c>
      <c r="N1118" t="s">
        <v>8475</v>
      </c>
      <c r="O1118" t="s">
        <v>14768</v>
      </c>
      <c r="P1118">
        <v>17.28</v>
      </c>
      <c r="Q1118" t="s">
        <v>14769</v>
      </c>
      <c r="R1118">
        <v>20.92</v>
      </c>
      <c r="S1118" t="s">
        <v>14770</v>
      </c>
      <c r="T1118">
        <v>19.13</v>
      </c>
      <c r="U1118" t="s">
        <v>14771</v>
      </c>
      <c r="V1118">
        <v>16.37</v>
      </c>
      <c r="W1118" t="s">
        <v>8475</v>
      </c>
      <c r="X1118" t="s">
        <v>8475</v>
      </c>
      <c r="Y1118" t="s">
        <v>14772</v>
      </c>
      <c r="Z1118">
        <v>9.75</v>
      </c>
      <c r="AA1118" t="s">
        <v>14773</v>
      </c>
      <c r="AB1118">
        <v>10.81</v>
      </c>
      <c r="AC1118" t="s">
        <v>14774</v>
      </c>
      <c r="AD1118">
        <v>10.67</v>
      </c>
      <c r="AE1118" t="s">
        <v>14775</v>
      </c>
      <c r="AF1118">
        <v>10.62</v>
      </c>
      <c r="AG1118" t="s">
        <v>8475</v>
      </c>
      <c r="AH1118">
        <v>10.62</v>
      </c>
      <c r="AI1118" t="s">
        <v>27755</v>
      </c>
      <c r="AJ1118" t="s">
        <v>27755</v>
      </c>
      <c r="AK1118" t="s">
        <v>27755</v>
      </c>
      <c r="AL1118" t="s">
        <v>27755</v>
      </c>
      <c r="AM1118" t="s">
        <v>27755</v>
      </c>
      <c r="AN1118" s="11">
        <v>159960312000</v>
      </c>
      <c r="AO1118" s="11">
        <v>186602477000</v>
      </c>
      <c r="AP1118" s="11">
        <v>166862334000</v>
      </c>
      <c r="AQ1118" s="11">
        <v>167274904000</v>
      </c>
      <c r="AR1118" s="11">
        <f>IF($AM1118="별도",INDEX([1]상장!W$11:W$2829,MATCH($A1118,[1]상장!A$11:A$2829,0)),IF($AM1118="연결",INDEX([1]상장!AB$11:AB$2829,MATCH($A1118,[1]상장!A$11:A$2829,0)),""))</f>
        <v>177335410000</v>
      </c>
    </row>
    <row r="1119" spans="1:44" x14ac:dyDescent="0.3">
      <c r="A1119" t="s">
        <v>3345</v>
      </c>
      <c r="B1119" t="s">
        <v>3346</v>
      </c>
      <c r="C1119" t="s">
        <v>3347</v>
      </c>
      <c r="D1119" s="1" t="str">
        <f>INDEX(Sheet2!$B$2:$B$2345,MATCH(Sheet1!$B1119,Sheet2!$C$2:$C$2345,0))</f>
        <v>팜젠사이언스</v>
      </c>
      <c r="E1119" t="s">
        <v>14776</v>
      </c>
      <c r="F1119">
        <v>97.29</v>
      </c>
      <c r="G1119" t="s">
        <v>14777</v>
      </c>
      <c r="H1119">
        <v>97.72</v>
      </c>
      <c r="I1119" t="s">
        <v>14778</v>
      </c>
      <c r="J1119">
        <v>98.16</v>
      </c>
      <c r="K1119" t="s">
        <v>14779</v>
      </c>
      <c r="L1119">
        <v>90.6</v>
      </c>
      <c r="M1119" t="s">
        <v>14779</v>
      </c>
      <c r="N1119">
        <v>82.17</v>
      </c>
      <c r="O1119" t="s">
        <v>14780</v>
      </c>
      <c r="P1119">
        <v>2.4300000000000002</v>
      </c>
      <c r="Q1119" t="s">
        <v>14780</v>
      </c>
      <c r="R1119">
        <v>2.0299999999999998</v>
      </c>
      <c r="S1119" t="s">
        <v>14781</v>
      </c>
      <c r="T1119">
        <v>1.64</v>
      </c>
      <c r="U1119" t="s">
        <v>14782</v>
      </c>
      <c r="V1119">
        <v>5.58</v>
      </c>
      <c r="W1119" t="s">
        <v>14783</v>
      </c>
      <c r="X1119">
        <v>10.08</v>
      </c>
      <c r="Y1119" t="s">
        <v>14784</v>
      </c>
      <c r="Z1119">
        <v>0.26</v>
      </c>
      <c r="AA1119" t="s">
        <v>14784</v>
      </c>
      <c r="AB1119">
        <v>0.23</v>
      </c>
      <c r="AC1119" t="s">
        <v>14785</v>
      </c>
      <c r="AD1119">
        <v>0.18</v>
      </c>
      <c r="AE1119" t="s">
        <v>14786</v>
      </c>
      <c r="AF1119">
        <v>3.81</v>
      </c>
      <c r="AG1119" t="s">
        <v>14782</v>
      </c>
      <c r="AH1119">
        <v>3.81</v>
      </c>
      <c r="AI1119" t="s">
        <v>27755</v>
      </c>
      <c r="AJ1119" t="s">
        <v>27755</v>
      </c>
      <c r="AK1119" t="s">
        <v>27755</v>
      </c>
      <c r="AL1119" t="s">
        <v>27755</v>
      </c>
      <c r="AM1119" t="s">
        <v>27755</v>
      </c>
      <c r="AN1119" s="11">
        <v>89101640000</v>
      </c>
      <c r="AO1119" s="11">
        <v>95137669000</v>
      </c>
      <c r="AP1119" s="11">
        <v>96614310000</v>
      </c>
      <c r="AQ1119" s="11">
        <v>109866067000</v>
      </c>
      <c r="AR1119" s="11">
        <f>IF($AM1119="별도",INDEX([1]상장!W$11:W$2829,MATCH($A1119,[1]상장!A$11:A$2829,0)),IF($AM1119="연결",INDEX([1]상장!AB$11:AB$2829,MATCH($A1119,[1]상장!A$11:A$2829,0)),""))</f>
        <v>150930715000</v>
      </c>
    </row>
    <row r="1120" spans="1:44" x14ac:dyDescent="0.3">
      <c r="A1120" t="s">
        <v>3348</v>
      </c>
      <c r="B1120" t="s">
        <v>3349</v>
      </c>
      <c r="C1120" t="s">
        <v>3350</v>
      </c>
      <c r="D1120" s="1" t="str">
        <f>INDEX(Sheet2!$B$2:$B$2345,MATCH(Sheet1!$B1120,Sheet2!$C$2:$C$2345,0))</f>
        <v>이화산업</v>
      </c>
      <c r="E1120" t="s">
        <v>14787</v>
      </c>
      <c r="F1120">
        <v>44.88</v>
      </c>
      <c r="G1120" t="s">
        <v>14787</v>
      </c>
      <c r="H1120">
        <v>36.869999999999997</v>
      </c>
      <c r="I1120" t="s">
        <v>14788</v>
      </c>
      <c r="J1120">
        <v>33.380000000000003</v>
      </c>
      <c r="K1120" t="s">
        <v>14789</v>
      </c>
      <c r="L1120">
        <v>37.020000000000003</v>
      </c>
      <c r="M1120" t="s">
        <v>14788</v>
      </c>
      <c r="N1120">
        <v>35.32</v>
      </c>
      <c r="O1120" t="s">
        <v>14790</v>
      </c>
      <c r="P1120">
        <v>28.7</v>
      </c>
      <c r="Q1120" t="s">
        <v>14790</v>
      </c>
      <c r="R1120">
        <v>31.47</v>
      </c>
      <c r="S1120" t="s">
        <v>14791</v>
      </c>
      <c r="T1120">
        <v>31.23</v>
      </c>
      <c r="U1120" t="s">
        <v>14790</v>
      </c>
      <c r="V1120">
        <v>31.19</v>
      </c>
      <c r="W1120" t="s">
        <v>14791</v>
      </c>
      <c r="X1120">
        <v>31.71</v>
      </c>
      <c r="Y1120" t="s">
        <v>14792</v>
      </c>
      <c r="Z1120">
        <v>13.25</v>
      </c>
      <c r="AA1120" t="s">
        <v>14793</v>
      </c>
      <c r="AB1120">
        <v>18.09</v>
      </c>
      <c r="AC1120" t="s">
        <v>14793</v>
      </c>
      <c r="AD1120">
        <v>18.36</v>
      </c>
      <c r="AE1120" t="s">
        <v>14792</v>
      </c>
      <c r="AF1120">
        <v>17.5</v>
      </c>
      <c r="AG1120" t="s">
        <v>14794</v>
      </c>
      <c r="AH1120">
        <v>17.5</v>
      </c>
      <c r="AI1120" t="s">
        <v>27755</v>
      </c>
      <c r="AJ1120" t="s">
        <v>27755</v>
      </c>
      <c r="AK1120" t="s">
        <v>27755</v>
      </c>
      <c r="AL1120" t="s">
        <v>27755</v>
      </c>
      <c r="AM1120" t="s">
        <v>27755</v>
      </c>
      <c r="AN1120" s="11">
        <v>69095677000</v>
      </c>
      <c r="AO1120" s="11">
        <v>61703168000</v>
      </c>
      <c r="AP1120" s="11">
        <v>51125794000</v>
      </c>
      <c r="AQ1120" s="11">
        <v>57775112000</v>
      </c>
      <c r="AR1120" s="11">
        <f>IF($AM1120="별도",INDEX([1]상장!W$11:W$2829,MATCH($A1120,[1]상장!A$11:A$2829,0)),IF($AM1120="연결",INDEX([1]상장!AB$11:AB$2829,MATCH($A1120,[1]상장!A$11:A$2829,0)),""))</f>
        <v>58633951000</v>
      </c>
    </row>
    <row r="1121" spans="1:44" x14ac:dyDescent="0.3">
      <c r="A1121" t="s">
        <v>3351</v>
      </c>
      <c r="B1121" t="s">
        <v>3352</v>
      </c>
      <c r="C1121" t="s">
        <v>3353</v>
      </c>
      <c r="D1121" s="1" t="str">
        <f>INDEX(Sheet2!$B$2:$B$2345,MATCH(Sheet1!$B1121,Sheet2!$C$2:$C$2345,0))</f>
        <v>진양제약</v>
      </c>
      <c r="E1121" t="s">
        <v>14795</v>
      </c>
      <c r="F1121">
        <v>43.33</v>
      </c>
      <c r="G1121" t="s">
        <v>14795</v>
      </c>
      <c r="H1121">
        <v>34.44</v>
      </c>
      <c r="I1121" t="s">
        <v>14795</v>
      </c>
      <c r="J1121">
        <v>38.29</v>
      </c>
      <c r="K1121" t="s">
        <v>14796</v>
      </c>
      <c r="L1121">
        <v>34.28</v>
      </c>
      <c r="M1121" t="s">
        <v>8475</v>
      </c>
      <c r="N1121" t="s">
        <v>8475</v>
      </c>
      <c r="O1121" t="s">
        <v>14797</v>
      </c>
      <c r="P1121">
        <v>13.79</v>
      </c>
      <c r="Q1121" t="s">
        <v>14797</v>
      </c>
      <c r="R1121">
        <v>14.71</v>
      </c>
      <c r="S1121" t="s">
        <v>14798</v>
      </c>
      <c r="T1121">
        <v>14.63</v>
      </c>
      <c r="U1121" t="s">
        <v>14799</v>
      </c>
      <c r="V1121">
        <v>23.85</v>
      </c>
      <c r="W1121" t="s">
        <v>8475</v>
      </c>
      <c r="X1121" t="s">
        <v>8475</v>
      </c>
      <c r="Y1121" t="s">
        <v>14800</v>
      </c>
      <c r="Z1121">
        <v>10.68</v>
      </c>
      <c r="AA1121" t="s">
        <v>14798</v>
      </c>
      <c r="AB1121">
        <v>12.24</v>
      </c>
      <c r="AC1121" t="s">
        <v>14797</v>
      </c>
      <c r="AD1121">
        <v>13.31</v>
      </c>
      <c r="AE1121" t="s">
        <v>14801</v>
      </c>
      <c r="AF1121">
        <v>11.28</v>
      </c>
      <c r="AG1121" t="s">
        <v>8475</v>
      </c>
      <c r="AH1121">
        <v>11.28</v>
      </c>
      <c r="AI1121" t="s">
        <v>27756</v>
      </c>
      <c r="AJ1121" t="s">
        <v>27756</v>
      </c>
      <c r="AK1121" t="s">
        <v>27756</v>
      </c>
      <c r="AL1121" t="s">
        <v>27756</v>
      </c>
      <c r="AM1121" t="s">
        <v>27756</v>
      </c>
      <c r="AN1121" s="11">
        <v>46862706000</v>
      </c>
      <c r="AO1121" s="11">
        <v>47351256000</v>
      </c>
      <c r="AP1121" s="11">
        <v>48809579000</v>
      </c>
      <c r="AQ1121" s="11">
        <v>62839163000</v>
      </c>
      <c r="AR1121" s="11">
        <f>IF($AM1121="별도",INDEX([1]상장!W$11:W$2829,MATCH($A1121,[1]상장!A$11:A$2829,0)),IF($AM1121="연결",INDEX([1]상장!AB$11:AB$2829,MATCH($A1121,[1]상장!A$11:A$2829,0)),""))</f>
        <v>76264203000</v>
      </c>
    </row>
    <row r="1122" spans="1:44" x14ac:dyDescent="0.3">
      <c r="A1122" t="s">
        <v>3354</v>
      </c>
      <c r="B1122" t="s">
        <v>3355</v>
      </c>
      <c r="C1122" t="s">
        <v>3356</v>
      </c>
      <c r="D1122" s="1" t="str">
        <f>INDEX(Sheet2!$B$2:$B$2345,MATCH(Sheet1!$B1122,Sheet2!$C$2:$C$2345,0))</f>
        <v>화승인더스트리</v>
      </c>
      <c r="E1122" t="s">
        <v>14802</v>
      </c>
      <c r="F1122">
        <v>158.66999999999999</v>
      </c>
      <c r="G1122" t="s">
        <v>14802</v>
      </c>
      <c r="H1122">
        <v>171.47</v>
      </c>
      <c r="I1122" t="s">
        <v>14803</v>
      </c>
      <c r="J1122">
        <v>176.48</v>
      </c>
      <c r="K1122" t="s">
        <v>14803</v>
      </c>
      <c r="L1122">
        <v>152.12</v>
      </c>
      <c r="M1122" t="s">
        <v>14803</v>
      </c>
      <c r="N1122">
        <v>155.68</v>
      </c>
      <c r="O1122" t="s">
        <v>14804</v>
      </c>
      <c r="P1122">
        <v>12.88</v>
      </c>
      <c r="Q1122" t="s">
        <v>14805</v>
      </c>
      <c r="R1122">
        <v>12.42</v>
      </c>
      <c r="S1122" t="s">
        <v>14806</v>
      </c>
      <c r="T1122">
        <v>12.99</v>
      </c>
      <c r="U1122" t="s">
        <v>14807</v>
      </c>
      <c r="V1122">
        <v>15.46</v>
      </c>
      <c r="W1122" t="s">
        <v>14807</v>
      </c>
      <c r="X1122">
        <v>19.850000000000001</v>
      </c>
      <c r="Y1122" t="s">
        <v>14808</v>
      </c>
      <c r="Z1122">
        <v>10.220000000000001</v>
      </c>
      <c r="AA1122" t="s">
        <v>14809</v>
      </c>
      <c r="AB1122">
        <v>8.86</v>
      </c>
      <c r="AC1122" t="s">
        <v>14807</v>
      </c>
      <c r="AD1122">
        <v>11.14</v>
      </c>
      <c r="AE1122" t="s">
        <v>14806</v>
      </c>
      <c r="AF1122">
        <v>14.88</v>
      </c>
      <c r="AG1122" t="s">
        <v>14806</v>
      </c>
      <c r="AH1122">
        <v>14.88</v>
      </c>
      <c r="AI1122" t="s">
        <v>27755</v>
      </c>
      <c r="AJ1122" t="s">
        <v>27755</v>
      </c>
      <c r="AK1122" t="s">
        <v>27755</v>
      </c>
      <c r="AL1122" t="s">
        <v>27755</v>
      </c>
      <c r="AM1122" t="s">
        <v>27755</v>
      </c>
      <c r="AN1122" s="11">
        <v>1111909652000</v>
      </c>
      <c r="AO1122" s="11">
        <v>1425876463000</v>
      </c>
      <c r="AP1122" s="11">
        <v>1298773635000</v>
      </c>
      <c r="AQ1122" s="11">
        <v>1365517618000</v>
      </c>
      <c r="AR1122" s="11">
        <f>IF($AM1122="별도",INDEX([1]상장!W$11:W$2829,MATCH($A1122,[1]상장!A$11:A$2829,0)),IF($AM1122="연결",INDEX([1]상장!AB$11:AB$2829,MATCH($A1122,[1]상장!A$11:A$2829,0)),""))</f>
        <v>1912955610000</v>
      </c>
    </row>
    <row r="1123" spans="1:44" x14ac:dyDescent="0.3">
      <c r="A1123" t="s">
        <v>3357</v>
      </c>
      <c r="B1123" t="s">
        <v>3358</v>
      </c>
      <c r="C1123" t="s">
        <v>3359</v>
      </c>
      <c r="D1123" s="1" t="str">
        <f>INDEX(Sheet2!$B$2:$B$2345,MATCH(Sheet1!$B1123,Sheet2!$C$2:$C$2345,0))</f>
        <v>DB</v>
      </c>
      <c r="E1123" t="s">
        <v>14810</v>
      </c>
      <c r="F1123">
        <v>55.14</v>
      </c>
      <c r="G1123" t="s">
        <v>14811</v>
      </c>
      <c r="H1123">
        <v>72.19</v>
      </c>
      <c r="I1123" t="s">
        <v>14810</v>
      </c>
      <c r="J1123">
        <v>69.59</v>
      </c>
      <c r="K1123" t="s">
        <v>14810</v>
      </c>
      <c r="L1123">
        <v>52.95</v>
      </c>
      <c r="M1123" t="s">
        <v>14810</v>
      </c>
      <c r="N1123">
        <v>50.9</v>
      </c>
      <c r="O1123" t="s">
        <v>14812</v>
      </c>
      <c r="P1123">
        <v>37.96</v>
      </c>
      <c r="Q1123" t="s">
        <v>14813</v>
      </c>
      <c r="R1123">
        <v>14.43</v>
      </c>
      <c r="S1123" t="s">
        <v>14814</v>
      </c>
      <c r="T1123">
        <v>15.12</v>
      </c>
      <c r="U1123" t="s">
        <v>14814</v>
      </c>
      <c r="V1123">
        <v>34.57</v>
      </c>
      <c r="W1123" t="s">
        <v>14814</v>
      </c>
      <c r="X1123">
        <v>39.42</v>
      </c>
      <c r="Y1123" t="s">
        <v>14815</v>
      </c>
      <c r="Z1123">
        <v>6.89</v>
      </c>
      <c r="AA1123" t="s">
        <v>14816</v>
      </c>
      <c r="AB1123">
        <v>10.07</v>
      </c>
      <c r="AC1123" t="s">
        <v>14817</v>
      </c>
      <c r="AD1123">
        <v>12.45</v>
      </c>
      <c r="AE1123" t="s">
        <v>14817</v>
      </c>
      <c r="AF1123">
        <v>11.18</v>
      </c>
      <c r="AG1123" t="s">
        <v>14817</v>
      </c>
      <c r="AH1123">
        <v>11.18</v>
      </c>
      <c r="AI1123" t="s">
        <v>27755</v>
      </c>
      <c r="AJ1123" t="s">
        <v>27755</v>
      </c>
      <c r="AK1123" t="s">
        <v>27755</v>
      </c>
      <c r="AL1123" t="s">
        <v>27755</v>
      </c>
      <c r="AM1123" t="s">
        <v>27755</v>
      </c>
      <c r="AN1123" s="11">
        <v>237112636000</v>
      </c>
      <c r="AO1123" s="11">
        <v>238505593000</v>
      </c>
      <c r="AP1123" s="11">
        <v>272445840000</v>
      </c>
      <c r="AQ1123" s="11">
        <v>326914605000</v>
      </c>
      <c r="AR1123" s="11">
        <f>IF($AM1123="별도",INDEX([1]상장!W$11:W$2829,MATCH($A1123,[1]상장!A$11:A$2829,0)),IF($AM1123="연결",INDEX([1]상장!AB$11:AB$2829,MATCH($A1123,[1]상장!A$11:A$2829,0)),""))</f>
        <v>401345502000</v>
      </c>
    </row>
    <row r="1124" spans="1:44" x14ac:dyDescent="0.3">
      <c r="A1124" t="s">
        <v>3360</v>
      </c>
      <c r="B1124" t="s">
        <v>3361</v>
      </c>
      <c r="C1124" t="s">
        <v>3362</v>
      </c>
      <c r="D1124" s="1" t="str">
        <f>INDEX(Sheet2!$B$2:$B$2345,MATCH(Sheet1!$B1124,Sheet2!$C$2:$C$2345,0))</f>
        <v>넥센</v>
      </c>
      <c r="E1124" t="s">
        <v>14818</v>
      </c>
      <c r="F1124">
        <v>77.14</v>
      </c>
      <c r="G1124" t="s">
        <v>14818</v>
      </c>
      <c r="H1124">
        <v>90.01</v>
      </c>
      <c r="I1124" t="s">
        <v>14818</v>
      </c>
      <c r="J1124">
        <v>88.12</v>
      </c>
      <c r="K1124" t="s">
        <v>14818</v>
      </c>
      <c r="L1124">
        <v>88.34</v>
      </c>
      <c r="M1124" t="s">
        <v>14818</v>
      </c>
      <c r="N1124">
        <v>88.18</v>
      </c>
      <c r="O1124" t="s">
        <v>14819</v>
      </c>
      <c r="P1124">
        <v>11.89</v>
      </c>
      <c r="Q1124" t="s">
        <v>14819</v>
      </c>
      <c r="R1124">
        <v>7.51</v>
      </c>
      <c r="S1124" t="s">
        <v>14819</v>
      </c>
      <c r="T1124">
        <v>9.64</v>
      </c>
      <c r="U1124" t="s">
        <v>14819</v>
      </c>
      <c r="V1124">
        <v>13.47</v>
      </c>
      <c r="W1124" t="s">
        <v>14819</v>
      </c>
      <c r="X1124">
        <v>17.64</v>
      </c>
      <c r="Y1124" t="s">
        <v>14820</v>
      </c>
      <c r="Z1124">
        <v>8.74</v>
      </c>
      <c r="AA1124" t="s">
        <v>14820</v>
      </c>
      <c r="AB1124">
        <v>5.08</v>
      </c>
      <c r="AC1124" t="s">
        <v>14820</v>
      </c>
      <c r="AD1124">
        <v>5.74</v>
      </c>
      <c r="AE1124" t="s">
        <v>14820</v>
      </c>
      <c r="AF1124">
        <v>5.55</v>
      </c>
      <c r="AG1124" t="s">
        <v>14820</v>
      </c>
      <c r="AH1124">
        <v>5.55</v>
      </c>
      <c r="AI1124" t="s">
        <v>27755</v>
      </c>
      <c r="AJ1124" t="s">
        <v>27755</v>
      </c>
      <c r="AK1124" t="s">
        <v>27755</v>
      </c>
      <c r="AL1124" t="s">
        <v>27755</v>
      </c>
      <c r="AM1124" t="s">
        <v>27755</v>
      </c>
      <c r="AN1124" s="11">
        <v>1360025189000</v>
      </c>
      <c r="AO1124" s="11">
        <v>2291341654000</v>
      </c>
      <c r="AP1124" s="11">
        <v>1968536373000</v>
      </c>
      <c r="AQ1124" s="11">
        <v>2403881271000</v>
      </c>
      <c r="AR1124" s="11">
        <f>IF($AM1124="별도",INDEX([1]상장!W$11:W$2829,MATCH($A1124,[1]상장!A$11:A$2829,0)),IF($AM1124="연결",INDEX([1]상장!AB$11:AB$2829,MATCH($A1124,[1]상장!A$11:A$2829,0)),""))</f>
        <v>3003950006000</v>
      </c>
    </row>
    <row r="1125" spans="1:44" x14ac:dyDescent="0.3">
      <c r="A1125" t="s">
        <v>3363</v>
      </c>
      <c r="B1125" t="s">
        <v>3364</v>
      </c>
      <c r="C1125" t="s">
        <v>3365</v>
      </c>
      <c r="D1125" s="1" t="str">
        <f>INDEX(Sheet2!$B$2:$B$2345,MATCH(Sheet1!$B1125,Sheet2!$C$2:$C$2345,0))</f>
        <v>신일제약</v>
      </c>
      <c r="E1125" t="s">
        <v>14821</v>
      </c>
      <c r="F1125">
        <v>73.319999999999993</v>
      </c>
      <c r="G1125" t="s">
        <v>14822</v>
      </c>
      <c r="H1125">
        <v>70.650000000000006</v>
      </c>
      <c r="I1125" t="s">
        <v>14821</v>
      </c>
      <c r="J1125">
        <v>72.37</v>
      </c>
      <c r="K1125" t="s">
        <v>14821</v>
      </c>
      <c r="L1125">
        <v>73.239999999999995</v>
      </c>
      <c r="M1125" t="s">
        <v>8475</v>
      </c>
      <c r="N1125" t="s">
        <v>8475</v>
      </c>
      <c r="O1125" t="s">
        <v>14823</v>
      </c>
      <c r="P1125">
        <v>10.84</v>
      </c>
      <c r="Q1125" t="s">
        <v>14823</v>
      </c>
      <c r="R1125">
        <v>9.5299999999999994</v>
      </c>
      <c r="S1125" t="s">
        <v>14823</v>
      </c>
      <c r="T1125">
        <v>8.2200000000000006</v>
      </c>
      <c r="U1125" t="s">
        <v>14823</v>
      </c>
      <c r="V1125">
        <v>8.35</v>
      </c>
      <c r="W1125" t="s">
        <v>8475</v>
      </c>
      <c r="X1125" t="s">
        <v>8475</v>
      </c>
      <c r="Y1125" t="s">
        <v>14824</v>
      </c>
      <c r="Z1125">
        <v>4.16</v>
      </c>
      <c r="AA1125" t="s">
        <v>14825</v>
      </c>
      <c r="AB1125">
        <v>5.24</v>
      </c>
      <c r="AC1125" t="s">
        <v>14824</v>
      </c>
      <c r="AD1125">
        <v>4.1900000000000004</v>
      </c>
      <c r="AE1125" t="s">
        <v>14824</v>
      </c>
      <c r="AF1125">
        <v>4.2699999999999996</v>
      </c>
      <c r="AG1125" t="s">
        <v>8475</v>
      </c>
      <c r="AH1125">
        <v>4.2699999999999996</v>
      </c>
      <c r="AI1125" t="s">
        <v>27756</v>
      </c>
      <c r="AJ1125" t="s">
        <v>27756</v>
      </c>
      <c r="AK1125" t="s">
        <v>27756</v>
      </c>
      <c r="AL1125" t="s">
        <v>27756</v>
      </c>
      <c r="AM1125" t="s">
        <v>27756</v>
      </c>
      <c r="AN1125" s="11">
        <v>53276934000</v>
      </c>
      <c r="AO1125" s="11">
        <v>60648342000</v>
      </c>
      <c r="AP1125" s="11">
        <v>61438038000</v>
      </c>
      <c r="AQ1125" s="11">
        <v>61754169000</v>
      </c>
      <c r="AR1125" s="11">
        <f>IF($AM1125="별도",INDEX([1]상장!W$11:W$2829,MATCH($A1125,[1]상장!A$11:A$2829,0)),IF($AM1125="연결",INDEX([1]상장!AB$11:AB$2829,MATCH($A1125,[1]상장!A$11:A$2829,0)),""))</f>
        <v>80007072000</v>
      </c>
    </row>
    <row r="1126" spans="1:44" x14ac:dyDescent="0.3">
      <c r="A1126" t="s">
        <v>3366</v>
      </c>
      <c r="B1126" t="s">
        <v>3367</v>
      </c>
      <c r="C1126" t="s">
        <v>3368</v>
      </c>
      <c r="D1126" s="1" t="str">
        <f>INDEX(Sheet2!$B$2:$B$2345,MATCH(Sheet1!$B1126,Sheet2!$C$2:$C$2345,0))</f>
        <v>DN오토모티브</v>
      </c>
      <c r="E1126" t="s">
        <v>14826</v>
      </c>
      <c r="F1126">
        <v>102.69</v>
      </c>
      <c r="G1126" t="s">
        <v>14826</v>
      </c>
      <c r="H1126">
        <v>102.87</v>
      </c>
      <c r="I1126" t="s">
        <v>14827</v>
      </c>
      <c r="J1126">
        <v>92.59</v>
      </c>
      <c r="K1126" t="s">
        <v>14827</v>
      </c>
      <c r="L1126">
        <v>94.62</v>
      </c>
      <c r="M1126" t="s">
        <v>14828</v>
      </c>
      <c r="N1126">
        <v>63.27</v>
      </c>
      <c r="O1126" t="s">
        <v>14829</v>
      </c>
      <c r="P1126">
        <v>19.059999999999999</v>
      </c>
      <c r="Q1126" t="s">
        <v>14829</v>
      </c>
      <c r="R1126">
        <v>19.7</v>
      </c>
      <c r="S1126" t="s">
        <v>14830</v>
      </c>
      <c r="T1126">
        <v>23.21</v>
      </c>
      <c r="U1126" t="s">
        <v>14830</v>
      </c>
      <c r="V1126">
        <v>26.77</v>
      </c>
      <c r="W1126" t="s">
        <v>14827</v>
      </c>
      <c r="X1126">
        <v>38.22</v>
      </c>
      <c r="Y1126" t="s">
        <v>14831</v>
      </c>
      <c r="Z1126">
        <v>3.34</v>
      </c>
      <c r="AA1126" t="s">
        <v>14831</v>
      </c>
      <c r="AB1126">
        <v>2.84</v>
      </c>
      <c r="AC1126" t="s">
        <v>14832</v>
      </c>
      <c r="AD1126">
        <v>2.52</v>
      </c>
      <c r="AE1126" t="s">
        <v>14833</v>
      </c>
      <c r="AF1126">
        <v>0.01</v>
      </c>
      <c r="AG1126" t="s">
        <v>14830</v>
      </c>
      <c r="AH1126">
        <v>0.01</v>
      </c>
      <c r="AI1126" t="s">
        <v>27755</v>
      </c>
      <c r="AJ1126" t="s">
        <v>27755</v>
      </c>
      <c r="AK1126" t="s">
        <v>27755</v>
      </c>
      <c r="AL1126" t="s">
        <v>27755</v>
      </c>
      <c r="AM1126" t="s">
        <v>27755</v>
      </c>
      <c r="AN1126" s="11">
        <v>908521022000</v>
      </c>
      <c r="AO1126" s="11">
        <v>929772577000</v>
      </c>
      <c r="AP1126" s="11">
        <v>803096377000</v>
      </c>
      <c r="AQ1126" s="11">
        <v>930752730000</v>
      </c>
      <c r="AR1126" s="11">
        <f>IF($AM1126="별도",INDEX([1]상장!W$11:W$2829,MATCH($A1126,[1]상장!A$11:A$2829,0)),IF($AM1126="연결",INDEX([1]상장!AB$11:AB$2829,MATCH($A1126,[1]상장!A$11:A$2829,0)),""))</f>
        <v>3156376224000</v>
      </c>
    </row>
    <row r="1127" spans="1:44" x14ac:dyDescent="0.3">
      <c r="A1127" t="s">
        <v>3369</v>
      </c>
      <c r="B1127" t="s">
        <v>3370</v>
      </c>
      <c r="C1127" t="s">
        <v>3371</v>
      </c>
      <c r="D1127" s="1" t="str">
        <f>INDEX(Sheet2!$B$2:$B$2345,MATCH(Sheet1!$B1127,Sheet2!$C$2:$C$2345,0))</f>
        <v>한농화성</v>
      </c>
      <c r="E1127" t="s">
        <v>14834</v>
      </c>
      <c r="F1127">
        <v>56.59</v>
      </c>
      <c r="G1127" t="s">
        <v>14834</v>
      </c>
      <c r="H1127">
        <v>51.41</v>
      </c>
      <c r="I1127" t="s">
        <v>14834</v>
      </c>
      <c r="J1127">
        <v>53.4</v>
      </c>
      <c r="K1127" t="s">
        <v>14834</v>
      </c>
      <c r="L1127">
        <v>45.85</v>
      </c>
      <c r="M1127" t="s">
        <v>14835</v>
      </c>
      <c r="N1127">
        <v>95.45</v>
      </c>
      <c r="O1127" t="s">
        <v>14836</v>
      </c>
      <c r="P1127">
        <v>29.44</v>
      </c>
      <c r="Q1127" t="s">
        <v>14836</v>
      </c>
      <c r="R1127">
        <v>33.090000000000003</v>
      </c>
      <c r="S1127" t="s">
        <v>14836</v>
      </c>
      <c r="T1127">
        <v>29.78</v>
      </c>
      <c r="U1127" t="s">
        <v>14836</v>
      </c>
      <c r="V1127">
        <v>40.54</v>
      </c>
      <c r="W1127" t="s">
        <v>14837</v>
      </c>
      <c r="X1127">
        <v>4.54</v>
      </c>
      <c r="Y1127" t="s">
        <v>14838</v>
      </c>
      <c r="Z1127">
        <v>9.1199999999999992</v>
      </c>
      <c r="AA1127" t="s">
        <v>14838</v>
      </c>
      <c r="AB1127">
        <v>12.54</v>
      </c>
      <c r="AC1127" t="s">
        <v>14838</v>
      </c>
      <c r="AD1127">
        <v>12.12</v>
      </c>
      <c r="AE1127" t="s">
        <v>14838</v>
      </c>
      <c r="AF1127">
        <v>9.99</v>
      </c>
      <c r="AG1127" t="s">
        <v>8475</v>
      </c>
      <c r="AH1127">
        <v>9.99</v>
      </c>
      <c r="AI1127" t="s">
        <v>27756</v>
      </c>
      <c r="AJ1127" t="s">
        <v>27756</v>
      </c>
      <c r="AK1127" t="s">
        <v>27756</v>
      </c>
      <c r="AL1127" t="s">
        <v>27756</v>
      </c>
      <c r="AM1127" t="s">
        <v>27756</v>
      </c>
      <c r="AN1127" s="11">
        <v>223214119000</v>
      </c>
      <c r="AO1127" s="11">
        <v>204694663000</v>
      </c>
      <c r="AP1127" s="11">
        <v>208254762000</v>
      </c>
      <c r="AQ1127" s="11">
        <v>245224646000</v>
      </c>
      <c r="AR1127" s="11">
        <f>IF($AM1127="별도",INDEX([1]상장!W$11:W$2829,MATCH($A1127,[1]상장!A$11:A$2829,0)),IF($AM1127="연결",INDEX([1]상장!AB$11:AB$2829,MATCH($A1127,[1]상장!A$11:A$2829,0)),""))</f>
        <v>239432889000</v>
      </c>
    </row>
    <row r="1128" spans="1:44" x14ac:dyDescent="0.3">
      <c r="A1128" t="s">
        <v>3372</v>
      </c>
      <c r="B1128" t="s">
        <v>3373</v>
      </c>
      <c r="C1128" t="s">
        <v>3374</v>
      </c>
      <c r="D1128" s="1" t="str">
        <f>INDEX(Sheet2!$B$2:$B$2345,MATCH(Sheet1!$B1128,Sheet2!$C$2:$C$2345,0))</f>
        <v>경동제약</v>
      </c>
      <c r="E1128" t="s">
        <v>14839</v>
      </c>
      <c r="F1128">
        <v>37.270000000000003</v>
      </c>
      <c r="G1128" t="s">
        <v>14840</v>
      </c>
      <c r="H1128">
        <v>41.13</v>
      </c>
      <c r="I1128" t="s">
        <v>14840</v>
      </c>
      <c r="J1128">
        <v>42.13</v>
      </c>
      <c r="K1128" t="s">
        <v>14841</v>
      </c>
      <c r="L1128">
        <v>46.82</v>
      </c>
      <c r="M1128" t="s">
        <v>8475</v>
      </c>
      <c r="N1128" t="s">
        <v>8475</v>
      </c>
      <c r="O1128" t="s">
        <v>14842</v>
      </c>
      <c r="P1128">
        <v>24.63</v>
      </c>
      <c r="Q1128" t="s">
        <v>14843</v>
      </c>
      <c r="R1128">
        <v>24.75</v>
      </c>
      <c r="S1128" t="s">
        <v>14843</v>
      </c>
      <c r="T1128">
        <v>23.58</v>
      </c>
      <c r="U1128" t="s">
        <v>14844</v>
      </c>
      <c r="V1128">
        <v>19.82</v>
      </c>
      <c r="W1128" t="s">
        <v>8475</v>
      </c>
      <c r="X1128" t="s">
        <v>8475</v>
      </c>
      <c r="Y1128" t="s">
        <v>14845</v>
      </c>
      <c r="Z1128">
        <v>9.77</v>
      </c>
      <c r="AA1128" t="s">
        <v>14845</v>
      </c>
      <c r="AB1128">
        <v>9.8699999999999992</v>
      </c>
      <c r="AC1128" t="s">
        <v>14845</v>
      </c>
      <c r="AD1128">
        <v>9.42</v>
      </c>
      <c r="AE1128" t="s">
        <v>14846</v>
      </c>
      <c r="AF1128">
        <v>8.51</v>
      </c>
      <c r="AG1128" t="s">
        <v>8475</v>
      </c>
      <c r="AH1128">
        <v>8.51</v>
      </c>
      <c r="AI1128" t="s">
        <v>27755</v>
      </c>
      <c r="AJ1128" t="s">
        <v>27755</v>
      </c>
      <c r="AK1128" t="s">
        <v>27755</v>
      </c>
      <c r="AL1128" t="s">
        <v>27755</v>
      </c>
      <c r="AM1128" t="s">
        <v>27755</v>
      </c>
      <c r="AN1128" s="11">
        <v>179316262000</v>
      </c>
      <c r="AO1128" s="11">
        <v>176500195000</v>
      </c>
      <c r="AP1128" s="11">
        <v>173827660000</v>
      </c>
      <c r="AQ1128" s="11">
        <v>177610830000</v>
      </c>
      <c r="AR1128" s="11">
        <f>IF($AM1128="별도",INDEX([1]상장!W$11:W$2829,MATCH($A1128,[1]상장!A$11:A$2829,0)),IF($AM1128="연결",INDEX([1]상장!AB$11:AB$2829,MATCH($A1128,[1]상장!A$11:A$2829,0)),""))</f>
        <v>182718157000</v>
      </c>
    </row>
    <row r="1129" spans="1:44" x14ac:dyDescent="0.3">
      <c r="A1129" t="s">
        <v>3375</v>
      </c>
      <c r="B1129" t="s">
        <v>3376</v>
      </c>
      <c r="C1129" t="s">
        <v>3377</v>
      </c>
      <c r="D1129" s="1" t="str">
        <f>INDEX(Sheet2!$B$2:$B$2345,MATCH(Sheet1!$B1129,Sheet2!$C$2:$C$2345,0))</f>
        <v>진양산업</v>
      </c>
      <c r="E1129" t="s">
        <v>14847</v>
      </c>
      <c r="F1129">
        <v>100</v>
      </c>
      <c r="G1129" t="s">
        <v>14848</v>
      </c>
      <c r="H1129">
        <v>100</v>
      </c>
      <c r="I1129" t="s">
        <v>14847</v>
      </c>
      <c r="J1129">
        <v>100</v>
      </c>
      <c r="K1129" t="s">
        <v>14847</v>
      </c>
      <c r="L1129">
        <v>100</v>
      </c>
      <c r="M1129" t="s">
        <v>14847</v>
      </c>
      <c r="N1129">
        <v>99.97</v>
      </c>
      <c r="O1129" t="s">
        <v>14849</v>
      </c>
      <c r="P1129">
        <v>0</v>
      </c>
      <c r="Q1129" t="s">
        <v>8475</v>
      </c>
      <c r="R1129" t="s">
        <v>8475</v>
      </c>
      <c r="S1129" t="s">
        <v>8475</v>
      </c>
      <c r="T1129" t="s">
        <v>8475</v>
      </c>
      <c r="U1129" t="s">
        <v>8475</v>
      </c>
      <c r="V1129" t="s">
        <v>8475</v>
      </c>
      <c r="W1129" t="s">
        <v>14850</v>
      </c>
      <c r="X1129">
        <v>0.02</v>
      </c>
      <c r="Y1129" t="s">
        <v>8475</v>
      </c>
      <c r="Z1129" t="s">
        <v>8475</v>
      </c>
      <c r="AA1129" t="s">
        <v>8475</v>
      </c>
      <c r="AB1129" t="s">
        <v>8475</v>
      </c>
      <c r="AC1129" t="s">
        <v>8475</v>
      </c>
      <c r="AD1129" t="s">
        <v>8475</v>
      </c>
      <c r="AE1129" t="s">
        <v>8475</v>
      </c>
      <c r="AF1129" t="s">
        <v>8475</v>
      </c>
      <c r="AG1129" t="s">
        <v>8475</v>
      </c>
      <c r="AH1129" t="s">
        <v>8475</v>
      </c>
      <c r="AI1129" t="s">
        <v>27755</v>
      </c>
      <c r="AJ1129" t="s">
        <v>27755</v>
      </c>
      <c r="AK1129" t="s">
        <v>27755</v>
      </c>
      <c r="AL1129" t="s">
        <v>27755</v>
      </c>
      <c r="AM1129" t="s">
        <v>27755</v>
      </c>
      <c r="AN1129" s="11">
        <v>59350306000</v>
      </c>
      <c r="AO1129" s="11">
        <v>61838250000</v>
      </c>
      <c r="AP1129" s="11">
        <v>64314341000</v>
      </c>
      <c r="AQ1129" s="11">
        <v>76350429000</v>
      </c>
      <c r="AR1129" s="11">
        <f>IF($AM1129="별도",INDEX([1]상장!W$11:W$2829,MATCH($A1129,[1]상장!A$11:A$2829,0)),IF($AM1129="연결",INDEX([1]상장!AB$11:AB$2829,MATCH($A1129,[1]상장!A$11:A$2829,0)),""))</f>
        <v>83673211000</v>
      </c>
    </row>
    <row r="1130" spans="1:44" x14ac:dyDescent="0.3">
      <c r="A1130" t="s">
        <v>3378</v>
      </c>
      <c r="B1130" t="s">
        <v>3379</v>
      </c>
      <c r="C1130" t="s">
        <v>3380</v>
      </c>
      <c r="D1130" s="1" t="str">
        <f>INDEX(Sheet2!$B$2:$B$2345,MATCH(Sheet1!$B1130,Sheet2!$C$2:$C$2345,0))</f>
        <v>동구바이오제약</v>
      </c>
      <c r="E1130" t="s">
        <v>14851</v>
      </c>
      <c r="F1130">
        <v>27.54</v>
      </c>
      <c r="G1130" t="s">
        <v>8766</v>
      </c>
      <c r="H1130">
        <v>45.92</v>
      </c>
      <c r="I1130" t="s">
        <v>8766</v>
      </c>
      <c r="J1130">
        <v>46.5</v>
      </c>
      <c r="K1130" t="s">
        <v>8766</v>
      </c>
      <c r="L1130">
        <v>47.55</v>
      </c>
      <c r="M1130" t="s">
        <v>8766</v>
      </c>
      <c r="N1130">
        <v>47.34</v>
      </c>
      <c r="O1130" t="s">
        <v>14852</v>
      </c>
      <c r="P1130">
        <v>21.34</v>
      </c>
      <c r="Q1130" t="s">
        <v>14853</v>
      </c>
      <c r="R1130">
        <v>11.8</v>
      </c>
      <c r="S1130" t="s">
        <v>14853</v>
      </c>
      <c r="T1130">
        <v>13.29</v>
      </c>
      <c r="U1130" t="s">
        <v>14853</v>
      </c>
      <c r="V1130">
        <v>13.17</v>
      </c>
      <c r="W1130" t="s">
        <v>14853</v>
      </c>
      <c r="X1130">
        <v>12.12</v>
      </c>
      <c r="Y1130" t="s">
        <v>8853</v>
      </c>
      <c r="Z1130">
        <v>9.27</v>
      </c>
      <c r="AA1130" t="s">
        <v>14854</v>
      </c>
      <c r="AB1130">
        <v>10.56</v>
      </c>
      <c r="AC1130" t="s">
        <v>8853</v>
      </c>
      <c r="AD1130">
        <v>9.44</v>
      </c>
      <c r="AE1130" t="s">
        <v>10327</v>
      </c>
      <c r="AF1130">
        <v>10.130000000000001</v>
      </c>
      <c r="AG1130" t="s">
        <v>10327</v>
      </c>
      <c r="AH1130">
        <v>10.130000000000001</v>
      </c>
      <c r="AI1130" t="s">
        <v>27756</v>
      </c>
      <c r="AJ1130" t="s">
        <v>27756</v>
      </c>
      <c r="AK1130" t="s">
        <v>27756</v>
      </c>
      <c r="AL1130" t="s">
        <v>27755</v>
      </c>
      <c r="AM1130" t="s">
        <v>27755</v>
      </c>
      <c r="AN1130" s="11">
        <v>104837387000</v>
      </c>
      <c r="AO1130" s="11">
        <v>125235187000</v>
      </c>
      <c r="AP1130" s="11">
        <v>139215814000</v>
      </c>
      <c r="AQ1130" s="11">
        <v>155149211000</v>
      </c>
      <c r="AR1130" s="11">
        <f>IF($AM1130="별도",INDEX([1]상장!W$11:W$2829,MATCH($A1130,[1]상장!A$11:A$2829,0)),IF($AM1130="연결",INDEX([1]상장!AB$11:AB$2829,MATCH($A1130,[1]상장!A$11:A$2829,0)),""))</f>
        <v>194987765000</v>
      </c>
    </row>
    <row r="1131" spans="1:44" x14ac:dyDescent="0.3">
      <c r="A1131" t="s">
        <v>3381</v>
      </c>
      <c r="B1131" t="s">
        <v>3382</v>
      </c>
      <c r="C1131" t="s">
        <v>3383</v>
      </c>
      <c r="D1131" s="1" t="str">
        <f>INDEX(Sheet2!$B$2:$B$2345,MATCH(Sheet1!$B1131,Sheet2!$C$2:$C$2345,0))</f>
        <v>AK홀딩스</v>
      </c>
      <c r="E1131" t="s">
        <v>14855</v>
      </c>
      <c r="F1131">
        <v>39.06</v>
      </c>
      <c r="G1131" t="s">
        <v>14855</v>
      </c>
      <c r="H1131">
        <v>37.17</v>
      </c>
      <c r="I1131" t="s">
        <v>14855</v>
      </c>
      <c r="J1131">
        <v>51.34</v>
      </c>
      <c r="K1131" t="s">
        <v>14856</v>
      </c>
      <c r="L1131">
        <v>39.799999999999997</v>
      </c>
      <c r="M1131" t="s">
        <v>14856</v>
      </c>
      <c r="N1131">
        <v>24.05</v>
      </c>
      <c r="O1131" t="s">
        <v>14857</v>
      </c>
      <c r="P1131">
        <v>30.24</v>
      </c>
      <c r="Q1131" t="s">
        <v>14857</v>
      </c>
      <c r="R1131">
        <v>33.21</v>
      </c>
      <c r="S1131" t="s">
        <v>14858</v>
      </c>
      <c r="T1131">
        <v>21.27</v>
      </c>
      <c r="U1131" t="s">
        <v>14859</v>
      </c>
      <c r="V1131">
        <v>24.25</v>
      </c>
      <c r="W1131" t="s">
        <v>14860</v>
      </c>
      <c r="X1131">
        <v>16.48</v>
      </c>
      <c r="Y1131" t="s">
        <v>14858</v>
      </c>
      <c r="Z1131">
        <v>16.8</v>
      </c>
      <c r="AA1131" t="s">
        <v>14858</v>
      </c>
      <c r="AB1131">
        <v>16.829999999999998</v>
      </c>
      <c r="AC1131" t="s">
        <v>14857</v>
      </c>
      <c r="AD1131">
        <v>13.63</v>
      </c>
      <c r="AE1131" t="s">
        <v>14861</v>
      </c>
      <c r="AF1131">
        <v>20.61</v>
      </c>
      <c r="AG1131" t="s">
        <v>14859</v>
      </c>
      <c r="AH1131">
        <v>20.61</v>
      </c>
      <c r="AI1131" t="s">
        <v>27755</v>
      </c>
      <c r="AJ1131" t="s">
        <v>27755</v>
      </c>
      <c r="AK1131" t="s">
        <v>27755</v>
      </c>
      <c r="AL1131" t="s">
        <v>27755</v>
      </c>
      <c r="AM1131" t="s">
        <v>27755</v>
      </c>
      <c r="AN1131" s="11">
        <v>3711183103000</v>
      </c>
      <c r="AO1131" s="11">
        <v>3759542063000</v>
      </c>
      <c r="AP1131" s="11">
        <v>2619977218000</v>
      </c>
      <c r="AQ1131" s="11">
        <v>3167699652000</v>
      </c>
      <c r="AR1131" s="11">
        <f>IF($AM1131="별도",INDEX([1]상장!W$11:W$2829,MATCH($A1131,[1]상장!A$11:A$2829,0)),IF($AM1131="연결",INDEX([1]상장!AB$11:AB$2829,MATCH($A1131,[1]상장!A$11:A$2829,0)),""))</f>
        <v>3787959855000</v>
      </c>
    </row>
    <row r="1132" spans="1:44" x14ac:dyDescent="0.3">
      <c r="A1132" t="s">
        <v>3384</v>
      </c>
      <c r="B1132" t="s">
        <v>3385</v>
      </c>
      <c r="C1132" t="s">
        <v>3386</v>
      </c>
      <c r="D1132" s="1" t="str">
        <f>INDEX(Sheet2!$B$2:$B$2345,MATCH(Sheet1!$B1132,Sheet2!$C$2:$C$2345,0))</f>
        <v>KPX케미칼</v>
      </c>
      <c r="E1132" t="s">
        <v>14862</v>
      </c>
      <c r="F1132">
        <v>90.53</v>
      </c>
      <c r="G1132" t="s">
        <v>14863</v>
      </c>
      <c r="H1132">
        <v>89.52</v>
      </c>
      <c r="I1132" t="s">
        <v>14864</v>
      </c>
      <c r="J1132">
        <v>90.2</v>
      </c>
      <c r="K1132" t="s">
        <v>14865</v>
      </c>
      <c r="L1132">
        <v>88.18</v>
      </c>
      <c r="M1132" t="s">
        <v>14865</v>
      </c>
      <c r="N1132">
        <v>86.66</v>
      </c>
      <c r="O1132" t="s">
        <v>14866</v>
      </c>
      <c r="P1132">
        <v>9.4600000000000009</v>
      </c>
      <c r="Q1132" t="s">
        <v>14866</v>
      </c>
      <c r="R1132">
        <v>10.47</v>
      </c>
      <c r="S1132" t="s">
        <v>14866</v>
      </c>
      <c r="T1132">
        <v>9.7899999999999991</v>
      </c>
      <c r="U1132" t="s">
        <v>14867</v>
      </c>
      <c r="V1132">
        <v>11.78</v>
      </c>
      <c r="W1132" t="s">
        <v>14867</v>
      </c>
      <c r="X1132">
        <v>13.19</v>
      </c>
      <c r="Y1132" t="s">
        <v>8475</v>
      </c>
      <c r="Z1132" t="s">
        <v>8475</v>
      </c>
      <c r="AA1132" t="s">
        <v>8475</v>
      </c>
      <c r="AB1132" t="s">
        <v>8475</v>
      </c>
      <c r="AC1132" t="s">
        <v>8475</v>
      </c>
      <c r="AD1132" t="s">
        <v>8475</v>
      </c>
      <c r="AE1132" t="s">
        <v>14868</v>
      </c>
      <c r="AF1132">
        <v>0.02</v>
      </c>
      <c r="AG1132" t="s">
        <v>14868</v>
      </c>
      <c r="AH1132">
        <v>0.02</v>
      </c>
      <c r="AI1132" t="s">
        <v>27755</v>
      </c>
      <c r="AJ1132" t="s">
        <v>27755</v>
      </c>
      <c r="AK1132" t="s">
        <v>27755</v>
      </c>
      <c r="AL1132" t="s">
        <v>27755</v>
      </c>
      <c r="AM1132" t="s">
        <v>27755</v>
      </c>
      <c r="AN1132" s="11">
        <v>766681968000</v>
      </c>
      <c r="AO1132" s="11">
        <v>765712142000</v>
      </c>
      <c r="AP1132" s="11">
        <v>746662323000</v>
      </c>
      <c r="AQ1132" s="11">
        <v>1020786101000</v>
      </c>
      <c r="AR1132" s="11">
        <f>IF($AM1132="별도",INDEX([1]상장!W$11:W$2829,MATCH($A1132,[1]상장!A$11:A$2829,0)),IF($AM1132="연결",INDEX([1]상장!AB$11:AB$2829,MATCH($A1132,[1]상장!A$11:A$2829,0)),""))</f>
        <v>983579559000</v>
      </c>
    </row>
    <row r="1133" spans="1:44" x14ac:dyDescent="0.3">
      <c r="A1133" t="s">
        <v>3387</v>
      </c>
      <c r="B1133" t="s">
        <v>3388</v>
      </c>
      <c r="C1133" t="s">
        <v>3389</v>
      </c>
      <c r="D1133" s="1" t="str">
        <f>INDEX(Sheet2!$B$2:$B$2345,MATCH(Sheet1!$B1133,Sheet2!$C$2:$C$2345,0))</f>
        <v>고려제약</v>
      </c>
      <c r="E1133" t="s">
        <v>14869</v>
      </c>
      <c r="F1133">
        <v>41.95</v>
      </c>
      <c r="G1133" t="s">
        <v>14870</v>
      </c>
      <c r="H1133">
        <v>39.72</v>
      </c>
      <c r="I1133" t="s">
        <v>14871</v>
      </c>
      <c r="J1133">
        <v>42.02</v>
      </c>
      <c r="K1133" t="s">
        <v>14872</v>
      </c>
      <c r="L1133">
        <v>38.54</v>
      </c>
      <c r="M1133" t="s">
        <v>14873</v>
      </c>
      <c r="N1133">
        <v>36.130000000000003</v>
      </c>
      <c r="O1133" t="s">
        <v>14874</v>
      </c>
      <c r="P1133">
        <v>23.03</v>
      </c>
      <c r="Q1133" t="s">
        <v>14875</v>
      </c>
      <c r="R1133">
        <v>26.34</v>
      </c>
      <c r="S1133" t="s">
        <v>14874</v>
      </c>
      <c r="T1133">
        <v>22.61</v>
      </c>
      <c r="U1133" t="s">
        <v>14496</v>
      </c>
      <c r="V1133">
        <v>22.16</v>
      </c>
      <c r="W1133" t="s">
        <v>14496</v>
      </c>
      <c r="X1133">
        <v>24.27</v>
      </c>
      <c r="Y1133" t="s">
        <v>14876</v>
      </c>
      <c r="Z1133">
        <v>5.07</v>
      </c>
      <c r="AA1133" t="s">
        <v>14877</v>
      </c>
      <c r="AB1133">
        <v>9.41</v>
      </c>
      <c r="AC1133" t="s">
        <v>14878</v>
      </c>
      <c r="AD1133">
        <v>9.52</v>
      </c>
      <c r="AE1133" t="s">
        <v>14499</v>
      </c>
      <c r="AF1133">
        <v>13.22</v>
      </c>
      <c r="AG1133" t="s">
        <v>14877</v>
      </c>
      <c r="AH1133">
        <v>13.22</v>
      </c>
      <c r="AI1133" t="s">
        <v>27756</v>
      </c>
      <c r="AJ1133" t="s">
        <v>27756</v>
      </c>
      <c r="AK1133" t="s">
        <v>27756</v>
      </c>
      <c r="AL1133" t="s">
        <v>27756</v>
      </c>
      <c r="AM1133" t="s">
        <v>27756</v>
      </c>
      <c r="AN1133" s="11">
        <v>52027667000</v>
      </c>
      <c r="AO1133" s="11">
        <v>55529402000</v>
      </c>
      <c r="AP1133" s="11">
        <v>66789305000</v>
      </c>
      <c r="AQ1133" s="11">
        <v>74465727000</v>
      </c>
      <c r="AR1133" s="11">
        <f>IF($AM1133="별도",INDEX([1]상장!W$11:W$2829,MATCH($A1133,[1]상장!A$11:A$2829,0)),IF($AM1133="연결",INDEX([1]상장!AB$11:AB$2829,MATCH($A1133,[1]상장!A$11:A$2829,0)),""))</f>
        <v>79984056000</v>
      </c>
    </row>
    <row r="1134" spans="1:44" x14ac:dyDescent="0.3">
      <c r="A1134" t="s">
        <v>3390</v>
      </c>
      <c r="B1134" t="s">
        <v>3391</v>
      </c>
      <c r="C1134" t="s">
        <v>3392</v>
      </c>
      <c r="D1134" s="1" t="str">
        <f>INDEX(Sheet2!$B$2:$B$2345,MATCH(Sheet1!$B1134,Sheet2!$C$2:$C$2345,0))</f>
        <v>신신제약</v>
      </c>
      <c r="E1134" t="s">
        <v>14879</v>
      </c>
      <c r="F1134">
        <v>48.31</v>
      </c>
      <c r="G1134" t="s">
        <v>14879</v>
      </c>
      <c r="H1134">
        <v>45.97</v>
      </c>
      <c r="I1134" t="s">
        <v>14879</v>
      </c>
      <c r="J1134">
        <v>46.83</v>
      </c>
      <c r="K1134" t="s">
        <v>14879</v>
      </c>
      <c r="L1134">
        <v>51.81</v>
      </c>
      <c r="M1134" t="s">
        <v>14879</v>
      </c>
      <c r="N1134">
        <v>47.72</v>
      </c>
      <c r="O1134" t="s">
        <v>14880</v>
      </c>
      <c r="P1134">
        <v>10.01</v>
      </c>
      <c r="Q1134" t="s">
        <v>8947</v>
      </c>
      <c r="R1134">
        <v>11.9</v>
      </c>
      <c r="S1134" t="s">
        <v>8947</v>
      </c>
      <c r="T1134">
        <v>12.68</v>
      </c>
      <c r="U1134" t="s">
        <v>8947</v>
      </c>
      <c r="V1134">
        <v>9.11</v>
      </c>
      <c r="W1134" t="s">
        <v>8947</v>
      </c>
      <c r="X1134">
        <v>13.06</v>
      </c>
      <c r="Y1134" t="s">
        <v>8947</v>
      </c>
      <c r="Z1134">
        <v>8.76</v>
      </c>
      <c r="AA1134" t="s">
        <v>14881</v>
      </c>
      <c r="AB1134">
        <v>7.4</v>
      </c>
      <c r="AC1134" t="s">
        <v>14881</v>
      </c>
      <c r="AD1134">
        <v>8.6199999999999992</v>
      </c>
      <c r="AE1134" t="s">
        <v>14880</v>
      </c>
      <c r="AF1134">
        <v>7.09</v>
      </c>
      <c r="AG1134" t="s">
        <v>14882</v>
      </c>
      <c r="AH1134">
        <v>7.09</v>
      </c>
      <c r="AI1134" t="s">
        <v>27755</v>
      </c>
      <c r="AJ1134" t="s">
        <v>27755</v>
      </c>
      <c r="AK1134" t="s">
        <v>27755</v>
      </c>
      <c r="AL1134" t="s">
        <v>27755</v>
      </c>
      <c r="AM1134" t="s">
        <v>27755</v>
      </c>
      <c r="AN1134" s="11">
        <v>63719957000</v>
      </c>
      <c r="AO1134" s="11">
        <v>67854562000</v>
      </c>
      <c r="AP1134" s="11">
        <v>67128841000</v>
      </c>
      <c r="AQ1134" s="11">
        <v>74007578000</v>
      </c>
      <c r="AR1134" s="11">
        <f>IF($AM1134="별도",INDEX([1]상장!W$11:W$2829,MATCH($A1134,[1]상장!A$11:A$2829,0)),IF($AM1134="연결",INDEX([1]상장!AB$11:AB$2829,MATCH($A1134,[1]상장!A$11:A$2829,0)),""))</f>
        <v>91925823000</v>
      </c>
    </row>
    <row r="1135" spans="1:44" x14ac:dyDescent="0.3">
      <c r="A1135" t="s">
        <v>3393</v>
      </c>
      <c r="B1135" t="s">
        <v>3394</v>
      </c>
      <c r="C1135" t="s">
        <v>3395</v>
      </c>
      <c r="D1135" s="1" t="str">
        <f>INDEX(Sheet2!$B$2:$B$2345,MATCH(Sheet1!$B1135,Sheet2!$C$2:$C$2345,0))</f>
        <v>애경산업</v>
      </c>
      <c r="E1135" t="s">
        <v>14883</v>
      </c>
      <c r="F1135">
        <v>100</v>
      </c>
      <c r="G1135" t="s">
        <v>14883</v>
      </c>
      <c r="H1135">
        <v>100</v>
      </c>
      <c r="I1135" t="s">
        <v>14883</v>
      </c>
      <c r="J1135">
        <v>100</v>
      </c>
      <c r="K1135" t="s">
        <v>14883</v>
      </c>
      <c r="L1135">
        <v>100</v>
      </c>
      <c r="M1135" t="s">
        <v>14884</v>
      </c>
      <c r="N1135">
        <v>64</v>
      </c>
      <c r="O1135" t="s">
        <v>8475</v>
      </c>
      <c r="P1135" t="s">
        <v>8475</v>
      </c>
      <c r="Q1135" t="s">
        <v>8475</v>
      </c>
      <c r="R1135" t="s">
        <v>8475</v>
      </c>
      <c r="S1135" t="s">
        <v>8475</v>
      </c>
      <c r="T1135" t="s">
        <v>8475</v>
      </c>
      <c r="U1135" t="s">
        <v>8475</v>
      </c>
      <c r="V1135" t="s">
        <v>8475</v>
      </c>
      <c r="W1135" t="s">
        <v>14885</v>
      </c>
      <c r="X1135">
        <v>35.99</v>
      </c>
      <c r="Y1135" t="s">
        <v>8475</v>
      </c>
      <c r="Z1135" t="s">
        <v>8475</v>
      </c>
      <c r="AA1135" t="s">
        <v>8475</v>
      </c>
      <c r="AB1135" t="s">
        <v>8475</v>
      </c>
      <c r="AC1135" t="s">
        <v>8475</v>
      </c>
      <c r="AD1135" t="s">
        <v>8475</v>
      </c>
      <c r="AE1135" t="s">
        <v>8475</v>
      </c>
      <c r="AF1135" t="s">
        <v>8475</v>
      </c>
      <c r="AG1135" t="s">
        <v>8475</v>
      </c>
      <c r="AH1135" t="s">
        <v>8475</v>
      </c>
      <c r="AI1135" t="s">
        <v>27755</v>
      </c>
      <c r="AJ1135" t="s">
        <v>27755</v>
      </c>
      <c r="AK1135" t="s">
        <v>27755</v>
      </c>
      <c r="AL1135" t="s">
        <v>27755</v>
      </c>
      <c r="AM1135" t="s">
        <v>27755</v>
      </c>
      <c r="AN1135" s="11">
        <v>699584480000</v>
      </c>
      <c r="AO1135" s="11">
        <v>701336794000</v>
      </c>
      <c r="AP1135" s="11">
        <v>588135647000</v>
      </c>
      <c r="AQ1135" s="11">
        <v>573923185000</v>
      </c>
      <c r="AR1135" s="11">
        <f>IF($AM1135="별도",INDEX([1]상장!W$11:W$2829,MATCH($A1135,[1]상장!A$11:A$2829,0)),IF($AM1135="연결",INDEX([1]상장!AB$11:AB$2829,MATCH($A1135,[1]상장!A$11:A$2829,0)),""))</f>
        <v>610410753000</v>
      </c>
    </row>
    <row r="1136" spans="1:44" x14ac:dyDescent="0.3">
      <c r="A1136" t="s">
        <v>3396</v>
      </c>
      <c r="B1136" t="s">
        <v>3397</v>
      </c>
      <c r="C1136" t="s">
        <v>3398</v>
      </c>
      <c r="D1136" s="1" t="str">
        <f>INDEX(Sheet2!$B$2:$B$2345,MATCH(Sheet1!$B1136,Sheet2!$C$2:$C$2345,0))</f>
        <v>영보화학</v>
      </c>
      <c r="E1136" t="s">
        <v>14886</v>
      </c>
      <c r="F1136">
        <v>83.36</v>
      </c>
      <c r="G1136" t="s">
        <v>14886</v>
      </c>
      <c r="H1136">
        <v>83.85</v>
      </c>
      <c r="I1136" t="s">
        <v>14886</v>
      </c>
      <c r="J1136">
        <v>82.3</v>
      </c>
      <c r="K1136" t="s">
        <v>14886</v>
      </c>
      <c r="L1136">
        <v>79.78</v>
      </c>
      <c r="M1136" t="s">
        <v>8475</v>
      </c>
      <c r="N1136" t="s">
        <v>8475</v>
      </c>
      <c r="O1136" t="s">
        <v>14886</v>
      </c>
      <c r="P1136">
        <v>13.79</v>
      </c>
      <c r="Q1136" t="s">
        <v>14886</v>
      </c>
      <c r="R1136">
        <v>14.6</v>
      </c>
      <c r="S1136" t="s">
        <v>14886</v>
      </c>
      <c r="T1136">
        <v>18.89</v>
      </c>
      <c r="U1136" t="s">
        <v>14886</v>
      </c>
      <c r="V1136">
        <v>22.2</v>
      </c>
      <c r="W1136" t="s">
        <v>8475</v>
      </c>
      <c r="X1136" t="s">
        <v>8475</v>
      </c>
      <c r="Y1136" t="s">
        <v>14887</v>
      </c>
      <c r="Z1136">
        <v>8.3000000000000007</v>
      </c>
      <c r="AA1136" t="s">
        <v>14887</v>
      </c>
      <c r="AB1136">
        <v>11.2</v>
      </c>
      <c r="AC1136" t="s">
        <v>14887</v>
      </c>
      <c r="AD1136">
        <v>8.4600000000000009</v>
      </c>
      <c r="AE1136" t="s">
        <v>14887</v>
      </c>
      <c r="AF1136">
        <v>12.13</v>
      </c>
      <c r="AG1136" t="s">
        <v>8475</v>
      </c>
      <c r="AH1136">
        <v>12.13</v>
      </c>
      <c r="AI1136" t="s">
        <v>27755</v>
      </c>
      <c r="AJ1136" t="s">
        <v>27755</v>
      </c>
      <c r="AK1136" t="s">
        <v>27755</v>
      </c>
      <c r="AL1136" t="s">
        <v>27755</v>
      </c>
      <c r="AM1136" t="s">
        <v>27755</v>
      </c>
      <c r="AN1136" s="11">
        <v>143915371000</v>
      </c>
      <c r="AO1136" s="11">
        <v>131196068000</v>
      </c>
      <c r="AP1136" s="11">
        <v>107368553000</v>
      </c>
      <c r="AQ1136" s="11">
        <v>76803020000</v>
      </c>
      <c r="AR1136" s="11">
        <f>IF($AM1136="별도",INDEX([1]상장!W$11:W$2829,MATCH($A1136,[1]상장!A$11:A$2829,0)),IF($AM1136="연결",INDEX([1]상장!AB$11:AB$2829,MATCH($A1136,[1]상장!A$11:A$2829,0)),""))</f>
        <v>82988930000</v>
      </c>
    </row>
    <row r="1137" spans="1:44" x14ac:dyDescent="0.3">
      <c r="A1137" t="s">
        <v>3399</v>
      </c>
      <c r="B1137" t="s">
        <v>3400</v>
      </c>
      <c r="C1137" t="s">
        <v>3401</v>
      </c>
      <c r="D1137" s="1" t="str">
        <f>INDEX(Sheet2!$B$2:$B$2345,MATCH(Sheet1!$B1137,Sheet2!$C$2:$C$2345,0))</f>
        <v>일야</v>
      </c>
      <c r="E1137" t="s">
        <v>14888</v>
      </c>
      <c r="F1137">
        <v>93.09</v>
      </c>
      <c r="G1137" t="s">
        <v>14888</v>
      </c>
      <c r="H1137">
        <v>80.040000000000006</v>
      </c>
      <c r="I1137" t="s">
        <v>14889</v>
      </c>
      <c r="J1137">
        <v>32.770000000000003</v>
      </c>
      <c r="K1137" t="s">
        <v>14890</v>
      </c>
      <c r="L1137">
        <v>70.34</v>
      </c>
      <c r="M1137" t="s">
        <v>14890</v>
      </c>
      <c r="N1137">
        <v>50.51</v>
      </c>
      <c r="O1137" t="s">
        <v>14891</v>
      </c>
      <c r="P1137">
        <v>2.81</v>
      </c>
      <c r="Q1137" t="s">
        <v>14889</v>
      </c>
      <c r="R1137">
        <v>8.02</v>
      </c>
      <c r="S1137" t="s">
        <v>14890</v>
      </c>
      <c r="T1137">
        <v>22.66</v>
      </c>
      <c r="U1137" t="s">
        <v>14892</v>
      </c>
      <c r="V1137">
        <v>10.210000000000001</v>
      </c>
      <c r="W1137" t="s">
        <v>14893</v>
      </c>
      <c r="X1137">
        <v>21.74</v>
      </c>
      <c r="Y1137" t="s">
        <v>14894</v>
      </c>
      <c r="Z1137">
        <v>2.8</v>
      </c>
      <c r="AA1137" t="s">
        <v>14891</v>
      </c>
      <c r="AB1137">
        <v>5.12</v>
      </c>
      <c r="AC1137" t="s">
        <v>14893</v>
      </c>
      <c r="AD1137">
        <v>19.23</v>
      </c>
      <c r="AE1137" t="s">
        <v>14893</v>
      </c>
      <c r="AF1137">
        <v>9.99</v>
      </c>
      <c r="AG1137" t="s">
        <v>14895</v>
      </c>
      <c r="AH1137">
        <v>9.99</v>
      </c>
      <c r="AI1137" t="s">
        <v>27756</v>
      </c>
      <c r="AJ1137" t="s">
        <v>27755</v>
      </c>
      <c r="AK1137" t="s">
        <v>27755</v>
      </c>
      <c r="AL1137" t="s">
        <v>27755</v>
      </c>
      <c r="AM1137" t="s">
        <v>27755</v>
      </c>
      <c r="AN1137" s="11">
        <v>28762213000</v>
      </c>
      <c r="AO1137" s="11">
        <v>2426044000</v>
      </c>
      <c r="AP1137" s="11">
        <v>8059053000</v>
      </c>
      <c r="AQ1137" s="11">
        <v>17662419000</v>
      </c>
      <c r="AR1137" s="11">
        <f>IF($AM1137="별도",INDEX([1]상장!W$11:W$2829,MATCH($A1137,[1]상장!A$11:A$2829,0)),IF($AM1137="연결",INDEX([1]상장!AB$11:AB$2829,MATCH($A1137,[1]상장!A$11:A$2829,0)),""))</f>
        <v>11132857000</v>
      </c>
    </row>
    <row r="1138" spans="1:44" x14ac:dyDescent="0.3">
      <c r="A1138" t="s">
        <v>3402</v>
      </c>
      <c r="B1138" t="s">
        <v>3403</v>
      </c>
      <c r="C1138" t="s">
        <v>3404</v>
      </c>
      <c r="D1138" s="1" t="str">
        <f>INDEX(Sheet2!$B$2:$B$2345,MATCH(Sheet1!$B1138,Sheet2!$C$2:$C$2345,0))</f>
        <v>진양폴리우레탄</v>
      </c>
      <c r="E1138" t="s">
        <v>14896</v>
      </c>
      <c r="F1138">
        <v>100</v>
      </c>
      <c r="G1138" t="s">
        <v>14896</v>
      </c>
      <c r="H1138">
        <v>100</v>
      </c>
      <c r="I1138" t="s">
        <v>14896</v>
      </c>
      <c r="J1138">
        <v>100</v>
      </c>
      <c r="K1138" t="s">
        <v>14897</v>
      </c>
      <c r="L1138">
        <v>100</v>
      </c>
      <c r="M1138" t="s">
        <v>14897</v>
      </c>
      <c r="N1138">
        <v>100</v>
      </c>
      <c r="O1138" t="s">
        <v>8475</v>
      </c>
      <c r="P1138" t="s">
        <v>8475</v>
      </c>
      <c r="Q1138" t="s">
        <v>8475</v>
      </c>
      <c r="R1138" t="s">
        <v>8475</v>
      </c>
      <c r="S1138" t="s">
        <v>8475</v>
      </c>
      <c r="T1138" t="s">
        <v>8475</v>
      </c>
      <c r="U1138" t="s">
        <v>8475</v>
      </c>
      <c r="V1138" t="s">
        <v>8475</v>
      </c>
      <c r="W1138" t="e">
        <v>#VALUE!</v>
      </c>
      <c r="X1138" t="s">
        <v>8475</v>
      </c>
      <c r="Y1138" t="s">
        <v>8475</v>
      </c>
      <c r="Z1138" t="s">
        <v>8475</v>
      </c>
      <c r="AA1138" t="s">
        <v>8475</v>
      </c>
      <c r="AB1138" t="s">
        <v>8475</v>
      </c>
      <c r="AC1138" t="s">
        <v>8475</v>
      </c>
      <c r="AD1138" t="s">
        <v>8475</v>
      </c>
      <c r="AE1138" t="s">
        <v>8475</v>
      </c>
      <c r="AF1138" t="s">
        <v>8475</v>
      </c>
      <c r="AG1138" t="s">
        <v>8475</v>
      </c>
      <c r="AH1138" t="s">
        <v>8475</v>
      </c>
      <c r="AI1138" t="s">
        <v>27756</v>
      </c>
      <c r="AJ1138" t="s">
        <v>27755</v>
      </c>
      <c r="AK1138" t="s">
        <v>27755</v>
      </c>
      <c r="AL1138" t="s">
        <v>27755</v>
      </c>
      <c r="AM1138" t="s">
        <v>27755</v>
      </c>
      <c r="AN1138" s="11">
        <v>30104369000</v>
      </c>
      <c r="AO1138" s="11">
        <v>35112975000</v>
      </c>
      <c r="AP1138" s="11">
        <v>37116140000</v>
      </c>
      <c r="AQ1138" s="11">
        <v>53069416000</v>
      </c>
      <c r="AR1138" s="11">
        <f>IF($AM1138="별도",INDEX([1]상장!W$11:W$2829,MATCH($A1138,[1]상장!A$11:A$2829,0)),IF($AM1138="연결",INDEX([1]상장!AB$11:AB$2829,MATCH($A1138,[1]상장!A$11:A$2829,0)),""))</f>
        <v>52720490000</v>
      </c>
    </row>
    <row r="1139" spans="1:44" x14ac:dyDescent="0.3">
      <c r="A1139" t="s">
        <v>3405</v>
      </c>
      <c r="B1139" t="s">
        <v>3406</v>
      </c>
      <c r="C1139" t="s">
        <v>3407</v>
      </c>
      <c r="D1139" s="1" t="str">
        <f>INDEX(Sheet2!$B$2:$B$2345,MATCH(Sheet1!$B1139,Sheet2!$C$2:$C$2345,0))</f>
        <v>삼아제약</v>
      </c>
      <c r="E1139" t="s">
        <v>14898</v>
      </c>
      <c r="F1139">
        <v>51.64</v>
      </c>
      <c r="G1139" t="s">
        <v>14898</v>
      </c>
      <c r="H1139">
        <v>47.78</v>
      </c>
      <c r="I1139" t="s">
        <v>14898</v>
      </c>
      <c r="J1139">
        <v>52.95</v>
      </c>
      <c r="K1139" t="s">
        <v>14898</v>
      </c>
      <c r="L1139">
        <v>54.85</v>
      </c>
      <c r="M1139" t="s">
        <v>8475</v>
      </c>
      <c r="N1139" t="s">
        <v>8475</v>
      </c>
      <c r="O1139" t="s">
        <v>14899</v>
      </c>
      <c r="P1139">
        <v>12.69</v>
      </c>
      <c r="Q1139" t="s">
        <v>14899</v>
      </c>
      <c r="R1139">
        <v>11.52</v>
      </c>
      <c r="S1139" t="s">
        <v>14900</v>
      </c>
      <c r="T1139">
        <v>10.130000000000001</v>
      </c>
      <c r="U1139" t="s">
        <v>14900</v>
      </c>
      <c r="V1139">
        <v>9.9600000000000009</v>
      </c>
      <c r="W1139" t="s">
        <v>8475</v>
      </c>
      <c r="X1139" t="s">
        <v>8475</v>
      </c>
      <c r="Y1139" t="s">
        <v>14900</v>
      </c>
      <c r="Z1139">
        <v>8.35</v>
      </c>
      <c r="AA1139" t="s">
        <v>14901</v>
      </c>
      <c r="AB1139">
        <v>10.54</v>
      </c>
      <c r="AC1139" t="s">
        <v>14901</v>
      </c>
      <c r="AD1139">
        <v>9.8800000000000008</v>
      </c>
      <c r="AE1139" t="s">
        <v>14901</v>
      </c>
      <c r="AF1139">
        <v>9.2799999999999994</v>
      </c>
      <c r="AG1139" t="s">
        <v>8475</v>
      </c>
      <c r="AH1139">
        <v>9.2799999999999994</v>
      </c>
      <c r="AI1139" t="s">
        <v>27756</v>
      </c>
      <c r="AJ1139" t="s">
        <v>27755</v>
      </c>
      <c r="AK1139" t="s">
        <v>27755</v>
      </c>
      <c r="AL1139" t="s">
        <v>27755</v>
      </c>
      <c r="AM1139" t="s">
        <v>27755</v>
      </c>
      <c r="AN1139" s="11">
        <v>66947399000</v>
      </c>
      <c r="AO1139" s="11">
        <v>71560150000</v>
      </c>
      <c r="AP1139" s="11">
        <v>53652809000</v>
      </c>
      <c r="AQ1139" s="11">
        <v>54666375000</v>
      </c>
      <c r="AR1139" s="11">
        <f>IF($AM1139="별도",INDEX([1]상장!W$11:W$2829,MATCH($A1139,[1]상장!A$11:A$2829,0)),IF($AM1139="연결",INDEX([1]상장!AB$11:AB$2829,MATCH($A1139,[1]상장!A$11:A$2829,0)),""))</f>
        <v>81699540000</v>
      </c>
    </row>
    <row r="1140" spans="1:44" x14ac:dyDescent="0.3">
      <c r="A1140" t="s">
        <v>3408</v>
      </c>
      <c r="B1140" t="s">
        <v>3409</v>
      </c>
      <c r="C1140" t="s">
        <v>3410</v>
      </c>
      <c r="D1140" s="1" t="str">
        <f>INDEX(Sheet2!$B$2:$B$2345,MATCH(Sheet1!$B1140,Sheet2!$C$2:$C$2345,0))</f>
        <v>엔피케이</v>
      </c>
      <c r="E1140" t="s">
        <v>14902</v>
      </c>
      <c r="F1140">
        <v>95.17</v>
      </c>
      <c r="G1140" t="s">
        <v>14903</v>
      </c>
      <c r="H1140">
        <v>95.07</v>
      </c>
      <c r="I1140" t="s">
        <v>14903</v>
      </c>
      <c r="J1140">
        <v>100</v>
      </c>
      <c r="K1140" t="s">
        <v>14903</v>
      </c>
      <c r="L1140">
        <v>100</v>
      </c>
      <c r="M1140" t="s">
        <v>8475</v>
      </c>
      <c r="N1140" t="s">
        <v>8475</v>
      </c>
      <c r="O1140" t="s">
        <v>14904</v>
      </c>
      <c r="P1140">
        <v>4.82</v>
      </c>
      <c r="Q1140" t="s">
        <v>14904</v>
      </c>
      <c r="R1140">
        <v>4.92</v>
      </c>
      <c r="S1140" t="s">
        <v>14905</v>
      </c>
      <c r="T1140">
        <v>0</v>
      </c>
      <c r="U1140" t="s">
        <v>8475</v>
      </c>
      <c r="V1140" t="s">
        <v>8475</v>
      </c>
      <c r="W1140" t="s">
        <v>8475</v>
      </c>
      <c r="X1140" t="s">
        <v>8475</v>
      </c>
      <c r="Y1140" t="s">
        <v>8475</v>
      </c>
      <c r="Z1140" t="s">
        <v>8475</v>
      </c>
      <c r="AA1140" t="s">
        <v>8475</v>
      </c>
      <c r="AB1140" t="s">
        <v>8475</v>
      </c>
      <c r="AC1140" t="s">
        <v>8475</v>
      </c>
      <c r="AD1140" t="s">
        <v>8475</v>
      </c>
      <c r="AE1140" t="s">
        <v>8475</v>
      </c>
      <c r="AF1140" t="s">
        <v>8475</v>
      </c>
      <c r="AG1140" t="s">
        <v>8475</v>
      </c>
      <c r="AH1140" t="s">
        <v>8475</v>
      </c>
      <c r="AI1140" t="s">
        <v>27755</v>
      </c>
      <c r="AJ1140" t="s">
        <v>27755</v>
      </c>
      <c r="AK1140" t="s">
        <v>27755</v>
      </c>
      <c r="AL1140" t="s">
        <v>27755</v>
      </c>
      <c r="AM1140" t="s">
        <v>27755</v>
      </c>
      <c r="AN1140" s="11">
        <v>67274847000</v>
      </c>
      <c r="AO1140" s="11">
        <v>61831770000</v>
      </c>
      <c r="AP1140" s="11">
        <v>61610800000</v>
      </c>
      <c r="AQ1140" s="11">
        <v>64566020000</v>
      </c>
      <c r="AR1140" s="11">
        <f>IF($AM1140="별도",INDEX([1]상장!W$11:W$2829,MATCH($A1140,[1]상장!A$11:A$2829,0)),IF($AM1140="연결",INDEX([1]상장!AB$11:AB$2829,MATCH($A1140,[1]상장!A$11:A$2829,0)),""))</f>
        <v>65200996000</v>
      </c>
    </row>
    <row r="1141" spans="1:44" x14ac:dyDescent="0.3">
      <c r="A1141" t="s">
        <v>3411</v>
      </c>
      <c r="B1141" t="s">
        <v>3412</v>
      </c>
      <c r="C1141" t="s">
        <v>3413</v>
      </c>
      <c r="D1141" s="1" t="str">
        <f>INDEX(Sheet2!$B$2:$B$2345,MATCH(Sheet1!$B1141,Sheet2!$C$2:$C$2345,0))</f>
        <v>메디앙스</v>
      </c>
      <c r="E1141" t="s">
        <v>14906</v>
      </c>
      <c r="F1141">
        <v>49.93</v>
      </c>
      <c r="G1141" t="s">
        <v>14906</v>
      </c>
      <c r="H1141">
        <v>47.23</v>
      </c>
      <c r="I1141" t="s">
        <v>14906</v>
      </c>
      <c r="J1141">
        <v>43.21</v>
      </c>
      <c r="K1141" t="s">
        <v>14907</v>
      </c>
      <c r="L1141">
        <v>79.900000000000006</v>
      </c>
      <c r="M1141" t="s">
        <v>8475</v>
      </c>
      <c r="N1141" t="s">
        <v>8475</v>
      </c>
      <c r="O1141" t="s">
        <v>14907</v>
      </c>
      <c r="P1141">
        <v>32.93</v>
      </c>
      <c r="Q1141" t="s">
        <v>14907</v>
      </c>
      <c r="R1141">
        <v>37.33</v>
      </c>
      <c r="S1141" t="s">
        <v>14907</v>
      </c>
      <c r="T1141">
        <v>40.119999999999997</v>
      </c>
      <c r="U1141" t="s">
        <v>14908</v>
      </c>
      <c r="V1141">
        <v>15.44</v>
      </c>
      <c r="W1141" t="s">
        <v>8475</v>
      </c>
      <c r="X1141" t="s">
        <v>8475</v>
      </c>
      <c r="Y1141" t="s">
        <v>14908</v>
      </c>
      <c r="Z1141">
        <v>15.37</v>
      </c>
      <c r="AA1141" t="s">
        <v>14908</v>
      </c>
      <c r="AB1141">
        <v>14.35</v>
      </c>
      <c r="AC1141" t="s">
        <v>14908</v>
      </c>
      <c r="AD1141">
        <v>15.1</v>
      </c>
      <c r="AE1141" t="s">
        <v>14906</v>
      </c>
      <c r="AF1141">
        <v>3.34</v>
      </c>
      <c r="AG1141" t="s">
        <v>8475</v>
      </c>
      <c r="AH1141">
        <v>3.34</v>
      </c>
      <c r="AI1141" t="s">
        <v>27755</v>
      </c>
      <c r="AJ1141" t="s">
        <v>27755</v>
      </c>
      <c r="AK1141" t="s">
        <v>27755</v>
      </c>
      <c r="AL1141" t="s">
        <v>27755</v>
      </c>
      <c r="AM1141" t="s">
        <v>27755</v>
      </c>
      <c r="AN1141" s="11">
        <v>107796549000</v>
      </c>
      <c r="AO1141" s="11">
        <v>97313127000</v>
      </c>
      <c r="AP1141" s="11">
        <v>71978514000</v>
      </c>
      <c r="AQ1141" s="11">
        <v>71524702000</v>
      </c>
      <c r="AR1141" s="11">
        <f>IF($AM1141="별도",INDEX([1]상장!W$11:W$2829,MATCH($A1141,[1]상장!A$11:A$2829,0)),IF($AM1141="연결",INDEX([1]상장!AB$11:AB$2829,MATCH($A1141,[1]상장!A$11:A$2829,0)),""))</f>
        <v>71422008000</v>
      </c>
    </row>
    <row r="1142" spans="1:44" x14ac:dyDescent="0.3">
      <c r="A1142" t="s">
        <v>3414</v>
      </c>
      <c r="B1142" t="s">
        <v>3415</v>
      </c>
      <c r="C1142" t="s">
        <v>3416</v>
      </c>
      <c r="D1142" s="1" t="str">
        <f>INDEX(Sheet2!$B$2:$B$2345,MATCH(Sheet1!$B1142,Sheet2!$C$2:$C$2345,0))</f>
        <v>극동유화</v>
      </c>
      <c r="E1142" t="s">
        <v>14909</v>
      </c>
      <c r="F1142">
        <v>69.12</v>
      </c>
      <c r="G1142" t="s">
        <v>14909</v>
      </c>
      <c r="H1142">
        <v>66.739999999999995</v>
      </c>
      <c r="I1142" t="s">
        <v>14909</v>
      </c>
      <c r="J1142">
        <v>63.71</v>
      </c>
      <c r="K1142" t="s">
        <v>14909</v>
      </c>
      <c r="L1142">
        <v>67.19</v>
      </c>
      <c r="M1142" t="s">
        <v>14909</v>
      </c>
      <c r="N1142">
        <v>71.55</v>
      </c>
      <c r="O1142" t="s">
        <v>14910</v>
      </c>
      <c r="P1142">
        <v>15.74</v>
      </c>
      <c r="Q1142" t="s">
        <v>14911</v>
      </c>
      <c r="R1142">
        <v>16.579999999999998</v>
      </c>
      <c r="S1142" t="s">
        <v>14910</v>
      </c>
      <c r="T1142">
        <v>18.72</v>
      </c>
      <c r="U1142" t="s">
        <v>14910</v>
      </c>
      <c r="V1142">
        <v>15.48</v>
      </c>
      <c r="W1142" t="s">
        <v>14912</v>
      </c>
      <c r="X1142">
        <v>14.93</v>
      </c>
      <c r="Y1142" t="s">
        <v>14913</v>
      </c>
      <c r="Z1142">
        <v>6.58</v>
      </c>
      <c r="AA1142" t="s">
        <v>14913</v>
      </c>
      <c r="AB1142">
        <v>6.42</v>
      </c>
      <c r="AC1142" t="s">
        <v>14913</v>
      </c>
      <c r="AD1142">
        <v>5.92</v>
      </c>
      <c r="AE1142" t="s">
        <v>14914</v>
      </c>
      <c r="AF1142">
        <v>6.08</v>
      </c>
      <c r="AG1142" t="s">
        <v>14915</v>
      </c>
      <c r="AH1142">
        <v>6.08</v>
      </c>
      <c r="AI1142" t="s">
        <v>27755</v>
      </c>
      <c r="AJ1142" t="s">
        <v>27755</v>
      </c>
      <c r="AK1142" t="s">
        <v>27755</v>
      </c>
      <c r="AL1142" t="s">
        <v>27755</v>
      </c>
      <c r="AM1142" t="s">
        <v>27755</v>
      </c>
      <c r="AN1142" s="11">
        <v>830880010000</v>
      </c>
      <c r="AO1142" s="11">
        <v>795562281000</v>
      </c>
      <c r="AP1142" s="11">
        <v>622861175000</v>
      </c>
      <c r="AQ1142" s="11">
        <v>964831743000</v>
      </c>
      <c r="AR1142" s="11">
        <f>IF($AM1142="별도",INDEX([1]상장!W$11:W$2829,MATCH($A1142,[1]상장!A$11:A$2829,0)),IF($AM1142="연결",INDEX([1]상장!AB$11:AB$2829,MATCH($A1142,[1]상장!A$11:A$2829,0)),""))</f>
        <v>1242475835000</v>
      </c>
    </row>
    <row r="1143" spans="1:44" x14ac:dyDescent="0.3">
      <c r="A1143" t="s">
        <v>3417</v>
      </c>
      <c r="B1143" t="s">
        <v>3418</v>
      </c>
      <c r="C1143" t="s">
        <v>3419</v>
      </c>
      <c r="D1143" s="1" t="str">
        <f>INDEX(Sheet2!$B$2:$B$2345,MATCH(Sheet1!$B1143,Sheet2!$C$2:$C$2345,0))</f>
        <v>명문제약</v>
      </c>
      <c r="E1143" t="s">
        <v>14916</v>
      </c>
      <c r="F1143">
        <v>75.66</v>
      </c>
      <c r="G1143" t="s">
        <v>14917</v>
      </c>
      <c r="H1143">
        <v>72.81</v>
      </c>
      <c r="I1143" t="s">
        <v>14917</v>
      </c>
      <c r="J1143">
        <v>65.739999999999995</v>
      </c>
      <c r="K1143" t="s">
        <v>14917</v>
      </c>
      <c r="L1143">
        <v>49.88</v>
      </c>
      <c r="M1143" t="s">
        <v>14917</v>
      </c>
      <c r="N1143">
        <v>67.02</v>
      </c>
      <c r="O1143" t="s">
        <v>14918</v>
      </c>
      <c r="P1143">
        <v>5.58</v>
      </c>
      <c r="Q1143" t="s">
        <v>14919</v>
      </c>
      <c r="R1143">
        <v>7.3</v>
      </c>
      <c r="S1143" t="s">
        <v>14919</v>
      </c>
      <c r="T1143">
        <v>9.9600000000000009</v>
      </c>
      <c r="U1143" t="s">
        <v>14920</v>
      </c>
      <c r="V1143">
        <v>22.3</v>
      </c>
      <c r="W1143" t="s">
        <v>14919</v>
      </c>
      <c r="X1143">
        <v>10.02</v>
      </c>
      <c r="Y1143" t="s">
        <v>14921</v>
      </c>
      <c r="Z1143">
        <v>3.51</v>
      </c>
      <c r="AA1143" t="s">
        <v>14922</v>
      </c>
      <c r="AB1143">
        <v>4.04</v>
      </c>
      <c r="AC1143" t="s">
        <v>14923</v>
      </c>
      <c r="AD1143">
        <v>5.21</v>
      </c>
      <c r="AE1143" t="s">
        <v>14919</v>
      </c>
      <c r="AF1143">
        <v>8.27</v>
      </c>
      <c r="AG1143" t="s">
        <v>14923</v>
      </c>
      <c r="AH1143">
        <v>8.27</v>
      </c>
      <c r="AI1143" t="s">
        <v>27755</v>
      </c>
      <c r="AJ1143" t="s">
        <v>27755</v>
      </c>
      <c r="AK1143" t="s">
        <v>27755</v>
      </c>
      <c r="AL1143" t="s">
        <v>27755</v>
      </c>
      <c r="AM1143" t="s">
        <v>27755</v>
      </c>
      <c r="AN1143" s="11">
        <v>147498532000</v>
      </c>
      <c r="AO1143" s="11">
        <v>149346277000</v>
      </c>
      <c r="AP1143" s="11">
        <v>127852856000</v>
      </c>
      <c r="AQ1143" s="11">
        <v>137759902000</v>
      </c>
      <c r="AR1143" s="11">
        <f>IF($AM1143="별도",INDEX([1]상장!W$11:W$2829,MATCH($A1143,[1]상장!A$11:A$2829,0)),IF($AM1143="연결",INDEX([1]상장!AB$11:AB$2829,MATCH($A1143,[1]상장!A$11:A$2829,0)),""))</f>
        <v>152134941000</v>
      </c>
    </row>
    <row r="1144" spans="1:44" x14ac:dyDescent="0.3">
      <c r="A1144" t="s">
        <v>3420</v>
      </c>
      <c r="B1144" t="s">
        <v>3421</v>
      </c>
      <c r="C1144" t="s">
        <v>3422</v>
      </c>
      <c r="D1144" s="1" t="str">
        <f>INDEX(Sheet2!$B$2:$B$2345,MATCH(Sheet1!$B1144,Sheet2!$C$2:$C$2345,0))</f>
        <v>우진비앤지</v>
      </c>
      <c r="E1144" t="s">
        <v>14924</v>
      </c>
      <c r="F1144">
        <v>55.48</v>
      </c>
      <c r="G1144" t="s">
        <v>14924</v>
      </c>
      <c r="H1144">
        <v>53.7</v>
      </c>
      <c r="I1144" t="s">
        <v>14924</v>
      </c>
      <c r="J1144">
        <v>57.76</v>
      </c>
      <c r="K1144" t="s">
        <v>14924</v>
      </c>
      <c r="L1144">
        <v>56.73</v>
      </c>
      <c r="M1144" t="s">
        <v>14924</v>
      </c>
      <c r="N1144">
        <v>53.52</v>
      </c>
      <c r="O1144" t="s">
        <v>14925</v>
      </c>
      <c r="P1144">
        <v>10.54</v>
      </c>
      <c r="Q1144" t="s">
        <v>14925</v>
      </c>
      <c r="R1144">
        <v>9.65</v>
      </c>
      <c r="S1144" t="s">
        <v>14925</v>
      </c>
      <c r="T1144">
        <v>10.42</v>
      </c>
      <c r="U1144" t="s">
        <v>14926</v>
      </c>
      <c r="V1144">
        <v>14.04</v>
      </c>
      <c r="W1144" t="s">
        <v>14925</v>
      </c>
      <c r="X1144">
        <v>13.91</v>
      </c>
      <c r="Y1144" t="s">
        <v>14927</v>
      </c>
      <c r="Z1144">
        <v>10.08</v>
      </c>
      <c r="AA1144" t="s">
        <v>14928</v>
      </c>
      <c r="AB1144">
        <v>8.83</v>
      </c>
      <c r="AC1144" t="s">
        <v>14926</v>
      </c>
      <c r="AD1144">
        <v>7.34</v>
      </c>
      <c r="AE1144" t="s">
        <v>14925</v>
      </c>
      <c r="AF1144">
        <v>8.19</v>
      </c>
      <c r="AG1144" t="s">
        <v>14926</v>
      </c>
      <c r="AH1144">
        <v>8.19</v>
      </c>
      <c r="AI1144" t="s">
        <v>27755</v>
      </c>
      <c r="AJ1144" t="s">
        <v>27755</v>
      </c>
      <c r="AK1144" t="s">
        <v>27755</v>
      </c>
      <c r="AL1144" t="s">
        <v>27755</v>
      </c>
      <c r="AM1144" t="s">
        <v>27755</v>
      </c>
      <c r="AN1144" s="11">
        <v>27236098000</v>
      </c>
      <c r="AO1144" s="11">
        <v>29655800000</v>
      </c>
      <c r="AP1144" s="11">
        <v>39524380000</v>
      </c>
      <c r="AQ1144" s="11">
        <v>39347388000</v>
      </c>
      <c r="AR1144" s="11">
        <f>IF($AM1144="별도",INDEX([1]상장!W$11:W$2829,MATCH($A1144,[1]상장!A$11:A$2829,0)),IF($AM1144="연결",INDEX([1]상장!AB$11:AB$2829,MATCH($A1144,[1]상장!A$11:A$2829,0)),""))</f>
        <v>43703465000</v>
      </c>
    </row>
    <row r="1145" spans="1:44" x14ac:dyDescent="0.3">
      <c r="A1145" t="s">
        <v>3423</v>
      </c>
      <c r="B1145" t="s">
        <v>3424</v>
      </c>
      <c r="C1145" t="s">
        <v>3425</v>
      </c>
      <c r="D1145" s="1" t="str">
        <f>INDEX(Sheet2!$B$2:$B$2345,MATCH(Sheet1!$B1145,Sheet2!$C$2:$C$2345,0))</f>
        <v>신풍제약</v>
      </c>
      <c r="E1145" t="s">
        <v>14929</v>
      </c>
      <c r="F1145">
        <v>71.650000000000006</v>
      </c>
      <c r="G1145" t="s">
        <v>14929</v>
      </c>
      <c r="H1145">
        <v>73.48</v>
      </c>
      <c r="I1145" t="s">
        <v>14929</v>
      </c>
      <c r="J1145">
        <v>49.65</v>
      </c>
      <c r="K1145" t="s">
        <v>14929</v>
      </c>
      <c r="L1145">
        <v>53.03</v>
      </c>
      <c r="M1145" t="s">
        <v>14929</v>
      </c>
      <c r="N1145">
        <v>58.61</v>
      </c>
      <c r="O1145" t="s">
        <v>14930</v>
      </c>
      <c r="P1145">
        <v>13.4</v>
      </c>
      <c r="Q1145" t="s">
        <v>14930</v>
      </c>
      <c r="R1145">
        <v>16.66</v>
      </c>
      <c r="S1145" t="s">
        <v>14930</v>
      </c>
      <c r="T1145">
        <v>15.45</v>
      </c>
      <c r="U1145" t="s">
        <v>14930</v>
      </c>
      <c r="V1145">
        <v>22.76</v>
      </c>
      <c r="W1145" t="s">
        <v>14930</v>
      </c>
      <c r="X1145">
        <v>17.690000000000001</v>
      </c>
      <c r="Y1145" t="s">
        <v>14931</v>
      </c>
      <c r="Z1145">
        <v>7.88</v>
      </c>
      <c r="AA1145" t="s">
        <v>14931</v>
      </c>
      <c r="AB1145">
        <v>9.85</v>
      </c>
      <c r="AC1145" t="s">
        <v>14931</v>
      </c>
      <c r="AD1145">
        <v>15.02</v>
      </c>
      <c r="AE1145" t="s">
        <v>14931</v>
      </c>
      <c r="AF1145">
        <v>12.45</v>
      </c>
      <c r="AG1145" t="s">
        <v>14932</v>
      </c>
      <c r="AH1145">
        <v>12.45</v>
      </c>
      <c r="AI1145" t="s">
        <v>27755</v>
      </c>
      <c r="AJ1145" t="s">
        <v>27755</v>
      </c>
      <c r="AK1145" t="s">
        <v>27755</v>
      </c>
      <c r="AL1145" t="s">
        <v>27755</v>
      </c>
      <c r="AM1145" t="s">
        <v>27755</v>
      </c>
      <c r="AN1145" s="11">
        <v>187389168000</v>
      </c>
      <c r="AO1145" s="11">
        <v>189721696000</v>
      </c>
      <c r="AP1145" s="11">
        <v>197750767000</v>
      </c>
      <c r="AQ1145" s="11">
        <v>189237235000</v>
      </c>
      <c r="AR1145" s="11">
        <f>IF($AM1145="별도",INDEX([1]상장!W$11:W$2829,MATCH($A1145,[1]상장!A$11:A$2829,0)),IF($AM1145="연결",INDEX([1]상장!AB$11:AB$2829,MATCH($A1145,[1]상장!A$11:A$2829,0)),""))</f>
        <v>209287628000</v>
      </c>
    </row>
    <row r="1146" spans="1:44" x14ac:dyDescent="0.3">
      <c r="A1146" t="s">
        <v>3426</v>
      </c>
      <c r="B1146" t="s">
        <v>3427</v>
      </c>
      <c r="C1146" t="s">
        <v>3428</v>
      </c>
      <c r="D1146" s="1" t="str">
        <f>INDEX(Sheet2!$B$2:$B$2345,MATCH(Sheet1!$B1146,Sheet2!$C$2:$C$2345,0))</f>
        <v>오공</v>
      </c>
      <c r="E1146" t="s">
        <v>14933</v>
      </c>
      <c r="F1146">
        <v>54.51</v>
      </c>
      <c r="G1146" t="s">
        <v>14933</v>
      </c>
      <c r="H1146">
        <v>56.96</v>
      </c>
      <c r="I1146" t="s">
        <v>14933</v>
      </c>
      <c r="J1146">
        <v>54.18</v>
      </c>
      <c r="K1146" t="s">
        <v>14933</v>
      </c>
      <c r="L1146">
        <v>53.21</v>
      </c>
      <c r="M1146" t="s">
        <v>14933</v>
      </c>
      <c r="N1146">
        <v>53.29</v>
      </c>
      <c r="O1146" t="s">
        <v>14934</v>
      </c>
      <c r="P1146">
        <v>45.48</v>
      </c>
      <c r="Q1146" t="s">
        <v>14934</v>
      </c>
      <c r="R1146">
        <v>43.03</v>
      </c>
      <c r="S1146" t="s">
        <v>14934</v>
      </c>
      <c r="T1146">
        <v>45.81</v>
      </c>
      <c r="U1146" t="s">
        <v>14934</v>
      </c>
      <c r="V1146">
        <v>46.78</v>
      </c>
      <c r="W1146" t="s">
        <v>14934</v>
      </c>
      <c r="X1146">
        <v>46.7</v>
      </c>
      <c r="Y1146" t="s">
        <v>8475</v>
      </c>
      <c r="Z1146" t="s">
        <v>8475</v>
      </c>
      <c r="AA1146" t="s">
        <v>8475</v>
      </c>
      <c r="AB1146" t="s">
        <v>8475</v>
      </c>
      <c r="AC1146" t="s">
        <v>8475</v>
      </c>
      <c r="AD1146" t="s">
        <v>8475</v>
      </c>
      <c r="AE1146" t="s">
        <v>8475</v>
      </c>
      <c r="AF1146" t="s">
        <v>8475</v>
      </c>
      <c r="AG1146" t="s">
        <v>8475</v>
      </c>
      <c r="AH1146" t="s">
        <v>8475</v>
      </c>
      <c r="AI1146" t="s">
        <v>27755</v>
      </c>
      <c r="AJ1146" t="s">
        <v>27755</v>
      </c>
      <c r="AK1146" t="s">
        <v>27755</v>
      </c>
      <c r="AL1146" t="s">
        <v>27755</v>
      </c>
      <c r="AM1146" t="s">
        <v>27755</v>
      </c>
      <c r="AN1146" s="11">
        <v>150657894000</v>
      </c>
      <c r="AO1146" s="11">
        <v>151927490000</v>
      </c>
      <c r="AP1146" s="11">
        <v>150811927000</v>
      </c>
      <c r="AQ1146" s="11">
        <v>169944295000</v>
      </c>
      <c r="AR1146" s="11">
        <f>IF($AM1146="별도",INDEX([1]상장!W$11:W$2829,MATCH($A1146,[1]상장!A$11:A$2829,0)),IF($AM1146="연결",INDEX([1]상장!AB$11:AB$2829,MATCH($A1146,[1]상장!A$11:A$2829,0)),""))</f>
        <v>170423570000</v>
      </c>
    </row>
    <row r="1147" spans="1:44" x14ac:dyDescent="0.3">
      <c r="A1147" t="s">
        <v>3429</v>
      </c>
      <c r="B1147" t="s">
        <v>3430</v>
      </c>
      <c r="C1147" t="s">
        <v>3431</v>
      </c>
      <c r="D1147" s="1" t="str">
        <f>INDEX(Sheet2!$B$2:$B$2345,MATCH(Sheet1!$B1147,Sheet2!$C$2:$C$2345,0))</f>
        <v>환인제약</v>
      </c>
      <c r="E1147" t="s">
        <v>14935</v>
      </c>
      <c r="F1147">
        <v>78.45</v>
      </c>
      <c r="G1147" t="s">
        <v>14936</v>
      </c>
      <c r="H1147">
        <v>81.709999999999994</v>
      </c>
      <c r="I1147" t="s">
        <v>14935</v>
      </c>
      <c r="J1147">
        <v>82.84</v>
      </c>
      <c r="K1147" t="s">
        <v>14935</v>
      </c>
      <c r="L1147">
        <v>81.37</v>
      </c>
      <c r="M1147" t="s">
        <v>14935</v>
      </c>
      <c r="N1147">
        <v>79.92</v>
      </c>
      <c r="O1147" t="s">
        <v>14937</v>
      </c>
      <c r="P1147">
        <v>6.26</v>
      </c>
      <c r="Q1147" t="s">
        <v>14938</v>
      </c>
      <c r="R1147">
        <v>5.86</v>
      </c>
      <c r="S1147" t="s">
        <v>14937</v>
      </c>
      <c r="T1147">
        <v>6.08</v>
      </c>
      <c r="U1147" t="s">
        <v>14937</v>
      </c>
      <c r="V1147">
        <v>6.15</v>
      </c>
      <c r="W1147" t="s">
        <v>14937</v>
      </c>
      <c r="X1147">
        <v>6.2</v>
      </c>
      <c r="Y1147" t="s">
        <v>14939</v>
      </c>
      <c r="Z1147">
        <v>5.77</v>
      </c>
      <c r="AA1147" t="s">
        <v>14940</v>
      </c>
      <c r="AB1147">
        <v>3.92</v>
      </c>
      <c r="AC1147" t="s">
        <v>14941</v>
      </c>
      <c r="AD1147">
        <v>3.75</v>
      </c>
      <c r="AE1147" t="s">
        <v>14941</v>
      </c>
      <c r="AF1147">
        <v>4.2699999999999996</v>
      </c>
      <c r="AG1147" t="s">
        <v>14941</v>
      </c>
      <c r="AH1147">
        <v>4.2699999999999996</v>
      </c>
      <c r="AI1147" t="s">
        <v>27755</v>
      </c>
      <c r="AJ1147" t="s">
        <v>27755</v>
      </c>
      <c r="AK1147" t="s">
        <v>27755</v>
      </c>
      <c r="AL1147" t="s">
        <v>27755</v>
      </c>
      <c r="AM1147" t="s">
        <v>27755</v>
      </c>
      <c r="AN1147" s="11">
        <v>154664331000</v>
      </c>
      <c r="AO1147" s="11">
        <v>159176972000</v>
      </c>
      <c r="AP1147" s="11">
        <v>171705405000</v>
      </c>
      <c r="AQ1147" s="11">
        <v>177775701000</v>
      </c>
      <c r="AR1147" s="11">
        <f>IF($AM1147="별도",INDEX([1]상장!W$11:W$2829,MATCH($A1147,[1]상장!A$11:A$2829,0)),IF($AM1147="연결",INDEX([1]상장!AB$11:AB$2829,MATCH($A1147,[1]상장!A$11:A$2829,0)),""))</f>
        <v>198934734000</v>
      </c>
    </row>
    <row r="1148" spans="1:44" x14ac:dyDescent="0.3">
      <c r="A1148" t="s">
        <v>3432</v>
      </c>
      <c r="B1148" t="s">
        <v>3433</v>
      </c>
      <c r="C1148" t="s">
        <v>3434</v>
      </c>
      <c r="D1148" s="1" t="str">
        <f>INDEX(Sheet2!$B$2:$B$2345,MATCH(Sheet1!$B1148,Sheet2!$C$2:$C$2345,0))</f>
        <v>더존비즈온</v>
      </c>
      <c r="E1148" t="s">
        <v>14942</v>
      </c>
      <c r="F1148">
        <v>52.57</v>
      </c>
      <c r="G1148" t="s">
        <v>14943</v>
      </c>
      <c r="H1148">
        <v>53.64</v>
      </c>
      <c r="I1148" t="s">
        <v>14944</v>
      </c>
      <c r="J1148">
        <v>50.36</v>
      </c>
      <c r="K1148" t="s">
        <v>14944</v>
      </c>
      <c r="L1148">
        <v>48.06</v>
      </c>
      <c r="M1148" t="s">
        <v>14944</v>
      </c>
      <c r="N1148">
        <v>42.19</v>
      </c>
      <c r="O1148" t="s">
        <v>14945</v>
      </c>
      <c r="P1148">
        <v>27.43</v>
      </c>
      <c r="Q1148" t="s">
        <v>14945</v>
      </c>
      <c r="R1148">
        <v>25.33</v>
      </c>
      <c r="S1148" t="s">
        <v>14946</v>
      </c>
      <c r="T1148">
        <v>22.56</v>
      </c>
      <c r="U1148" t="s">
        <v>14947</v>
      </c>
      <c r="V1148">
        <v>23.43</v>
      </c>
      <c r="W1148" t="s">
        <v>14947</v>
      </c>
      <c r="X1148">
        <v>26.2</v>
      </c>
      <c r="Y1148" t="s">
        <v>14948</v>
      </c>
      <c r="Z1148">
        <v>14.94</v>
      </c>
      <c r="AA1148" t="s">
        <v>14949</v>
      </c>
      <c r="AB1148">
        <v>14.98</v>
      </c>
      <c r="AC1148" t="s">
        <v>14947</v>
      </c>
      <c r="AD1148">
        <v>17.5</v>
      </c>
      <c r="AE1148" t="s">
        <v>14946</v>
      </c>
      <c r="AF1148">
        <v>21.76</v>
      </c>
      <c r="AG1148" t="s">
        <v>14950</v>
      </c>
      <c r="AH1148">
        <v>21.76</v>
      </c>
      <c r="AI1148" t="s">
        <v>27755</v>
      </c>
      <c r="AJ1148" t="s">
        <v>27755</v>
      </c>
      <c r="AK1148" t="s">
        <v>27755</v>
      </c>
      <c r="AL1148" t="s">
        <v>27755</v>
      </c>
      <c r="AM1148" t="s">
        <v>27755</v>
      </c>
      <c r="AN1148" s="11">
        <v>226933182000</v>
      </c>
      <c r="AO1148" s="11">
        <v>262663608000</v>
      </c>
      <c r="AP1148" s="11">
        <v>306455633000</v>
      </c>
      <c r="AQ1148" s="11">
        <v>318746986000</v>
      </c>
      <c r="AR1148" s="11">
        <f>IF($AM1148="별도",INDEX([1]상장!W$11:W$2829,MATCH($A1148,[1]상장!A$11:A$2829,0)),IF($AM1148="연결",INDEX([1]상장!AB$11:AB$2829,MATCH($A1148,[1]상장!A$11:A$2829,0)),""))</f>
        <v>304302941000</v>
      </c>
    </row>
    <row r="1149" spans="1:44" x14ac:dyDescent="0.3">
      <c r="A1149" t="s">
        <v>3435</v>
      </c>
      <c r="B1149" t="s">
        <v>3436</v>
      </c>
      <c r="C1149" t="s">
        <v>3437</v>
      </c>
      <c r="D1149" s="1" t="str">
        <f>INDEX(Sheet2!$B$2:$B$2345,MATCH(Sheet1!$B1149,Sheet2!$C$2:$C$2345,0))</f>
        <v>동국제약</v>
      </c>
      <c r="E1149" t="s">
        <v>14491</v>
      </c>
      <c r="F1149">
        <v>27.64</v>
      </c>
      <c r="G1149" t="s">
        <v>14491</v>
      </c>
      <c r="H1149">
        <v>26.77</v>
      </c>
      <c r="I1149" t="s">
        <v>14491</v>
      </c>
      <c r="J1149">
        <v>25.74</v>
      </c>
      <c r="K1149" t="s">
        <v>13205</v>
      </c>
      <c r="L1149">
        <v>23.18</v>
      </c>
      <c r="M1149" t="s">
        <v>8475</v>
      </c>
      <c r="N1149" t="s">
        <v>8475</v>
      </c>
      <c r="O1149" t="s">
        <v>14951</v>
      </c>
      <c r="P1149">
        <v>18.54</v>
      </c>
      <c r="Q1149" t="s">
        <v>13205</v>
      </c>
      <c r="R1149">
        <v>21.76</v>
      </c>
      <c r="S1149" t="s">
        <v>13205</v>
      </c>
      <c r="T1149">
        <v>22.34</v>
      </c>
      <c r="U1149" t="s">
        <v>14491</v>
      </c>
      <c r="V1149">
        <v>22.6</v>
      </c>
      <c r="W1149" t="s">
        <v>8475</v>
      </c>
      <c r="X1149" t="s">
        <v>8475</v>
      </c>
      <c r="Y1149" t="s">
        <v>14952</v>
      </c>
      <c r="Z1149">
        <v>16.239999999999998</v>
      </c>
      <c r="AA1149" t="s">
        <v>14951</v>
      </c>
      <c r="AB1149">
        <v>18</v>
      </c>
      <c r="AC1149" t="s">
        <v>14951</v>
      </c>
      <c r="AD1149">
        <v>17.29</v>
      </c>
      <c r="AE1149" t="s">
        <v>14951</v>
      </c>
      <c r="AF1149">
        <v>17.77</v>
      </c>
      <c r="AG1149" t="s">
        <v>8475</v>
      </c>
      <c r="AH1149">
        <v>17.77</v>
      </c>
      <c r="AI1149" t="s">
        <v>27755</v>
      </c>
      <c r="AJ1149" t="s">
        <v>27755</v>
      </c>
      <c r="AK1149" t="s">
        <v>27755</v>
      </c>
      <c r="AL1149" t="s">
        <v>27755</v>
      </c>
      <c r="AM1149" t="s">
        <v>27755</v>
      </c>
      <c r="AN1149" s="11">
        <v>400807087000</v>
      </c>
      <c r="AO1149" s="11">
        <v>482280354000</v>
      </c>
      <c r="AP1149" s="11">
        <v>559103459000</v>
      </c>
      <c r="AQ1149" s="11">
        <v>594193122000</v>
      </c>
      <c r="AR1149" s="11">
        <f>IF($AM1149="별도",INDEX([1]상장!W$11:W$2829,MATCH($A1149,[1]상장!A$11:A$2829,0)),IF($AM1149="연결",INDEX([1]상장!AB$11:AB$2829,MATCH($A1149,[1]상장!A$11:A$2829,0)),""))</f>
        <v>661647492000</v>
      </c>
    </row>
    <row r="1150" spans="1:44" x14ac:dyDescent="0.3">
      <c r="A1150" t="s">
        <v>3438</v>
      </c>
      <c r="B1150" t="s">
        <v>3439</v>
      </c>
      <c r="C1150" t="s">
        <v>3440</v>
      </c>
      <c r="D1150" s="1" t="str">
        <f>INDEX(Sheet2!$B$2:$B$2345,MATCH(Sheet1!$B1150,Sheet2!$C$2:$C$2345,0))</f>
        <v>녹십자</v>
      </c>
      <c r="E1150" t="s">
        <v>14416</v>
      </c>
      <c r="F1150">
        <v>31.86</v>
      </c>
      <c r="G1150" t="s">
        <v>14416</v>
      </c>
      <c r="H1150">
        <v>31.36</v>
      </c>
      <c r="I1150" t="s">
        <v>14416</v>
      </c>
      <c r="J1150">
        <v>27.81</v>
      </c>
      <c r="K1150" t="s">
        <v>14416</v>
      </c>
      <c r="L1150">
        <v>24.33</v>
      </c>
      <c r="M1150" t="s">
        <v>14416</v>
      </c>
      <c r="N1150">
        <v>24.56</v>
      </c>
      <c r="O1150" t="s">
        <v>14417</v>
      </c>
      <c r="P1150">
        <v>24.21</v>
      </c>
      <c r="Q1150" t="s">
        <v>14953</v>
      </c>
      <c r="R1150">
        <v>21.91</v>
      </c>
      <c r="S1150" t="s">
        <v>14953</v>
      </c>
      <c r="T1150">
        <v>24.02</v>
      </c>
      <c r="U1150" t="s">
        <v>14417</v>
      </c>
      <c r="V1150">
        <v>20.56</v>
      </c>
      <c r="W1150" t="s">
        <v>14417</v>
      </c>
      <c r="X1150">
        <v>22.07</v>
      </c>
      <c r="Y1150" t="s">
        <v>14953</v>
      </c>
      <c r="Z1150">
        <v>21.97</v>
      </c>
      <c r="AA1150" t="s">
        <v>14417</v>
      </c>
      <c r="AB1150">
        <v>21.59</v>
      </c>
      <c r="AC1150" t="s">
        <v>14417</v>
      </c>
      <c r="AD1150">
        <v>18.78</v>
      </c>
      <c r="AE1150" t="s">
        <v>14418</v>
      </c>
      <c r="AF1150">
        <v>17.11</v>
      </c>
      <c r="AG1150" t="s">
        <v>14419</v>
      </c>
      <c r="AH1150">
        <v>17.11</v>
      </c>
      <c r="AI1150" t="s">
        <v>27755</v>
      </c>
      <c r="AJ1150" t="s">
        <v>27755</v>
      </c>
      <c r="AK1150" t="s">
        <v>27755</v>
      </c>
      <c r="AL1150" t="s">
        <v>27755</v>
      </c>
      <c r="AM1150" t="s">
        <v>27755</v>
      </c>
      <c r="AN1150" s="11">
        <v>1334877810000</v>
      </c>
      <c r="AO1150" s="11">
        <v>1357117265000</v>
      </c>
      <c r="AP1150" s="11">
        <v>1504115279000</v>
      </c>
      <c r="AQ1150" s="11">
        <v>1537825750000</v>
      </c>
      <c r="AR1150" s="11">
        <f>IF($AM1150="별도",INDEX([1]상장!W$11:W$2829,MATCH($A1150,[1]상장!A$11:A$2829,0)),IF($AM1150="연결",INDEX([1]상장!AB$11:AB$2829,MATCH($A1150,[1]상장!A$11:A$2829,0)),""))</f>
        <v>1711312740000</v>
      </c>
    </row>
    <row r="1151" spans="1:44" x14ac:dyDescent="0.3">
      <c r="A1151" t="s">
        <v>3441</v>
      </c>
      <c r="B1151" t="s">
        <v>3442</v>
      </c>
      <c r="C1151" t="s">
        <v>3443</v>
      </c>
      <c r="D1151" s="1" t="str">
        <f>INDEX(Sheet2!$B$2:$B$2345,MATCH(Sheet1!$B1151,Sheet2!$C$2:$C$2345,0))</f>
        <v>블레이드 Ent</v>
      </c>
      <c r="E1151" t="s">
        <v>14954</v>
      </c>
      <c r="F1151">
        <v>50.36</v>
      </c>
      <c r="G1151" t="s">
        <v>14955</v>
      </c>
      <c r="H1151">
        <v>61.59</v>
      </c>
      <c r="I1151" t="s">
        <v>14956</v>
      </c>
      <c r="J1151">
        <v>45.18</v>
      </c>
      <c r="K1151" t="s">
        <v>14957</v>
      </c>
      <c r="L1151">
        <v>49.35</v>
      </c>
      <c r="M1151" t="s">
        <v>14957</v>
      </c>
      <c r="N1151">
        <v>69.709999999999994</v>
      </c>
      <c r="O1151" t="s">
        <v>14958</v>
      </c>
      <c r="P1151">
        <v>23.45</v>
      </c>
      <c r="Q1151" t="s">
        <v>14959</v>
      </c>
      <c r="R1151">
        <v>18.7</v>
      </c>
      <c r="S1151" t="s">
        <v>14960</v>
      </c>
      <c r="T1151">
        <v>24.76</v>
      </c>
      <c r="U1151" t="s">
        <v>14961</v>
      </c>
      <c r="V1151">
        <v>24.66</v>
      </c>
      <c r="W1151" t="s">
        <v>14961</v>
      </c>
      <c r="X1151">
        <v>9.23</v>
      </c>
      <c r="Y1151" t="s">
        <v>14962</v>
      </c>
      <c r="Z1151">
        <v>12.35</v>
      </c>
      <c r="AA1151" t="s">
        <v>14963</v>
      </c>
      <c r="AB1151">
        <v>7.94</v>
      </c>
      <c r="AC1151" t="s">
        <v>14964</v>
      </c>
      <c r="AD1151">
        <v>8.81</v>
      </c>
      <c r="AE1151" t="s">
        <v>14965</v>
      </c>
      <c r="AF1151">
        <v>13.27</v>
      </c>
      <c r="AG1151" t="s">
        <v>14965</v>
      </c>
      <c r="AH1151">
        <v>13.27</v>
      </c>
      <c r="AI1151" t="s">
        <v>27755</v>
      </c>
      <c r="AJ1151" t="s">
        <v>27755</v>
      </c>
      <c r="AK1151" t="s">
        <v>27755</v>
      </c>
      <c r="AL1151" t="s">
        <v>27755</v>
      </c>
      <c r="AM1151" t="s">
        <v>27755</v>
      </c>
      <c r="AN1151" s="11">
        <v>15350181000</v>
      </c>
      <c r="AO1151" s="11">
        <v>37553189000</v>
      </c>
      <c r="AP1151" s="11">
        <v>13049480000</v>
      </c>
      <c r="AQ1151" s="11">
        <v>25763954000</v>
      </c>
      <c r="AR1151" s="11">
        <f>IF($AM1151="별도",INDEX([1]상장!W$11:W$2829,MATCH($A1151,[1]상장!A$11:A$2829,0)),IF($AM1151="연결",INDEX([1]상장!AB$11:AB$2829,MATCH($A1151,[1]상장!A$11:A$2829,0)),""))</f>
        <v>78060910000</v>
      </c>
    </row>
    <row r="1152" spans="1:44" x14ac:dyDescent="0.3">
      <c r="A1152" t="s">
        <v>3444</v>
      </c>
      <c r="B1152" t="s">
        <v>3445</v>
      </c>
      <c r="C1152" t="s">
        <v>3446</v>
      </c>
      <c r="D1152" s="1" t="str">
        <f>INDEX(Sheet2!$B$2:$B$2345,MATCH(Sheet1!$B1152,Sheet2!$C$2:$C$2345,0))</f>
        <v>한일화학</v>
      </c>
      <c r="E1152" t="s">
        <v>14966</v>
      </c>
      <c r="F1152">
        <v>60.41</v>
      </c>
      <c r="G1152" t="s">
        <v>14967</v>
      </c>
      <c r="H1152">
        <v>78.17</v>
      </c>
      <c r="I1152" t="s">
        <v>14966</v>
      </c>
      <c r="J1152">
        <v>82.92</v>
      </c>
      <c r="K1152" t="s">
        <v>14968</v>
      </c>
      <c r="L1152">
        <v>76.7</v>
      </c>
      <c r="M1152" t="s">
        <v>8475</v>
      </c>
      <c r="N1152" t="s">
        <v>8475</v>
      </c>
      <c r="O1152" t="s">
        <v>14969</v>
      </c>
      <c r="P1152">
        <v>18.14</v>
      </c>
      <c r="Q1152" t="s">
        <v>14970</v>
      </c>
      <c r="R1152">
        <v>5.99</v>
      </c>
      <c r="S1152" t="s">
        <v>14971</v>
      </c>
      <c r="T1152">
        <v>5.58</v>
      </c>
      <c r="U1152" t="s">
        <v>14972</v>
      </c>
      <c r="V1152">
        <v>5.61</v>
      </c>
      <c r="W1152" t="s">
        <v>8475</v>
      </c>
      <c r="X1152" t="s">
        <v>8475</v>
      </c>
      <c r="Y1152" t="s">
        <v>14973</v>
      </c>
      <c r="Z1152">
        <v>7.41</v>
      </c>
      <c r="AA1152" t="s">
        <v>14974</v>
      </c>
      <c r="AB1152">
        <v>4.82</v>
      </c>
      <c r="AC1152" t="s">
        <v>14975</v>
      </c>
      <c r="AD1152">
        <v>4.62</v>
      </c>
      <c r="AE1152" t="s">
        <v>14976</v>
      </c>
      <c r="AF1152">
        <v>4.82</v>
      </c>
      <c r="AG1152" t="s">
        <v>8475</v>
      </c>
      <c r="AH1152">
        <v>4.82</v>
      </c>
      <c r="AI1152" t="s">
        <v>27755</v>
      </c>
      <c r="AJ1152" t="s">
        <v>27755</v>
      </c>
      <c r="AK1152" t="s">
        <v>27755</v>
      </c>
      <c r="AL1152" t="s">
        <v>27755</v>
      </c>
      <c r="AM1152" t="s">
        <v>27755</v>
      </c>
      <c r="AN1152" s="11">
        <v>152860690000</v>
      </c>
      <c r="AO1152" s="11">
        <v>108719610000</v>
      </c>
      <c r="AP1152" s="11">
        <v>86793095000</v>
      </c>
      <c r="AQ1152" s="11">
        <v>113927732000</v>
      </c>
      <c r="AR1152" s="11">
        <f>IF($AM1152="별도",INDEX([1]상장!W$11:W$2829,MATCH($A1152,[1]상장!A$11:A$2829,0)),IF($AM1152="연결",INDEX([1]상장!AB$11:AB$2829,MATCH($A1152,[1]상장!A$11:A$2829,0)),""))</f>
        <v>156319100000</v>
      </c>
    </row>
    <row r="1153" spans="1:44" x14ac:dyDescent="0.3">
      <c r="A1153" t="s">
        <v>3447</v>
      </c>
      <c r="B1153" t="s">
        <v>3448</v>
      </c>
      <c r="C1153" t="s">
        <v>3449</v>
      </c>
      <c r="D1153" s="1" t="str">
        <f>INDEX(Sheet2!$B$2:$B$2345,MATCH(Sheet1!$B1153,Sheet2!$C$2:$C$2345,0))</f>
        <v>한국카본</v>
      </c>
      <c r="E1153" t="s">
        <v>14977</v>
      </c>
      <c r="F1153">
        <v>89.34</v>
      </c>
      <c r="G1153" t="s">
        <v>14978</v>
      </c>
      <c r="H1153">
        <v>94.73</v>
      </c>
      <c r="I1153" t="s">
        <v>14978</v>
      </c>
      <c r="J1153">
        <v>96.53</v>
      </c>
      <c r="K1153" t="s">
        <v>14979</v>
      </c>
      <c r="L1153">
        <v>92.55</v>
      </c>
      <c r="M1153" t="s">
        <v>14980</v>
      </c>
      <c r="N1153">
        <v>89.64</v>
      </c>
      <c r="O1153" t="s">
        <v>14981</v>
      </c>
      <c r="P1153">
        <v>10.65</v>
      </c>
      <c r="Q1153" t="s">
        <v>14981</v>
      </c>
      <c r="R1153">
        <v>5.26</v>
      </c>
      <c r="S1153" t="s">
        <v>14981</v>
      </c>
      <c r="T1153">
        <v>3.46</v>
      </c>
      <c r="U1153" t="s">
        <v>14981</v>
      </c>
      <c r="V1153">
        <v>7.44</v>
      </c>
      <c r="W1153" t="s">
        <v>14981</v>
      </c>
      <c r="X1153">
        <v>10.35</v>
      </c>
      <c r="Y1153" t="s">
        <v>8475</v>
      </c>
      <c r="Z1153" t="s">
        <v>8475</v>
      </c>
      <c r="AA1153" t="s">
        <v>8475</v>
      </c>
      <c r="AB1153" t="s">
        <v>8475</v>
      </c>
      <c r="AC1153" t="s">
        <v>8475</v>
      </c>
      <c r="AD1153" t="s">
        <v>8475</v>
      </c>
      <c r="AE1153" t="s">
        <v>8475</v>
      </c>
      <c r="AF1153" t="s">
        <v>8475</v>
      </c>
      <c r="AG1153" t="s">
        <v>8475</v>
      </c>
      <c r="AH1153" t="s">
        <v>8475</v>
      </c>
      <c r="AI1153" t="s">
        <v>27755</v>
      </c>
      <c r="AJ1153" t="s">
        <v>27755</v>
      </c>
      <c r="AK1153" t="s">
        <v>27755</v>
      </c>
      <c r="AL1153" t="s">
        <v>27755</v>
      </c>
      <c r="AM1153" t="s">
        <v>27755</v>
      </c>
      <c r="AN1153" s="11">
        <v>226695050000</v>
      </c>
      <c r="AO1153" s="11">
        <v>273402503000</v>
      </c>
      <c r="AP1153" s="11">
        <v>411665264000</v>
      </c>
      <c r="AQ1153" s="11">
        <v>367827134000</v>
      </c>
      <c r="AR1153" s="11">
        <f>IF($AM1153="별도",INDEX([1]상장!W$11:W$2829,MATCH($A1153,[1]상장!A$11:A$2829,0)),IF($AM1153="연결",INDEX([1]상장!AB$11:AB$2829,MATCH($A1153,[1]상장!A$11:A$2829,0)),""))</f>
        <v>369270866000</v>
      </c>
    </row>
    <row r="1154" spans="1:44" x14ac:dyDescent="0.3">
      <c r="A1154" t="s">
        <v>3450</v>
      </c>
      <c r="B1154" t="s">
        <v>3451</v>
      </c>
      <c r="C1154" t="s">
        <v>3452</v>
      </c>
      <c r="D1154" s="1" t="str">
        <f>INDEX(Sheet2!$B$2:$B$2345,MATCH(Sheet1!$B1154,Sheet2!$C$2:$C$2345,0))</f>
        <v>이연제약</v>
      </c>
      <c r="E1154" t="s">
        <v>13205</v>
      </c>
      <c r="F1154">
        <v>30.82</v>
      </c>
      <c r="G1154" t="s">
        <v>13205</v>
      </c>
      <c r="H1154">
        <v>33.369999999999997</v>
      </c>
      <c r="I1154" t="s">
        <v>13205</v>
      </c>
      <c r="J1154">
        <v>36.200000000000003</v>
      </c>
      <c r="K1154" t="s">
        <v>13205</v>
      </c>
      <c r="L1154">
        <v>35.97</v>
      </c>
      <c r="M1154" t="s">
        <v>13205</v>
      </c>
      <c r="N1154">
        <v>30.01</v>
      </c>
      <c r="O1154" t="s">
        <v>14982</v>
      </c>
      <c r="P1154">
        <v>22.54</v>
      </c>
      <c r="Q1154" t="s">
        <v>14982</v>
      </c>
      <c r="R1154">
        <v>23.35</v>
      </c>
      <c r="S1154" t="s">
        <v>14983</v>
      </c>
      <c r="T1154">
        <v>21.76</v>
      </c>
      <c r="U1154" t="s">
        <v>14984</v>
      </c>
      <c r="V1154">
        <v>21.52</v>
      </c>
      <c r="W1154" t="s">
        <v>14982</v>
      </c>
      <c r="X1154">
        <v>20.6</v>
      </c>
      <c r="Y1154" t="s">
        <v>14985</v>
      </c>
      <c r="Z1154">
        <v>13.88</v>
      </c>
      <c r="AA1154" t="s">
        <v>14985</v>
      </c>
      <c r="AB1154">
        <v>13.44</v>
      </c>
      <c r="AC1154" t="s">
        <v>14986</v>
      </c>
      <c r="AD1154">
        <v>14.3</v>
      </c>
      <c r="AE1154" t="s">
        <v>14987</v>
      </c>
      <c r="AF1154">
        <v>15.19</v>
      </c>
      <c r="AG1154" t="s">
        <v>14988</v>
      </c>
      <c r="AH1154">
        <v>15.19</v>
      </c>
      <c r="AI1154" t="s">
        <v>27755</v>
      </c>
      <c r="AJ1154" t="s">
        <v>27755</v>
      </c>
      <c r="AK1154" t="s">
        <v>27755</v>
      </c>
      <c r="AL1154" t="s">
        <v>27755</v>
      </c>
      <c r="AM1154" t="s">
        <v>27755</v>
      </c>
      <c r="AN1154" s="11">
        <v>122990417000</v>
      </c>
      <c r="AO1154" s="11">
        <v>131557875000</v>
      </c>
      <c r="AP1154" s="11">
        <v>130034153000</v>
      </c>
      <c r="AQ1154" s="11">
        <v>142801368000</v>
      </c>
      <c r="AR1154" s="11">
        <f>IF($AM1154="별도",INDEX([1]상장!W$11:W$2829,MATCH($A1154,[1]상장!A$11:A$2829,0)),IF($AM1154="연결",INDEX([1]상장!AB$11:AB$2829,MATCH($A1154,[1]상장!A$11:A$2829,0)),""))</f>
        <v>154038839000</v>
      </c>
    </row>
    <row r="1155" spans="1:44" x14ac:dyDescent="0.3">
      <c r="A1155" t="s">
        <v>3453</v>
      </c>
      <c r="B1155" t="s">
        <v>3454</v>
      </c>
      <c r="C1155" t="s">
        <v>3455</v>
      </c>
      <c r="D1155" s="1" t="str">
        <f>INDEX(Sheet2!$B$2:$B$2345,MATCH(Sheet1!$B1155,Sheet2!$C$2:$C$2345,0))</f>
        <v>동진쎄미켐</v>
      </c>
      <c r="E1155" t="s">
        <v>14989</v>
      </c>
      <c r="F1155">
        <v>57.18</v>
      </c>
      <c r="G1155" t="s">
        <v>14990</v>
      </c>
      <c r="H1155">
        <v>55.81</v>
      </c>
      <c r="I1155" t="s">
        <v>14989</v>
      </c>
      <c r="J1155">
        <v>53.37</v>
      </c>
      <c r="K1155" t="s">
        <v>14989</v>
      </c>
      <c r="L1155">
        <v>48.37</v>
      </c>
      <c r="M1155" t="s">
        <v>8475</v>
      </c>
      <c r="N1155" t="s">
        <v>8475</v>
      </c>
      <c r="O1155" t="s">
        <v>14991</v>
      </c>
      <c r="P1155">
        <v>27.74</v>
      </c>
      <c r="Q1155" t="s">
        <v>14992</v>
      </c>
      <c r="R1155">
        <v>28.78</v>
      </c>
      <c r="S1155" t="s">
        <v>14991</v>
      </c>
      <c r="T1155">
        <v>33.49</v>
      </c>
      <c r="U1155" t="s">
        <v>14991</v>
      </c>
      <c r="V1155">
        <v>41.2</v>
      </c>
      <c r="W1155" t="s">
        <v>8475</v>
      </c>
      <c r="X1155" t="s">
        <v>8475</v>
      </c>
      <c r="Y1155" t="s">
        <v>14993</v>
      </c>
      <c r="Z1155">
        <v>7.52</v>
      </c>
      <c r="AA1155" t="s">
        <v>14994</v>
      </c>
      <c r="AB1155">
        <v>6.93</v>
      </c>
      <c r="AC1155" t="s">
        <v>14993</v>
      </c>
      <c r="AD1155">
        <v>5.0999999999999996</v>
      </c>
      <c r="AE1155" t="s">
        <v>14993</v>
      </c>
      <c r="AF1155">
        <v>5.65</v>
      </c>
      <c r="AG1155" t="s">
        <v>8475</v>
      </c>
      <c r="AH1155">
        <v>5.65</v>
      </c>
      <c r="AI1155" t="s">
        <v>27755</v>
      </c>
      <c r="AJ1155" t="s">
        <v>27755</v>
      </c>
      <c r="AK1155" t="s">
        <v>27755</v>
      </c>
      <c r="AL1155" t="s">
        <v>27755</v>
      </c>
      <c r="AM1155" t="s">
        <v>27755</v>
      </c>
      <c r="AN1155" s="11">
        <v>827231162000</v>
      </c>
      <c r="AO1155" s="11">
        <v>875254175000</v>
      </c>
      <c r="AP1155" s="11">
        <v>937800800000</v>
      </c>
      <c r="AQ1155" s="11">
        <v>1161284077000</v>
      </c>
      <c r="AR1155" s="11">
        <f>IF($AM1155="별도",INDEX([1]상장!W$11:W$2829,MATCH($A1155,[1]상장!A$11:A$2829,0)),IF($AM1155="연결",INDEX([1]상장!AB$11:AB$2829,MATCH($A1155,[1]상장!A$11:A$2829,0)),""))</f>
        <v>1457214808000</v>
      </c>
    </row>
    <row r="1156" spans="1:44" x14ac:dyDescent="0.3">
      <c r="A1156" t="s">
        <v>3456</v>
      </c>
      <c r="B1156" t="s">
        <v>3457</v>
      </c>
      <c r="C1156" t="s">
        <v>3458</v>
      </c>
      <c r="D1156" s="1" t="str">
        <f>INDEX(Sheet2!$B$2:$B$2345,MATCH(Sheet1!$B1156,Sheet2!$C$2:$C$2345,0))</f>
        <v>한창산업</v>
      </c>
      <c r="E1156" t="s">
        <v>14995</v>
      </c>
      <c r="F1156">
        <v>57.58</v>
      </c>
      <c r="G1156" t="s">
        <v>14996</v>
      </c>
      <c r="H1156">
        <v>100</v>
      </c>
      <c r="I1156" t="s">
        <v>14995</v>
      </c>
      <c r="J1156">
        <v>69.39</v>
      </c>
      <c r="K1156" t="s">
        <v>14996</v>
      </c>
      <c r="L1156">
        <v>100</v>
      </c>
      <c r="M1156" t="s">
        <v>8475</v>
      </c>
      <c r="N1156" t="s">
        <v>8475</v>
      </c>
      <c r="O1156" t="s">
        <v>14997</v>
      </c>
      <c r="P1156">
        <v>25.44</v>
      </c>
      <c r="Q1156" t="s">
        <v>8475</v>
      </c>
      <c r="R1156" t="s">
        <v>8475</v>
      </c>
      <c r="S1156" t="s">
        <v>14998</v>
      </c>
      <c r="T1156">
        <v>12.94</v>
      </c>
      <c r="U1156" t="s">
        <v>8475</v>
      </c>
      <c r="V1156" t="s">
        <v>8475</v>
      </c>
      <c r="W1156" t="s">
        <v>8475</v>
      </c>
      <c r="X1156" t="s">
        <v>8475</v>
      </c>
      <c r="Y1156" t="s">
        <v>14998</v>
      </c>
      <c r="Z1156">
        <v>8.3000000000000007</v>
      </c>
      <c r="AA1156" t="s">
        <v>8475</v>
      </c>
      <c r="AB1156" t="s">
        <v>8475</v>
      </c>
      <c r="AC1156" t="s">
        <v>14997</v>
      </c>
      <c r="AD1156">
        <v>12.37</v>
      </c>
      <c r="AE1156" t="s">
        <v>8475</v>
      </c>
      <c r="AF1156" t="s">
        <v>8475</v>
      </c>
      <c r="AG1156" t="s">
        <v>8475</v>
      </c>
      <c r="AH1156" t="s">
        <v>8475</v>
      </c>
      <c r="AI1156" t="s">
        <v>27756</v>
      </c>
      <c r="AJ1156" t="s">
        <v>27756</v>
      </c>
      <c r="AK1156" t="s">
        <v>27756</v>
      </c>
      <c r="AL1156" t="s">
        <v>27756</v>
      </c>
      <c r="AM1156" t="s">
        <v>27756</v>
      </c>
      <c r="AN1156" s="11">
        <v>62340910000</v>
      </c>
      <c r="AO1156" s="11">
        <v>65366486000</v>
      </c>
      <c r="AP1156" s="11">
        <v>56285676000</v>
      </c>
      <c r="AQ1156" s="11">
        <v>73739923000</v>
      </c>
      <c r="AR1156" s="11">
        <f>IF($AM1156="별도",INDEX([1]상장!W$11:W$2829,MATCH($A1156,[1]상장!A$11:A$2829,0)),IF($AM1156="연결",INDEX([1]상장!AB$11:AB$2829,MATCH($A1156,[1]상장!A$11:A$2829,0)),""))</f>
        <v>99300011000</v>
      </c>
    </row>
    <row r="1157" spans="1:44" x14ac:dyDescent="0.3">
      <c r="A1157" t="s">
        <v>3459</v>
      </c>
      <c r="B1157" t="s">
        <v>3460</v>
      </c>
      <c r="C1157" t="s">
        <v>3461</v>
      </c>
      <c r="D1157" s="1" t="str">
        <f>INDEX(Sheet2!$B$2:$B$2345,MATCH(Sheet1!$B1157,Sheet2!$C$2:$C$2345,0))</f>
        <v>한국큐빅</v>
      </c>
      <c r="E1157" t="s">
        <v>14999</v>
      </c>
      <c r="F1157">
        <v>85.41</v>
      </c>
      <c r="G1157" t="s">
        <v>15000</v>
      </c>
      <c r="H1157">
        <v>81.900000000000006</v>
      </c>
      <c r="I1157" t="s">
        <v>15001</v>
      </c>
      <c r="J1157">
        <v>81.44</v>
      </c>
      <c r="K1157" t="s">
        <v>15001</v>
      </c>
      <c r="L1157">
        <v>79.040000000000006</v>
      </c>
      <c r="M1157" t="s">
        <v>15001</v>
      </c>
      <c r="N1157">
        <v>83.07</v>
      </c>
      <c r="O1157" t="s">
        <v>15002</v>
      </c>
      <c r="P1157">
        <v>14.58</v>
      </c>
      <c r="Q1157" t="s">
        <v>15003</v>
      </c>
      <c r="R1157">
        <v>18.09</v>
      </c>
      <c r="S1157" t="s">
        <v>15004</v>
      </c>
      <c r="T1157">
        <v>18.55</v>
      </c>
      <c r="U1157" t="s">
        <v>15004</v>
      </c>
      <c r="V1157">
        <v>20.95</v>
      </c>
      <c r="W1157" t="s">
        <v>15004</v>
      </c>
      <c r="X1157">
        <v>16.920000000000002</v>
      </c>
      <c r="Y1157" t="s">
        <v>8475</v>
      </c>
      <c r="Z1157" t="s">
        <v>8475</v>
      </c>
      <c r="AA1157" t="s">
        <v>8475</v>
      </c>
      <c r="AB1157" t="s">
        <v>8475</v>
      </c>
      <c r="AC1157" t="s">
        <v>8475</v>
      </c>
      <c r="AD1157" t="s">
        <v>8475</v>
      </c>
      <c r="AE1157" t="s">
        <v>8475</v>
      </c>
      <c r="AF1157" t="s">
        <v>8475</v>
      </c>
      <c r="AG1157" t="s">
        <v>8475</v>
      </c>
      <c r="AH1157" t="s">
        <v>8475</v>
      </c>
      <c r="AI1157" t="s">
        <v>27755</v>
      </c>
      <c r="AJ1157" t="s">
        <v>27755</v>
      </c>
      <c r="AK1157" t="s">
        <v>27755</v>
      </c>
      <c r="AL1157" t="s">
        <v>27755</v>
      </c>
      <c r="AM1157" t="s">
        <v>27755</v>
      </c>
      <c r="AN1157" s="11">
        <v>164332875000</v>
      </c>
      <c r="AO1157" s="11">
        <v>156801233000</v>
      </c>
      <c r="AP1157" s="11">
        <v>170693216000</v>
      </c>
      <c r="AQ1157" s="11">
        <v>172101995000</v>
      </c>
      <c r="AR1157" s="11">
        <f>IF($AM1157="별도",INDEX([1]상장!W$11:W$2829,MATCH($A1157,[1]상장!A$11:A$2829,0)),IF($AM1157="연결",INDEX([1]상장!AB$11:AB$2829,MATCH($A1157,[1]상장!A$11:A$2829,0)),""))</f>
        <v>210049896000</v>
      </c>
    </row>
    <row r="1158" spans="1:44" x14ac:dyDescent="0.3">
      <c r="A1158" t="s">
        <v>3462</v>
      </c>
      <c r="B1158" t="s">
        <v>3463</v>
      </c>
      <c r="C1158" t="s">
        <v>3464</v>
      </c>
      <c r="D1158" s="1" t="str">
        <f>INDEX(Sheet2!$B$2:$B$2345,MATCH(Sheet1!$B1158,Sheet2!$C$2:$C$2345,0))</f>
        <v>경보제약</v>
      </c>
      <c r="E1158" t="s">
        <v>15005</v>
      </c>
      <c r="F1158">
        <v>34.29</v>
      </c>
      <c r="G1158" t="s">
        <v>15006</v>
      </c>
      <c r="H1158">
        <v>37.26</v>
      </c>
      <c r="I1158" t="s">
        <v>15006</v>
      </c>
      <c r="J1158">
        <v>38.130000000000003</v>
      </c>
      <c r="K1158" t="s">
        <v>15006</v>
      </c>
      <c r="L1158">
        <v>35.92</v>
      </c>
      <c r="M1158" t="s">
        <v>15007</v>
      </c>
      <c r="N1158">
        <v>34.76</v>
      </c>
      <c r="O1158" t="s">
        <v>15006</v>
      </c>
      <c r="P1158">
        <v>27.9</v>
      </c>
      <c r="Q1158" t="s">
        <v>15005</v>
      </c>
      <c r="R1158">
        <v>22.16</v>
      </c>
      <c r="S1158" t="s">
        <v>15005</v>
      </c>
      <c r="T1158">
        <v>25.12</v>
      </c>
      <c r="U1158" t="s">
        <v>15008</v>
      </c>
      <c r="V1158">
        <v>22.58</v>
      </c>
      <c r="W1158" t="s">
        <v>15009</v>
      </c>
      <c r="X1158">
        <v>18.489999999999998</v>
      </c>
      <c r="Y1158" t="s">
        <v>15010</v>
      </c>
      <c r="Z1158">
        <v>18.690000000000001</v>
      </c>
      <c r="AA1158" t="s">
        <v>15010</v>
      </c>
      <c r="AB1158">
        <v>21.01</v>
      </c>
      <c r="AC1158" t="s">
        <v>15010</v>
      </c>
      <c r="AD1158">
        <v>19.510000000000002</v>
      </c>
      <c r="AE1158" t="s">
        <v>15005</v>
      </c>
      <c r="AF1158">
        <v>22.01</v>
      </c>
      <c r="AG1158" t="s">
        <v>15011</v>
      </c>
      <c r="AH1158">
        <v>22.01</v>
      </c>
      <c r="AI1158" t="s">
        <v>27756</v>
      </c>
      <c r="AJ1158" t="s">
        <v>27756</v>
      </c>
      <c r="AK1158" t="s">
        <v>27756</v>
      </c>
      <c r="AL1158" t="s">
        <v>27756</v>
      </c>
      <c r="AM1158" t="s">
        <v>27756</v>
      </c>
      <c r="AN1158" s="11">
        <v>201343596000</v>
      </c>
      <c r="AO1158" s="11">
        <v>191706189000</v>
      </c>
      <c r="AP1158" s="11">
        <v>215285095000</v>
      </c>
      <c r="AQ1158" s="11">
        <v>170659645000</v>
      </c>
      <c r="AR1158" s="11">
        <f>IF($AM1158="별도",INDEX([1]상장!W$11:W$2829,MATCH($A1158,[1]상장!A$11:A$2829,0)),IF($AM1158="연결",INDEX([1]상장!AB$11:AB$2829,MATCH($A1158,[1]상장!A$11:A$2829,0)),""))</f>
        <v>196264902000</v>
      </c>
    </row>
    <row r="1159" spans="1:44" x14ac:dyDescent="0.3">
      <c r="A1159" t="s">
        <v>3465</v>
      </c>
      <c r="B1159" t="s">
        <v>3466</v>
      </c>
      <c r="C1159" t="s">
        <v>3467</v>
      </c>
      <c r="D1159" s="1" t="str">
        <f>INDEX(Sheet2!$B$2:$B$2345,MATCH(Sheet1!$B1159,Sheet2!$C$2:$C$2345,0))</f>
        <v>SGC에너지</v>
      </c>
      <c r="E1159" t="s">
        <v>15012</v>
      </c>
      <c r="F1159">
        <v>47.33</v>
      </c>
      <c r="G1159" t="s">
        <v>15013</v>
      </c>
      <c r="H1159">
        <v>61.59</v>
      </c>
      <c r="I1159" t="s">
        <v>15014</v>
      </c>
      <c r="J1159">
        <v>65.680000000000007</v>
      </c>
      <c r="K1159" t="s">
        <v>15015</v>
      </c>
      <c r="L1159">
        <v>69.37</v>
      </c>
      <c r="M1159" t="s">
        <v>15015</v>
      </c>
      <c r="N1159">
        <v>54.25</v>
      </c>
      <c r="O1159" t="s">
        <v>9289</v>
      </c>
      <c r="P1159">
        <v>28.45</v>
      </c>
      <c r="Q1159" t="s">
        <v>10980</v>
      </c>
      <c r="R1159">
        <v>38.4</v>
      </c>
      <c r="S1159" t="s">
        <v>15016</v>
      </c>
      <c r="T1159">
        <v>44.87</v>
      </c>
      <c r="U1159" t="s">
        <v>15014</v>
      </c>
      <c r="V1159">
        <v>25.81</v>
      </c>
      <c r="W1159" t="s">
        <v>15014</v>
      </c>
      <c r="X1159">
        <v>39.619999999999997</v>
      </c>
      <c r="Y1159" t="s">
        <v>15017</v>
      </c>
      <c r="Z1159">
        <v>24.21</v>
      </c>
      <c r="AA1159" t="s">
        <v>8475</v>
      </c>
      <c r="AB1159" t="s">
        <v>8475</v>
      </c>
      <c r="AC1159" t="s">
        <v>15015</v>
      </c>
      <c r="AD1159">
        <v>1.24</v>
      </c>
      <c r="AE1159" t="s">
        <v>15016</v>
      </c>
      <c r="AF1159">
        <v>13.43</v>
      </c>
      <c r="AG1159" t="s">
        <v>15016</v>
      </c>
      <c r="AH1159">
        <v>13.43</v>
      </c>
      <c r="AI1159" t="s">
        <v>27755</v>
      </c>
      <c r="AJ1159" t="s">
        <v>27755</v>
      </c>
      <c r="AK1159" t="s">
        <v>27755</v>
      </c>
      <c r="AL1159" t="s">
        <v>27755</v>
      </c>
      <c r="AM1159" t="s">
        <v>27755</v>
      </c>
      <c r="AN1159" s="11">
        <v>265295373000</v>
      </c>
      <c r="AO1159" s="11">
        <v>284244835000</v>
      </c>
      <c r="AP1159" s="11">
        <v>106548367000</v>
      </c>
      <c r="AQ1159" s="11">
        <v>1898386810000</v>
      </c>
      <c r="AR1159" s="11">
        <f>IF($AM1159="별도",INDEX([1]상장!W$11:W$2829,MATCH($A1159,[1]상장!A$11:A$2829,0)),IF($AM1159="연결",INDEX([1]상장!AB$11:AB$2829,MATCH($A1159,[1]상장!A$11:A$2829,0)),""))</f>
        <v>2823334066000</v>
      </c>
    </row>
    <row r="1160" spans="1:44" x14ac:dyDescent="0.3">
      <c r="A1160" t="s">
        <v>3468</v>
      </c>
      <c r="B1160" t="s">
        <v>3469</v>
      </c>
      <c r="C1160" t="s">
        <v>3470</v>
      </c>
      <c r="D1160" s="1" t="str">
        <f>INDEX(Sheet2!$B$2:$B$2345,MATCH(Sheet1!$B1160,Sheet2!$C$2:$C$2345,0))</f>
        <v>조선내화</v>
      </c>
      <c r="E1160" t="s">
        <v>15018</v>
      </c>
      <c r="F1160">
        <v>34.659999999999997</v>
      </c>
      <c r="G1160" t="s">
        <v>15018</v>
      </c>
      <c r="H1160">
        <v>34.33</v>
      </c>
      <c r="I1160" t="s">
        <v>15018</v>
      </c>
      <c r="J1160">
        <v>35.520000000000003</v>
      </c>
      <c r="K1160" t="s">
        <v>15018</v>
      </c>
      <c r="L1160">
        <v>33.89</v>
      </c>
      <c r="M1160" t="s">
        <v>15018</v>
      </c>
      <c r="N1160">
        <v>33.35</v>
      </c>
      <c r="O1160" t="s">
        <v>15019</v>
      </c>
      <c r="P1160">
        <v>25.72</v>
      </c>
      <c r="Q1160" t="s">
        <v>15019</v>
      </c>
      <c r="R1160">
        <v>26.66</v>
      </c>
      <c r="S1160" t="s">
        <v>15019</v>
      </c>
      <c r="T1160">
        <v>25.11</v>
      </c>
      <c r="U1160" t="s">
        <v>15019</v>
      </c>
      <c r="V1160">
        <v>25.72</v>
      </c>
      <c r="W1160" t="s">
        <v>15019</v>
      </c>
      <c r="X1160">
        <v>24.45</v>
      </c>
      <c r="Y1160" t="s">
        <v>15020</v>
      </c>
      <c r="Z1160">
        <v>20.77</v>
      </c>
      <c r="AA1160" t="s">
        <v>15020</v>
      </c>
      <c r="AB1160">
        <v>21.12</v>
      </c>
      <c r="AC1160" t="s">
        <v>15020</v>
      </c>
      <c r="AD1160">
        <v>21.13</v>
      </c>
      <c r="AE1160" t="s">
        <v>15021</v>
      </c>
      <c r="AF1160">
        <v>19.66</v>
      </c>
      <c r="AG1160" t="s">
        <v>15020</v>
      </c>
      <c r="AH1160">
        <v>19.66</v>
      </c>
      <c r="AI1160" t="s">
        <v>27755</v>
      </c>
      <c r="AJ1160" t="s">
        <v>27755</v>
      </c>
      <c r="AK1160" t="s">
        <v>27755</v>
      </c>
      <c r="AL1160" t="s">
        <v>27755</v>
      </c>
      <c r="AM1160" t="s">
        <v>27755</v>
      </c>
      <c r="AN1160" s="11">
        <v>789176793000</v>
      </c>
      <c r="AO1160" s="11">
        <v>757153217000</v>
      </c>
      <c r="AP1160" s="11">
        <v>705226744000</v>
      </c>
      <c r="AQ1160" s="11">
        <v>746291405000</v>
      </c>
      <c r="AR1160" s="11">
        <f>IF($AM1160="별도",INDEX([1]상장!W$11:W$2829,MATCH($A1160,[1]상장!A$11:A$2829,0)),IF($AM1160="연결",INDEX([1]상장!AB$11:AB$2829,MATCH($A1160,[1]상장!A$11:A$2829,0)),""))</f>
        <v>798039613000</v>
      </c>
    </row>
    <row r="1161" spans="1:44" x14ac:dyDescent="0.3">
      <c r="A1161" t="s">
        <v>3471</v>
      </c>
      <c r="B1161" t="s">
        <v>3472</v>
      </c>
      <c r="C1161" t="s">
        <v>3473</v>
      </c>
      <c r="D1161" s="1" t="str">
        <f>INDEX(Sheet2!$B$2:$B$2345,MATCH(Sheet1!$B1161,Sheet2!$C$2:$C$2345,0))</f>
        <v>한국내화</v>
      </c>
      <c r="E1161" t="s">
        <v>15022</v>
      </c>
      <c r="F1161">
        <v>40.130000000000003</v>
      </c>
      <c r="G1161" t="s">
        <v>15022</v>
      </c>
      <c r="H1161">
        <v>44.06</v>
      </c>
      <c r="I1161" t="s">
        <v>15022</v>
      </c>
      <c r="J1161">
        <v>43.31</v>
      </c>
      <c r="K1161" t="s">
        <v>15023</v>
      </c>
      <c r="L1161">
        <v>39.82</v>
      </c>
      <c r="M1161" t="s">
        <v>15023</v>
      </c>
      <c r="N1161">
        <v>48.34</v>
      </c>
      <c r="O1161" t="s">
        <v>15024</v>
      </c>
      <c r="P1161">
        <v>29.95</v>
      </c>
      <c r="Q1161" t="s">
        <v>15024</v>
      </c>
      <c r="R1161">
        <v>32.85</v>
      </c>
      <c r="S1161" t="s">
        <v>15025</v>
      </c>
      <c r="T1161">
        <v>28.75</v>
      </c>
      <c r="U1161" t="s">
        <v>15026</v>
      </c>
      <c r="V1161">
        <v>35.549999999999997</v>
      </c>
      <c r="W1161" t="s">
        <v>15026</v>
      </c>
      <c r="X1161">
        <v>29.43</v>
      </c>
      <c r="Y1161" t="s">
        <v>15027</v>
      </c>
      <c r="Z1161">
        <v>19.309999999999999</v>
      </c>
      <c r="AA1161" t="s">
        <v>15027</v>
      </c>
      <c r="AB1161">
        <v>22.43</v>
      </c>
      <c r="AC1161" t="s">
        <v>15028</v>
      </c>
      <c r="AD1161">
        <v>27.92</v>
      </c>
      <c r="AE1161" t="s">
        <v>15029</v>
      </c>
      <c r="AF1161">
        <v>24.61</v>
      </c>
      <c r="AG1161" t="s">
        <v>15029</v>
      </c>
      <c r="AH1161">
        <v>24.61</v>
      </c>
      <c r="AI1161" t="s">
        <v>27756</v>
      </c>
      <c r="AJ1161" t="s">
        <v>27756</v>
      </c>
      <c r="AK1161" t="s">
        <v>27755</v>
      </c>
      <c r="AL1161" t="s">
        <v>27755</v>
      </c>
      <c r="AM1161" t="s">
        <v>27755</v>
      </c>
      <c r="AN1161" s="11">
        <v>239657974000</v>
      </c>
      <c r="AO1161" s="11">
        <v>222425584000</v>
      </c>
      <c r="AP1161" s="11">
        <v>203694764000</v>
      </c>
      <c r="AQ1161" s="11">
        <v>271738137000</v>
      </c>
      <c r="AR1161" s="11">
        <f>IF($AM1161="별도",INDEX([1]상장!W$11:W$2829,MATCH($A1161,[1]상장!A$11:A$2829,0)),IF($AM1161="연결",INDEX([1]상장!AB$11:AB$2829,MATCH($A1161,[1]상장!A$11:A$2829,0)),""))</f>
        <v>358774067000</v>
      </c>
    </row>
    <row r="1162" spans="1:44" x14ac:dyDescent="0.3">
      <c r="A1162" t="s">
        <v>3474</v>
      </c>
      <c r="B1162" t="s">
        <v>3475</v>
      </c>
      <c r="C1162" t="s">
        <v>3476</v>
      </c>
      <c r="D1162" s="1" t="str">
        <f>INDEX(Sheet2!$B$2:$B$2345,MATCH(Sheet1!$B1162,Sheet2!$C$2:$C$2345,0))</f>
        <v>대림비앤코</v>
      </c>
      <c r="E1162" t="s">
        <v>15030</v>
      </c>
      <c r="F1162">
        <v>74.67</v>
      </c>
      <c r="G1162" t="s">
        <v>8522</v>
      </c>
      <c r="H1162">
        <v>75.94</v>
      </c>
      <c r="I1162" t="s">
        <v>8522</v>
      </c>
      <c r="J1162">
        <v>78.16</v>
      </c>
      <c r="K1162" t="s">
        <v>15031</v>
      </c>
      <c r="L1162">
        <v>64.31</v>
      </c>
      <c r="M1162" t="s">
        <v>8475</v>
      </c>
      <c r="N1162" t="s">
        <v>8475</v>
      </c>
      <c r="O1162" t="s">
        <v>15032</v>
      </c>
      <c r="P1162">
        <v>25.32</v>
      </c>
      <c r="Q1162" t="s">
        <v>15033</v>
      </c>
      <c r="R1162">
        <v>24.05</v>
      </c>
      <c r="S1162" t="s">
        <v>15033</v>
      </c>
      <c r="T1162">
        <v>21.83</v>
      </c>
      <c r="U1162" t="s">
        <v>15034</v>
      </c>
      <c r="V1162">
        <v>28.75</v>
      </c>
      <c r="W1162" t="s">
        <v>8475</v>
      </c>
      <c r="X1162" t="s">
        <v>8475</v>
      </c>
      <c r="Y1162" t="s">
        <v>8475</v>
      </c>
      <c r="Z1162" t="s">
        <v>8475</v>
      </c>
      <c r="AA1162" t="s">
        <v>8475</v>
      </c>
      <c r="AB1162" t="s">
        <v>8475</v>
      </c>
      <c r="AC1162" t="s">
        <v>8475</v>
      </c>
      <c r="AD1162" t="s">
        <v>8475</v>
      </c>
      <c r="AE1162" t="s">
        <v>15035</v>
      </c>
      <c r="AF1162">
        <v>6.93</v>
      </c>
      <c r="AG1162" t="s">
        <v>8475</v>
      </c>
      <c r="AH1162">
        <v>6.93</v>
      </c>
      <c r="AI1162" t="s">
        <v>27755</v>
      </c>
      <c r="AJ1162" t="s">
        <v>27755</v>
      </c>
      <c r="AK1162" t="s">
        <v>27755</v>
      </c>
      <c r="AL1162" t="s">
        <v>27755</v>
      </c>
      <c r="AM1162" t="s">
        <v>27755</v>
      </c>
      <c r="AN1162" s="11">
        <v>247179477000</v>
      </c>
      <c r="AO1162" s="11">
        <v>236449075000</v>
      </c>
      <c r="AP1162" s="11">
        <v>232365627000</v>
      </c>
      <c r="AQ1162" s="11">
        <v>260359422000</v>
      </c>
      <c r="AR1162" s="11">
        <f>IF($AM1162="별도",INDEX([1]상장!W$11:W$2829,MATCH($A1162,[1]상장!A$11:A$2829,0)),IF($AM1162="연결",INDEX([1]상장!AB$11:AB$2829,MATCH($A1162,[1]상장!A$11:A$2829,0)),""))</f>
        <v>253490953000</v>
      </c>
    </row>
    <row r="1163" spans="1:44" x14ac:dyDescent="0.3">
      <c r="A1163" t="s">
        <v>3477</v>
      </c>
      <c r="B1163" t="s">
        <v>3478</v>
      </c>
      <c r="C1163" t="s">
        <v>3479</v>
      </c>
      <c r="D1163" s="1" t="str">
        <f>INDEX(Sheet2!$B$2:$B$2345,MATCH(Sheet1!$B1163,Sheet2!$C$2:$C$2345,0))</f>
        <v>삼일씨엔에스</v>
      </c>
      <c r="E1163" t="s">
        <v>15036</v>
      </c>
      <c r="F1163">
        <v>56.92</v>
      </c>
      <c r="G1163" t="s">
        <v>15037</v>
      </c>
      <c r="H1163">
        <v>58.66</v>
      </c>
      <c r="I1163" t="s">
        <v>15037</v>
      </c>
      <c r="J1163">
        <v>54.91</v>
      </c>
      <c r="K1163" t="s">
        <v>15038</v>
      </c>
      <c r="L1163">
        <v>65.52</v>
      </c>
      <c r="M1163" t="s">
        <v>15038</v>
      </c>
      <c r="N1163">
        <v>74.75</v>
      </c>
      <c r="O1163" t="s">
        <v>15038</v>
      </c>
      <c r="P1163">
        <v>43.07</v>
      </c>
      <c r="Q1163" t="s">
        <v>15038</v>
      </c>
      <c r="R1163">
        <v>41.33</v>
      </c>
      <c r="S1163" t="s">
        <v>15038</v>
      </c>
      <c r="T1163">
        <v>45.08</v>
      </c>
      <c r="U1163" t="s">
        <v>15037</v>
      </c>
      <c r="V1163">
        <v>34.47</v>
      </c>
      <c r="W1163" t="s">
        <v>15037</v>
      </c>
      <c r="X1163">
        <v>25.24</v>
      </c>
      <c r="Y1163" t="s">
        <v>8475</v>
      </c>
      <c r="Z1163" t="s">
        <v>8475</v>
      </c>
      <c r="AA1163" t="s">
        <v>8475</v>
      </c>
      <c r="AB1163" t="s">
        <v>8475</v>
      </c>
      <c r="AC1163" t="s">
        <v>8475</v>
      </c>
      <c r="AD1163" t="s">
        <v>8475</v>
      </c>
      <c r="AE1163" t="s">
        <v>8475</v>
      </c>
      <c r="AF1163" t="s">
        <v>8475</v>
      </c>
      <c r="AG1163" t="s">
        <v>8475</v>
      </c>
      <c r="AH1163" t="s">
        <v>8475</v>
      </c>
      <c r="AI1163" t="s">
        <v>27756</v>
      </c>
      <c r="AJ1163" t="s">
        <v>27756</v>
      </c>
      <c r="AK1163" t="s">
        <v>27756</v>
      </c>
      <c r="AL1163" t="s">
        <v>27755</v>
      </c>
      <c r="AM1163" t="s">
        <v>27755</v>
      </c>
      <c r="AN1163" s="11">
        <v>205638035000</v>
      </c>
      <c r="AO1163" s="11">
        <v>195508528000</v>
      </c>
      <c r="AP1163" s="11">
        <v>186070865000</v>
      </c>
      <c r="AQ1163" s="11">
        <v>226606277000</v>
      </c>
      <c r="AR1163" s="11">
        <f>IF($AM1163="별도",INDEX([1]상장!W$11:W$2829,MATCH($A1163,[1]상장!A$11:A$2829,0)),IF($AM1163="연결",INDEX([1]상장!AB$11:AB$2829,MATCH($A1163,[1]상장!A$11:A$2829,0)),""))</f>
        <v>241241191000</v>
      </c>
    </row>
    <row r="1164" spans="1:44" x14ac:dyDescent="0.3">
      <c r="A1164" t="s">
        <v>3480</v>
      </c>
      <c r="B1164" t="s">
        <v>3481</v>
      </c>
      <c r="C1164" t="s">
        <v>3482</v>
      </c>
      <c r="D1164" s="1" t="str">
        <f>INDEX(Sheet2!$B$2:$B$2345,MATCH(Sheet1!$B1164,Sheet2!$C$2:$C$2345,0))</f>
        <v>아이에스동서</v>
      </c>
      <c r="E1164" t="s">
        <v>15039</v>
      </c>
      <c r="F1164">
        <v>63.32</v>
      </c>
      <c r="G1164" t="s">
        <v>15040</v>
      </c>
      <c r="H1164">
        <v>31.71</v>
      </c>
      <c r="I1164" t="s">
        <v>15040</v>
      </c>
      <c r="J1164">
        <v>43.01</v>
      </c>
      <c r="K1164" t="s">
        <v>15039</v>
      </c>
      <c r="L1164">
        <v>45.98</v>
      </c>
      <c r="M1164" t="s">
        <v>15040</v>
      </c>
      <c r="N1164">
        <v>46.36</v>
      </c>
      <c r="O1164" t="s">
        <v>15041</v>
      </c>
      <c r="P1164">
        <v>12.08</v>
      </c>
      <c r="Q1164" t="s">
        <v>15041</v>
      </c>
      <c r="R1164">
        <v>19.77</v>
      </c>
      <c r="S1164" t="s">
        <v>15042</v>
      </c>
      <c r="T1164">
        <v>25.05</v>
      </c>
      <c r="U1164" t="s">
        <v>15043</v>
      </c>
      <c r="V1164">
        <v>21.46</v>
      </c>
      <c r="W1164" t="s">
        <v>15042</v>
      </c>
      <c r="X1164">
        <v>25.24</v>
      </c>
      <c r="Y1164" t="s">
        <v>15044</v>
      </c>
      <c r="Z1164">
        <v>9.11</v>
      </c>
      <c r="AA1164" t="s">
        <v>15044</v>
      </c>
      <c r="AB1164">
        <v>18.760000000000002</v>
      </c>
      <c r="AC1164" t="s">
        <v>15045</v>
      </c>
      <c r="AD1164">
        <v>17.37</v>
      </c>
      <c r="AE1164" t="s">
        <v>15046</v>
      </c>
      <c r="AF1164">
        <v>15.31</v>
      </c>
      <c r="AG1164" t="s">
        <v>15046</v>
      </c>
      <c r="AH1164">
        <v>15.31</v>
      </c>
      <c r="AI1164" t="s">
        <v>27755</v>
      </c>
      <c r="AJ1164" t="s">
        <v>27755</v>
      </c>
      <c r="AK1164" t="s">
        <v>27755</v>
      </c>
      <c r="AL1164" t="s">
        <v>27755</v>
      </c>
      <c r="AM1164" t="s">
        <v>27755</v>
      </c>
      <c r="AN1164" s="11">
        <v>1596847536000</v>
      </c>
      <c r="AO1164" s="11">
        <v>770583839000</v>
      </c>
      <c r="AP1164" s="11">
        <v>1200412716000</v>
      </c>
      <c r="AQ1164" s="11">
        <v>1608440925000</v>
      </c>
      <c r="AR1164" s="11">
        <f>IF($AM1164="별도",INDEX([1]상장!W$11:W$2829,MATCH($A1164,[1]상장!A$11:A$2829,0)),IF($AM1164="연결",INDEX([1]상장!AB$11:AB$2829,MATCH($A1164,[1]상장!A$11:A$2829,0)),""))</f>
        <v>2278442902000</v>
      </c>
    </row>
    <row r="1165" spans="1:44" x14ac:dyDescent="0.3">
      <c r="A1165" t="s">
        <v>3483</v>
      </c>
      <c r="B1165" t="s">
        <v>3484</v>
      </c>
      <c r="C1165" t="s">
        <v>3485</v>
      </c>
      <c r="D1165" s="1" t="str">
        <f>INDEX(Sheet2!$B$2:$B$2345,MATCH(Sheet1!$B1165,Sheet2!$C$2:$C$2345,0))</f>
        <v>동양</v>
      </c>
      <c r="E1165" t="s">
        <v>15047</v>
      </c>
      <c r="F1165">
        <v>56.67</v>
      </c>
      <c r="G1165" t="s">
        <v>15047</v>
      </c>
      <c r="H1165">
        <v>56.38</v>
      </c>
      <c r="I1165" t="s">
        <v>15047</v>
      </c>
      <c r="J1165">
        <v>50.33</v>
      </c>
      <c r="K1165" t="s">
        <v>15047</v>
      </c>
      <c r="L1165">
        <v>53.79</v>
      </c>
      <c r="M1165" t="s">
        <v>15047</v>
      </c>
      <c r="N1165">
        <v>56.92</v>
      </c>
      <c r="O1165" t="s">
        <v>15048</v>
      </c>
      <c r="P1165">
        <v>30.87</v>
      </c>
      <c r="Q1165" t="s">
        <v>15048</v>
      </c>
      <c r="R1165">
        <v>26.47</v>
      </c>
      <c r="S1165" t="s">
        <v>15048</v>
      </c>
      <c r="T1165">
        <v>22.18</v>
      </c>
      <c r="U1165" t="s">
        <v>15048</v>
      </c>
      <c r="V1165">
        <v>21.93</v>
      </c>
      <c r="W1165" t="s">
        <v>15048</v>
      </c>
      <c r="X1165">
        <v>20.68</v>
      </c>
      <c r="Y1165" t="s">
        <v>15049</v>
      </c>
      <c r="Z1165">
        <v>15.71</v>
      </c>
      <c r="AA1165" t="s">
        <v>15049</v>
      </c>
      <c r="AB1165">
        <v>14.96</v>
      </c>
      <c r="AC1165" t="s">
        <v>15049</v>
      </c>
      <c r="AD1165">
        <v>20.6</v>
      </c>
      <c r="AE1165" t="s">
        <v>15049</v>
      </c>
      <c r="AF1165">
        <v>19.91</v>
      </c>
      <c r="AG1165" t="s">
        <v>15049</v>
      </c>
      <c r="AH1165">
        <v>19.91</v>
      </c>
      <c r="AI1165" t="s">
        <v>27755</v>
      </c>
      <c r="AJ1165" t="s">
        <v>27755</v>
      </c>
      <c r="AK1165" t="s">
        <v>27755</v>
      </c>
      <c r="AL1165" t="s">
        <v>27755</v>
      </c>
      <c r="AM1165" t="s">
        <v>27755</v>
      </c>
      <c r="AN1165" s="11">
        <v>529745193000</v>
      </c>
      <c r="AO1165" s="11">
        <v>539085144000</v>
      </c>
      <c r="AP1165" s="11">
        <v>602939930000</v>
      </c>
      <c r="AQ1165" s="11">
        <v>699569458000</v>
      </c>
      <c r="AR1165" s="11">
        <f>IF($AM1165="별도",INDEX([1]상장!W$11:W$2829,MATCH($A1165,[1]상장!A$11:A$2829,0)),IF($AM1165="연결",INDEX([1]상장!AB$11:AB$2829,MATCH($A1165,[1]상장!A$11:A$2829,0)),""))</f>
        <v>767681538000</v>
      </c>
    </row>
    <row r="1166" spans="1:44" x14ac:dyDescent="0.3">
      <c r="A1166" t="s">
        <v>3486</v>
      </c>
      <c r="B1166" t="s">
        <v>3487</v>
      </c>
      <c r="C1166" t="s">
        <v>3488</v>
      </c>
      <c r="D1166" s="1" t="str">
        <f>INDEX(Sheet2!$B$2:$B$2345,MATCH(Sheet1!$B1166,Sheet2!$C$2:$C$2345,0))</f>
        <v>성신양회</v>
      </c>
      <c r="E1166" t="s">
        <v>15050</v>
      </c>
      <c r="F1166">
        <v>71.459999999999994</v>
      </c>
      <c r="G1166" t="s">
        <v>15051</v>
      </c>
      <c r="H1166">
        <v>70.790000000000006</v>
      </c>
      <c r="I1166" t="s">
        <v>15050</v>
      </c>
      <c r="J1166">
        <v>65.930000000000007</v>
      </c>
      <c r="K1166" t="s">
        <v>15051</v>
      </c>
      <c r="L1166">
        <v>70.42</v>
      </c>
      <c r="M1166" t="s">
        <v>15050</v>
      </c>
      <c r="N1166">
        <v>70.239999999999995</v>
      </c>
      <c r="O1166" t="s">
        <v>15052</v>
      </c>
      <c r="P1166">
        <v>23.11</v>
      </c>
      <c r="Q1166" t="s">
        <v>15053</v>
      </c>
      <c r="R1166">
        <v>18.149999999999999</v>
      </c>
      <c r="S1166" t="s">
        <v>15052</v>
      </c>
      <c r="T1166">
        <v>17.989999999999998</v>
      </c>
      <c r="U1166" t="s">
        <v>15053</v>
      </c>
      <c r="V1166">
        <v>19.190000000000001</v>
      </c>
      <c r="W1166" t="s">
        <v>15052</v>
      </c>
      <c r="X1166">
        <v>18.43</v>
      </c>
      <c r="Y1166" t="s">
        <v>15054</v>
      </c>
      <c r="Z1166">
        <v>5.41</v>
      </c>
      <c r="AA1166" t="s">
        <v>15055</v>
      </c>
      <c r="AB1166">
        <v>11.04</v>
      </c>
      <c r="AC1166" t="s">
        <v>15056</v>
      </c>
      <c r="AD1166">
        <v>16.07</v>
      </c>
      <c r="AE1166" t="s">
        <v>15057</v>
      </c>
      <c r="AF1166">
        <v>10.37</v>
      </c>
      <c r="AG1166" t="s">
        <v>15056</v>
      </c>
      <c r="AH1166">
        <v>10.37</v>
      </c>
      <c r="AI1166" t="s">
        <v>27755</v>
      </c>
      <c r="AJ1166" t="s">
        <v>27755</v>
      </c>
      <c r="AK1166" t="s">
        <v>27755</v>
      </c>
      <c r="AL1166" t="s">
        <v>27755</v>
      </c>
      <c r="AM1166" t="s">
        <v>27755</v>
      </c>
      <c r="AN1166" s="11">
        <v>688070396000</v>
      </c>
      <c r="AO1166" s="11">
        <v>707435741000</v>
      </c>
      <c r="AP1166" s="11">
        <v>722305596000</v>
      </c>
      <c r="AQ1166" s="11">
        <v>833543564000</v>
      </c>
      <c r="AR1166" s="11">
        <f>IF($AM1166="별도",INDEX([1]상장!W$11:W$2829,MATCH($A1166,[1]상장!A$11:A$2829,0)),IF($AM1166="연결",INDEX([1]상장!AB$11:AB$2829,MATCH($A1166,[1]상장!A$11:A$2829,0)),""))</f>
        <v>1030414330000</v>
      </c>
    </row>
    <row r="1167" spans="1:44" x14ac:dyDescent="0.3">
      <c r="A1167" t="s">
        <v>3489</v>
      </c>
      <c r="B1167" t="s">
        <v>3490</v>
      </c>
      <c r="C1167" t="s">
        <v>3491</v>
      </c>
      <c r="D1167" s="1" t="str">
        <f>INDEX(Sheet2!$B$2:$B$2345,MATCH(Sheet1!$B1167,Sheet2!$C$2:$C$2345,0))</f>
        <v>쌍용씨앤이</v>
      </c>
      <c r="E1167" t="s">
        <v>15058</v>
      </c>
      <c r="F1167">
        <v>64.36</v>
      </c>
      <c r="G1167" t="s">
        <v>15058</v>
      </c>
      <c r="H1167">
        <v>62.94</v>
      </c>
      <c r="I1167" t="s">
        <v>15058</v>
      </c>
      <c r="J1167">
        <v>61.47</v>
      </c>
      <c r="K1167" t="s">
        <v>15058</v>
      </c>
      <c r="L1167">
        <v>57.88</v>
      </c>
      <c r="M1167" t="s">
        <v>15058</v>
      </c>
      <c r="N1167">
        <v>58.28</v>
      </c>
      <c r="O1167" t="s">
        <v>15059</v>
      </c>
      <c r="P1167">
        <v>22.44</v>
      </c>
      <c r="Q1167" t="s">
        <v>15059</v>
      </c>
      <c r="R1167">
        <v>21.04</v>
      </c>
      <c r="S1167" t="s">
        <v>15059</v>
      </c>
      <c r="T1167">
        <v>21.5</v>
      </c>
      <c r="U1167" t="s">
        <v>15059</v>
      </c>
      <c r="V1167">
        <v>19.920000000000002</v>
      </c>
      <c r="W1167" t="s">
        <v>15059</v>
      </c>
      <c r="X1167">
        <v>19.32</v>
      </c>
      <c r="Y1167" t="s">
        <v>15060</v>
      </c>
      <c r="Z1167">
        <v>4.9800000000000004</v>
      </c>
      <c r="AA1167" t="s">
        <v>15060</v>
      </c>
      <c r="AB1167">
        <v>7.13</v>
      </c>
      <c r="AC1167" t="s">
        <v>15060</v>
      </c>
      <c r="AD1167">
        <v>6.91</v>
      </c>
      <c r="AE1167" t="s">
        <v>15061</v>
      </c>
      <c r="AF1167">
        <v>14.89</v>
      </c>
      <c r="AG1167" t="s">
        <v>15062</v>
      </c>
      <c r="AH1167">
        <v>14.89</v>
      </c>
      <c r="AI1167" t="s">
        <v>27755</v>
      </c>
      <c r="AJ1167" t="s">
        <v>27755</v>
      </c>
      <c r="AK1167" t="s">
        <v>27755</v>
      </c>
      <c r="AL1167" t="s">
        <v>27755</v>
      </c>
      <c r="AM1167" t="s">
        <v>27755</v>
      </c>
      <c r="AN1167" s="11">
        <v>1509985105000</v>
      </c>
      <c r="AO1167" s="11">
        <v>1538480683000</v>
      </c>
      <c r="AP1167" s="11">
        <v>1470799174000</v>
      </c>
      <c r="AQ1167" s="11">
        <v>1661398330000</v>
      </c>
      <c r="AR1167" s="11">
        <f>IF($AM1167="별도",INDEX([1]상장!W$11:W$2829,MATCH($A1167,[1]상장!A$11:A$2829,0)),IF($AM1167="연결",INDEX([1]상장!AB$11:AB$2829,MATCH($A1167,[1]상장!A$11:A$2829,0)),""))</f>
        <v>1965042623000</v>
      </c>
    </row>
    <row r="1168" spans="1:44" x14ac:dyDescent="0.3">
      <c r="A1168" t="s">
        <v>3492</v>
      </c>
      <c r="B1168" t="s">
        <v>3493</v>
      </c>
      <c r="C1168" t="s">
        <v>3494</v>
      </c>
      <c r="D1168" s="1" t="str">
        <f>INDEX(Sheet2!$B$2:$B$2345,MATCH(Sheet1!$B1168,Sheet2!$C$2:$C$2345,0))</f>
        <v>태원물산</v>
      </c>
      <c r="E1168" t="s">
        <v>15063</v>
      </c>
      <c r="F1168">
        <v>45.01</v>
      </c>
      <c r="G1168" t="s">
        <v>15064</v>
      </c>
      <c r="H1168">
        <v>44.73</v>
      </c>
      <c r="I1168" t="s">
        <v>15065</v>
      </c>
      <c r="J1168">
        <v>42.47</v>
      </c>
      <c r="K1168" t="s">
        <v>15065</v>
      </c>
      <c r="L1168">
        <v>45.49</v>
      </c>
      <c r="M1168" t="s">
        <v>15066</v>
      </c>
      <c r="N1168">
        <v>62.31</v>
      </c>
      <c r="O1168" t="s">
        <v>15067</v>
      </c>
      <c r="P1168">
        <v>21.19</v>
      </c>
      <c r="Q1168" t="s">
        <v>15067</v>
      </c>
      <c r="R1168">
        <v>21.1</v>
      </c>
      <c r="S1168" t="s">
        <v>15068</v>
      </c>
      <c r="T1168">
        <v>22.82</v>
      </c>
      <c r="U1168" t="s">
        <v>15068</v>
      </c>
      <c r="V1168">
        <v>24.49</v>
      </c>
      <c r="W1168" t="s">
        <v>15069</v>
      </c>
      <c r="X1168">
        <v>14.14</v>
      </c>
      <c r="Y1168" t="s">
        <v>15070</v>
      </c>
      <c r="Z1168">
        <v>19.260000000000002</v>
      </c>
      <c r="AA1168" t="s">
        <v>15068</v>
      </c>
      <c r="AB1168">
        <v>19.55</v>
      </c>
      <c r="AC1168" t="s">
        <v>15071</v>
      </c>
      <c r="AD1168">
        <v>18.149999999999999</v>
      </c>
      <c r="AE1168" t="s">
        <v>15071</v>
      </c>
      <c r="AF1168">
        <v>11.3</v>
      </c>
      <c r="AG1168" t="s">
        <v>15072</v>
      </c>
      <c r="AH1168">
        <v>11.3</v>
      </c>
      <c r="AI1168" t="s">
        <v>27756</v>
      </c>
      <c r="AJ1168" t="s">
        <v>27756</v>
      </c>
      <c r="AK1168" t="s">
        <v>27756</v>
      </c>
      <c r="AL1168" t="s">
        <v>27756</v>
      </c>
      <c r="AM1168" t="s">
        <v>27756</v>
      </c>
      <c r="AN1168" s="11">
        <v>21894839000</v>
      </c>
      <c r="AO1168" s="11">
        <v>21887046000</v>
      </c>
      <c r="AP1168" s="11">
        <v>16338893000</v>
      </c>
      <c r="AQ1168" s="11">
        <v>9827604000</v>
      </c>
      <c r="AR1168" s="11">
        <f>IF($AM1168="별도",INDEX([1]상장!W$11:W$2829,MATCH($A1168,[1]상장!A$11:A$2829,0)),IF($AM1168="연결",INDEX([1]상장!AB$11:AB$2829,MATCH($A1168,[1]상장!A$11:A$2829,0)),""))</f>
        <v>10954651000</v>
      </c>
    </row>
    <row r="1169" spans="1:44" x14ac:dyDescent="0.3">
      <c r="A1169" t="s">
        <v>3495</v>
      </c>
      <c r="B1169" t="s">
        <v>3496</v>
      </c>
      <c r="C1169" t="s">
        <v>3497</v>
      </c>
      <c r="D1169" s="1" t="str">
        <f>INDEX(Sheet2!$B$2:$B$2345,MATCH(Sheet1!$B1169,Sheet2!$C$2:$C$2345,0))</f>
        <v>한일홀딩스</v>
      </c>
      <c r="E1169" t="s">
        <v>15073</v>
      </c>
      <c r="F1169">
        <v>37.72</v>
      </c>
      <c r="G1169" t="s">
        <v>15073</v>
      </c>
      <c r="H1169">
        <v>40.840000000000003</v>
      </c>
      <c r="I1169" t="s">
        <v>15073</v>
      </c>
      <c r="J1169">
        <v>37</v>
      </c>
      <c r="K1169" t="s">
        <v>15073</v>
      </c>
      <c r="L1169">
        <v>37.75</v>
      </c>
      <c r="M1169" t="s">
        <v>15073</v>
      </c>
      <c r="N1169">
        <v>36.76</v>
      </c>
      <c r="O1169" t="s">
        <v>15074</v>
      </c>
      <c r="P1169">
        <v>21.11</v>
      </c>
      <c r="Q1169" t="s">
        <v>15075</v>
      </c>
      <c r="R1169">
        <v>22.21</v>
      </c>
      <c r="S1169" t="s">
        <v>15074</v>
      </c>
      <c r="T1169">
        <v>24.54</v>
      </c>
      <c r="U1169" t="s">
        <v>15074</v>
      </c>
      <c r="V1169">
        <v>23.69</v>
      </c>
      <c r="W1169" t="s">
        <v>15074</v>
      </c>
      <c r="X1169">
        <v>23.26</v>
      </c>
      <c r="Y1169" t="s">
        <v>15075</v>
      </c>
      <c r="Z1169">
        <v>20.6</v>
      </c>
      <c r="AA1169" t="s">
        <v>15074</v>
      </c>
      <c r="AB1169">
        <v>21.21</v>
      </c>
      <c r="AC1169" t="s">
        <v>15075</v>
      </c>
      <c r="AD1169">
        <v>20.18</v>
      </c>
      <c r="AE1169" t="s">
        <v>15076</v>
      </c>
      <c r="AF1169">
        <v>20.05</v>
      </c>
      <c r="AG1169" t="s">
        <v>15077</v>
      </c>
      <c r="AH1169">
        <v>20.05</v>
      </c>
      <c r="AI1169" t="s">
        <v>27755</v>
      </c>
      <c r="AJ1169" t="s">
        <v>27755</v>
      </c>
      <c r="AK1169" t="s">
        <v>27755</v>
      </c>
      <c r="AL1169" t="s">
        <v>27755</v>
      </c>
      <c r="AM1169" t="s">
        <v>27755</v>
      </c>
      <c r="AN1169" s="11">
        <v>1186663442000</v>
      </c>
      <c r="AO1169" s="11">
        <v>1651806632000</v>
      </c>
      <c r="AP1169" s="11">
        <v>1533374307000</v>
      </c>
      <c r="AQ1169" s="11">
        <v>1650343193000</v>
      </c>
      <c r="AR1169" s="11">
        <f>IF($AM1169="별도",INDEX([1]상장!W$11:W$2829,MATCH($A1169,[1]상장!A$11:A$2829,0)),IF($AM1169="연결",INDEX([1]상장!AB$11:AB$2829,MATCH($A1169,[1]상장!A$11:A$2829,0)),""))</f>
        <v>1965611730000</v>
      </c>
    </row>
    <row r="1170" spans="1:44" x14ac:dyDescent="0.3">
      <c r="A1170" t="s">
        <v>3498</v>
      </c>
      <c r="B1170" t="s">
        <v>3499</v>
      </c>
      <c r="C1170" t="s">
        <v>3500</v>
      </c>
      <c r="D1170" s="1" t="str">
        <f>INDEX(Sheet2!$B$2:$B$2345,MATCH(Sheet1!$B1170,Sheet2!$C$2:$C$2345,0))</f>
        <v>모헨즈</v>
      </c>
      <c r="E1170" t="s">
        <v>15078</v>
      </c>
      <c r="F1170">
        <v>55.74</v>
      </c>
      <c r="G1170" t="s">
        <v>15079</v>
      </c>
      <c r="H1170">
        <v>50.68</v>
      </c>
      <c r="I1170" t="s">
        <v>15080</v>
      </c>
      <c r="J1170">
        <v>47.07</v>
      </c>
      <c r="K1170" t="s">
        <v>15081</v>
      </c>
      <c r="L1170">
        <v>99.04</v>
      </c>
      <c r="M1170" t="s">
        <v>8475</v>
      </c>
      <c r="N1170" t="s">
        <v>8475</v>
      </c>
      <c r="O1170" t="s">
        <v>15081</v>
      </c>
      <c r="P1170">
        <v>37.630000000000003</v>
      </c>
      <c r="Q1170" t="s">
        <v>15082</v>
      </c>
      <c r="R1170">
        <v>41.87</v>
      </c>
      <c r="S1170" t="s">
        <v>15083</v>
      </c>
      <c r="T1170">
        <v>43.8</v>
      </c>
      <c r="U1170" t="s">
        <v>15084</v>
      </c>
      <c r="V1170">
        <v>0.95</v>
      </c>
      <c r="W1170" t="s">
        <v>8475</v>
      </c>
      <c r="X1170" t="s">
        <v>8475</v>
      </c>
      <c r="Y1170" t="s">
        <v>15085</v>
      </c>
      <c r="Z1170">
        <v>3.3</v>
      </c>
      <c r="AA1170" t="s">
        <v>15086</v>
      </c>
      <c r="AB1170">
        <v>4.2699999999999996</v>
      </c>
      <c r="AC1170" t="s">
        <v>15087</v>
      </c>
      <c r="AD1170">
        <v>6.97</v>
      </c>
      <c r="AE1170" t="s">
        <v>8475</v>
      </c>
      <c r="AF1170" t="s">
        <v>8475</v>
      </c>
      <c r="AG1170" t="s">
        <v>8475</v>
      </c>
      <c r="AH1170" t="s">
        <v>8475</v>
      </c>
      <c r="AI1170" t="s">
        <v>27755</v>
      </c>
      <c r="AJ1170" t="s">
        <v>27755</v>
      </c>
      <c r="AK1170" t="s">
        <v>27755</v>
      </c>
      <c r="AL1170" t="s">
        <v>27755</v>
      </c>
      <c r="AM1170" t="s">
        <v>27755</v>
      </c>
      <c r="AN1170" s="11">
        <v>106914819000</v>
      </c>
      <c r="AO1170" s="11">
        <v>85683500000</v>
      </c>
      <c r="AP1170" s="11">
        <v>70745703000</v>
      </c>
      <c r="AQ1170" s="11">
        <v>72814044000</v>
      </c>
      <c r="AR1170" s="11">
        <f>IF($AM1170="별도",INDEX([1]상장!W$11:W$2829,MATCH($A1170,[1]상장!A$11:A$2829,0)),IF($AM1170="연결",INDEX([1]상장!AB$11:AB$2829,MATCH($A1170,[1]상장!A$11:A$2829,0)),""))</f>
        <v>90123542000</v>
      </c>
    </row>
    <row r="1171" spans="1:44" x14ac:dyDescent="0.3">
      <c r="A1171" t="s">
        <v>3501</v>
      </c>
      <c r="B1171" t="s">
        <v>3502</v>
      </c>
      <c r="C1171" t="s">
        <v>3503</v>
      </c>
      <c r="D1171" s="1" t="str">
        <f>INDEX(Sheet2!$B$2:$B$2345,MATCH(Sheet1!$B1171,Sheet2!$C$2:$C$2345,0))</f>
        <v>한일현대시멘트</v>
      </c>
      <c r="E1171" t="s">
        <v>15088</v>
      </c>
      <c r="F1171">
        <v>95.48</v>
      </c>
      <c r="G1171" t="s">
        <v>15089</v>
      </c>
      <c r="H1171">
        <v>93.79</v>
      </c>
      <c r="I1171" t="s">
        <v>15090</v>
      </c>
      <c r="J1171">
        <v>91.44</v>
      </c>
      <c r="K1171" t="s">
        <v>15088</v>
      </c>
      <c r="L1171">
        <v>92.51</v>
      </c>
      <c r="M1171" t="s">
        <v>15089</v>
      </c>
      <c r="N1171">
        <v>92.82</v>
      </c>
      <c r="O1171" t="s">
        <v>15091</v>
      </c>
      <c r="P1171">
        <v>4.51</v>
      </c>
      <c r="Q1171" t="s">
        <v>15092</v>
      </c>
      <c r="R1171">
        <v>6.2</v>
      </c>
      <c r="S1171" t="s">
        <v>15093</v>
      </c>
      <c r="T1171">
        <v>8.5500000000000007</v>
      </c>
      <c r="U1171" t="s">
        <v>15091</v>
      </c>
      <c r="V1171">
        <v>7.48</v>
      </c>
      <c r="W1171" t="s">
        <v>15092</v>
      </c>
      <c r="X1171">
        <v>7.17</v>
      </c>
      <c r="Y1171" t="s">
        <v>8475</v>
      </c>
      <c r="Z1171" t="s">
        <v>8475</v>
      </c>
      <c r="AA1171" t="s">
        <v>8475</v>
      </c>
      <c r="AB1171" t="s">
        <v>8475</v>
      </c>
      <c r="AC1171" t="s">
        <v>8475</v>
      </c>
      <c r="AD1171" t="s">
        <v>8475</v>
      </c>
      <c r="AE1171" t="s">
        <v>8475</v>
      </c>
      <c r="AF1171" t="s">
        <v>8475</v>
      </c>
      <c r="AG1171" t="s">
        <v>8475</v>
      </c>
      <c r="AH1171" t="s">
        <v>8475</v>
      </c>
      <c r="AI1171" t="s">
        <v>27756</v>
      </c>
      <c r="AJ1171" t="s">
        <v>27756</v>
      </c>
      <c r="AK1171" t="s">
        <v>27756</v>
      </c>
      <c r="AL1171" t="s">
        <v>27756</v>
      </c>
      <c r="AM1171" t="s">
        <v>27756</v>
      </c>
      <c r="AN1171" s="11">
        <v>339613440000</v>
      </c>
      <c r="AO1171" s="11">
        <v>384112775000</v>
      </c>
      <c r="AP1171" s="11">
        <v>334267704000</v>
      </c>
      <c r="AQ1171" s="11">
        <v>396983547000</v>
      </c>
      <c r="AR1171" s="11">
        <f>IF($AM1171="별도",INDEX([1]상장!W$11:W$2829,MATCH($A1171,[1]상장!A$11:A$2829,0)),IF($AM1171="연결",INDEX([1]상장!AB$11:AB$2829,MATCH($A1171,[1]상장!A$11:A$2829,0)),""))</f>
        <v>471150174000</v>
      </c>
    </row>
    <row r="1172" spans="1:44" x14ac:dyDescent="0.3">
      <c r="A1172" t="s">
        <v>3504</v>
      </c>
      <c r="B1172" t="s">
        <v>3505</v>
      </c>
      <c r="C1172" t="s">
        <v>3506</v>
      </c>
      <c r="D1172" s="1" t="str">
        <f>INDEX(Sheet2!$B$2:$B$2345,MATCH(Sheet1!$B1172,Sheet2!$C$2:$C$2345,0))</f>
        <v>벽산</v>
      </c>
      <c r="E1172" t="s">
        <v>15094</v>
      </c>
      <c r="F1172">
        <v>29.89</v>
      </c>
      <c r="G1172" t="s">
        <v>15094</v>
      </c>
      <c r="H1172">
        <v>31.33</v>
      </c>
      <c r="I1172" t="s">
        <v>15094</v>
      </c>
      <c r="J1172">
        <v>26.57</v>
      </c>
      <c r="K1172" t="s">
        <v>15094</v>
      </c>
      <c r="L1172">
        <v>27.81</v>
      </c>
      <c r="M1172" t="s">
        <v>15094</v>
      </c>
      <c r="N1172">
        <v>33.4</v>
      </c>
      <c r="O1172" t="s">
        <v>15095</v>
      </c>
      <c r="P1172">
        <v>23.23</v>
      </c>
      <c r="Q1172" t="s">
        <v>15095</v>
      </c>
      <c r="R1172">
        <v>20.45</v>
      </c>
      <c r="S1172" t="s">
        <v>15095</v>
      </c>
      <c r="T1172">
        <v>24.55</v>
      </c>
      <c r="U1172" t="s">
        <v>15095</v>
      </c>
      <c r="V1172">
        <v>26.79</v>
      </c>
      <c r="W1172" t="s">
        <v>15096</v>
      </c>
      <c r="X1172">
        <v>19.89</v>
      </c>
      <c r="Y1172" t="s">
        <v>15097</v>
      </c>
      <c r="Z1172">
        <v>10.87</v>
      </c>
      <c r="AA1172" t="s">
        <v>15097</v>
      </c>
      <c r="AB1172">
        <v>10.28</v>
      </c>
      <c r="AC1172" t="s">
        <v>15097</v>
      </c>
      <c r="AD1172">
        <v>10.64</v>
      </c>
      <c r="AE1172" t="s">
        <v>15097</v>
      </c>
      <c r="AF1172">
        <v>10.75</v>
      </c>
      <c r="AG1172" t="s">
        <v>15098</v>
      </c>
      <c r="AH1172">
        <v>10.75</v>
      </c>
      <c r="AI1172" t="s">
        <v>27755</v>
      </c>
      <c r="AJ1172" t="s">
        <v>27755</v>
      </c>
      <c r="AK1172" t="s">
        <v>27755</v>
      </c>
      <c r="AL1172" t="s">
        <v>27755</v>
      </c>
      <c r="AM1172" t="s">
        <v>27755</v>
      </c>
      <c r="AN1172" s="11">
        <v>432398854000</v>
      </c>
      <c r="AO1172" s="11">
        <v>433534084000</v>
      </c>
      <c r="AP1172" s="11">
        <v>439527942000</v>
      </c>
      <c r="AQ1172" s="11">
        <v>471429018000</v>
      </c>
      <c r="AR1172" s="11">
        <f>IF($AM1172="별도",INDEX([1]상장!W$11:W$2829,MATCH($A1172,[1]상장!A$11:A$2829,0)),IF($AM1172="연결",INDEX([1]상장!AB$11:AB$2829,MATCH($A1172,[1]상장!A$11:A$2829,0)),""))</f>
        <v>519886003000</v>
      </c>
    </row>
    <row r="1173" spans="1:44" x14ac:dyDescent="0.3">
      <c r="A1173" t="s">
        <v>3507</v>
      </c>
      <c r="B1173" t="s">
        <v>3508</v>
      </c>
      <c r="C1173" t="s">
        <v>3509</v>
      </c>
      <c r="D1173" s="1" t="str">
        <f>INDEX(Sheet2!$B$2:$B$2345,MATCH(Sheet1!$B1173,Sheet2!$C$2:$C$2345,0))</f>
        <v>일신석재</v>
      </c>
      <c r="E1173" t="s">
        <v>15099</v>
      </c>
      <c r="F1173">
        <v>70.150000000000006</v>
      </c>
      <c r="G1173" t="s">
        <v>15099</v>
      </c>
      <c r="H1173">
        <v>59.93</v>
      </c>
      <c r="I1173" t="s">
        <v>15100</v>
      </c>
      <c r="J1173">
        <v>63.05</v>
      </c>
      <c r="K1173" t="s">
        <v>15101</v>
      </c>
      <c r="L1173">
        <v>51.75</v>
      </c>
      <c r="M1173" t="s">
        <v>15102</v>
      </c>
      <c r="N1173">
        <v>67.97</v>
      </c>
      <c r="O1173" t="s">
        <v>15103</v>
      </c>
      <c r="P1173">
        <v>28.36</v>
      </c>
      <c r="Q1173" t="s">
        <v>15103</v>
      </c>
      <c r="R1173">
        <v>39.08</v>
      </c>
      <c r="S1173" t="s">
        <v>15102</v>
      </c>
      <c r="T1173">
        <v>35.799999999999997</v>
      </c>
      <c r="U1173" t="s">
        <v>15102</v>
      </c>
      <c r="V1173">
        <v>47.74</v>
      </c>
      <c r="W1173" t="s">
        <v>15100</v>
      </c>
      <c r="X1173">
        <v>31.77</v>
      </c>
      <c r="Y1173" t="s">
        <v>8658</v>
      </c>
      <c r="Z1173">
        <v>1.48</v>
      </c>
      <c r="AA1173" t="s">
        <v>8658</v>
      </c>
      <c r="AB1173">
        <v>0.97</v>
      </c>
      <c r="AC1173" t="s">
        <v>15104</v>
      </c>
      <c r="AD1173">
        <v>1.1299999999999999</v>
      </c>
      <c r="AE1173" t="s">
        <v>15104</v>
      </c>
      <c r="AF1173">
        <v>0.5</v>
      </c>
      <c r="AG1173" t="s">
        <v>15104</v>
      </c>
      <c r="AH1173">
        <v>0.5</v>
      </c>
      <c r="AI1173" t="s">
        <v>27756</v>
      </c>
      <c r="AJ1173" t="s">
        <v>27756</v>
      </c>
      <c r="AK1173" t="s">
        <v>27756</v>
      </c>
      <c r="AL1173" t="s">
        <v>27756</v>
      </c>
      <c r="AM1173" t="s">
        <v>27756</v>
      </c>
      <c r="AN1173" s="11">
        <v>54141724000</v>
      </c>
      <c r="AO1173" s="11">
        <v>66657756000</v>
      </c>
      <c r="AP1173" s="11">
        <v>58742052000</v>
      </c>
      <c r="AQ1173" s="11">
        <v>74742973000</v>
      </c>
      <c r="AR1173" s="11">
        <f>IF($AM1173="별도",INDEX([1]상장!W$11:W$2829,MATCH($A1173,[1]상장!A$11:A$2829,0)),IF($AM1173="연결",INDEX([1]상장!AB$11:AB$2829,MATCH($A1173,[1]상장!A$11:A$2829,0)),""))</f>
        <v>137670991000</v>
      </c>
    </row>
    <row r="1174" spans="1:44" x14ac:dyDescent="0.3">
      <c r="A1174" t="s">
        <v>3510</v>
      </c>
      <c r="B1174" t="s">
        <v>3511</v>
      </c>
      <c r="C1174" t="s">
        <v>3512</v>
      </c>
      <c r="D1174" s="1" t="str">
        <f>INDEX(Sheet2!$B$2:$B$2345,MATCH(Sheet1!$B1174,Sheet2!$C$2:$C$2345,0))</f>
        <v>아세아</v>
      </c>
      <c r="E1174" t="s">
        <v>15105</v>
      </c>
      <c r="F1174">
        <v>42.4</v>
      </c>
      <c r="G1174" t="s">
        <v>15105</v>
      </c>
      <c r="H1174">
        <v>44.28</v>
      </c>
      <c r="I1174" t="s">
        <v>15105</v>
      </c>
      <c r="J1174">
        <v>42.14</v>
      </c>
      <c r="K1174" t="s">
        <v>15106</v>
      </c>
      <c r="L1174">
        <v>36.21</v>
      </c>
      <c r="M1174" t="s">
        <v>15105</v>
      </c>
      <c r="N1174">
        <v>39.770000000000003</v>
      </c>
      <c r="O1174" t="s">
        <v>15107</v>
      </c>
      <c r="P1174">
        <v>36.18</v>
      </c>
      <c r="Q1174" t="s">
        <v>15108</v>
      </c>
      <c r="R1174">
        <v>32.65</v>
      </c>
      <c r="S1174" t="s">
        <v>15109</v>
      </c>
      <c r="T1174">
        <v>33.93</v>
      </c>
      <c r="U1174" t="s">
        <v>15110</v>
      </c>
      <c r="V1174">
        <v>36.17</v>
      </c>
      <c r="W1174" t="s">
        <v>15111</v>
      </c>
      <c r="X1174">
        <v>35.51</v>
      </c>
      <c r="Y1174" t="s">
        <v>15112</v>
      </c>
      <c r="Z1174">
        <v>11.8</v>
      </c>
      <c r="AA1174" t="s">
        <v>15113</v>
      </c>
      <c r="AB1174">
        <v>25.53</v>
      </c>
      <c r="AC1174" t="s">
        <v>15114</v>
      </c>
      <c r="AD1174">
        <v>27.38</v>
      </c>
      <c r="AE1174" t="s">
        <v>15115</v>
      </c>
      <c r="AF1174">
        <v>28.94</v>
      </c>
      <c r="AG1174" t="s">
        <v>15116</v>
      </c>
      <c r="AH1174">
        <v>28.94</v>
      </c>
      <c r="AI1174" t="s">
        <v>27755</v>
      </c>
      <c r="AJ1174" t="s">
        <v>27755</v>
      </c>
      <c r="AK1174" t="s">
        <v>27755</v>
      </c>
      <c r="AL1174" t="s">
        <v>27755</v>
      </c>
      <c r="AM1174" t="s">
        <v>27755</v>
      </c>
      <c r="AN1174" s="11">
        <v>1627628401000</v>
      </c>
      <c r="AO1174" s="11">
        <v>1542430973000</v>
      </c>
      <c r="AP1174" s="11">
        <v>1527141150000</v>
      </c>
      <c r="AQ1174" s="11">
        <v>1846503740000</v>
      </c>
      <c r="AR1174" s="11">
        <f>IF($AM1174="별도",INDEX([1]상장!W$11:W$2829,MATCH($A1174,[1]상장!A$11:A$2829,0)),IF($AM1174="연결",INDEX([1]상장!AB$11:AB$2829,MATCH($A1174,[1]상장!A$11:A$2829,0)),""))</f>
        <v>2072300590000</v>
      </c>
    </row>
    <row r="1175" spans="1:44" x14ac:dyDescent="0.3">
      <c r="A1175" t="s">
        <v>3513</v>
      </c>
      <c r="B1175" t="s">
        <v>3514</v>
      </c>
      <c r="C1175" t="s">
        <v>3515</v>
      </c>
      <c r="D1175" s="1" t="str">
        <f>INDEX(Sheet2!$B$2:$B$2345,MATCH(Sheet1!$B1175,Sheet2!$C$2:$C$2345,0))</f>
        <v>디아이</v>
      </c>
      <c r="E1175" t="s">
        <v>15117</v>
      </c>
      <c r="F1175">
        <v>73.260000000000005</v>
      </c>
      <c r="G1175" t="s">
        <v>15117</v>
      </c>
      <c r="H1175">
        <v>47.87</v>
      </c>
      <c r="I1175" t="s">
        <v>15117</v>
      </c>
      <c r="J1175">
        <v>58.65</v>
      </c>
      <c r="K1175" t="s">
        <v>15118</v>
      </c>
      <c r="L1175">
        <v>56.46</v>
      </c>
      <c r="M1175" t="s">
        <v>8475</v>
      </c>
      <c r="N1175" t="s">
        <v>8475</v>
      </c>
      <c r="O1175" t="s">
        <v>15119</v>
      </c>
      <c r="P1175">
        <v>12.96</v>
      </c>
      <c r="Q1175" t="s">
        <v>15119</v>
      </c>
      <c r="R1175">
        <v>21.61</v>
      </c>
      <c r="S1175" t="s">
        <v>15119</v>
      </c>
      <c r="T1175">
        <v>18.02</v>
      </c>
      <c r="U1175" t="s">
        <v>15120</v>
      </c>
      <c r="V1175">
        <v>28.06</v>
      </c>
      <c r="W1175" t="s">
        <v>8475</v>
      </c>
      <c r="X1175" t="s">
        <v>8475</v>
      </c>
      <c r="Y1175" t="s">
        <v>15121</v>
      </c>
      <c r="Z1175">
        <v>6.4</v>
      </c>
      <c r="AA1175" t="s">
        <v>15122</v>
      </c>
      <c r="AB1175">
        <v>9.4600000000000009</v>
      </c>
      <c r="AC1175" t="s">
        <v>15123</v>
      </c>
      <c r="AD1175">
        <v>8.08</v>
      </c>
      <c r="AE1175" t="s">
        <v>15124</v>
      </c>
      <c r="AF1175">
        <v>6.87</v>
      </c>
      <c r="AG1175" t="s">
        <v>8475</v>
      </c>
      <c r="AH1175">
        <v>6.87</v>
      </c>
      <c r="AI1175" t="s">
        <v>27755</v>
      </c>
      <c r="AJ1175" t="s">
        <v>27755</v>
      </c>
      <c r="AK1175" t="s">
        <v>27755</v>
      </c>
      <c r="AL1175" t="s">
        <v>27755</v>
      </c>
      <c r="AM1175" t="s">
        <v>27755</v>
      </c>
      <c r="AN1175" s="11">
        <v>195994250000</v>
      </c>
      <c r="AO1175" s="11">
        <v>109539465000</v>
      </c>
      <c r="AP1175" s="11">
        <v>162257537000</v>
      </c>
      <c r="AQ1175" s="11">
        <v>226567361000</v>
      </c>
      <c r="AR1175" s="11">
        <f>IF($AM1175="별도",INDEX([1]상장!W$11:W$2829,MATCH($A1175,[1]상장!A$11:A$2829,0)),IF($AM1175="연결",INDEX([1]상장!AB$11:AB$2829,MATCH($A1175,[1]상장!A$11:A$2829,0)),""))</f>
        <v>231004368000</v>
      </c>
    </row>
    <row r="1176" spans="1:44" x14ac:dyDescent="0.3">
      <c r="A1176" t="s">
        <v>3516</v>
      </c>
      <c r="B1176" t="s">
        <v>3517</v>
      </c>
      <c r="C1176" t="s">
        <v>3518</v>
      </c>
      <c r="D1176" s="1" t="str">
        <f>INDEX(Sheet2!$B$2:$B$2345,MATCH(Sheet1!$B1176,Sheet2!$C$2:$C$2345,0))</f>
        <v>금비</v>
      </c>
      <c r="E1176" t="s">
        <v>15125</v>
      </c>
      <c r="F1176">
        <v>52.46</v>
      </c>
      <c r="G1176" t="s">
        <v>15125</v>
      </c>
      <c r="H1176">
        <v>53.37</v>
      </c>
      <c r="I1176" t="s">
        <v>15125</v>
      </c>
      <c r="J1176">
        <v>48.7</v>
      </c>
      <c r="K1176" t="s">
        <v>15126</v>
      </c>
      <c r="L1176">
        <v>47.17</v>
      </c>
      <c r="M1176" t="s">
        <v>15127</v>
      </c>
      <c r="N1176">
        <v>53.3</v>
      </c>
      <c r="O1176" t="s">
        <v>15128</v>
      </c>
      <c r="P1176">
        <v>40.700000000000003</v>
      </c>
      <c r="Q1176" t="s">
        <v>15128</v>
      </c>
      <c r="R1176">
        <v>40.340000000000003</v>
      </c>
      <c r="S1176" t="s">
        <v>15128</v>
      </c>
      <c r="T1176">
        <v>32.08</v>
      </c>
      <c r="U1176" t="s">
        <v>15128</v>
      </c>
      <c r="V1176">
        <v>34.46</v>
      </c>
      <c r="W1176" t="s">
        <v>15129</v>
      </c>
      <c r="X1176">
        <v>34.42</v>
      </c>
      <c r="Y1176" t="s">
        <v>15130</v>
      </c>
      <c r="Z1176">
        <v>5.37</v>
      </c>
      <c r="AA1176" t="s">
        <v>15130</v>
      </c>
      <c r="AB1176">
        <v>4.99</v>
      </c>
      <c r="AC1176" t="s">
        <v>15131</v>
      </c>
      <c r="AD1176">
        <v>14.06</v>
      </c>
      <c r="AE1176" t="s">
        <v>15132</v>
      </c>
      <c r="AF1176">
        <v>15.77</v>
      </c>
      <c r="AG1176" t="s">
        <v>15133</v>
      </c>
      <c r="AH1176">
        <v>15.77</v>
      </c>
      <c r="AI1176" t="s">
        <v>27755</v>
      </c>
      <c r="AJ1176" t="s">
        <v>27755</v>
      </c>
      <c r="AK1176" t="s">
        <v>27755</v>
      </c>
      <c r="AL1176" t="s">
        <v>27755</v>
      </c>
      <c r="AM1176" t="s">
        <v>27755</v>
      </c>
      <c r="AN1176" s="11">
        <v>196995589000</v>
      </c>
      <c r="AO1176" s="11">
        <v>201404468000</v>
      </c>
      <c r="AP1176" s="11">
        <v>219258395000</v>
      </c>
      <c r="AQ1176" s="11">
        <v>228581174000</v>
      </c>
      <c r="AR1176" s="11">
        <f>IF($AM1176="별도",INDEX([1]상장!W$11:W$2829,MATCH($A1176,[1]상장!A$11:A$2829,0)),IF($AM1176="연결",INDEX([1]상장!AB$11:AB$2829,MATCH($A1176,[1]상장!A$11:A$2829,0)),""))</f>
        <v>234952393000</v>
      </c>
    </row>
    <row r="1177" spans="1:44" x14ac:dyDescent="0.3">
      <c r="A1177" t="s">
        <v>3519</v>
      </c>
      <c r="B1177" t="s">
        <v>3520</v>
      </c>
      <c r="C1177" t="s">
        <v>3521</v>
      </c>
      <c r="D1177" s="1" t="str">
        <f>INDEX(Sheet2!$B$2:$B$2345,MATCH(Sheet1!$B1177,Sheet2!$C$2:$C$2345,0))</f>
        <v>제일연마</v>
      </c>
      <c r="E1177" t="s">
        <v>15134</v>
      </c>
      <c r="F1177">
        <v>70.3</v>
      </c>
      <c r="G1177" t="s">
        <v>15134</v>
      </c>
      <c r="H1177">
        <v>70.55</v>
      </c>
      <c r="I1177" t="s">
        <v>15134</v>
      </c>
      <c r="J1177">
        <v>71.849999999999994</v>
      </c>
      <c r="K1177" t="s">
        <v>15135</v>
      </c>
      <c r="L1177">
        <v>91.99</v>
      </c>
      <c r="M1177" t="s">
        <v>15135</v>
      </c>
      <c r="N1177">
        <v>92.55</v>
      </c>
      <c r="O1177" t="s">
        <v>15136</v>
      </c>
      <c r="P1177">
        <v>22.55</v>
      </c>
      <c r="Q1177" t="s">
        <v>15136</v>
      </c>
      <c r="R1177">
        <v>22.46</v>
      </c>
      <c r="S1177" t="s">
        <v>15136</v>
      </c>
      <c r="T1177">
        <v>21.01</v>
      </c>
      <c r="U1177" t="s">
        <v>15137</v>
      </c>
      <c r="V1177">
        <v>7.27</v>
      </c>
      <c r="W1177" t="s">
        <v>15137</v>
      </c>
      <c r="X1177">
        <v>6.68</v>
      </c>
      <c r="Y1177" t="s">
        <v>15138</v>
      </c>
      <c r="Z1177">
        <v>6.12</v>
      </c>
      <c r="AA1177" t="s">
        <v>15138</v>
      </c>
      <c r="AB1177">
        <v>6.22</v>
      </c>
      <c r="AC1177" t="s">
        <v>15138</v>
      </c>
      <c r="AD1177">
        <v>6.18</v>
      </c>
      <c r="AE1177" t="s">
        <v>15139</v>
      </c>
      <c r="AF1177">
        <v>0.73</v>
      </c>
      <c r="AG1177" t="s">
        <v>15139</v>
      </c>
      <c r="AH1177">
        <v>0.73</v>
      </c>
      <c r="AI1177" t="s">
        <v>27755</v>
      </c>
      <c r="AJ1177" t="s">
        <v>27755</v>
      </c>
      <c r="AK1177" t="s">
        <v>27755</v>
      </c>
      <c r="AL1177" t="s">
        <v>27755</v>
      </c>
      <c r="AM1177" t="s">
        <v>27755</v>
      </c>
      <c r="AN1177" s="11">
        <v>82191790000</v>
      </c>
      <c r="AO1177" s="11">
        <v>81071833000</v>
      </c>
      <c r="AP1177" s="11">
        <v>73164758000</v>
      </c>
      <c r="AQ1177" s="11">
        <v>79747901000</v>
      </c>
      <c r="AR1177" s="11">
        <f>IF($AM1177="별도",INDEX([1]상장!W$11:W$2829,MATCH($A1177,[1]상장!A$11:A$2829,0)),IF($AM1177="연결",INDEX([1]상장!AB$11:AB$2829,MATCH($A1177,[1]상장!A$11:A$2829,0)),""))</f>
        <v>83435242000</v>
      </c>
    </row>
    <row r="1178" spans="1:44" x14ac:dyDescent="0.3">
      <c r="A1178" t="s">
        <v>3522</v>
      </c>
      <c r="B1178" t="s">
        <v>3523</v>
      </c>
      <c r="C1178" t="s">
        <v>3524</v>
      </c>
      <c r="D1178" s="1" t="str">
        <f>INDEX(Sheet2!$B$2:$B$2345,MATCH(Sheet1!$B1178,Sheet2!$C$2:$C$2345,0))</f>
        <v>국영지앤엠</v>
      </c>
      <c r="E1178" t="s">
        <v>15140</v>
      </c>
      <c r="F1178">
        <v>100</v>
      </c>
      <c r="G1178" t="s">
        <v>15140</v>
      </c>
      <c r="H1178">
        <v>100</v>
      </c>
      <c r="I1178" t="s">
        <v>15140</v>
      </c>
      <c r="J1178">
        <v>100</v>
      </c>
      <c r="K1178" t="s">
        <v>15140</v>
      </c>
      <c r="L1178">
        <v>100</v>
      </c>
      <c r="M1178" t="s">
        <v>8475</v>
      </c>
      <c r="N1178" t="s">
        <v>8475</v>
      </c>
      <c r="O1178" t="s">
        <v>8475</v>
      </c>
      <c r="P1178" t="s">
        <v>8475</v>
      </c>
      <c r="Q1178" t="s">
        <v>8475</v>
      </c>
      <c r="R1178" t="s">
        <v>8475</v>
      </c>
      <c r="S1178" t="s">
        <v>8475</v>
      </c>
      <c r="T1178" t="s">
        <v>8475</v>
      </c>
      <c r="U1178" t="s">
        <v>8475</v>
      </c>
      <c r="V1178" t="s">
        <v>8475</v>
      </c>
      <c r="W1178" t="s">
        <v>8475</v>
      </c>
      <c r="X1178" t="s">
        <v>8475</v>
      </c>
      <c r="Y1178" t="s">
        <v>8475</v>
      </c>
      <c r="Z1178" t="s">
        <v>8475</v>
      </c>
      <c r="AA1178" t="s">
        <v>8475</v>
      </c>
      <c r="AB1178" t="s">
        <v>8475</v>
      </c>
      <c r="AC1178" t="s">
        <v>8475</v>
      </c>
      <c r="AD1178" t="s">
        <v>8475</v>
      </c>
      <c r="AE1178" t="s">
        <v>8475</v>
      </c>
      <c r="AF1178" t="s">
        <v>8475</v>
      </c>
      <c r="AG1178" t="s">
        <v>8475</v>
      </c>
      <c r="AH1178" t="s">
        <v>8475</v>
      </c>
      <c r="AI1178" t="s">
        <v>27756</v>
      </c>
      <c r="AJ1178" t="s">
        <v>27756</v>
      </c>
      <c r="AK1178" t="s">
        <v>27756</v>
      </c>
      <c r="AL1178" t="s">
        <v>27756</v>
      </c>
      <c r="AM1178" t="s">
        <v>27756</v>
      </c>
      <c r="AN1178" s="11">
        <v>56301480000</v>
      </c>
      <c r="AO1178" s="11">
        <v>73013468000</v>
      </c>
      <c r="AP1178" s="11">
        <v>64386056000</v>
      </c>
      <c r="AQ1178" s="11">
        <v>55030166000</v>
      </c>
      <c r="AR1178" s="11">
        <f>IF($AM1178="별도",INDEX([1]상장!W$11:W$2829,MATCH($A1178,[1]상장!A$11:A$2829,0)),IF($AM1178="연결",INDEX([1]상장!AB$11:AB$2829,MATCH($A1178,[1]상장!A$11:A$2829,0)),""))</f>
        <v>63599420000</v>
      </c>
    </row>
    <row r="1179" spans="1:44" x14ac:dyDescent="0.3">
      <c r="A1179" t="s">
        <v>3525</v>
      </c>
      <c r="B1179" t="s">
        <v>3526</v>
      </c>
      <c r="C1179" t="s">
        <v>3527</v>
      </c>
      <c r="D1179" s="1" t="str">
        <f>INDEX(Sheet2!$B$2:$B$2345,MATCH(Sheet1!$B1179,Sheet2!$C$2:$C$2345,0))</f>
        <v>유니온</v>
      </c>
      <c r="E1179" t="s">
        <v>15141</v>
      </c>
      <c r="F1179">
        <v>35.75</v>
      </c>
      <c r="G1179" t="s">
        <v>15141</v>
      </c>
      <c r="H1179">
        <v>37.85</v>
      </c>
      <c r="I1179" t="s">
        <v>15141</v>
      </c>
      <c r="J1179">
        <v>47.34</v>
      </c>
      <c r="K1179" t="s">
        <v>15141</v>
      </c>
      <c r="L1179">
        <v>43.9</v>
      </c>
      <c r="M1179" t="s">
        <v>15141</v>
      </c>
      <c r="N1179">
        <v>42.1</v>
      </c>
      <c r="O1179" t="s">
        <v>15142</v>
      </c>
      <c r="P1179">
        <v>35.450000000000003</v>
      </c>
      <c r="Q1179" t="s">
        <v>15142</v>
      </c>
      <c r="R1179">
        <v>32.799999999999997</v>
      </c>
      <c r="S1179" t="s">
        <v>15142</v>
      </c>
      <c r="T1179">
        <v>32.26</v>
      </c>
      <c r="U1179" t="s">
        <v>15142</v>
      </c>
      <c r="V1179">
        <v>34.81</v>
      </c>
      <c r="W1179" t="s">
        <v>15142</v>
      </c>
      <c r="X1179">
        <v>34.93</v>
      </c>
      <c r="Y1179" t="s">
        <v>15143</v>
      </c>
      <c r="Z1179">
        <v>16.2</v>
      </c>
      <c r="AA1179" t="s">
        <v>15143</v>
      </c>
      <c r="AB1179">
        <v>16.79</v>
      </c>
      <c r="AC1179" t="s">
        <v>15143</v>
      </c>
      <c r="AD1179">
        <v>17.16</v>
      </c>
      <c r="AE1179" t="s">
        <v>15143</v>
      </c>
      <c r="AF1179">
        <v>19.95</v>
      </c>
      <c r="AG1179" t="s">
        <v>15143</v>
      </c>
      <c r="AH1179">
        <v>19.95</v>
      </c>
      <c r="AI1179" t="s">
        <v>27755</v>
      </c>
      <c r="AJ1179" t="s">
        <v>27755</v>
      </c>
      <c r="AK1179" t="s">
        <v>27755</v>
      </c>
      <c r="AL1179" t="s">
        <v>27755</v>
      </c>
      <c r="AM1179" t="s">
        <v>27755</v>
      </c>
      <c r="AN1179" s="11">
        <v>208863125000</v>
      </c>
      <c r="AO1179" s="11">
        <v>210085514000</v>
      </c>
      <c r="AP1179" s="11">
        <v>189192653000</v>
      </c>
      <c r="AQ1179" s="11">
        <v>215922626000</v>
      </c>
      <c r="AR1179" s="11">
        <f>IF($AM1179="별도",INDEX([1]상장!W$11:W$2829,MATCH($A1179,[1]상장!A$11:A$2829,0)),IF($AM1179="연결",INDEX([1]상장!AB$11:AB$2829,MATCH($A1179,[1]상장!A$11:A$2829,0)),""))</f>
        <v>234981177000</v>
      </c>
    </row>
    <row r="1180" spans="1:44" x14ac:dyDescent="0.3">
      <c r="A1180" t="s">
        <v>3528</v>
      </c>
      <c r="B1180" t="s">
        <v>3529</v>
      </c>
      <c r="C1180" t="s">
        <v>3530</v>
      </c>
      <c r="D1180" s="1" t="str">
        <f>INDEX(Sheet2!$B$2:$B$2345,MATCH(Sheet1!$B1180,Sheet2!$C$2:$C$2345,0))</f>
        <v>DH오토웨어</v>
      </c>
      <c r="E1180" t="s">
        <v>15144</v>
      </c>
      <c r="F1180">
        <v>100</v>
      </c>
      <c r="G1180" t="s">
        <v>15144</v>
      </c>
      <c r="H1180">
        <v>100</v>
      </c>
      <c r="I1180" t="s">
        <v>15144</v>
      </c>
      <c r="J1180">
        <v>100</v>
      </c>
      <c r="K1180" t="s">
        <v>15145</v>
      </c>
      <c r="L1180">
        <v>100</v>
      </c>
      <c r="M1180" t="s">
        <v>8475</v>
      </c>
      <c r="N1180" t="s">
        <v>8475</v>
      </c>
      <c r="O1180" t="s">
        <v>8475</v>
      </c>
      <c r="P1180" t="s">
        <v>8475</v>
      </c>
      <c r="Q1180" t="s">
        <v>8475</v>
      </c>
      <c r="R1180" t="s">
        <v>8475</v>
      </c>
      <c r="S1180" t="s">
        <v>8475</v>
      </c>
      <c r="T1180" t="s">
        <v>8475</v>
      </c>
      <c r="U1180" t="s">
        <v>8475</v>
      </c>
      <c r="V1180" t="s">
        <v>8475</v>
      </c>
      <c r="W1180" t="s">
        <v>8475</v>
      </c>
      <c r="X1180" t="s">
        <v>8475</v>
      </c>
      <c r="Y1180" t="s">
        <v>8475</v>
      </c>
      <c r="Z1180" t="s">
        <v>8475</v>
      </c>
      <c r="AA1180" t="s">
        <v>8475</v>
      </c>
      <c r="AB1180" t="s">
        <v>8475</v>
      </c>
      <c r="AC1180" t="s">
        <v>8475</v>
      </c>
      <c r="AD1180" t="s">
        <v>8475</v>
      </c>
      <c r="AE1180" t="s">
        <v>8475</v>
      </c>
      <c r="AF1180" t="s">
        <v>8475</v>
      </c>
      <c r="AG1180" t="s">
        <v>8475</v>
      </c>
      <c r="AH1180" t="s">
        <v>8475</v>
      </c>
      <c r="AI1180" t="s">
        <v>27755</v>
      </c>
      <c r="AJ1180" t="s">
        <v>27755</v>
      </c>
      <c r="AK1180" t="s">
        <v>27755</v>
      </c>
      <c r="AL1180" t="s">
        <v>27755</v>
      </c>
      <c r="AM1180" t="s">
        <v>27755</v>
      </c>
      <c r="AN1180" s="11">
        <v>348076304000</v>
      </c>
      <c r="AO1180" s="11">
        <v>377405556000</v>
      </c>
      <c r="AP1180" s="11">
        <v>304179461000</v>
      </c>
      <c r="AQ1180" s="11">
        <v>333101578000</v>
      </c>
      <c r="AR1180" s="11">
        <f>IF($AM1180="별도",INDEX([1]상장!W$11:W$2829,MATCH($A1180,[1]상장!A$11:A$2829,0)),IF($AM1180="연결",INDEX([1]상장!AB$11:AB$2829,MATCH($A1180,[1]상장!A$11:A$2829,0)),""))</f>
        <v>381809993000</v>
      </c>
    </row>
    <row r="1181" spans="1:44" x14ac:dyDescent="0.3">
      <c r="A1181" t="s">
        <v>3531</v>
      </c>
      <c r="B1181" t="s">
        <v>3532</v>
      </c>
      <c r="C1181" t="s">
        <v>3533</v>
      </c>
      <c r="D1181" s="1" t="str">
        <f>INDEX(Sheet2!$B$2:$B$2345,MATCH(Sheet1!$B1181,Sheet2!$C$2:$C$2345,0))</f>
        <v>한솔피엔에스</v>
      </c>
      <c r="E1181" t="s">
        <v>15146</v>
      </c>
      <c r="F1181">
        <v>89.31</v>
      </c>
      <c r="G1181" t="s">
        <v>15146</v>
      </c>
      <c r="H1181">
        <v>89.67</v>
      </c>
      <c r="I1181" t="s">
        <v>15146</v>
      </c>
      <c r="J1181">
        <v>88.77</v>
      </c>
      <c r="K1181" t="s">
        <v>15147</v>
      </c>
      <c r="L1181">
        <v>48.35</v>
      </c>
      <c r="M1181" t="s">
        <v>15147</v>
      </c>
      <c r="N1181">
        <v>47.63</v>
      </c>
      <c r="O1181" t="s">
        <v>15148</v>
      </c>
      <c r="P1181">
        <v>10.75</v>
      </c>
      <c r="Q1181" t="s">
        <v>15148</v>
      </c>
      <c r="R1181">
        <v>10.38</v>
      </c>
      <c r="S1181" t="s">
        <v>15148</v>
      </c>
      <c r="T1181">
        <v>11.48</v>
      </c>
      <c r="U1181" t="s">
        <v>15149</v>
      </c>
      <c r="V1181">
        <v>40.22</v>
      </c>
      <c r="W1181" t="s">
        <v>15149</v>
      </c>
      <c r="X1181">
        <v>39.93</v>
      </c>
      <c r="Y1181" t="s">
        <v>15150</v>
      </c>
      <c r="Z1181">
        <v>-7.0000000000000007E-2</v>
      </c>
      <c r="AA1181" t="s">
        <v>15150</v>
      </c>
      <c r="AB1181">
        <v>-0.05</v>
      </c>
      <c r="AC1181" t="s">
        <v>15151</v>
      </c>
      <c r="AD1181">
        <v>-0.26</v>
      </c>
      <c r="AE1181" t="s">
        <v>15152</v>
      </c>
      <c r="AF1181">
        <v>11.35</v>
      </c>
      <c r="AG1181" t="s">
        <v>15153</v>
      </c>
      <c r="AH1181">
        <v>11.35</v>
      </c>
      <c r="AI1181" t="s">
        <v>27756</v>
      </c>
      <c r="AJ1181" t="s">
        <v>27756</v>
      </c>
      <c r="AK1181" t="s">
        <v>27756</v>
      </c>
      <c r="AL1181" t="s">
        <v>27755</v>
      </c>
      <c r="AM1181" t="s">
        <v>27755</v>
      </c>
      <c r="AN1181" s="11">
        <v>248350804000</v>
      </c>
      <c r="AO1181" s="11">
        <v>233891948000</v>
      </c>
      <c r="AP1181" s="11">
        <v>244823923000</v>
      </c>
      <c r="AQ1181" s="11">
        <v>262943327000</v>
      </c>
      <c r="AR1181" s="11">
        <f>IF($AM1181="별도",INDEX([1]상장!W$11:W$2829,MATCH($A1181,[1]상장!A$11:A$2829,0)),IF($AM1181="연결",INDEX([1]상장!AB$11:AB$2829,MATCH($A1181,[1]상장!A$11:A$2829,0)),""))</f>
        <v>314246058000</v>
      </c>
    </row>
    <row r="1182" spans="1:44" x14ac:dyDescent="0.3">
      <c r="A1182" t="s">
        <v>3534</v>
      </c>
      <c r="B1182" t="s">
        <v>3535</v>
      </c>
      <c r="C1182" t="s">
        <v>3536</v>
      </c>
      <c r="D1182" s="1" t="str">
        <f>INDEX(Sheet2!$B$2:$B$2345,MATCH(Sheet1!$B1182,Sheet2!$C$2:$C$2345,0))</f>
        <v>이화전기</v>
      </c>
      <c r="E1182" t="s">
        <v>15154</v>
      </c>
      <c r="F1182">
        <v>33.78</v>
      </c>
      <c r="G1182" t="s">
        <v>15154</v>
      </c>
      <c r="H1182">
        <v>35.520000000000003</v>
      </c>
      <c r="I1182" t="s">
        <v>15154</v>
      </c>
      <c r="J1182">
        <v>36.119999999999997</v>
      </c>
      <c r="K1182" t="s">
        <v>15155</v>
      </c>
      <c r="L1182">
        <v>33.4</v>
      </c>
      <c r="M1182" t="s">
        <v>15156</v>
      </c>
      <c r="N1182">
        <v>31.91</v>
      </c>
      <c r="O1182" t="s">
        <v>15157</v>
      </c>
      <c r="P1182">
        <v>28.28</v>
      </c>
      <c r="Q1182" t="s">
        <v>15157</v>
      </c>
      <c r="R1182">
        <v>24.79</v>
      </c>
      <c r="S1182" t="s">
        <v>15158</v>
      </c>
      <c r="T1182">
        <v>31.59</v>
      </c>
      <c r="U1182" t="s">
        <v>15159</v>
      </c>
      <c r="V1182">
        <v>27.15</v>
      </c>
      <c r="W1182" t="s">
        <v>15160</v>
      </c>
      <c r="X1182">
        <v>29.3</v>
      </c>
      <c r="Y1182" t="s">
        <v>15158</v>
      </c>
      <c r="Z1182">
        <v>17.440000000000001</v>
      </c>
      <c r="AA1182" t="s">
        <v>15158</v>
      </c>
      <c r="AB1182">
        <v>18.34</v>
      </c>
      <c r="AC1182" t="s">
        <v>15157</v>
      </c>
      <c r="AD1182">
        <v>19.2</v>
      </c>
      <c r="AE1182" t="s">
        <v>15161</v>
      </c>
      <c r="AF1182">
        <v>16.8</v>
      </c>
      <c r="AG1182" t="s">
        <v>15162</v>
      </c>
      <c r="AH1182">
        <v>16.8</v>
      </c>
      <c r="AI1182" t="s">
        <v>27756</v>
      </c>
      <c r="AJ1182" t="s">
        <v>27756</v>
      </c>
      <c r="AK1182" t="s">
        <v>27755</v>
      </c>
      <c r="AL1182" t="s">
        <v>27755</v>
      </c>
      <c r="AM1182" t="s">
        <v>27755</v>
      </c>
      <c r="AN1182" s="11">
        <v>42045722000</v>
      </c>
      <c r="AO1182" s="11">
        <v>56846635000</v>
      </c>
      <c r="AP1182" s="11">
        <v>53295892000</v>
      </c>
      <c r="AQ1182" s="11">
        <v>66789425000</v>
      </c>
      <c r="AR1182" s="11">
        <f>IF($AM1182="별도",INDEX([1]상장!W$11:W$2829,MATCH($A1182,[1]상장!A$11:A$2829,0)),IF($AM1182="연결",INDEX([1]상장!AB$11:AB$2829,MATCH($A1182,[1]상장!A$11:A$2829,0)),""))</f>
        <v>52488492000</v>
      </c>
    </row>
    <row r="1183" spans="1:44" x14ac:dyDescent="0.3">
      <c r="A1183" t="s">
        <v>3537</v>
      </c>
      <c r="B1183" t="s">
        <v>3538</v>
      </c>
      <c r="C1183" t="s">
        <v>3539</v>
      </c>
      <c r="D1183" s="1" t="str">
        <f>INDEX(Sheet2!$B$2:$B$2345,MATCH(Sheet1!$B1183,Sheet2!$C$2:$C$2345,0))</f>
        <v>오리엔탈정공</v>
      </c>
      <c r="E1183" t="s">
        <v>15163</v>
      </c>
      <c r="F1183">
        <v>51.77</v>
      </c>
      <c r="G1183" t="s">
        <v>15164</v>
      </c>
      <c r="H1183">
        <v>53.85</v>
      </c>
      <c r="I1183" t="s">
        <v>15164</v>
      </c>
      <c r="J1183">
        <v>58.53</v>
      </c>
      <c r="K1183" t="s">
        <v>15165</v>
      </c>
      <c r="L1183">
        <v>47.9</v>
      </c>
      <c r="M1183" t="s">
        <v>8475</v>
      </c>
      <c r="N1183" t="s">
        <v>8475</v>
      </c>
      <c r="O1183" t="s">
        <v>15164</v>
      </c>
      <c r="P1183">
        <v>42.23</v>
      </c>
      <c r="Q1183" t="s">
        <v>15163</v>
      </c>
      <c r="R1183">
        <v>44.15</v>
      </c>
      <c r="S1183" t="s">
        <v>15163</v>
      </c>
      <c r="T1183">
        <v>40.07</v>
      </c>
      <c r="U1183" t="s">
        <v>15166</v>
      </c>
      <c r="V1183">
        <v>47.63</v>
      </c>
      <c r="W1183" t="s">
        <v>8475</v>
      </c>
      <c r="X1183" t="s">
        <v>8475</v>
      </c>
      <c r="Y1183" t="s">
        <v>8522</v>
      </c>
      <c r="Z1183">
        <v>3.4</v>
      </c>
      <c r="AA1183" t="s">
        <v>15167</v>
      </c>
      <c r="AB1183">
        <v>1.59</v>
      </c>
      <c r="AC1183" t="s">
        <v>15167</v>
      </c>
      <c r="AD1183">
        <v>0.87</v>
      </c>
      <c r="AE1183" t="s">
        <v>15168</v>
      </c>
      <c r="AF1183">
        <v>4.3099999999999996</v>
      </c>
      <c r="AG1183" t="s">
        <v>8475</v>
      </c>
      <c r="AH1183">
        <v>4.3099999999999996</v>
      </c>
      <c r="AI1183" t="s">
        <v>27755</v>
      </c>
      <c r="AJ1183" t="s">
        <v>27755</v>
      </c>
      <c r="AK1183" t="s">
        <v>27755</v>
      </c>
      <c r="AL1183" t="s">
        <v>27755</v>
      </c>
      <c r="AM1183" t="s">
        <v>27755</v>
      </c>
      <c r="AN1183" s="11">
        <v>77475080000</v>
      </c>
      <c r="AO1183" s="11">
        <v>130107247000</v>
      </c>
      <c r="AP1183" s="11">
        <v>167739622000</v>
      </c>
      <c r="AQ1183" s="11">
        <v>115922944000</v>
      </c>
      <c r="AR1183" s="11">
        <f>IF($AM1183="별도",INDEX([1]상장!W$11:W$2829,MATCH($A1183,[1]상장!A$11:A$2829,0)),IF($AM1183="연결",INDEX([1]상장!AB$11:AB$2829,MATCH($A1183,[1]상장!A$11:A$2829,0)),""))</f>
        <v>131568018000</v>
      </c>
    </row>
    <row r="1184" spans="1:44" x14ac:dyDescent="0.3">
      <c r="A1184" t="s">
        <v>3540</v>
      </c>
      <c r="B1184" t="s">
        <v>3541</v>
      </c>
      <c r="C1184" t="s">
        <v>3542</v>
      </c>
      <c r="D1184" s="1" t="str">
        <f>INDEX(Sheet2!$B$2:$B$2345,MATCH(Sheet1!$B1184,Sheet2!$C$2:$C$2345,0))</f>
        <v>써니전자</v>
      </c>
      <c r="E1184" t="s">
        <v>15169</v>
      </c>
      <c r="F1184">
        <v>94.69</v>
      </c>
      <c r="G1184" t="s">
        <v>15169</v>
      </c>
      <c r="H1184">
        <v>97.73</v>
      </c>
      <c r="I1184" t="s">
        <v>15169</v>
      </c>
      <c r="J1184">
        <v>96.89</v>
      </c>
      <c r="K1184" t="s">
        <v>15169</v>
      </c>
      <c r="L1184">
        <v>96.88</v>
      </c>
      <c r="M1184" t="s">
        <v>8475</v>
      </c>
      <c r="N1184" t="s">
        <v>8475</v>
      </c>
      <c r="O1184" t="s">
        <v>15170</v>
      </c>
      <c r="P1184">
        <v>5.3</v>
      </c>
      <c r="Q1184" t="s">
        <v>15170</v>
      </c>
      <c r="R1184">
        <v>2.2599999999999998</v>
      </c>
      <c r="S1184" t="s">
        <v>15170</v>
      </c>
      <c r="T1184">
        <v>3.1</v>
      </c>
      <c r="U1184" t="s">
        <v>15170</v>
      </c>
      <c r="V1184">
        <v>3.11</v>
      </c>
      <c r="W1184" t="s">
        <v>8475</v>
      </c>
      <c r="X1184" t="s">
        <v>8475</v>
      </c>
      <c r="Y1184" t="s">
        <v>8475</v>
      </c>
      <c r="Z1184" t="s">
        <v>8475</v>
      </c>
      <c r="AA1184" t="s">
        <v>8475</v>
      </c>
      <c r="AB1184" t="s">
        <v>8475</v>
      </c>
      <c r="AC1184" t="s">
        <v>8475</v>
      </c>
      <c r="AD1184" t="s">
        <v>8475</v>
      </c>
      <c r="AE1184" t="s">
        <v>8475</v>
      </c>
      <c r="AF1184" t="s">
        <v>8475</v>
      </c>
      <c r="AG1184" t="s">
        <v>8475</v>
      </c>
      <c r="AH1184" t="s">
        <v>8475</v>
      </c>
      <c r="AI1184" t="s">
        <v>27755</v>
      </c>
      <c r="AJ1184" t="s">
        <v>27755</v>
      </c>
      <c r="AK1184" t="s">
        <v>27755</v>
      </c>
      <c r="AL1184" t="s">
        <v>27755</v>
      </c>
      <c r="AM1184" t="s">
        <v>27755</v>
      </c>
      <c r="AN1184" s="11">
        <v>18683985000</v>
      </c>
      <c r="AO1184" s="11">
        <v>25615579000</v>
      </c>
      <c r="AP1184" s="11">
        <v>16423124000</v>
      </c>
      <c r="AQ1184" s="11">
        <v>15897464000</v>
      </c>
      <c r="AR1184" s="11">
        <f>IF($AM1184="별도",INDEX([1]상장!W$11:W$2829,MATCH($A1184,[1]상장!A$11:A$2829,0)),IF($AM1184="연결",INDEX([1]상장!AB$11:AB$2829,MATCH($A1184,[1]상장!A$11:A$2829,0)),""))</f>
        <v>17441063000</v>
      </c>
    </row>
    <row r="1185" spans="1:44" x14ac:dyDescent="0.3">
      <c r="A1185" t="s">
        <v>3543</v>
      </c>
      <c r="B1185" t="s">
        <v>3544</v>
      </c>
      <c r="C1185" t="s">
        <v>3545</v>
      </c>
      <c r="D1185" s="1" t="str">
        <f>INDEX(Sheet2!$B$2:$B$2345,MATCH(Sheet1!$B1185,Sheet2!$C$2:$C$2345,0))</f>
        <v>부산산업</v>
      </c>
      <c r="E1185" t="s">
        <v>15171</v>
      </c>
      <c r="F1185">
        <v>27.86</v>
      </c>
      <c r="G1185" t="s">
        <v>15172</v>
      </c>
      <c r="H1185">
        <v>25.37</v>
      </c>
      <c r="I1185" t="s">
        <v>15173</v>
      </c>
      <c r="J1185">
        <v>28.84</v>
      </c>
      <c r="K1185" t="s">
        <v>15174</v>
      </c>
      <c r="L1185">
        <v>41.92</v>
      </c>
      <c r="M1185" t="s">
        <v>15174</v>
      </c>
      <c r="N1185">
        <v>54.58</v>
      </c>
      <c r="O1185" t="s">
        <v>15175</v>
      </c>
      <c r="P1185">
        <v>21.65</v>
      </c>
      <c r="Q1185" t="s">
        <v>15175</v>
      </c>
      <c r="R1185">
        <v>24.38</v>
      </c>
      <c r="S1185" t="s">
        <v>15176</v>
      </c>
      <c r="T1185">
        <v>18.82</v>
      </c>
      <c r="U1185" t="s">
        <v>15177</v>
      </c>
      <c r="V1185">
        <v>26.33</v>
      </c>
      <c r="W1185" t="s">
        <v>15177</v>
      </c>
      <c r="X1185">
        <v>19.32</v>
      </c>
      <c r="Y1185" t="s">
        <v>15172</v>
      </c>
      <c r="Z1185">
        <v>21.52</v>
      </c>
      <c r="AA1185" t="s">
        <v>15178</v>
      </c>
      <c r="AB1185">
        <v>18.309999999999999</v>
      </c>
      <c r="AC1185" t="s">
        <v>15179</v>
      </c>
      <c r="AD1185">
        <v>18.670000000000002</v>
      </c>
      <c r="AE1185" t="s">
        <v>14232</v>
      </c>
      <c r="AF1185">
        <v>20.94</v>
      </c>
      <c r="AG1185" t="s">
        <v>14232</v>
      </c>
      <c r="AH1185">
        <v>20.94</v>
      </c>
      <c r="AI1185" t="s">
        <v>27755</v>
      </c>
      <c r="AJ1185" t="s">
        <v>27755</v>
      </c>
      <c r="AK1185" t="s">
        <v>27755</v>
      </c>
      <c r="AL1185" t="s">
        <v>27755</v>
      </c>
      <c r="AM1185" t="s">
        <v>27755</v>
      </c>
      <c r="AN1185" s="11">
        <v>119399948000</v>
      </c>
      <c r="AO1185" s="11">
        <v>140962863000</v>
      </c>
      <c r="AP1185" s="11">
        <v>115637559000</v>
      </c>
      <c r="AQ1185" s="11">
        <v>128014972000</v>
      </c>
      <c r="AR1185" s="11">
        <f>IF($AM1185="별도",INDEX([1]상장!W$11:W$2829,MATCH($A1185,[1]상장!A$11:A$2829,0)),IF($AM1185="연결",INDEX([1]상장!AB$11:AB$2829,MATCH($A1185,[1]상장!A$11:A$2829,0)),""))</f>
        <v>152610203000</v>
      </c>
    </row>
    <row r="1186" spans="1:44" x14ac:dyDescent="0.3">
      <c r="A1186" t="s">
        <v>3546</v>
      </c>
      <c r="B1186" t="s">
        <v>3547</v>
      </c>
      <c r="C1186" t="s">
        <v>3548</v>
      </c>
      <c r="D1186" s="1" t="str">
        <f>INDEX(Sheet2!$B$2:$B$2345,MATCH(Sheet1!$B1186,Sheet2!$C$2:$C$2345,0))</f>
        <v>동서</v>
      </c>
      <c r="E1186" t="s">
        <v>15180</v>
      </c>
      <c r="F1186">
        <v>58.83</v>
      </c>
      <c r="G1186" t="s">
        <v>15180</v>
      </c>
      <c r="H1186">
        <v>56.03</v>
      </c>
      <c r="I1186" t="s">
        <v>15180</v>
      </c>
      <c r="J1186">
        <v>57.55</v>
      </c>
      <c r="K1186" t="s">
        <v>15180</v>
      </c>
      <c r="L1186">
        <v>62.46</v>
      </c>
      <c r="M1186" t="s">
        <v>15180</v>
      </c>
      <c r="N1186">
        <v>57.62</v>
      </c>
      <c r="O1186" t="s">
        <v>15181</v>
      </c>
      <c r="P1186">
        <v>25.96</v>
      </c>
      <c r="Q1186" t="s">
        <v>15181</v>
      </c>
      <c r="R1186">
        <v>28.84</v>
      </c>
      <c r="S1186" t="s">
        <v>15181</v>
      </c>
      <c r="T1186">
        <v>28.35</v>
      </c>
      <c r="U1186" t="s">
        <v>15181</v>
      </c>
      <c r="V1186">
        <v>22.02</v>
      </c>
      <c r="W1186" t="s">
        <v>15181</v>
      </c>
      <c r="X1186">
        <v>23.29</v>
      </c>
      <c r="Y1186" t="s">
        <v>15182</v>
      </c>
      <c r="Z1186">
        <v>13.43</v>
      </c>
      <c r="AA1186" t="s">
        <v>15182</v>
      </c>
      <c r="AB1186">
        <v>13.89</v>
      </c>
      <c r="AC1186" t="s">
        <v>15182</v>
      </c>
      <c r="AD1186">
        <v>12.45</v>
      </c>
      <c r="AE1186" t="s">
        <v>15182</v>
      </c>
      <c r="AF1186">
        <v>13.94</v>
      </c>
      <c r="AG1186" t="s">
        <v>15182</v>
      </c>
      <c r="AH1186">
        <v>13.94</v>
      </c>
      <c r="AI1186" t="s">
        <v>27755</v>
      </c>
      <c r="AJ1186" t="s">
        <v>27755</v>
      </c>
      <c r="AK1186" t="s">
        <v>27755</v>
      </c>
      <c r="AL1186" t="s">
        <v>27755</v>
      </c>
      <c r="AM1186" t="s">
        <v>27755</v>
      </c>
      <c r="AN1186" s="11">
        <v>563524574000</v>
      </c>
      <c r="AO1186" s="11">
        <v>505386138000</v>
      </c>
      <c r="AP1186" s="11">
        <v>493040722000</v>
      </c>
      <c r="AQ1186" s="11">
        <v>535327319000</v>
      </c>
      <c r="AR1186" s="11">
        <f>IF($AM1186="별도",INDEX([1]상장!W$11:W$2829,MATCH($A1186,[1]상장!A$11:A$2829,0)),IF($AM1186="연결",INDEX([1]상장!AB$11:AB$2829,MATCH($A1186,[1]상장!A$11:A$2829,0)),""))</f>
        <v>556486609000</v>
      </c>
    </row>
    <row r="1187" spans="1:44" x14ac:dyDescent="0.3">
      <c r="A1187" t="s">
        <v>3549</v>
      </c>
      <c r="B1187" t="s">
        <v>3550</v>
      </c>
      <c r="C1187" t="s">
        <v>3551</v>
      </c>
      <c r="D1187" s="1" t="str">
        <f>INDEX(Sheet2!$B$2:$B$2345,MATCH(Sheet1!$B1187,Sheet2!$C$2:$C$2345,0))</f>
        <v>서산</v>
      </c>
      <c r="E1187" t="s">
        <v>15183</v>
      </c>
      <c r="F1187">
        <v>93.56</v>
      </c>
      <c r="G1187" t="s">
        <v>15183</v>
      </c>
      <c r="H1187">
        <v>96.13</v>
      </c>
      <c r="I1187" t="s">
        <v>15183</v>
      </c>
      <c r="J1187">
        <v>95.32</v>
      </c>
      <c r="K1187" t="s">
        <v>15184</v>
      </c>
      <c r="L1187">
        <v>100</v>
      </c>
      <c r="M1187" t="s">
        <v>15183</v>
      </c>
      <c r="N1187">
        <v>97.25</v>
      </c>
      <c r="O1187" t="s">
        <v>15185</v>
      </c>
      <c r="P1187">
        <v>6.43</v>
      </c>
      <c r="Q1187" t="s">
        <v>15186</v>
      </c>
      <c r="R1187">
        <v>3.86</v>
      </c>
      <c r="S1187" t="s">
        <v>15187</v>
      </c>
      <c r="T1187">
        <v>4.67</v>
      </c>
      <c r="U1187" t="s">
        <v>8475</v>
      </c>
      <c r="V1187" t="s">
        <v>8475</v>
      </c>
      <c r="W1187" t="s">
        <v>15188</v>
      </c>
      <c r="X1187">
        <v>2.74</v>
      </c>
      <c r="Y1187" t="s">
        <v>8475</v>
      </c>
      <c r="Z1187" t="s">
        <v>8475</v>
      </c>
      <c r="AA1187" t="s">
        <v>15189</v>
      </c>
      <c r="AB1187">
        <v>0</v>
      </c>
      <c r="AC1187" t="s">
        <v>15189</v>
      </c>
      <c r="AD1187">
        <v>0</v>
      </c>
      <c r="AE1187" t="s">
        <v>8475</v>
      </c>
      <c r="AF1187" t="s">
        <v>8475</v>
      </c>
      <c r="AG1187" t="s">
        <v>8475</v>
      </c>
      <c r="AH1187" t="s">
        <v>8475</v>
      </c>
      <c r="AI1187" t="s">
        <v>27755</v>
      </c>
      <c r="AJ1187" t="s">
        <v>27755</v>
      </c>
      <c r="AK1187" t="s">
        <v>27755</v>
      </c>
      <c r="AL1187" t="s">
        <v>27755</v>
      </c>
      <c r="AM1187" t="s">
        <v>27755</v>
      </c>
      <c r="AN1187" s="11">
        <v>83413069000</v>
      </c>
      <c r="AO1187" s="11">
        <v>52401645000</v>
      </c>
      <c r="AP1187" s="11">
        <v>39587394000</v>
      </c>
      <c r="AQ1187" s="11">
        <v>56085179000</v>
      </c>
      <c r="AR1187" s="11">
        <f>IF($AM1187="별도",INDEX([1]상장!W$11:W$2829,MATCH($A1187,[1]상장!A$11:A$2829,0)),IF($AM1187="연결",INDEX([1]상장!AB$11:AB$2829,MATCH($A1187,[1]상장!A$11:A$2829,0)),""))</f>
        <v>49163419000</v>
      </c>
    </row>
    <row r="1188" spans="1:44" x14ac:dyDescent="0.3">
      <c r="A1188" t="s">
        <v>3552</v>
      </c>
      <c r="B1188" t="s">
        <v>3553</v>
      </c>
      <c r="C1188" t="s">
        <v>3554</v>
      </c>
      <c r="D1188" s="1" t="str">
        <f>INDEX(Sheet2!$B$2:$B$2345,MATCH(Sheet1!$B1188,Sheet2!$C$2:$C$2345,0))</f>
        <v>진원생명과학</v>
      </c>
      <c r="E1188" t="s">
        <v>15190</v>
      </c>
      <c r="F1188">
        <v>52.75</v>
      </c>
      <c r="G1188" t="s">
        <v>15191</v>
      </c>
      <c r="H1188">
        <v>57.19</v>
      </c>
      <c r="I1188" t="s">
        <v>15191</v>
      </c>
      <c r="J1188">
        <v>63.63</v>
      </c>
      <c r="K1188" t="s">
        <v>15191</v>
      </c>
      <c r="L1188">
        <v>57.77</v>
      </c>
      <c r="M1188" t="s">
        <v>8475</v>
      </c>
      <c r="N1188" t="s">
        <v>8475</v>
      </c>
      <c r="O1188" t="s">
        <v>15192</v>
      </c>
      <c r="P1188">
        <v>31.88</v>
      </c>
      <c r="Q1188" t="s">
        <v>15193</v>
      </c>
      <c r="R1188">
        <v>29.41</v>
      </c>
      <c r="S1188" t="s">
        <v>15193</v>
      </c>
      <c r="T1188">
        <v>22.65</v>
      </c>
      <c r="U1188" t="s">
        <v>15193</v>
      </c>
      <c r="V1188">
        <v>22.98</v>
      </c>
      <c r="W1188" t="s">
        <v>8475</v>
      </c>
      <c r="X1188" t="s">
        <v>8475</v>
      </c>
      <c r="Y1188" t="s">
        <v>15194</v>
      </c>
      <c r="Z1188">
        <v>13.44</v>
      </c>
      <c r="AA1188" t="s">
        <v>15195</v>
      </c>
      <c r="AB1188">
        <v>11.03</v>
      </c>
      <c r="AC1188" t="s">
        <v>15195</v>
      </c>
      <c r="AD1188">
        <v>9.9600000000000009</v>
      </c>
      <c r="AE1188" t="s">
        <v>15195</v>
      </c>
      <c r="AF1188">
        <v>14.07</v>
      </c>
      <c r="AG1188" t="s">
        <v>8475</v>
      </c>
      <c r="AH1188">
        <v>14.07</v>
      </c>
      <c r="AI1188" t="s">
        <v>27755</v>
      </c>
      <c r="AJ1188" t="s">
        <v>27755</v>
      </c>
      <c r="AK1188" t="s">
        <v>27755</v>
      </c>
      <c r="AL1188" t="s">
        <v>27755</v>
      </c>
      <c r="AM1188" t="s">
        <v>27755</v>
      </c>
      <c r="AN1188" s="11">
        <v>34292568000</v>
      </c>
      <c r="AO1188" s="11">
        <v>41241251000</v>
      </c>
      <c r="AP1188" s="11">
        <v>41502729000</v>
      </c>
      <c r="AQ1188" s="11">
        <v>38700355000</v>
      </c>
      <c r="AR1188" s="11">
        <f>IF($AM1188="별도",INDEX([1]상장!W$11:W$2829,MATCH($A1188,[1]상장!A$11:A$2829,0)),IF($AM1188="연결",INDEX([1]상장!AB$11:AB$2829,MATCH($A1188,[1]상장!A$11:A$2829,0)),""))</f>
        <v>48718300000</v>
      </c>
    </row>
    <row r="1189" spans="1:44" x14ac:dyDescent="0.3">
      <c r="A1189" t="s">
        <v>3555</v>
      </c>
      <c r="B1189" t="s">
        <v>3556</v>
      </c>
      <c r="C1189" t="s">
        <v>3557</v>
      </c>
      <c r="D1189" s="1" t="str">
        <f>INDEX(Sheet2!$B$2:$B$2345,MATCH(Sheet1!$B1189,Sheet2!$C$2:$C$2345,0))</f>
        <v>일진디스플</v>
      </c>
      <c r="E1189" t="s">
        <v>15196</v>
      </c>
      <c r="F1189">
        <v>86.32</v>
      </c>
      <c r="G1189" t="s">
        <v>15196</v>
      </c>
      <c r="H1189">
        <v>83.67</v>
      </c>
      <c r="I1189" t="s">
        <v>15196</v>
      </c>
      <c r="J1189">
        <v>76.069999999999993</v>
      </c>
      <c r="K1189" t="s">
        <v>15196</v>
      </c>
      <c r="L1189">
        <v>83.56</v>
      </c>
      <c r="M1189" t="s">
        <v>15196</v>
      </c>
      <c r="N1189">
        <v>90.71</v>
      </c>
      <c r="O1189" t="s">
        <v>15197</v>
      </c>
      <c r="P1189">
        <v>13.6</v>
      </c>
      <c r="Q1189" t="s">
        <v>15197</v>
      </c>
      <c r="R1189">
        <v>16.16</v>
      </c>
      <c r="S1189" t="s">
        <v>15197</v>
      </c>
      <c r="T1189">
        <v>23.24</v>
      </c>
      <c r="U1189" t="s">
        <v>15197</v>
      </c>
      <c r="V1189">
        <v>13.8</v>
      </c>
      <c r="W1189" t="s">
        <v>15197</v>
      </c>
      <c r="X1189">
        <v>9.08</v>
      </c>
      <c r="Y1189" t="s">
        <v>15198</v>
      </c>
      <c r="Z1189">
        <v>0.03</v>
      </c>
      <c r="AA1189" t="s">
        <v>15199</v>
      </c>
      <c r="AB1189">
        <v>0.08</v>
      </c>
      <c r="AC1189" t="s">
        <v>15200</v>
      </c>
      <c r="AD1189">
        <v>0.4</v>
      </c>
      <c r="AE1189" t="s">
        <v>15199</v>
      </c>
      <c r="AF1189">
        <v>1.87</v>
      </c>
      <c r="AG1189" t="s">
        <v>15200</v>
      </c>
      <c r="AH1189">
        <v>1.87</v>
      </c>
      <c r="AI1189" t="s">
        <v>27756</v>
      </c>
      <c r="AJ1189" t="s">
        <v>27755</v>
      </c>
      <c r="AK1189" t="s">
        <v>27755</v>
      </c>
      <c r="AL1189" t="s">
        <v>27755</v>
      </c>
      <c r="AM1189" t="s">
        <v>27755</v>
      </c>
      <c r="AN1189" s="11">
        <v>206363161000</v>
      </c>
      <c r="AO1189" s="11">
        <v>95688255000</v>
      </c>
      <c r="AP1189" s="11">
        <v>66857777000</v>
      </c>
      <c r="AQ1189" s="11">
        <v>101440584000</v>
      </c>
      <c r="AR1189" s="11">
        <f>IF($AM1189="별도",INDEX([1]상장!W$11:W$2829,MATCH($A1189,[1]상장!A$11:A$2829,0)),IF($AM1189="연결",INDEX([1]상장!AB$11:AB$2829,MATCH($A1189,[1]상장!A$11:A$2829,0)),""))</f>
        <v>124347842000</v>
      </c>
    </row>
    <row r="1190" spans="1:44" x14ac:dyDescent="0.3">
      <c r="A1190" t="s">
        <v>3558</v>
      </c>
      <c r="B1190" t="s">
        <v>3559</v>
      </c>
      <c r="C1190" t="s">
        <v>3560</v>
      </c>
      <c r="D1190" s="1" t="str">
        <f>INDEX(Sheet2!$B$2:$B$2345,MATCH(Sheet1!$B1190,Sheet2!$C$2:$C$2345,0))</f>
        <v>인텔리안테크</v>
      </c>
      <c r="E1190" t="s">
        <v>15201</v>
      </c>
      <c r="F1190">
        <v>73.69</v>
      </c>
      <c r="G1190" t="s">
        <v>15201</v>
      </c>
      <c r="H1190">
        <v>74.05</v>
      </c>
      <c r="I1190" t="s">
        <v>15201</v>
      </c>
      <c r="J1190">
        <v>74.16</v>
      </c>
      <c r="K1190" t="s">
        <v>15202</v>
      </c>
      <c r="L1190">
        <v>74.69</v>
      </c>
      <c r="M1190" t="s">
        <v>15202</v>
      </c>
      <c r="N1190">
        <v>72.45</v>
      </c>
      <c r="O1190" t="s">
        <v>8766</v>
      </c>
      <c r="P1190">
        <v>12.92</v>
      </c>
      <c r="Q1190" t="s">
        <v>8766</v>
      </c>
      <c r="R1190">
        <v>13.59</v>
      </c>
      <c r="S1190" t="s">
        <v>8766</v>
      </c>
      <c r="T1190">
        <v>13.43</v>
      </c>
      <c r="U1190" t="s">
        <v>8766</v>
      </c>
      <c r="V1190">
        <v>12.31</v>
      </c>
      <c r="W1190" t="s">
        <v>8766</v>
      </c>
      <c r="X1190">
        <v>16.100000000000001</v>
      </c>
      <c r="Y1190" t="s">
        <v>15203</v>
      </c>
      <c r="Z1190">
        <v>9.5299999999999994</v>
      </c>
      <c r="AA1190" t="s">
        <v>15203</v>
      </c>
      <c r="AB1190">
        <v>8.86</v>
      </c>
      <c r="AC1190" t="s">
        <v>15203</v>
      </c>
      <c r="AD1190">
        <v>8.42</v>
      </c>
      <c r="AE1190" t="s">
        <v>15203</v>
      </c>
      <c r="AF1190">
        <v>7.5</v>
      </c>
      <c r="AG1190" t="s">
        <v>11069</v>
      </c>
      <c r="AH1190">
        <v>7.5</v>
      </c>
      <c r="AI1190" t="s">
        <v>27755</v>
      </c>
      <c r="AJ1190" t="s">
        <v>27755</v>
      </c>
      <c r="AK1190" t="s">
        <v>27755</v>
      </c>
      <c r="AL1190" t="s">
        <v>27755</v>
      </c>
      <c r="AM1190" t="s">
        <v>27755</v>
      </c>
      <c r="AN1190" s="11">
        <v>109807238000</v>
      </c>
      <c r="AO1190" s="11">
        <v>117971770000</v>
      </c>
      <c r="AP1190" s="11">
        <v>110104515000</v>
      </c>
      <c r="AQ1190" s="11">
        <v>137999647000</v>
      </c>
      <c r="AR1190" s="11">
        <f>IF($AM1190="별도",INDEX([1]상장!W$11:W$2829,MATCH($A1190,[1]상장!A$11:A$2829,0)),IF($AM1190="연결",INDEX([1]상장!AB$11:AB$2829,MATCH($A1190,[1]상장!A$11:A$2829,0)),""))</f>
        <v>239465350000</v>
      </c>
    </row>
    <row r="1191" spans="1:44" x14ac:dyDescent="0.3">
      <c r="A1191" t="s">
        <v>3561</v>
      </c>
      <c r="B1191" t="s">
        <v>3562</v>
      </c>
      <c r="C1191" t="s">
        <v>3563</v>
      </c>
      <c r="D1191" s="1" t="str">
        <f>INDEX(Sheet2!$B$2:$B$2345,MATCH(Sheet1!$B1191,Sheet2!$C$2:$C$2345,0))</f>
        <v>에코마케팅</v>
      </c>
      <c r="E1191" t="s">
        <v>15204</v>
      </c>
      <c r="F1191">
        <v>55.24</v>
      </c>
      <c r="G1191" t="s">
        <v>15205</v>
      </c>
      <c r="H1191">
        <v>61.43</v>
      </c>
      <c r="I1191" t="s">
        <v>15206</v>
      </c>
      <c r="J1191">
        <v>51.73</v>
      </c>
      <c r="K1191" t="s">
        <v>15207</v>
      </c>
      <c r="L1191">
        <v>30.27</v>
      </c>
      <c r="M1191" t="s">
        <v>8475</v>
      </c>
      <c r="N1191" t="s">
        <v>8475</v>
      </c>
      <c r="O1191" t="s">
        <v>15208</v>
      </c>
      <c r="P1191">
        <v>44.75</v>
      </c>
      <c r="Q1191" t="s">
        <v>15209</v>
      </c>
      <c r="R1191">
        <v>36.76</v>
      </c>
      <c r="S1191" t="s">
        <v>15210</v>
      </c>
      <c r="T1191">
        <v>31.7</v>
      </c>
      <c r="U1191" t="s">
        <v>15211</v>
      </c>
      <c r="V1191">
        <v>29.64</v>
      </c>
      <c r="W1191" t="s">
        <v>8475</v>
      </c>
      <c r="X1191" t="s">
        <v>8475</v>
      </c>
      <c r="Y1191" t="s">
        <v>8475</v>
      </c>
      <c r="Z1191" t="s">
        <v>8475</v>
      </c>
      <c r="AA1191" t="s">
        <v>15212</v>
      </c>
      <c r="AB1191">
        <v>1.48</v>
      </c>
      <c r="AC1191" t="s">
        <v>15213</v>
      </c>
      <c r="AD1191">
        <v>15.11</v>
      </c>
      <c r="AE1191" t="s">
        <v>15214</v>
      </c>
      <c r="AF1191">
        <v>20.52</v>
      </c>
      <c r="AG1191" t="s">
        <v>8475</v>
      </c>
      <c r="AH1191">
        <v>20.52</v>
      </c>
      <c r="AI1191" t="s">
        <v>27755</v>
      </c>
      <c r="AJ1191" t="s">
        <v>27755</v>
      </c>
      <c r="AK1191" t="s">
        <v>27755</v>
      </c>
      <c r="AL1191" t="s">
        <v>27755</v>
      </c>
      <c r="AM1191" t="s">
        <v>27755</v>
      </c>
      <c r="AN1191" s="11">
        <v>62103162000</v>
      </c>
      <c r="AO1191" s="11">
        <v>111354943000</v>
      </c>
      <c r="AP1191" s="11">
        <v>177030756000</v>
      </c>
      <c r="AQ1191" s="11">
        <v>229662476000</v>
      </c>
      <c r="AR1191" s="11">
        <f>IF($AM1191="별도",INDEX([1]상장!W$11:W$2829,MATCH($A1191,[1]상장!A$11:A$2829,0)),IF($AM1191="연결",INDEX([1]상장!AB$11:AB$2829,MATCH($A1191,[1]상장!A$11:A$2829,0)),""))</f>
        <v>352756161000</v>
      </c>
    </row>
    <row r="1192" spans="1:44" x14ac:dyDescent="0.3">
      <c r="A1192" t="s">
        <v>3564</v>
      </c>
      <c r="B1192" t="s">
        <v>3565</v>
      </c>
      <c r="C1192" t="s">
        <v>3566</v>
      </c>
      <c r="D1192" s="1" t="str">
        <f>INDEX(Sheet2!$B$2:$B$2345,MATCH(Sheet1!$B1192,Sheet2!$C$2:$C$2345,0))</f>
        <v>일진다이아</v>
      </c>
      <c r="E1192" t="s">
        <v>15215</v>
      </c>
      <c r="F1192">
        <v>88.71</v>
      </c>
      <c r="G1192" t="s">
        <v>15216</v>
      </c>
      <c r="H1192">
        <v>94.66</v>
      </c>
      <c r="I1192" t="s">
        <v>15217</v>
      </c>
      <c r="J1192">
        <v>96.69</v>
      </c>
      <c r="K1192" t="s">
        <v>15217</v>
      </c>
      <c r="L1192">
        <v>89.28</v>
      </c>
      <c r="M1192" t="s">
        <v>15218</v>
      </c>
      <c r="N1192">
        <v>38.380000000000003</v>
      </c>
      <c r="O1192" t="s">
        <v>15219</v>
      </c>
      <c r="P1192">
        <v>11.28</v>
      </c>
      <c r="Q1192" t="s">
        <v>15219</v>
      </c>
      <c r="R1192">
        <v>5.33</v>
      </c>
      <c r="S1192" t="s">
        <v>15219</v>
      </c>
      <c r="T1192">
        <v>3.3</v>
      </c>
      <c r="U1192" t="s">
        <v>15219</v>
      </c>
      <c r="V1192">
        <v>10.71</v>
      </c>
      <c r="W1192" t="s">
        <v>15220</v>
      </c>
      <c r="X1192">
        <v>35.76</v>
      </c>
      <c r="Y1192" t="s">
        <v>8475</v>
      </c>
      <c r="Z1192" t="s">
        <v>8475</v>
      </c>
      <c r="AA1192" t="s">
        <v>8475</v>
      </c>
      <c r="AB1192" t="s">
        <v>8475</v>
      </c>
      <c r="AC1192" t="s">
        <v>8475</v>
      </c>
      <c r="AD1192" t="s">
        <v>8475</v>
      </c>
      <c r="AE1192" t="s">
        <v>8475</v>
      </c>
      <c r="AF1192" t="s">
        <v>8475</v>
      </c>
      <c r="AG1192" t="s">
        <v>15221</v>
      </c>
      <c r="AH1192" t="s">
        <v>8475</v>
      </c>
      <c r="AI1192" t="s">
        <v>27755</v>
      </c>
      <c r="AJ1192" t="s">
        <v>27755</v>
      </c>
      <c r="AK1192" t="s">
        <v>27755</v>
      </c>
      <c r="AL1192" t="s">
        <v>27755</v>
      </c>
      <c r="AM1192" t="s">
        <v>27755</v>
      </c>
      <c r="AN1192" s="11">
        <v>133959368000</v>
      </c>
      <c r="AO1192" s="11">
        <v>164447679000</v>
      </c>
      <c r="AP1192" s="11">
        <v>168656786000</v>
      </c>
      <c r="AQ1192" s="11">
        <v>187663976000</v>
      </c>
      <c r="AR1192" s="11">
        <f>IF($AM1192="별도",INDEX([1]상장!W$11:W$2829,MATCH($A1192,[1]상장!A$11:A$2829,0)),IF($AM1192="연결",INDEX([1]상장!AB$11:AB$2829,MATCH($A1192,[1]상장!A$11:A$2829,0)),""))</f>
        <v>186836814000</v>
      </c>
    </row>
    <row r="1193" spans="1:44" x14ac:dyDescent="0.3">
      <c r="A1193" t="s">
        <v>3567</v>
      </c>
      <c r="B1193" t="s">
        <v>3568</v>
      </c>
      <c r="C1193" t="s">
        <v>3569</v>
      </c>
      <c r="D1193" s="1" t="str">
        <f>INDEX(Sheet2!$B$2:$B$2345,MATCH(Sheet1!$B1193,Sheet2!$C$2:$C$2345,0))</f>
        <v>에스맥</v>
      </c>
      <c r="E1193" t="s">
        <v>15222</v>
      </c>
      <c r="F1193">
        <v>81.03</v>
      </c>
      <c r="G1193" t="s">
        <v>15222</v>
      </c>
      <c r="H1193">
        <v>68.56</v>
      </c>
      <c r="I1193" t="s">
        <v>15222</v>
      </c>
      <c r="J1193">
        <v>77.84</v>
      </c>
      <c r="K1193" t="s">
        <v>15223</v>
      </c>
      <c r="L1193">
        <v>47.19</v>
      </c>
      <c r="M1193" t="s">
        <v>15224</v>
      </c>
      <c r="N1193">
        <v>59.47</v>
      </c>
      <c r="O1193" t="s">
        <v>15223</v>
      </c>
      <c r="P1193">
        <v>18.96</v>
      </c>
      <c r="Q1193" t="s">
        <v>15223</v>
      </c>
      <c r="R1193">
        <v>31.43</v>
      </c>
      <c r="S1193" t="s">
        <v>15223</v>
      </c>
      <c r="T1193">
        <v>21.89</v>
      </c>
      <c r="U1193" t="s">
        <v>15224</v>
      </c>
      <c r="V1193">
        <v>38.03</v>
      </c>
      <c r="W1193" t="s">
        <v>15225</v>
      </c>
      <c r="X1193">
        <v>28.8</v>
      </c>
      <c r="Y1193" t="s">
        <v>8475</v>
      </c>
      <c r="Z1193" t="s">
        <v>8475</v>
      </c>
      <c r="AA1193" t="s">
        <v>8475</v>
      </c>
      <c r="AB1193" t="s">
        <v>8475</v>
      </c>
      <c r="AC1193" t="s">
        <v>15226</v>
      </c>
      <c r="AD1193">
        <v>0.25</v>
      </c>
      <c r="AE1193" t="s">
        <v>15222</v>
      </c>
      <c r="AF1193">
        <v>14.25</v>
      </c>
      <c r="AG1193" t="s">
        <v>15227</v>
      </c>
      <c r="AH1193">
        <v>14.25</v>
      </c>
      <c r="AI1193" t="s">
        <v>27755</v>
      </c>
      <c r="AJ1193" t="s">
        <v>27755</v>
      </c>
      <c r="AK1193" t="s">
        <v>27755</v>
      </c>
      <c r="AL1193" t="s">
        <v>27755</v>
      </c>
      <c r="AM1193" t="s">
        <v>27755</v>
      </c>
      <c r="AN1193" s="11">
        <v>141385799000</v>
      </c>
      <c r="AO1193" s="11">
        <v>168039893000</v>
      </c>
      <c r="AP1193" s="11">
        <v>216345615000</v>
      </c>
      <c r="AQ1193" s="11">
        <v>112691082000</v>
      </c>
      <c r="AR1193" s="11">
        <f>IF($AM1193="별도",INDEX([1]상장!W$11:W$2829,MATCH($A1193,[1]상장!A$11:A$2829,0)),IF($AM1193="연결",INDEX([1]상장!AB$11:AB$2829,MATCH($A1193,[1]상장!A$11:A$2829,0)),""))</f>
        <v>174079044000</v>
      </c>
    </row>
    <row r="1194" spans="1:44" x14ac:dyDescent="0.3">
      <c r="A1194" t="s">
        <v>3570</v>
      </c>
      <c r="B1194" t="s">
        <v>3571</v>
      </c>
      <c r="C1194" t="s">
        <v>3572</v>
      </c>
      <c r="D1194" s="1" t="e">
        <f>INDEX(Sheet2!$B$2:$B$2345,MATCH(Sheet1!$B1194,Sheet2!$C$2:$C$2345,0))</f>
        <v>#N/A</v>
      </c>
      <c r="E1194" t="s">
        <v>15228</v>
      </c>
      <c r="F1194">
        <v>97.51</v>
      </c>
      <c r="G1194" t="s">
        <v>15228</v>
      </c>
      <c r="H1194">
        <v>93.8</v>
      </c>
      <c r="I1194" t="s">
        <v>15228</v>
      </c>
      <c r="J1194">
        <v>90.12</v>
      </c>
      <c r="K1194" t="s">
        <v>15228</v>
      </c>
      <c r="L1194">
        <v>90.22</v>
      </c>
      <c r="M1194" t="s">
        <v>8475</v>
      </c>
      <c r="N1194" t="s">
        <v>8475</v>
      </c>
      <c r="O1194" t="s">
        <v>15229</v>
      </c>
      <c r="P1194">
        <v>2.31</v>
      </c>
      <c r="Q1194" t="s">
        <v>15229</v>
      </c>
      <c r="R1194">
        <v>6.07</v>
      </c>
      <c r="S1194" t="s">
        <v>15229</v>
      </c>
      <c r="T1194">
        <v>9.73</v>
      </c>
      <c r="U1194" t="s">
        <v>15229</v>
      </c>
      <c r="V1194">
        <v>9.6300000000000008</v>
      </c>
      <c r="W1194" t="s">
        <v>8475</v>
      </c>
      <c r="X1194" t="s">
        <v>8475</v>
      </c>
      <c r="Y1194" t="s">
        <v>15230</v>
      </c>
      <c r="Z1194">
        <v>0.12</v>
      </c>
      <c r="AA1194" t="s">
        <v>15230</v>
      </c>
      <c r="AB1194">
        <v>0.1</v>
      </c>
      <c r="AC1194" t="s">
        <v>15230</v>
      </c>
      <c r="AD1194">
        <v>0.13</v>
      </c>
      <c r="AE1194" t="s">
        <v>15230</v>
      </c>
      <c r="AF1194">
        <v>0.13</v>
      </c>
      <c r="AG1194" t="s">
        <v>8475</v>
      </c>
      <c r="AH1194">
        <v>0.13</v>
      </c>
      <c r="AI1194" t="s">
        <v>27756</v>
      </c>
      <c r="AJ1194" t="s">
        <v>27756</v>
      </c>
      <c r="AK1194" t="s">
        <v>27756</v>
      </c>
      <c r="AL1194" t="s">
        <v>27756</v>
      </c>
      <c r="AM1194" t="s">
        <v>27756</v>
      </c>
      <c r="AN1194" s="11">
        <v>163657336000</v>
      </c>
      <c r="AO1194" s="11">
        <v>168802405000</v>
      </c>
      <c r="AP1194" s="11">
        <v>127005039000</v>
      </c>
      <c r="AQ1194" s="11">
        <v>137862442000</v>
      </c>
      <c r="AR1194" s="11">
        <f>IF($AM1194="별도",INDEX([1]상장!W$11:W$2829,MATCH($A1194,[1]상장!A$11:A$2829,0)),IF($AM1194="연결",INDEX([1]상장!AB$11:AB$2829,MATCH($A1194,[1]상장!A$11:A$2829,0)),""))</f>
        <v>217571634000</v>
      </c>
    </row>
    <row r="1195" spans="1:44" x14ac:dyDescent="0.3">
      <c r="A1195" t="s">
        <v>3573</v>
      </c>
      <c r="B1195" t="s">
        <v>3574</v>
      </c>
      <c r="C1195" t="s">
        <v>3575</v>
      </c>
      <c r="D1195" s="1" t="str">
        <f>INDEX(Sheet2!$B$2:$B$2345,MATCH(Sheet1!$B1195,Sheet2!$C$2:$C$2345,0))</f>
        <v>RF머트리얼즈</v>
      </c>
      <c r="E1195" t="s">
        <v>8475</v>
      </c>
      <c r="F1195" t="s">
        <v>8475</v>
      </c>
      <c r="G1195" t="s">
        <v>15231</v>
      </c>
      <c r="H1195">
        <v>83.46</v>
      </c>
      <c r="I1195" t="s">
        <v>15231</v>
      </c>
      <c r="J1195">
        <v>44.12</v>
      </c>
      <c r="K1195" t="s">
        <v>15232</v>
      </c>
      <c r="L1195">
        <v>56.76</v>
      </c>
      <c r="M1195" t="s">
        <v>15232</v>
      </c>
      <c r="N1195">
        <v>49.06</v>
      </c>
      <c r="O1195" t="s">
        <v>8475</v>
      </c>
      <c r="P1195" t="s">
        <v>8475</v>
      </c>
      <c r="Q1195" t="s">
        <v>15233</v>
      </c>
      <c r="R1195">
        <v>6.82</v>
      </c>
      <c r="S1195" t="s">
        <v>15232</v>
      </c>
      <c r="T1195">
        <v>37.979999999999997</v>
      </c>
      <c r="U1195" t="s">
        <v>15231</v>
      </c>
      <c r="V1195">
        <v>22.76</v>
      </c>
      <c r="W1195" t="s">
        <v>15231</v>
      </c>
      <c r="X1195">
        <v>29.26</v>
      </c>
      <c r="Y1195" t="s">
        <v>8475</v>
      </c>
      <c r="Z1195" t="s">
        <v>8475</v>
      </c>
      <c r="AA1195" t="s">
        <v>15234</v>
      </c>
      <c r="AB1195">
        <v>3.68</v>
      </c>
      <c r="AC1195" t="s">
        <v>8766</v>
      </c>
      <c r="AD1195">
        <v>6.01</v>
      </c>
      <c r="AE1195" t="s">
        <v>8766</v>
      </c>
      <c r="AF1195">
        <v>9.3000000000000007</v>
      </c>
      <c r="AG1195" t="s">
        <v>8766</v>
      </c>
      <c r="AH1195">
        <v>9.3000000000000007</v>
      </c>
      <c r="AI1195" t="s">
        <v>27756</v>
      </c>
      <c r="AJ1195" t="s">
        <v>27756</v>
      </c>
      <c r="AK1195" t="s">
        <v>27755</v>
      </c>
      <c r="AL1195" t="s">
        <v>27755</v>
      </c>
      <c r="AM1195" t="s">
        <v>27755</v>
      </c>
      <c r="AN1195" s="11">
        <v>19270087000</v>
      </c>
      <c r="AO1195" s="11">
        <v>16211219000</v>
      </c>
      <c r="AP1195" s="11">
        <v>18213484000</v>
      </c>
      <c r="AQ1195" s="11">
        <v>37771228000</v>
      </c>
      <c r="AR1195" s="11">
        <f>IF($AM1195="별도",INDEX([1]상장!W$11:W$2829,MATCH($A1195,[1]상장!A$11:A$2829,0)),IF($AM1195="연결",INDEX([1]상장!AB$11:AB$2829,MATCH($A1195,[1]상장!A$11:A$2829,0)),""))</f>
        <v>50442252000</v>
      </c>
    </row>
    <row r="1196" spans="1:44" x14ac:dyDescent="0.3">
      <c r="A1196" t="s">
        <v>3576</v>
      </c>
      <c r="B1196" t="s">
        <v>3577</v>
      </c>
      <c r="C1196" t="s">
        <v>3578</v>
      </c>
      <c r="D1196" s="1" t="str">
        <f>INDEX(Sheet2!$B$2:$B$2345,MATCH(Sheet1!$B1196,Sheet2!$C$2:$C$2345,0))</f>
        <v>이큐셀</v>
      </c>
      <c r="E1196" t="s">
        <v>15235</v>
      </c>
      <c r="F1196">
        <v>68.47</v>
      </c>
      <c r="G1196" t="s">
        <v>15236</v>
      </c>
      <c r="H1196">
        <v>40.729999999999997</v>
      </c>
      <c r="I1196" t="s">
        <v>12346</v>
      </c>
      <c r="J1196">
        <v>38.64</v>
      </c>
      <c r="K1196" t="s">
        <v>15237</v>
      </c>
      <c r="L1196">
        <v>31.79</v>
      </c>
      <c r="M1196" t="s">
        <v>15238</v>
      </c>
      <c r="N1196">
        <v>62.5</v>
      </c>
      <c r="O1196" t="s">
        <v>15239</v>
      </c>
      <c r="P1196">
        <v>11.74</v>
      </c>
      <c r="Q1196" t="s">
        <v>15240</v>
      </c>
      <c r="R1196">
        <v>34.619999999999997</v>
      </c>
      <c r="S1196" t="s">
        <v>15241</v>
      </c>
      <c r="T1196">
        <v>26.98</v>
      </c>
      <c r="U1196" t="s">
        <v>15242</v>
      </c>
      <c r="V1196">
        <v>27.81</v>
      </c>
      <c r="W1196" t="s">
        <v>15243</v>
      </c>
      <c r="X1196">
        <v>19.309999999999999</v>
      </c>
      <c r="Y1196" t="s">
        <v>15244</v>
      </c>
      <c r="Z1196">
        <v>6.93</v>
      </c>
      <c r="AA1196" t="s">
        <v>8766</v>
      </c>
      <c r="AB1196">
        <v>12.86</v>
      </c>
      <c r="AC1196" t="s">
        <v>15245</v>
      </c>
      <c r="AD1196">
        <v>26.62</v>
      </c>
      <c r="AE1196" t="s">
        <v>15246</v>
      </c>
      <c r="AF1196">
        <v>14.17</v>
      </c>
      <c r="AG1196" t="s">
        <v>15247</v>
      </c>
      <c r="AH1196">
        <v>14.17</v>
      </c>
      <c r="AI1196" t="s">
        <v>27755</v>
      </c>
      <c r="AJ1196" t="s">
        <v>27755</v>
      </c>
      <c r="AK1196" t="s">
        <v>27755</v>
      </c>
      <c r="AL1196" t="s">
        <v>27755</v>
      </c>
      <c r="AM1196" t="s">
        <v>27755</v>
      </c>
      <c r="AN1196" s="11">
        <v>112748457000</v>
      </c>
      <c r="AO1196" s="11">
        <v>90658952000</v>
      </c>
      <c r="AP1196" s="11">
        <v>23583216000</v>
      </c>
      <c r="AQ1196" s="11">
        <v>15440940000</v>
      </c>
      <c r="AR1196" s="11">
        <f>IF($AM1196="별도",INDEX([1]상장!W$11:W$2829,MATCH($A1196,[1]상장!A$11:A$2829,0)),IF($AM1196="연결",INDEX([1]상장!AB$11:AB$2829,MATCH($A1196,[1]상장!A$11:A$2829,0)),""))</f>
        <v>59426814000</v>
      </c>
    </row>
    <row r="1197" spans="1:44" x14ac:dyDescent="0.3">
      <c r="A1197" t="s">
        <v>3579</v>
      </c>
      <c r="B1197" t="s">
        <v>3580</v>
      </c>
      <c r="C1197" t="s">
        <v>3581</v>
      </c>
      <c r="D1197" s="1" t="str">
        <f>INDEX(Sheet2!$B$2:$B$2345,MATCH(Sheet1!$B1197,Sheet2!$C$2:$C$2345,0))</f>
        <v>제주항공</v>
      </c>
      <c r="E1197" t="s">
        <v>15248</v>
      </c>
      <c r="F1197">
        <v>99.78</v>
      </c>
      <c r="G1197" t="s">
        <v>15248</v>
      </c>
      <c r="H1197">
        <v>99.43</v>
      </c>
      <c r="I1197" t="s">
        <v>15248</v>
      </c>
      <c r="J1197">
        <v>99.2</v>
      </c>
      <c r="K1197" t="s">
        <v>15248</v>
      </c>
      <c r="L1197">
        <v>99.15</v>
      </c>
      <c r="M1197" t="s">
        <v>15248</v>
      </c>
      <c r="N1197">
        <v>99.01</v>
      </c>
      <c r="O1197" t="s">
        <v>15249</v>
      </c>
      <c r="P1197">
        <v>1.69</v>
      </c>
      <c r="Q1197" t="s">
        <v>15249</v>
      </c>
      <c r="R1197">
        <v>2.56</v>
      </c>
      <c r="S1197" t="s">
        <v>15249</v>
      </c>
      <c r="T1197">
        <v>5.61</v>
      </c>
      <c r="U1197" t="s">
        <v>15249</v>
      </c>
      <c r="V1197">
        <v>9.68</v>
      </c>
      <c r="W1197" t="s">
        <v>15249</v>
      </c>
      <c r="X1197">
        <v>4.9000000000000004</v>
      </c>
      <c r="Y1197" t="s">
        <v>15250</v>
      </c>
      <c r="Z1197">
        <v>0.2</v>
      </c>
      <c r="AA1197" t="s">
        <v>15250</v>
      </c>
      <c r="AB1197">
        <v>0.73</v>
      </c>
      <c r="AC1197" t="s">
        <v>15250</v>
      </c>
      <c r="AD1197">
        <v>0.93</v>
      </c>
      <c r="AE1197" t="s">
        <v>15250</v>
      </c>
      <c r="AF1197">
        <v>1.27</v>
      </c>
      <c r="AG1197" t="s">
        <v>15250</v>
      </c>
      <c r="AH1197">
        <v>1.27</v>
      </c>
      <c r="AI1197" t="s">
        <v>27755</v>
      </c>
      <c r="AJ1197" t="s">
        <v>27755</v>
      </c>
      <c r="AK1197" t="s">
        <v>27755</v>
      </c>
      <c r="AL1197" t="s">
        <v>27755</v>
      </c>
      <c r="AM1197" t="s">
        <v>27755</v>
      </c>
      <c r="AN1197" s="11">
        <v>1259395676000</v>
      </c>
      <c r="AO1197" s="11">
        <v>1383976262000</v>
      </c>
      <c r="AP1197" s="11">
        <v>377045661000</v>
      </c>
      <c r="AQ1197" s="11">
        <v>273079199000</v>
      </c>
      <c r="AR1197" s="11">
        <f>IF($AM1197="별도",INDEX([1]상장!W$11:W$2829,MATCH($A1197,[1]상장!A$11:A$2829,0)),IF($AM1197="연결",INDEX([1]상장!AB$11:AB$2829,MATCH($A1197,[1]상장!A$11:A$2829,0)),""))</f>
        <v>702503276000</v>
      </c>
    </row>
    <row r="1198" spans="1:44" x14ac:dyDescent="0.3">
      <c r="A1198" t="s">
        <v>3582</v>
      </c>
      <c r="B1198" t="s">
        <v>3583</v>
      </c>
      <c r="C1198" t="s">
        <v>3584</v>
      </c>
      <c r="D1198" s="1" t="str">
        <f>INDEX(Sheet2!$B$2:$B$2345,MATCH(Sheet1!$B1198,Sheet2!$C$2:$C$2345,0))</f>
        <v>제노코</v>
      </c>
      <c r="E1198" t="s">
        <v>8475</v>
      </c>
      <c r="F1198" t="s">
        <v>8475</v>
      </c>
      <c r="G1198" t="s">
        <v>8475</v>
      </c>
      <c r="H1198" t="s">
        <v>8475</v>
      </c>
      <c r="I1198" t="s">
        <v>15251</v>
      </c>
      <c r="J1198">
        <v>42.6</v>
      </c>
      <c r="K1198" t="s">
        <v>15251</v>
      </c>
      <c r="L1198">
        <v>37.99</v>
      </c>
      <c r="M1198" t="s">
        <v>8475</v>
      </c>
      <c r="N1198" t="s">
        <v>8475</v>
      </c>
      <c r="O1198" t="s">
        <v>8475</v>
      </c>
      <c r="P1198" t="s">
        <v>8475</v>
      </c>
      <c r="Q1198" t="s">
        <v>8475</v>
      </c>
      <c r="R1198" t="s">
        <v>8475</v>
      </c>
      <c r="S1198" t="s">
        <v>15252</v>
      </c>
      <c r="T1198">
        <v>39.08</v>
      </c>
      <c r="U1198" t="s">
        <v>15252</v>
      </c>
      <c r="V1198">
        <v>37</v>
      </c>
      <c r="W1198" t="s">
        <v>8475</v>
      </c>
      <c r="X1198" t="s">
        <v>8475</v>
      </c>
      <c r="Y1198" t="s">
        <v>8475</v>
      </c>
      <c r="Z1198" t="s">
        <v>8475</v>
      </c>
      <c r="AA1198" t="s">
        <v>8475</v>
      </c>
      <c r="AB1198" t="s">
        <v>8475</v>
      </c>
      <c r="AC1198" t="s">
        <v>15253</v>
      </c>
      <c r="AD1198">
        <v>11.9</v>
      </c>
      <c r="AE1198" t="s">
        <v>15254</v>
      </c>
      <c r="AF1198">
        <v>11.39</v>
      </c>
      <c r="AG1198" t="s">
        <v>8475</v>
      </c>
      <c r="AH1198">
        <v>11.39</v>
      </c>
      <c r="AI1198" t="s">
        <v>27756</v>
      </c>
      <c r="AJ1198" t="s">
        <v>27756</v>
      </c>
      <c r="AK1198" t="s">
        <v>27756</v>
      </c>
      <c r="AL1198" t="s">
        <v>27756</v>
      </c>
      <c r="AM1198" t="s">
        <v>27756</v>
      </c>
      <c r="AN1198" s="11">
        <v>34863516000</v>
      </c>
      <c r="AO1198" s="11">
        <v>30145145000</v>
      </c>
      <c r="AP1198" s="11">
        <v>34089086000</v>
      </c>
      <c r="AQ1198" s="11">
        <v>45639344000</v>
      </c>
      <c r="AR1198" s="11">
        <f>IF($AM1198="별도",INDEX([1]상장!W$11:W$2829,MATCH($A1198,[1]상장!A$11:A$2829,0)),IF($AM1198="연결",INDEX([1]상장!AB$11:AB$2829,MATCH($A1198,[1]상장!A$11:A$2829,0)),""))</f>
        <v>50704825000</v>
      </c>
    </row>
    <row r="1199" spans="1:44" x14ac:dyDescent="0.3">
      <c r="A1199" t="s">
        <v>3585</v>
      </c>
      <c r="B1199" t="s">
        <v>3586</v>
      </c>
      <c r="C1199" t="s">
        <v>3587</v>
      </c>
      <c r="D1199" s="1" t="str">
        <f>INDEX(Sheet2!$B$2:$B$2345,MATCH(Sheet1!$B1199,Sheet2!$C$2:$C$2345,0))</f>
        <v>이구산업</v>
      </c>
      <c r="E1199" t="s">
        <v>15255</v>
      </c>
      <c r="F1199">
        <v>94.23</v>
      </c>
      <c r="G1199" t="s">
        <v>15255</v>
      </c>
      <c r="H1199">
        <v>93.97</v>
      </c>
      <c r="I1199" t="s">
        <v>15255</v>
      </c>
      <c r="J1199">
        <v>91.62</v>
      </c>
      <c r="K1199" t="s">
        <v>15255</v>
      </c>
      <c r="L1199">
        <v>93.67</v>
      </c>
      <c r="M1199" t="s">
        <v>15255</v>
      </c>
      <c r="N1199">
        <v>96.11</v>
      </c>
      <c r="O1199" t="s">
        <v>15256</v>
      </c>
      <c r="P1199">
        <v>4.91</v>
      </c>
      <c r="Q1199" t="s">
        <v>15256</v>
      </c>
      <c r="R1199">
        <v>5.54</v>
      </c>
      <c r="S1199" t="s">
        <v>15256</v>
      </c>
      <c r="T1199">
        <v>6.77</v>
      </c>
      <c r="U1199" t="s">
        <v>15256</v>
      </c>
      <c r="V1199">
        <v>5.22</v>
      </c>
      <c r="W1199" t="s">
        <v>15256</v>
      </c>
      <c r="X1199">
        <v>3.47</v>
      </c>
      <c r="Y1199" t="s">
        <v>15257</v>
      </c>
      <c r="Z1199">
        <v>0.85</v>
      </c>
      <c r="AA1199" t="s">
        <v>15257</v>
      </c>
      <c r="AB1199">
        <v>0.41</v>
      </c>
      <c r="AC1199" t="s">
        <v>15257</v>
      </c>
      <c r="AD1199">
        <v>1.55</v>
      </c>
      <c r="AE1199" t="s">
        <v>15257</v>
      </c>
      <c r="AF1199">
        <v>1.07</v>
      </c>
      <c r="AG1199" t="s">
        <v>15257</v>
      </c>
      <c r="AH1199">
        <v>1.07</v>
      </c>
      <c r="AI1199" t="s">
        <v>27756</v>
      </c>
      <c r="AJ1199" t="s">
        <v>27756</v>
      </c>
      <c r="AK1199" t="s">
        <v>27756</v>
      </c>
      <c r="AL1199" t="s">
        <v>27756</v>
      </c>
      <c r="AM1199" t="s">
        <v>27756</v>
      </c>
      <c r="AN1199" s="11">
        <v>227211411000</v>
      </c>
      <c r="AO1199" s="11">
        <v>210304346000</v>
      </c>
      <c r="AP1199" s="11">
        <v>202936445000</v>
      </c>
      <c r="AQ1199" s="11">
        <v>334356732000</v>
      </c>
      <c r="AR1199" s="11">
        <f>IF($AM1199="별도",INDEX([1]상장!W$11:W$2829,MATCH($A1199,[1]상장!A$11:A$2829,0)),IF($AM1199="연결",INDEX([1]상장!AB$11:AB$2829,MATCH($A1199,[1]상장!A$11:A$2829,0)),""))</f>
        <v>429618752000</v>
      </c>
    </row>
    <row r="1200" spans="1:44" x14ac:dyDescent="0.3">
      <c r="A1200" t="s">
        <v>3588</v>
      </c>
      <c r="B1200" t="s">
        <v>3589</v>
      </c>
      <c r="C1200" t="s">
        <v>3590</v>
      </c>
      <c r="D1200" s="1" t="str">
        <f>INDEX(Sheet2!$B$2:$B$2345,MATCH(Sheet1!$B1200,Sheet2!$C$2:$C$2345,0))</f>
        <v>고려제강</v>
      </c>
      <c r="E1200" t="s">
        <v>15258</v>
      </c>
      <c r="F1200">
        <v>78.400000000000006</v>
      </c>
      <c r="G1200" t="s">
        <v>15259</v>
      </c>
      <c r="H1200">
        <v>74.849999999999994</v>
      </c>
      <c r="I1200" t="s">
        <v>15258</v>
      </c>
      <c r="J1200">
        <v>72.709999999999994</v>
      </c>
      <c r="K1200" t="s">
        <v>15258</v>
      </c>
      <c r="L1200">
        <v>71.22</v>
      </c>
      <c r="M1200" t="s">
        <v>15258</v>
      </c>
      <c r="N1200">
        <v>67.17</v>
      </c>
      <c r="O1200" t="s">
        <v>15260</v>
      </c>
      <c r="P1200">
        <v>37.659999999999997</v>
      </c>
      <c r="Q1200" t="s">
        <v>15261</v>
      </c>
      <c r="R1200">
        <v>41.46</v>
      </c>
      <c r="S1200" t="s">
        <v>15260</v>
      </c>
      <c r="T1200">
        <v>40.24</v>
      </c>
      <c r="U1200" t="s">
        <v>15260</v>
      </c>
      <c r="V1200">
        <v>37.799999999999997</v>
      </c>
      <c r="W1200" t="s">
        <v>15260</v>
      </c>
      <c r="X1200">
        <v>42.53</v>
      </c>
      <c r="Y1200" t="s">
        <v>15262</v>
      </c>
      <c r="Z1200">
        <v>5.96</v>
      </c>
      <c r="AA1200" t="s">
        <v>15263</v>
      </c>
      <c r="AB1200">
        <v>5.91</v>
      </c>
      <c r="AC1200" t="s">
        <v>15262</v>
      </c>
      <c r="AD1200">
        <v>6.79</v>
      </c>
      <c r="AE1200" t="s">
        <v>15262</v>
      </c>
      <c r="AF1200">
        <v>8.4600000000000009</v>
      </c>
      <c r="AG1200" t="s">
        <v>15264</v>
      </c>
      <c r="AH1200">
        <v>8.4600000000000009</v>
      </c>
      <c r="AI1200" t="s">
        <v>27755</v>
      </c>
      <c r="AJ1200" t="s">
        <v>27755</v>
      </c>
      <c r="AK1200" t="s">
        <v>27755</v>
      </c>
      <c r="AL1200" t="s">
        <v>27755</v>
      </c>
      <c r="AM1200" t="s">
        <v>27755</v>
      </c>
      <c r="AN1200" s="11">
        <v>1577235683000</v>
      </c>
      <c r="AO1200" s="11">
        <v>1639715935000</v>
      </c>
      <c r="AP1200" s="11">
        <v>1397372010000</v>
      </c>
      <c r="AQ1200" s="11">
        <v>1691354877000</v>
      </c>
      <c r="AR1200" s="11">
        <f>IF($AM1200="별도",INDEX([1]상장!W$11:W$2829,MATCH($A1200,[1]상장!A$11:A$2829,0)),IF($AM1200="연결",INDEX([1]상장!AB$11:AB$2829,MATCH($A1200,[1]상장!A$11:A$2829,0)),""))</f>
        <v>2072550223000</v>
      </c>
    </row>
    <row r="1201" spans="1:44" x14ac:dyDescent="0.3">
      <c r="A1201" t="s">
        <v>3591</v>
      </c>
      <c r="B1201" t="s">
        <v>3592</v>
      </c>
      <c r="C1201" t="s">
        <v>3593</v>
      </c>
      <c r="D1201" s="1" t="str">
        <f>INDEX(Sheet2!$B$2:$B$2345,MATCH(Sheet1!$B1201,Sheet2!$C$2:$C$2345,0))</f>
        <v>대륙제관</v>
      </c>
      <c r="E1201" t="s">
        <v>15265</v>
      </c>
      <c r="F1201">
        <v>61.43</v>
      </c>
      <c r="G1201" t="s">
        <v>15265</v>
      </c>
      <c r="H1201">
        <v>62.98</v>
      </c>
      <c r="I1201" t="s">
        <v>15265</v>
      </c>
      <c r="J1201">
        <v>66.19</v>
      </c>
      <c r="K1201" t="s">
        <v>15265</v>
      </c>
      <c r="L1201">
        <v>64.38</v>
      </c>
      <c r="M1201" t="s">
        <v>15265</v>
      </c>
      <c r="N1201">
        <v>64.77</v>
      </c>
      <c r="O1201" t="s">
        <v>15266</v>
      </c>
      <c r="P1201">
        <v>34.33</v>
      </c>
      <c r="Q1201" t="s">
        <v>15266</v>
      </c>
      <c r="R1201">
        <v>33.200000000000003</v>
      </c>
      <c r="S1201" t="s">
        <v>15266</v>
      </c>
      <c r="T1201">
        <v>30.09</v>
      </c>
      <c r="U1201" t="s">
        <v>15266</v>
      </c>
      <c r="V1201">
        <v>31.15</v>
      </c>
      <c r="W1201" t="s">
        <v>15266</v>
      </c>
      <c r="X1201">
        <v>31.09</v>
      </c>
      <c r="Y1201" t="s">
        <v>15267</v>
      </c>
      <c r="Z1201">
        <v>4.2300000000000004</v>
      </c>
      <c r="AA1201" t="s">
        <v>15267</v>
      </c>
      <c r="AB1201">
        <v>3.81</v>
      </c>
      <c r="AC1201" t="s">
        <v>15267</v>
      </c>
      <c r="AD1201">
        <v>3.71</v>
      </c>
      <c r="AE1201" t="s">
        <v>15267</v>
      </c>
      <c r="AF1201">
        <v>4.46</v>
      </c>
      <c r="AG1201" t="s">
        <v>15267</v>
      </c>
      <c r="AH1201">
        <v>4.46</v>
      </c>
      <c r="AI1201" t="s">
        <v>27756</v>
      </c>
      <c r="AJ1201" t="s">
        <v>27756</v>
      </c>
      <c r="AK1201" t="s">
        <v>27756</v>
      </c>
      <c r="AL1201" t="s">
        <v>27756</v>
      </c>
      <c r="AM1201" t="s">
        <v>27756</v>
      </c>
      <c r="AN1201" s="11">
        <v>196346726000</v>
      </c>
      <c r="AO1201" s="11">
        <v>197284517000</v>
      </c>
      <c r="AP1201" s="11">
        <v>212221659000</v>
      </c>
      <c r="AQ1201" s="11">
        <v>235940554000</v>
      </c>
      <c r="AR1201" s="11">
        <f>IF($AM1201="별도",INDEX([1]상장!W$11:W$2829,MATCH($A1201,[1]상장!A$11:A$2829,0)),IF($AM1201="연결",INDEX([1]상장!AB$11:AB$2829,MATCH($A1201,[1]상장!A$11:A$2829,0)),""))</f>
        <v>275979620000</v>
      </c>
    </row>
    <row r="1202" spans="1:44" x14ac:dyDescent="0.3">
      <c r="A1202" t="s">
        <v>3594</v>
      </c>
      <c r="B1202" t="s">
        <v>3595</v>
      </c>
      <c r="C1202" t="s">
        <v>3596</v>
      </c>
      <c r="D1202" s="1" t="str">
        <f>INDEX(Sheet2!$B$2:$B$2345,MATCH(Sheet1!$B1202,Sheet2!$C$2:$C$2345,0))</f>
        <v>동국제강</v>
      </c>
      <c r="E1202" t="s">
        <v>15268</v>
      </c>
      <c r="F1202">
        <v>46.13</v>
      </c>
      <c r="G1202" t="s">
        <v>15268</v>
      </c>
      <c r="H1202">
        <v>45.14</v>
      </c>
      <c r="I1202" t="s">
        <v>15269</v>
      </c>
      <c r="J1202">
        <v>54.87</v>
      </c>
      <c r="K1202" t="s">
        <v>15270</v>
      </c>
      <c r="L1202">
        <v>58.68</v>
      </c>
      <c r="M1202" t="s">
        <v>15270</v>
      </c>
      <c r="N1202">
        <v>61.37</v>
      </c>
      <c r="O1202" t="s">
        <v>15271</v>
      </c>
      <c r="P1202">
        <v>28.68</v>
      </c>
      <c r="Q1202" t="s">
        <v>15271</v>
      </c>
      <c r="R1202">
        <v>28.55</v>
      </c>
      <c r="S1202" t="s">
        <v>15272</v>
      </c>
      <c r="T1202">
        <v>29.36</v>
      </c>
      <c r="U1202" t="s">
        <v>15273</v>
      </c>
      <c r="V1202">
        <v>33.270000000000003</v>
      </c>
      <c r="W1202" t="s">
        <v>15273</v>
      </c>
      <c r="X1202">
        <v>27.97</v>
      </c>
      <c r="Y1202" t="s">
        <v>15274</v>
      </c>
      <c r="Z1202">
        <v>11.72</v>
      </c>
      <c r="AA1202" t="s">
        <v>15274</v>
      </c>
      <c r="AB1202">
        <v>12.71</v>
      </c>
      <c r="AC1202" t="s">
        <v>15275</v>
      </c>
      <c r="AD1202">
        <v>6.53</v>
      </c>
      <c r="AE1202" t="s">
        <v>15276</v>
      </c>
      <c r="AF1202">
        <v>7.48</v>
      </c>
      <c r="AG1202" t="s">
        <v>15276</v>
      </c>
      <c r="AH1202">
        <v>7.48</v>
      </c>
      <c r="AI1202" t="s">
        <v>27755</v>
      </c>
      <c r="AJ1202" t="s">
        <v>27755</v>
      </c>
      <c r="AK1202" t="s">
        <v>27755</v>
      </c>
      <c r="AL1202" t="s">
        <v>27755</v>
      </c>
      <c r="AM1202" t="s">
        <v>27755</v>
      </c>
      <c r="AN1202" s="11">
        <v>5964930871000</v>
      </c>
      <c r="AO1202" s="11">
        <v>5658431459000</v>
      </c>
      <c r="AP1202" s="11">
        <v>5206191561000</v>
      </c>
      <c r="AQ1202" s="11">
        <v>7240296531000</v>
      </c>
      <c r="AR1202" s="11">
        <f>IF($AM1202="별도",INDEX([1]상장!W$11:W$2829,MATCH($A1202,[1]상장!A$11:A$2829,0)),IF($AM1202="연결",INDEX([1]상장!AB$11:AB$2829,MATCH($A1202,[1]상장!A$11:A$2829,0)),""))</f>
        <v>8511126283000</v>
      </c>
    </row>
    <row r="1203" spans="1:44" x14ac:dyDescent="0.3">
      <c r="A1203" t="s">
        <v>3597</v>
      </c>
      <c r="B1203" t="s">
        <v>3598</v>
      </c>
      <c r="C1203" t="s">
        <v>3599</v>
      </c>
      <c r="D1203" s="1" t="str">
        <f>INDEX(Sheet2!$B$2:$B$2345,MATCH(Sheet1!$B1203,Sheet2!$C$2:$C$2345,0))</f>
        <v>영창케미칼</v>
      </c>
      <c r="E1203" t="s">
        <v>8475</v>
      </c>
      <c r="F1203" t="s">
        <v>8475</v>
      </c>
      <c r="G1203" t="s">
        <v>8475</v>
      </c>
      <c r="H1203" t="s">
        <v>8475</v>
      </c>
      <c r="I1203" t="s">
        <v>8475</v>
      </c>
      <c r="J1203" t="s">
        <v>8475</v>
      </c>
      <c r="K1203" t="s">
        <v>8475</v>
      </c>
      <c r="L1203" t="s">
        <v>8475</v>
      </c>
      <c r="M1203" t="s">
        <v>8475</v>
      </c>
      <c r="N1203" t="s">
        <v>8475</v>
      </c>
      <c r="O1203" t="s">
        <v>8475</v>
      </c>
      <c r="P1203" t="s">
        <v>8475</v>
      </c>
      <c r="Q1203" t="s">
        <v>8475</v>
      </c>
      <c r="R1203" t="s">
        <v>8475</v>
      </c>
      <c r="S1203" t="s">
        <v>8475</v>
      </c>
      <c r="T1203" t="s">
        <v>8475</v>
      </c>
      <c r="U1203" t="s">
        <v>8475</v>
      </c>
      <c r="V1203" t="s">
        <v>8475</v>
      </c>
      <c r="W1203" t="s">
        <v>8475</v>
      </c>
      <c r="X1203" t="s">
        <v>8475</v>
      </c>
      <c r="Y1203" t="s">
        <v>8475</v>
      </c>
      <c r="Z1203" t="s">
        <v>8475</v>
      </c>
      <c r="AA1203" t="s">
        <v>8475</v>
      </c>
      <c r="AB1203" t="s">
        <v>8475</v>
      </c>
      <c r="AC1203" t="s">
        <v>8475</v>
      </c>
      <c r="AD1203" t="s">
        <v>8475</v>
      </c>
      <c r="AE1203" t="s">
        <v>8475</v>
      </c>
      <c r="AF1203" t="s">
        <v>8475</v>
      </c>
      <c r="AG1203" t="s">
        <v>8475</v>
      </c>
      <c r="AH1203" t="s">
        <v>8475</v>
      </c>
      <c r="AI1203" t="s">
        <v>27756</v>
      </c>
      <c r="AJ1203" t="s">
        <v>27756</v>
      </c>
      <c r="AK1203" t="s">
        <v>27756</v>
      </c>
      <c r="AL1203" t="s">
        <v>27756</v>
      </c>
      <c r="AM1203" t="s">
        <v>27756</v>
      </c>
      <c r="AN1203" s="11">
        <v>53998764000</v>
      </c>
      <c r="AO1203" s="11">
        <v>62501063000</v>
      </c>
      <c r="AP1203" s="11">
        <v>60759972000</v>
      </c>
      <c r="AQ1203" s="11">
        <v>66430134000</v>
      </c>
      <c r="AR1203" s="11">
        <f>IF($AM1203="별도",INDEX([1]상장!W$11:W$2829,MATCH($A1203,[1]상장!A$11:A$2829,0)),IF($AM1203="연결",INDEX([1]상장!AB$11:AB$2829,MATCH($A1203,[1]상장!A$11:A$2829,0)),""))</f>
        <v>82350140000</v>
      </c>
    </row>
    <row r="1204" spans="1:44" x14ac:dyDescent="0.3">
      <c r="A1204" t="s">
        <v>3600</v>
      </c>
      <c r="B1204" t="s">
        <v>3601</v>
      </c>
      <c r="C1204" t="s">
        <v>3602</v>
      </c>
      <c r="D1204" s="1" t="str">
        <f>INDEX(Sheet2!$B$2:$B$2345,MATCH(Sheet1!$B1204,Sheet2!$C$2:$C$2345,0))</f>
        <v>동양철관</v>
      </c>
      <c r="E1204" t="s">
        <v>15277</v>
      </c>
      <c r="F1204">
        <v>60.67</v>
      </c>
      <c r="G1204" t="s">
        <v>15278</v>
      </c>
      <c r="H1204">
        <v>73.400000000000006</v>
      </c>
      <c r="I1204" t="s">
        <v>15278</v>
      </c>
      <c r="J1204">
        <v>74.16</v>
      </c>
      <c r="K1204" t="s">
        <v>15277</v>
      </c>
      <c r="L1204">
        <v>66.84</v>
      </c>
      <c r="M1204" t="s">
        <v>15277</v>
      </c>
      <c r="N1204">
        <v>70.260000000000005</v>
      </c>
      <c r="O1204" t="s">
        <v>15279</v>
      </c>
      <c r="P1204">
        <v>19.88</v>
      </c>
      <c r="Q1204" t="s">
        <v>15280</v>
      </c>
      <c r="R1204">
        <v>11.43</v>
      </c>
      <c r="S1204" t="s">
        <v>15281</v>
      </c>
      <c r="T1204">
        <v>10.83</v>
      </c>
      <c r="U1204" t="s">
        <v>15282</v>
      </c>
      <c r="V1204">
        <v>12.4</v>
      </c>
      <c r="W1204" t="s">
        <v>15283</v>
      </c>
      <c r="X1204">
        <v>10.65</v>
      </c>
      <c r="Y1204" t="s">
        <v>15284</v>
      </c>
      <c r="Z1204">
        <v>10.43</v>
      </c>
      <c r="AA1204" t="s">
        <v>15285</v>
      </c>
      <c r="AB1204">
        <v>5.9</v>
      </c>
      <c r="AC1204" t="s">
        <v>15286</v>
      </c>
      <c r="AD1204">
        <v>7.9</v>
      </c>
      <c r="AE1204" t="s">
        <v>15284</v>
      </c>
      <c r="AF1204">
        <v>11.33</v>
      </c>
      <c r="AG1204" t="s">
        <v>15287</v>
      </c>
      <c r="AH1204">
        <v>11.33</v>
      </c>
      <c r="AI1204" t="s">
        <v>27755</v>
      </c>
      <c r="AJ1204" t="s">
        <v>27755</v>
      </c>
      <c r="AK1204" t="s">
        <v>27755</v>
      </c>
      <c r="AL1204" t="s">
        <v>27755</v>
      </c>
      <c r="AM1204" t="s">
        <v>27755</v>
      </c>
      <c r="AN1204" s="11">
        <v>161996515000</v>
      </c>
      <c r="AO1204" s="11">
        <v>163430408000</v>
      </c>
      <c r="AP1204" s="11">
        <v>173822459000</v>
      </c>
      <c r="AQ1204" s="11">
        <v>182021205000</v>
      </c>
      <c r="AR1204" s="11">
        <f>IF($AM1204="별도",INDEX([1]상장!W$11:W$2829,MATCH($A1204,[1]상장!A$11:A$2829,0)),IF($AM1204="연결",INDEX([1]상장!AB$11:AB$2829,MATCH($A1204,[1]상장!A$11:A$2829,0)),""))</f>
        <v>266171679000</v>
      </c>
    </row>
    <row r="1205" spans="1:44" x14ac:dyDescent="0.3">
      <c r="A1205" t="s">
        <v>3603</v>
      </c>
      <c r="B1205" t="s">
        <v>3604</v>
      </c>
      <c r="C1205" t="s">
        <v>3605</v>
      </c>
      <c r="D1205" s="1" t="str">
        <f>INDEX(Sheet2!$B$2:$B$2345,MATCH(Sheet1!$B1205,Sheet2!$C$2:$C$2345,0))</f>
        <v>만호제강</v>
      </c>
      <c r="E1205" t="s">
        <v>15288</v>
      </c>
      <c r="F1205">
        <v>85.88</v>
      </c>
      <c r="G1205" t="s">
        <v>15289</v>
      </c>
      <c r="H1205">
        <v>85.92</v>
      </c>
      <c r="I1205" t="s">
        <v>15288</v>
      </c>
      <c r="J1205">
        <v>84.89</v>
      </c>
      <c r="K1205" t="s">
        <v>15288</v>
      </c>
      <c r="L1205">
        <v>84.5</v>
      </c>
      <c r="M1205" t="s">
        <v>15288</v>
      </c>
      <c r="N1205">
        <v>86.75</v>
      </c>
      <c r="O1205" t="s">
        <v>15290</v>
      </c>
      <c r="P1205">
        <v>14.34</v>
      </c>
      <c r="Q1205" t="s">
        <v>15291</v>
      </c>
      <c r="R1205">
        <v>14.12</v>
      </c>
      <c r="S1205" t="s">
        <v>15290</v>
      </c>
      <c r="T1205">
        <v>14.88</v>
      </c>
      <c r="U1205" t="s">
        <v>15290</v>
      </c>
      <c r="V1205">
        <v>14.38</v>
      </c>
      <c r="W1205" t="s">
        <v>15290</v>
      </c>
      <c r="X1205">
        <v>12.68</v>
      </c>
      <c r="Y1205" t="s">
        <v>15292</v>
      </c>
      <c r="Z1205">
        <v>1.2</v>
      </c>
      <c r="AA1205" t="s">
        <v>15293</v>
      </c>
      <c r="AB1205">
        <v>1.22</v>
      </c>
      <c r="AC1205" t="s">
        <v>15292</v>
      </c>
      <c r="AD1205">
        <v>1.1200000000000001</v>
      </c>
      <c r="AE1205" t="s">
        <v>15294</v>
      </c>
      <c r="AF1205">
        <v>1.1000000000000001</v>
      </c>
      <c r="AG1205" t="s">
        <v>15294</v>
      </c>
      <c r="AH1205">
        <v>1.1000000000000001</v>
      </c>
      <c r="AI1205" t="s">
        <v>27755</v>
      </c>
      <c r="AJ1205" t="s">
        <v>27755</v>
      </c>
      <c r="AK1205" t="s">
        <v>27755</v>
      </c>
      <c r="AL1205" t="s">
        <v>27755</v>
      </c>
      <c r="AM1205" t="s">
        <v>27756</v>
      </c>
      <c r="AN1205" s="11">
        <v>215235727000</v>
      </c>
      <c r="AO1205" s="11">
        <v>209158971000</v>
      </c>
      <c r="AP1205" s="11">
        <v>196419617000</v>
      </c>
      <c r="AQ1205" s="11">
        <v>196123923000</v>
      </c>
      <c r="AR1205" s="11">
        <f>IF($AM1205="별도",INDEX([1]상장!W$11:W$2829,MATCH($A1205,[1]상장!A$11:A$2829,0)),IF($AM1205="연결",INDEX([1]상장!AB$11:AB$2829,MATCH($A1205,[1]상장!A$11:A$2829,0)),""))</f>
        <v>253705017000</v>
      </c>
    </row>
    <row r="1206" spans="1:44" x14ac:dyDescent="0.3">
      <c r="A1206" t="s">
        <v>3606</v>
      </c>
      <c r="B1206" t="s">
        <v>3607</v>
      </c>
      <c r="C1206" t="s">
        <v>3608</v>
      </c>
      <c r="D1206" s="1" t="str">
        <f>INDEX(Sheet2!$B$2:$B$2345,MATCH(Sheet1!$B1206,Sheet2!$C$2:$C$2345,0))</f>
        <v>세아제강지주</v>
      </c>
      <c r="E1206" t="s">
        <v>15295</v>
      </c>
      <c r="F1206">
        <v>92.68</v>
      </c>
      <c r="G1206" t="s">
        <v>15296</v>
      </c>
      <c r="H1206">
        <v>113.95</v>
      </c>
      <c r="I1206" t="s">
        <v>15296</v>
      </c>
      <c r="J1206">
        <v>102.11</v>
      </c>
      <c r="K1206" t="s">
        <v>15296</v>
      </c>
      <c r="L1206">
        <v>109.98</v>
      </c>
      <c r="M1206" t="s">
        <v>15296</v>
      </c>
      <c r="N1206">
        <v>126.87</v>
      </c>
      <c r="O1206" t="s">
        <v>15297</v>
      </c>
      <c r="P1206">
        <v>21.71</v>
      </c>
      <c r="Q1206" t="s">
        <v>15298</v>
      </c>
      <c r="R1206">
        <v>14.45</v>
      </c>
      <c r="S1206" t="s">
        <v>15298</v>
      </c>
      <c r="T1206">
        <v>16.57</v>
      </c>
      <c r="U1206" t="s">
        <v>15298</v>
      </c>
      <c r="V1206">
        <v>19.16</v>
      </c>
      <c r="W1206" t="s">
        <v>15299</v>
      </c>
      <c r="X1206">
        <v>12.79</v>
      </c>
      <c r="Y1206" t="s">
        <v>15300</v>
      </c>
      <c r="Z1206">
        <v>1.18</v>
      </c>
      <c r="AA1206" t="s">
        <v>15301</v>
      </c>
      <c r="AB1206">
        <v>0.75</v>
      </c>
      <c r="AC1206" t="s">
        <v>15301</v>
      </c>
      <c r="AD1206">
        <v>0.68</v>
      </c>
      <c r="AE1206" t="s">
        <v>15301</v>
      </c>
      <c r="AF1206">
        <v>0.53</v>
      </c>
      <c r="AG1206" t="s">
        <v>15301</v>
      </c>
      <c r="AH1206">
        <v>0.53</v>
      </c>
      <c r="AI1206" t="s">
        <v>27755</v>
      </c>
      <c r="AJ1206" t="s">
        <v>27755</v>
      </c>
      <c r="AK1206" t="s">
        <v>27755</v>
      </c>
      <c r="AL1206" t="s">
        <v>27755</v>
      </c>
      <c r="AM1206" t="s">
        <v>27755</v>
      </c>
      <c r="AN1206" s="11">
        <v>1781689432000</v>
      </c>
      <c r="AO1206" s="11">
        <v>2643906637000</v>
      </c>
      <c r="AP1206" s="11">
        <v>2306357442000</v>
      </c>
      <c r="AQ1206" s="11">
        <v>2841722128000</v>
      </c>
      <c r="AR1206" s="11">
        <f>IF($AM1206="별도",INDEX([1]상장!W$11:W$2829,MATCH($A1206,[1]상장!A$11:A$2829,0)),IF($AM1206="연결",INDEX([1]상장!AB$11:AB$2829,MATCH($A1206,[1]상장!A$11:A$2829,0)),""))</f>
        <v>3953834151000</v>
      </c>
    </row>
    <row r="1207" spans="1:44" x14ac:dyDescent="0.3">
      <c r="A1207" t="s">
        <v>3609</v>
      </c>
      <c r="B1207" t="s">
        <v>3610</v>
      </c>
      <c r="C1207" t="s">
        <v>3611</v>
      </c>
      <c r="D1207" s="1" t="str">
        <f>INDEX(Sheet2!$B$2:$B$2345,MATCH(Sheet1!$B1207,Sheet2!$C$2:$C$2345,0))</f>
        <v>현대제철</v>
      </c>
      <c r="E1207" t="s">
        <v>15302</v>
      </c>
      <c r="F1207">
        <v>69.680000000000007</v>
      </c>
      <c r="G1207" t="s">
        <v>15303</v>
      </c>
      <c r="H1207">
        <v>67.069999999999993</v>
      </c>
      <c r="I1207" t="s">
        <v>15302</v>
      </c>
      <c r="J1207">
        <v>65.38</v>
      </c>
      <c r="K1207" t="s">
        <v>15303</v>
      </c>
      <c r="L1207">
        <v>63.24</v>
      </c>
      <c r="M1207" t="s">
        <v>15304</v>
      </c>
      <c r="N1207">
        <v>65.59</v>
      </c>
      <c r="O1207" t="s">
        <v>15305</v>
      </c>
      <c r="P1207">
        <v>32.630000000000003</v>
      </c>
      <c r="Q1207" t="s">
        <v>15305</v>
      </c>
      <c r="R1207">
        <v>32.79</v>
      </c>
      <c r="S1207" t="s">
        <v>15305</v>
      </c>
      <c r="T1207">
        <v>33.729999999999997</v>
      </c>
      <c r="U1207" t="s">
        <v>15305</v>
      </c>
      <c r="V1207">
        <v>36.47</v>
      </c>
      <c r="W1207" t="s">
        <v>15306</v>
      </c>
      <c r="X1207">
        <v>40.33</v>
      </c>
      <c r="Y1207" t="s">
        <v>15307</v>
      </c>
      <c r="Z1207">
        <v>6.57</v>
      </c>
      <c r="AA1207" t="s">
        <v>15308</v>
      </c>
      <c r="AB1207">
        <v>6.91</v>
      </c>
      <c r="AC1207" t="s">
        <v>15308</v>
      </c>
      <c r="AD1207">
        <v>6.62</v>
      </c>
      <c r="AE1207" t="s">
        <v>15308</v>
      </c>
      <c r="AF1207">
        <v>6.86</v>
      </c>
      <c r="AG1207" t="s">
        <v>15309</v>
      </c>
      <c r="AH1207">
        <v>6.86</v>
      </c>
      <c r="AI1207" t="s">
        <v>27755</v>
      </c>
      <c r="AJ1207" t="s">
        <v>27755</v>
      </c>
      <c r="AK1207" t="s">
        <v>27755</v>
      </c>
      <c r="AL1207" t="s">
        <v>27755</v>
      </c>
      <c r="AM1207" t="s">
        <v>27755</v>
      </c>
      <c r="AN1207" s="11">
        <v>20780381550000</v>
      </c>
      <c r="AO1207" s="11">
        <v>20512590432000</v>
      </c>
      <c r="AP1207" s="11">
        <v>18023398350000</v>
      </c>
      <c r="AQ1207" s="11">
        <v>22849920978000</v>
      </c>
      <c r="AR1207" s="11">
        <f>IF($AM1207="별도",INDEX([1]상장!W$11:W$2829,MATCH($A1207,[1]상장!A$11:A$2829,0)),IF($AM1207="연결",INDEX([1]상장!AB$11:AB$2829,MATCH($A1207,[1]상장!A$11:A$2829,0)),""))</f>
        <v>27340601238000</v>
      </c>
    </row>
    <row r="1208" spans="1:44" x14ac:dyDescent="0.3">
      <c r="A1208" t="s">
        <v>3612</v>
      </c>
      <c r="B1208" t="s">
        <v>3613</v>
      </c>
      <c r="C1208" t="s">
        <v>3614</v>
      </c>
      <c r="D1208" s="1" t="str">
        <f>INDEX(Sheet2!$B$2:$B$2345,MATCH(Sheet1!$B1208,Sheet2!$C$2:$C$2345,0))</f>
        <v>휴스틸</v>
      </c>
      <c r="E1208" t="s">
        <v>15310</v>
      </c>
      <c r="F1208">
        <v>94.44</v>
      </c>
      <c r="G1208" t="s">
        <v>15311</v>
      </c>
      <c r="H1208">
        <v>94.55</v>
      </c>
      <c r="I1208" t="s">
        <v>15312</v>
      </c>
      <c r="J1208">
        <v>96.54</v>
      </c>
      <c r="K1208" t="s">
        <v>15310</v>
      </c>
      <c r="L1208">
        <v>96.23</v>
      </c>
      <c r="M1208" t="s">
        <v>15310</v>
      </c>
      <c r="N1208">
        <v>96.99</v>
      </c>
      <c r="O1208" t="s">
        <v>15313</v>
      </c>
      <c r="P1208">
        <v>5.55</v>
      </c>
      <c r="Q1208" t="s">
        <v>15314</v>
      </c>
      <c r="R1208">
        <v>5.44</v>
      </c>
      <c r="S1208" t="s">
        <v>15314</v>
      </c>
      <c r="T1208">
        <v>3.45</v>
      </c>
      <c r="U1208" t="s">
        <v>15313</v>
      </c>
      <c r="V1208">
        <v>3.76</v>
      </c>
      <c r="W1208" t="s">
        <v>15313</v>
      </c>
      <c r="X1208">
        <v>3</v>
      </c>
      <c r="Y1208" t="s">
        <v>8475</v>
      </c>
      <c r="Z1208" t="s">
        <v>8475</v>
      </c>
      <c r="AA1208" t="s">
        <v>8475</v>
      </c>
      <c r="AB1208" t="s">
        <v>8475</v>
      </c>
      <c r="AC1208" t="s">
        <v>8475</v>
      </c>
      <c r="AD1208" t="s">
        <v>8475</v>
      </c>
      <c r="AE1208" t="s">
        <v>8475</v>
      </c>
      <c r="AF1208" t="s">
        <v>8475</v>
      </c>
      <c r="AG1208" t="s">
        <v>8475</v>
      </c>
      <c r="AH1208" t="s">
        <v>8475</v>
      </c>
      <c r="AI1208" t="s">
        <v>27755</v>
      </c>
      <c r="AJ1208" t="s">
        <v>27755</v>
      </c>
      <c r="AK1208" t="s">
        <v>27755</v>
      </c>
      <c r="AL1208" t="s">
        <v>27755</v>
      </c>
      <c r="AM1208" t="s">
        <v>27755</v>
      </c>
      <c r="AN1208" s="11">
        <v>588768601000</v>
      </c>
      <c r="AO1208" s="11">
        <v>536988709000</v>
      </c>
      <c r="AP1208" s="11">
        <v>365613121000</v>
      </c>
      <c r="AQ1208" s="11">
        <v>616505522000</v>
      </c>
      <c r="AR1208" s="11">
        <f>IF($AM1208="별도",INDEX([1]상장!W$11:W$2829,MATCH($A1208,[1]상장!A$11:A$2829,0)),IF($AM1208="연결",INDEX([1]상장!AB$11:AB$2829,MATCH($A1208,[1]상장!A$11:A$2829,0)),""))</f>
        <v>1030923467000</v>
      </c>
    </row>
    <row r="1209" spans="1:44" x14ac:dyDescent="0.3">
      <c r="A1209" t="s">
        <v>3615</v>
      </c>
      <c r="B1209" t="s">
        <v>3616</v>
      </c>
      <c r="C1209" t="s">
        <v>3617</v>
      </c>
      <c r="D1209" s="1" t="str">
        <f>INDEX(Sheet2!$B$2:$B$2345,MATCH(Sheet1!$B1209,Sheet2!$C$2:$C$2345,0))</f>
        <v>한국주철관공업</v>
      </c>
      <c r="E1209" t="s">
        <v>15315</v>
      </c>
      <c r="F1209">
        <v>82.27</v>
      </c>
      <c r="G1209" t="s">
        <v>15315</v>
      </c>
      <c r="H1209">
        <v>86.81</v>
      </c>
      <c r="I1209" t="s">
        <v>15315</v>
      </c>
      <c r="J1209">
        <v>84.83</v>
      </c>
      <c r="K1209" t="s">
        <v>15315</v>
      </c>
      <c r="L1209">
        <v>90.75</v>
      </c>
      <c r="M1209" t="s">
        <v>15316</v>
      </c>
      <c r="N1209">
        <v>90.59</v>
      </c>
      <c r="O1209" t="s">
        <v>15317</v>
      </c>
      <c r="P1209">
        <v>10.82</v>
      </c>
      <c r="Q1209" t="s">
        <v>15318</v>
      </c>
      <c r="R1209">
        <v>8.2100000000000009</v>
      </c>
      <c r="S1209" t="s">
        <v>15318</v>
      </c>
      <c r="T1209">
        <v>8</v>
      </c>
      <c r="U1209" t="s">
        <v>15317</v>
      </c>
      <c r="V1209">
        <v>8.02</v>
      </c>
      <c r="W1209" t="s">
        <v>15319</v>
      </c>
      <c r="X1209">
        <v>6.26</v>
      </c>
      <c r="Y1209" t="s">
        <v>15318</v>
      </c>
      <c r="Z1209">
        <v>6.89</v>
      </c>
      <c r="AA1209" t="s">
        <v>15317</v>
      </c>
      <c r="AB1209">
        <v>4.96</v>
      </c>
      <c r="AC1209" t="s">
        <v>15318</v>
      </c>
      <c r="AD1209">
        <v>1.25</v>
      </c>
      <c r="AE1209" t="s">
        <v>15318</v>
      </c>
      <c r="AF1209">
        <v>1.22</v>
      </c>
      <c r="AG1209" t="s">
        <v>15318</v>
      </c>
      <c r="AH1209">
        <v>1.22</v>
      </c>
      <c r="AI1209" t="s">
        <v>27755</v>
      </c>
      <c r="AJ1209" t="s">
        <v>27755</v>
      </c>
      <c r="AK1209" t="s">
        <v>27755</v>
      </c>
      <c r="AL1209" t="s">
        <v>27755</v>
      </c>
      <c r="AM1209" t="s">
        <v>27755</v>
      </c>
      <c r="AN1209" s="11">
        <v>420668006000</v>
      </c>
      <c r="AO1209" s="11">
        <v>417368939000</v>
      </c>
      <c r="AP1209" s="11">
        <v>328288630000</v>
      </c>
      <c r="AQ1209" s="11">
        <v>510185096000</v>
      </c>
      <c r="AR1209" s="11">
        <f>IF($AM1209="별도",INDEX([1]상장!W$11:W$2829,MATCH($A1209,[1]상장!A$11:A$2829,0)),IF($AM1209="연결",INDEX([1]상장!AB$11:AB$2829,MATCH($A1209,[1]상장!A$11:A$2829,0)),""))</f>
        <v>484291226000</v>
      </c>
    </row>
    <row r="1210" spans="1:44" x14ac:dyDescent="0.3">
      <c r="A1210" t="s">
        <v>3618</v>
      </c>
      <c r="B1210" t="s">
        <v>3619</v>
      </c>
      <c r="C1210" t="s">
        <v>3620</v>
      </c>
      <c r="D1210" s="1" t="str">
        <f>INDEX(Sheet2!$B$2:$B$2345,MATCH(Sheet1!$B1210,Sheet2!$C$2:$C$2345,0))</f>
        <v>KISCO홀딩스</v>
      </c>
      <c r="E1210" t="s">
        <v>15320</v>
      </c>
      <c r="F1210">
        <v>49.7</v>
      </c>
      <c r="G1210" t="s">
        <v>15320</v>
      </c>
      <c r="H1210">
        <v>50.61</v>
      </c>
      <c r="I1210" t="s">
        <v>15321</v>
      </c>
      <c r="J1210">
        <v>52.24</v>
      </c>
      <c r="K1210" t="s">
        <v>15322</v>
      </c>
      <c r="L1210">
        <v>54.98</v>
      </c>
      <c r="M1210" t="s">
        <v>15320</v>
      </c>
      <c r="N1210">
        <v>57.57</v>
      </c>
      <c r="O1210" t="s">
        <v>15323</v>
      </c>
      <c r="P1210">
        <v>37.61</v>
      </c>
      <c r="Q1210" t="s">
        <v>15323</v>
      </c>
      <c r="R1210">
        <v>40.4</v>
      </c>
      <c r="S1210" t="s">
        <v>15324</v>
      </c>
      <c r="T1210">
        <v>38.86</v>
      </c>
      <c r="U1210" t="s">
        <v>15325</v>
      </c>
      <c r="V1210">
        <v>42.84</v>
      </c>
      <c r="W1210" t="s">
        <v>15323</v>
      </c>
      <c r="X1210">
        <v>41.85</v>
      </c>
      <c r="Y1210" t="s">
        <v>15326</v>
      </c>
      <c r="Z1210">
        <v>5.65</v>
      </c>
      <c r="AA1210" t="s">
        <v>15326</v>
      </c>
      <c r="AB1210">
        <v>6.7</v>
      </c>
      <c r="AC1210" t="s">
        <v>15327</v>
      </c>
      <c r="AD1210">
        <v>4</v>
      </c>
      <c r="AE1210" t="s">
        <v>15328</v>
      </c>
      <c r="AF1210">
        <v>1.1399999999999999</v>
      </c>
      <c r="AG1210" t="s">
        <v>15329</v>
      </c>
      <c r="AH1210">
        <v>1.1399999999999999</v>
      </c>
      <c r="AI1210" t="s">
        <v>27755</v>
      </c>
      <c r="AJ1210" t="s">
        <v>27755</v>
      </c>
      <c r="AK1210" t="s">
        <v>27755</v>
      </c>
      <c r="AL1210" t="s">
        <v>27755</v>
      </c>
      <c r="AM1210" t="s">
        <v>27755</v>
      </c>
      <c r="AN1210" s="11">
        <v>1288621791000</v>
      </c>
      <c r="AO1210" s="11">
        <v>1182987794000</v>
      </c>
      <c r="AP1210" s="11">
        <v>1064569447000</v>
      </c>
      <c r="AQ1210" s="11">
        <v>1580849339000</v>
      </c>
      <c r="AR1210" s="11">
        <f>IF($AM1210="별도",INDEX([1]상장!W$11:W$2829,MATCH($A1210,[1]상장!A$11:A$2829,0)),IF($AM1210="연결",INDEX([1]상장!AB$11:AB$2829,MATCH($A1210,[1]상장!A$11:A$2829,0)),""))</f>
        <v>1810613446000</v>
      </c>
    </row>
    <row r="1211" spans="1:44" x14ac:dyDescent="0.3">
      <c r="A1211" t="s">
        <v>3621</v>
      </c>
      <c r="B1211" t="s">
        <v>3622</v>
      </c>
      <c r="C1211" t="s">
        <v>3623</v>
      </c>
      <c r="D1211" s="1" t="e">
        <f>INDEX(Sheet2!$B$2:$B$2345,MATCH(Sheet1!$B1211,Sheet2!$C$2:$C$2345,0))</f>
        <v>#N/A</v>
      </c>
      <c r="E1211" t="s">
        <v>15330</v>
      </c>
      <c r="F1211">
        <v>81.45</v>
      </c>
      <c r="G1211" t="s">
        <v>15330</v>
      </c>
      <c r="H1211">
        <v>84.64</v>
      </c>
      <c r="I1211" t="s">
        <v>15330</v>
      </c>
      <c r="J1211">
        <v>80.95</v>
      </c>
      <c r="K1211" t="s">
        <v>15330</v>
      </c>
      <c r="L1211">
        <v>74.45</v>
      </c>
      <c r="M1211" t="s">
        <v>8475</v>
      </c>
      <c r="N1211" t="s">
        <v>8475</v>
      </c>
      <c r="O1211" t="s">
        <v>15331</v>
      </c>
      <c r="P1211">
        <v>17.43</v>
      </c>
      <c r="Q1211" t="s">
        <v>15331</v>
      </c>
      <c r="R1211">
        <v>14.59</v>
      </c>
      <c r="S1211" t="s">
        <v>15331</v>
      </c>
      <c r="T1211">
        <v>17.510000000000002</v>
      </c>
      <c r="U1211" t="s">
        <v>15331</v>
      </c>
      <c r="V1211">
        <v>24.33</v>
      </c>
      <c r="W1211" t="s">
        <v>8475</v>
      </c>
      <c r="X1211" t="s">
        <v>8475</v>
      </c>
      <c r="Y1211" t="s">
        <v>15332</v>
      </c>
      <c r="Z1211">
        <v>0.63</v>
      </c>
      <c r="AA1211" t="s">
        <v>15332</v>
      </c>
      <c r="AB1211">
        <v>0.49</v>
      </c>
      <c r="AC1211" t="s">
        <v>15333</v>
      </c>
      <c r="AD1211">
        <v>0.87</v>
      </c>
      <c r="AE1211" t="s">
        <v>15333</v>
      </c>
      <c r="AF1211">
        <v>0.7</v>
      </c>
      <c r="AG1211" t="s">
        <v>8475</v>
      </c>
      <c r="AH1211">
        <v>0.7</v>
      </c>
      <c r="AI1211" t="s">
        <v>27756</v>
      </c>
      <c r="AJ1211" t="s">
        <v>27756</v>
      </c>
      <c r="AK1211" t="s">
        <v>27755</v>
      </c>
      <c r="AL1211" t="s">
        <v>27755</v>
      </c>
      <c r="AM1211" t="s">
        <v>27756</v>
      </c>
      <c r="AN1211" s="11">
        <v>81282044000</v>
      </c>
      <c r="AO1211" s="11">
        <v>94385031000</v>
      </c>
      <c r="AP1211" s="11">
        <v>104326599000</v>
      </c>
      <c r="AQ1211" s="11">
        <v>165953457000</v>
      </c>
      <c r="AR1211" s="11">
        <f>IF($AM1211="별도",INDEX([1]상장!W$11:W$2829,MATCH($A1211,[1]상장!A$11:A$2829,0)),IF($AM1211="연결",INDEX([1]상장!AB$11:AB$2829,MATCH($A1211,[1]상장!A$11:A$2829,0)),""))</f>
        <v>211977658000</v>
      </c>
    </row>
    <row r="1212" spans="1:44" x14ac:dyDescent="0.3">
      <c r="A1212" t="s">
        <v>3624</v>
      </c>
      <c r="B1212" t="s">
        <v>3625</v>
      </c>
      <c r="C1212" t="s">
        <v>3626</v>
      </c>
      <c r="D1212" s="1" t="str">
        <f>INDEX(Sheet2!$B$2:$B$2345,MATCH(Sheet1!$B1212,Sheet2!$C$2:$C$2345,0))</f>
        <v>TCC스틸</v>
      </c>
      <c r="E1212" t="s">
        <v>15334</v>
      </c>
      <c r="F1212">
        <v>84.91</v>
      </c>
      <c r="G1212" t="s">
        <v>15334</v>
      </c>
      <c r="H1212">
        <v>77.510000000000005</v>
      </c>
      <c r="I1212" t="s">
        <v>15335</v>
      </c>
      <c r="J1212">
        <v>99.9</v>
      </c>
      <c r="K1212" t="s">
        <v>15336</v>
      </c>
      <c r="L1212">
        <v>99.93</v>
      </c>
      <c r="M1212" t="s">
        <v>15334</v>
      </c>
      <c r="N1212">
        <v>77.010000000000005</v>
      </c>
      <c r="O1212" t="s">
        <v>15337</v>
      </c>
      <c r="P1212">
        <v>14.91</v>
      </c>
      <c r="Q1212" t="s">
        <v>15337</v>
      </c>
      <c r="R1212">
        <v>22.32</v>
      </c>
      <c r="S1212" t="s">
        <v>15338</v>
      </c>
      <c r="T1212">
        <v>0.09</v>
      </c>
      <c r="U1212" t="s">
        <v>15339</v>
      </c>
      <c r="V1212">
        <v>0.06</v>
      </c>
      <c r="W1212" t="s">
        <v>15337</v>
      </c>
      <c r="X1212">
        <v>22.91</v>
      </c>
      <c r="Y1212" t="s">
        <v>15340</v>
      </c>
      <c r="Z1212">
        <v>0.16</v>
      </c>
      <c r="AA1212" t="s">
        <v>15341</v>
      </c>
      <c r="AB1212">
        <v>0.16</v>
      </c>
      <c r="AC1212" t="s">
        <v>8475</v>
      </c>
      <c r="AD1212" t="s">
        <v>8475</v>
      </c>
      <c r="AE1212" t="s">
        <v>8475</v>
      </c>
      <c r="AF1212" t="s">
        <v>8475</v>
      </c>
      <c r="AG1212" t="s">
        <v>15341</v>
      </c>
      <c r="AH1212" t="s">
        <v>8475</v>
      </c>
      <c r="AI1212" t="s">
        <v>27755</v>
      </c>
      <c r="AJ1212" t="s">
        <v>27755</v>
      </c>
      <c r="AK1212" t="s">
        <v>27755</v>
      </c>
      <c r="AL1212" t="s">
        <v>27755</v>
      </c>
      <c r="AM1212" t="s">
        <v>27755</v>
      </c>
      <c r="AN1212" s="11">
        <v>413176279000</v>
      </c>
      <c r="AO1212" s="11">
        <v>437173902000</v>
      </c>
      <c r="AP1212" s="11">
        <v>431797912000</v>
      </c>
      <c r="AQ1212" s="11">
        <v>536651129000</v>
      </c>
      <c r="AR1212" s="11">
        <f>IF($AM1212="별도",INDEX([1]상장!W$11:W$2829,MATCH($A1212,[1]상장!A$11:A$2829,0)),IF($AM1212="연결",INDEX([1]상장!AB$11:AB$2829,MATCH($A1212,[1]상장!A$11:A$2829,0)),""))</f>
        <v>684414631000</v>
      </c>
    </row>
    <row r="1213" spans="1:44" x14ac:dyDescent="0.3">
      <c r="A1213" t="s">
        <v>3627</v>
      </c>
      <c r="B1213" t="s">
        <v>3628</v>
      </c>
      <c r="C1213" t="s">
        <v>3629</v>
      </c>
      <c r="D1213" s="1" t="str">
        <f>INDEX(Sheet2!$B$2:$B$2345,MATCH(Sheet1!$B1213,Sheet2!$C$2:$C$2345,0))</f>
        <v>동일산업</v>
      </c>
      <c r="E1213" t="s">
        <v>15342</v>
      </c>
      <c r="F1213">
        <v>54.02</v>
      </c>
      <c r="G1213" t="s">
        <v>15342</v>
      </c>
      <c r="H1213">
        <v>49.23</v>
      </c>
      <c r="I1213" t="s">
        <v>15342</v>
      </c>
      <c r="J1213">
        <v>44.54</v>
      </c>
      <c r="K1213" t="s">
        <v>15342</v>
      </c>
      <c r="L1213">
        <v>48.53</v>
      </c>
      <c r="M1213" t="s">
        <v>15342</v>
      </c>
      <c r="N1213">
        <v>50.14</v>
      </c>
      <c r="O1213" t="s">
        <v>15343</v>
      </c>
      <c r="P1213">
        <v>34.79</v>
      </c>
      <c r="Q1213" t="s">
        <v>15343</v>
      </c>
      <c r="R1213">
        <v>30.29</v>
      </c>
      <c r="S1213" t="s">
        <v>15343</v>
      </c>
      <c r="T1213">
        <v>30.55</v>
      </c>
      <c r="U1213" t="s">
        <v>15343</v>
      </c>
      <c r="V1213">
        <v>29.67</v>
      </c>
      <c r="W1213" t="s">
        <v>15343</v>
      </c>
      <c r="X1213">
        <v>29.46</v>
      </c>
      <c r="Y1213" t="s">
        <v>15344</v>
      </c>
      <c r="Z1213">
        <v>11.18</v>
      </c>
      <c r="AA1213" t="s">
        <v>15344</v>
      </c>
      <c r="AB1213">
        <v>10.76</v>
      </c>
      <c r="AC1213" t="s">
        <v>15345</v>
      </c>
      <c r="AD1213">
        <v>15.37</v>
      </c>
      <c r="AE1213" t="s">
        <v>15345</v>
      </c>
      <c r="AF1213">
        <v>12.68</v>
      </c>
      <c r="AG1213" t="s">
        <v>15345</v>
      </c>
      <c r="AH1213">
        <v>12.68</v>
      </c>
      <c r="AI1213" t="s">
        <v>27755</v>
      </c>
      <c r="AJ1213" t="s">
        <v>27755</v>
      </c>
      <c r="AK1213" t="s">
        <v>27755</v>
      </c>
      <c r="AL1213" t="s">
        <v>27755</v>
      </c>
      <c r="AM1213" t="s">
        <v>27755</v>
      </c>
      <c r="AN1213" s="11">
        <v>391030405000</v>
      </c>
      <c r="AO1213" s="11">
        <v>354691270000</v>
      </c>
      <c r="AP1213" s="11">
        <v>333283307000</v>
      </c>
      <c r="AQ1213" s="11">
        <v>464419158000</v>
      </c>
      <c r="AR1213" s="11">
        <f>IF($AM1213="별도",INDEX([1]상장!W$11:W$2829,MATCH($A1213,[1]상장!A$11:A$2829,0)),IF($AM1213="연결",INDEX([1]상장!AB$11:AB$2829,MATCH($A1213,[1]상장!A$11:A$2829,0)),""))</f>
        <v>498050515000</v>
      </c>
    </row>
    <row r="1214" spans="1:44" x14ac:dyDescent="0.3">
      <c r="A1214" t="s">
        <v>3630</v>
      </c>
      <c r="B1214" t="s">
        <v>3631</v>
      </c>
      <c r="C1214" t="s">
        <v>3632</v>
      </c>
      <c r="D1214" s="1" t="e">
        <f>INDEX(Sheet2!$B$2:$B$2345,MATCH(Sheet1!$B1214,Sheet2!$C$2:$C$2345,0))</f>
        <v>#N/A</v>
      </c>
      <c r="E1214" t="s">
        <v>15346</v>
      </c>
      <c r="F1214">
        <v>63.7</v>
      </c>
      <c r="G1214" t="s">
        <v>15346</v>
      </c>
      <c r="H1214">
        <v>41.44</v>
      </c>
      <c r="I1214" t="s">
        <v>15347</v>
      </c>
      <c r="J1214">
        <v>61.37</v>
      </c>
      <c r="K1214" t="s">
        <v>15347</v>
      </c>
      <c r="L1214">
        <v>59</v>
      </c>
      <c r="M1214" t="s">
        <v>8475</v>
      </c>
      <c r="N1214" t="s">
        <v>8475</v>
      </c>
      <c r="O1214" t="s">
        <v>15347</v>
      </c>
      <c r="P1214">
        <v>28.5</v>
      </c>
      <c r="Q1214" t="s">
        <v>8775</v>
      </c>
      <c r="R1214">
        <v>36.26</v>
      </c>
      <c r="S1214" t="s">
        <v>15346</v>
      </c>
      <c r="T1214">
        <v>31.02</v>
      </c>
      <c r="U1214" t="s">
        <v>15346</v>
      </c>
      <c r="V1214">
        <v>31.67</v>
      </c>
      <c r="W1214" t="s">
        <v>8475</v>
      </c>
      <c r="X1214" t="s">
        <v>8475</v>
      </c>
      <c r="Y1214" t="s">
        <v>8775</v>
      </c>
      <c r="Z1214">
        <v>7.79</v>
      </c>
      <c r="AA1214" t="s">
        <v>15347</v>
      </c>
      <c r="AB1214">
        <v>22.29</v>
      </c>
      <c r="AC1214" t="s">
        <v>8775</v>
      </c>
      <c r="AD1214">
        <v>7.59</v>
      </c>
      <c r="AE1214" t="s">
        <v>8522</v>
      </c>
      <c r="AF1214">
        <v>9.31</v>
      </c>
      <c r="AG1214" t="s">
        <v>8475</v>
      </c>
      <c r="AH1214">
        <v>9.31</v>
      </c>
      <c r="AI1214" t="s">
        <v>27756</v>
      </c>
      <c r="AJ1214" t="s">
        <v>27756</v>
      </c>
      <c r="AK1214" t="s">
        <v>27756</v>
      </c>
      <c r="AL1214" t="s">
        <v>27756</v>
      </c>
      <c r="AM1214" t="s">
        <v>27756</v>
      </c>
      <c r="AN1214" s="11">
        <v>6683220000</v>
      </c>
      <c r="AO1214" s="11">
        <v>8862755000</v>
      </c>
      <c r="AP1214" s="11">
        <v>7074192000</v>
      </c>
      <c r="AQ1214" s="11">
        <v>8415900000</v>
      </c>
      <c r="AR1214" s="11">
        <f>IF($AM1214="별도",INDEX([1]상장!W$11:W$2829,MATCH($A1214,[1]상장!A$11:A$2829,0)),IF($AM1214="연결",INDEX([1]상장!AB$11:AB$2829,MATCH($A1214,[1]상장!A$11:A$2829,0)),""))</f>
        <v>8920114000</v>
      </c>
    </row>
    <row r="1215" spans="1:44" x14ac:dyDescent="0.3">
      <c r="A1215" t="s">
        <v>3633</v>
      </c>
      <c r="B1215" t="s">
        <v>3634</v>
      </c>
      <c r="C1215" t="s">
        <v>3635</v>
      </c>
      <c r="D1215" s="1" t="str">
        <f>INDEX(Sheet2!$B$2:$B$2345,MATCH(Sheet1!$B1215,Sheet2!$C$2:$C$2345,0))</f>
        <v>현대비앤지스틸</v>
      </c>
      <c r="E1215" t="s">
        <v>15348</v>
      </c>
      <c r="F1215">
        <v>96.83</v>
      </c>
      <c r="G1215" t="s">
        <v>15348</v>
      </c>
      <c r="H1215">
        <v>96.73</v>
      </c>
      <c r="I1215" t="s">
        <v>15349</v>
      </c>
      <c r="J1215">
        <v>93.15</v>
      </c>
      <c r="K1215" t="s">
        <v>15350</v>
      </c>
      <c r="L1215">
        <v>94.9</v>
      </c>
      <c r="M1215" t="s">
        <v>15351</v>
      </c>
      <c r="N1215">
        <v>96.4</v>
      </c>
      <c r="O1215" t="s">
        <v>15352</v>
      </c>
      <c r="P1215">
        <v>2.89</v>
      </c>
      <c r="Q1215" t="s">
        <v>15352</v>
      </c>
      <c r="R1215">
        <v>3.05</v>
      </c>
      <c r="S1215" t="s">
        <v>15352</v>
      </c>
      <c r="T1215">
        <v>6.67</v>
      </c>
      <c r="U1215" t="s">
        <v>15352</v>
      </c>
      <c r="V1215">
        <v>4.91</v>
      </c>
      <c r="W1215" t="s">
        <v>15352</v>
      </c>
      <c r="X1215">
        <v>3.28</v>
      </c>
      <c r="Y1215" t="s">
        <v>15353</v>
      </c>
      <c r="Z1215">
        <v>0.26</v>
      </c>
      <c r="AA1215" t="s">
        <v>15353</v>
      </c>
      <c r="AB1215">
        <v>0.2</v>
      </c>
      <c r="AC1215" t="s">
        <v>15353</v>
      </c>
      <c r="AD1215">
        <v>0.17</v>
      </c>
      <c r="AE1215" t="s">
        <v>15353</v>
      </c>
      <c r="AF1215">
        <v>0.18</v>
      </c>
      <c r="AG1215" t="s">
        <v>15354</v>
      </c>
      <c r="AH1215">
        <v>0.18</v>
      </c>
      <c r="AI1215" t="s">
        <v>27755</v>
      </c>
      <c r="AJ1215" t="s">
        <v>27755</v>
      </c>
      <c r="AK1215" t="s">
        <v>27755</v>
      </c>
      <c r="AL1215" t="s">
        <v>27755</v>
      </c>
      <c r="AM1215" t="s">
        <v>27755</v>
      </c>
      <c r="AN1215" s="11">
        <v>712681665000</v>
      </c>
      <c r="AO1215" s="11">
        <v>733254621000</v>
      </c>
      <c r="AP1215" s="11">
        <v>680242923000</v>
      </c>
      <c r="AQ1215" s="11">
        <v>855704015000</v>
      </c>
      <c r="AR1215" s="11">
        <f>IF($AM1215="별도",INDEX([1]상장!W$11:W$2829,MATCH($A1215,[1]상장!A$11:A$2829,0)),IF($AM1215="연결",INDEX([1]상장!AB$11:AB$2829,MATCH($A1215,[1]상장!A$11:A$2829,0)),""))</f>
        <v>1281157155000</v>
      </c>
    </row>
    <row r="1216" spans="1:44" x14ac:dyDescent="0.3">
      <c r="A1216" t="s">
        <v>3636</v>
      </c>
      <c r="B1216" t="s">
        <v>3637</v>
      </c>
      <c r="C1216" t="s">
        <v>3638</v>
      </c>
      <c r="D1216" s="1" t="str">
        <f>INDEX(Sheet2!$B$2:$B$2345,MATCH(Sheet1!$B1216,Sheet2!$C$2:$C$2345,0))</f>
        <v>영풍</v>
      </c>
      <c r="E1216" t="s">
        <v>15355</v>
      </c>
      <c r="F1216">
        <v>40.06</v>
      </c>
      <c r="G1216" t="s">
        <v>15356</v>
      </c>
      <c r="H1216">
        <v>52.22</v>
      </c>
      <c r="I1216" t="s">
        <v>15356</v>
      </c>
      <c r="J1216">
        <v>45.66</v>
      </c>
      <c r="K1216" t="s">
        <v>15356</v>
      </c>
      <c r="L1216">
        <v>47.55</v>
      </c>
      <c r="M1216" t="s">
        <v>15355</v>
      </c>
      <c r="N1216">
        <v>46.08</v>
      </c>
      <c r="O1216" t="s">
        <v>15357</v>
      </c>
      <c r="P1216">
        <v>38.89</v>
      </c>
      <c r="Q1216" t="s">
        <v>15357</v>
      </c>
      <c r="R1216">
        <v>35.19</v>
      </c>
      <c r="S1216" t="s">
        <v>15357</v>
      </c>
      <c r="T1216">
        <v>30.31</v>
      </c>
      <c r="U1216" t="s">
        <v>15357</v>
      </c>
      <c r="V1216">
        <v>30.04</v>
      </c>
      <c r="W1216" t="s">
        <v>15357</v>
      </c>
      <c r="X1216">
        <v>34.03</v>
      </c>
      <c r="Y1216" t="s">
        <v>15358</v>
      </c>
      <c r="Z1216">
        <v>17.899999999999999</v>
      </c>
      <c r="AA1216" t="s">
        <v>15359</v>
      </c>
      <c r="AB1216">
        <v>17.48</v>
      </c>
      <c r="AC1216" t="s">
        <v>15359</v>
      </c>
      <c r="AD1216">
        <v>19.89</v>
      </c>
      <c r="AE1216" t="s">
        <v>15359</v>
      </c>
      <c r="AF1216">
        <v>20.27</v>
      </c>
      <c r="AG1216" t="s">
        <v>15358</v>
      </c>
      <c r="AH1216">
        <v>20.27</v>
      </c>
      <c r="AI1216" t="s">
        <v>27755</v>
      </c>
      <c r="AJ1216" t="s">
        <v>27755</v>
      </c>
      <c r="AK1216" t="s">
        <v>27755</v>
      </c>
      <c r="AL1216" t="s">
        <v>27755</v>
      </c>
      <c r="AM1216" t="s">
        <v>27755</v>
      </c>
      <c r="AN1216" s="11">
        <v>2971432405000</v>
      </c>
      <c r="AO1216" s="11">
        <v>3084133444000</v>
      </c>
      <c r="AP1216" s="11">
        <v>3183432777000</v>
      </c>
      <c r="AQ1216" s="11">
        <v>3582074826000</v>
      </c>
      <c r="AR1216" s="11">
        <f>IF($AM1216="별도",INDEX([1]상장!W$11:W$2829,MATCH($A1216,[1]상장!A$11:A$2829,0)),IF($AM1216="연결",INDEX([1]상장!AB$11:AB$2829,MATCH($A1216,[1]상장!A$11:A$2829,0)),""))</f>
        <v>4429488167000</v>
      </c>
    </row>
    <row r="1217" spans="1:44" x14ac:dyDescent="0.3">
      <c r="A1217" t="s">
        <v>3639</v>
      </c>
      <c r="B1217" t="s">
        <v>3640</v>
      </c>
      <c r="C1217" t="s">
        <v>3641</v>
      </c>
      <c r="D1217" s="1" t="str">
        <f>INDEX(Sheet2!$B$2:$B$2345,MATCH(Sheet1!$B1217,Sheet2!$C$2:$C$2345,0))</f>
        <v>조일알미늄</v>
      </c>
      <c r="E1217" t="s">
        <v>15360</v>
      </c>
      <c r="F1217">
        <v>99.96</v>
      </c>
      <c r="G1217" t="s">
        <v>15361</v>
      </c>
      <c r="H1217">
        <v>99.95</v>
      </c>
      <c r="I1217" t="s">
        <v>15361</v>
      </c>
      <c r="J1217">
        <v>99.97</v>
      </c>
      <c r="K1217" t="s">
        <v>15362</v>
      </c>
      <c r="L1217">
        <v>99.94</v>
      </c>
      <c r="M1217" t="s">
        <v>15361</v>
      </c>
      <c r="N1217">
        <v>99.96</v>
      </c>
      <c r="O1217" t="s">
        <v>15363</v>
      </c>
      <c r="P1217">
        <v>0.03</v>
      </c>
      <c r="Q1217" t="s">
        <v>15364</v>
      </c>
      <c r="R1217">
        <v>0.04</v>
      </c>
      <c r="S1217" t="s">
        <v>15365</v>
      </c>
      <c r="T1217">
        <v>0.02</v>
      </c>
      <c r="U1217" t="s">
        <v>15363</v>
      </c>
      <c r="V1217">
        <v>0.05</v>
      </c>
      <c r="W1217" t="s">
        <v>15364</v>
      </c>
      <c r="X1217">
        <v>0.03</v>
      </c>
      <c r="Y1217" t="s">
        <v>8475</v>
      </c>
      <c r="Z1217" t="s">
        <v>8475</v>
      </c>
      <c r="AA1217" t="s">
        <v>8475</v>
      </c>
      <c r="AB1217" t="s">
        <v>8475</v>
      </c>
      <c r="AC1217" t="s">
        <v>8475</v>
      </c>
      <c r="AD1217" t="s">
        <v>8475</v>
      </c>
      <c r="AE1217" t="s">
        <v>8475</v>
      </c>
      <c r="AF1217" t="s">
        <v>8475</v>
      </c>
      <c r="AG1217" t="s">
        <v>8475</v>
      </c>
      <c r="AH1217" t="s">
        <v>8475</v>
      </c>
      <c r="AI1217" t="s">
        <v>27756</v>
      </c>
      <c r="AJ1217" t="s">
        <v>27756</v>
      </c>
      <c r="AK1217" t="s">
        <v>27756</v>
      </c>
      <c r="AL1217" t="s">
        <v>27756</v>
      </c>
      <c r="AM1217" t="s">
        <v>27756</v>
      </c>
      <c r="AN1217" s="11">
        <v>317744416000</v>
      </c>
      <c r="AO1217" s="11">
        <v>311766941000</v>
      </c>
      <c r="AP1217" s="11">
        <v>332913378000</v>
      </c>
      <c r="AQ1217" s="11">
        <v>466932503000</v>
      </c>
      <c r="AR1217" s="11">
        <f>IF($AM1217="별도",INDEX([1]상장!W$11:W$2829,MATCH($A1217,[1]상장!A$11:A$2829,0)),IF($AM1217="연결",INDEX([1]상장!AB$11:AB$2829,MATCH($A1217,[1]상장!A$11:A$2829,0)),""))</f>
        <v>562385283000</v>
      </c>
    </row>
    <row r="1218" spans="1:44" x14ac:dyDescent="0.3">
      <c r="A1218" t="s">
        <v>3642</v>
      </c>
      <c r="B1218" t="s">
        <v>3643</v>
      </c>
      <c r="C1218" t="s">
        <v>3644</v>
      </c>
      <c r="D1218" s="1" t="str">
        <f>INDEX(Sheet2!$B$2:$B$2345,MATCH(Sheet1!$B1218,Sheet2!$C$2:$C$2345,0))</f>
        <v>풍산홀딩스</v>
      </c>
      <c r="E1218" t="s">
        <v>11881</v>
      </c>
      <c r="F1218">
        <v>48.31</v>
      </c>
      <c r="G1218" t="s">
        <v>11881</v>
      </c>
      <c r="H1218">
        <v>51.65</v>
      </c>
      <c r="I1218" t="s">
        <v>11881</v>
      </c>
      <c r="J1218">
        <v>46.37</v>
      </c>
      <c r="K1218" t="s">
        <v>11881</v>
      </c>
      <c r="L1218">
        <v>39.26</v>
      </c>
      <c r="M1218" t="s">
        <v>11881</v>
      </c>
      <c r="N1218">
        <v>66.48</v>
      </c>
      <c r="O1218" t="s">
        <v>10369</v>
      </c>
      <c r="P1218">
        <v>21.5</v>
      </c>
      <c r="Q1218" t="s">
        <v>10369</v>
      </c>
      <c r="R1218">
        <v>22.91</v>
      </c>
      <c r="S1218" t="s">
        <v>10369</v>
      </c>
      <c r="T1218">
        <v>23.91</v>
      </c>
      <c r="U1218" t="s">
        <v>10369</v>
      </c>
      <c r="V1218">
        <v>31.83</v>
      </c>
      <c r="W1218" t="s">
        <v>15366</v>
      </c>
      <c r="X1218">
        <v>17.36</v>
      </c>
      <c r="Y1218" t="s">
        <v>11883</v>
      </c>
      <c r="Z1218">
        <v>21.13</v>
      </c>
      <c r="AA1218" t="s">
        <v>11883</v>
      </c>
      <c r="AB1218">
        <v>21.23</v>
      </c>
      <c r="AC1218" t="s">
        <v>11883</v>
      </c>
      <c r="AD1218">
        <v>17.13</v>
      </c>
      <c r="AE1218" t="s">
        <v>15367</v>
      </c>
      <c r="AF1218">
        <v>18.920000000000002</v>
      </c>
      <c r="AG1218" t="s">
        <v>11883</v>
      </c>
      <c r="AH1218">
        <v>18.920000000000002</v>
      </c>
      <c r="AI1218" t="s">
        <v>27755</v>
      </c>
      <c r="AJ1218" t="s">
        <v>27755</v>
      </c>
      <c r="AK1218" t="s">
        <v>27755</v>
      </c>
      <c r="AL1218" t="s">
        <v>27755</v>
      </c>
      <c r="AM1218" t="s">
        <v>27755</v>
      </c>
      <c r="AN1218" s="11">
        <v>306063836000</v>
      </c>
      <c r="AO1218" s="11">
        <v>264414749000</v>
      </c>
      <c r="AP1218" s="11">
        <v>265940730000</v>
      </c>
      <c r="AQ1218" s="11">
        <v>487784678000</v>
      </c>
      <c r="AR1218" s="11">
        <f>IF($AM1218="별도",INDEX([1]상장!W$11:W$2829,MATCH($A1218,[1]상장!A$11:A$2829,0)),IF($AM1218="연결",INDEX([1]상장!AB$11:AB$2829,MATCH($A1218,[1]상장!A$11:A$2829,0)),""))</f>
        <v>387671435000</v>
      </c>
    </row>
    <row r="1219" spans="1:44" x14ac:dyDescent="0.3">
      <c r="A1219" t="s">
        <v>3645</v>
      </c>
      <c r="B1219" t="s">
        <v>3646</v>
      </c>
      <c r="C1219" t="s">
        <v>3647</v>
      </c>
      <c r="D1219" s="1" t="str">
        <f>INDEX(Sheet2!$B$2:$B$2345,MATCH(Sheet1!$B1219,Sheet2!$C$2:$C$2345,0))</f>
        <v>코스모화학</v>
      </c>
      <c r="E1219" t="s">
        <v>15368</v>
      </c>
      <c r="F1219">
        <v>78.75</v>
      </c>
      <c r="G1219" t="s">
        <v>15368</v>
      </c>
      <c r="H1219">
        <v>59.95</v>
      </c>
      <c r="I1219" t="s">
        <v>15368</v>
      </c>
      <c r="J1219">
        <v>57.45</v>
      </c>
      <c r="K1219" t="s">
        <v>15368</v>
      </c>
      <c r="L1219">
        <v>59.67</v>
      </c>
      <c r="M1219" t="s">
        <v>15368</v>
      </c>
      <c r="N1219">
        <v>67.61</v>
      </c>
      <c r="O1219" t="s">
        <v>15369</v>
      </c>
      <c r="P1219">
        <v>16.57</v>
      </c>
      <c r="Q1219" t="s">
        <v>15369</v>
      </c>
      <c r="R1219">
        <v>30.17</v>
      </c>
      <c r="S1219" t="s">
        <v>15369</v>
      </c>
      <c r="T1219">
        <v>31.72</v>
      </c>
      <c r="U1219" t="s">
        <v>15369</v>
      </c>
      <c r="V1219">
        <v>26.61</v>
      </c>
      <c r="W1219" t="s">
        <v>15369</v>
      </c>
      <c r="X1219">
        <v>19.510000000000002</v>
      </c>
      <c r="Y1219" t="s">
        <v>15370</v>
      </c>
      <c r="Z1219">
        <v>4.34</v>
      </c>
      <c r="AA1219" t="s">
        <v>15370</v>
      </c>
      <c r="AB1219">
        <v>7.39</v>
      </c>
      <c r="AC1219" t="s">
        <v>15370</v>
      </c>
      <c r="AD1219">
        <v>8.43</v>
      </c>
      <c r="AE1219" t="s">
        <v>15370</v>
      </c>
      <c r="AF1219">
        <v>11.55</v>
      </c>
      <c r="AG1219" t="s">
        <v>15370</v>
      </c>
      <c r="AH1219">
        <v>11.55</v>
      </c>
      <c r="AI1219" t="s">
        <v>27755</v>
      </c>
      <c r="AJ1219" t="s">
        <v>27755</v>
      </c>
      <c r="AK1219" t="s">
        <v>27755</v>
      </c>
      <c r="AL1219" t="s">
        <v>27755</v>
      </c>
      <c r="AM1219" t="s">
        <v>27755</v>
      </c>
      <c r="AN1219" s="11">
        <v>678093566000</v>
      </c>
      <c r="AO1219" s="11">
        <v>406823040000</v>
      </c>
      <c r="AP1219" s="11">
        <v>355501971000</v>
      </c>
      <c r="AQ1219" s="11">
        <v>512614348000</v>
      </c>
      <c r="AR1219" s="11">
        <f>IF($AM1219="별도",INDEX([1]상장!W$11:W$2829,MATCH($A1219,[1]상장!A$11:A$2829,0)),IF($AM1219="연결",INDEX([1]상장!AB$11:AB$2829,MATCH($A1219,[1]상장!A$11:A$2829,0)),""))</f>
        <v>718194570000</v>
      </c>
    </row>
    <row r="1220" spans="1:44" x14ac:dyDescent="0.3">
      <c r="A1220" t="s">
        <v>3648</v>
      </c>
      <c r="B1220" t="s">
        <v>3649</v>
      </c>
      <c r="C1220" t="s">
        <v>3650</v>
      </c>
      <c r="D1220" s="1" t="str">
        <f>INDEX(Sheet2!$B$2:$B$2345,MATCH(Sheet1!$B1220,Sheet2!$C$2:$C$2345,0))</f>
        <v>한일철강</v>
      </c>
      <c r="E1220" t="s">
        <v>15371</v>
      </c>
      <c r="F1220">
        <v>51.11</v>
      </c>
      <c r="G1220" t="s">
        <v>15371</v>
      </c>
      <c r="H1220">
        <v>50.48</v>
      </c>
      <c r="I1220" t="s">
        <v>15371</v>
      </c>
      <c r="J1220">
        <v>49.22</v>
      </c>
      <c r="K1220" t="s">
        <v>15371</v>
      </c>
      <c r="L1220">
        <v>50.6</v>
      </c>
      <c r="M1220" t="s">
        <v>15371</v>
      </c>
      <c r="N1220">
        <v>49.7</v>
      </c>
      <c r="O1220" t="s">
        <v>15372</v>
      </c>
      <c r="P1220">
        <v>42.16</v>
      </c>
      <c r="Q1220" t="s">
        <v>15372</v>
      </c>
      <c r="R1220">
        <v>42.87</v>
      </c>
      <c r="S1220" t="s">
        <v>15372</v>
      </c>
      <c r="T1220">
        <v>44.93</v>
      </c>
      <c r="U1220" t="s">
        <v>15372</v>
      </c>
      <c r="V1220">
        <v>44.58</v>
      </c>
      <c r="W1220" t="s">
        <v>15372</v>
      </c>
      <c r="X1220">
        <v>44.61</v>
      </c>
      <c r="Y1220" t="s">
        <v>15373</v>
      </c>
      <c r="Z1220">
        <v>3.95</v>
      </c>
      <c r="AA1220" t="s">
        <v>15373</v>
      </c>
      <c r="AB1220">
        <v>3.67</v>
      </c>
      <c r="AC1220" t="s">
        <v>15373</v>
      </c>
      <c r="AD1220">
        <v>2.92</v>
      </c>
      <c r="AE1220" t="s">
        <v>15373</v>
      </c>
      <c r="AF1220">
        <v>2.88</v>
      </c>
      <c r="AG1220" t="s">
        <v>15373</v>
      </c>
      <c r="AH1220">
        <v>2.88</v>
      </c>
      <c r="AI1220" t="s">
        <v>27755</v>
      </c>
      <c r="AJ1220" t="s">
        <v>27755</v>
      </c>
      <c r="AK1220" t="s">
        <v>27755</v>
      </c>
      <c r="AL1220" t="s">
        <v>27755</v>
      </c>
      <c r="AM1220" t="s">
        <v>27755</v>
      </c>
      <c r="AN1220" s="11">
        <v>168600738000</v>
      </c>
      <c r="AO1220" s="11">
        <v>173015465000</v>
      </c>
      <c r="AP1220" s="11">
        <v>157119679000</v>
      </c>
      <c r="AQ1220" s="11">
        <v>248593161000</v>
      </c>
      <c r="AR1220" s="11">
        <f>IF($AM1220="별도",INDEX([1]상장!W$11:W$2829,MATCH($A1220,[1]상장!A$11:A$2829,0)),IF($AM1220="연결",INDEX([1]상장!AB$11:AB$2829,MATCH($A1220,[1]상장!A$11:A$2829,0)),""))</f>
        <v>255229323000</v>
      </c>
    </row>
    <row r="1221" spans="1:44" x14ac:dyDescent="0.3">
      <c r="A1221" t="s">
        <v>3651</v>
      </c>
      <c r="B1221" t="s">
        <v>3652</v>
      </c>
      <c r="C1221" t="s">
        <v>3653</v>
      </c>
      <c r="D1221" s="1" t="str">
        <f>INDEX(Sheet2!$B$2:$B$2345,MATCH(Sheet1!$B1221,Sheet2!$C$2:$C$2345,0))</f>
        <v>삼아알미늄</v>
      </c>
      <c r="E1221" t="s">
        <v>15374</v>
      </c>
      <c r="F1221">
        <v>55.16</v>
      </c>
      <c r="G1221" t="s">
        <v>15374</v>
      </c>
      <c r="H1221">
        <v>47.95</v>
      </c>
      <c r="I1221" t="s">
        <v>15374</v>
      </c>
      <c r="J1221">
        <v>51.62</v>
      </c>
      <c r="K1221" t="s">
        <v>15374</v>
      </c>
      <c r="L1221">
        <v>57.87</v>
      </c>
      <c r="M1221" t="s">
        <v>15374</v>
      </c>
      <c r="N1221">
        <v>62.42</v>
      </c>
      <c r="O1221" t="s">
        <v>15375</v>
      </c>
      <c r="P1221">
        <v>32.43</v>
      </c>
      <c r="Q1221" t="s">
        <v>15375</v>
      </c>
      <c r="R1221">
        <v>27.77</v>
      </c>
      <c r="S1221" t="s">
        <v>15375</v>
      </c>
      <c r="T1221">
        <v>27.2</v>
      </c>
      <c r="U1221" t="s">
        <v>15375</v>
      </c>
      <c r="V1221">
        <v>26.47</v>
      </c>
      <c r="W1221" t="s">
        <v>15376</v>
      </c>
      <c r="X1221">
        <v>24.87</v>
      </c>
      <c r="Y1221" t="s">
        <v>15377</v>
      </c>
      <c r="Z1221">
        <v>12.4</v>
      </c>
      <c r="AA1221" t="s">
        <v>15377</v>
      </c>
      <c r="AB1221">
        <v>24.26</v>
      </c>
      <c r="AC1221" t="s">
        <v>15377</v>
      </c>
      <c r="AD1221">
        <v>21.17</v>
      </c>
      <c r="AE1221" t="s">
        <v>15377</v>
      </c>
      <c r="AF1221">
        <v>15.65</v>
      </c>
      <c r="AG1221" t="s">
        <v>15377</v>
      </c>
      <c r="AH1221">
        <v>15.65</v>
      </c>
      <c r="AI1221" t="s">
        <v>27755</v>
      </c>
      <c r="AJ1221" t="s">
        <v>27755</v>
      </c>
      <c r="AK1221" t="s">
        <v>27755</v>
      </c>
      <c r="AL1221" t="s">
        <v>27755</v>
      </c>
      <c r="AM1221" t="s">
        <v>27755</v>
      </c>
      <c r="AN1221" s="11">
        <v>171318849000</v>
      </c>
      <c r="AO1221" s="11">
        <v>191124194000</v>
      </c>
      <c r="AP1221" s="11">
        <v>197013477000</v>
      </c>
      <c r="AQ1221" s="11">
        <v>252965525000</v>
      </c>
      <c r="AR1221" s="11">
        <f>IF($AM1221="별도",INDEX([1]상장!W$11:W$2829,MATCH($A1221,[1]상장!A$11:A$2829,0)),IF($AM1221="연결",INDEX([1]상장!AB$11:AB$2829,MATCH($A1221,[1]상장!A$11:A$2829,0)),""))</f>
        <v>312055883000</v>
      </c>
    </row>
    <row r="1222" spans="1:44" x14ac:dyDescent="0.3">
      <c r="A1222" t="s">
        <v>3654</v>
      </c>
      <c r="B1222" t="s">
        <v>3655</v>
      </c>
      <c r="C1222" t="s">
        <v>3656</v>
      </c>
      <c r="D1222" s="1" t="str">
        <f>INDEX(Sheet2!$B$2:$B$2345,MATCH(Sheet1!$B1222,Sheet2!$C$2:$C$2345,0))</f>
        <v>KG스틸</v>
      </c>
      <c r="E1222" t="s">
        <v>10968</v>
      </c>
      <c r="F1222">
        <v>106.47</v>
      </c>
      <c r="G1222" t="s">
        <v>10968</v>
      </c>
      <c r="H1222">
        <v>108.31</v>
      </c>
      <c r="I1222" t="s">
        <v>10968</v>
      </c>
      <c r="J1222">
        <v>108.03</v>
      </c>
      <c r="K1222" t="s">
        <v>10968</v>
      </c>
      <c r="L1222">
        <v>97.66</v>
      </c>
      <c r="M1222" t="s">
        <v>15378</v>
      </c>
      <c r="N1222">
        <v>97.1</v>
      </c>
      <c r="O1222" t="s">
        <v>15379</v>
      </c>
      <c r="P1222">
        <v>5.14</v>
      </c>
      <c r="Q1222" t="s">
        <v>15379</v>
      </c>
      <c r="R1222">
        <v>5.96</v>
      </c>
      <c r="S1222" t="s">
        <v>10972</v>
      </c>
      <c r="T1222">
        <v>2.73</v>
      </c>
      <c r="U1222" t="s">
        <v>10972</v>
      </c>
      <c r="V1222">
        <v>2.4300000000000002</v>
      </c>
      <c r="W1222" t="s">
        <v>15380</v>
      </c>
      <c r="X1222">
        <v>3.57</v>
      </c>
      <c r="Y1222" t="s">
        <v>15380</v>
      </c>
      <c r="Z1222">
        <v>2.67</v>
      </c>
      <c r="AA1222" t="s">
        <v>15380</v>
      </c>
      <c r="AB1222">
        <v>2.73</v>
      </c>
      <c r="AC1222" t="s">
        <v>15379</v>
      </c>
      <c r="AD1222">
        <v>2.27</v>
      </c>
      <c r="AE1222" t="s">
        <v>15379</v>
      </c>
      <c r="AF1222">
        <v>1.17</v>
      </c>
      <c r="AG1222" t="s">
        <v>15379</v>
      </c>
      <c r="AH1222">
        <v>1.17</v>
      </c>
      <c r="AI1222" t="s">
        <v>27755</v>
      </c>
      <c r="AJ1222" t="s">
        <v>27755</v>
      </c>
      <c r="AK1222" t="s">
        <v>27755</v>
      </c>
      <c r="AL1222" t="s">
        <v>27755</v>
      </c>
      <c r="AM1222" t="s">
        <v>27755</v>
      </c>
      <c r="AN1222" s="11">
        <v>2545097238000</v>
      </c>
      <c r="AO1222" s="11">
        <v>2428250197000</v>
      </c>
      <c r="AP1222" s="11">
        <v>2342443591000</v>
      </c>
      <c r="AQ1222" s="11">
        <v>3354789186000</v>
      </c>
      <c r="AR1222" s="11">
        <f>IF($AM1222="별도",INDEX([1]상장!W$11:W$2829,MATCH($A1222,[1]상장!A$11:A$2829,0)),IF($AM1222="연결",INDEX([1]상장!AB$11:AB$2829,MATCH($A1222,[1]상장!A$11:A$2829,0)),""))</f>
        <v>3819689028000</v>
      </c>
    </row>
    <row r="1223" spans="1:44" x14ac:dyDescent="0.3">
      <c r="A1223" t="s">
        <v>3657</v>
      </c>
      <c r="B1223" t="s">
        <v>3658</v>
      </c>
      <c r="C1223" t="s">
        <v>3659</v>
      </c>
      <c r="D1223" s="1" t="str">
        <f>INDEX(Sheet2!$B$2:$B$2345,MATCH(Sheet1!$B1223,Sheet2!$C$2:$C$2345,0))</f>
        <v>NI스틸</v>
      </c>
      <c r="E1223" t="s">
        <v>15381</v>
      </c>
      <c r="F1223">
        <v>49.09</v>
      </c>
      <c r="G1223" t="s">
        <v>15381</v>
      </c>
      <c r="H1223">
        <v>44.69</v>
      </c>
      <c r="I1223" t="s">
        <v>15382</v>
      </c>
      <c r="J1223">
        <v>57.03</v>
      </c>
      <c r="K1223" t="s">
        <v>15382</v>
      </c>
      <c r="L1223">
        <v>44.62</v>
      </c>
      <c r="M1223" t="s">
        <v>15382</v>
      </c>
      <c r="N1223">
        <v>43.12</v>
      </c>
      <c r="O1223" t="s">
        <v>15383</v>
      </c>
      <c r="P1223">
        <v>29.75</v>
      </c>
      <c r="Q1223" t="s">
        <v>15383</v>
      </c>
      <c r="R1223">
        <v>29.68</v>
      </c>
      <c r="S1223" t="s">
        <v>15383</v>
      </c>
      <c r="T1223">
        <v>24.85</v>
      </c>
      <c r="U1223" t="s">
        <v>15383</v>
      </c>
      <c r="V1223">
        <v>24.12</v>
      </c>
      <c r="W1223" t="s">
        <v>15383</v>
      </c>
      <c r="X1223">
        <v>24.85</v>
      </c>
      <c r="Y1223" t="s">
        <v>15384</v>
      </c>
      <c r="Z1223">
        <v>17.63</v>
      </c>
      <c r="AA1223" t="s">
        <v>15384</v>
      </c>
      <c r="AB1223">
        <v>19.309999999999999</v>
      </c>
      <c r="AC1223" t="s">
        <v>15385</v>
      </c>
      <c r="AD1223">
        <v>13.33</v>
      </c>
      <c r="AE1223" t="s">
        <v>15385</v>
      </c>
      <c r="AF1223">
        <v>16.41</v>
      </c>
      <c r="AG1223" t="s">
        <v>15384</v>
      </c>
      <c r="AH1223">
        <v>16.41</v>
      </c>
      <c r="AI1223" t="s">
        <v>27756</v>
      </c>
      <c r="AJ1223" t="s">
        <v>27756</v>
      </c>
      <c r="AK1223" t="s">
        <v>27756</v>
      </c>
      <c r="AL1223" t="s">
        <v>27756</v>
      </c>
      <c r="AM1223" t="s">
        <v>27756</v>
      </c>
      <c r="AN1223" s="11">
        <v>150732790000</v>
      </c>
      <c r="AO1223" s="11">
        <v>148224450000</v>
      </c>
      <c r="AP1223" s="11">
        <v>192571841000</v>
      </c>
      <c r="AQ1223" s="11">
        <v>248212749000</v>
      </c>
      <c r="AR1223" s="11">
        <f>IF($AM1223="별도",INDEX([1]상장!W$11:W$2829,MATCH($A1223,[1]상장!A$11:A$2829,0)),IF($AM1223="연결",INDEX([1]상장!AB$11:AB$2829,MATCH($A1223,[1]상장!A$11:A$2829,0)),""))</f>
        <v>355390202000</v>
      </c>
    </row>
    <row r="1224" spans="1:44" x14ac:dyDescent="0.3">
      <c r="A1224" t="s">
        <v>3660</v>
      </c>
      <c r="B1224" t="s">
        <v>3661</v>
      </c>
      <c r="C1224" t="s">
        <v>3662</v>
      </c>
      <c r="D1224" s="1" t="str">
        <f>INDEX(Sheet2!$B$2:$B$2345,MATCH(Sheet1!$B1224,Sheet2!$C$2:$C$2345,0))</f>
        <v>고려아연</v>
      </c>
      <c r="E1224" t="s">
        <v>15386</v>
      </c>
      <c r="F1224">
        <v>31.44</v>
      </c>
      <c r="G1224" t="s">
        <v>15386</v>
      </c>
      <c r="H1224">
        <v>28.61</v>
      </c>
      <c r="I1224" t="s">
        <v>15386</v>
      </c>
      <c r="J1224">
        <v>22.66</v>
      </c>
      <c r="K1224" t="s">
        <v>15387</v>
      </c>
      <c r="L1224">
        <v>21.9</v>
      </c>
      <c r="M1224" t="s">
        <v>15388</v>
      </c>
      <c r="N1224">
        <v>26.61</v>
      </c>
      <c r="O1224" t="s">
        <v>15389</v>
      </c>
      <c r="P1224">
        <v>15.23</v>
      </c>
      <c r="Q1224" t="s">
        <v>15390</v>
      </c>
      <c r="R1224">
        <v>17.100000000000001</v>
      </c>
      <c r="S1224" t="s">
        <v>15390</v>
      </c>
      <c r="T1224">
        <v>21.14</v>
      </c>
      <c r="U1224" t="s">
        <v>15391</v>
      </c>
      <c r="V1224">
        <v>19.98</v>
      </c>
      <c r="W1224" t="s">
        <v>15392</v>
      </c>
      <c r="X1224">
        <v>16.100000000000001</v>
      </c>
      <c r="Y1224" t="s">
        <v>15390</v>
      </c>
      <c r="Z1224">
        <v>15.12</v>
      </c>
      <c r="AA1224" t="s">
        <v>15389</v>
      </c>
      <c r="AB1224">
        <v>14.54</v>
      </c>
      <c r="AC1224" t="s">
        <v>15393</v>
      </c>
      <c r="AD1224">
        <v>13.51</v>
      </c>
      <c r="AE1224" t="s">
        <v>15393</v>
      </c>
      <c r="AF1224">
        <v>12.41</v>
      </c>
      <c r="AG1224" t="s">
        <v>15394</v>
      </c>
      <c r="AH1224">
        <v>12.41</v>
      </c>
      <c r="AI1224" t="s">
        <v>27755</v>
      </c>
      <c r="AJ1224" t="s">
        <v>27755</v>
      </c>
      <c r="AK1224" t="s">
        <v>27755</v>
      </c>
      <c r="AL1224" t="s">
        <v>27755</v>
      </c>
      <c r="AM1224" t="s">
        <v>27755</v>
      </c>
      <c r="AN1224" s="11">
        <v>6883323140000</v>
      </c>
      <c r="AO1224" s="11">
        <v>6694810890000</v>
      </c>
      <c r="AP1224" s="11">
        <v>7581926858000</v>
      </c>
      <c r="AQ1224" s="11">
        <v>9976776444000</v>
      </c>
      <c r="AR1224" s="11">
        <f>IF($AM1224="별도",INDEX([1]상장!W$11:W$2829,MATCH($A1224,[1]상장!A$11:A$2829,0)),IF($AM1224="연결",INDEX([1]상장!AB$11:AB$2829,MATCH($A1224,[1]상장!A$11:A$2829,0)),""))</f>
        <v>11219358600000</v>
      </c>
    </row>
    <row r="1225" spans="1:44" x14ac:dyDescent="0.3">
      <c r="A1225" t="s">
        <v>3663</v>
      </c>
      <c r="B1225" t="s">
        <v>3664</v>
      </c>
      <c r="C1225" t="s">
        <v>3665</v>
      </c>
      <c r="D1225" s="1" t="str">
        <f>INDEX(Sheet2!$B$2:$B$2345,MATCH(Sheet1!$B1225,Sheet2!$C$2:$C$2345,0))</f>
        <v>SHD</v>
      </c>
      <c r="E1225" t="s">
        <v>15395</v>
      </c>
      <c r="F1225">
        <v>99.34</v>
      </c>
      <c r="G1225" t="s">
        <v>15395</v>
      </c>
      <c r="H1225">
        <v>99.6</v>
      </c>
      <c r="I1225" t="s">
        <v>15395</v>
      </c>
      <c r="J1225">
        <v>99.73</v>
      </c>
      <c r="K1225" t="s">
        <v>15395</v>
      </c>
      <c r="L1225">
        <v>99.49</v>
      </c>
      <c r="M1225" t="s">
        <v>8475</v>
      </c>
      <c r="N1225" t="s">
        <v>8475</v>
      </c>
      <c r="O1225" t="s">
        <v>15396</v>
      </c>
      <c r="P1225">
        <v>0.65</v>
      </c>
      <c r="Q1225" t="s">
        <v>15396</v>
      </c>
      <c r="R1225">
        <v>0.39</v>
      </c>
      <c r="S1225" t="s">
        <v>15396</v>
      </c>
      <c r="T1225">
        <v>0.26</v>
      </c>
      <c r="U1225" t="s">
        <v>15396</v>
      </c>
      <c r="V1225">
        <v>0.5</v>
      </c>
      <c r="W1225" t="s">
        <v>8475</v>
      </c>
      <c r="X1225" t="s">
        <v>8475</v>
      </c>
      <c r="Y1225" t="s">
        <v>8475</v>
      </c>
      <c r="Z1225" t="s">
        <v>8475</v>
      </c>
      <c r="AA1225" t="s">
        <v>8475</v>
      </c>
      <c r="AB1225" t="s">
        <v>8475</v>
      </c>
      <c r="AC1225" t="s">
        <v>8475</v>
      </c>
      <c r="AD1225" t="s">
        <v>8475</v>
      </c>
      <c r="AE1225" t="s">
        <v>8475</v>
      </c>
      <c r="AF1225" t="s">
        <v>8475</v>
      </c>
      <c r="AG1225" t="s">
        <v>8475</v>
      </c>
      <c r="AH1225" t="s">
        <v>8475</v>
      </c>
      <c r="AI1225" t="s">
        <v>27756</v>
      </c>
      <c r="AJ1225" t="s">
        <v>27756</v>
      </c>
      <c r="AK1225" t="s">
        <v>27756</v>
      </c>
      <c r="AL1225" t="s">
        <v>27756</v>
      </c>
      <c r="AM1225" t="s">
        <v>27756</v>
      </c>
      <c r="AN1225" s="11">
        <v>71644133000</v>
      </c>
      <c r="AO1225" s="11">
        <v>74112165000</v>
      </c>
      <c r="AP1225" s="11">
        <v>77326955000</v>
      </c>
      <c r="AQ1225" s="11">
        <v>104770706000</v>
      </c>
      <c r="AR1225" s="11">
        <f>IF($AM1225="별도",INDEX([1]상장!W$11:W$2829,MATCH($A1225,[1]상장!A$11:A$2829,0)),IF($AM1225="연결",INDEX([1]상장!AB$11:AB$2829,MATCH($A1225,[1]상장!A$11:A$2829,0)),""))</f>
        <v>125263993000</v>
      </c>
    </row>
    <row r="1226" spans="1:44" x14ac:dyDescent="0.3">
      <c r="A1226" t="s">
        <v>3666</v>
      </c>
      <c r="B1226" t="s">
        <v>3667</v>
      </c>
      <c r="C1226" t="s">
        <v>3668</v>
      </c>
      <c r="D1226" s="1" t="str">
        <f>INDEX(Sheet2!$B$2:$B$2345,MATCH(Sheet1!$B1226,Sheet2!$C$2:$C$2345,0))</f>
        <v>피에스엠씨</v>
      </c>
      <c r="E1226" t="s">
        <v>15397</v>
      </c>
      <c r="F1226">
        <v>42.09</v>
      </c>
      <c r="G1226" t="s">
        <v>15397</v>
      </c>
      <c r="H1226">
        <v>38.85</v>
      </c>
      <c r="I1226" t="s">
        <v>15398</v>
      </c>
      <c r="J1226">
        <v>37.39</v>
      </c>
      <c r="K1226" t="s">
        <v>15398</v>
      </c>
      <c r="L1226">
        <v>42.24</v>
      </c>
      <c r="M1226" t="s">
        <v>15398</v>
      </c>
      <c r="N1226">
        <v>42.89</v>
      </c>
      <c r="O1226" t="s">
        <v>15398</v>
      </c>
      <c r="P1226">
        <v>22.17</v>
      </c>
      <c r="Q1226" t="s">
        <v>15398</v>
      </c>
      <c r="R1226">
        <v>25.08</v>
      </c>
      <c r="S1226" t="s">
        <v>15399</v>
      </c>
      <c r="T1226">
        <v>28.68</v>
      </c>
      <c r="U1226" t="s">
        <v>15399</v>
      </c>
      <c r="V1226">
        <v>26.66</v>
      </c>
      <c r="W1226" t="s">
        <v>15399</v>
      </c>
      <c r="X1226">
        <v>23.96</v>
      </c>
      <c r="Y1226" t="s">
        <v>15399</v>
      </c>
      <c r="Z1226">
        <v>21.2</v>
      </c>
      <c r="AA1226" t="s">
        <v>15399</v>
      </c>
      <c r="AB1226">
        <v>22.52</v>
      </c>
      <c r="AC1226" t="s">
        <v>15397</v>
      </c>
      <c r="AD1226">
        <v>24.61</v>
      </c>
      <c r="AE1226" t="s">
        <v>15397</v>
      </c>
      <c r="AF1226">
        <v>22.53</v>
      </c>
      <c r="AG1226" t="s">
        <v>15397</v>
      </c>
      <c r="AH1226">
        <v>22.53</v>
      </c>
      <c r="AI1226" t="s">
        <v>27755</v>
      </c>
      <c r="AJ1226" t="s">
        <v>27755</v>
      </c>
      <c r="AK1226" t="s">
        <v>27755</v>
      </c>
      <c r="AL1226" t="s">
        <v>27755</v>
      </c>
      <c r="AM1226" t="s">
        <v>27755</v>
      </c>
      <c r="AN1226" s="11">
        <v>50019817000</v>
      </c>
      <c r="AO1226" s="11">
        <v>43799035000</v>
      </c>
      <c r="AP1226" s="11">
        <v>38026597000</v>
      </c>
      <c r="AQ1226" s="11">
        <v>38320276000</v>
      </c>
      <c r="AR1226" s="11">
        <f>IF($AM1226="별도",INDEX([1]상장!W$11:W$2829,MATCH($A1226,[1]상장!A$11:A$2829,0)),IF($AM1226="연결",INDEX([1]상장!AB$11:AB$2829,MATCH($A1226,[1]상장!A$11:A$2829,0)),""))</f>
        <v>50747112000</v>
      </c>
    </row>
    <row r="1227" spans="1:44" x14ac:dyDescent="0.3">
      <c r="A1227" t="s">
        <v>3669</v>
      </c>
      <c r="B1227" t="s">
        <v>3670</v>
      </c>
      <c r="C1227" t="s">
        <v>3671</v>
      </c>
      <c r="D1227" s="1" t="str">
        <f>INDEX(Sheet2!$B$2:$B$2345,MATCH(Sheet1!$B1227,Sheet2!$C$2:$C$2345,0))</f>
        <v>제이스코홀딩스</v>
      </c>
      <c r="E1227" t="s">
        <v>15400</v>
      </c>
      <c r="F1227">
        <v>99.3</v>
      </c>
      <c r="G1227" t="s">
        <v>15400</v>
      </c>
      <c r="H1227">
        <v>100</v>
      </c>
      <c r="I1227" t="s">
        <v>15400</v>
      </c>
      <c r="J1227">
        <v>85.73</v>
      </c>
      <c r="K1227" t="s">
        <v>15400</v>
      </c>
      <c r="L1227">
        <v>80.180000000000007</v>
      </c>
      <c r="M1227" t="s">
        <v>8475</v>
      </c>
      <c r="N1227" t="s">
        <v>8475</v>
      </c>
      <c r="O1227" t="s">
        <v>15401</v>
      </c>
      <c r="P1227">
        <v>0.69</v>
      </c>
      <c r="Q1227" t="s">
        <v>15401</v>
      </c>
      <c r="R1227">
        <v>0</v>
      </c>
      <c r="S1227" t="s">
        <v>15402</v>
      </c>
      <c r="T1227">
        <v>14.26</v>
      </c>
      <c r="U1227" t="s">
        <v>15402</v>
      </c>
      <c r="V1227">
        <v>19.809999999999999</v>
      </c>
      <c r="W1227" t="s">
        <v>8475</v>
      </c>
      <c r="X1227" t="s">
        <v>8475</v>
      </c>
      <c r="Y1227" t="s">
        <v>8475</v>
      </c>
      <c r="Z1227" t="s">
        <v>8475</v>
      </c>
      <c r="AA1227" t="s">
        <v>8475</v>
      </c>
      <c r="AB1227" t="s">
        <v>8475</v>
      </c>
      <c r="AC1227" t="s">
        <v>8475</v>
      </c>
      <c r="AD1227" t="s">
        <v>8475</v>
      </c>
      <c r="AE1227" t="s">
        <v>8475</v>
      </c>
      <c r="AF1227" t="s">
        <v>8475</v>
      </c>
      <c r="AG1227" t="s">
        <v>8475</v>
      </c>
      <c r="AH1227" t="s">
        <v>8475</v>
      </c>
      <c r="AI1227" t="s">
        <v>27756</v>
      </c>
      <c r="AJ1227" t="s">
        <v>27756</v>
      </c>
      <c r="AK1227" t="s">
        <v>27756</v>
      </c>
      <c r="AL1227" t="s">
        <v>27756</v>
      </c>
      <c r="AM1227" t="s">
        <v>27756</v>
      </c>
      <c r="AN1227" s="11">
        <v>30535366000</v>
      </c>
      <c r="AO1227" s="11">
        <v>25110218000</v>
      </c>
      <c r="AP1227" s="11">
        <v>37520549000</v>
      </c>
      <c r="AQ1227" s="11">
        <v>84471063000</v>
      </c>
      <c r="AR1227" s="11">
        <f>IF($AM1227="별도",INDEX([1]상장!W$11:W$2829,MATCH($A1227,[1]상장!A$11:A$2829,0)),IF($AM1227="연결",INDEX([1]상장!AB$11:AB$2829,MATCH($A1227,[1]상장!A$11:A$2829,0)),""))</f>
        <v>84143042000</v>
      </c>
    </row>
    <row r="1228" spans="1:44" x14ac:dyDescent="0.3">
      <c r="A1228" t="s">
        <v>3672</v>
      </c>
      <c r="B1228" t="s">
        <v>3673</v>
      </c>
      <c r="C1228" t="s">
        <v>3674</v>
      </c>
      <c r="D1228" s="1" t="str">
        <f>INDEX(Sheet2!$B$2:$B$2345,MATCH(Sheet1!$B1228,Sheet2!$C$2:$C$2345,0))</f>
        <v>포스코엠텍</v>
      </c>
      <c r="E1228" t="s">
        <v>15403</v>
      </c>
      <c r="F1228">
        <v>51.17</v>
      </c>
      <c r="G1228" t="s">
        <v>15404</v>
      </c>
      <c r="H1228">
        <v>54.87</v>
      </c>
      <c r="I1228" t="s">
        <v>15404</v>
      </c>
      <c r="J1228">
        <v>57.85</v>
      </c>
      <c r="K1228" t="s">
        <v>15404</v>
      </c>
      <c r="L1228">
        <v>51.94</v>
      </c>
      <c r="M1228" t="s">
        <v>15403</v>
      </c>
      <c r="N1228">
        <v>52.02</v>
      </c>
      <c r="O1228" t="s">
        <v>15405</v>
      </c>
      <c r="P1228">
        <v>18</v>
      </c>
      <c r="Q1228" t="s">
        <v>15406</v>
      </c>
      <c r="R1228">
        <v>16.170000000000002</v>
      </c>
      <c r="S1228" t="s">
        <v>15406</v>
      </c>
      <c r="T1228">
        <v>17.260000000000002</v>
      </c>
      <c r="U1228" t="s">
        <v>15406</v>
      </c>
      <c r="V1228">
        <v>24.49</v>
      </c>
      <c r="W1228" t="s">
        <v>15405</v>
      </c>
      <c r="X1228">
        <v>21.7</v>
      </c>
      <c r="Y1228" t="s">
        <v>15407</v>
      </c>
      <c r="Z1228">
        <v>9.57</v>
      </c>
      <c r="AA1228" t="s">
        <v>15408</v>
      </c>
      <c r="AB1228">
        <v>11.33</v>
      </c>
      <c r="AC1228" t="s">
        <v>15408</v>
      </c>
      <c r="AD1228">
        <v>11.12</v>
      </c>
      <c r="AE1228" t="s">
        <v>15408</v>
      </c>
      <c r="AF1228">
        <v>9.98</v>
      </c>
      <c r="AG1228" t="s">
        <v>15409</v>
      </c>
      <c r="AH1228">
        <v>9.98</v>
      </c>
      <c r="AI1228" t="s">
        <v>27756</v>
      </c>
      <c r="AJ1228" t="s">
        <v>27756</v>
      </c>
      <c r="AK1228" t="s">
        <v>27756</v>
      </c>
      <c r="AL1228" t="s">
        <v>27756</v>
      </c>
      <c r="AM1228" t="s">
        <v>27756</v>
      </c>
      <c r="AN1228" s="11">
        <v>300968994000</v>
      </c>
      <c r="AO1228" s="11">
        <v>288697939000</v>
      </c>
      <c r="AP1228" s="11">
        <v>255399800000</v>
      </c>
      <c r="AQ1228" s="11">
        <v>323878359000</v>
      </c>
      <c r="AR1228" s="11">
        <f>IF($AM1228="별도",INDEX([1]상장!W$11:W$2829,MATCH($A1228,[1]상장!A$11:A$2829,0)),IF($AM1228="연결",INDEX([1]상장!AB$11:AB$2829,MATCH($A1228,[1]상장!A$11:A$2829,0)),""))</f>
        <v>342175911000</v>
      </c>
    </row>
    <row r="1229" spans="1:44" x14ac:dyDescent="0.3">
      <c r="A1229" t="s">
        <v>3675</v>
      </c>
      <c r="B1229" t="s">
        <v>3676</v>
      </c>
      <c r="C1229" t="s">
        <v>3677</v>
      </c>
      <c r="D1229" s="1" t="str">
        <f>INDEX(Sheet2!$B$2:$B$2345,MATCH(Sheet1!$B1229,Sheet2!$C$2:$C$2345,0))</f>
        <v>흥국</v>
      </c>
      <c r="E1229" t="s">
        <v>15410</v>
      </c>
      <c r="F1229">
        <v>93.07</v>
      </c>
      <c r="G1229" t="s">
        <v>15410</v>
      </c>
      <c r="H1229">
        <v>89.95</v>
      </c>
      <c r="I1229" t="s">
        <v>15411</v>
      </c>
      <c r="J1229">
        <v>89.35</v>
      </c>
      <c r="K1229" t="s">
        <v>15411</v>
      </c>
      <c r="L1229">
        <v>90.21</v>
      </c>
      <c r="M1229" t="s">
        <v>8475</v>
      </c>
      <c r="N1229" t="s">
        <v>8475</v>
      </c>
      <c r="O1229" t="s">
        <v>15412</v>
      </c>
      <c r="P1229">
        <v>4.54</v>
      </c>
      <c r="Q1229" t="s">
        <v>15413</v>
      </c>
      <c r="R1229">
        <v>6.94</v>
      </c>
      <c r="S1229" t="s">
        <v>15413</v>
      </c>
      <c r="T1229">
        <v>10.64</v>
      </c>
      <c r="U1229" t="s">
        <v>15413</v>
      </c>
      <c r="V1229">
        <v>9.7799999999999994</v>
      </c>
      <c r="W1229" t="s">
        <v>8475</v>
      </c>
      <c r="X1229" t="s">
        <v>8475</v>
      </c>
      <c r="Y1229" t="s">
        <v>15413</v>
      </c>
      <c r="Z1229">
        <v>2.37</v>
      </c>
      <c r="AA1229" t="s">
        <v>15412</v>
      </c>
      <c r="AB1229">
        <v>3.09</v>
      </c>
      <c r="AC1229" t="s">
        <v>8475</v>
      </c>
      <c r="AD1229" t="s">
        <v>8475</v>
      </c>
      <c r="AE1229" t="s">
        <v>8475</v>
      </c>
      <c r="AF1229" t="s">
        <v>8475</v>
      </c>
      <c r="AG1229" t="s">
        <v>8475</v>
      </c>
      <c r="AH1229" t="s">
        <v>8475</v>
      </c>
      <c r="AI1229" t="s">
        <v>27755</v>
      </c>
      <c r="AJ1229" t="s">
        <v>27755</v>
      </c>
      <c r="AK1229" t="s">
        <v>27755</v>
      </c>
      <c r="AL1229" t="s">
        <v>27755</v>
      </c>
      <c r="AM1229" t="s">
        <v>27755</v>
      </c>
      <c r="AN1229" s="11">
        <v>118012454000</v>
      </c>
      <c r="AO1229" s="11">
        <v>104480160000</v>
      </c>
      <c r="AP1229" s="11">
        <v>119116419000</v>
      </c>
      <c r="AQ1229" s="11">
        <v>141813794000</v>
      </c>
      <c r="AR1229" s="11">
        <f>IF($AM1229="별도",INDEX([1]상장!W$11:W$2829,MATCH($A1229,[1]상장!A$11:A$2829,0)),IF($AM1229="연결",INDEX([1]상장!AB$11:AB$2829,MATCH($A1229,[1]상장!A$11:A$2829,0)),""))</f>
        <v>134555280000</v>
      </c>
    </row>
    <row r="1230" spans="1:44" x14ac:dyDescent="0.3">
      <c r="A1230" t="s">
        <v>3678</v>
      </c>
      <c r="B1230" t="s">
        <v>3679</v>
      </c>
      <c r="C1230" t="s">
        <v>3680</v>
      </c>
      <c r="D1230" s="1" t="str">
        <f>INDEX(Sheet2!$B$2:$B$2345,MATCH(Sheet1!$B1230,Sheet2!$C$2:$C$2345,0))</f>
        <v>삼보산업</v>
      </c>
      <c r="E1230" t="s">
        <v>15414</v>
      </c>
      <c r="F1230">
        <v>78.45</v>
      </c>
      <c r="G1230" t="s">
        <v>15415</v>
      </c>
      <c r="H1230">
        <v>82.08</v>
      </c>
      <c r="I1230" t="s">
        <v>15416</v>
      </c>
      <c r="J1230">
        <v>95.04</v>
      </c>
      <c r="K1230" t="s">
        <v>15415</v>
      </c>
      <c r="L1230">
        <v>80.91</v>
      </c>
      <c r="M1230" t="s">
        <v>8475</v>
      </c>
      <c r="N1230" t="s">
        <v>8475</v>
      </c>
      <c r="O1230" t="s">
        <v>15417</v>
      </c>
      <c r="P1230">
        <v>19.48</v>
      </c>
      <c r="Q1230" t="s">
        <v>11166</v>
      </c>
      <c r="R1230">
        <v>21.94</v>
      </c>
      <c r="S1230" t="s">
        <v>15418</v>
      </c>
      <c r="T1230">
        <v>2.5499999999999998</v>
      </c>
      <c r="U1230" t="s">
        <v>11166</v>
      </c>
      <c r="V1230">
        <v>23.83</v>
      </c>
      <c r="W1230" t="s">
        <v>8475</v>
      </c>
      <c r="X1230" t="s">
        <v>8475</v>
      </c>
      <c r="Y1230" t="s">
        <v>15419</v>
      </c>
      <c r="Z1230">
        <v>1.1000000000000001</v>
      </c>
      <c r="AA1230" t="s">
        <v>15420</v>
      </c>
      <c r="AB1230">
        <v>3</v>
      </c>
      <c r="AC1230" t="s">
        <v>15421</v>
      </c>
      <c r="AD1230">
        <v>1.77</v>
      </c>
      <c r="AE1230" t="s">
        <v>15420</v>
      </c>
      <c r="AF1230">
        <v>2.46</v>
      </c>
      <c r="AG1230" t="s">
        <v>8475</v>
      </c>
      <c r="AH1230">
        <v>2.46</v>
      </c>
      <c r="AI1230" t="s">
        <v>27755</v>
      </c>
      <c r="AJ1230" t="s">
        <v>27755</v>
      </c>
      <c r="AK1230" t="s">
        <v>27755</v>
      </c>
      <c r="AL1230" t="s">
        <v>27755</v>
      </c>
      <c r="AM1230" t="s">
        <v>27755</v>
      </c>
      <c r="AN1230" s="11">
        <v>284529924000</v>
      </c>
      <c r="AO1230" s="11">
        <v>319940542000</v>
      </c>
      <c r="AP1230" s="11">
        <v>299936256000</v>
      </c>
      <c r="AQ1230" s="11">
        <v>356025450000</v>
      </c>
      <c r="AR1230" s="11">
        <f>IF($AM1230="별도",INDEX([1]상장!W$11:W$2829,MATCH($A1230,[1]상장!A$11:A$2829,0)),IF($AM1230="연결",INDEX([1]상장!AB$11:AB$2829,MATCH($A1230,[1]상장!A$11:A$2829,0)),""))</f>
        <v>455016352000</v>
      </c>
    </row>
    <row r="1231" spans="1:44" x14ac:dyDescent="0.3">
      <c r="A1231" t="s">
        <v>3681</v>
      </c>
      <c r="B1231" t="s">
        <v>3682</v>
      </c>
      <c r="C1231" t="s">
        <v>3683</v>
      </c>
      <c r="D1231" s="1" t="str">
        <f>INDEX(Sheet2!$B$2:$B$2345,MATCH(Sheet1!$B1231,Sheet2!$C$2:$C$2345,0))</f>
        <v>이미지스</v>
      </c>
      <c r="E1231" t="s">
        <v>15422</v>
      </c>
      <c r="F1231">
        <v>73.989999999999995</v>
      </c>
      <c r="G1231" t="s">
        <v>15422</v>
      </c>
      <c r="H1231">
        <v>90.46</v>
      </c>
      <c r="I1231" t="s">
        <v>15422</v>
      </c>
      <c r="J1231">
        <v>58.52</v>
      </c>
      <c r="K1231" t="s">
        <v>15423</v>
      </c>
      <c r="L1231">
        <v>89.75</v>
      </c>
      <c r="M1231" t="s">
        <v>8475</v>
      </c>
      <c r="N1231" t="s">
        <v>8475</v>
      </c>
      <c r="O1231" t="s">
        <v>15424</v>
      </c>
      <c r="P1231">
        <v>10.7</v>
      </c>
      <c r="Q1231" t="s">
        <v>15425</v>
      </c>
      <c r="R1231">
        <v>3.48</v>
      </c>
      <c r="S1231" t="s">
        <v>15423</v>
      </c>
      <c r="T1231">
        <v>31.13</v>
      </c>
      <c r="U1231" t="s">
        <v>15422</v>
      </c>
      <c r="V1231">
        <v>7.51</v>
      </c>
      <c r="W1231" t="s">
        <v>8475</v>
      </c>
      <c r="X1231" t="s">
        <v>8475</v>
      </c>
      <c r="Y1231" t="s">
        <v>15425</v>
      </c>
      <c r="Z1231">
        <v>9.16</v>
      </c>
      <c r="AA1231" t="s">
        <v>10923</v>
      </c>
      <c r="AB1231">
        <v>3.17</v>
      </c>
      <c r="AC1231" t="s">
        <v>15425</v>
      </c>
      <c r="AD1231">
        <v>7.72</v>
      </c>
      <c r="AE1231" t="s">
        <v>15425</v>
      </c>
      <c r="AF1231">
        <v>2.54</v>
      </c>
      <c r="AG1231" t="s">
        <v>8475</v>
      </c>
      <c r="AH1231">
        <v>2.54</v>
      </c>
      <c r="AI1231" t="s">
        <v>27755</v>
      </c>
      <c r="AJ1231" t="s">
        <v>27755</v>
      </c>
      <c r="AK1231" t="s">
        <v>27756</v>
      </c>
      <c r="AL1231" t="s">
        <v>27756</v>
      </c>
      <c r="AM1231" t="s">
        <v>27756</v>
      </c>
      <c r="AN1231" s="11">
        <v>17067967000</v>
      </c>
      <c r="AO1231" s="11">
        <v>18952057000</v>
      </c>
      <c r="AP1231" s="11">
        <v>17856445000</v>
      </c>
      <c r="AQ1231" s="11">
        <v>21320669000</v>
      </c>
      <c r="AR1231" s="11">
        <f>IF($AM1231="별도",INDEX([1]상장!W$11:W$2829,MATCH($A1231,[1]상장!A$11:A$2829,0)),IF($AM1231="연결",INDEX([1]상장!AB$11:AB$2829,MATCH($A1231,[1]상장!A$11:A$2829,0)),""))</f>
        <v>21917077000</v>
      </c>
    </row>
    <row r="1232" spans="1:44" x14ac:dyDescent="0.3">
      <c r="A1232" t="s">
        <v>3684</v>
      </c>
      <c r="B1232" t="s">
        <v>3685</v>
      </c>
      <c r="C1232" t="s">
        <v>3686</v>
      </c>
      <c r="D1232" s="1" t="str">
        <f>INDEX(Sheet2!$B$2:$B$2345,MATCH(Sheet1!$B1232,Sheet2!$C$2:$C$2345,0))</f>
        <v>대유플러스</v>
      </c>
      <c r="E1232" t="s">
        <v>15426</v>
      </c>
      <c r="F1232">
        <v>71.22</v>
      </c>
      <c r="G1232" t="s">
        <v>15426</v>
      </c>
      <c r="H1232">
        <v>61.13</v>
      </c>
      <c r="I1232" t="s">
        <v>15426</v>
      </c>
      <c r="J1232">
        <v>72.33</v>
      </c>
      <c r="K1232" t="s">
        <v>15427</v>
      </c>
      <c r="L1232">
        <v>35.17</v>
      </c>
      <c r="M1232" t="s">
        <v>15427</v>
      </c>
      <c r="N1232">
        <v>42.38</v>
      </c>
      <c r="O1232" t="s">
        <v>15428</v>
      </c>
      <c r="P1232">
        <v>14.51</v>
      </c>
      <c r="Q1232" t="s">
        <v>15429</v>
      </c>
      <c r="R1232">
        <v>17.36</v>
      </c>
      <c r="S1232" t="s">
        <v>15429</v>
      </c>
      <c r="T1232">
        <v>19.29</v>
      </c>
      <c r="U1232" t="s">
        <v>15430</v>
      </c>
      <c r="V1232">
        <v>31.91</v>
      </c>
      <c r="W1232" t="s">
        <v>15430</v>
      </c>
      <c r="X1232">
        <v>38.340000000000003</v>
      </c>
      <c r="Y1232" t="s">
        <v>15431</v>
      </c>
      <c r="Z1232">
        <v>7.3</v>
      </c>
      <c r="AA1232" t="s">
        <v>15428</v>
      </c>
      <c r="AB1232">
        <v>13.73</v>
      </c>
      <c r="AC1232" t="s">
        <v>15431</v>
      </c>
      <c r="AD1232">
        <v>8.36</v>
      </c>
      <c r="AE1232" t="s">
        <v>15432</v>
      </c>
      <c r="AF1232">
        <v>16.38</v>
      </c>
      <c r="AG1232" t="s">
        <v>15432</v>
      </c>
      <c r="AH1232">
        <v>16.38</v>
      </c>
      <c r="AI1232" t="s">
        <v>27755</v>
      </c>
      <c r="AJ1232" t="s">
        <v>27755</v>
      </c>
      <c r="AK1232" t="s">
        <v>27755</v>
      </c>
      <c r="AL1232" t="s">
        <v>27755</v>
      </c>
      <c r="AM1232" t="s">
        <v>27755</v>
      </c>
      <c r="AN1232" s="11">
        <v>503410184000</v>
      </c>
      <c r="AO1232" s="11">
        <v>457263303000</v>
      </c>
      <c r="AP1232" s="11">
        <v>452928403000</v>
      </c>
      <c r="AQ1232" s="11">
        <v>464527023000</v>
      </c>
      <c r="AR1232" s="11">
        <f>IF($AM1232="별도",INDEX([1]상장!W$11:W$2829,MATCH($A1232,[1]상장!A$11:A$2829,0)),IF($AM1232="연결",INDEX([1]상장!AB$11:AB$2829,MATCH($A1232,[1]상장!A$11:A$2829,0)),""))</f>
        <v>536676753000</v>
      </c>
    </row>
    <row r="1233" spans="1:44" x14ac:dyDescent="0.3">
      <c r="A1233" t="s">
        <v>3687</v>
      </c>
      <c r="B1233" t="s">
        <v>3688</v>
      </c>
      <c r="C1233" t="s">
        <v>3689</v>
      </c>
      <c r="D1233" s="1" t="str">
        <f>INDEX(Sheet2!$B$2:$B$2345,MATCH(Sheet1!$B1233,Sheet2!$C$2:$C$2345,0))</f>
        <v>대창</v>
      </c>
      <c r="E1233" t="s">
        <v>15433</v>
      </c>
      <c r="F1233">
        <v>44.75</v>
      </c>
      <c r="G1233" t="s">
        <v>15434</v>
      </c>
      <c r="H1233">
        <v>46.74</v>
      </c>
      <c r="I1233" t="s">
        <v>15435</v>
      </c>
      <c r="J1233">
        <v>46.51</v>
      </c>
      <c r="K1233" t="s">
        <v>15436</v>
      </c>
      <c r="L1233">
        <v>47.71</v>
      </c>
      <c r="M1233" t="s">
        <v>15436</v>
      </c>
      <c r="N1233">
        <v>49.35</v>
      </c>
      <c r="O1233" t="s">
        <v>15437</v>
      </c>
      <c r="P1233">
        <v>42.13</v>
      </c>
      <c r="Q1233" t="s">
        <v>15438</v>
      </c>
      <c r="R1233">
        <v>40.130000000000003</v>
      </c>
      <c r="S1233" t="s">
        <v>15439</v>
      </c>
      <c r="T1233">
        <v>39.270000000000003</v>
      </c>
      <c r="U1233" t="s">
        <v>15440</v>
      </c>
      <c r="V1233">
        <v>41.18</v>
      </c>
      <c r="W1233" t="s">
        <v>15440</v>
      </c>
      <c r="X1233">
        <v>38.58</v>
      </c>
      <c r="Y1233" t="s">
        <v>15433</v>
      </c>
      <c r="Z1233">
        <v>5.93</v>
      </c>
      <c r="AA1233" t="s">
        <v>15434</v>
      </c>
      <c r="AB1233">
        <v>5.48</v>
      </c>
      <c r="AC1233" t="s">
        <v>15435</v>
      </c>
      <c r="AD1233">
        <v>5.0199999999999996</v>
      </c>
      <c r="AE1233" t="s">
        <v>15441</v>
      </c>
      <c r="AF1233">
        <v>4.2300000000000004</v>
      </c>
      <c r="AG1233" t="s">
        <v>15441</v>
      </c>
      <c r="AH1233">
        <v>4.2300000000000004</v>
      </c>
      <c r="AI1233" t="s">
        <v>27755</v>
      </c>
      <c r="AJ1233" t="s">
        <v>27755</v>
      </c>
      <c r="AK1233" t="s">
        <v>27755</v>
      </c>
      <c r="AL1233" t="s">
        <v>27755</v>
      </c>
      <c r="AM1233" t="s">
        <v>27755</v>
      </c>
      <c r="AN1233" s="11">
        <v>951257321000</v>
      </c>
      <c r="AO1233" s="11">
        <v>898987909000</v>
      </c>
      <c r="AP1233" s="11">
        <v>933560488000</v>
      </c>
      <c r="AQ1233" s="11">
        <v>1277635712000</v>
      </c>
      <c r="AR1233" s="11">
        <f>IF($AM1233="별도",INDEX([1]상장!W$11:W$2829,MATCH($A1233,[1]상장!A$11:A$2829,0)),IF($AM1233="연결",INDEX([1]상장!AB$11:AB$2829,MATCH($A1233,[1]상장!A$11:A$2829,0)),""))</f>
        <v>1441272496000</v>
      </c>
    </row>
    <row r="1234" spans="1:44" x14ac:dyDescent="0.3">
      <c r="A1234" t="s">
        <v>3690</v>
      </c>
      <c r="B1234" t="s">
        <v>3691</v>
      </c>
      <c r="C1234" t="s">
        <v>3692</v>
      </c>
      <c r="D1234" s="1" t="str">
        <f>INDEX(Sheet2!$B$2:$B$2345,MATCH(Sheet1!$B1234,Sheet2!$C$2:$C$2345,0))</f>
        <v>POSCO홀딩스</v>
      </c>
      <c r="E1234" t="s">
        <v>15442</v>
      </c>
      <c r="F1234">
        <v>39.19</v>
      </c>
      <c r="G1234" t="s">
        <v>15442</v>
      </c>
      <c r="H1234">
        <v>42.02</v>
      </c>
      <c r="I1234" t="s">
        <v>15442</v>
      </c>
      <c r="J1234">
        <v>36.24</v>
      </c>
      <c r="K1234" t="s">
        <v>15442</v>
      </c>
      <c r="L1234">
        <v>31.52</v>
      </c>
      <c r="M1234" t="s">
        <v>15443</v>
      </c>
      <c r="N1234">
        <v>33.19</v>
      </c>
      <c r="O1234" t="s">
        <v>15444</v>
      </c>
      <c r="P1234">
        <v>25.29</v>
      </c>
      <c r="Q1234" t="s">
        <v>15444</v>
      </c>
      <c r="R1234">
        <v>25.69</v>
      </c>
      <c r="S1234" t="s">
        <v>15444</v>
      </c>
      <c r="T1234">
        <v>24.16</v>
      </c>
      <c r="U1234" t="s">
        <v>15445</v>
      </c>
      <c r="V1234">
        <v>26.31</v>
      </c>
      <c r="W1234" t="s">
        <v>15444</v>
      </c>
      <c r="X1234">
        <v>25.79</v>
      </c>
      <c r="Y1234" t="s">
        <v>15446</v>
      </c>
      <c r="Z1234">
        <v>23.78</v>
      </c>
      <c r="AA1234" t="s">
        <v>15446</v>
      </c>
      <c r="AB1234">
        <v>22.94</v>
      </c>
      <c r="AC1234" t="s">
        <v>15446</v>
      </c>
      <c r="AD1234">
        <v>22.49</v>
      </c>
      <c r="AE1234" t="s">
        <v>15444</v>
      </c>
      <c r="AF1234">
        <v>26.1</v>
      </c>
      <c r="AG1234" t="s">
        <v>15447</v>
      </c>
      <c r="AH1234">
        <v>26.1</v>
      </c>
      <c r="AI1234" t="s">
        <v>27755</v>
      </c>
      <c r="AJ1234" t="s">
        <v>27755</v>
      </c>
      <c r="AK1234" t="s">
        <v>27755</v>
      </c>
      <c r="AL1234" t="s">
        <v>27755</v>
      </c>
      <c r="AM1234" t="s">
        <v>27755</v>
      </c>
      <c r="AN1234" s="11">
        <v>64977777434000</v>
      </c>
      <c r="AO1234" s="11">
        <v>64366847808000</v>
      </c>
      <c r="AP1234" s="11">
        <v>57792795733000</v>
      </c>
      <c r="AQ1234" s="11">
        <v>76332345050000</v>
      </c>
      <c r="AR1234" s="11">
        <f>IF($AM1234="별도",INDEX([1]상장!W$11:W$2829,MATCH($A1234,[1]상장!A$11:A$2829,0)),IF($AM1234="연결",INDEX([1]상장!AB$11:AB$2829,MATCH($A1234,[1]상장!A$11:A$2829,0)),""))</f>
        <v>84750203702000</v>
      </c>
    </row>
    <row r="1235" spans="1:44" x14ac:dyDescent="0.3">
      <c r="A1235" t="s">
        <v>3693</v>
      </c>
      <c r="B1235" t="s">
        <v>3694</v>
      </c>
      <c r="C1235" t="s">
        <v>3695</v>
      </c>
      <c r="D1235" s="1" t="str">
        <f>INDEX(Sheet2!$B$2:$B$2345,MATCH(Sheet1!$B1235,Sheet2!$C$2:$C$2345,0))</f>
        <v>대한제강</v>
      </c>
      <c r="E1235" t="s">
        <v>15448</v>
      </c>
      <c r="F1235">
        <v>77.33</v>
      </c>
      <c r="G1235" t="s">
        <v>15449</v>
      </c>
      <c r="H1235">
        <v>76.08</v>
      </c>
      <c r="I1235" t="s">
        <v>15450</v>
      </c>
      <c r="J1235">
        <v>65.14</v>
      </c>
      <c r="K1235" t="s">
        <v>15451</v>
      </c>
      <c r="L1235">
        <v>45.1</v>
      </c>
      <c r="M1235" t="s">
        <v>15452</v>
      </c>
      <c r="N1235">
        <v>48.77</v>
      </c>
      <c r="O1235" t="s">
        <v>15453</v>
      </c>
      <c r="P1235">
        <v>18.54</v>
      </c>
      <c r="Q1235" t="s">
        <v>15454</v>
      </c>
      <c r="R1235">
        <v>19.02</v>
      </c>
      <c r="S1235" t="s">
        <v>15455</v>
      </c>
      <c r="T1235">
        <v>19.88</v>
      </c>
      <c r="U1235" t="s">
        <v>15456</v>
      </c>
      <c r="V1235">
        <v>38.01</v>
      </c>
      <c r="W1235" t="s">
        <v>15457</v>
      </c>
      <c r="X1235">
        <v>32.450000000000003</v>
      </c>
      <c r="Y1235" t="s">
        <v>15458</v>
      </c>
      <c r="Z1235">
        <v>3.4</v>
      </c>
      <c r="AA1235" t="s">
        <v>15459</v>
      </c>
      <c r="AB1235">
        <v>4.88</v>
      </c>
      <c r="AC1235" t="s">
        <v>15460</v>
      </c>
      <c r="AD1235">
        <v>13.17</v>
      </c>
      <c r="AE1235" t="s">
        <v>15461</v>
      </c>
      <c r="AF1235">
        <v>5.95</v>
      </c>
      <c r="AG1235" t="s">
        <v>15462</v>
      </c>
      <c r="AH1235">
        <v>5.95</v>
      </c>
      <c r="AI1235" t="s">
        <v>27755</v>
      </c>
      <c r="AJ1235" t="s">
        <v>27755</v>
      </c>
      <c r="AK1235" t="s">
        <v>27755</v>
      </c>
      <c r="AL1235" t="s">
        <v>27755</v>
      </c>
      <c r="AM1235" t="s">
        <v>27755</v>
      </c>
      <c r="AN1235" s="11">
        <v>1133817361000</v>
      </c>
      <c r="AO1235" s="11">
        <v>1021712426000</v>
      </c>
      <c r="AP1235" s="11">
        <v>1096134815000</v>
      </c>
      <c r="AQ1235" s="11">
        <v>2030305294000</v>
      </c>
      <c r="AR1235" s="11">
        <f>IF($AM1235="별도",INDEX([1]상장!W$11:W$2829,MATCH($A1235,[1]상장!A$11:A$2829,0)),IF($AM1235="연결",INDEX([1]상장!AB$11:AB$2829,MATCH($A1235,[1]상장!A$11:A$2829,0)),""))</f>
        <v>2141616302000</v>
      </c>
    </row>
    <row r="1236" spans="1:44" x14ac:dyDescent="0.3">
      <c r="A1236" t="s">
        <v>3696</v>
      </c>
      <c r="B1236" t="s">
        <v>3697</v>
      </c>
      <c r="C1236" t="s">
        <v>3698</v>
      </c>
      <c r="D1236" s="1" t="str">
        <f>INDEX(Sheet2!$B$2:$B$2345,MATCH(Sheet1!$B1236,Sheet2!$C$2:$C$2345,0))</f>
        <v>대양금속</v>
      </c>
      <c r="E1236" t="s">
        <v>15463</v>
      </c>
      <c r="F1236">
        <v>100</v>
      </c>
      <c r="G1236" t="s">
        <v>15463</v>
      </c>
      <c r="H1236">
        <v>100</v>
      </c>
      <c r="I1236" t="s">
        <v>15463</v>
      </c>
      <c r="J1236">
        <v>100</v>
      </c>
      <c r="K1236" t="s">
        <v>15463</v>
      </c>
      <c r="L1236">
        <v>100</v>
      </c>
      <c r="M1236" t="s">
        <v>8475</v>
      </c>
      <c r="N1236" t="s">
        <v>8475</v>
      </c>
      <c r="O1236" t="s">
        <v>8475</v>
      </c>
      <c r="P1236" t="s">
        <v>8475</v>
      </c>
      <c r="Q1236" t="s">
        <v>8475</v>
      </c>
      <c r="R1236" t="s">
        <v>8475</v>
      </c>
      <c r="S1236" t="s">
        <v>8475</v>
      </c>
      <c r="T1236" t="s">
        <v>8475</v>
      </c>
      <c r="U1236" t="s">
        <v>8475</v>
      </c>
      <c r="V1236" t="s">
        <v>8475</v>
      </c>
      <c r="W1236" t="s">
        <v>8475</v>
      </c>
      <c r="X1236" t="s">
        <v>8475</v>
      </c>
      <c r="Y1236" t="s">
        <v>8475</v>
      </c>
      <c r="Z1236" t="s">
        <v>8475</v>
      </c>
      <c r="AA1236" t="s">
        <v>8475</v>
      </c>
      <c r="AB1236" t="s">
        <v>8475</v>
      </c>
      <c r="AC1236" t="s">
        <v>8475</v>
      </c>
      <c r="AD1236" t="s">
        <v>8475</v>
      </c>
      <c r="AE1236" t="s">
        <v>8475</v>
      </c>
      <c r="AF1236" t="s">
        <v>8475</v>
      </c>
      <c r="AG1236" t="s">
        <v>8475</v>
      </c>
      <c r="AH1236" t="s">
        <v>8475</v>
      </c>
      <c r="AI1236" t="s">
        <v>27756</v>
      </c>
      <c r="AJ1236" t="s">
        <v>27756</v>
      </c>
      <c r="AK1236" t="s">
        <v>27756</v>
      </c>
      <c r="AL1236" t="s">
        <v>27756</v>
      </c>
      <c r="AM1236" t="s">
        <v>27755</v>
      </c>
      <c r="AN1236" s="11">
        <v>165044206000</v>
      </c>
      <c r="AO1236" s="11">
        <v>151597696000</v>
      </c>
      <c r="AP1236" s="11">
        <v>140495484000</v>
      </c>
      <c r="AQ1236" s="11">
        <v>203423902000</v>
      </c>
      <c r="AR1236" s="11">
        <f>IF($AM1236="별도",INDEX([1]상장!W$11:W$2829,MATCH($A1236,[1]상장!A$11:A$2829,0)),IF($AM1236="연결",INDEX([1]상장!AB$11:AB$2829,MATCH($A1236,[1]상장!A$11:A$2829,0)),""))</f>
        <v>254967649000</v>
      </c>
    </row>
    <row r="1237" spans="1:44" x14ac:dyDescent="0.3">
      <c r="A1237" t="s">
        <v>3699</v>
      </c>
      <c r="B1237" t="s">
        <v>3700</v>
      </c>
      <c r="C1237" t="s">
        <v>3701</v>
      </c>
      <c r="D1237" s="1" t="str">
        <f>INDEX(Sheet2!$B$2:$B$2345,MATCH(Sheet1!$B1237,Sheet2!$C$2:$C$2345,0))</f>
        <v>부국철강</v>
      </c>
      <c r="E1237" t="s">
        <v>15464</v>
      </c>
      <c r="F1237">
        <v>72.36</v>
      </c>
      <c r="G1237" t="s">
        <v>15464</v>
      </c>
      <c r="H1237">
        <v>71.680000000000007</v>
      </c>
      <c r="I1237" t="s">
        <v>15464</v>
      </c>
      <c r="J1237">
        <v>70.569999999999993</v>
      </c>
      <c r="K1237" t="s">
        <v>15464</v>
      </c>
      <c r="L1237">
        <v>75.150000000000006</v>
      </c>
      <c r="M1237" t="s">
        <v>15464</v>
      </c>
      <c r="N1237">
        <v>77.489999999999995</v>
      </c>
      <c r="O1237" t="s">
        <v>15465</v>
      </c>
      <c r="P1237">
        <v>15.12</v>
      </c>
      <c r="Q1237" t="s">
        <v>15465</v>
      </c>
      <c r="R1237">
        <v>15.77</v>
      </c>
      <c r="S1237" t="s">
        <v>15465</v>
      </c>
      <c r="T1237">
        <v>16.260000000000002</v>
      </c>
      <c r="U1237" t="s">
        <v>15465</v>
      </c>
      <c r="V1237">
        <v>12.77</v>
      </c>
      <c r="W1237" t="s">
        <v>15465</v>
      </c>
      <c r="X1237">
        <v>10.49</v>
      </c>
      <c r="Y1237" t="s">
        <v>15466</v>
      </c>
      <c r="Z1237">
        <v>8.5299999999999994</v>
      </c>
      <c r="AA1237" t="s">
        <v>15466</v>
      </c>
      <c r="AB1237">
        <v>7.53</v>
      </c>
      <c r="AC1237" t="s">
        <v>15466</v>
      </c>
      <c r="AD1237">
        <v>8.33</v>
      </c>
      <c r="AE1237" t="s">
        <v>15466</v>
      </c>
      <c r="AF1237">
        <v>8.26</v>
      </c>
      <c r="AG1237" t="s">
        <v>15466</v>
      </c>
      <c r="AH1237">
        <v>8.26</v>
      </c>
      <c r="AI1237" t="s">
        <v>27756</v>
      </c>
      <c r="AJ1237" t="s">
        <v>27756</v>
      </c>
      <c r="AK1237" t="s">
        <v>27756</v>
      </c>
      <c r="AL1237" t="s">
        <v>27756</v>
      </c>
      <c r="AM1237" t="s">
        <v>27756</v>
      </c>
      <c r="AN1237" s="11">
        <v>142352894000</v>
      </c>
      <c r="AO1237" s="11">
        <v>132264146000</v>
      </c>
      <c r="AP1237" s="11">
        <v>138929983000</v>
      </c>
      <c r="AQ1237" s="11">
        <v>195734223000</v>
      </c>
      <c r="AR1237" s="11">
        <f>IF($AM1237="별도",INDEX([1]상장!W$11:W$2829,MATCH($A1237,[1]상장!A$11:A$2829,0)),IF($AM1237="연결",INDEX([1]상장!AB$11:AB$2829,MATCH($A1237,[1]상장!A$11:A$2829,0)),""))</f>
        <v>209727336000</v>
      </c>
    </row>
    <row r="1238" spans="1:44" x14ac:dyDescent="0.3">
      <c r="A1238" t="s">
        <v>3702</v>
      </c>
      <c r="B1238" t="s">
        <v>3703</v>
      </c>
      <c r="C1238" t="s">
        <v>3704</v>
      </c>
      <c r="D1238" s="1" t="str">
        <f>INDEX(Sheet2!$B$2:$B$2345,MATCH(Sheet1!$B1238,Sheet2!$C$2:$C$2345,0))</f>
        <v>한국특강</v>
      </c>
      <c r="E1238" t="s">
        <v>15467</v>
      </c>
      <c r="F1238">
        <v>39.15</v>
      </c>
      <c r="G1238" t="s">
        <v>15468</v>
      </c>
      <c r="H1238">
        <v>40.22</v>
      </c>
      <c r="I1238" t="s">
        <v>15469</v>
      </c>
      <c r="J1238">
        <v>46.25</v>
      </c>
      <c r="K1238" t="s">
        <v>15469</v>
      </c>
      <c r="L1238">
        <v>45.45</v>
      </c>
      <c r="M1238" t="s">
        <v>15470</v>
      </c>
      <c r="N1238">
        <v>39.299999999999997</v>
      </c>
      <c r="O1238" t="s">
        <v>15468</v>
      </c>
      <c r="P1238">
        <v>38.590000000000003</v>
      </c>
      <c r="Q1238" t="s">
        <v>15470</v>
      </c>
      <c r="R1238">
        <v>37.49</v>
      </c>
      <c r="S1238" t="s">
        <v>15470</v>
      </c>
      <c r="T1238">
        <v>35.78</v>
      </c>
      <c r="U1238" t="s">
        <v>15470</v>
      </c>
      <c r="V1238">
        <v>34.159999999999997</v>
      </c>
      <c r="W1238" t="s">
        <v>15471</v>
      </c>
      <c r="X1238">
        <v>36.81</v>
      </c>
      <c r="Y1238" t="s">
        <v>15472</v>
      </c>
      <c r="Z1238">
        <v>21.64</v>
      </c>
      <c r="AA1238" t="s">
        <v>15473</v>
      </c>
      <c r="AB1238">
        <v>21.58</v>
      </c>
      <c r="AC1238" t="s">
        <v>15473</v>
      </c>
      <c r="AD1238">
        <v>16.63</v>
      </c>
      <c r="AE1238" t="s">
        <v>15473</v>
      </c>
      <c r="AF1238">
        <v>19.579999999999998</v>
      </c>
      <c r="AG1238" t="s">
        <v>15473</v>
      </c>
      <c r="AH1238">
        <v>19.579999999999998</v>
      </c>
      <c r="AI1238" t="s">
        <v>27756</v>
      </c>
      <c r="AJ1238" t="s">
        <v>27756</v>
      </c>
      <c r="AK1238" t="s">
        <v>27756</v>
      </c>
      <c r="AL1238" t="s">
        <v>27756</v>
      </c>
      <c r="AM1238" t="s">
        <v>27756</v>
      </c>
      <c r="AN1238" s="11">
        <v>364964702000</v>
      </c>
      <c r="AO1238" s="11">
        <v>390966862000</v>
      </c>
      <c r="AP1238" s="11">
        <v>415313517000</v>
      </c>
      <c r="AQ1238" s="11">
        <v>691525200000</v>
      </c>
      <c r="AR1238" s="11">
        <f>IF($AM1238="별도",INDEX([1]상장!W$11:W$2829,MATCH($A1238,[1]상장!A$11:A$2829,0)),IF($AM1238="연결",INDEX([1]상장!AB$11:AB$2829,MATCH($A1238,[1]상장!A$11:A$2829,0)),""))</f>
        <v>795939631000</v>
      </c>
    </row>
    <row r="1239" spans="1:44" x14ac:dyDescent="0.3">
      <c r="A1239" t="s">
        <v>3705</v>
      </c>
      <c r="B1239" t="s">
        <v>3706</v>
      </c>
      <c r="C1239" t="s">
        <v>3707</v>
      </c>
      <c r="D1239" s="1" t="str">
        <f>INDEX(Sheet2!$B$2:$B$2345,MATCH(Sheet1!$B1239,Sheet2!$C$2:$C$2345,0))</f>
        <v>녹십자엠에스</v>
      </c>
      <c r="E1239" t="s">
        <v>15474</v>
      </c>
      <c r="F1239">
        <v>52.14</v>
      </c>
      <c r="G1239" t="s">
        <v>15475</v>
      </c>
      <c r="H1239">
        <v>53.36</v>
      </c>
      <c r="I1239" t="s">
        <v>15474</v>
      </c>
      <c r="J1239">
        <v>48.45</v>
      </c>
      <c r="K1239" t="s">
        <v>15476</v>
      </c>
      <c r="L1239">
        <v>55.77</v>
      </c>
      <c r="M1239" t="s">
        <v>15476</v>
      </c>
      <c r="N1239">
        <v>41.78</v>
      </c>
      <c r="O1239" t="s">
        <v>15477</v>
      </c>
      <c r="P1239">
        <v>20.02</v>
      </c>
      <c r="Q1239" t="s">
        <v>15478</v>
      </c>
      <c r="R1239">
        <v>18.149999999999999</v>
      </c>
      <c r="S1239" t="s">
        <v>15479</v>
      </c>
      <c r="T1239">
        <v>17.399999999999999</v>
      </c>
      <c r="U1239" t="s">
        <v>15478</v>
      </c>
      <c r="V1239">
        <v>19.64</v>
      </c>
      <c r="W1239" t="s">
        <v>15479</v>
      </c>
      <c r="X1239">
        <v>25.39</v>
      </c>
      <c r="Y1239" t="s">
        <v>15478</v>
      </c>
      <c r="Z1239">
        <v>17.62</v>
      </c>
      <c r="AA1239" t="s">
        <v>15477</v>
      </c>
      <c r="AB1239">
        <v>15.56</v>
      </c>
      <c r="AC1239" t="s">
        <v>15478</v>
      </c>
      <c r="AD1239">
        <v>16.95</v>
      </c>
      <c r="AE1239" t="s">
        <v>15479</v>
      </c>
      <c r="AF1239">
        <v>12.72</v>
      </c>
      <c r="AG1239" t="s">
        <v>15478</v>
      </c>
      <c r="AH1239">
        <v>12.72</v>
      </c>
      <c r="AI1239" t="s">
        <v>27755</v>
      </c>
      <c r="AJ1239" t="s">
        <v>27755</v>
      </c>
      <c r="AK1239" t="s">
        <v>27755</v>
      </c>
      <c r="AL1239" t="s">
        <v>27755</v>
      </c>
      <c r="AM1239" t="s">
        <v>27755</v>
      </c>
      <c r="AN1239" s="11">
        <v>86321905000</v>
      </c>
      <c r="AO1239" s="11">
        <v>81492911000</v>
      </c>
      <c r="AP1239" s="11">
        <v>113377493000</v>
      </c>
      <c r="AQ1239" s="11">
        <v>101674780000</v>
      </c>
      <c r="AR1239" s="11">
        <f>IF($AM1239="별도",INDEX([1]상장!W$11:W$2829,MATCH($A1239,[1]상장!A$11:A$2829,0)),IF($AM1239="연결",INDEX([1]상장!AB$11:AB$2829,MATCH($A1239,[1]상장!A$11:A$2829,0)),""))</f>
        <v>113109119000</v>
      </c>
    </row>
    <row r="1240" spans="1:44" x14ac:dyDescent="0.3">
      <c r="A1240" t="s">
        <v>3708</v>
      </c>
      <c r="B1240" t="s">
        <v>3709</v>
      </c>
      <c r="C1240" t="s">
        <v>3710</v>
      </c>
      <c r="D1240" s="1" t="str">
        <f>INDEX(Sheet2!$B$2:$B$2345,MATCH(Sheet1!$B1240,Sheet2!$C$2:$C$2345,0))</f>
        <v>모바일어플라이언스</v>
      </c>
      <c r="E1240" t="s">
        <v>15480</v>
      </c>
      <c r="F1240">
        <v>86.92</v>
      </c>
      <c r="G1240" t="s">
        <v>15481</v>
      </c>
      <c r="H1240">
        <v>93.03</v>
      </c>
      <c r="I1240" t="s">
        <v>15482</v>
      </c>
      <c r="J1240">
        <v>92.6</v>
      </c>
      <c r="K1240" t="s">
        <v>15482</v>
      </c>
      <c r="L1240">
        <v>96.37</v>
      </c>
      <c r="M1240" t="s">
        <v>8475</v>
      </c>
      <c r="N1240" t="s">
        <v>8475</v>
      </c>
      <c r="O1240" t="s">
        <v>15483</v>
      </c>
      <c r="P1240">
        <v>13.05</v>
      </c>
      <c r="Q1240" t="s">
        <v>15481</v>
      </c>
      <c r="R1240">
        <v>5.66</v>
      </c>
      <c r="S1240" t="s">
        <v>15482</v>
      </c>
      <c r="T1240">
        <v>4.66</v>
      </c>
      <c r="U1240" t="s">
        <v>15482</v>
      </c>
      <c r="V1240">
        <v>3.07</v>
      </c>
      <c r="W1240" t="s">
        <v>8475</v>
      </c>
      <c r="X1240" t="s">
        <v>8475</v>
      </c>
      <c r="Y1240" t="s">
        <v>11069</v>
      </c>
      <c r="Z1240">
        <v>0.01</v>
      </c>
      <c r="AA1240" t="s">
        <v>8886</v>
      </c>
      <c r="AB1240">
        <v>1.3</v>
      </c>
      <c r="AC1240" t="s">
        <v>8886</v>
      </c>
      <c r="AD1240">
        <v>2.72</v>
      </c>
      <c r="AE1240" t="s">
        <v>8886</v>
      </c>
      <c r="AF1240">
        <v>0.55000000000000004</v>
      </c>
      <c r="AG1240" t="s">
        <v>8475</v>
      </c>
      <c r="AH1240">
        <v>0.55000000000000004</v>
      </c>
      <c r="AI1240" t="s">
        <v>27755</v>
      </c>
      <c r="AJ1240" t="s">
        <v>27755</v>
      </c>
      <c r="AK1240" t="s">
        <v>27755</v>
      </c>
      <c r="AL1240" t="s">
        <v>27755</v>
      </c>
      <c r="AM1240" t="s">
        <v>27755</v>
      </c>
      <c r="AN1240" s="11">
        <v>61528197000</v>
      </c>
      <c r="AO1240" s="11">
        <v>44770460000</v>
      </c>
      <c r="AP1240" s="11">
        <v>41617746000</v>
      </c>
      <c r="AQ1240" s="11">
        <v>47775376000</v>
      </c>
      <c r="AR1240" s="11">
        <f>IF($AM1240="별도",INDEX([1]상장!W$11:W$2829,MATCH($A1240,[1]상장!A$11:A$2829,0)),IF($AM1240="연결",INDEX([1]상장!AB$11:AB$2829,MATCH($A1240,[1]상장!A$11:A$2829,0)),""))</f>
        <v>52471269000</v>
      </c>
    </row>
    <row r="1241" spans="1:44" x14ac:dyDescent="0.3">
      <c r="A1241" t="s">
        <v>3711</v>
      </c>
      <c r="B1241" t="s">
        <v>3712</v>
      </c>
      <c r="C1241" t="s">
        <v>3713</v>
      </c>
      <c r="D1241" s="1" t="e">
        <f>INDEX(Sheet2!$B$2:$B$2345,MATCH(Sheet1!$B1241,Sheet2!$C$2:$C$2345,0))</f>
        <v>#N/A</v>
      </c>
      <c r="E1241" t="s">
        <v>15484</v>
      </c>
      <c r="F1241">
        <v>88.44</v>
      </c>
      <c r="G1241" t="s">
        <v>15485</v>
      </c>
      <c r="H1241">
        <v>98.79</v>
      </c>
      <c r="I1241" t="s">
        <v>15485</v>
      </c>
      <c r="J1241">
        <v>98.97</v>
      </c>
      <c r="K1241" t="s">
        <v>15485</v>
      </c>
      <c r="L1241">
        <v>99.49</v>
      </c>
      <c r="M1241" t="s">
        <v>8475</v>
      </c>
      <c r="N1241" t="s">
        <v>8475</v>
      </c>
      <c r="O1241" t="s">
        <v>15486</v>
      </c>
      <c r="P1241">
        <v>5.09</v>
      </c>
      <c r="Q1241" t="s">
        <v>15487</v>
      </c>
      <c r="R1241">
        <v>1.2</v>
      </c>
      <c r="S1241" t="s">
        <v>15488</v>
      </c>
      <c r="T1241">
        <v>1.02</v>
      </c>
      <c r="U1241" t="s">
        <v>15488</v>
      </c>
      <c r="V1241">
        <v>0.5</v>
      </c>
      <c r="W1241" t="s">
        <v>8475</v>
      </c>
      <c r="X1241" t="s">
        <v>8475</v>
      </c>
      <c r="Y1241" t="s">
        <v>15489</v>
      </c>
      <c r="Z1241">
        <v>4.67</v>
      </c>
      <c r="AA1241" t="s">
        <v>8475</v>
      </c>
      <c r="AB1241" t="s">
        <v>8475</v>
      </c>
      <c r="AC1241" t="s">
        <v>8475</v>
      </c>
      <c r="AD1241" t="s">
        <v>8475</v>
      </c>
      <c r="AE1241" t="s">
        <v>8475</v>
      </c>
      <c r="AF1241" t="s">
        <v>8475</v>
      </c>
      <c r="AG1241" t="s">
        <v>8475</v>
      </c>
      <c r="AH1241" t="s">
        <v>8475</v>
      </c>
      <c r="AI1241" t="s">
        <v>27755</v>
      </c>
      <c r="AJ1241" t="s">
        <v>27755</v>
      </c>
      <c r="AK1241" t="s">
        <v>27755</v>
      </c>
      <c r="AL1241" t="s">
        <v>27755</v>
      </c>
      <c r="AM1241" t="s">
        <v>27756</v>
      </c>
      <c r="AN1241" s="11">
        <v>557814045000</v>
      </c>
      <c r="AO1241" s="11">
        <v>535851377000</v>
      </c>
      <c r="AP1241" s="11">
        <v>471542193000</v>
      </c>
      <c r="AQ1241" s="11">
        <v>707427561000</v>
      </c>
      <c r="AR1241" s="11">
        <f>IF($AM1241="별도",INDEX([1]상장!W$11:W$2829,MATCH($A1241,[1]상장!A$11:A$2829,0)),IF($AM1241="연결",INDEX([1]상장!AB$11:AB$2829,MATCH($A1241,[1]상장!A$11:A$2829,0)),""))</f>
        <v>777674031000</v>
      </c>
    </row>
    <row r="1242" spans="1:44" x14ac:dyDescent="0.3">
      <c r="A1242" t="s">
        <v>3714</v>
      </c>
      <c r="B1242" t="s">
        <v>3715</v>
      </c>
      <c r="C1242" t="s">
        <v>3716</v>
      </c>
      <c r="D1242" s="1" t="str">
        <f>INDEX(Sheet2!$B$2:$B$2345,MATCH(Sheet1!$B1242,Sheet2!$C$2:$C$2345,0))</f>
        <v>DSR제강</v>
      </c>
      <c r="E1242" t="s">
        <v>15490</v>
      </c>
      <c r="F1242">
        <v>48.82</v>
      </c>
      <c r="G1242" t="s">
        <v>15490</v>
      </c>
      <c r="H1242">
        <v>45.38</v>
      </c>
      <c r="I1242" t="s">
        <v>15490</v>
      </c>
      <c r="J1242">
        <v>44.36</v>
      </c>
      <c r="K1242" t="s">
        <v>15490</v>
      </c>
      <c r="L1242">
        <v>45.21</v>
      </c>
      <c r="M1242" t="s">
        <v>15491</v>
      </c>
      <c r="N1242">
        <v>36.119999999999997</v>
      </c>
      <c r="O1242" t="s">
        <v>15492</v>
      </c>
      <c r="P1242">
        <v>24.89</v>
      </c>
      <c r="Q1242" t="s">
        <v>15491</v>
      </c>
      <c r="R1242">
        <v>27.35</v>
      </c>
      <c r="S1242" t="s">
        <v>15491</v>
      </c>
      <c r="T1242">
        <v>28.44</v>
      </c>
      <c r="U1242" t="s">
        <v>15491</v>
      </c>
      <c r="V1242">
        <v>28.12</v>
      </c>
      <c r="W1242" t="s">
        <v>15490</v>
      </c>
      <c r="X1242">
        <v>35.75</v>
      </c>
      <c r="Y1242" t="s">
        <v>15491</v>
      </c>
      <c r="Z1242">
        <v>23.89</v>
      </c>
      <c r="AA1242" t="s">
        <v>15492</v>
      </c>
      <c r="AB1242">
        <v>24.98</v>
      </c>
      <c r="AC1242" t="s">
        <v>15492</v>
      </c>
      <c r="AD1242">
        <v>24.23</v>
      </c>
      <c r="AE1242" t="s">
        <v>15492</v>
      </c>
      <c r="AF1242">
        <v>20.66</v>
      </c>
      <c r="AG1242" t="s">
        <v>15492</v>
      </c>
      <c r="AH1242">
        <v>20.66</v>
      </c>
      <c r="AI1242" t="s">
        <v>27756</v>
      </c>
      <c r="AJ1242" t="s">
        <v>27756</v>
      </c>
      <c r="AK1242" t="s">
        <v>27756</v>
      </c>
      <c r="AL1242" t="s">
        <v>27756</v>
      </c>
      <c r="AM1242" t="s">
        <v>27756</v>
      </c>
      <c r="AN1242" s="11">
        <v>185254014000</v>
      </c>
      <c r="AO1242" s="11">
        <v>191479168000</v>
      </c>
      <c r="AP1242" s="11">
        <v>176206567000</v>
      </c>
      <c r="AQ1242" s="11">
        <v>207142760000</v>
      </c>
      <c r="AR1242" s="11">
        <f>IF($AM1242="별도",INDEX([1]상장!W$11:W$2829,MATCH($A1242,[1]상장!A$11:A$2829,0)),IF($AM1242="연결",INDEX([1]상장!AB$11:AB$2829,MATCH($A1242,[1]상장!A$11:A$2829,0)),""))</f>
        <v>261687162000</v>
      </c>
    </row>
    <row r="1243" spans="1:44" x14ac:dyDescent="0.3">
      <c r="A1243" t="s">
        <v>3717</v>
      </c>
      <c r="B1243" t="s">
        <v>3718</v>
      </c>
      <c r="C1243" t="s">
        <v>3719</v>
      </c>
      <c r="D1243" s="1" t="str">
        <f>INDEX(Sheet2!$B$2:$B$2345,MATCH(Sheet1!$B1243,Sheet2!$C$2:$C$2345,0))</f>
        <v>링크제니시스</v>
      </c>
      <c r="E1243" t="s">
        <v>15493</v>
      </c>
      <c r="F1243">
        <v>59.26</v>
      </c>
      <c r="G1243" t="s">
        <v>15493</v>
      </c>
      <c r="H1243">
        <v>62.32</v>
      </c>
      <c r="I1243" t="s">
        <v>15493</v>
      </c>
      <c r="J1243">
        <v>53.97</v>
      </c>
      <c r="K1243" t="s">
        <v>15493</v>
      </c>
      <c r="L1243">
        <v>53.15</v>
      </c>
      <c r="M1243" t="s">
        <v>15493</v>
      </c>
      <c r="N1243">
        <v>49.79</v>
      </c>
      <c r="O1243" t="s">
        <v>15494</v>
      </c>
      <c r="P1243">
        <v>29.68</v>
      </c>
      <c r="Q1243" t="s">
        <v>15494</v>
      </c>
      <c r="R1243">
        <v>28.54</v>
      </c>
      <c r="S1243" t="s">
        <v>15494</v>
      </c>
      <c r="T1243">
        <v>34.619999999999997</v>
      </c>
      <c r="U1243" t="s">
        <v>15494</v>
      </c>
      <c r="V1243">
        <v>36.229999999999997</v>
      </c>
      <c r="W1243" t="s">
        <v>15494</v>
      </c>
      <c r="X1243">
        <v>37.6</v>
      </c>
      <c r="Y1243" t="s">
        <v>15495</v>
      </c>
      <c r="Z1243">
        <v>5.59</v>
      </c>
      <c r="AA1243" t="s">
        <v>15496</v>
      </c>
      <c r="AB1243">
        <v>5.73</v>
      </c>
      <c r="AC1243" t="s">
        <v>15497</v>
      </c>
      <c r="AD1243">
        <v>6.33</v>
      </c>
      <c r="AE1243" t="s">
        <v>15496</v>
      </c>
      <c r="AF1243">
        <v>6.01</v>
      </c>
      <c r="AG1243" t="s">
        <v>15498</v>
      </c>
      <c r="AH1243">
        <v>6.01</v>
      </c>
      <c r="AI1243" t="s">
        <v>27755</v>
      </c>
      <c r="AJ1243" t="s">
        <v>27755</v>
      </c>
      <c r="AK1243" t="s">
        <v>27755</v>
      </c>
      <c r="AL1243" t="s">
        <v>27755</v>
      </c>
      <c r="AM1243" t="s">
        <v>27755</v>
      </c>
      <c r="AN1243" s="11">
        <v>11631823000</v>
      </c>
      <c r="AO1243" s="11">
        <v>11404801000</v>
      </c>
      <c r="AP1243" s="11">
        <v>12876501000</v>
      </c>
      <c r="AQ1243" s="11">
        <v>16030335000</v>
      </c>
      <c r="AR1243" s="11">
        <f>IF($AM1243="별도",INDEX([1]상장!W$11:W$2829,MATCH($A1243,[1]상장!A$11:A$2829,0)),IF($AM1243="연결",INDEX([1]상장!AB$11:AB$2829,MATCH($A1243,[1]상장!A$11:A$2829,0)),""))</f>
        <v>17267914000</v>
      </c>
    </row>
    <row r="1244" spans="1:44" x14ac:dyDescent="0.3">
      <c r="A1244" t="s">
        <v>3720</v>
      </c>
      <c r="B1244" t="s">
        <v>3721</v>
      </c>
      <c r="C1244" t="s">
        <v>3722</v>
      </c>
      <c r="D1244" s="1" t="e">
        <f>INDEX(Sheet2!$B$2:$B$2345,MATCH(Sheet1!$B1244,Sheet2!$C$2:$C$2345,0))</f>
        <v>#N/A</v>
      </c>
      <c r="E1244" t="s">
        <v>15499</v>
      </c>
      <c r="F1244">
        <v>94.7</v>
      </c>
      <c r="G1244" t="s">
        <v>15500</v>
      </c>
      <c r="H1244">
        <v>97.64</v>
      </c>
      <c r="I1244" t="s">
        <v>15500</v>
      </c>
      <c r="J1244">
        <v>99.5</v>
      </c>
      <c r="K1244" t="s">
        <v>15500</v>
      </c>
      <c r="L1244">
        <v>99.62</v>
      </c>
      <c r="M1244" t="s">
        <v>8475</v>
      </c>
      <c r="N1244" t="s">
        <v>8475</v>
      </c>
      <c r="O1244" t="s">
        <v>15501</v>
      </c>
      <c r="P1244">
        <v>5.21</v>
      </c>
      <c r="Q1244" t="s">
        <v>15502</v>
      </c>
      <c r="R1244">
        <v>2.35</v>
      </c>
      <c r="S1244" t="s">
        <v>15502</v>
      </c>
      <c r="T1244">
        <v>0.48</v>
      </c>
      <c r="U1244" t="s">
        <v>9782</v>
      </c>
      <c r="V1244">
        <v>0.35</v>
      </c>
      <c r="W1244" t="s">
        <v>8475</v>
      </c>
      <c r="X1244" t="s">
        <v>8475</v>
      </c>
      <c r="Y1244" t="s">
        <v>9782</v>
      </c>
      <c r="Z1244">
        <v>7.0000000000000007E-2</v>
      </c>
      <c r="AA1244" t="s">
        <v>9782</v>
      </c>
      <c r="AB1244">
        <v>0</v>
      </c>
      <c r="AC1244" t="s">
        <v>9782</v>
      </c>
      <c r="AD1244">
        <v>0</v>
      </c>
      <c r="AE1244" t="s">
        <v>15502</v>
      </c>
      <c r="AF1244">
        <v>0.01</v>
      </c>
      <c r="AG1244" t="s">
        <v>8475</v>
      </c>
      <c r="AH1244">
        <v>0.01</v>
      </c>
      <c r="AI1244" t="s">
        <v>27756</v>
      </c>
      <c r="AJ1244" t="s">
        <v>27756</v>
      </c>
      <c r="AK1244" t="s">
        <v>27756</v>
      </c>
      <c r="AL1244" t="s">
        <v>27756</v>
      </c>
      <c r="AM1244" t="s">
        <v>27756</v>
      </c>
      <c r="AN1244" s="11">
        <v>12154241000</v>
      </c>
      <c r="AO1244" s="11">
        <v>15303200000</v>
      </c>
      <c r="AP1244" s="11">
        <v>22463818000</v>
      </c>
      <c r="AQ1244" s="11">
        <v>16681410000</v>
      </c>
      <c r="AR1244" s="11">
        <f>IF($AM1244="별도",INDEX([1]상장!W$11:W$2829,MATCH($A1244,[1]상장!A$11:A$2829,0)),IF($AM1244="연결",INDEX([1]상장!AB$11:AB$2829,MATCH($A1244,[1]상장!A$11:A$2829,0)),""))</f>
        <v>14824681000</v>
      </c>
    </row>
    <row r="1245" spans="1:44" x14ac:dyDescent="0.3">
      <c r="A1245" t="s">
        <v>3723</v>
      </c>
      <c r="B1245" t="s">
        <v>3724</v>
      </c>
      <c r="C1245" t="s">
        <v>3725</v>
      </c>
      <c r="D1245" s="1" t="str">
        <f>INDEX(Sheet2!$B$2:$B$2345,MATCH(Sheet1!$B1245,Sheet2!$C$2:$C$2345,0))</f>
        <v>시스웍</v>
      </c>
      <c r="E1245" t="s">
        <v>15503</v>
      </c>
      <c r="F1245">
        <v>55.77</v>
      </c>
      <c r="G1245" t="s">
        <v>15503</v>
      </c>
      <c r="H1245">
        <v>52.89</v>
      </c>
      <c r="I1245" t="s">
        <v>15503</v>
      </c>
      <c r="J1245">
        <v>61.93</v>
      </c>
      <c r="K1245" t="s">
        <v>15504</v>
      </c>
      <c r="L1245">
        <v>60.98</v>
      </c>
      <c r="M1245" t="s">
        <v>8475</v>
      </c>
      <c r="N1245" t="s">
        <v>8475</v>
      </c>
      <c r="O1245" t="s">
        <v>15505</v>
      </c>
      <c r="P1245">
        <v>33.57</v>
      </c>
      <c r="Q1245" t="s">
        <v>15505</v>
      </c>
      <c r="R1245">
        <v>29.22</v>
      </c>
      <c r="S1245" t="s">
        <v>15505</v>
      </c>
      <c r="T1245">
        <v>23.08</v>
      </c>
      <c r="U1245" t="s">
        <v>15506</v>
      </c>
      <c r="V1245">
        <v>19.399999999999999</v>
      </c>
      <c r="W1245" t="s">
        <v>8475</v>
      </c>
      <c r="X1245" t="s">
        <v>8475</v>
      </c>
      <c r="Y1245" t="s">
        <v>15507</v>
      </c>
      <c r="Z1245">
        <v>9.07</v>
      </c>
      <c r="AA1245" t="s">
        <v>15507</v>
      </c>
      <c r="AB1245">
        <v>13.6</v>
      </c>
      <c r="AC1245" t="s">
        <v>15507</v>
      </c>
      <c r="AD1245">
        <v>10.54</v>
      </c>
      <c r="AE1245" t="s">
        <v>15508</v>
      </c>
      <c r="AF1245">
        <v>8.61</v>
      </c>
      <c r="AG1245" t="s">
        <v>8475</v>
      </c>
      <c r="AH1245">
        <v>8.61</v>
      </c>
      <c r="AI1245" t="s">
        <v>27755</v>
      </c>
      <c r="AJ1245" t="s">
        <v>27755</v>
      </c>
      <c r="AK1245" t="s">
        <v>27755</v>
      </c>
      <c r="AL1245" t="s">
        <v>27755</v>
      </c>
      <c r="AM1245" t="s">
        <v>27755</v>
      </c>
      <c r="AN1245" s="11">
        <v>22371735000</v>
      </c>
      <c r="AO1245" s="11">
        <v>14879639000</v>
      </c>
      <c r="AP1245" s="11">
        <v>19600404000</v>
      </c>
      <c r="AQ1245" s="11">
        <v>17756451000</v>
      </c>
      <c r="AR1245" s="11">
        <f>IF($AM1245="별도",INDEX([1]상장!W$11:W$2829,MATCH($A1245,[1]상장!A$11:A$2829,0)),IF($AM1245="연결",INDEX([1]상장!AB$11:AB$2829,MATCH($A1245,[1]상장!A$11:A$2829,0)),""))</f>
        <v>29555978000</v>
      </c>
    </row>
    <row r="1246" spans="1:44" x14ac:dyDescent="0.3">
      <c r="A1246" t="s">
        <v>3726</v>
      </c>
      <c r="B1246" t="s">
        <v>3727</v>
      </c>
      <c r="C1246" t="s">
        <v>3728</v>
      </c>
      <c r="D1246" s="1" t="str">
        <f>INDEX(Sheet2!$B$2:$B$2345,MATCH(Sheet1!$B1246,Sheet2!$C$2:$C$2345,0))</f>
        <v>영화금속</v>
      </c>
      <c r="E1246" t="s">
        <v>15509</v>
      </c>
      <c r="F1246">
        <v>99.25</v>
      </c>
      <c r="G1246" t="s">
        <v>15509</v>
      </c>
      <c r="H1246">
        <v>99.39</v>
      </c>
      <c r="I1246" t="s">
        <v>15509</v>
      </c>
      <c r="J1246">
        <v>99.59</v>
      </c>
      <c r="K1246" t="s">
        <v>15509</v>
      </c>
      <c r="L1246">
        <v>99.69</v>
      </c>
      <c r="M1246" t="s">
        <v>15509</v>
      </c>
      <c r="N1246">
        <v>99.28</v>
      </c>
      <c r="O1246" t="s">
        <v>9782</v>
      </c>
      <c r="P1246">
        <v>0.74</v>
      </c>
      <c r="Q1246" t="s">
        <v>8853</v>
      </c>
      <c r="R1246">
        <v>0.6</v>
      </c>
      <c r="S1246" t="s">
        <v>8853</v>
      </c>
      <c r="T1246">
        <v>0.4</v>
      </c>
      <c r="U1246" t="s">
        <v>8853</v>
      </c>
      <c r="V1246">
        <v>0.22</v>
      </c>
      <c r="W1246" t="s">
        <v>8853</v>
      </c>
      <c r="X1246">
        <v>0.71</v>
      </c>
      <c r="Y1246" t="s">
        <v>8475</v>
      </c>
      <c r="Z1246" t="s">
        <v>8475</v>
      </c>
      <c r="AA1246" t="s">
        <v>8475</v>
      </c>
      <c r="AB1246" t="s">
        <v>8475</v>
      </c>
      <c r="AC1246" t="s">
        <v>8475</v>
      </c>
      <c r="AD1246" t="s">
        <v>8475</v>
      </c>
      <c r="AE1246" t="s">
        <v>10922</v>
      </c>
      <c r="AF1246">
        <v>0.08</v>
      </c>
      <c r="AG1246" t="s">
        <v>8475</v>
      </c>
      <c r="AH1246">
        <v>0.08</v>
      </c>
      <c r="AI1246" t="s">
        <v>27756</v>
      </c>
      <c r="AJ1246" t="s">
        <v>27756</v>
      </c>
      <c r="AK1246" t="s">
        <v>27756</v>
      </c>
      <c r="AL1246" t="s">
        <v>27756</v>
      </c>
      <c r="AM1246" t="s">
        <v>27756</v>
      </c>
      <c r="AN1246" s="11">
        <v>226746202000</v>
      </c>
      <c r="AO1246" s="11">
        <v>232624501000</v>
      </c>
      <c r="AP1246" s="11">
        <v>179397570000</v>
      </c>
      <c r="AQ1246" s="11">
        <v>235523771000</v>
      </c>
      <c r="AR1246" s="11">
        <f>IF($AM1246="별도",INDEX([1]상장!W$11:W$2829,MATCH($A1246,[1]상장!A$11:A$2829,0)),IF($AM1246="연결",INDEX([1]상장!AB$11:AB$2829,MATCH($A1246,[1]상장!A$11:A$2829,0)),""))</f>
        <v>284850843000</v>
      </c>
    </row>
    <row r="1247" spans="1:44" x14ac:dyDescent="0.3">
      <c r="A1247" t="s">
        <v>3729</v>
      </c>
      <c r="B1247" t="s">
        <v>3730</v>
      </c>
      <c r="C1247" t="s">
        <v>3731</v>
      </c>
      <c r="D1247" s="1" t="str">
        <f>INDEX(Sheet2!$B$2:$B$2345,MATCH(Sheet1!$B1247,Sheet2!$C$2:$C$2345,0))</f>
        <v>동일금속</v>
      </c>
      <c r="E1247" t="s">
        <v>15510</v>
      </c>
      <c r="F1247">
        <v>37.56</v>
      </c>
      <c r="G1247" t="s">
        <v>15511</v>
      </c>
      <c r="H1247">
        <v>35.880000000000003</v>
      </c>
      <c r="I1247" t="s">
        <v>15510</v>
      </c>
      <c r="J1247">
        <v>41.07</v>
      </c>
      <c r="K1247" t="s">
        <v>15512</v>
      </c>
      <c r="L1247">
        <v>46.51</v>
      </c>
      <c r="M1247" t="s">
        <v>15512</v>
      </c>
      <c r="N1247">
        <v>40.659999999999997</v>
      </c>
      <c r="O1247" t="s">
        <v>15512</v>
      </c>
      <c r="P1247">
        <v>33.590000000000003</v>
      </c>
      <c r="Q1247" t="s">
        <v>15510</v>
      </c>
      <c r="R1247">
        <v>33.22</v>
      </c>
      <c r="S1247" t="s">
        <v>15512</v>
      </c>
      <c r="T1247">
        <v>28.28</v>
      </c>
      <c r="U1247" t="s">
        <v>15510</v>
      </c>
      <c r="V1247">
        <v>32.11</v>
      </c>
      <c r="W1247" t="s">
        <v>15511</v>
      </c>
      <c r="X1247">
        <v>30.1</v>
      </c>
      <c r="Y1247" t="s">
        <v>15511</v>
      </c>
      <c r="Z1247">
        <v>25.45</v>
      </c>
      <c r="AA1247" t="s">
        <v>15512</v>
      </c>
      <c r="AB1247">
        <v>26.7</v>
      </c>
      <c r="AC1247" t="s">
        <v>15511</v>
      </c>
      <c r="AD1247">
        <v>25.25</v>
      </c>
      <c r="AE1247" t="s">
        <v>15511</v>
      </c>
      <c r="AF1247">
        <v>15.66</v>
      </c>
      <c r="AG1247" t="s">
        <v>15510</v>
      </c>
      <c r="AH1247">
        <v>15.66</v>
      </c>
      <c r="AI1247" t="s">
        <v>27755</v>
      </c>
      <c r="AJ1247" t="s">
        <v>27755</v>
      </c>
      <c r="AK1247" t="s">
        <v>27755</v>
      </c>
      <c r="AL1247" t="s">
        <v>27755</v>
      </c>
      <c r="AM1247" t="s">
        <v>27755</v>
      </c>
      <c r="AN1247" s="11">
        <v>96045618000</v>
      </c>
      <c r="AO1247" s="11">
        <v>86599662000</v>
      </c>
      <c r="AP1247" s="11">
        <v>58612069000</v>
      </c>
      <c r="AQ1247" s="11">
        <v>69383015000</v>
      </c>
      <c r="AR1247" s="11">
        <f>IF($AM1247="별도",INDEX([1]상장!W$11:W$2829,MATCH($A1247,[1]상장!A$11:A$2829,0)),IF($AM1247="연결",INDEX([1]상장!AB$11:AB$2829,MATCH($A1247,[1]상장!A$11:A$2829,0)),""))</f>
        <v>111439113000</v>
      </c>
    </row>
    <row r="1248" spans="1:44" x14ac:dyDescent="0.3">
      <c r="A1248" t="s">
        <v>3732</v>
      </c>
      <c r="B1248" t="s">
        <v>3733</v>
      </c>
      <c r="C1248" t="s">
        <v>3734</v>
      </c>
      <c r="D1248" s="1" t="str">
        <f>INDEX(Sheet2!$B$2:$B$2345,MATCH(Sheet1!$B1248,Sheet2!$C$2:$C$2345,0))</f>
        <v>포스코스틸리온</v>
      </c>
      <c r="E1248" t="s">
        <v>15513</v>
      </c>
      <c r="F1248">
        <v>97.73</v>
      </c>
      <c r="G1248" t="s">
        <v>15514</v>
      </c>
      <c r="H1248">
        <v>95.74</v>
      </c>
      <c r="I1248" t="s">
        <v>15513</v>
      </c>
      <c r="J1248">
        <v>95.09</v>
      </c>
      <c r="K1248" t="s">
        <v>15513</v>
      </c>
      <c r="L1248">
        <v>95.79</v>
      </c>
      <c r="M1248" t="s">
        <v>15513</v>
      </c>
      <c r="N1248">
        <v>95.83</v>
      </c>
      <c r="O1248" t="s">
        <v>15515</v>
      </c>
      <c r="P1248">
        <v>2.2599999999999998</v>
      </c>
      <c r="Q1248" t="s">
        <v>15516</v>
      </c>
      <c r="R1248">
        <v>4.25</v>
      </c>
      <c r="S1248" t="s">
        <v>15515</v>
      </c>
      <c r="T1248">
        <v>4.9000000000000004</v>
      </c>
      <c r="U1248" t="s">
        <v>15515</v>
      </c>
      <c r="V1248">
        <v>4.2</v>
      </c>
      <c r="W1248" t="s">
        <v>15515</v>
      </c>
      <c r="X1248">
        <v>4.16</v>
      </c>
      <c r="Y1248" t="s">
        <v>8475</v>
      </c>
      <c r="Z1248" t="s">
        <v>8475</v>
      </c>
      <c r="AA1248" t="s">
        <v>8475</v>
      </c>
      <c r="AB1248" t="s">
        <v>8475</v>
      </c>
      <c r="AC1248" t="s">
        <v>8475</v>
      </c>
      <c r="AD1248" t="s">
        <v>8475</v>
      </c>
      <c r="AE1248" t="s">
        <v>8475</v>
      </c>
      <c r="AF1248" t="s">
        <v>8475</v>
      </c>
      <c r="AG1248" t="s">
        <v>8475</v>
      </c>
      <c r="AH1248" t="s">
        <v>8475</v>
      </c>
      <c r="AI1248" t="s">
        <v>27755</v>
      </c>
      <c r="AJ1248" t="s">
        <v>27755</v>
      </c>
      <c r="AK1248" t="s">
        <v>27755</v>
      </c>
      <c r="AL1248" t="s">
        <v>27755</v>
      </c>
      <c r="AM1248" t="s">
        <v>27755</v>
      </c>
      <c r="AN1248" s="11">
        <v>940305020000</v>
      </c>
      <c r="AO1248" s="11">
        <v>916744848000</v>
      </c>
      <c r="AP1248" s="11">
        <v>907319458000</v>
      </c>
      <c r="AQ1248" s="11">
        <v>1347273539000</v>
      </c>
      <c r="AR1248" s="11">
        <f>IF($AM1248="별도",INDEX([1]상장!W$11:W$2829,MATCH($A1248,[1]상장!A$11:A$2829,0)),IF($AM1248="연결",INDEX([1]상장!AB$11:AB$2829,MATCH($A1248,[1]상장!A$11:A$2829,0)),""))</f>
        <v>1202120739000</v>
      </c>
    </row>
    <row r="1249" spans="1:44" x14ac:dyDescent="0.3">
      <c r="A1249" t="s">
        <v>3735</v>
      </c>
      <c r="B1249" t="s">
        <v>3736</v>
      </c>
      <c r="C1249" t="s">
        <v>3737</v>
      </c>
      <c r="D1249" s="1" t="str">
        <f>INDEX(Sheet2!$B$2:$B$2345,MATCH(Sheet1!$B1249,Sheet2!$C$2:$C$2345,0))</f>
        <v>광진실업</v>
      </c>
      <c r="E1249" t="s">
        <v>15517</v>
      </c>
      <c r="F1249">
        <v>69.64</v>
      </c>
      <c r="G1249" t="s">
        <v>15518</v>
      </c>
      <c r="H1249">
        <v>65.38</v>
      </c>
      <c r="I1249" t="s">
        <v>15519</v>
      </c>
      <c r="J1249">
        <v>54.4</v>
      </c>
      <c r="K1249" t="s">
        <v>15519</v>
      </c>
      <c r="L1249">
        <v>59.24</v>
      </c>
      <c r="M1249" t="s">
        <v>8475</v>
      </c>
      <c r="N1249" t="s">
        <v>8475</v>
      </c>
      <c r="O1249" t="s">
        <v>15520</v>
      </c>
      <c r="P1249">
        <v>14.09</v>
      </c>
      <c r="Q1249" t="s">
        <v>15521</v>
      </c>
      <c r="R1249">
        <v>21.07</v>
      </c>
      <c r="S1249" t="s">
        <v>15522</v>
      </c>
      <c r="T1249">
        <v>33.4</v>
      </c>
      <c r="U1249" t="s">
        <v>15523</v>
      </c>
      <c r="V1249">
        <v>30.13</v>
      </c>
      <c r="W1249" t="s">
        <v>8475</v>
      </c>
      <c r="X1249" t="s">
        <v>8475</v>
      </c>
      <c r="Y1249" t="s">
        <v>15524</v>
      </c>
      <c r="Z1249">
        <v>14.08</v>
      </c>
      <c r="AA1249" t="s">
        <v>15525</v>
      </c>
      <c r="AB1249">
        <v>11.7</v>
      </c>
      <c r="AC1249" t="s">
        <v>15526</v>
      </c>
      <c r="AD1249">
        <v>10.71</v>
      </c>
      <c r="AE1249" t="s">
        <v>15526</v>
      </c>
      <c r="AF1249">
        <v>8.44</v>
      </c>
      <c r="AG1249" t="s">
        <v>8475</v>
      </c>
      <c r="AH1249">
        <v>8.44</v>
      </c>
      <c r="AI1249" t="s">
        <v>27756</v>
      </c>
      <c r="AJ1249" t="s">
        <v>27756</v>
      </c>
      <c r="AK1249" t="s">
        <v>27756</v>
      </c>
      <c r="AL1249" t="s">
        <v>27756</v>
      </c>
      <c r="AM1249" t="s">
        <v>27755</v>
      </c>
      <c r="AN1249" s="11">
        <v>43646396000</v>
      </c>
      <c r="AO1249" s="11">
        <v>42982094000</v>
      </c>
      <c r="AP1249" s="11">
        <v>42977717000</v>
      </c>
      <c r="AQ1249" s="11">
        <v>54585774000</v>
      </c>
      <c r="AR1249" s="11">
        <f>IF($AM1249="별도",INDEX([1]상장!W$11:W$2829,MATCH($A1249,[1]상장!A$11:A$2829,0)),IF($AM1249="연결",INDEX([1]상장!AB$11:AB$2829,MATCH($A1249,[1]상장!A$11:A$2829,0)),""))</f>
        <v>59139994000</v>
      </c>
    </row>
    <row r="1250" spans="1:44" x14ac:dyDescent="0.3">
      <c r="A1250" t="s">
        <v>3738</v>
      </c>
      <c r="B1250" t="s">
        <v>3739</v>
      </c>
      <c r="C1250" t="s">
        <v>3740</v>
      </c>
      <c r="D1250" s="1" t="str">
        <f>INDEX(Sheet2!$B$2:$B$2345,MATCH(Sheet1!$B1250,Sheet2!$C$2:$C$2345,0))</f>
        <v>하이록코리아</v>
      </c>
      <c r="E1250" t="s">
        <v>15527</v>
      </c>
      <c r="F1250">
        <v>36.61</v>
      </c>
      <c r="G1250" t="s">
        <v>15528</v>
      </c>
      <c r="H1250">
        <v>35.71</v>
      </c>
      <c r="I1250" t="s">
        <v>15528</v>
      </c>
      <c r="J1250">
        <v>33.979999999999997</v>
      </c>
      <c r="K1250" t="s">
        <v>15527</v>
      </c>
      <c r="L1250">
        <v>36.36</v>
      </c>
      <c r="M1250" t="s">
        <v>15527</v>
      </c>
      <c r="N1250">
        <v>40.69</v>
      </c>
      <c r="O1250" t="s">
        <v>15528</v>
      </c>
      <c r="P1250">
        <v>29.85</v>
      </c>
      <c r="Q1250" t="s">
        <v>15527</v>
      </c>
      <c r="R1250">
        <v>31.22</v>
      </c>
      <c r="S1250" t="s">
        <v>15527</v>
      </c>
      <c r="T1250">
        <v>33.01</v>
      </c>
      <c r="U1250" t="s">
        <v>15528</v>
      </c>
      <c r="V1250">
        <v>33.03</v>
      </c>
      <c r="W1250" t="s">
        <v>15528</v>
      </c>
      <c r="X1250">
        <v>30</v>
      </c>
      <c r="Y1250" t="s">
        <v>15529</v>
      </c>
      <c r="Z1250">
        <v>21.75</v>
      </c>
      <c r="AA1250" t="s">
        <v>15529</v>
      </c>
      <c r="AB1250">
        <v>21.41</v>
      </c>
      <c r="AC1250" t="s">
        <v>15529</v>
      </c>
      <c r="AD1250">
        <v>22.1</v>
      </c>
      <c r="AE1250" t="s">
        <v>15529</v>
      </c>
      <c r="AF1250">
        <v>20.96</v>
      </c>
      <c r="AG1250" t="s">
        <v>15529</v>
      </c>
      <c r="AH1250">
        <v>20.96</v>
      </c>
      <c r="AI1250" t="s">
        <v>27755</v>
      </c>
      <c r="AJ1250" t="s">
        <v>27755</v>
      </c>
      <c r="AK1250" t="s">
        <v>27755</v>
      </c>
      <c r="AL1250" t="s">
        <v>27755</v>
      </c>
      <c r="AM1250" t="s">
        <v>27755</v>
      </c>
      <c r="AN1250" s="11">
        <v>124267408000</v>
      </c>
      <c r="AO1250" s="11">
        <v>142113513000</v>
      </c>
      <c r="AP1250" s="11">
        <v>138192215000</v>
      </c>
      <c r="AQ1250" s="11">
        <v>146738572000</v>
      </c>
      <c r="AR1250" s="11">
        <f>IF($AM1250="별도",INDEX([1]상장!W$11:W$2829,MATCH($A1250,[1]상장!A$11:A$2829,0)),IF($AM1250="연결",INDEX([1]상장!AB$11:AB$2829,MATCH($A1250,[1]상장!A$11:A$2829,0)),""))</f>
        <v>182851091000</v>
      </c>
    </row>
    <row r="1251" spans="1:44" x14ac:dyDescent="0.3">
      <c r="A1251" t="s">
        <v>3741</v>
      </c>
      <c r="B1251" t="s">
        <v>3742</v>
      </c>
      <c r="C1251" t="s">
        <v>3743</v>
      </c>
      <c r="D1251" s="1" t="e">
        <f>INDEX(Sheet2!$B$2:$B$2345,MATCH(Sheet1!$B1251,Sheet2!$C$2:$C$2345,0))</f>
        <v>#N/A</v>
      </c>
      <c r="E1251" t="s">
        <v>8475</v>
      </c>
      <c r="F1251" t="s">
        <v>8475</v>
      </c>
      <c r="G1251" t="s">
        <v>8475</v>
      </c>
      <c r="H1251" t="s">
        <v>8475</v>
      </c>
      <c r="I1251" t="s">
        <v>8475</v>
      </c>
      <c r="J1251" t="s">
        <v>8475</v>
      </c>
      <c r="K1251" t="s">
        <v>15530</v>
      </c>
      <c r="L1251">
        <v>35.5</v>
      </c>
      <c r="M1251" t="s">
        <v>8475</v>
      </c>
      <c r="N1251" t="s">
        <v>8475</v>
      </c>
      <c r="O1251" t="s">
        <v>8475</v>
      </c>
      <c r="P1251" t="s">
        <v>8475</v>
      </c>
      <c r="Q1251" t="s">
        <v>8475</v>
      </c>
      <c r="R1251" t="s">
        <v>8475</v>
      </c>
      <c r="S1251" t="s">
        <v>8475</v>
      </c>
      <c r="T1251" t="s">
        <v>8475</v>
      </c>
      <c r="U1251" t="s">
        <v>15531</v>
      </c>
      <c r="V1251">
        <v>27.94</v>
      </c>
      <c r="W1251" t="s">
        <v>8475</v>
      </c>
      <c r="X1251" t="s">
        <v>8475</v>
      </c>
      <c r="Y1251" t="s">
        <v>8475</v>
      </c>
      <c r="Z1251" t="s">
        <v>8475</v>
      </c>
      <c r="AA1251" t="s">
        <v>8475</v>
      </c>
      <c r="AB1251" t="s">
        <v>8475</v>
      </c>
      <c r="AC1251" t="s">
        <v>8475</v>
      </c>
      <c r="AD1251" t="s">
        <v>8475</v>
      </c>
      <c r="AE1251" t="s">
        <v>15532</v>
      </c>
      <c r="AF1251">
        <v>11.99</v>
      </c>
      <c r="AG1251" t="s">
        <v>8475</v>
      </c>
      <c r="AH1251">
        <v>11.99</v>
      </c>
      <c r="AI1251" t="s">
        <v>27756</v>
      </c>
      <c r="AJ1251" t="s">
        <v>27756</v>
      </c>
      <c r="AK1251" t="s">
        <v>27756</v>
      </c>
      <c r="AL1251" t="s">
        <v>27756</v>
      </c>
      <c r="AM1251" t="s">
        <v>27756</v>
      </c>
      <c r="AN1251" s="11">
        <v>8678709000</v>
      </c>
      <c r="AO1251" s="11">
        <v>11350449000</v>
      </c>
      <c r="AP1251" s="11">
        <v>13324201000</v>
      </c>
      <c r="AQ1251" s="11">
        <v>13736571000</v>
      </c>
      <c r="AR1251" s="11">
        <f>IF($AM1251="별도",INDEX([1]상장!W$11:W$2829,MATCH($A1251,[1]상장!A$11:A$2829,0)),IF($AM1251="연결",INDEX([1]상장!AB$11:AB$2829,MATCH($A1251,[1]상장!A$11:A$2829,0)),""))</f>
        <v>14158238000</v>
      </c>
    </row>
    <row r="1252" spans="1:44" x14ac:dyDescent="0.3">
      <c r="A1252" t="s">
        <v>3744</v>
      </c>
      <c r="B1252" t="s">
        <v>3745</v>
      </c>
      <c r="C1252" t="s">
        <v>3746</v>
      </c>
      <c r="D1252" s="1" t="str">
        <f>INDEX(Sheet2!$B$2:$B$2345,MATCH(Sheet1!$B1252,Sheet2!$C$2:$C$2345,0))</f>
        <v>세아특수강</v>
      </c>
      <c r="E1252" t="s">
        <v>15533</v>
      </c>
      <c r="F1252">
        <v>72.11</v>
      </c>
      <c r="G1252" t="s">
        <v>15534</v>
      </c>
      <c r="H1252">
        <v>72.930000000000007</v>
      </c>
      <c r="I1252" t="s">
        <v>15534</v>
      </c>
      <c r="J1252">
        <v>72.599999999999994</v>
      </c>
      <c r="K1252" t="s">
        <v>15534</v>
      </c>
      <c r="L1252">
        <v>72.87</v>
      </c>
      <c r="M1252" t="s">
        <v>15534</v>
      </c>
      <c r="N1252">
        <v>71.75</v>
      </c>
      <c r="O1252" t="s">
        <v>15535</v>
      </c>
      <c r="P1252">
        <v>30.45</v>
      </c>
      <c r="Q1252" t="s">
        <v>15536</v>
      </c>
      <c r="R1252">
        <v>29.19</v>
      </c>
      <c r="S1252" t="s">
        <v>15536</v>
      </c>
      <c r="T1252">
        <v>27.25</v>
      </c>
      <c r="U1252" t="s">
        <v>15536</v>
      </c>
      <c r="V1252">
        <v>27.65</v>
      </c>
      <c r="W1252" t="s">
        <v>15536</v>
      </c>
      <c r="X1252">
        <v>28.39</v>
      </c>
      <c r="Y1252" t="s">
        <v>15537</v>
      </c>
      <c r="Z1252">
        <v>0.05</v>
      </c>
      <c r="AA1252" t="s">
        <v>15538</v>
      </c>
      <c r="AB1252">
        <v>1.31</v>
      </c>
      <c r="AC1252" t="s">
        <v>15539</v>
      </c>
      <c r="AD1252">
        <v>4.57</v>
      </c>
      <c r="AE1252" t="s">
        <v>15539</v>
      </c>
      <c r="AF1252">
        <v>4.67</v>
      </c>
      <c r="AG1252" t="s">
        <v>15539</v>
      </c>
      <c r="AH1252">
        <v>4.67</v>
      </c>
      <c r="AI1252" t="s">
        <v>27755</v>
      </c>
      <c r="AJ1252" t="s">
        <v>27755</v>
      </c>
      <c r="AK1252" t="s">
        <v>27755</v>
      </c>
      <c r="AL1252" t="s">
        <v>27755</v>
      </c>
      <c r="AM1252" t="s">
        <v>27755</v>
      </c>
      <c r="AN1252" s="11">
        <v>723577100000</v>
      </c>
      <c r="AO1252" s="11">
        <v>717472560000</v>
      </c>
      <c r="AP1252" s="11">
        <v>655017406000</v>
      </c>
      <c r="AQ1252" s="11">
        <v>895797554000</v>
      </c>
      <c r="AR1252" s="11">
        <f>IF($AM1252="별도",INDEX([1]상장!W$11:W$2829,MATCH($A1252,[1]상장!A$11:A$2829,0)),IF($AM1252="연결",INDEX([1]상장!AB$11:AB$2829,MATCH($A1252,[1]상장!A$11:A$2829,0)),""))</f>
        <v>1074355052000</v>
      </c>
    </row>
    <row r="1253" spans="1:44" x14ac:dyDescent="0.3">
      <c r="A1253" t="s">
        <v>3747</v>
      </c>
      <c r="B1253" t="s">
        <v>3748</v>
      </c>
      <c r="C1253" t="s">
        <v>3749</v>
      </c>
      <c r="D1253" s="1" t="str">
        <f>INDEX(Sheet2!$B$2:$B$2345,MATCH(Sheet1!$B1253,Sheet2!$C$2:$C$2345,0))</f>
        <v>코센</v>
      </c>
      <c r="E1253" t="s">
        <v>15540</v>
      </c>
      <c r="F1253">
        <v>84.55</v>
      </c>
      <c r="G1253" t="s">
        <v>15540</v>
      </c>
      <c r="H1253">
        <v>93.2</v>
      </c>
      <c r="I1253" t="s">
        <v>15541</v>
      </c>
      <c r="J1253">
        <v>91.25</v>
      </c>
      <c r="K1253" t="s">
        <v>15542</v>
      </c>
      <c r="L1253">
        <v>78.66</v>
      </c>
      <c r="M1253" t="s">
        <v>8475</v>
      </c>
      <c r="N1253" t="s">
        <v>8475</v>
      </c>
      <c r="O1253" t="s">
        <v>15543</v>
      </c>
      <c r="P1253">
        <v>15.44</v>
      </c>
      <c r="Q1253" t="s">
        <v>15543</v>
      </c>
      <c r="R1253">
        <v>6.79</v>
      </c>
      <c r="S1253" t="s">
        <v>15544</v>
      </c>
      <c r="T1253">
        <v>7.22</v>
      </c>
      <c r="U1253" t="s">
        <v>15545</v>
      </c>
      <c r="V1253">
        <v>14.49</v>
      </c>
      <c r="W1253" t="s">
        <v>8475</v>
      </c>
      <c r="X1253" t="s">
        <v>8475</v>
      </c>
      <c r="Y1253" t="s">
        <v>8475</v>
      </c>
      <c r="Z1253" t="s">
        <v>8475</v>
      </c>
      <c r="AA1253" t="s">
        <v>8475</v>
      </c>
      <c r="AB1253" t="s">
        <v>8475</v>
      </c>
      <c r="AC1253" t="s">
        <v>8886</v>
      </c>
      <c r="AD1253">
        <v>1.52</v>
      </c>
      <c r="AE1253" t="s">
        <v>8886</v>
      </c>
      <c r="AF1253">
        <v>6.83</v>
      </c>
      <c r="AG1253" t="s">
        <v>8475</v>
      </c>
      <c r="AH1253">
        <v>6.83</v>
      </c>
      <c r="AI1253" t="s">
        <v>27755</v>
      </c>
      <c r="AJ1253" t="s">
        <v>27755</v>
      </c>
      <c r="AK1253" t="s">
        <v>27755</v>
      </c>
      <c r="AL1253" t="s">
        <v>27755</v>
      </c>
      <c r="AM1253" t="s">
        <v>27756</v>
      </c>
      <c r="AN1253" s="11">
        <v>54690486000</v>
      </c>
      <c r="AO1253" s="11">
        <v>58286145000</v>
      </c>
      <c r="AP1253" s="11">
        <v>37621831000</v>
      </c>
      <c r="AQ1253" s="11">
        <v>45603510000</v>
      </c>
      <c r="AR1253" s="11">
        <f>IF($AM1253="별도",INDEX([1]상장!W$11:W$2829,MATCH($A1253,[1]상장!A$11:A$2829,0)),IF($AM1253="연결",INDEX([1]상장!AB$11:AB$2829,MATCH($A1253,[1]상장!A$11:A$2829,0)),""))</f>
        <v>66612579000</v>
      </c>
    </row>
    <row r="1254" spans="1:44" x14ac:dyDescent="0.3">
      <c r="A1254" t="s">
        <v>3750</v>
      </c>
      <c r="B1254" t="s">
        <v>3751</v>
      </c>
      <c r="C1254" t="s">
        <v>3752</v>
      </c>
      <c r="D1254" s="1" t="str">
        <f>INDEX(Sheet2!$B$2:$B$2345,MATCH(Sheet1!$B1254,Sheet2!$C$2:$C$2345,0))</f>
        <v>일진머티리얼즈</v>
      </c>
      <c r="E1254" t="s">
        <v>15546</v>
      </c>
      <c r="F1254">
        <v>58.57</v>
      </c>
      <c r="G1254" t="s">
        <v>15547</v>
      </c>
      <c r="H1254">
        <v>51.57</v>
      </c>
      <c r="I1254" t="s">
        <v>15547</v>
      </c>
      <c r="J1254">
        <v>63.21</v>
      </c>
      <c r="K1254" t="s">
        <v>15548</v>
      </c>
      <c r="L1254">
        <v>73.099999999999994</v>
      </c>
      <c r="M1254" t="s">
        <v>15549</v>
      </c>
      <c r="N1254">
        <v>85.54</v>
      </c>
      <c r="O1254" t="s">
        <v>15550</v>
      </c>
      <c r="P1254">
        <v>21.26</v>
      </c>
      <c r="Q1254" t="s">
        <v>15551</v>
      </c>
      <c r="R1254">
        <v>25.87</v>
      </c>
      <c r="S1254" t="s">
        <v>15551</v>
      </c>
      <c r="T1254">
        <v>20.92</v>
      </c>
      <c r="U1254" t="s">
        <v>15552</v>
      </c>
      <c r="V1254">
        <v>19.829999999999998</v>
      </c>
      <c r="W1254" t="s">
        <v>15553</v>
      </c>
      <c r="X1254">
        <v>27.76</v>
      </c>
      <c r="Y1254" t="s">
        <v>15554</v>
      </c>
      <c r="Z1254">
        <v>11.78</v>
      </c>
      <c r="AA1254" t="s">
        <v>15555</v>
      </c>
      <c r="AB1254">
        <v>11.97</v>
      </c>
      <c r="AC1254" t="s">
        <v>15556</v>
      </c>
      <c r="AD1254">
        <v>8.1</v>
      </c>
      <c r="AE1254" t="s">
        <v>8522</v>
      </c>
      <c r="AF1254">
        <v>7.06</v>
      </c>
      <c r="AG1254" t="s">
        <v>8860</v>
      </c>
      <c r="AH1254" t="s">
        <v>8475</v>
      </c>
      <c r="AI1254" t="s">
        <v>27755</v>
      </c>
      <c r="AJ1254" t="s">
        <v>27755</v>
      </c>
      <c r="AK1254" t="s">
        <v>27755</v>
      </c>
      <c r="AL1254" t="s">
        <v>27755</v>
      </c>
      <c r="AM1254" t="s">
        <v>27755</v>
      </c>
      <c r="AN1254" s="11">
        <v>502007548000</v>
      </c>
      <c r="AO1254" s="11">
        <v>550214159000</v>
      </c>
      <c r="AP1254" s="11">
        <v>536916981000</v>
      </c>
      <c r="AQ1254" s="11">
        <v>688892614000</v>
      </c>
      <c r="AR1254" s="11">
        <f>IF($AM1254="별도",INDEX([1]상장!W$11:W$2829,MATCH($A1254,[1]상장!A$11:A$2829,0)),IF($AM1254="연결",INDEX([1]상장!AB$11:AB$2829,MATCH($A1254,[1]상장!A$11:A$2829,0)),""))</f>
        <v>729362922000</v>
      </c>
    </row>
    <row r="1255" spans="1:44" x14ac:dyDescent="0.3">
      <c r="A1255" t="s">
        <v>3753</v>
      </c>
      <c r="B1255" t="s">
        <v>3754</v>
      </c>
      <c r="C1255" t="s">
        <v>3755</v>
      </c>
      <c r="D1255" s="1" t="str">
        <f>INDEX(Sheet2!$B$2:$B$2345,MATCH(Sheet1!$B1255,Sheet2!$C$2:$C$2345,0))</f>
        <v>서원</v>
      </c>
      <c r="E1255" t="s">
        <v>15557</v>
      </c>
      <c r="F1255">
        <v>89.45</v>
      </c>
      <c r="G1255" t="s">
        <v>15557</v>
      </c>
      <c r="H1255">
        <v>90.97</v>
      </c>
      <c r="I1255" t="s">
        <v>15557</v>
      </c>
      <c r="J1255">
        <v>91.92</v>
      </c>
      <c r="K1255" t="s">
        <v>15558</v>
      </c>
      <c r="L1255">
        <v>92.17</v>
      </c>
      <c r="M1255" t="s">
        <v>15558</v>
      </c>
      <c r="N1255">
        <v>92.46</v>
      </c>
      <c r="O1255" t="s">
        <v>15559</v>
      </c>
      <c r="P1255">
        <v>5.55</v>
      </c>
      <c r="Q1255" t="s">
        <v>15560</v>
      </c>
      <c r="R1255">
        <v>4.54</v>
      </c>
      <c r="S1255" t="s">
        <v>15561</v>
      </c>
      <c r="T1255">
        <v>4.13</v>
      </c>
      <c r="U1255" t="s">
        <v>15562</v>
      </c>
      <c r="V1255">
        <v>4.49</v>
      </c>
      <c r="W1255" t="s">
        <v>15562</v>
      </c>
      <c r="X1255">
        <v>4.1900000000000004</v>
      </c>
      <c r="Y1255" t="s">
        <v>15563</v>
      </c>
      <c r="Z1255">
        <v>4.99</v>
      </c>
      <c r="AA1255" t="s">
        <v>15561</v>
      </c>
      <c r="AB1255">
        <v>4.4800000000000004</v>
      </c>
      <c r="AC1255" t="s">
        <v>15563</v>
      </c>
      <c r="AD1255">
        <v>3.93</v>
      </c>
      <c r="AE1255" t="s">
        <v>15559</v>
      </c>
      <c r="AF1255">
        <v>3.33</v>
      </c>
      <c r="AG1255" t="s">
        <v>15559</v>
      </c>
      <c r="AH1255">
        <v>3.33</v>
      </c>
      <c r="AI1255" t="s">
        <v>27755</v>
      </c>
      <c r="AJ1255" t="s">
        <v>27755</v>
      </c>
      <c r="AK1255" t="s">
        <v>27755</v>
      </c>
      <c r="AL1255" t="s">
        <v>27755</v>
      </c>
      <c r="AM1255" t="s">
        <v>27756</v>
      </c>
      <c r="AN1255" s="11">
        <v>258039810000</v>
      </c>
      <c r="AO1255" s="11">
        <v>257673136000</v>
      </c>
      <c r="AP1255" s="11">
        <v>194683744000</v>
      </c>
      <c r="AQ1255" s="11">
        <v>261636394000</v>
      </c>
      <c r="AR1255" s="11">
        <f>IF($AM1255="별도",INDEX([1]상장!W$11:W$2829,MATCH($A1255,[1]상장!A$11:A$2829,0)),IF($AM1255="연결",INDEX([1]상장!AB$11:AB$2829,MATCH($A1255,[1]상장!A$11:A$2829,0)),""))</f>
        <v>275679213000</v>
      </c>
    </row>
    <row r="1256" spans="1:44" x14ac:dyDescent="0.3">
      <c r="A1256" t="s">
        <v>3756</v>
      </c>
      <c r="B1256" t="s">
        <v>3757</v>
      </c>
      <c r="C1256" t="s">
        <v>3758</v>
      </c>
      <c r="D1256" s="1" t="str">
        <f>INDEX(Sheet2!$B$2:$B$2345,MATCH(Sheet1!$B1256,Sheet2!$C$2:$C$2345,0))</f>
        <v>대호특수강</v>
      </c>
      <c r="E1256" t="s">
        <v>15564</v>
      </c>
      <c r="F1256">
        <v>96.9</v>
      </c>
      <c r="G1256" t="s">
        <v>15564</v>
      </c>
      <c r="H1256">
        <v>98.26</v>
      </c>
      <c r="I1256" t="s">
        <v>15564</v>
      </c>
      <c r="J1256">
        <v>98.18</v>
      </c>
      <c r="K1256" t="s">
        <v>15564</v>
      </c>
      <c r="L1256">
        <v>120.17</v>
      </c>
      <c r="M1256" t="s">
        <v>8475</v>
      </c>
      <c r="N1256" t="s">
        <v>8475</v>
      </c>
      <c r="O1256" t="s">
        <v>15565</v>
      </c>
      <c r="P1256">
        <v>1.89</v>
      </c>
      <c r="Q1256" t="s">
        <v>15566</v>
      </c>
      <c r="R1256">
        <v>0.92</v>
      </c>
      <c r="S1256" t="s">
        <v>15566</v>
      </c>
      <c r="T1256">
        <v>1.26</v>
      </c>
      <c r="U1256" t="s">
        <v>15567</v>
      </c>
      <c r="V1256">
        <v>3.31</v>
      </c>
      <c r="W1256" t="s">
        <v>8475</v>
      </c>
      <c r="X1256" t="s">
        <v>8475</v>
      </c>
      <c r="Y1256" t="s">
        <v>15566</v>
      </c>
      <c r="Z1256">
        <v>0.8</v>
      </c>
      <c r="AA1256" t="s">
        <v>15565</v>
      </c>
      <c r="AB1256">
        <v>0.53</v>
      </c>
      <c r="AC1256" t="s">
        <v>15568</v>
      </c>
      <c r="AD1256">
        <v>0.26</v>
      </c>
      <c r="AE1256" t="s">
        <v>15566</v>
      </c>
      <c r="AF1256">
        <v>1.0900000000000001</v>
      </c>
      <c r="AG1256" t="s">
        <v>8475</v>
      </c>
      <c r="AH1256">
        <v>1.0900000000000001</v>
      </c>
      <c r="AI1256" t="s">
        <v>27756</v>
      </c>
      <c r="AJ1256" t="s">
        <v>27756</v>
      </c>
      <c r="AK1256" t="s">
        <v>27756</v>
      </c>
      <c r="AL1256" t="s">
        <v>27755</v>
      </c>
      <c r="AM1256" t="s">
        <v>27755</v>
      </c>
      <c r="AN1256" s="11">
        <v>209863691000</v>
      </c>
      <c r="AO1256" s="11">
        <v>204179606000</v>
      </c>
      <c r="AP1256" s="11">
        <v>141665479000</v>
      </c>
      <c r="AQ1256" s="11">
        <v>212211462000</v>
      </c>
      <c r="AR1256" s="11">
        <f>IF($AM1256="별도",INDEX([1]상장!W$11:W$2829,MATCH($A1256,[1]상장!A$11:A$2829,0)),IF($AM1256="연결",INDEX([1]상장!AB$11:AB$2829,MATCH($A1256,[1]상장!A$11:A$2829,0)),""))</f>
        <v>306845564000</v>
      </c>
    </row>
    <row r="1257" spans="1:44" x14ac:dyDescent="0.3">
      <c r="A1257" t="s">
        <v>3759</v>
      </c>
      <c r="B1257" t="s">
        <v>3760</v>
      </c>
      <c r="C1257" t="s">
        <v>3761</v>
      </c>
      <c r="D1257" s="1" t="str">
        <f>INDEX(Sheet2!$B$2:$B$2345,MATCH(Sheet1!$B1257,Sheet2!$C$2:$C$2345,0))</f>
        <v>아시아종묘</v>
      </c>
      <c r="E1257" t="s">
        <v>15569</v>
      </c>
      <c r="F1257">
        <v>98.51</v>
      </c>
      <c r="G1257" t="s">
        <v>15569</v>
      </c>
      <c r="H1257">
        <v>97.89</v>
      </c>
      <c r="I1257" t="s">
        <v>15570</v>
      </c>
      <c r="J1257">
        <v>96.62</v>
      </c>
      <c r="K1257" t="s">
        <v>15569</v>
      </c>
      <c r="L1257">
        <v>95.15</v>
      </c>
      <c r="M1257" t="s">
        <v>15569</v>
      </c>
      <c r="N1257">
        <v>94.3</v>
      </c>
      <c r="O1257" t="s">
        <v>8853</v>
      </c>
      <c r="P1257">
        <v>1.48</v>
      </c>
      <c r="Q1257" t="s">
        <v>10327</v>
      </c>
      <c r="R1257">
        <v>2.1</v>
      </c>
      <c r="S1257" t="s">
        <v>8853</v>
      </c>
      <c r="T1257">
        <v>3.37</v>
      </c>
      <c r="U1257" t="s">
        <v>10327</v>
      </c>
      <c r="V1257">
        <v>4.84</v>
      </c>
      <c r="W1257" t="s">
        <v>10327</v>
      </c>
      <c r="X1257">
        <v>5.69</v>
      </c>
      <c r="Y1257" t="s">
        <v>8475</v>
      </c>
      <c r="Z1257" t="s">
        <v>8475</v>
      </c>
      <c r="AA1257" t="s">
        <v>8475</v>
      </c>
      <c r="AB1257" t="s">
        <v>8475</v>
      </c>
      <c r="AC1257" t="s">
        <v>8475</v>
      </c>
      <c r="AD1257" t="s">
        <v>8475</v>
      </c>
      <c r="AE1257" t="s">
        <v>8475</v>
      </c>
      <c r="AF1257" t="s">
        <v>8475</v>
      </c>
      <c r="AG1257" t="s">
        <v>8475</v>
      </c>
      <c r="AH1257" t="s">
        <v>8475</v>
      </c>
      <c r="AI1257" t="s">
        <v>27755</v>
      </c>
      <c r="AJ1257" t="s">
        <v>27755</v>
      </c>
      <c r="AK1257" t="s">
        <v>27755</v>
      </c>
      <c r="AL1257" t="s">
        <v>27755</v>
      </c>
      <c r="AM1257" t="s">
        <v>27755</v>
      </c>
      <c r="AN1257" s="11">
        <v>18463060000</v>
      </c>
      <c r="AO1257" s="11">
        <v>18076596000</v>
      </c>
      <c r="AP1257" s="11">
        <v>22843577000</v>
      </c>
      <c r="AQ1257" s="11">
        <v>24378113000</v>
      </c>
      <c r="AR1257" s="11">
        <f>IF($AM1257="별도",INDEX([1]상장!W$11:W$2829,MATCH($A1257,[1]상장!A$11:A$2829,0)),IF($AM1257="연결",INDEX([1]상장!AB$11:AB$2829,MATCH($A1257,[1]상장!A$11:A$2829,0)),""))</f>
        <v>24047390000</v>
      </c>
    </row>
    <row r="1258" spans="1:44" x14ac:dyDescent="0.3">
      <c r="A1258" t="s">
        <v>3762</v>
      </c>
      <c r="B1258" t="s">
        <v>3763</v>
      </c>
      <c r="C1258" t="s">
        <v>3764</v>
      </c>
      <c r="D1258" s="1" t="str">
        <f>INDEX(Sheet2!$B$2:$B$2345,MATCH(Sheet1!$B1258,Sheet2!$C$2:$C$2345,0))</f>
        <v>한국선재</v>
      </c>
      <c r="E1258" t="s">
        <v>15571</v>
      </c>
      <c r="F1258">
        <v>57.22</v>
      </c>
      <c r="G1258" t="s">
        <v>15572</v>
      </c>
      <c r="H1258">
        <v>46.9</v>
      </c>
      <c r="I1258" t="s">
        <v>15573</v>
      </c>
      <c r="J1258">
        <v>48.94</v>
      </c>
      <c r="K1258" t="s">
        <v>15574</v>
      </c>
      <c r="L1258">
        <v>48</v>
      </c>
      <c r="M1258" t="s">
        <v>8475</v>
      </c>
      <c r="N1258" t="s">
        <v>8475</v>
      </c>
      <c r="O1258" t="s">
        <v>15575</v>
      </c>
      <c r="P1258">
        <v>21.85</v>
      </c>
      <c r="Q1258" t="s">
        <v>15575</v>
      </c>
      <c r="R1258">
        <v>25.01</v>
      </c>
      <c r="S1258" t="s">
        <v>15575</v>
      </c>
      <c r="T1258">
        <v>25.49</v>
      </c>
      <c r="U1258" t="s">
        <v>15575</v>
      </c>
      <c r="V1258">
        <v>23.08</v>
      </c>
      <c r="W1258" t="s">
        <v>8475</v>
      </c>
      <c r="X1258" t="s">
        <v>8475</v>
      </c>
      <c r="Y1258" t="s">
        <v>15576</v>
      </c>
      <c r="Z1258">
        <v>8.75</v>
      </c>
      <c r="AA1258" t="s">
        <v>15576</v>
      </c>
      <c r="AB1258">
        <v>10.24</v>
      </c>
      <c r="AC1258" t="s">
        <v>15576</v>
      </c>
      <c r="AD1258">
        <v>10.38</v>
      </c>
      <c r="AE1258" t="s">
        <v>15576</v>
      </c>
      <c r="AF1258">
        <v>11.87</v>
      </c>
      <c r="AG1258" t="s">
        <v>8475</v>
      </c>
      <c r="AH1258">
        <v>11.87</v>
      </c>
      <c r="AI1258" t="s">
        <v>27755</v>
      </c>
      <c r="AJ1258" t="s">
        <v>27755</v>
      </c>
      <c r="AK1258" t="s">
        <v>27755</v>
      </c>
      <c r="AL1258" t="s">
        <v>27755</v>
      </c>
      <c r="AM1258" t="s">
        <v>27755</v>
      </c>
      <c r="AN1258" s="11">
        <v>192671344000</v>
      </c>
      <c r="AO1258" s="11">
        <v>185477689000</v>
      </c>
      <c r="AP1258" s="11">
        <v>187157908000</v>
      </c>
      <c r="AQ1258" s="11">
        <v>214156346000</v>
      </c>
      <c r="AR1258" s="11">
        <f>IF($AM1258="별도",INDEX([1]상장!W$11:W$2829,MATCH($A1258,[1]상장!A$11:A$2829,0)),IF($AM1258="연결",INDEX([1]상장!AB$11:AB$2829,MATCH($A1258,[1]상장!A$11:A$2829,0)),""))</f>
        <v>245485561000</v>
      </c>
    </row>
    <row r="1259" spans="1:44" x14ac:dyDescent="0.3">
      <c r="A1259" t="s">
        <v>3765</v>
      </c>
      <c r="B1259" t="s">
        <v>3766</v>
      </c>
      <c r="C1259" t="s">
        <v>3767</v>
      </c>
      <c r="D1259" s="1" t="str">
        <f>INDEX(Sheet2!$B$2:$B$2345,MATCH(Sheet1!$B1259,Sheet2!$C$2:$C$2345,0))</f>
        <v>SK디앤디</v>
      </c>
      <c r="E1259" t="s">
        <v>15577</v>
      </c>
      <c r="F1259">
        <v>70.69</v>
      </c>
      <c r="G1259" t="s">
        <v>15578</v>
      </c>
      <c r="H1259">
        <v>64.72</v>
      </c>
      <c r="I1259" t="s">
        <v>15577</v>
      </c>
      <c r="J1259">
        <v>79.88</v>
      </c>
      <c r="K1259" t="s">
        <v>15579</v>
      </c>
      <c r="L1259">
        <v>71.5</v>
      </c>
      <c r="M1259" t="s">
        <v>15579</v>
      </c>
      <c r="N1259">
        <v>49.31</v>
      </c>
      <c r="O1259" t="s">
        <v>15580</v>
      </c>
      <c r="P1259">
        <v>16.11</v>
      </c>
      <c r="Q1259" t="s">
        <v>15581</v>
      </c>
      <c r="R1259">
        <v>10.73</v>
      </c>
      <c r="S1259" t="s">
        <v>15581</v>
      </c>
      <c r="T1259">
        <v>11.97</v>
      </c>
      <c r="U1259" t="s">
        <v>15582</v>
      </c>
      <c r="V1259">
        <v>13.15</v>
      </c>
      <c r="W1259" t="s">
        <v>15583</v>
      </c>
      <c r="X1259">
        <v>17.239999999999998</v>
      </c>
      <c r="Y1259" t="s">
        <v>14014</v>
      </c>
      <c r="Z1259">
        <v>5.28</v>
      </c>
      <c r="AA1259" t="s">
        <v>14014</v>
      </c>
      <c r="AB1259">
        <v>9.75</v>
      </c>
      <c r="AC1259" t="s">
        <v>14014</v>
      </c>
      <c r="AD1259">
        <v>4.97</v>
      </c>
      <c r="AE1259" t="s">
        <v>15584</v>
      </c>
      <c r="AF1259">
        <v>5.5</v>
      </c>
      <c r="AG1259" t="s">
        <v>15585</v>
      </c>
      <c r="AH1259">
        <v>5.5</v>
      </c>
      <c r="AI1259" t="s">
        <v>27755</v>
      </c>
      <c r="AJ1259" t="s">
        <v>27755</v>
      </c>
      <c r="AK1259" t="s">
        <v>27755</v>
      </c>
      <c r="AL1259" t="s">
        <v>27755</v>
      </c>
      <c r="AM1259" t="s">
        <v>27755</v>
      </c>
      <c r="AN1259" s="11">
        <v>562772314000</v>
      </c>
      <c r="AO1259" s="11">
        <v>454720099000</v>
      </c>
      <c r="AP1259" s="11">
        <v>699753025000</v>
      </c>
      <c r="AQ1259" s="11">
        <v>881836637000</v>
      </c>
      <c r="AR1259" s="11">
        <f>IF($AM1259="별도",INDEX([1]상장!W$11:W$2829,MATCH($A1259,[1]상장!A$11:A$2829,0)),IF($AM1259="연결",INDEX([1]상장!AB$11:AB$2829,MATCH($A1259,[1]상장!A$11:A$2829,0)),""))</f>
        <v>563436566000</v>
      </c>
    </row>
    <row r="1260" spans="1:44" x14ac:dyDescent="0.3">
      <c r="A1260" t="s">
        <v>3768</v>
      </c>
      <c r="B1260" t="s">
        <v>3769</v>
      </c>
      <c r="C1260" t="s">
        <v>3770</v>
      </c>
      <c r="D1260" s="1" t="e">
        <f>INDEX(Sheet2!$B$2:$B$2345,MATCH(Sheet1!$B1260,Sheet2!$C$2:$C$2345,0))</f>
        <v>#N/A</v>
      </c>
      <c r="E1260" t="s">
        <v>8475</v>
      </c>
      <c r="F1260" t="s">
        <v>8475</v>
      </c>
      <c r="G1260" t="s">
        <v>8475</v>
      </c>
      <c r="H1260" t="s">
        <v>8475</v>
      </c>
      <c r="I1260" t="s">
        <v>8475</v>
      </c>
      <c r="J1260" t="s">
        <v>8475</v>
      </c>
      <c r="K1260" t="s">
        <v>8475</v>
      </c>
      <c r="L1260" t="s">
        <v>8475</v>
      </c>
      <c r="M1260" t="s">
        <v>8475</v>
      </c>
      <c r="N1260" t="s">
        <v>8475</v>
      </c>
      <c r="O1260" t="s">
        <v>8475</v>
      </c>
      <c r="P1260" t="s">
        <v>8475</v>
      </c>
      <c r="Q1260" t="s">
        <v>8475</v>
      </c>
      <c r="R1260" t="s">
        <v>8475</v>
      </c>
      <c r="S1260" t="s">
        <v>8475</v>
      </c>
      <c r="T1260" t="s">
        <v>8475</v>
      </c>
      <c r="U1260" t="s">
        <v>8475</v>
      </c>
      <c r="V1260" t="s">
        <v>8475</v>
      </c>
      <c r="W1260" t="s">
        <v>8475</v>
      </c>
      <c r="X1260" t="s">
        <v>8475</v>
      </c>
      <c r="Y1260" t="s">
        <v>8475</v>
      </c>
      <c r="Z1260" t="s">
        <v>8475</v>
      </c>
      <c r="AA1260" t="s">
        <v>8475</v>
      </c>
      <c r="AB1260" t="s">
        <v>8475</v>
      </c>
      <c r="AC1260" t="s">
        <v>8475</v>
      </c>
      <c r="AD1260" t="s">
        <v>8475</v>
      </c>
      <c r="AE1260" t="s">
        <v>8475</v>
      </c>
      <c r="AF1260" t="s">
        <v>8475</v>
      </c>
      <c r="AG1260" t="s">
        <v>8475</v>
      </c>
      <c r="AH1260" t="s">
        <v>8475</v>
      </c>
      <c r="AI1260" t="s">
        <v>27756</v>
      </c>
      <c r="AJ1260" t="s">
        <v>27756</v>
      </c>
      <c r="AK1260" t="s">
        <v>27756</v>
      </c>
      <c r="AL1260" t="s">
        <v>27756</v>
      </c>
      <c r="AM1260" t="s">
        <v>27757</v>
      </c>
      <c r="AN1260" s="11">
        <v>261614667000</v>
      </c>
      <c r="AO1260" s="11">
        <v>295204366000</v>
      </c>
      <c r="AP1260" s="11">
        <v>304395854000</v>
      </c>
      <c r="AQ1260" s="11">
        <v>348352409000</v>
      </c>
      <c r="AR1260" s="11" t="str">
        <f>IF($AM1260="별도",INDEX([1]상장!W$11:W$2829,MATCH($A1260,[1]상장!A$11:A$2829,0)),IF($AM1260="연결",INDEX([1]상장!AB$11:AB$2829,MATCH($A1260,[1]상장!A$11:A$2829,0)),""))</f>
        <v/>
      </c>
    </row>
    <row r="1261" spans="1:44" x14ac:dyDescent="0.3">
      <c r="A1261" t="s">
        <v>3771</v>
      </c>
      <c r="B1261" t="s">
        <v>3772</v>
      </c>
      <c r="C1261" t="s">
        <v>3773</v>
      </c>
      <c r="D1261" s="1" t="str">
        <f>INDEX(Sheet2!$B$2:$B$2345,MATCH(Sheet1!$B1261,Sheet2!$C$2:$C$2345,0))</f>
        <v>보광산업</v>
      </c>
      <c r="E1261" t="s">
        <v>15586</v>
      </c>
      <c r="F1261">
        <v>45.88</v>
      </c>
      <c r="G1261" t="s">
        <v>15586</v>
      </c>
      <c r="H1261">
        <v>58.67</v>
      </c>
      <c r="I1261" t="s">
        <v>15586</v>
      </c>
      <c r="J1261">
        <v>54.58</v>
      </c>
      <c r="K1261" t="s">
        <v>15586</v>
      </c>
      <c r="L1261">
        <v>51.7</v>
      </c>
      <c r="M1261" t="s">
        <v>8475</v>
      </c>
      <c r="N1261" t="s">
        <v>8475</v>
      </c>
      <c r="O1261" t="s">
        <v>15587</v>
      </c>
      <c r="P1261">
        <v>40.79</v>
      </c>
      <c r="Q1261" t="s">
        <v>15587</v>
      </c>
      <c r="R1261">
        <v>33.11</v>
      </c>
      <c r="S1261" t="s">
        <v>15587</v>
      </c>
      <c r="T1261">
        <v>34.659999999999997</v>
      </c>
      <c r="U1261" t="s">
        <v>15587</v>
      </c>
      <c r="V1261">
        <v>34.75</v>
      </c>
      <c r="W1261" t="s">
        <v>8475</v>
      </c>
      <c r="X1261" t="s">
        <v>8475</v>
      </c>
      <c r="Y1261" t="s">
        <v>15588</v>
      </c>
      <c r="Z1261">
        <v>13.32</v>
      </c>
      <c r="AA1261" t="s">
        <v>15589</v>
      </c>
      <c r="AB1261">
        <v>8.1999999999999993</v>
      </c>
      <c r="AC1261" t="s">
        <v>15589</v>
      </c>
      <c r="AD1261">
        <v>10.75</v>
      </c>
      <c r="AE1261" t="s">
        <v>15589</v>
      </c>
      <c r="AF1261">
        <v>13.53</v>
      </c>
      <c r="AG1261" t="s">
        <v>8475</v>
      </c>
      <c r="AH1261">
        <v>13.53</v>
      </c>
      <c r="AI1261" t="s">
        <v>27756</v>
      </c>
      <c r="AJ1261" t="s">
        <v>27756</v>
      </c>
      <c r="AK1261" t="s">
        <v>27755</v>
      </c>
      <c r="AL1261" t="s">
        <v>27755</v>
      </c>
      <c r="AM1261" t="s">
        <v>27755</v>
      </c>
      <c r="AN1261" s="11">
        <v>37337946000</v>
      </c>
      <c r="AO1261" s="11">
        <v>49767222000</v>
      </c>
      <c r="AP1261" s="11">
        <v>56898163000</v>
      </c>
      <c r="AQ1261" s="11">
        <v>71898464000</v>
      </c>
      <c r="AR1261" s="11">
        <f>IF($AM1261="별도",INDEX([1]상장!W$11:W$2829,MATCH($A1261,[1]상장!A$11:A$2829,0)),IF($AM1261="연결",INDEX([1]상장!AB$11:AB$2829,MATCH($A1261,[1]상장!A$11:A$2829,0)),""))</f>
        <v>87471228000</v>
      </c>
    </row>
    <row r="1262" spans="1:44" x14ac:dyDescent="0.3">
      <c r="A1262" t="s">
        <v>3774</v>
      </c>
      <c r="B1262" t="s">
        <v>3775</v>
      </c>
      <c r="C1262" t="s">
        <v>3776</v>
      </c>
      <c r="D1262" s="1" t="str">
        <f>INDEX(Sheet2!$B$2:$B$2345,MATCH(Sheet1!$B1262,Sheet2!$C$2:$C$2345,0))</f>
        <v>상상인인더스트리</v>
      </c>
      <c r="E1262" t="s">
        <v>15590</v>
      </c>
      <c r="F1262">
        <v>38.11</v>
      </c>
      <c r="G1262" t="s">
        <v>15591</v>
      </c>
      <c r="H1262">
        <v>81.47</v>
      </c>
      <c r="I1262" t="s">
        <v>15591</v>
      </c>
      <c r="J1262">
        <v>85.59</v>
      </c>
      <c r="K1262" t="s">
        <v>15591</v>
      </c>
      <c r="L1262">
        <v>52.64</v>
      </c>
      <c r="M1262" t="s">
        <v>15591</v>
      </c>
      <c r="N1262">
        <v>92.4</v>
      </c>
      <c r="O1262" t="s">
        <v>9572</v>
      </c>
      <c r="P1262">
        <v>18.739999999999998</v>
      </c>
      <c r="Q1262" t="s">
        <v>15592</v>
      </c>
      <c r="R1262">
        <v>18.52</v>
      </c>
      <c r="S1262" t="s">
        <v>15593</v>
      </c>
      <c r="T1262">
        <v>14.4</v>
      </c>
      <c r="U1262" t="s">
        <v>15594</v>
      </c>
      <c r="V1262">
        <v>47.35</v>
      </c>
      <c r="W1262" t="s">
        <v>15593</v>
      </c>
      <c r="X1262">
        <v>7.59</v>
      </c>
      <c r="Y1262" t="s">
        <v>15595</v>
      </c>
      <c r="Z1262">
        <v>17.32</v>
      </c>
      <c r="AA1262" t="s">
        <v>8475</v>
      </c>
      <c r="AB1262" t="s">
        <v>8475</v>
      </c>
      <c r="AC1262" t="s">
        <v>8475</v>
      </c>
      <c r="AD1262" t="s">
        <v>8475</v>
      </c>
      <c r="AE1262" t="s">
        <v>8475</v>
      </c>
      <c r="AF1262" t="s">
        <v>8475</v>
      </c>
      <c r="AG1262" t="s">
        <v>8475</v>
      </c>
      <c r="AH1262" t="s">
        <v>8475</v>
      </c>
      <c r="AI1262" t="s">
        <v>27756</v>
      </c>
      <c r="AJ1262" t="s">
        <v>27755</v>
      </c>
      <c r="AK1262" t="s">
        <v>27755</v>
      </c>
      <c r="AL1262" t="s">
        <v>27755</v>
      </c>
      <c r="AM1262" t="s">
        <v>27755</v>
      </c>
      <c r="AN1262" s="11">
        <v>65812303000</v>
      </c>
      <c r="AO1262" s="11">
        <v>32880655000</v>
      </c>
      <c r="AP1262" s="11">
        <v>27890453000</v>
      </c>
      <c r="AQ1262" s="11">
        <v>51155337000</v>
      </c>
      <c r="AR1262" s="11">
        <f>IF($AM1262="별도",INDEX([1]상장!W$11:W$2829,MATCH($A1262,[1]상장!A$11:A$2829,0)),IF($AM1262="연결",INDEX([1]상장!AB$11:AB$2829,MATCH($A1262,[1]상장!A$11:A$2829,0)),""))</f>
        <v>74429395000</v>
      </c>
    </row>
    <row r="1263" spans="1:44" x14ac:dyDescent="0.3">
      <c r="A1263" t="s">
        <v>3777</v>
      </c>
      <c r="B1263" t="s">
        <v>3778</v>
      </c>
      <c r="C1263" t="s">
        <v>3779</v>
      </c>
      <c r="D1263" s="1" t="str">
        <f>INDEX(Sheet2!$B$2:$B$2345,MATCH(Sheet1!$B1263,Sheet2!$C$2:$C$2345,0))</f>
        <v>티에프이</v>
      </c>
      <c r="E1263" t="s">
        <v>8475</v>
      </c>
      <c r="F1263" t="s">
        <v>8475</v>
      </c>
      <c r="G1263" t="s">
        <v>8475</v>
      </c>
      <c r="H1263" t="s">
        <v>8475</v>
      </c>
      <c r="I1263" t="s">
        <v>8475</v>
      </c>
      <c r="J1263" t="s">
        <v>8475</v>
      </c>
      <c r="K1263" t="s">
        <v>8475</v>
      </c>
      <c r="L1263" t="s">
        <v>8475</v>
      </c>
      <c r="M1263" t="s">
        <v>8475</v>
      </c>
      <c r="N1263" t="s">
        <v>8475</v>
      </c>
      <c r="O1263" t="s">
        <v>8475</v>
      </c>
      <c r="P1263" t="s">
        <v>8475</v>
      </c>
      <c r="Q1263" t="s">
        <v>8475</v>
      </c>
      <c r="R1263" t="s">
        <v>8475</v>
      </c>
      <c r="S1263" t="s">
        <v>8475</v>
      </c>
      <c r="T1263" t="s">
        <v>8475</v>
      </c>
      <c r="U1263" t="s">
        <v>8475</v>
      </c>
      <c r="V1263" t="s">
        <v>8475</v>
      </c>
      <c r="W1263" t="s">
        <v>8475</v>
      </c>
      <c r="X1263" t="s">
        <v>8475</v>
      </c>
      <c r="Y1263" t="s">
        <v>8475</v>
      </c>
      <c r="Z1263" t="s">
        <v>8475</v>
      </c>
      <c r="AA1263" t="s">
        <v>8475</v>
      </c>
      <c r="AB1263" t="s">
        <v>8475</v>
      </c>
      <c r="AC1263" t="s">
        <v>8475</v>
      </c>
      <c r="AD1263" t="s">
        <v>8475</v>
      </c>
      <c r="AE1263" t="s">
        <v>8475</v>
      </c>
      <c r="AF1263" t="s">
        <v>8475</v>
      </c>
      <c r="AG1263" t="s">
        <v>8475</v>
      </c>
      <c r="AH1263" t="s">
        <v>8475</v>
      </c>
      <c r="AI1263" t="s">
        <v>27756</v>
      </c>
      <c r="AJ1263" t="s">
        <v>27755</v>
      </c>
      <c r="AK1263" t="s">
        <v>27755</v>
      </c>
      <c r="AL1263" t="s">
        <v>27755</v>
      </c>
      <c r="AM1263" t="s">
        <v>27755</v>
      </c>
      <c r="AN1263" s="11">
        <v>21591236000</v>
      </c>
      <c r="AO1263" s="11">
        <v>39840222000</v>
      </c>
      <c r="AP1263" s="11">
        <v>54428183000</v>
      </c>
      <c r="AQ1263" s="11">
        <v>71968731000</v>
      </c>
      <c r="AR1263" s="11">
        <f>IF($AM1263="별도",INDEX([1]상장!W$11:W$2829,MATCH($A1263,[1]상장!A$11:A$2829,0)),IF($AM1263="연결",INDEX([1]상장!AB$11:AB$2829,MATCH($A1263,[1]상장!A$11:A$2829,0)),""))</f>
        <v>63746726000</v>
      </c>
    </row>
    <row r="1264" spans="1:44" x14ac:dyDescent="0.3">
      <c r="A1264" t="s">
        <v>3780</v>
      </c>
      <c r="B1264" t="s">
        <v>3781</v>
      </c>
      <c r="C1264" t="s">
        <v>3782</v>
      </c>
      <c r="D1264" s="1" t="str">
        <f>INDEX(Sheet2!$B$2:$B$2345,MATCH(Sheet1!$B1264,Sheet2!$C$2:$C$2345,0))</f>
        <v>크레버스</v>
      </c>
      <c r="E1264" t="s">
        <v>15596</v>
      </c>
      <c r="F1264">
        <v>38.76</v>
      </c>
      <c r="G1264" t="s">
        <v>15597</v>
      </c>
      <c r="H1264">
        <v>41.4</v>
      </c>
      <c r="I1264" t="s">
        <v>15598</v>
      </c>
      <c r="J1264">
        <v>41.77</v>
      </c>
      <c r="K1264" t="s">
        <v>15599</v>
      </c>
      <c r="L1264">
        <v>40.79</v>
      </c>
      <c r="M1264" t="s">
        <v>8475</v>
      </c>
      <c r="N1264" t="s">
        <v>8475</v>
      </c>
      <c r="O1264" t="s">
        <v>15596</v>
      </c>
      <c r="P1264">
        <v>18.71</v>
      </c>
      <c r="Q1264" t="s">
        <v>15597</v>
      </c>
      <c r="R1264">
        <v>19.71</v>
      </c>
      <c r="S1264" t="s">
        <v>15600</v>
      </c>
      <c r="T1264">
        <v>19.899999999999999</v>
      </c>
      <c r="U1264" t="s">
        <v>15601</v>
      </c>
      <c r="V1264">
        <v>20.27</v>
      </c>
      <c r="W1264" t="s">
        <v>8475</v>
      </c>
      <c r="X1264" t="s">
        <v>8475</v>
      </c>
      <c r="Y1264" t="s">
        <v>15602</v>
      </c>
      <c r="Z1264">
        <v>16.239999999999998</v>
      </c>
      <c r="AA1264" t="s">
        <v>15603</v>
      </c>
      <c r="AB1264">
        <v>15.12</v>
      </c>
      <c r="AC1264" t="s">
        <v>15604</v>
      </c>
      <c r="AD1264">
        <v>15.82</v>
      </c>
      <c r="AE1264" t="s">
        <v>15605</v>
      </c>
      <c r="AF1264">
        <v>16.37</v>
      </c>
      <c r="AG1264" t="s">
        <v>8475</v>
      </c>
      <c r="AH1264">
        <v>16.37</v>
      </c>
      <c r="AI1264" t="s">
        <v>27755</v>
      </c>
      <c r="AJ1264" t="s">
        <v>27755</v>
      </c>
      <c r="AK1264" t="s">
        <v>27755</v>
      </c>
      <c r="AL1264" t="s">
        <v>27755</v>
      </c>
      <c r="AM1264" t="s">
        <v>27755</v>
      </c>
      <c r="AN1264" s="11">
        <v>152690562000</v>
      </c>
      <c r="AO1264" s="11">
        <v>174974828000</v>
      </c>
      <c r="AP1264" s="11">
        <v>180019914000</v>
      </c>
      <c r="AQ1264" s="11">
        <v>210735912000</v>
      </c>
      <c r="AR1264" s="11">
        <f>IF($AM1264="별도",INDEX([1]상장!W$11:W$2829,MATCH($A1264,[1]상장!A$11:A$2829,0)),IF($AM1264="연결",INDEX([1]상장!AB$11:AB$2829,MATCH($A1264,[1]상장!A$11:A$2829,0)),""))</f>
        <v>227499582000</v>
      </c>
    </row>
    <row r="1265" spans="1:44" x14ac:dyDescent="0.3">
      <c r="A1265" t="s">
        <v>3783</v>
      </c>
      <c r="B1265" t="s">
        <v>3784</v>
      </c>
      <c r="C1265" t="s">
        <v>3785</v>
      </c>
      <c r="D1265" s="1" t="str">
        <f>INDEX(Sheet2!$B$2:$B$2345,MATCH(Sheet1!$B1265,Sheet2!$C$2:$C$2345,0))</f>
        <v>HB솔루션</v>
      </c>
      <c r="E1265" t="s">
        <v>8475</v>
      </c>
      <c r="F1265" t="s">
        <v>8475</v>
      </c>
      <c r="G1265" t="s">
        <v>8475</v>
      </c>
      <c r="H1265" t="s">
        <v>8475</v>
      </c>
      <c r="I1265" t="s">
        <v>15606</v>
      </c>
      <c r="J1265">
        <v>38.729999999999997</v>
      </c>
      <c r="K1265" t="s">
        <v>15606</v>
      </c>
      <c r="L1265">
        <v>37.49</v>
      </c>
      <c r="M1265" t="s">
        <v>8475</v>
      </c>
      <c r="N1265" t="s">
        <v>8475</v>
      </c>
      <c r="O1265" t="s">
        <v>8475</v>
      </c>
      <c r="P1265" t="s">
        <v>8475</v>
      </c>
      <c r="Q1265" t="s">
        <v>8475</v>
      </c>
      <c r="R1265" t="s">
        <v>8475</v>
      </c>
      <c r="S1265" t="s">
        <v>15607</v>
      </c>
      <c r="T1265">
        <v>33.99</v>
      </c>
      <c r="U1265" t="s">
        <v>15608</v>
      </c>
      <c r="V1265">
        <v>21.17</v>
      </c>
      <c r="W1265" t="s">
        <v>8475</v>
      </c>
      <c r="X1265" t="s">
        <v>8475</v>
      </c>
      <c r="Y1265" t="s">
        <v>8475</v>
      </c>
      <c r="Z1265" t="s">
        <v>8475</v>
      </c>
      <c r="AA1265" t="s">
        <v>8475</v>
      </c>
      <c r="AB1265" t="s">
        <v>8475</v>
      </c>
      <c r="AC1265" t="s">
        <v>15609</v>
      </c>
      <c r="AD1265">
        <v>14.21</v>
      </c>
      <c r="AE1265" t="s">
        <v>15610</v>
      </c>
      <c r="AF1265">
        <v>10.89</v>
      </c>
      <c r="AG1265" t="s">
        <v>8475</v>
      </c>
      <c r="AH1265">
        <v>10.89</v>
      </c>
      <c r="AI1265" t="s">
        <v>27755</v>
      </c>
      <c r="AJ1265" t="s">
        <v>27755</v>
      </c>
      <c r="AK1265" t="s">
        <v>27755</v>
      </c>
      <c r="AL1265" t="s">
        <v>27755</v>
      </c>
      <c r="AM1265" t="s">
        <v>27755</v>
      </c>
      <c r="AN1265" s="11">
        <v>49642983000</v>
      </c>
      <c r="AO1265" s="11">
        <v>46856958000</v>
      </c>
      <c r="AP1265" s="11">
        <v>21082360000</v>
      </c>
      <c r="AQ1265" s="11">
        <v>46773127000</v>
      </c>
      <c r="AR1265" s="11">
        <f>IF($AM1265="별도",INDEX([1]상장!W$11:W$2829,MATCH($A1265,[1]상장!A$11:A$2829,0)),IF($AM1265="연결",INDEX([1]상장!AB$11:AB$2829,MATCH($A1265,[1]상장!A$11:A$2829,0)),""))</f>
        <v>187600280000</v>
      </c>
    </row>
    <row r="1266" spans="1:44" x14ac:dyDescent="0.3">
      <c r="A1266" t="s">
        <v>3786</v>
      </c>
      <c r="B1266" t="s">
        <v>3787</v>
      </c>
      <c r="C1266" t="s">
        <v>3788</v>
      </c>
      <c r="D1266" s="1" t="str">
        <f>INDEX(Sheet2!$B$2:$B$2345,MATCH(Sheet1!$B1266,Sheet2!$C$2:$C$2345,0))</f>
        <v>이월드</v>
      </c>
      <c r="E1266" t="s">
        <v>15611</v>
      </c>
      <c r="F1266">
        <v>73.5</v>
      </c>
      <c r="G1266" t="s">
        <v>15612</v>
      </c>
      <c r="H1266">
        <v>82.02</v>
      </c>
      <c r="I1266" t="s">
        <v>15612</v>
      </c>
      <c r="J1266">
        <v>90.16</v>
      </c>
      <c r="K1266" t="s">
        <v>15612</v>
      </c>
      <c r="L1266">
        <v>80.02</v>
      </c>
      <c r="M1266" t="s">
        <v>15612</v>
      </c>
      <c r="N1266">
        <v>68.010000000000005</v>
      </c>
      <c r="O1266" t="s">
        <v>15613</v>
      </c>
      <c r="P1266">
        <v>14.54</v>
      </c>
      <c r="Q1266" t="s">
        <v>15614</v>
      </c>
      <c r="R1266">
        <v>17.97</v>
      </c>
      <c r="S1266" t="s">
        <v>15614</v>
      </c>
      <c r="T1266">
        <v>9.83</v>
      </c>
      <c r="U1266" t="s">
        <v>15614</v>
      </c>
      <c r="V1266">
        <v>19.97</v>
      </c>
      <c r="W1266" t="s">
        <v>15614</v>
      </c>
      <c r="X1266">
        <v>31.98</v>
      </c>
      <c r="Y1266" t="s">
        <v>8775</v>
      </c>
      <c r="Z1266">
        <v>11.94</v>
      </c>
      <c r="AA1266" t="s">
        <v>8475</v>
      </c>
      <c r="AB1266" t="s">
        <v>8475</v>
      </c>
      <c r="AC1266" t="s">
        <v>8475</v>
      </c>
      <c r="AD1266" t="s">
        <v>8475</v>
      </c>
      <c r="AE1266" t="s">
        <v>8475</v>
      </c>
      <c r="AF1266" t="s">
        <v>8475</v>
      </c>
      <c r="AG1266" t="s">
        <v>8475</v>
      </c>
      <c r="AH1266" t="s">
        <v>8475</v>
      </c>
      <c r="AI1266" t="s">
        <v>27756</v>
      </c>
      <c r="AJ1266" t="s">
        <v>27756</v>
      </c>
      <c r="AK1266" t="s">
        <v>27756</v>
      </c>
      <c r="AL1266" t="s">
        <v>27756</v>
      </c>
      <c r="AM1266" t="s">
        <v>27756</v>
      </c>
      <c r="AN1266" s="11">
        <v>33574123000</v>
      </c>
      <c r="AO1266" s="11">
        <v>183199029000</v>
      </c>
      <c r="AP1266" s="11">
        <v>131483805000</v>
      </c>
      <c r="AQ1266" s="11">
        <v>125777555000</v>
      </c>
      <c r="AR1266" s="11">
        <f>IF($AM1266="별도",INDEX([1]상장!W$11:W$2829,MATCH($A1266,[1]상장!A$11:A$2829,0)),IF($AM1266="연결",INDEX([1]상장!AB$11:AB$2829,MATCH($A1266,[1]상장!A$11:A$2829,0)),""))</f>
        <v>126461963000</v>
      </c>
    </row>
    <row r="1267" spans="1:44" x14ac:dyDescent="0.3">
      <c r="A1267" t="s">
        <v>3789</v>
      </c>
      <c r="B1267" t="s">
        <v>3790</v>
      </c>
      <c r="C1267" t="s">
        <v>3791</v>
      </c>
      <c r="D1267" s="1" t="str">
        <f>INDEX(Sheet2!$B$2:$B$2345,MATCH(Sheet1!$B1267,Sheet2!$C$2:$C$2345,0))</f>
        <v>동양고속</v>
      </c>
      <c r="E1267" t="s">
        <v>15615</v>
      </c>
      <c r="F1267">
        <v>97.24</v>
      </c>
      <c r="G1267" t="s">
        <v>15616</v>
      </c>
      <c r="H1267">
        <v>97.41</v>
      </c>
      <c r="I1267" t="s">
        <v>15617</v>
      </c>
      <c r="J1267">
        <v>95.65</v>
      </c>
      <c r="K1267" t="s">
        <v>15616</v>
      </c>
      <c r="L1267">
        <v>96.17</v>
      </c>
      <c r="M1267" t="s">
        <v>15616</v>
      </c>
      <c r="N1267">
        <v>96.2</v>
      </c>
      <c r="O1267" t="s">
        <v>15618</v>
      </c>
      <c r="P1267">
        <v>2.75</v>
      </c>
      <c r="Q1267" t="s">
        <v>11085</v>
      </c>
      <c r="R1267">
        <v>2.58</v>
      </c>
      <c r="S1267" t="s">
        <v>15619</v>
      </c>
      <c r="T1267">
        <v>4.34</v>
      </c>
      <c r="U1267" t="s">
        <v>11085</v>
      </c>
      <c r="V1267">
        <v>3.82</v>
      </c>
      <c r="W1267" t="s">
        <v>11085</v>
      </c>
      <c r="X1267">
        <v>3.79</v>
      </c>
      <c r="Y1267" t="s">
        <v>8475</v>
      </c>
      <c r="Z1267" t="s">
        <v>8475</v>
      </c>
      <c r="AA1267" t="s">
        <v>8475</v>
      </c>
      <c r="AB1267" t="s">
        <v>8475</v>
      </c>
      <c r="AC1267" t="s">
        <v>8475</v>
      </c>
      <c r="AD1267" t="s">
        <v>8475</v>
      </c>
      <c r="AE1267" t="s">
        <v>8475</v>
      </c>
      <c r="AF1267" t="s">
        <v>8475</v>
      </c>
      <c r="AG1267" t="s">
        <v>8475</v>
      </c>
      <c r="AH1267" t="s">
        <v>8475</v>
      </c>
      <c r="AI1267" t="s">
        <v>27755</v>
      </c>
      <c r="AJ1267" t="s">
        <v>27755</v>
      </c>
      <c r="AK1267" t="s">
        <v>27755</v>
      </c>
      <c r="AL1267" t="s">
        <v>27755</v>
      </c>
      <c r="AM1267" t="s">
        <v>27755</v>
      </c>
      <c r="AN1267" s="11">
        <v>132272993000</v>
      </c>
      <c r="AO1267" s="11">
        <v>140473417000</v>
      </c>
      <c r="AP1267" s="11">
        <v>83541287000</v>
      </c>
      <c r="AQ1267" s="11">
        <v>81175925000</v>
      </c>
      <c r="AR1267" s="11">
        <f>IF($AM1267="별도",INDEX([1]상장!W$11:W$2829,MATCH($A1267,[1]상장!A$11:A$2829,0)),IF($AM1267="연결",INDEX([1]상장!AB$11:AB$2829,MATCH($A1267,[1]상장!A$11:A$2829,0)),""))</f>
        <v>104429015000</v>
      </c>
    </row>
    <row r="1268" spans="1:44" x14ac:dyDescent="0.3">
      <c r="A1268" t="s">
        <v>3792</v>
      </c>
      <c r="B1268" t="s">
        <v>3793</v>
      </c>
      <c r="C1268" t="s">
        <v>3794</v>
      </c>
      <c r="D1268" s="1" t="str">
        <f>INDEX(Sheet2!$B$2:$B$2345,MATCH(Sheet1!$B1268,Sheet2!$C$2:$C$2345,0))</f>
        <v>오이솔루션</v>
      </c>
      <c r="E1268" t="s">
        <v>15620</v>
      </c>
      <c r="F1268">
        <v>98.53</v>
      </c>
      <c r="G1268" t="s">
        <v>15620</v>
      </c>
      <c r="H1268">
        <v>99.95</v>
      </c>
      <c r="I1268" t="s">
        <v>12848</v>
      </c>
      <c r="J1268">
        <v>49.99</v>
      </c>
      <c r="K1268" t="s">
        <v>15620</v>
      </c>
      <c r="L1268">
        <v>98.74</v>
      </c>
      <c r="M1268" t="s">
        <v>8475</v>
      </c>
      <c r="N1268" t="s">
        <v>8475</v>
      </c>
      <c r="O1268" t="s">
        <v>15621</v>
      </c>
      <c r="P1268">
        <v>1.43</v>
      </c>
      <c r="Q1268" t="s">
        <v>10327</v>
      </c>
      <c r="R1268">
        <v>0.04</v>
      </c>
      <c r="S1268" t="s">
        <v>15620</v>
      </c>
      <c r="T1268">
        <v>49.52</v>
      </c>
      <c r="U1268" t="s">
        <v>15621</v>
      </c>
      <c r="V1268">
        <v>1.24</v>
      </c>
      <c r="W1268" t="s">
        <v>8475</v>
      </c>
      <c r="X1268" t="s">
        <v>8475</v>
      </c>
      <c r="Y1268" t="s">
        <v>10327</v>
      </c>
      <c r="Z1268">
        <v>0.02</v>
      </c>
      <c r="AA1268" t="s">
        <v>15621</v>
      </c>
      <c r="AB1268">
        <v>0</v>
      </c>
      <c r="AC1268" t="s">
        <v>15621</v>
      </c>
      <c r="AD1268">
        <v>0.47</v>
      </c>
      <c r="AE1268" t="s">
        <v>10327</v>
      </c>
      <c r="AF1268">
        <v>0</v>
      </c>
      <c r="AG1268" t="s">
        <v>8475</v>
      </c>
      <c r="AH1268">
        <v>0</v>
      </c>
      <c r="AI1268" t="s">
        <v>27755</v>
      </c>
      <c r="AJ1268" t="s">
        <v>27755</v>
      </c>
      <c r="AK1268" t="s">
        <v>27755</v>
      </c>
      <c r="AL1268" t="s">
        <v>27755</v>
      </c>
      <c r="AM1268" t="s">
        <v>27755</v>
      </c>
      <c r="AN1268" s="11">
        <v>81504310000</v>
      </c>
      <c r="AO1268" s="11">
        <v>210283059000</v>
      </c>
      <c r="AP1268" s="11">
        <v>103177710000</v>
      </c>
      <c r="AQ1268" s="11">
        <v>98680738000</v>
      </c>
      <c r="AR1268" s="11">
        <f>IF($AM1268="별도",INDEX([1]상장!W$11:W$2829,MATCH($A1268,[1]상장!A$11:A$2829,0)),IF($AM1268="연결",INDEX([1]상장!AB$11:AB$2829,MATCH($A1268,[1]상장!A$11:A$2829,0)),""))</f>
        <v>76953985000</v>
      </c>
    </row>
    <row r="1269" spans="1:44" x14ac:dyDescent="0.3">
      <c r="A1269" t="s">
        <v>3795</v>
      </c>
      <c r="B1269" t="s">
        <v>3796</v>
      </c>
      <c r="C1269" t="s">
        <v>3797</v>
      </c>
      <c r="D1269" s="1" t="str">
        <f>INDEX(Sheet2!$B$2:$B$2345,MATCH(Sheet1!$B1269,Sheet2!$C$2:$C$2345,0))</f>
        <v>웹스</v>
      </c>
      <c r="E1269" t="s">
        <v>15622</v>
      </c>
      <c r="F1269">
        <v>74.92</v>
      </c>
      <c r="G1269" t="s">
        <v>15622</v>
      </c>
      <c r="H1269">
        <v>75.400000000000006</v>
      </c>
      <c r="I1269" t="s">
        <v>15622</v>
      </c>
      <c r="J1269">
        <v>65.989999999999995</v>
      </c>
      <c r="K1269" t="s">
        <v>15622</v>
      </c>
      <c r="L1269">
        <v>60.39</v>
      </c>
      <c r="M1269" t="s">
        <v>8475</v>
      </c>
      <c r="N1269" t="s">
        <v>8475</v>
      </c>
      <c r="O1269" t="s">
        <v>15623</v>
      </c>
      <c r="P1269">
        <v>21.76</v>
      </c>
      <c r="Q1269" t="s">
        <v>15623</v>
      </c>
      <c r="R1269">
        <v>21.58</v>
      </c>
      <c r="S1269" t="s">
        <v>15623</v>
      </c>
      <c r="T1269">
        <v>30.97</v>
      </c>
      <c r="U1269" t="s">
        <v>15623</v>
      </c>
      <c r="V1269">
        <v>36.479999999999997</v>
      </c>
      <c r="W1269" t="s">
        <v>8475</v>
      </c>
      <c r="X1269" t="s">
        <v>8475</v>
      </c>
      <c r="Y1269" t="s">
        <v>15624</v>
      </c>
      <c r="Z1269">
        <v>3.31</v>
      </c>
      <c r="AA1269" t="s">
        <v>15624</v>
      </c>
      <c r="AB1269">
        <v>3</v>
      </c>
      <c r="AC1269" t="s">
        <v>15624</v>
      </c>
      <c r="AD1269">
        <v>3.03</v>
      </c>
      <c r="AE1269" t="s">
        <v>15624</v>
      </c>
      <c r="AF1269">
        <v>3.12</v>
      </c>
      <c r="AG1269" t="s">
        <v>8475</v>
      </c>
      <c r="AH1269">
        <v>3.12</v>
      </c>
      <c r="AI1269" t="s">
        <v>27755</v>
      </c>
      <c r="AJ1269" t="s">
        <v>27755</v>
      </c>
      <c r="AK1269" t="s">
        <v>27755</v>
      </c>
      <c r="AL1269" t="s">
        <v>27755</v>
      </c>
      <c r="AM1269" t="s">
        <v>27755</v>
      </c>
      <c r="AN1269" s="11">
        <v>28446124000</v>
      </c>
      <c r="AO1269" s="11">
        <v>28492652000</v>
      </c>
      <c r="AP1269" s="11">
        <v>32564421000</v>
      </c>
      <c r="AQ1269" s="11">
        <v>35049221000</v>
      </c>
      <c r="AR1269" s="11">
        <f>IF($AM1269="별도",INDEX([1]상장!W$11:W$2829,MATCH($A1269,[1]상장!A$11:A$2829,0)),IF($AM1269="연결",INDEX([1]상장!AB$11:AB$2829,MATCH($A1269,[1]상장!A$11:A$2829,0)),""))</f>
        <v>34028733000</v>
      </c>
    </row>
    <row r="1270" spans="1:44" x14ac:dyDescent="0.3">
      <c r="A1270" t="s">
        <v>3798</v>
      </c>
      <c r="B1270" t="s">
        <v>3799</v>
      </c>
      <c r="C1270" t="s">
        <v>3800</v>
      </c>
      <c r="D1270" s="1" t="str">
        <f>INDEX(Sheet2!$B$2:$B$2345,MATCH(Sheet1!$B1270,Sheet2!$C$2:$C$2345,0))</f>
        <v>대상홀딩스</v>
      </c>
      <c r="E1270" t="s">
        <v>15625</v>
      </c>
      <c r="F1270">
        <v>97.01</v>
      </c>
      <c r="G1270" t="s">
        <v>15625</v>
      </c>
      <c r="H1270">
        <v>94.17</v>
      </c>
      <c r="I1270" t="s">
        <v>15625</v>
      </c>
      <c r="J1270">
        <v>95.89</v>
      </c>
      <c r="K1270" t="s">
        <v>15625</v>
      </c>
      <c r="L1270">
        <v>98.4</v>
      </c>
      <c r="M1270" t="s">
        <v>15625</v>
      </c>
      <c r="N1270">
        <v>96.6</v>
      </c>
      <c r="O1270" t="s">
        <v>15626</v>
      </c>
      <c r="P1270">
        <v>3.86</v>
      </c>
      <c r="Q1270" t="s">
        <v>15626</v>
      </c>
      <c r="R1270">
        <v>6.72</v>
      </c>
      <c r="S1270" t="s">
        <v>15626</v>
      </c>
      <c r="T1270">
        <v>6.51</v>
      </c>
      <c r="U1270" t="s">
        <v>15626</v>
      </c>
      <c r="V1270">
        <v>5.43</v>
      </c>
      <c r="W1270" t="s">
        <v>15626</v>
      </c>
      <c r="X1270">
        <v>6.57</v>
      </c>
      <c r="Y1270" t="s">
        <v>15627</v>
      </c>
      <c r="Z1270">
        <v>2.79</v>
      </c>
      <c r="AA1270" t="s">
        <v>15627</v>
      </c>
      <c r="AB1270">
        <v>3.23</v>
      </c>
      <c r="AC1270" t="s">
        <v>15627</v>
      </c>
      <c r="AD1270">
        <v>2.5099999999999998</v>
      </c>
      <c r="AE1270" t="s">
        <v>15627</v>
      </c>
      <c r="AF1270">
        <v>2.15</v>
      </c>
      <c r="AG1270" t="s">
        <v>15627</v>
      </c>
      <c r="AH1270">
        <v>2.15</v>
      </c>
      <c r="AI1270" t="s">
        <v>27755</v>
      </c>
      <c r="AJ1270" t="s">
        <v>27755</v>
      </c>
      <c r="AK1270" t="s">
        <v>27755</v>
      </c>
      <c r="AL1270" t="s">
        <v>27755</v>
      </c>
      <c r="AM1270" t="s">
        <v>27755</v>
      </c>
      <c r="AN1270" s="11">
        <v>3398030852000</v>
      </c>
      <c r="AO1270" s="11">
        <v>3552513453000</v>
      </c>
      <c r="AP1270" s="11">
        <v>3754298961000</v>
      </c>
      <c r="AQ1270" s="11">
        <v>4205969182000</v>
      </c>
      <c r="AR1270" s="11">
        <f>IF($AM1270="별도",INDEX([1]상장!W$11:W$2829,MATCH($A1270,[1]상장!A$11:A$2829,0)),IF($AM1270="연결",INDEX([1]상장!AB$11:AB$2829,MATCH($A1270,[1]상장!A$11:A$2829,0)),""))</f>
        <v>5226659820000</v>
      </c>
    </row>
    <row r="1271" spans="1:44" x14ac:dyDescent="0.3">
      <c r="A1271" t="s">
        <v>3801</v>
      </c>
      <c r="B1271" t="s">
        <v>3802</v>
      </c>
      <c r="C1271" t="s">
        <v>3803</v>
      </c>
      <c r="D1271" s="1" t="str">
        <f>INDEX(Sheet2!$B$2:$B$2345,MATCH(Sheet1!$B1271,Sheet2!$C$2:$C$2345,0))</f>
        <v>KPX생명과학</v>
      </c>
      <c r="E1271" t="s">
        <v>15628</v>
      </c>
      <c r="F1271">
        <v>100</v>
      </c>
      <c r="G1271" t="s">
        <v>15628</v>
      </c>
      <c r="H1271">
        <v>100</v>
      </c>
      <c r="I1271" t="s">
        <v>15629</v>
      </c>
      <c r="J1271">
        <v>37.700000000000003</v>
      </c>
      <c r="K1271" t="s">
        <v>15630</v>
      </c>
      <c r="L1271">
        <v>66.48</v>
      </c>
      <c r="M1271" t="s">
        <v>15631</v>
      </c>
      <c r="N1271">
        <v>57.75</v>
      </c>
      <c r="O1271" t="s">
        <v>8475</v>
      </c>
      <c r="P1271" t="s">
        <v>8475</v>
      </c>
      <c r="Q1271" t="s">
        <v>8475</v>
      </c>
      <c r="R1271" t="s">
        <v>8475</v>
      </c>
      <c r="S1271" t="s">
        <v>15632</v>
      </c>
      <c r="T1271">
        <v>28.17</v>
      </c>
      <c r="U1271" t="s">
        <v>15633</v>
      </c>
      <c r="V1271">
        <v>33.51</v>
      </c>
      <c r="W1271" t="s">
        <v>15634</v>
      </c>
      <c r="X1271">
        <v>42.24</v>
      </c>
      <c r="Y1271" t="s">
        <v>8475</v>
      </c>
      <c r="Z1271" t="s">
        <v>8475</v>
      </c>
      <c r="AA1271" t="s">
        <v>8475</v>
      </c>
      <c r="AB1271" t="s">
        <v>8475</v>
      </c>
      <c r="AC1271" t="s">
        <v>8522</v>
      </c>
      <c r="AD1271">
        <v>16.66</v>
      </c>
      <c r="AE1271" t="s">
        <v>8475</v>
      </c>
      <c r="AF1271" t="s">
        <v>8475</v>
      </c>
      <c r="AG1271" t="s">
        <v>8475</v>
      </c>
      <c r="AH1271" t="s">
        <v>8475</v>
      </c>
      <c r="AI1271" t="s">
        <v>27756</v>
      </c>
      <c r="AJ1271" t="s">
        <v>27756</v>
      </c>
      <c r="AK1271" t="s">
        <v>27756</v>
      </c>
      <c r="AL1271" t="s">
        <v>27756</v>
      </c>
      <c r="AM1271" t="s">
        <v>27756</v>
      </c>
      <c r="AN1271" s="11">
        <v>32753788000</v>
      </c>
      <c r="AO1271" s="11">
        <v>37618455000</v>
      </c>
      <c r="AP1271" s="11">
        <v>24560724000</v>
      </c>
      <c r="AQ1271" s="11">
        <v>25337689000</v>
      </c>
      <c r="AR1271" s="11">
        <f>IF($AM1271="별도",INDEX([1]상장!W$11:W$2829,MATCH($A1271,[1]상장!A$11:A$2829,0)),IF($AM1271="연결",INDEX([1]상장!AB$11:AB$2829,MATCH($A1271,[1]상장!A$11:A$2829,0)),""))</f>
        <v>36504907000</v>
      </c>
    </row>
    <row r="1272" spans="1:44" x14ac:dyDescent="0.3">
      <c r="A1272" t="s">
        <v>3804</v>
      </c>
      <c r="B1272" t="s">
        <v>3805</v>
      </c>
      <c r="C1272" t="s">
        <v>3806</v>
      </c>
      <c r="D1272" s="1" t="str">
        <f>INDEX(Sheet2!$B$2:$B$2345,MATCH(Sheet1!$B1272,Sheet2!$C$2:$C$2345,0))</f>
        <v>나이벡</v>
      </c>
      <c r="E1272" t="s">
        <v>15635</v>
      </c>
      <c r="F1272">
        <v>94</v>
      </c>
      <c r="G1272" t="s">
        <v>15635</v>
      </c>
      <c r="H1272">
        <v>97.77</v>
      </c>
      <c r="I1272" t="s">
        <v>15635</v>
      </c>
      <c r="J1272">
        <v>95.17</v>
      </c>
      <c r="K1272" t="s">
        <v>15635</v>
      </c>
      <c r="L1272">
        <v>97.15</v>
      </c>
      <c r="M1272" t="s">
        <v>8475</v>
      </c>
      <c r="N1272" t="s">
        <v>8475</v>
      </c>
      <c r="O1272" t="s">
        <v>15636</v>
      </c>
      <c r="P1272">
        <v>4.76</v>
      </c>
      <c r="Q1272" t="s">
        <v>15636</v>
      </c>
      <c r="R1272">
        <v>2.0699999999999998</v>
      </c>
      <c r="S1272" t="s">
        <v>15636</v>
      </c>
      <c r="T1272">
        <v>3.17</v>
      </c>
      <c r="U1272" t="s">
        <v>15636</v>
      </c>
      <c r="V1272">
        <v>2.12</v>
      </c>
      <c r="W1272" t="s">
        <v>8475</v>
      </c>
      <c r="X1272" t="s">
        <v>8475</v>
      </c>
      <c r="Y1272" t="s">
        <v>15637</v>
      </c>
      <c r="Z1272">
        <v>1.22</v>
      </c>
      <c r="AA1272" t="s">
        <v>15637</v>
      </c>
      <c r="AB1272">
        <v>0.15</v>
      </c>
      <c r="AC1272" t="s">
        <v>15638</v>
      </c>
      <c r="AD1272">
        <v>1.43</v>
      </c>
      <c r="AE1272" t="s">
        <v>15639</v>
      </c>
      <c r="AF1272">
        <v>0.71</v>
      </c>
      <c r="AG1272" t="s">
        <v>8475</v>
      </c>
      <c r="AH1272">
        <v>0.71</v>
      </c>
      <c r="AI1272" t="s">
        <v>27756</v>
      </c>
      <c r="AJ1272" t="s">
        <v>27756</v>
      </c>
      <c r="AK1272" t="s">
        <v>27756</v>
      </c>
      <c r="AL1272" t="s">
        <v>27756</v>
      </c>
      <c r="AM1272" t="s">
        <v>27756</v>
      </c>
      <c r="AN1272" s="11">
        <v>5207877000</v>
      </c>
      <c r="AO1272" s="11">
        <v>9287488000</v>
      </c>
      <c r="AP1272" s="11">
        <v>6357111000</v>
      </c>
      <c r="AQ1272" s="11">
        <v>13625371000</v>
      </c>
      <c r="AR1272" s="11">
        <f>IF($AM1272="별도",INDEX([1]상장!W$11:W$2829,MATCH($A1272,[1]상장!A$11:A$2829,0)),IF($AM1272="연결",INDEX([1]상장!AB$11:AB$2829,MATCH($A1272,[1]상장!A$11:A$2829,0)),""))</f>
        <v>21670440000</v>
      </c>
    </row>
    <row r="1273" spans="1:44" x14ac:dyDescent="0.3">
      <c r="A1273" t="s">
        <v>3807</v>
      </c>
      <c r="B1273" t="s">
        <v>3808</v>
      </c>
      <c r="C1273" t="s">
        <v>3809</v>
      </c>
      <c r="D1273" s="1" t="str">
        <f>INDEX(Sheet2!$B$2:$B$2345,MATCH(Sheet1!$B1273,Sheet2!$C$2:$C$2345,0))</f>
        <v>경남스틸</v>
      </c>
      <c r="E1273" t="s">
        <v>15640</v>
      </c>
      <c r="F1273">
        <v>29.95</v>
      </c>
      <c r="G1273" t="s">
        <v>15641</v>
      </c>
      <c r="H1273">
        <v>35.83</v>
      </c>
      <c r="I1273" t="s">
        <v>15642</v>
      </c>
      <c r="J1273">
        <v>41.44</v>
      </c>
      <c r="K1273" t="s">
        <v>15641</v>
      </c>
      <c r="L1273">
        <v>29.55</v>
      </c>
      <c r="M1273" t="s">
        <v>15643</v>
      </c>
      <c r="N1273">
        <v>98.98</v>
      </c>
      <c r="O1273" t="s">
        <v>15641</v>
      </c>
      <c r="P1273">
        <v>27.63</v>
      </c>
      <c r="Q1273" t="s">
        <v>15640</v>
      </c>
      <c r="R1273">
        <v>27.44</v>
      </c>
      <c r="S1273" t="s">
        <v>15644</v>
      </c>
      <c r="T1273">
        <v>24.04</v>
      </c>
      <c r="U1273" t="s">
        <v>15640</v>
      </c>
      <c r="V1273">
        <v>27.79</v>
      </c>
      <c r="W1273" t="s">
        <v>15645</v>
      </c>
      <c r="X1273">
        <v>0.91</v>
      </c>
      <c r="Y1273" t="s">
        <v>15646</v>
      </c>
      <c r="Z1273">
        <v>20.72</v>
      </c>
      <c r="AA1273" t="s">
        <v>15646</v>
      </c>
      <c r="AB1273">
        <v>18.27</v>
      </c>
      <c r="AC1273" t="s">
        <v>15647</v>
      </c>
      <c r="AD1273">
        <v>15.77</v>
      </c>
      <c r="AE1273" t="s">
        <v>15646</v>
      </c>
      <c r="AF1273">
        <v>17.89</v>
      </c>
      <c r="AG1273" t="s">
        <v>14422</v>
      </c>
      <c r="AH1273">
        <v>17.89</v>
      </c>
      <c r="AI1273" t="s">
        <v>27756</v>
      </c>
      <c r="AJ1273" t="s">
        <v>27756</v>
      </c>
      <c r="AK1273" t="s">
        <v>27756</v>
      </c>
      <c r="AL1273" t="s">
        <v>27756</v>
      </c>
      <c r="AM1273" t="s">
        <v>27756</v>
      </c>
      <c r="AN1273" s="11">
        <v>274946877000</v>
      </c>
      <c r="AO1273" s="11">
        <v>318211303000</v>
      </c>
      <c r="AP1273" s="11">
        <v>297524764000</v>
      </c>
      <c r="AQ1273" s="11">
        <v>342291291000</v>
      </c>
      <c r="AR1273" s="11">
        <f>IF($AM1273="별도",INDEX([1]상장!W$11:W$2829,MATCH($A1273,[1]상장!A$11:A$2829,0)),IF($AM1273="연결",INDEX([1]상장!AB$11:AB$2829,MATCH($A1273,[1]상장!A$11:A$2829,0)),""))</f>
        <v>415312785000</v>
      </c>
    </row>
    <row r="1274" spans="1:44" x14ac:dyDescent="0.3">
      <c r="A1274" t="s">
        <v>3810</v>
      </c>
      <c r="B1274" t="s">
        <v>3811</v>
      </c>
      <c r="C1274" t="s">
        <v>3812</v>
      </c>
      <c r="D1274" s="1" t="str">
        <f>INDEX(Sheet2!$B$2:$B$2345,MATCH(Sheet1!$B1274,Sheet2!$C$2:$C$2345,0))</f>
        <v>롯데렌탈</v>
      </c>
      <c r="E1274" t="s">
        <v>15648</v>
      </c>
      <c r="F1274">
        <v>68.95</v>
      </c>
      <c r="G1274" t="s">
        <v>15648</v>
      </c>
      <c r="H1274">
        <v>67.569999999999993</v>
      </c>
      <c r="I1274" t="s">
        <v>15648</v>
      </c>
      <c r="J1274">
        <v>65.290000000000006</v>
      </c>
      <c r="K1274" t="s">
        <v>15648</v>
      </c>
      <c r="L1274">
        <v>64.239999999999995</v>
      </c>
      <c r="M1274" t="s">
        <v>15648</v>
      </c>
      <c r="N1274">
        <v>63.16</v>
      </c>
      <c r="O1274" t="s">
        <v>15649</v>
      </c>
      <c r="P1274">
        <v>23.5</v>
      </c>
      <c r="Q1274" t="s">
        <v>15649</v>
      </c>
      <c r="R1274">
        <v>22.25</v>
      </c>
      <c r="S1274" t="s">
        <v>15649</v>
      </c>
      <c r="T1274">
        <v>25.13</v>
      </c>
      <c r="U1274" t="s">
        <v>15649</v>
      </c>
      <c r="V1274">
        <v>26.71</v>
      </c>
      <c r="W1274" t="s">
        <v>15649</v>
      </c>
      <c r="X1274">
        <v>27.49</v>
      </c>
      <c r="Y1274" t="s">
        <v>15650</v>
      </c>
      <c r="Z1274">
        <v>7.54</v>
      </c>
      <c r="AA1274" t="s">
        <v>15650</v>
      </c>
      <c r="AB1274">
        <v>10.16</v>
      </c>
      <c r="AC1274" t="s">
        <v>15650</v>
      </c>
      <c r="AD1274">
        <v>9.57</v>
      </c>
      <c r="AE1274" t="s">
        <v>15650</v>
      </c>
      <c r="AF1274">
        <v>9.0399999999999991</v>
      </c>
      <c r="AG1274" t="s">
        <v>15650</v>
      </c>
      <c r="AH1274">
        <v>9.0399999999999991</v>
      </c>
      <c r="AI1274" t="s">
        <v>27755</v>
      </c>
      <c r="AJ1274" t="s">
        <v>27755</v>
      </c>
      <c r="AK1274" t="s">
        <v>27755</v>
      </c>
      <c r="AL1274" t="s">
        <v>27755</v>
      </c>
      <c r="AM1274" t="s">
        <v>27755</v>
      </c>
      <c r="AN1274" s="11">
        <v>1866253762000</v>
      </c>
      <c r="AO1274" s="11">
        <v>2050596655000</v>
      </c>
      <c r="AP1274" s="11">
        <v>2252072788000</v>
      </c>
      <c r="AQ1274" s="11">
        <v>2422658838000</v>
      </c>
      <c r="AR1274" s="11">
        <f>IF($AM1274="별도",INDEX([1]상장!W$11:W$2829,MATCH($A1274,[1]상장!A$11:A$2829,0)),IF($AM1274="연결",INDEX([1]상장!AB$11:AB$2829,MATCH($A1274,[1]상장!A$11:A$2829,0)),""))</f>
        <v>2738939589000</v>
      </c>
    </row>
    <row r="1275" spans="1:44" x14ac:dyDescent="0.3">
      <c r="A1275" t="s">
        <v>3813</v>
      </c>
      <c r="B1275" t="s">
        <v>3814</v>
      </c>
      <c r="C1275" t="s">
        <v>3815</v>
      </c>
      <c r="D1275" s="1" t="str">
        <f>INDEX(Sheet2!$B$2:$B$2345,MATCH(Sheet1!$B1275,Sheet2!$C$2:$C$2345,0))</f>
        <v>엠플러스</v>
      </c>
      <c r="E1275" t="s">
        <v>15651</v>
      </c>
      <c r="F1275">
        <v>92.39</v>
      </c>
      <c r="G1275" t="s">
        <v>15651</v>
      </c>
      <c r="H1275">
        <v>94.31</v>
      </c>
      <c r="I1275" t="s">
        <v>15651</v>
      </c>
      <c r="J1275">
        <v>97.1</v>
      </c>
      <c r="K1275" t="s">
        <v>15651</v>
      </c>
      <c r="L1275">
        <v>96.39</v>
      </c>
      <c r="M1275" t="s">
        <v>8475</v>
      </c>
      <c r="N1275" t="s">
        <v>8475</v>
      </c>
      <c r="O1275" t="s">
        <v>15652</v>
      </c>
      <c r="P1275">
        <v>7.6</v>
      </c>
      <c r="Q1275" t="s">
        <v>15652</v>
      </c>
      <c r="R1275">
        <v>5.68</v>
      </c>
      <c r="S1275" t="s">
        <v>15652</v>
      </c>
      <c r="T1275">
        <v>2.89</v>
      </c>
      <c r="U1275" t="s">
        <v>8893</v>
      </c>
      <c r="V1275">
        <v>3.6</v>
      </c>
      <c r="W1275" t="s">
        <v>8475</v>
      </c>
      <c r="X1275" t="s">
        <v>8475</v>
      </c>
      <c r="Y1275" t="s">
        <v>8475</v>
      </c>
      <c r="Z1275" t="s">
        <v>8475</v>
      </c>
      <c r="AA1275" t="s">
        <v>8475</v>
      </c>
      <c r="AB1275" t="s">
        <v>8475</v>
      </c>
      <c r="AC1275" t="s">
        <v>8475</v>
      </c>
      <c r="AD1275" t="s">
        <v>8475</v>
      </c>
      <c r="AE1275" t="s">
        <v>8475</v>
      </c>
      <c r="AF1275" t="s">
        <v>8475</v>
      </c>
      <c r="AG1275" t="s">
        <v>8475</v>
      </c>
      <c r="AH1275" t="s">
        <v>8475</v>
      </c>
      <c r="AI1275" t="s">
        <v>27756</v>
      </c>
      <c r="AJ1275" t="s">
        <v>27755</v>
      </c>
      <c r="AK1275" t="s">
        <v>27755</v>
      </c>
      <c r="AL1275" t="s">
        <v>27755</v>
      </c>
      <c r="AM1275" t="s">
        <v>27755</v>
      </c>
      <c r="AN1275" s="11">
        <v>78114604000</v>
      </c>
      <c r="AO1275" s="11">
        <v>104343607000</v>
      </c>
      <c r="AP1275" s="11">
        <v>158540805000</v>
      </c>
      <c r="AQ1275" s="11">
        <v>76481805000</v>
      </c>
      <c r="AR1275" s="11">
        <f>IF($AM1275="별도",INDEX([1]상장!W$11:W$2829,MATCH($A1275,[1]상장!A$11:A$2829,0)),IF($AM1275="연결",INDEX([1]상장!AB$11:AB$2829,MATCH($A1275,[1]상장!A$11:A$2829,0)),""))</f>
        <v>116611604000</v>
      </c>
    </row>
    <row r="1276" spans="1:44" x14ac:dyDescent="0.3">
      <c r="A1276" t="s">
        <v>3816</v>
      </c>
      <c r="B1276" t="s">
        <v>3817</v>
      </c>
      <c r="C1276" t="s">
        <v>3818</v>
      </c>
      <c r="D1276" s="1" t="str">
        <f>INDEX(Sheet2!$B$2:$B$2345,MATCH(Sheet1!$B1276,Sheet2!$C$2:$C$2345,0))</f>
        <v>디아이티</v>
      </c>
      <c r="E1276" t="s">
        <v>15653</v>
      </c>
      <c r="F1276">
        <v>37.81</v>
      </c>
      <c r="G1276" t="s">
        <v>15654</v>
      </c>
      <c r="H1276">
        <v>40.68</v>
      </c>
      <c r="I1276" t="s">
        <v>15654</v>
      </c>
      <c r="J1276">
        <v>37.770000000000003</v>
      </c>
      <c r="K1276" t="s">
        <v>15655</v>
      </c>
      <c r="L1276">
        <v>85.24</v>
      </c>
      <c r="M1276" t="s">
        <v>8475</v>
      </c>
      <c r="N1276" t="s">
        <v>8475</v>
      </c>
      <c r="O1276" t="s">
        <v>15654</v>
      </c>
      <c r="P1276">
        <v>23.81</v>
      </c>
      <c r="Q1276" t="s">
        <v>15653</v>
      </c>
      <c r="R1276">
        <v>36.979999999999997</v>
      </c>
      <c r="S1276" t="s">
        <v>15656</v>
      </c>
      <c r="T1276">
        <v>25.14</v>
      </c>
      <c r="U1276" t="s">
        <v>15657</v>
      </c>
      <c r="V1276">
        <v>7.57</v>
      </c>
      <c r="W1276" t="s">
        <v>8475</v>
      </c>
      <c r="X1276" t="s">
        <v>8475</v>
      </c>
      <c r="Y1276" t="s">
        <v>15658</v>
      </c>
      <c r="Z1276">
        <v>15.82</v>
      </c>
      <c r="AA1276" t="s">
        <v>15658</v>
      </c>
      <c r="AB1276">
        <v>13.24</v>
      </c>
      <c r="AC1276" t="s">
        <v>12962</v>
      </c>
      <c r="AD1276">
        <v>17.649999999999999</v>
      </c>
      <c r="AE1276" t="s">
        <v>15659</v>
      </c>
      <c r="AF1276">
        <v>4.13</v>
      </c>
      <c r="AG1276" t="s">
        <v>8475</v>
      </c>
      <c r="AH1276">
        <v>4.13</v>
      </c>
      <c r="AI1276" t="s">
        <v>27755</v>
      </c>
      <c r="AJ1276" t="s">
        <v>27755</v>
      </c>
      <c r="AK1276" t="s">
        <v>27755</v>
      </c>
      <c r="AL1276" t="s">
        <v>27755</v>
      </c>
      <c r="AM1276" t="s">
        <v>27755</v>
      </c>
      <c r="AN1276" s="11">
        <v>76871055000</v>
      </c>
      <c r="AO1276" s="11">
        <v>118760647000</v>
      </c>
      <c r="AP1276" s="11">
        <v>28592795000</v>
      </c>
      <c r="AQ1276" s="11">
        <v>76092185000</v>
      </c>
      <c r="AR1276" s="11">
        <f>IF($AM1276="별도",INDEX([1]상장!W$11:W$2829,MATCH($A1276,[1]상장!A$11:A$2829,0)),IF($AM1276="연결",INDEX([1]상장!AB$11:AB$2829,MATCH($A1276,[1]상장!A$11:A$2829,0)),""))</f>
        <v>132874920000</v>
      </c>
    </row>
    <row r="1277" spans="1:44" x14ac:dyDescent="0.3">
      <c r="A1277" t="s">
        <v>3819</v>
      </c>
      <c r="B1277" t="s">
        <v>3820</v>
      </c>
      <c r="C1277" t="s">
        <v>3821</v>
      </c>
      <c r="D1277" s="1" t="str">
        <f>INDEX(Sheet2!$B$2:$B$2345,MATCH(Sheet1!$B1277,Sheet2!$C$2:$C$2345,0))</f>
        <v>남선알미늄</v>
      </c>
      <c r="E1277" t="s">
        <v>15660</v>
      </c>
      <c r="F1277">
        <v>33.9</v>
      </c>
      <c r="G1277" t="s">
        <v>15661</v>
      </c>
      <c r="H1277">
        <v>31.93</v>
      </c>
      <c r="I1277" t="s">
        <v>15661</v>
      </c>
      <c r="J1277">
        <v>33.5</v>
      </c>
      <c r="K1277" t="s">
        <v>15662</v>
      </c>
      <c r="L1277">
        <v>39.92</v>
      </c>
      <c r="M1277" t="s">
        <v>15663</v>
      </c>
      <c r="N1277">
        <v>44.02</v>
      </c>
      <c r="O1277" t="s">
        <v>15664</v>
      </c>
      <c r="P1277">
        <v>30.07</v>
      </c>
      <c r="Q1277" t="s">
        <v>15665</v>
      </c>
      <c r="R1277">
        <v>28.53</v>
      </c>
      <c r="S1277" t="s">
        <v>15665</v>
      </c>
      <c r="T1277">
        <v>31.79</v>
      </c>
      <c r="U1277" t="s">
        <v>15666</v>
      </c>
      <c r="V1277">
        <v>27.38</v>
      </c>
      <c r="W1277" t="s">
        <v>15667</v>
      </c>
      <c r="X1277">
        <v>28.56</v>
      </c>
      <c r="Y1277" t="s">
        <v>15668</v>
      </c>
      <c r="Z1277">
        <v>16.34</v>
      </c>
      <c r="AA1277" t="s">
        <v>15669</v>
      </c>
      <c r="AB1277">
        <v>21.09</v>
      </c>
      <c r="AC1277" t="s">
        <v>15669</v>
      </c>
      <c r="AD1277">
        <v>23.77</v>
      </c>
      <c r="AE1277" t="s">
        <v>15669</v>
      </c>
      <c r="AF1277">
        <v>22.5</v>
      </c>
      <c r="AG1277" t="s">
        <v>15669</v>
      </c>
      <c r="AH1277">
        <v>22.5</v>
      </c>
      <c r="AI1277" t="s">
        <v>27755</v>
      </c>
      <c r="AJ1277" t="s">
        <v>27755</v>
      </c>
      <c r="AK1277" t="s">
        <v>27755</v>
      </c>
      <c r="AL1277" t="s">
        <v>27755</v>
      </c>
      <c r="AM1277" t="s">
        <v>27755</v>
      </c>
      <c r="AN1277" s="11">
        <v>347834921000</v>
      </c>
      <c r="AO1277" s="11">
        <v>324782177000</v>
      </c>
      <c r="AP1277" s="11">
        <v>268474786000</v>
      </c>
      <c r="AQ1277" s="11">
        <v>230343537000</v>
      </c>
      <c r="AR1277" s="11">
        <f>IF($AM1277="별도",INDEX([1]상장!W$11:W$2829,MATCH($A1277,[1]상장!A$11:A$2829,0)),IF($AM1277="연결",INDEX([1]상장!AB$11:AB$2829,MATCH($A1277,[1]상장!A$11:A$2829,0)),""))</f>
        <v>255740300000</v>
      </c>
    </row>
    <row r="1278" spans="1:44" x14ac:dyDescent="0.3">
      <c r="A1278" t="s">
        <v>3822</v>
      </c>
      <c r="B1278" t="s">
        <v>3823</v>
      </c>
      <c r="C1278" t="s">
        <v>3824</v>
      </c>
      <c r="D1278" s="1" t="str">
        <f>INDEX(Sheet2!$B$2:$B$2345,MATCH(Sheet1!$B1278,Sheet2!$C$2:$C$2345,0))</f>
        <v>대림통상</v>
      </c>
      <c r="E1278" t="s">
        <v>15670</v>
      </c>
      <c r="F1278">
        <v>46.65</v>
      </c>
      <c r="G1278" t="s">
        <v>15670</v>
      </c>
      <c r="H1278">
        <v>43.73</v>
      </c>
      <c r="I1278" t="s">
        <v>15671</v>
      </c>
      <c r="J1278">
        <v>61.94</v>
      </c>
      <c r="K1278" t="s">
        <v>15672</v>
      </c>
      <c r="L1278">
        <v>57.42</v>
      </c>
      <c r="M1278" t="s">
        <v>8475</v>
      </c>
      <c r="N1278" t="s">
        <v>8475</v>
      </c>
      <c r="O1278" t="s">
        <v>15673</v>
      </c>
      <c r="P1278">
        <v>25.76</v>
      </c>
      <c r="Q1278" t="s">
        <v>15673</v>
      </c>
      <c r="R1278">
        <v>27.57</v>
      </c>
      <c r="S1278" t="s">
        <v>15674</v>
      </c>
      <c r="T1278">
        <v>22.28</v>
      </c>
      <c r="U1278" t="s">
        <v>15674</v>
      </c>
      <c r="V1278">
        <v>21.42</v>
      </c>
      <c r="W1278" t="s">
        <v>8475</v>
      </c>
      <c r="X1278" t="s">
        <v>8475</v>
      </c>
      <c r="Y1278" t="s">
        <v>15675</v>
      </c>
      <c r="Z1278">
        <v>19.16</v>
      </c>
      <c r="AA1278" t="s">
        <v>15675</v>
      </c>
      <c r="AB1278">
        <v>16.82</v>
      </c>
      <c r="AC1278" t="s">
        <v>15676</v>
      </c>
      <c r="AD1278">
        <v>10.029999999999999</v>
      </c>
      <c r="AE1278" t="s">
        <v>15676</v>
      </c>
      <c r="AF1278">
        <v>15.28</v>
      </c>
      <c r="AG1278" t="s">
        <v>8475</v>
      </c>
      <c r="AH1278">
        <v>15.28</v>
      </c>
      <c r="AI1278" t="s">
        <v>27755</v>
      </c>
      <c r="AJ1278" t="s">
        <v>27755</v>
      </c>
      <c r="AK1278" t="s">
        <v>27755</v>
      </c>
      <c r="AL1278" t="s">
        <v>27755</v>
      </c>
      <c r="AM1278" t="s">
        <v>27755</v>
      </c>
      <c r="AN1278" s="11">
        <v>201252856000</v>
      </c>
      <c r="AO1278" s="11">
        <v>183586182000</v>
      </c>
      <c r="AP1278" s="11">
        <v>156571762000</v>
      </c>
      <c r="AQ1278" s="11">
        <v>155229119000</v>
      </c>
      <c r="AR1278" s="11">
        <f>IF($AM1278="별도",INDEX([1]상장!W$11:W$2829,MATCH($A1278,[1]상장!A$11:A$2829,0)),IF($AM1278="연결",INDEX([1]상장!AB$11:AB$2829,MATCH($A1278,[1]상장!A$11:A$2829,0)),""))</f>
        <v>174112262000</v>
      </c>
    </row>
    <row r="1279" spans="1:44" x14ac:dyDescent="0.3">
      <c r="A1279" t="s">
        <v>3825</v>
      </c>
      <c r="B1279" t="s">
        <v>3826</v>
      </c>
      <c r="C1279" t="s">
        <v>3827</v>
      </c>
      <c r="D1279" s="1" t="str">
        <f>INDEX(Sheet2!$B$2:$B$2345,MATCH(Sheet1!$B1279,Sheet2!$C$2:$C$2345,0))</f>
        <v>알루코</v>
      </c>
      <c r="E1279" t="s">
        <v>8882</v>
      </c>
      <c r="F1279">
        <v>51.44</v>
      </c>
      <c r="G1279" t="s">
        <v>8882</v>
      </c>
      <c r="H1279">
        <v>52.33</v>
      </c>
      <c r="I1279" t="s">
        <v>8882</v>
      </c>
      <c r="J1279">
        <v>57.94</v>
      </c>
      <c r="K1279" t="s">
        <v>8882</v>
      </c>
      <c r="L1279">
        <v>49</v>
      </c>
      <c r="M1279" t="s">
        <v>8882</v>
      </c>
      <c r="N1279">
        <v>52.11</v>
      </c>
      <c r="O1279" t="s">
        <v>15677</v>
      </c>
      <c r="P1279">
        <v>17.71</v>
      </c>
      <c r="Q1279" t="s">
        <v>15677</v>
      </c>
      <c r="R1279">
        <v>20.12</v>
      </c>
      <c r="S1279" t="s">
        <v>15677</v>
      </c>
      <c r="T1279">
        <v>20.11</v>
      </c>
      <c r="U1279" t="s">
        <v>8884</v>
      </c>
      <c r="V1279">
        <v>22.8</v>
      </c>
      <c r="W1279" t="s">
        <v>8884</v>
      </c>
      <c r="X1279">
        <v>24.01</v>
      </c>
      <c r="Y1279" t="s">
        <v>8884</v>
      </c>
      <c r="Z1279">
        <v>16.7</v>
      </c>
      <c r="AA1279" t="s">
        <v>8884</v>
      </c>
      <c r="AB1279">
        <v>14.99</v>
      </c>
      <c r="AC1279" t="s">
        <v>8884</v>
      </c>
      <c r="AD1279">
        <v>15.07</v>
      </c>
      <c r="AE1279" t="s">
        <v>15677</v>
      </c>
      <c r="AF1279">
        <v>19.59</v>
      </c>
      <c r="AG1279" t="s">
        <v>15677</v>
      </c>
      <c r="AH1279">
        <v>19.59</v>
      </c>
      <c r="AI1279" t="s">
        <v>27755</v>
      </c>
      <c r="AJ1279" t="s">
        <v>27755</v>
      </c>
      <c r="AK1279" t="s">
        <v>27755</v>
      </c>
      <c r="AL1279" t="s">
        <v>27755</v>
      </c>
      <c r="AM1279" t="s">
        <v>27755</v>
      </c>
      <c r="AN1279" s="11">
        <v>506772982000</v>
      </c>
      <c r="AO1279" s="11">
        <v>454372346000</v>
      </c>
      <c r="AP1279" s="11">
        <v>495265472000</v>
      </c>
      <c r="AQ1279" s="11">
        <v>505586031000</v>
      </c>
      <c r="AR1279" s="11">
        <f>IF($AM1279="별도",INDEX([1]상장!W$11:W$2829,MATCH($A1279,[1]상장!A$11:A$2829,0)),IF($AM1279="연결",INDEX([1]상장!AB$11:AB$2829,MATCH($A1279,[1]상장!A$11:A$2829,0)),""))</f>
        <v>645412126000</v>
      </c>
    </row>
    <row r="1280" spans="1:44" x14ac:dyDescent="0.3">
      <c r="A1280" t="s">
        <v>3828</v>
      </c>
      <c r="B1280" t="s">
        <v>3829</v>
      </c>
      <c r="C1280" t="s">
        <v>3830</v>
      </c>
      <c r="D1280" s="1" t="str">
        <f>INDEX(Sheet2!$B$2:$B$2345,MATCH(Sheet1!$B1280,Sheet2!$C$2:$C$2345,0))</f>
        <v>TYM</v>
      </c>
      <c r="E1280" t="s">
        <v>15678</v>
      </c>
      <c r="F1280">
        <v>87.87</v>
      </c>
      <c r="G1280" t="s">
        <v>15678</v>
      </c>
      <c r="H1280">
        <v>89.18</v>
      </c>
      <c r="I1280" t="s">
        <v>15678</v>
      </c>
      <c r="J1280">
        <v>90.72</v>
      </c>
      <c r="K1280" t="s">
        <v>15678</v>
      </c>
      <c r="L1280">
        <v>95.37</v>
      </c>
      <c r="M1280" t="s">
        <v>15678</v>
      </c>
      <c r="N1280">
        <v>96.33</v>
      </c>
      <c r="O1280" t="s">
        <v>15679</v>
      </c>
      <c r="P1280">
        <v>11</v>
      </c>
      <c r="Q1280" t="s">
        <v>15679</v>
      </c>
      <c r="R1280">
        <v>9.81</v>
      </c>
      <c r="S1280" t="s">
        <v>15679</v>
      </c>
      <c r="T1280">
        <v>8.1199999999999992</v>
      </c>
      <c r="U1280" t="s">
        <v>15679</v>
      </c>
      <c r="V1280">
        <v>4.29</v>
      </c>
      <c r="W1280" t="s">
        <v>15679</v>
      </c>
      <c r="X1280">
        <v>3.66</v>
      </c>
      <c r="Y1280" t="s">
        <v>13761</v>
      </c>
      <c r="Z1280">
        <v>1.1100000000000001</v>
      </c>
      <c r="AA1280" t="s">
        <v>13761</v>
      </c>
      <c r="AB1280">
        <v>1</v>
      </c>
      <c r="AC1280" t="s">
        <v>13761</v>
      </c>
      <c r="AD1280">
        <v>1.1399999999999999</v>
      </c>
      <c r="AE1280" t="s">
        <v>13761</v>
      </c>
      <c r="AF1280">
        <v>0.32</v>
      </c>
      <c r="AG1280" t="s">
        <v>13761</v>
      </c>
      <c r="AH1280">
        <v>0.32</v>
      </c>
      <c r="AI1280" t="s">
        <v>27755</v>
      </c>
      <c r="AJ1280" t="s">
        <v>27755</v>
      </c>
      <c r="AK1280" t="s">
        <v>27755</v>
      </c>
      <c r="AL1280" t="s">
        <v>27755</v>
      </c>
      <c r="AM1280" t="s">
        <v>27755</v>
      </c>
      <c r="AN1280" s="11">
        <v>589909835000</v>
      </c>
      <c r="AO1280" s="11">
        <v>617355468000</v>
      </c>
      <c r="AP1280" s="11">
        <v>713300783000</v>
      </c>
      <c r="AQ1280" s="11">
        <v>841455916000</v>
      </c>
      <c r="AR1280" s="11">
        <f>IF($AM1280="별도",INDEX([1]상장!W$11:W$2829,MATCH($A1280,[1]상장!A$11:A$2829,0)),IF($AM1280="연결",INDEX([1]상장!AB$11:AB$2829,MATCH($A1280,[1]상장!A$11:A$2829,0)),""))</f>
        <v>1166138767000</v>
      </c>
    </row>
    <row r="1281" spans="1:44" x14ac:dyDescent="0.3">
      <c r="A1281" t="s">
        <v>3831</v>
      </c>
      <c r="B1281" t="s">
        <v>3832</v>
      </c>
      <c r="C1281" t="s">
        <v>3833</v>
      </c>
      <c r="D1281" s="1" t="str">
        <f>INDEX(Sheet2!$B$2:$B$2345,MATCH(Sheet1!$B1281,Sheet2!$C$2:$C$2345,0))</f>
        <v>에넥스</v>
      </c>
      <c r="E1281" t="s">
        <v>15680</v>
      </c>
      <c r="F1281">
        <v>62.97</v>
      </c>
      <c r="G1281" t="s">
        <v>15680</v>
      </c>
      <c r="H1281">
        <v>63.41</v>
      </c>
      <c r="I1281" t="s">
        <v>15680</v>
      </c>
      <c r="J1281">
        <v>63.17</v>
      </c>
      <c r="K1281" t="s">
        <v>15680</v>
      </c>
      <c r="L1281">
        <v>79.760000000000005</v>
      </c>
      <c r="M1281" t="s">
        <v>15680</v>
      </c>
      <c r="N1281">
        <v>75.66</v>
      </c>
      <c r="O1281" t="s">
        <v>15681</v>
      </c>
      <c r="P1281">
        <v>16.649999999999999</v>
      </c>
      <c r="Q1281" t="s">
        <v>15681</v>
      </c>
      <c r="R1281">
        <v>15.96</v>
      </c>
      <c r="S1281" t="s">
        <v>15682</v>
      </c>
      <c r="T1281">
        <v>15.64</v>
      </c>
      <c r="U1281" t="s">
        <v>15682</v>
      </c>
      <c r="V1281">
        <v>14.95</v>
      </c>
      <c r="W1281" t="s">
        <v>15682</v>
      </c>
      <c r="X1281">
        <v>16.78</v>
      </c>
      <c r="Y1281" t="s">
        <v>15682</v>
      </c>
      <c r="Z1281">
        <v>13.08</v>
      </c>
      <c r="AA1281" t="s">
        <v>15682</v>
      </c>
      <c r="AB1281">
        <v>14.02</v>
      </c>
      <c r="AC1281" t="s">
        <v>15681</v>
      </c>
      <c r="AD1281">
        <v>15.27</v>
      </c>
      <c r="AE1281" t="s">
        <v>15683</v>
      </c>
      <c r="AF1281">
        <v>5.69</v>
      </c>
      <c r="AG1281" t="s">
        <v>15684</v>
      </c>
      <c r="AH1281">
        <v>5.69</v>
      </c>
      <c r="AI1281" t="s">
        <v>27755</v>
      </c>
      <c r="AJ1281" t="s">
        <v>27755</v>
      </c>
      <c r="AK1281" t="s">
        <v>27755</v>
      </c>
      <c r="AL1281" t="s">
        <v>27755</v>
      </c>
      <c r="AM1281" t="s">
        <v>27755</v>
      </c>
      <c r="AN1281" s="11">
        <v>445687610000</v>
      </c>
      <c r="AO1281" s="11">
        <v>363611210000</v>
      </c>
      <c r="AP1281" s="11">
        <v>233680440000</v>
      </c>
      <c r="AQ1281" s="11">
        <v>201771691000</v>
      </c>
      <c r="AR1281" s="11">
        <f>IF($AM1281="별도",INDEX([1]상장!W$11:W$2829,MATCH($A1281,[1]상장!A$11:A$2829,0)),IF($AM1281="연결",INDEX([1]상장!AB$11:AB$2829,MATCH($A1281,[1]상장!A$11:A$2829,0)),""))</f>
        <v>205956336000</v>
      </c>
    </row>
    <row r="1282" spans="1:44" x14ac:dyDescent="0.3">
      <c r="A1282" t="s">
        <v>3834</v>
      </c>
      <c r="B1282" t="s">
        <v>3835</v>
      </c>
      <c r="C1282" t="s">
        <v>3836</v>
      </c>
      <c r="D1282" s="1" t="str">
        <f>INDEX(Sheet2!$B$2:$B$2345,MATCH(Sheet1!$B1282,Sheet2!$C$2:$C$2345,0))</f>
        <v>한국프랜지공업</v>
      </c>
      <c r="E1282" t="s">
        <v>15685</v>
      </c>
      <c r="F1282">
        <v>45.59</v>
      </c>
      <c r="G1282" t="s">
        <v>15686</v>
      </c>
      <c r="H1282">
        <v>64.63</v>
      </c>
      <c r="I1282" t="s">
        <v>15687</v>
      </c>
      <c r="J1282">
        <v>48.95</v>
      </c>
      <c r="K1282" t="s">
        <v>15688</v>
      </c>
      <c r="L1282">
        <v>57.17</v>
      </c>
      <c r="M1282" t="s">
        <v>15689</v>
      </c>
      <c r="N1282">
        <v>94.35</v>
      </c>
      <c r="O1282" t="s">
        <v>15690</v>
      </c>
      <c r="P1282">
        <v>44.79</v>
      </c>
      <c r="Q1282" t="s">
        <v>15688</v>
      </c>
      <c r="R1282">
        <v>21.93</v>
      </c>
      <c r="S1282" t="s">
        <v>15691</v>
      </c>
      <c r="T1282">
        <v>45.27</v>
      </c>
      <c r="U1282" t="s">
        <v>15686</v>
      </c>
      <c r="V1282">
        <v>38.93</v>
      </c>
      <c r="W1282" t="s">
        <v>15692</v>
      </c>
      <c r="X1282">
        <v>2.79</v>
      </c>
      <c r="Y1282" t="s">
        <v>15693</v>
      </c>
      <c r="Z1282">
        <v>3.36</v>
      </c>
      <c r="AA1282" t="s">
        <v>15694</v>
      </c>
      <c r="AB1282">
        <v>5.98</v>
      </c>
      <c r="AC1282" t="s">
        <v>15695</v>
      </c>
      <c r="AD1282">
        <v>2.0699999999999998</v>
      </c>
      <c r="AE1282" t="s">
        <v>15696</v>
      </c>
      <c r="AF1282">
        <v>1.29</v>
      </c>
      <c r="AG1282" t="s">
        <v>8522</v>
      </c>
      <c r="AH1282">
        <v>1.29</v>
      </c>
      <c r="AI1282" t="s">
        <v>27755</v>
      </c>
      <c r="AJ1282" t="s">
        <v>27755</v>
      </c>
      <c r="AK1282" t="s">
        <v>27755</v>
      </c>
      <c r="AL1282" t="s">
        <v>27755</v>
      </c>
      <c r="AM1282" t="s">
        <v>27755</v>
      </c>
      <c r="AN1282" s="11">
        <v>793671742000</v>
      </c>
      <c r="AO1282" s="11">
        <v>954039223000</v>
      </c>
      <c r="AP1282" s="11">
        <v>881568286000</v>
      </c>
      <c r="AQ1282" s="11">
        <v>1003927831000</v>
      </c>
      <c r="AR1282" s="11">
        <f>IF($AM1282="별도",INDEX([1]상장!W$11:W$2829,MATCH($A1282,[1]상장!A$11:A$2829,0)),IF($AM1282="연결",INDEX([1]상장!AB$11:AB$2829,MATCH($A1282,[1]상장!A$11:A$2829,0)),""))</f>
        <v>1371353848000</v>
      </c>
    </row>
    <row r="1283" spans="1:44" x14ac:dyDescent="0.3">
      <c r="A1283" t="s">
        <v>3837</v>
      </c>
      <c r="B1283" t="s">
        <v>3838</v>
      </c>
      <c r="C1283" t="s">
        <v>3839</v>
      </c>
      <c r="D1283" s="1" t="str">
        <f>INDEX(Sheet2!$B$2:$B$2345,MATCH(Sheet1!$B1283,Sheet2!$C$2:$C$2345,0))</f>
        <v>한샘</v>
      </c>
      <c r="E1283" t="s">
        <v>9020</v>
      </c>
      <c r="F1283">
        <v>65.290000000000006</v>
      </c>
      <c r="G1283" t="s">
        <v>9020</v>
      </c>
      <c r="H1283">
        <v>66.92</v>
      </c>
      <c r="I1283" t="s">
        <v>9020</v>
      </c>
      <c r="J1283">
        <v>68.010000000000005</v>
      </c>
      <c r="K1283" t="s">
        <v>9020</v>
      </c>
      <c r="L1283">
        <v>65.05</v>
      </c>
      <c r="M1283" t="s">
        <v>9020</v>
      </c>
      <c r="N1283">
        <v>65.150000000000006</v>
      </c>
      <c r="O1283" t="s">
        <v>8754</v>
      </c>
      <c r="P1283">
        <v>16.75</v>
      </c>
      <c r="Q1283" t="s">
        <v>8886</v>
      </c>
      <c r="R1283">
        <v>15.04</v>
      </c>
      <c r="S1283" t="s">
        <v>8754</v>
      </c>
      <c r="T1283">
        <v>14.18</v>
      </c>
      <c r="U1283" t="s">
        <v>9684</v>
      </c>
      <c r="V1283">
        <v>15.72</v>
      </c>
      <c r="W1283" t="s">
        <v>9684</v>
      </c>
      <c r="X1283">
        <v>16.86</v>
      </c>
      <c r="Y1283" t="s">
        <v>9022</v>
      </c>
      <c r="Z1283">
        <v>15</v>
      </c>
      <c r="AA1283" t="s">
        <v>8754</v>
      </c>
      <c r="AB1283">
        <v>14.56</v>
      </c>
      <c r="AC1283" t="s">
        <v>8886</v>
      </c>
      <c r="AD1283">
        <v>13.67</v>
      </c>
      <c r="AE1283" t="s">
        <v>8754</v>
      </c>
      <c r="AF1283">
        <v>13.28</v>
      </c>
      <c r="AG1283" t="s">
        <v>8886</v>
      </c>
      <c r="AH1283">
        <v>13.28</v>
      </c>
      <c r="AI1283" t="s">
        <v>27755</v>
      </c>
      <c r="AJ1283" t="s">
        <v>27755</v>
      </c>
      <c r="AK1283" t="s">
        <v>27755</v>
      </c>
      <c r="AL1283" t="s">
        <v>27755</v>
      </c>
      <c r="AM1283" t="s">
        <v>27755</v>
      </c>
      <c r="AN1283" s="11">
        <v>1928463279000</v>
      </c>
      <c r="AO1283" s="11">
        <v>1698372285000</v>
      </c>
      <c r="AP1283" s="11">
        <v>2067468663000</v>
      </c>
      <c r="AQ1283" s="11">
        <v>2231220949000</v>
      </c>
      <c r="AR1283" s="11">
        <f>IF($AM1283="별도",INDEX([1]상장!W$11:W$2829,MATCH($A1283,[1]상장!A$11:A$2829,0)),IF($AM1283="연결",INDEX([1]상장!AB$11:AB$2829,MATCH($A1283,[1]상장!A$11:A$2829,0)),""))</f>
        <v>2000906066000</v>
      </c>
    </row>
    <row r="1284" spans="1:44" x14ac:dyDescent="0.3">
      <c r="A1284" t="s">
        <v>3840</v>
      </c>
      <c r="B1284" t="s">
        <v>3841</v>
      </c>
      <c r="C1284" t="s">
        <v>3842</v>
      </c>
      <c r="D1284" s="1" t="str">
        <f>INDEX(Sheet2!$B$2:$B$2345,MATCH(Sheet1!$B1284,Sheet2!$C$2:$C$2345,0))</f>
        <v>현대모비스</v>
      </c>
      <c r="E1284" t="s">
        <v>15697</v>
      </c>
      <c r="F1284">
        <v>57.47</v>
      </c>
      <c r="G1284" t="s">
        <v>15698</v>
      </c>
      <c r="H1284">
        <v>55.89</v>
      </c>
      <c r="I1284" t="s">
        <v>15697</v>
      </c>
      <c r="J1284">
        <v>50.6</v>
      </c>
      <c r="K1284" t="s">
        <v>15699</v>
      </c>
      <c r="L1284">
        <v>51.68</v>
      </c>
      <c r="M1284" t="s">
        <v>9632</v>
      </c>
      <c r="N1284">
        <v>51.46</v>
      </c>
      <c r="O1284" t="s">
        <v>15699</v>
      </c>
      <c r="P1284">
        <v>42.52</v>
      </c>
      <c r="Q1284" t="s">
        <v>9632</v>
      </c>
      <c r="R1284">
        <v>44.1</v>
      </c>
      <c r="S1284" t="s">
        <v>15699</v>
      </c>
      <c r="T1284">
        <v>49.39</v>
      </c>
      <c r="U1284" t="s">
        <v>15697</v>
      </c>
      <c r="V1284">
        <v>48.31</v>
      </c>
      <c r="W1284" t="s">
        <v>15698</v>
      </c>
      <c r="X1284">
        <v>48.53</v>
      </c>
      <c r="Y1284" t="s">
        <v>8475</v>
      </c>
      <c r="Z1284" t="s">
        <v>8475</v>
      </c>
      <c r="AA1284" t="s">
        <v>8475</v>
      </c>
      <c r="AB1284" t="s">
        <v>8475</v>
      </c>
      <c r="AC1284" t="s">
        <v>8475</v>
      </c>
      <c r="AD1284" t="s">
        <v>8475</v>
      </c>
      <c r="AE1284" t="s">
        <v>8475</v>
      </c>
      <c r="AF1284" t="s">
        <v>8475</v>
      </c>
      <c r="AG1284" t="s">
        <v>8475</v>
      </c>
      <c r="AH1284" t="s">
        <v>8475</v>
      </c>
      <c r="AI1284" t="s">
        <v>27755</v>
      </c>
      <c r="AJ1284" t="s">
        <v>27755</v>
      </c>
      <c r="AK1284" t="s">
        <v>27755</v>
      </c>
      <c r="AL1284" t="s">
        <v>27755</v>
      </c>
      <c r="AM1284" t="s">
        <v>27755</v>
      </c>
      <c r="AN1284" s="11">
        <v>35149219000000</v>
      </c>
      <c r="AO1284" s="11">
        <v>38048768000000</v>
      </c>
      <c r="AP1284" s="11">
        <v>36626504000000</v>
      </c>
      <c r="AQ1284" s="11">
        <v>41702184000000</v>
      </c>
      <c r="AR1284" s="11">
        <f>IF($AM1284="별도",INDEX([1]상장!W$11:W$2829,MATCH($A1284,[1]상장!A$11:A$2829,0)),IF($AM1284="연결",INDEX([1]상장!AB$11:AB$2829,MATCH($A1284,[1]상장!A$11:A$2829,0)),""))</f>
        <v>51906293000000</v>
      </c>
    </row>
    <row r="1285" spans="1:44" x14ac:dyDescent="0.3">
      <c r="A1285" t="s">
        <v>3843</v>
      </c>
      <c r="B1285" t="s">
        <v>3844</v>
      </c>
      <c r="C1285" t="s">
        <v>3845</v>
      </c>
      <c r="D1285" s="1" t="str">
        <f>INDEX(Sheet2!$B$2:$B$2345,MATCH(Sheet1!$B1285,Sheet2!$C$2:$C$2345,0))</f>
        <v>대동</v>
      </c>
      <c r="E1285" t="s">
        <v>15700</v>
      </c>
      <c r="F1285">
        <v>100</v>
      </c>
      <c r="G1285" t="s">
        <v>15700</v>
      </c>
      <c r="H1285">
        <v>100</v>
      </c>
      <c r="I1285" t="s">
        <v>15701</v>
      </c>
      <c r="J1285">
        <v>100</v>
      </c>
      <c r="K1285" t="s">
        <v>15702</v>
      </c>
      <c r="L1285">
        <v>88.95</v>
      </c>
      <c r="M1285" t="s">
        <v>15703</v>
      </c>
      <c r="N1285">
        <v>90.26</v>
      </c>
      <c r="O1285" t="s">
        <v>8475</v>
      </c>
      <c r="P1285" t="s">
        <v>8475</v>
      </c>
      <c r="Q1285" t="s">
        <v>8475</v>
      </c>
      <c r="R1285" t="s">
        <v>8475</v>
      </c>
      <c r="S1285" t="s">
        <v>8475</v>
      </c>
      <c r="T1285" t="s">
        <v>8475</v>
      </c>
      <c r="U1285" t="s">
        <v>15704</v>
      </c>
      <c r="V1285">
        <v>10.36</v>
      </c>
      <c r="W1285" t="s">
        <v>15704</v>
      </c>
      <c r="X1285">
        <v>8.91</v>
      </c>
      <c r="Y1285" t="s">
        <v>8475</v>
      </c>
      <c r="Z1285" t="s">
        <v>8475</v>
      </c>
      <c r="AA1285" t="s">
        <v>8475</v>
      </c>
      <c r="AB1285" t="s">
        <v>8475</v>
      </c>
      <c r="AC1285" t="s">
        <v>8475</v>
      </c>
      <c r="AD1285" t="s">
        <v>8475</v>
      </c>
      <c r="AE1285" t="s">
        <v>15705</v>
      </c>
      <c r="AF1285">
        <v>0.68</v>
      </c>
      <c r="AG1285" t="s">
        <v>15706</v>
      </c>
      <c r="AH1285">
        <v>0.68</v>
      </c>
      <c r="AI1285" t="s">
        <v>27755</v>
      </c>
      <c r="AJ1285" t="s">
        <v>27755</v>
      </c>
      <c r="AK1285" t="s">
        <v>27755</v>
      </c>
      <c r="AL1285" t="s">
        <v>27755</v>
      </c>
      <c r="AM1285" t="s">
        <v>27755</v>
      </c>
      <c r="AN1285" s="11">
        <v>654760356000</v>
      </c>
      <c r="AO1285" s="11">
        <v>832931373000</v>
      </c>
      <c r="AP1285" s="11">
        <v>895751424000</v>
      </c>
      <c r="AQ1285" s="11">
        <v>1179193322000</v>
      </c>
      <c r="AR1285" s="11">
        <f>IF($AM1285="별도",INDEX([1]상장!W$11:W$2829,MATCH($A1285,[1]상장!A$11:A$2829,0)),IF($AM1285="연결",INDEX([1]상장!AB$11:AB$2829,MATCH($A1285,[1]상장!A$11:A$2829,0)),""))</f>
        <v>1463737930000</v>
      </c>
    </row>
    <row r="1286" spans="1:44" x14ac:dyDescent="0.3">
      <c r="A1286" t="s">
        <v>3846</v>
      </c>
      <c r="B1286" t="s">
        <v>3847</v>
      </c>
      <c r="C1286" t="s">
        <v>3848</v>
      </c>
      <c r="D1286" s="1" t="str">
        <f>INDEX(Sheet2!$B$2:$B$2345,MATCH(Sheet1!$B1286,Sheet2!$C$2:$C$2345,0))</f>
        <v>삼성중공업</v>
      </c>
      <c r="E1286" t="s">
        <v>15707</v>
      </c>
      <c r="F1286">
        <v>112.78</v>
      </c>
      <c r="G1286" t="s">
        <v>15707</v>
      </c>
      <c r="H1286">
        <v>104.04</v>
      </c>
      <c r="I1286" t="s">
        <v>15707</v>
      </c>
      <c r="J1286">
        <v>103.23</v>
      </c>
      <c r="K1286" t="s">
        <v>15707</v>
      </c>
      <c r="L1286">
        <v>102.71</v>
      </c>
      <c r="M1286" t="s">
        <v>15707</v>
      </c>
      <c r="N1286">
        <v>94.74</v>
      </c>
      <c r="O1286" t="s">
        <v>15708</v>
      </c>
      <c r="P1286">
        <v>0.78</v>
      </c>
      <c r="Q1286" t="s">
        <v>15709</v>
      </c>
      <c r="R1286">
        <v>0.39</v>
      </c>
      <c r="S1286" t="s">
        <v>15709</v>
      </c>
      <c r="T1286">
        <v>0.32</v>
      </c>
      <c r="U1286" t="s">
        <v>15709</v>
      </c>
      <c r="V1286">
        <v>0.27</v>
      </c>
      <c r="W1286" t="s">
        <v>15709</v>
      </c>
      <c r="X1286">
        <v>8.11</v>
      </c>
      <c r="Y1286" t="s">
        <v>15710</v>
      </c>
      <c r="Z1286">
        <v>-13.56</v>
      </c>
      <c r="AA1286" t="s">
        <v>15710</v>
      </c>
      <c r="AB1286">
        <v>-4.43</v>
      </c>
      <c r="AC1286" t="s">
        <v>15710</v>
      </c>
      <c r="AD1286">
        <v>-3.56</v>
      </c>
      <c r="AE1286" t="s">
        <v>15710</v>
      </c>
      <c r="AF1286">
        <v>-2.99</v>
      </c>
      <c r="AG1286" t="s">
        <v>15710</v>
      </c>
      <c r="AH1286">
        <v>-2.99</v>
      </c>
      <c r="AI1286" t="s">
        <v>27755</v>
      </c>
      <c r="AJ1286" t="s">
        <v>27755</v>
      </c>
      <c r="AK1286" t="s">
        <v>27755</v>
      </c>
      <c r="AL1286" t="s">
        <v>27755</v>
      </c>
      <c r="AM1286" t="s">
        <v>27755</v>
      </c>
      <c r="AN1286" s="11">
        <v>5265119547000</v>
      </c>
      <c r="AO1286" s="11">
        <v>7349656036000</v>
      </c>
      <c r="AP1286" s="11">
        <v>6860317642000</v>
      </c>
      <c r="AQ1286" s="11">
        <v>6622001487000</v>
      </c>
      <c r="AR1286" s="11">
        <f>IF($AM1286="별도",INDEX([1]상장!W$11:W$2829,MATCH($A1286,[1]상장!A$11:A$2829,0)),IF($AM1286="연결",INDEX([1]상장!AB$11:AB$2829,MATCH($A1286,[1]상장!A$11:A$2829,0)),""))</f>
        <v>5944667452000</v>
      </c>
    </row>
    <row r="1287" spans="1:44" x14ac:dyDescent="0.3">
      <c r="A1287" t="s">
        <v>3849</v>
      </c>
      <c r="B1287" t="s">
        <v>3850</v>
      </c>
      <c r="C1287" t="s">
        <v>3851</v>
      </c>
      <c r="D1287" s="1" t="str">
        <f>INDEX(Sheet2!$B$2:$B$2345,MATCH(Sheet1!$B1287,Sheet2!$C$2:$C$2345,0))</f>
        <v>퍼스텍</v>
      </c>
      <c r="E1287" t="s">
        <v>15711</v>
      </c>
      <c r="F1287">
        <v>99.55</v>
      </c>
      <c r="G1287" t="s">
        <v>15711</v>
      </c>
      <c r="H1287">
        <v>99.99</v>
      </c>
      <c r="I1287" t="s">
        <v>15712</v>
      </c>
      <c r="J1287">
        <v>100</v>
      </c>
      <c r="K1287" t="s">
        <v>15711</v>
      </c>
      <c r="L1287">
        <v>100</v>
      </c>
      <c r="M1287" t="s">
        <v>15711</v>
      </c>
      <c r="N1287">
        <v>100</v>
      </c>
      <c r="O1287" t="s">
        <v>15713</v>
      </c>
      <c r="P1287">
        <v>0.44</v>
      </c>
      <c r="Q1287" t="s">
        <v>15713</v>
      </c>
      <c r="R1287">
        <v>0</v>
      </c>
      <c r="S1287" t="s">
        <v>15714</v>
      </c>
      <c r="T1287">
        <v>0</v>
      </c>
      <c r="U1287" t="s">
        <v>15713</v>
      </c>
      <c r="V1287">
        <v>0</v>
      </c>
      <c r="W1287" t="e">
        <v>#VALUE!</v>
      </c>
      <c r="X1287" t="s">
        <v>8475</v>
      </c>
      <c r="Y1287" t="s">
        <v>8475</v>
      </c>
      <c r="Z1287" t="s">
        <v>8475</v>
      </c>
      <c r="AA1287" t="s">
        <v>8475</v>
      </c>
      <c r="AB1287" t="s">
        <v>8475</v>
      </c>
      <c r="AC1287" t="s">
        <v>8475</v>
      </c>
      <c r="AD1287" t="s">
        <v>8475</v>
      </c>
      <c r="AE1287" t="s">
        <v>8475</v>
      </c>
      <c r="AF1287" t="s">
        <v>8475</v>
      </c>
      <c r="AG1287" t="s">
        <v>8475</v>
      </c>
      <c r="AH1287" t="s">
        <v>8475</v>
      </c>
      <c r="AI1287" t="s">
        <v>27756</v>
      </c>
      <c r="AJ1287" t="s">
        <v>27756</v>
      </c>
      <c r="AK1287" t="s">
        <v>27756</v>
      </c>
      <c r="AL1287" t="s">
        <v>27756</v>
      </c>
      <c r="AM1287" t="s">
        <v>27756</v>
      </c>
      <c r="AN1287" s="11">
        <v>131578010000</v>
      </c>
      <c r="AO1287" s="11">
        <v>126313854000</v>
      </c>
      <c r="AP1287" s="11">
        <v>132075450000</v>
      </c>
      <c r="AQ1287" s="11">
        <v>136697478000</v>
      </c>
      <c r="AR1287" s="11">
        <f>IF($AM1287="별도",INDEX([1]상장!W$11:W$2829,MATCH($A1287,[1]상장!A$11:A$2829,0)),IF($AM1287="연결",INDEX([1]상장!AB$11:AB$2829,MATCH($A1287,[1]상장!A$11:A$2829,0)),""))</f>
        <v>160154490000</v>
      </c>
    </row>
    <row r="1288" spans="1:44" x14ac:dyDescent="0.3">
      <c r="A1288" t="s">
        <v>3852</v>
      </c>
      <c r="B1288" t="s">
        <v>3853</v>
      </c>
      <c r="C1288" t="s">
        <v>3854</v>
      </c>
      <c r="D1288" s="1" t="str">
        <f>INDEX(Sheet2!$B$2:$B$2345,MATCH(Sheet1!$B1288,Sheet2!$C$2:$C$2345,0))</f>
        <v>현대엘리베이터</v>
      </c>
      <c r="E1288" t="s">
        <v>15715</v>
      </c>
      <c r="F1288">
        <v>67.25</v>
      </c>
      <c r="G1288" t="s">
        <v>15715</v>
      </c>
      <c r="H1288">
        <v>62</v>
      </c>
      <c r="I1288" t="s">
        <v>15715</v>
      </c>
      <c r="J1288">
        <v>67.37</v>
      </c>
      <c r="K1288" t="s">
        <v>15715</v>
      </c>
      <c r="L1288">
        <v>70.89</v>
      </c>
      <c r="M1288" t="s">
        <v>15715</v>
      </c>
      <c r="N1288">
        <v>70.53</v>
      </c>
      <c r="O1288" t="s">
        <v>15716</v>
      </c>
      <c r="P1288">
        <v>22.01</v>
      </c>
      <c r="Q1288" t="s">
        <v>15716</v>
      </c>
      <c r="R1288">
        <v>27.03</v>
      </c>
      <c r="S1288" t="s">
        <v>15716</v>
      </c>
      <c r="T1288">
        <v>26.94</v>
      </c>
      <c r="U1288" t="s">
        <v>15716</v>
      </c>
      <c r="V1288">
        <v>21.25</v>
      </c>
      <c r="W1288" t="s">
        <v>15716</v>
      </c>
      <c r="X1288">
        <v>20.09</v>
      </c>
      <c r="Y1288" t="s">
        <v>15717</v>
      </c>
      <c r="Z1288">
        <v>5.54</v>
      </c>
      <c r="AA1288" t="s">
        <v>15717</v>
      </c>
      <c r="AB1288">
        <v>5.35</v>
      </c>
      <c r="AC1288" t="s">
        <v>15717</v>
      </c>
      <c r="AD1288">
        <v>7.21</v>
      </c>
      <c r="AE1288" t="s">
        <v>15717</v>
      </c>
      <c r="AF1288">
        <v>12.43</v>
      </c>
      <c r="AG1288" t="s">
        <v>15717</v>
      </c>
      <c r="AH1288">
        <v>12.43</v>
      </c>
      <c r="AI1288" t="s">
        <v>27755</v>
      </c>
      <c r="AJ1288" t="s">
        <v>27755</v>
      </c>
      <c r="AK1288" t="s">
        <v>27755</v>
      </c>
      <c r="AL1288" t="s">
        <v>27755</v>
      </c>
      <c r="AM1288" t="s">
        <v>27755</v>
      </c>
      <c r="AN1288" s="11">
        <v>1877217929000</v>
      </c>
      <c r="AO1288" s="11">
        <v>1872538463000</v>
      </c>
      <c r="AP1288" s="11">
        <v>1821184671000</v>
      </c>
      <c r="AQ1288" s="11">
        <v>1973426416000</v>
      </c>
      <c r="AR1288" s="11">
        <f>IF($AM1288="별도",INDEX([1]상장!W$11:W$2829,MATCH($A1288,[1]상장!A$11:A$2829,0)),IF($AM1288="연결",INDEX([1]상장!AB$11:AB$2829,MATCH($A1288,[1]상장!A$11:A$2829,0)),""))</f>
        <v>2129301101000</v>
      </c>
    </row>
    <row r="1289" spans="1:44" x14ac:dyDescent="0.3">
      <c r="A1289" t="s">
        <v>3855</v>
      </c>
      <c r="B1289" t="s">
        <v>3856</v>
      </c>
      <c r="C1289" t="s">
        <v>3857</v>
      </c>
      <c r="D1289" s="1" t="str">
        <f>INDEX(Sheet2!$B$2:$B$2345,MATCH(Sheet1!$B1289,Sheet2!$C$2:$C$2345,0))</f>
        <v>혜인</v>
      </c>
      <c r="E1289" t="s">
        <v>15718</v>
      </c>
      <c r="F1289">
        <v>41.28</v>
      </c>
      <c r="G1289" t="s">
        <v>15718</v>
      </c>
      <c r="H1289">
        <v>35.76</v>
      </c>
      <c r="I1289" t="s">
        <v>15718</v>
      </c>
      <c r="J1289">
        <v>39.42</v>
      </c>
      <c r="K1289" t="s">
        <v>15719</v>
      </c>
      <c r="L1289">
        <v>68.290000000000006</v>
      </c>
      <c r="M1289" t="s">
        <v>15719</v>
      </c>
      <c r="N1289">
        <v>80.45</v>
      </c>
      <c r="O1289" t="s">
        <v>15720</v>
      </c>
      <c r="P1289">
        <v>24.75</v>
      </c>
      <c r="Q1289" t="s">
        <v>15721</v>
      </c>
      <c r="R1289">
        <v>28.96</v>
      </c>
      <c r="S1289" t="s">
        <v>15720</v>
      </c>
      <c r="T1289">
        <v>23.21</v>
      </c>
      <c r="U1289" t="s">
        <v>15722</v>
      </c>
      <c r="V1289">
        <v>20.350000000000001</v>
      </c>
      <c r="W1289" t="s">
        <v>15723</v>
      </c>
      <c r="X1289">
        <v>8.9</v>
      </c>
      <c r="Y1289" t="s">
        <v>15721</v>
      </c>
      <c r="Z1289">
        <v>19.190000000000001</v>
      </c>
      <c r="AA1289" t="s">
        <v>15720</v>
      </c>
      <c r="AB1289">
        <v>20.22</v>
      </c>
      <c r="AC1289" t="s">
        <v>15721</v>
      </c>
      <c r="AD1289">
        <v>20.63</v>
      </c>
      <c r="AE1289" t="s">
        <v>15723</v>
      </c>
      <c r="AF1289">
        <v>7.86</v>
      </c>
      <c r="AG1289" t="s">
        <v>15722</v>
      </c>
      <c r="AH1289">
        <v>7.86</v>
      </c>
      <c r="AI1289" t="s">
        <v>27755</v>
      </c>
      <c r="AJ1289" t="s">
        <v>27755</v>
      </c>
      <c r="AK1289" t="s">
        <v>27755</v>
      </c>
      <c r="AL1289" t="s">
        <v>27755</v>
      </c>
      <c r="AM1289" t="s">
        <v>27756</v>
      </c>
      <c r="AN1289" s="11">
        <v>216727129000</v>
      </c>
      <c r="AO1289" s="11">
        <v>260857962000</v>
      </c>
      <c r="AP1289" s="11">
        <v>217540950000</v>
      </c>
      <c r="AQ1289" s="11">
        <v>206355705000</v>
      </c>
      <c r="AR1289" s="11">
        <f>IF($AM1289="별도",INDEX([1]상장!W$11:W$2829,MATCH($A1289,[1]상장!A$11:A$2829,0)),IF($AM1289="연결",INDEX([1]상장!AB$11:AB$2829,MATCH($A1289,[1]상장!A$11:A$2829,0)),""))</f>
        <v>178029521000</v>
      </c>
    </row>
    <row r="1290" spans="1:44" x14ac:dyDescent="0.3">
      <c r="A1290" t="s">
        <v>3858</v>
      </c>
      <c r="B1290" t="s">
        <v>3859</v>
      </c>
      <c r="C1290" t="s">
        <v>3860</v>
      </c>
      <c r="D1290" s="1" t="str">
        <f>INDEX(Sheet2!$B$2:$B$2345,MATCH(Sheet1!$B1290,Sheet2!$C$2:$C$2345,0))</f>
        <v>부산주공</v>
      </c>
      <c r="E1290" t="s">
        <v>15724</v>
      </c>
      <c r="F1290">
        <v>89.96</v>
      </c>
      <c r="G1290" t="s">
        <v>15724</v>
      </c>
      <c r="H1290">
        <v>91.51</v>
      </c>
      <c r="I1290" t="s">
        <v>15724</v>
      </c>
      <c r="J1290">
        <v>92.98</v>
      </c>
      <c r="K1290" t="s">
        <v>15724</v>
      </c>
      <c r="L1290">
        <v>87.98</v>
      </c>
      <c r="M1290" t="s">
        <v>8475</v>
      </c>
      <c r="N1290" t="s">
        <v>8475</v>
      </c>
      <c r="O1290" t="s">
        <v>15725</v>
      </c>
      <c r="P1290">
        <v>8.14</v>
      </c>
      <c r="Q1290" t="s">
        <v>15725</v>
      </c>
      <c r="R1290">
        <v>6.85</v>
      </c>
      <c r="S1290" t="s">
        <v>15725</v>
      </c>
      <c r="T1290">
        <v>6.13</v>
      </c>
      <c r="U1290" t="s">
        <v>15725</v>
      </c>
      <c r="V1290">
        <v>10.84</v>
      </c>
      <c r="W1290" t="s">
        <v>8475</v>
      </c>
      <c r="X1290" t="s">
        <v>8475</v>
      </c>
      <c r="Y1290" t="s">
        <v>15726</v>
      </c>
      <c r="Z1290">
        <v>1.29</v>
      </c>
      <c r="AA1290" t="s">
        <v>15727</v>
      </c>
      <c r="AB1290">
        <v>0.8</v>
      </c>
      <c r="AC1290" t="s">
        <v>15726</v>
      </c>
      <c r="AD1290">
        <v>0.54</v>
      </c>
      <c r="AE1290" t="s">
        <v>15727</v>
      </c>
      <c r="AF1290">
        <v>0.7</v>
      </c>
      <c r="AG1290" t="s">
        <v>8475</v>
      </c>
      <c r="AH1290">
        <v>0.7</v>
      </c>
      <c r="AI1290" t="s">
        <v>27756</v>
      </c>
      <c r="AJ1290" t="s">
        <v>27756</v>
      </c>
      <c r="AK1290" t="s">
        <v>27756</v>
      </c>
      <c r="AL1290" t="s">
        <v>27756</v>
      </c>
      <c r="AM1290" t="s">
        <v>27756</v>
      </c>
      <c r="AN1290" s="11">
        <v>203828941000</v>
      </c>
      <c r="AO1290" s="11">
        <v>204597345000</v>
      </c>
      <c r="AP1290" s="11">
        <v>152724659000</v>
      </c>
      <c r="AQ1290" s="11">
        <v>186826816000</v>
      </c>
      <c r="AR1290" s="11">
        <f>IF($AM1290="별도",INDEX([1]상장!W$11:W$2829,MATCH($A1290,[1]상장!A$11:A$2829,0)),IF($AM1290="연결",INDEX([1]상장!AB$11:AB$2829,MATCH($A1290,[1]상장!A$11:A$2829,0)),""))</f>
        <v>230549456000</v>
      </c>
    </row>
    <row r="1291" spans="1:44" x14ac:dyDescent="0.3">
      <c r="A1291" t="s">
        <v>3861</v>
      </c>
      <c r="B1291" t="s">
        <v>3862</v>
      </c>
      <c r="C1291" t="s">
        <v>3863</v>
      </c>
      <c r="D1291" s="1" t="str">
        <f>INDEX(Sheet2!$B$2:$B$2345,MATCH(Sheet1!$B1291,Sheet2!$C$2:$C$2345,0))</f>
        <v>계양전기</v>
      </c>
      <c r="E1291" t="s">
        <v>15728</v>
      </c>
      <c r="F1291">
        <v>63.54</v>
      </c>
      <c r="G1291" t="s">
        <v>15729</v>
      </c>
      <c r="H1291">
        <v>67.72</v>
      </c>
      <c r="I1291" t="s">
        <v>15728</v>
      </c>
      <c r="J1291">
        <v>66.63</v>
      </c>
      <c r="K1291" t="s">
        <v>15728</v>
      </c>
      <c r="L1291">
        <v>63.44</v>
      </c>
      <c r="M1291" t="s">
        <v>15728</v>
      </c>
      <c r="N1291">
        <v>64.239999999999995</v>
      </c>
      <c r="O1291" t="s">
        <v>15730</v>
      </c>
      <c r="P1291">
        <v>36.450000000000003</v>
      </c>
      <c r="Q1291" t="s">
        <v>15731</v>
      </c>
      <c r="R1291">
        <v>32.270000000000003</v>
      </c>
      <c r="S1291" t="s">
        <v>15730</v>
      </c>
      <c r="T1291">
        <v>33.36</v>
      </c>
      <c r="U1291" t="s">
        <v>15730</v>
      </c>
      <c r="V1291">
        <v>36.549999999999997</v>
      </c>
      <c r="W1291" t="s">
        <v>15730</v>
      </c>
      <c r="X1291">
        <v>35.75</v>
      </c>
      <c r="Y1291" t="s">
        <v>8475</v>
      </c>
      <c r="Z1291" t="s">
        <v>8475</v>
      </c>
      <c r="AA1291" t="s">
        <v>8475</v>
      </c>
      <c r="AB1291" t="s">
        <v>8475</v>
      </c>
      <c r="AC1291" t="s">
        <v>8475</v>
      </c>
      <c r="AD1291" t="s">
        <v>8475</v>
      </c>
      <c r="AE1291" t="s">
        <v>8475</v>
      </c>
      <c r="AF1291" t="s">
        <v>8475</v>
      </c>
      <c r="AG1291" t="s">
        <v>8475</v>
      </c>
      <c r="AH1291" t="s">
        <v>8475</v>
      </c>
      <c r="AI1291" t="s">
        <v>27755</v>
      </c>
      <c r="AJ1291" t="s">
        <v>27755</v>
      </c>
      <c r="AK1291" t="s">
        <v>27755</v>
      </c>
      <c r="AL1291" t="s">
        <v>27755</v>
      </c>
      <c r="AM1291" t="s">
        <v>27755</v>
      </c>
      <c r="AN1291" s="11">
        <v>365071318000</v>
      </c>
      <c r="AO1291" s="11">
        <v>375025412000</v>
      </c>
      <c r="AP1291" s="11">
        <v>379681390000</v>
      </c>
      <c r="AQ1291" s="11">
        <v>380174711000</v>
      </c>
      <c r="AR1291" s="11">
        <f>IF($AM1291="별도",INDEX([1]상장!W$11:W$2829,MATCH($A1291,[1]상장!A$11:A$2829,0)),IF($AM1291="연결",INDEX([1]상장!AB$11:AB$2829,MATCH($A1291,[1]상장!A$11:A$2829,0)),""))</f>
        <v>365075103000</v>
      </c>
    </row>
    <row r="1292" spans="1:44" x14ac:dyDescent="0.3">
      <c r="A1292" t="s">
        <v>3864</v>
      </c>
      <c r="B1292" t="s">
        <v>3865</v>
      </c>
      <c r="C1292" t="s">
        <v>3866</v>
      </c>
      <c r="D1292" s="1" t="str">
        <f>INDEX(Sheet2!$B$2:$B$2345,MATCH(Sheet1!$B1292,Sheet2!$C$2:$C$2345,0))</f>
        <v>가온전선</v>
      </c>
      <c r="E1292" t="s">
        <v>15732</v>
      </c>
      <c r="F1292">
        <v>63.84</v>
      </c>
      <c r="G1292" t="s">
        <v>15732</v>
      </c>
      <c r="H1292">
        <v>60.54</v>
      </c>
      <c r="I1292" t="s">
        <v>15732</v>
      </c>
      <c r="J1292">
        <v>64.849999999999994</v>
      </c>
      <c r="K1292" t="s">
        <v>15732</v>
      </c>
      <c r="L1292">
        <v>71.290000000000006</v>
      </c>
      <c r="M1292" t="s">
        <v>15732</v>
      </c>
      <c r="N1292">
        <v>70.12</v>
      </c>
      <c r="O1292" t="s">
        <v>15733</v>
      </c>
      <c r="P1292">
        <v>22.92</v>
      </c>
      <c r="Q1292" t="s">
        <v>15733</v>
      </c>
      <c r="R1292">
        <v>27.08</v>
      </c>
      <c r="S1292" t="s">
        <v>15733</v>
      </c>
      <c r="T1292">
        <v>26.69</v>
      </c>
      <c r="U1292" t="s">
        <v>15733</v>
      </c>
      <c r="V1292">
        <v>22.85</v>
      </c>
      <c r="W1292" t="s">
        <v>15733</v>
      </c>
      <c r="X1292">
        <v>25.67</v>
      </c>
      <c r="Y1292" t="s">
        <v>15734</v>
      </c>
      <c r="Z1292">
        <v>10.81</v>
      </c>
      <c r="AA1292" t="s">
        <v>15734</v>
      </c>
      <c r="AB1292">
        <v>11.47</v>
      </c>
      <c r="AC1292" t="s">
        <v>15734</v>
      </c>
      <c r="AD1292">
        <v>11.8</v>
      </c>
      <c r="AE1292" t="s">
        <v>15734</v>
      </c>
      <c r="AF1292">
        <v>12.49</v>
      </c>
      <c r="AG1292" t="s">
        <v>15734</v>
      </c>
      <c r="AH1292">
        <v>12.49</v>
      </c>
      <c r="AI1292" t="s">
        <v>27755</v>
      </c>
      <c r="AJ1292" t="s">
        <v>27755</v>
      </c>
      <c r="AK1292" t="s">
        <v>27755</v>
      </c>
      <c r="AL1292" t="s">
        <v>27755</v>
      </c>
      <c r="AM1292" t="s">
        <v>27755</v>
      </c>
      <c r="AN1292" s="11">
        <v>840654318000</v>
      </c>
      <c r="AO1292" s="11">
        <v>830264392000</v>
      </c>
      <c r="AP1292" s="11">
        <v>857415249000</v>
      </c>
      <c r="AQ1292" s="11">
        <v>1070383205000</v>
      </c>
      <c r="AR1292" s="11">
        <f>IF($AM1292="별도",INDEX([1]상장!W$11:W$2829,MATCH($A1292,[1]상장!A$11:A$2829,0)),IF($AM1292="연결",INDEX([1]상장!AB$11:AB$2829,MATCH($A1292,[1]상장!A$11:A$2829,0)),""))</f>
        <v>1416454404000</v>
      </c>
    </row>
    <row r="1293" spans="1:44" x14ac:dyDescent="0.3">
      <c r="A1293" t="s">
        <v>3867</v>
      </c>
      <c r="B1293" t="s">
        <v>3868</v>
      </c>
      <c r="C1293" t="s">
        <v>3869</v>
      </c>
      <c r="D1293" s="1" t="str">
        <f>INDEX(Sheet2!$B$2:$B$2345,MATCH(Sheet1!$B1293,Sheet2!$C$2:$C$2345,0))</f>
        <v>LS</v>
      </c>
      <c r="E1293" t="s">
        <v>15735</v>
      </c>
      <c r="F1293">
        <v>41.53</v>
      </c>
      <c r="G1293" t="s">
        <v>15735</v>
      </c>
      <c r="H1293">
        <v>45.23</v>
      </c>
      <c r="I1293" t="s">
        <v>15735</v>
      </c>
      <c r="J1293">
        <v>46.25</v>
      </c>
      <c r="K1293" t="s">
        <v>15735</v>
      </c>
      <c r="L1293">
        <v>46.69</v>
      </c>
      <c r="M1293" t="s">
        <v>15735</v>
      </c>
      <c r="N1293">
        <v>37.85</v>
      </c>
      <c r="O1293" t="s">
        <v>15736</v>
      </c>
      <c r="P1293">
        <v>24.57</v>
      </c>
      <c r="Q1293" t="s">
        <v>15736</v>
      </c>
      <c r="R1293">
        <v>23.06</v>
      </c>
      <c r="S1293" t="s">
        <v>15736</v>
      </c>
      <c r="T1293">
        <v>23</v>
      </c>
      <c r="U1293" t="s">
        <v>15737</v>
      </c>
      <c r="V1293">
        <v>25.21</v>
      </c>
      <c r="W1293" t="s">
        <v>15737</v>
      </c>
      <c r="X1293">
        <v>22.4</v>
      </c>
      <c r="Y1293" t="s">
        <v>15737</v>
      </c>
      <c r="Z1293">
        <v>23.37</v>
      </c>
      <c r="AA1293" t="s">
        <v>15737</v>
      </c>
      <c r="AB1293">
        <v>22.03</v>
      </c>
      <c r="AC1293" t="s">
        <v>15737</v>
      </c>
      <c r="AD1293">
        <v>21.77</v>
      </c>
      <c r="AE1293" t="s">
        <v>15736</v>
      </c>
      <c r="AF1293">
        <v>20.38</v>
      </c>
      <c r="AG1293" t="s">
        <v>15736</v>
      </c>
      <c r="AH1293">
        <v>20.38</v>
      </c>
      <c r="AI1293" t="s">
        <v>27755</v>
      </c>
      <c r="AJ1293" t="s">
        <v>27755</v>
      </c>
      <c r="AK1293" t="s">
        <v>27755</v>
      </c>
      <c r="AL1293" t="s">
        <v>27755</v>
      </c>
      <c r="AM1293" t="s">
        <v>27755</v>
      </c>
      <c r="AN1293" s="11">
        <v>10273654000000</v>
      </c>
      <c r="AO1293" s="11">
        <v>10289492000000</v>
      </c>
      <c r="AP1293" s="11">
        <v>10539281000000</v>
      </c>
      <c r="AQ1293" s="11">
        <v>12944003000000</v>
      </c>
      <c r="AR1293" s="11">
        <f>IF($AM1293="별도",INDEX([1]상장!W$11:W$2829,MATCH($A1293,[1]상장!A$11:A$2829,0)),IF($AM1293="연결",INDEX([1]상장!AB$11:AB$2829,MATCH($A1293,[1]상장!A$11:A$2829,0)),""))</f>
        <v>17600718000000</v>
      </c>
    </row>
    <row r="1294" spans="1:44" x14ac:dyDescent="0.3">
      <c r="A1294" t="s">
        <v>3870</v>
      </c>
      <c r="B1294" t="s">
        <v>3871</v>
      </c>
      <c r="C1294" t="s">
        <v>3872</v>
      </c>
      <c r="D1294" s="1" t="str">
        <f>INDEX(Sheet2!$B$2:$B$2345,MATCH(Sheet1!$B1294,Sheet2!$C$2:$C$2345,0))</f>
        <v>대한전선</v>
      </c>
      <c r="E1294" t="s">
        <v>15738</v>
      </c>
      <c r="F1294">
        <v>41.87</v>
      </c>
      <c r="G1294" t="s">
        <v>15739</v>
      </c>
      <c r="H1294">
        <v>40.130000000000003</v>
      </c>
      <c r="I1294" t="s">
        <v>15740</v>
      </c>
      <c r="J1294">
        <v>37.840000000000003</v>
      </c>
      <c r="K1294" t="s">
        <v>15741</v>
      </c>
      <c r="L1294">
        <v>47.43</v>
      </c>
      <c r="M1294" t="s">
        <v>15742</v>
      </c>
      <c r="N1294">
        <v>54.67</v>
      </c>
      <c r="O1294" t="s">
        <v>15743</v>
      </c>
      <c r="P1294">
        <v>32.119999999999997</v>
      </c>
      <c r="Q1294" t="s">
        <v>15744</v>
      </c>
      <c r="R1294">
        <v>28.91</v>
      </c>
      <c r="S1294" t="s">
        <v>15745</v>
      </c>
      <c r="T1294">
        <v>32.78</v>
      </c>
      <c r="U1294" t="s">
        <v>15746</v>
      </c>
      <c r="V1294">
        <v>29.06</v>
      </c>
      <c r="W1294" t="s">
        <v>8522</v>
      </c>
      <c r="X1294">
        <v>26.38</v>
      </c>
      <c r="Y1294" t="s">
        <v>15747</v>
      </c>
      <c r="Z1294">
        <v>7.56</v>
      </c>
      <c r="AA1294" t="s">
        <v>15748</v>
      </c>
      <c r="AB1294">
        <v>8.89</v>
      </c>
      <c r="AC1294" t="s">
        <v>15749</v>
      </c>
      <c r="AD1294">
        <v>12.95</v>
      </c>
      <c r="AE1294" t="s">
        <v>15749</v>
      </c>
      <c r="AF1294">
        <v>7.5</v>
      </c>
      <c r="AG1294" t="s">
        <v>15750</v>
      </c>
      <c r="AH1294">
        <v>7.5</v>
      </c>
      <c r="AI1294" t="s">
        <v>27755</v>
      </c>
      <c r="AJ1294" t="s">
        <v>27755</v>
      </c>
      <c r="AK1294" t="s">
        <v>27755</v>
      </c>
      <c r="AL1294" t="s">
        <v>27755</v>
      </c>
      <c r="AM1294" t="s">
        <v>27755</v>
      </c>
      <c r="AN1294" s="11">
        <v>1648815011000</v>
      </c>
      <c r="AO1294" s="11">
        <v>1554739981000</v>
      </c>
      <c r="AP1294" s="11">
        <v>1596841749000</v>
      </c>
      <c r="AQ1294" s="11">
        <v>1997709556000</v>
      </c>
      <c r="AR1294" s="11">
        <f>IF($AM1294="별도",INDEX([1]상장!W$11:W$2829,MATCH($A1294,[1]상장!A$11:A$2829,0)),IF($AM1294="연결",INDEX([1]상장!AB$11:AB$2829,MATCH($A1294,[1]상장!A$11:A$2829,0)),""))</f>
        <v>2450545975000</v>
      </c>
    </row>
    <row r="1295" spans="1:44" x14ac:dyDescent="0.3">
      <c r="A1295" t="s">
        <v>3873</v>
      </c>
      <c r="B1295" t="s">
        <v>3874</v>
      </c>
      <c r="C1295" t="s">
        <v>3875</v>
      </c>
      <c r="D1295" s="1" t="str">
        <f>INDEX(Sheet2!$B$2:$B$2345,MATCH(Sheet1!$B1295,Sheet2!$C$2:$C$2345,0))</f>
        <v>티에스아이</v>
      </c>
      <c r="E1295" t="s">
        <v>15751</v>
      </c>
      <c r="F1295">
        <v>57.56</v>
      </c>
      <c r="G1295" t="s">
        <v>15751</v>
      </c>
      <c r="H1295">
        <v>54.47</v>
      </c>
      <c r="I1295" t="s">
        <v>15751</v>
      </c>
      <c r="J1295">
        <v>65.23</v>
      </c>
      <c r="K1295" t="s">
        <v>15751</v>
      </c>
      <c r="L1295">
        <v>77.36</v>
      </c>
      <c r="M1295" t="s">
        <v>8475</v>
      </c>
      <c r="N1295" t="s">
        <v>8475</v>
      </c>
      <c r="O1295" t="s">
        <v>15752</v>
      </c>
      <c r="P1295">
        <v>34.950000000000003</v>
      </c>
      <c r="Q1295" t="s">
        <v>15752</v>
      </c>
      <c r="R1295">
        <v>36.880000000000003</v>
      </c>
      <c r="S1295" t="s">
        <v>15753</v>
      </c>
      <c r="T1295">
        <v>19.32</v>
      </c>
      <c r="U1295" t="s">
        <v>15753</v>
      </c>
      <c r="V1295">
        <v>14.78</v>
      </c>
      <c r="W1295" t="s">
        <v>8475</v>
      </c>
      <c r="X1295" t="s">
        <v>8475</v>
      </c>
      <c r="Y1295" t="s">
        <v>15753</v>
      </c>
      <c r="Z1295">
        <v>6.1</v>
      </c>
      <c r="AA1295" t="s">
        <v>15753</v>
      </c>
      <c r="AB1295">
        <v>7.58</v>
      </c>
      <c r="AC1295" t="s">
        <v>15752</v>
      </c>
      <c r="AD1295">
        <v>9.5399999999999991</v>
      </c>
      <c r="AE1295" t="s">
        <v>15752</v>
      </c>
      <c r="AF1295">
        <v>6.58</v>
      </c>
      <c r="AG1295" t="s">
        <v>8475</v>
      </c>
      <c r="AH1295">
        <v>6.58</v>
      </c>
      <c r="AI1295" t="s">
        <v>27755</v>
      </c>
      <c r="AJ1295" t="s">
        <v>27755</v>
      </c>
      <c r="AK1295" t="s">
        <v>27755</v>
      </c>
      <c r="AL1295" t="s">
        <v>27755</v>
      </c>
      <c r="AM1295" t="s">
        <v>27755</v>
      </c>
      <c r="AN1295" s="11">
        <v>66051504000</v>
      </c>
      <c r="AO1295" s="11">
        <v>61001200000</v>
      </c>
      <c r="AP1295" s="11">
        <v>45732695000</v>
      </c>
      <c r="AQ1295" s="11">
        <v>67319918000</v>
      </c>
      <c r="AR1295" s="11">
        <f>IF($AM1295="별도",INDEX([1]상장!W$11:W$2829,MATCH($A1295,[1]상장!A$11:A$2829,0)),IF($AM1295="연결",INDEX([1]상장!AB$11:AB$2829,MATCH($A1295,[1]상장!A$11:A$2829,0)),""))</f>
        <v>148783063000</v>
      </c>
    </row>
    <row r="1296" spans="1:44" x14ac:dyDescent="0.3">
      <c r="A1296" t="s">
        <v>3876</v>
      </c>
      <c r="B1296" t="s">
        <v>3877</v>
      </c>
      <c r="C1296" t="s">
        <v>3878</v>
      </c>
      <c r="D1296" s="1" t="str">
        <f>INDEX(Sheet2!$B$2:$B$2345,MATCH(Sheet1!$B1296,Sheet2!$C$2:$C$2345,0))</f>
        <v>삼성SDI</v>
      </c>
      <c r="E1296" t="s">
        <v>27887</v>
      </c>
      <c r="F1296">
        <v>75.930000000000007</v>
      </c>
      <c r="G1296" t="s">
        <v>27886</v>
      </c>
      <c r="H1296">
        <v>76.44</v>
      </c>
      <c r="I1296" t="s">
        <v>27886</v>
      </c>
      <c r="J1296">
        <v>77.28</v>
      </c>
      <c r="K1296" t="s">
        <v>27886</v>
      </c>
      <c r="L1296">
        <v>80.760000000000005</v>
      </c>
      <c r="M1296" t="s">
        <v>27886</v>
      </c>
      <c r="N1296">
        <v>87.28</v>
      </c>
      <c r="O1296" t="s">
        <v>27889</v>
      </c>
      <c r="P1296">
        <v>24.06</v>
      </c>
      <c r="Q1296" t="s">
        <v>27888</v>
      </c>
      <c r="R1296">
        <v>23.55</v>
      </c>
      <c r="S1296" t="s">
        <v>27888</v>
      </c>
      <c r="T1296">
        <v>22.71</v>
      </c>
      <c r="U1296" t="s">
        <v>27888</v>
      </c>
      <c r="V1296">
        <v>19.23</v>
      </c>
      <c r="W1296" t="s">
        <v>27888</v>
      </c>
      <c r="X1296">
        <v>12.71</v>
      </c>
      <c r="Y1296" t="s">
        <v>8475</v>
      </c>
      <c r="Z1296" t="s">
        <v>8475</v>
      </c>
      <c r="AA1296" t="s">
        <v>8475</v>
      </c>
      <c r="AB1296" t="s">
        <v>8475</v>
      </c>
      <c r="AC1296" t="s">
        <v>8475</v>
      </c>
      <c r="AD1296" t="s">
        <v>8475</v>
      </c>
      <c r="AE1296" t="s">
        <v>8475</v>
      </c>
      <c r="AF1296" t="s">
        <v>8475</v>
      </c>
      <c r="AG1296" t="s">
        <v>8475</v>
      </c>
      <c r="AH1296" t="s">
        <v>8475</v>
      </c>
      <c r="AI1296" t="s">
        <v>27755</v>
      </c>
      <c r="AJ1296" t="s">
        <v>27755</v>
      </c>
      <c r="AK1296" t="s">
        <v>27755</v>
      </c>
      <c r="AL1296" t="s">
        <v>27755</v>
      </c>
      <c r="AM1296" t="s">
        <v>27755</v>
      </c>
      <c r="AN1296" s="11">
        <v>9158272455000</v>
      </c>
      <c r="AO1296" s="11">
        <v>10097426164000</v>
      </c>
      <c r="AP1296" s="11">
        <v>11294770446000</v>
      </c>
      <c r="AQ1296" s="11">
        <v>13553220249000</v>
      </c>
      <c r="AR1296" s="11">
        <f>IF($AM1296="별도",INDEX([1]상장!W$11:W$2829,MATCH($A1296,[1]상장!A$11:A$2829,0)),IF($AM1296="연결",INDEX([1]상장!AB$11:AB$2829,MATCH($A1296,[1]상장!A$11:A$2829,0)),""))</f>
        <v>20124069516000</v>
      </c>
    </row>
    <row r="1297" spans="1:44" x14ac:dyDescent="0.3">
      <c r="A1297" t="s">
        <v>3879</v>
      </c>
      <c r="B1297" t="s">
        <v>3880</v>
      </c>
      <c r="C1297" t="s">
        <v>3881</v>
      </c>
      <c r="D1297" s="1" t="str">
        <f>INDEX(Sheet2!$B$2:$B$2345,MATCH(Sheet1!$B1297,Sheet2!$C$2:$C$2345,0))</f>
        <v>삼화전기</v>
      </c>
      <c r="E1297" t="s">
        <v>15754</v>
      </c>
      <c r="F1297">
        <v>47.73</v>
      </c>
      <c r="G1297" t="s">
        <v>15754</v>
      </c>
      <c r="H1297">
        <v>51.57</v>
      </c>
      <c r="I1297" t="s">
        <v>15754</v>
      </c>
      <c r="J1297">
        <v>65.97</v>
      </c>
      <c r="K1297" t="s">
        <v>15754</v>
      </c>
      <c r="L1297">
        <v>72.58</v>
      </c>
      <c r="M1297" t="s">
        <v>15755</v>
      </c>
      <c r="N1297">
        <v>100</v>
      </c>
      <c r="O1297" t="s">
        <v>15756</v>
      </c>
      <c r="P1297">
        <v>40.619999999999997</v>
      </c>
      <c r="Q1297" t="s">
        <v>15756</v>
      </c>
      <c r="R1297">
        <v>36.229999999999997</v>
      </c>
      <c r="S1297" t="s">
        <v>15757</v>
      </c>
      <c r="T1297">
        <v>26.18</v>
      </c>
      <c r="U1297" t="s">
        <v>15757</v>
      </c>
      <c r="V1297">
        <v>31.66</v>
      </c>
      <c r="W1297" t="e">
        <v>#VALUE!</v>
      </c>
      <c r="X1297" t="s">
        <v>8475</v>
      </c>
      <c r="Y1297" t="s">
        <v>15757</v>
      </c>
      <c r="Z1297">
        <v>21.5</v>
      </c>
      <c r="AA1297" t="s">
        <v>15757</v>
      </c>
      <c r="AB1297">
        <v>24.14</v>
      </c>
      <c r="AC1297" t="s">
        <v>15758</v>
      </c>
      <c r="AD1297">
        <v>7.23</v>
      </c>
      <c r="AE1297" t="s">
        <v>15759</v>
      </c>
      <c r="AF1297">
        <v>5.61</v>
      </c>
      <c r="AG1297" t="s">
        <v>8475</v>
      </c>
      <c r="AH1297">
        <v>5.61</v>
      </c>
      <c r="AI1297" t="s">
        <v>27755</v>
      </c>
      <c r="AJ1297" t="s">
        <v>27755</v>
      </c>
      <c r="AK1297" t="s">
        <v>27755</v>
      </c>
      <c r="AL1297" t="s">
        <v>27755</v>
      </c>
      <c r="AM1297" t="s">
        <v>27755</v>
      </c>
      <c r="AN1297" s="11">
        <v>204664225000</v>
      </c>
      <c r="AO1297" s="11">
        <v>195087851000</v>
      </c>
      <c r="AP1297" s="11">
        <v>199302909000</v>
      </c>
      <c r="AQ1297" s="11">
        <v>247098495000</v>
      </c>
      <c r="AR1297" s="11">
        <f>IF($AM1297="별도",INDEX([1]상장!W$11:W$2829,MATCH($A1297,[1]상장!A$11:A$2829,0)),IF($AM1297="연결",INDEX([1]상장!AB$11:AB$2829,MATCH($A1297,[1]상장!A$11:A$2829,0)),""))</f>
        <v>239112734000</v>
      </c>
    </row>
    <row r="1298" spans="1:44" x14ac:dyDescent="0.3">
      <c r="A1298" t="s">
        <v>3882</v>
      </c>
      <c r="B1298" t="s">
        <v>3883</v>
      </c>
      <c r="C1298" t="s">
        <v>3884</v>
      </c>
      <c r="D1298" s="1" t="str">
        <f>INDEX(Sheet2!$B$2:$B$2345,MATCH(Sheet1!$B1298,Sheet2!$C$2:$C$2345,0))</f>
        <v>삼화콘덴서공업</v>
      </c>
      <c r="E1298" t="s">
        <v>15760</v>
      </c>
      <c r="F1298">
        <v>100</v>
      </c>
      <c r="G1298" t="s">
        <v>15761</v>
      </c>
      <c r="H1298">
        <v>100</v>
      </c>
      <c r="I1298" t="s">
        <v>15760</v>
      </c>
      <c r="J1298">
        <v>100</v>
      </c>
      <c r="K1298" t="s">
        <v>15761</v>
      </c>
      <c r="L1298">
        <v>100</v>
      </c>
      <c r="M1298" t="s">
        <v>15760</v>
      </c>
      <c r="N1298">
        <v>100</v>
      </c>
      <c r="O1298" t="s">
        <v>8475</v>
      </c>
      <c r="P1298" t="s">
        <v>8475</v>
      </c>
      <c r="Q1298" t="s">
        <v>8475</v>
      </c>
      <c r="R1298" t="s">
        <v>8475</v>
      </c>
      <c r="S1298" t="s">
        <v>8475</v>
      </c>
      <c r="T1298" t="s">
        <v>8475</v>
      </c>
      <c r="U1298" t="s">
        <v>8475</v>
      </c>
      <c r="V1298" t="s">
        <v>8475</v>
      </c>
      <c r="W1298" t="e">
        <v>#VALUE!</v>
      </c>
      <c r="X1298" t="s">
        <v>8475</v>
      </c>
      <c r="Y1298" t="s">
        <v>8475</v>
      </c>
      <c r="Z1298" t="s">
        <v>8475</v>
      </c>
      <c r="AA1298" t="s">
        <v>8475</v>
      </c>
      <c r="AB1298" t="s">
        <v>8475</v>
      </c>
      <c r="AC1298" t="s">
        <v>8475</v>
      </c>
      <c r="AD1298" t="s">
        <v>8475</v>
      </c>
      <c r="AE1298" t="s">
        <v>8475</v>
      </c>
      <c r="AF1298" t="s">
        <v>8475</v>
      </c>
      <c r="AG1298" t="s">
        <v>8475</v>
      </c>
      <c r="AH1298" t="s">
        <v>8475</v>
      </c>
      <c r="AI1298" t="s">
        <v>27755</v>
      </c>
      <c r="AJ1298" t="s">
        <v>27755</v>
      </c>
      <c r="AK1298" t="s">
        <v>27755</v>
      </c>
      <c r="AL1298" t="s">
        <v>27755</v>
      </c>
      <c r="AM1298" t="s">
        <v>27755</v>
      </c>
      <c r="AN1298" s="11">
        <v>274444671000</v>
      </c>
      <c r="AO1298" s="11">
        <v>254537567000</v>
      </c>
      <c r="AP1298" s="11">
        <v>242514202000</v>
      </c>
      <c r="AQ1298" s="11">
        <v>262159286000</v>
      </c>
      <c r="AR1298" s="11">
        <f>IF($AM1298="별도",INDEX([1]상장!W$11:W$2829,MATCH($A1298,[1]상장!A$11:A$2829,0)),IF($AM1298="연결",INDEX([1]상장!AB$11:AB$2829,MATCH($A1298,[1]상장!A$11:A$2829,0)),""))</f>
        <v>263469130000</v>
      </c>
    </row>
    <row r="1299" spans="1:44" x14ac:dyDescent="0.3">
      <c r="A1299" t="s">
        <v>3885</v>
      </c>
      <c r="B1299" t="s">
        <v>3886</v>
      </c>
      <c r="C1299" t="s">
        <v>3887</v>
      </c>
      <c r="D1299" s="1" t="e">
        <f>INDEX(Sheet2!$B$2:$B$2345,MATCH(Sheet1!$B1299,Sheet2!$C$2:$C$2345,0))</f>
        <v>#N/A</v>
      </c>
      <c r="E1299" t="s">
        <v>8475</v>
      </c>
      <c r="F1299" t="s">
        <v>8475</v>
      </c>
      <c r="G1299" t="s">
        <v>8475</v>
      </c>
      <c r="H1299" t="s">
        <v>8475</v>
      </c>
      <c r="I1299" t="s">
        <v>8475</v>
      </c>
      <c r="J1299" t="s">
        <v>8475</v>
      </c>
      <c r="K1299" t="s">
        <v>8475</v>
      </c>
      <c r="L1299" t="s">
        <v>8475</v>
      </c>
      <c r="M1299" t="s">
        <v>8475</v>
      </c>
      <c r="N1299" t="s">
        <v>8475</v>
      </c>
      <c r="O1299" t="s">
        <v>8475</v>
      </c>
      <c r="P1299" t="s">
        <v>8475</v>
      </c>
      <c r="Q1299" t="s">
        <v>8475</v>
      </c>
      <c r="R1299" t="s">
        <v>8475</v>
      </c>
      <c r="S1299" t="s">
        <v>8475</v>
      </c>
      <c r="T1299" t="s">
        <v>8475</v>
      </c>
      <c r="U1299" t="s">
        <v>8475</v>
      </c>
      <c r="V1299" t="s">
        <v>8475</v>
      </c>
      <c r="W1299" t="s">
        <v>8475</v>
      </c>
      <c r="X1299" t="s">
        <v>8475</v>
      </c>
      <c r="Y1299" t="s">
        <v>8475</v>
      </c>
      <c r="Z1299" t="s">
        <v>8475</v>
      </c>
      <c r="AA1299" t="s">
        <v>8475</v>
      </c>
      <c r="AB1299" t="s">
        <v>8475</v>
      </c>
      <c r="AC1299" t="s">
        <v>8475</v>
      </c>
      <c r="AD1299" t="s">
        <v>8475</v>
      </c>
      <c r="AE1299" t="s">
        <v>8475</v>
      </c>
      <c r="AF1299" t="s">
        <v>8475</v>
      </c>
      <c r="AG1299" t="s">
        <v>8475</v>
      </c>
      <c r="AH1299" t="s">
        <v>8475</v>
      </c>
      <c r="AI1299" t="s">
        <v>27756</v>
      </c>
      <c r="AJ1299" t="s">
        <v>27756</v>
      </c>
      <c r="AK1299" t="s">
        <v>27756</v>
      </c>
      <c r="AL1299" t="s">
        <v>27756</v>
      </c>
      <c r="AM1299" t="s">
        <v>27756</v>
      </c>
      <c r="AN1299" s="11">
        <v>1172785000000</v>
      </c>
      <c r="AO1299" s="11">
        <v>1353036000000</v>
      </c>
      <c r="AP1299" s="11">
        <v>524922000000</v>
      </c>
      <c r="AQ1299" s="11">
        <v>1333884000000</v>
      </c>
      <c r="AR1299" s="11">
        <f>IF($AM1299="별도",INDEX([1]상장!W$11:W$2829,MATCH($A1299,[1]상장!A$11:A$2829,0)),IF($AM1299="연결",INDEX([1]상장!AB$11:AB$2829,MATCH($A1299,[1]상장!A$11:A$2829,0)),""))</f>
        <v>1381577000000</v>
      </c>
    </row>
    <row r="1300" spans="1:44" x14ac:dyDescent="0.3">
      <c r="A1300" t="s">
        <v>3888</v>
      </c>
      <c r="B1300" t="s">
        <v>3889</v>
      </c>
      <c r="C1300" t="s">
        <v>3890</v>
      </c>
      <c r="D1300" s="1" t="str">
        <f>INDEX(Sheet2!$B$2:$B$2345,MATCH(Sheet1!$B1300,Sheet2!$C$2:$C$2345,0))</f>
        <v>레이</v>
      </c>
      <c r="E1300" t="s">
        <v>8475</v>
      </c>
      <c r="F1300" t="s">
        <v>8475</v>
      </c>
      <c r="G1300" t="s">
        <v>15762</v>
      </c>
      <c r="H1300">
        <v>57.79</v>
      </c>
      <c r="I1300" t="s">
        <v>15762</v>
      </c>
      <c r="J1300">
        <v>63.94</v>
      </c>
      <c r="K1300" t="s">
        <v>15763</v>
      </c>
      <c r="L1300">
        <v>59.99</v>
      </c>
      <c r="M1300" t="s">
        <v>8475</v>
      </c>
      <c r="N1300" t="s">
        <v>8475</v>
      </c>
      <c r="O1300" t="s">
        <v>8475</v>
      </c>
      <c r="P1300" t="s">
        <v>8475</v>
      </c>
      <c r="Q1300" t="s">
        <v>15764</v>
      </c>
      <c r="R1300">
        <v>42.2</v>
      </c>
      <c r="S1300" t="s">
        <v>15764</v>
      </c>
      <c r="T1300">
        <v>36.049999999999997</v>
      </c>
      <c r="U1300" t="s">
        <v>15765</v>
      </c>
      <c r="V1300">
        <v>40</v>
      </c>
      <c r="W1300" t="s">
        <v>8475</v>
      </c>
      <c r="X1300" t="s">
        <v>8475</v>
      </c>
      <c r="Y1300" t="s">
        <v>8475</v>
      </c>
      <c r="Z1300" t="s">
        <v>8475</v>
      </c>
      <c r="AA1300" t="s">
        <v>8475</v>
      </c>
      <c r="AB1300" t="s">
        <v>8475</v>
      </c>
      <c r="AC1300" t="s">
        <v>8475</v>
      </c>
      <c r="AD1300" t="s">
        <v>8475</v>
      </c>
      <c r="AE1300" t="s">
        <v>8475</v>
      </c>
      <c r="AF1300" t="s">
        <v>8475</v>
      </c>
      <c r="AG1300" t="s">
        <v>8475</v>
      </c>
      <c r="AH1300" t="s">
        <v>8475</v>
      </c>
      <c r="AI1300" t="s">
        <v>27755</v>
      </c>
      <c r="AJ1300" t="s">
        <v>27755</v>
      </c>
      <c r="AK1300" t="s">
        <v>27755</v>
      </c>
      <c r="AL1300" t="s">
        <v>27755</v>
      </c>
      <c r="AM1300" t="s">
        <v>27755</v>
      </c>
      <c r="AN1300" s="11">
        <v>51533645000</v>
      </c>
      <c r="AO1300" s="11">
        <v>73108726000</v>
      </c>
      <c r="AP1300" s="11">
        <v>55204787000</v>
      </c>
      <c r="AQ1300" s="11">
        <v>90336177000</v>
      </c>
      <c r="AR1300" s="11">
        <f>IF($AM1300="별도",INDEX([1]상장!W$11:W$2829,MATCH($A1300,[1]상장!A$11:A$2829,0)),IF($AM1300="연결",INDEX([1]상장!AB$11:AB$2829,MATCH($A1300,[1]상장!A$11:A$2829,0)),""))</f>
        <v>128997854000</v>
      </c>
    </row>
    <row r="1301" spans="1:44" x14ac:dyDescent="0.3">
      <c r="A1301" t="s">
        <v>3891</v>
      </c>
      <c r="B1301" t="s">
        <v>3892</v>
      </c>
      <c r="C1301" t="s">
        <v>3893</v>
      </c>
      <c r="D1301" s="1" t="str">
        <f>INDEX(Sheet2!$B$2:$B$2345,MATCH(Sheet1!$B1301,Sheet2!$C$2:$C$2345,0))</f>
        <v>아남전자</v>
      </c>
      <c r="E1301" t="s">
        <v>15766</v>
      </c>
      <c r="F1301">
        <v>97.7</v>
      </c>
      <c r="G1301" t="s">
        <v>15766</v>
      </c>
      <c r="H1301">
        <v>96.99</v>
      </c>
      <c r="I1301" t="s">
        <v>15766</v>
      </c>
      <c r="J1301">
        <v>98.56</v>
      </c>
      <c r="K1301" t="s">
        <v>15767</v>
      </c>
      <c r="L1301">
        <v>98.23</v>
      </c>
      <c r="M1301" t="s">
        <v>15767</v>
      </c>
      <c r="N1301">
        <v>98.52</v>
      </c>
      <c r="O1301" t="s">
        <v>8775</v>
      </c>
      <c r="P1301">
        <v>1.52</v>
      </c>
      <c r="Q1301" t="s">
        <v>8775</v>
      </c>
      <c r="R1301">
        <v>2.39</v>
      </c>
      <c r="S1301" t="s">
        <v>8522</v>
      </c>
      <c r="T1301">
        <v>1.05</v>
      </c>
      <c r="U1301" t="s">
        <v>8522</v>
      </c>
      <c r="V1301">
        <v>1.26</v>
      </c>
      <c r="W1301" t="s">
        <v>8522</v>
      </c>
      <c r="X1301">
        <v>0.96</v>
      </c>
      <c r="Y1301" t="s">
        <v>15768</v>
      </c>
      <c r="Z1301">
        <v>0.77</v>
      </c>
      <c r="AA1301" t="s">
        <v>15768</v>
      </c>
      <c r="AB1301">
        <v>0.6</v>
      </c>
      <c r="AC1301" t="s">
        <v>15768</v>
      </c>
      <c r="AD1301">
        <v>0.37</v>
      </c>
      <c r="AE1301" t="s">
        <v>15769</v>
      </c>
      <c r="AF1301">
        <v>0.49</v>
      </c>
      <c r="AG1301" t="s">
        <v>15769</v>
      </c>
      <c r="AH1301">
        <v>0.49</v>
      </c>
      <c r="AI1301" t="s">
        <v>27755</v>
      </c>
      <c r="AJ1301" t="s">
        <v>27755</v>
      </c>
      <c r="AK1301" t="s">
        <v>27755</v>
      </c>
      <c r="AL1301" t="s">
        <v>27755</v>
      </c>
      <c r="AM1301" t="s">
        <v>27755</v>
      </c>
      <c r="AN1301" s="11">
        <v>194059708000</v>
      </c>
      <c r="AO1301" s="11">
        <v>243272713000</v>
      </c>
      <c r="AP1301" s="11">
        <v>264747352000</v>
      </c>
      <c r="AQ1301" s="11">
        <v>359848367000</v>
      </c>
      <c r="AR1301" s="11">
        <f>IF($AM1301="별도",INDEX([1]상장!W$11:W$2829,MATCH($A1301,[1]상장!A$11:A$2829,0)),IF($AM1301="연결",INDEX([1]상장!AB$11:AB$2829,MATCH($A1301,[1]상장!A$11:A$2829,0)),""))</f>
        <v>480387469000</v>
      </c>
    </row>
    <row r="1302" spans="1:44" x14ac:dyDescent="0.3">
      <c r="A1302" t="s">
        <v>3894</v>
      </c>
      <c r="B1302" t="s">
        <v>3895</v>
      </c>
      <c r="C1302" t="s">
        <v>3896</v>
      </c>
      <c r="D1302" s="1" t="str">
        <f>INDEX(Sheet2!$B$2:$B$2345,MATCH(Sheet1!$B1302,Sheet2!$C$2:$C$2345,0))</f>
        <v>한국전자홀딩스</v>
      </c>
      <c r="E1302" t="s">
        <v>12731</v>
      </c>
      <c r="F1302">
        <v>158.33000000000001</v>
      </c>
      <c r="G1302" t="s">
        <v>15770</v>
      </c>
      <c r="H1302">
        <v>98.31</v>
      </c>
      <c r="I1302" t="s">
        <v>15770</v>
      </c>
      <c r="J1302">
        <v>96.11</v>
      </c>
      <c r="K1302" t="s">
        <v>15770</v>
      </c>
      <c r="L1302">
        <v>173.62</v>
      </c>
      <c r="M1302" t="s">
        <v>8475</v>
      </c>
      <c r="N1302" t="s">
        <v>8475</v>
      </c>
      <c r="O1302" t="s">
        <v>15771</v>
      </c>
      <c r="P1302">
        <v>89.97</v>
      </c>
      <c r="Q1302" t="s">
        <v>15772</v>
      </c>
      <c r="R1302">
        <v>4.51</v>
      </c>
      <c r="S1302" t="s">
        <v>15772</v>
      </c>
      <c r="T1302">
        <v>6.55</v>
      </c>
      <c r="U1302" t="s">
        <v>15772</v>
      </c>
      <c r="V1302">
        <v>4.21</v>
      </c>
      <c r="W1302" t="s">
        <v>8475</v>
      </c>
      <c r="X1302" t="s">
        <v>8475</v>
      </c>
      <c r="Y1302" t="s">
        <v>15773</v>
      </c>
      <c r="Z1302">
        <v>7.02</v>
      </c>
      <c r="AA1302" t="s">
        <v>8860</v>
      </c>
      <c r="AB1302">
        <v>-2.83</v>
      </c>
      <c r="AC1302" t="s">
        <v>8860</v>
      </c>
      <c r="AD1302">
        <v>-2.66</v>
      </c>
      <c r="AE1302" t="s">
        <v>8860</v>
      </c>
      <c r="AF1302">
        <v>-77.84</v>
      </c>
      <c r="AG1302" t="s">
        <v>8475</v>
      </c>
      <c r="AH1302">
        <v>-77.84</v>
      </c>
      <c r="AI1302" t="s">
        <v>27755</v>
      </c>
      <c r="AJ1302" t="s">
        <v>27755</v>
      </c>
      <c r="AK1302" t="s">
        <v>27755</v>
      </c>
      <c r="AL1302" t="s">
        <v>27755</v>
      </c>
      <c r="AM1302" t="s">
        <v>27755</v>
      </c>
      <c r="AN1302" s="11">
        <v>234220979000</v>
      </c>
      <c r="AO1302" s="11">
        <v>217023310000</v>
      </c>
      <c r="AP1302" s="11">
        <v>221480449000</v>
      </c>
      <c r="AQ1302" s="11">
        <v>331176392000</v>
      </c>
      <c r="AR1302" s="11">
        <f>IF($AM1302="별도",INDEX([1]상장!W$11:W$2829,MATCH($A1302,[1]상장!A$11:A$2829,0)),IF($AM1302="연결",INDEX([1]상장!AB$11:AB$2829,MATCH($A1302,[1]상장!A$11:A$2829,0)),""))</f>
        <v>323979889000</v>
      </c>
    </row>
    <row r="1303" spans="1:44" x14ac:dyDescent="0.3">
      <c r="A1303" t="s">
        <v>3897</v>
      </c>
      <c r="B1303" t="s">
        <v>3898</v>
      </c>
      <c r="C1303" t="s">
        <v>3899</v>
      </c>
      <c r="D1303" s="1" t="str">
        <f>INDEX(Sheet2!$B$2:$B$2345,MATCH(Sheet1!$B1303,Sheet2!$C$2:$C$2345,0))</f>
        <v>에코앤드림</v>
      </c>
      <c r="E1303" t="s">
        <v>15774</v>
      </c>
      <c r="F1303">
        <v>44.92</v>
      </c>
      <c r="G1303" t="s">
        <v>15775</v>
      </c>
      <c r="H1303">
        <v>63.99</v>
      </c>
      <c r="I1303" t="s">
        <v>15776</v>
      </c>
      <c r="J1303">
        <v>58.02</v>
      </c>
      <c r="K1303" t="s">
        <v>15777</v>
      </c>
      <c r="L1303">
        <v>43.36</v>
      </c>
      <c r="M1303" t="s">
        <v>15778</v>
      </c>
      <c r="N1303">
        <v>50.22</v>
      </c>
      <c r="O1303" t="s">
        <v>15779</v>
      </c>
      <c r="P1303">
        <v>37.380000000000003</v>
      </c>
      <c r="Q1303" t="s">
        <v>15780</v>
      </c>
      <c r="R1303">
        <v>33.909999999999997</v>
      </c>
      <c r="S1303" t="s">
        <v>15781</v>
      </c>
      <c r="T1303">
        <v>28.21</v>
      </c>
      <c r="U1303" t="s">
        <v>15778</v>
      </c>
      <c r="V1303">
        <v>39.22</v>
      </c>
      <c r="W1303" t="s">
        <v>15777</v>
      </c>
      <c r="X1303">
        <v>25.85</v>
      </c>
      <c r="Y1303" t="s">
        <v>15782</v>
      </c>
      <c r="Z1303">
        <v>17.62</v>
      </c>
      <c r="AA1303" t="s">
        <v>15783</v>
      </c>
      <c r="AB1303">
        <v>1.8</v>
      </c>
      <c r="AC1303" t="s">
        <v>8766</v>
      </c>
      <c r="AD1303">
        <v>13.76</v>
      </c>
      <c r="AE1303" t="s">
        <v>8766</v>
      </c>
      <c r="AF1303">
        <v>17.399999999999999</v>
      </c>
      <c r="AG1303" t="s">
        <v>8766</v>
      </c>
      <c r="AH1303">
        <v>17.399999999999999</v>
      </c>
      <c r="AI1303" t="s">
        <v>27756</v>
      </c>
      <c r="AJ1303" t="s">
        <v>27756</v>
      </c>
      <c r="AK1303" t="s">
        <v>27756</v>
      </c>
      <c r="AL1303" t="s">
        <v>27755</v>
      </c>
      <c r="AM1303" t="s">
        <v>27755</v>
      </c>
      <c r="AN1303" s="11">
        <v>28097753000</v>
      </c>
      <c r="AO1303" s="11">
        <v>58313344000</v>
      </c>
      <c r="AP1303" s="11">
        <v>92319592000</v>
      </c>
      <c r="AQ1303" s="11">
        <v>77443554000</v>
      </c>
      <c r="AR1303" s="11">
        <f>IF($AM1303="별도",INDEX([1]상장!W$11:W$2829,MATCH($A1303,[1]상장!A$11:A$2829,0)),IF($AM1303="연결",INDEX([1]상장!AB$11:AB$2829,MATCH($A1303,[1]상장!A$11:A$2829,0)),""))</f>
        <v>60522326000</v>
      </c>
    </row>
    <row r="1304" spans="1:44" x14ac:dyDescent="0.3">
      <c r="A1304" t="s">
        <v>3900</v>
      </c>
      <c r="B1304" t="s">
        <v>3901</v>
      </c>
      <c r="C1304" t="s">
        <v>3902</v>
      </c>
      <c r="D1304" s="1" t="str">
        <f>INDEX(Sheet2!$B$2:$B$2345,MATCH(Sheet1!$B1304,Sheet2!$C$2:$C$2345,0))</f>
        <v>LG이노텍</v>
      </c>
      <c r="E1304" t="s">
        <v>15784</v>
      </c>
      <c r="F1304">
        <v>63.85</v>
      </c>
      <c r="G1304" t="s">
        <v>15784</v>
      </c>
      <c r="H1304">
        <v>65.349999999999994</v>
      </c>
      <c r="I1304" t="s">
        <v>15784</v>
      </c>
      <c r="J1304">
        <v>71.040000000000006</v>
      </c>
      <c r="K1304" t="s">
        <v>15784</v>
      </c>
      <c r="L1304">
        <v>77.06</v>
      </c>
      <c r="M1304" t="s">
        <v>15784</v>
      </c>
      <c r="N1304">
        <v>81.489999999999995</v>
      </c>
      <c r="O1304" t="s">
        <v>15785</v>
      </c>
      <c r="P1304">
        <v>13.6</v>
      </c>
      <c r="Q1304" t="s">
        <v>15786</v>
      </c>
      <c r="R1304">
        <v>13.63</v>
      </c>
      <c r="S1304" t="s">
        <v>15785</v>
      </c>
      <c r="T1304">
        <v>12.76</v>
      </c>
      <c r="U1304" t="s">
        <v>15785</v>
      </c>
      <c r="V1304">
        <v>10.48</v>
      </c>
      <c r="W1304" t="s">
        <v>15785</v>
      </c>
      <c r="X1304">
        <v>8.64</v>
      </c>
      <c r="Y1304" t="s">
        <v>15786</v>
      </c>
      <c r="Z1304">
        <v>12.06</v>
      </c>
      <c r="AA1304" t="s">
        <v>15785</v>
      </c>
      <c r="AB1304">
        <v>12.64</v>
      </c>
      <c r="AC1304" t="s">
        <v>15786</v>
      </c>
      <c r="AD1304">
        <v>12.44</v>
      </c>
      <c r="AE1304" t="s">
        <v>15786</v>
      </c>
      <c r="AF1304">
        <v>9.3000000000000007</v>
      </c>
      <c r="AG1304" t="s">
        <v>15786</v>
      </c>
      <c r="AH1304">
        <v>9.3000000000000007</v>
      </c>
      <c r="AI1304" t="s">
        <v>27755</v>
      </c>
      <c r="AJ1304" t="s">
        <v>27755</v>
      </c>
      <c r="AK1304" t="s">
        <v>27755</v>
      </c>
      <c r="AL1304" t="s">
        <v>27755</v>
      </c>
      <c r="AM1304" t="s">
        <v>27755</v>
      </c>
      <c r="AN1304" s="11">
        <v>7982103643000</v>
      </c>
      <c r="AO1304" s="11">
        <v>7975366479000</v>
      </c>
      <c r="AP1304" s="11">
        <v>9541789541000</v>
      </c>
      <c r="AQ1304" s="11">
        <v>14945609219000</v>
      </c>
      <c r="AR1304" s="11">
        <f>IF($AM1304="별도",INDEX([1]상장!W$11:W$2829,MATCH($A1304,[1]상장!A$11:A$2829,0)),IF($AM1304="연결",INDEX([1]상장!AB$11:AB$2829,MATCH($A1304,[1]상장!A$11:A$2829,0)),""))</f>
        <v>19589409483000</v>
      </c>
    </row>
    <row r="1305" spans="1:44" x14ac:dyDescent="0.3">
      <c r="A1305" t="s">
        <v>3903</v>
      </c>
      <c r="B1305" t="s">
        <v>3904</v>
      </c>
      <c r="C1305" t="s">
        <v>3905</v>
      </c>
      <c r="D1305" s="1" t="str">
        <f>INDEX(Sheet2!$B$2:$B$2345,MATCH(Sheet1!$B1305,Sheet2!$C$2:$C$2345,0))</f>
        <v>대우부품</v>
      </c>
      <c r="E1305" t="s">
        <v>15787</v>
      </c>
      <c r="F1305">
        <v>96.07</v>
      </c>
      <c r="G1305" t="s">
        <v>15787</v>
      </c>
      <c r="H1305">
        <v>95.05</v>
      </c>
      <c r="I1305" t="s">
        <v>15787</v>
      </c>
      <c r="J1305">
        <v>95.64</v>
      </c>
      <c r="K1305" t="s">
        <v>15788</v>
      </c>
      <c r="L1305">
        <v>96.48</v>
      </c>
      <c r="M1305" t="s">
        <v>15788</v>
      </c>
      <c r="N1305">
        <v>97.2</v>
      </c>
      <c r="O1305" t="s">
        <v>15789</v>
      </c>
      <c r="P1305">
        <v>3.92</v>
      </c>
      <c r="Q1305" t="s">
        <v>15789</v>
      </c>
      <c r="R1305">
        <v>4.9400000000000004</v>
      </c>
      <c r="S1305" t="s">
        <v>15789</v>
      </c>
      <c r="T1305">
        <v>4.3499999999999996</v>
      </c>
      <c r="U1305" t="s">
        <v>15789</v>
      </c>
      <c r="V1305">
        <v>3.51</v>
      </c>
      <c r="W1305" t="s">
        <v>15789</v>
      </c>
      <c r="X1305">
        <v>2.79</v>
      </c>
      <c r="Y1305" t="s">
        <v>8475</v>
      </c>
      <c r="Z1305" t="s">
        <v>8475</v>
      </c>
      <c r="AA1305" t="s">
        <v>8475</v>
      </c>
      <c r="AB1305" t="s">
        <v>8475</v>
      </c>
      <c r="AC1305" t="s">
        <v>8475</v>
      </c>
      <c r="AD1305" t="s">
        <v>8475</v>
      </c>
      <c r="AE1305" t="s">
        <v>8475</v>
      </c>
      <c r="AF1305" t="s">
        <v>8475</v>
      </c>
      <c r="AG1305" t="s">
        <v>8475</v>
      </c>
      <c r="AH1305" t="s">
        <v>8475</v>
      </c>
      <c r="AI1305" t="s">
        <v>27756</v>
      </c>
      <c r="AJ1305" t="s">
        <v>27756</v>
      </c>
      <c r="AK1305" t="s">
        <v>27756</v>
      </c>
      <c r="AL1305" t="s">
        <v>27756</v>
      </c>
      <c r="AM1305" t="s">
        <v>27756</v>
      </c>
      <c r="AN1305" s="11">
        <v>62630106000</v>
      </c>
      <c r="AO1305" s="11">
        <v>53430109000</v>
      </c>
      <c r="AP1305" s="11">
        <v>75948847000</v>
      </c>
      <c r="AQ1305" s="11">
        <v>99183663000</v>
      </c>
      <c r="AR1305" s="11">
        <f>IF($AM1305="별도",INDEX([1]상장!W$11:W$2829,MATCH($A1305,[1]상장!A$11:A$2829,0)),IF($AM1305="연결",INDEX([1]상장!AB$11:AB$2829,MATCH($A1305,[1]상장!A$11:A$2829,0)),""))</f>
        <v>100501934000</v>
      </c>
    </row>
    <row r="1306" spans="1:44" x14ac:dyDescent="0.3">
      <c r="A1306" t="s">
        <v>3906</v>
      </c>
      <c r="B1306" t="s">
        <v>3907</v>
      </c>
      <c r="C1306" t="s">
        <v>3908</v>
      </c>
      <c r="D1306" s="1" t="str">
        <f>INDEX(Sheet2!$B$2:$B$2345,MATCH(Sheet1!$B1306,Sheet2!$C$2:$C$2345,0))</f>
        <v>삼성전자</v>
      </c>
      <c r="E1306" t="s">
        <v>15790</v>
      </c>
      <c r="F1306">
        <v>48.63</v>
      </c>
      <c r="G1306" t="s">
        <v>15791</v>
      </c>
      <c r="H1306">
        <v>46.55</v>
      </c>
      <c r="I1306" t="s">
        <v>15791</v>
      </c>
      <c r="J1306">
        <v>42.05</v>
      </c>
      <c r="K1306" t="s">
        <v>15791</v>
      </c>
      <c r="L1306">
        <v>39.07</v>
      </c>
      <c r="M1306" t="s">
        <v>15792</v>
      </c>
      <c r="N1306">
        <v>60.38</v>
      </c>
      <c r="O1306" t="s">
        <v>15791</v>
      </c>
      <c r="P1306">
        <v>41.3</v>
      </c>
      <c r="Q1306" t="s">
        <v>15793</v>
      </c>
      <c r="R1306">
        <v>41.45</v>
      </c>
      <c r="S1306" t="s">
        <v>15794</v>
      </c>
      <c r="T1306">
        <v>30.76</v>
      </c>
      <c r="U1306" t="s">
        <v>15794</v>
      </c>
      <c r="V1306">
        <v>33.67</v>
      </c>
      <c r="W1306" t="s">
        <v>15794</v>
      </c>
      <c r="X1306">
        <v>32.57</v>
      </c>
      <c r="Y1306" t="s">
        <v>15792</v>
      </c>
      <c r="Z1306">
        <v>17.27</v>
      </c>
      <c r="AA1306" t="s">
        <v>15792</v>
      </c>
      <c r="AB1306">
        <v>19.420000000000002</v>
      </c>
      <c r="AC1306" t="s">
        <v>15792</v>
      </c>
      <c r="AD1306">
        <v>20.34</v>
      </c>
      <c r="AE1306" t="s">
        <v>15792</v>
      </c>
      <c r="AF1306">
        <v>19.96</v>
      </c>
      <c r="AG1306" t="s">
        <v>15795</v>
      </c>
      <c r="AH1306">
        <v>19.96</v>
      </c>
      <c r="AI1306" t="s">
        <v>27755</v>
      </c>
      <c r="AJ1306" t="s">
        <v>27755</v>
      </c>
      <c r="AK1306" t="s">
        <v>27755</v>
      </c>
      <c r="AL1306" t="s">
        <v>27755</v>
      </c>
      <c r="AM1306" t="s">
        <v>27755</v>
      </c>
      <c r="AN1306" s="11">
        <v>243771415000000</v>
      </c>
      <c r="AO1306" s="11">
        <v>230400881000000</v>
      </c>
      <c r="AP1306" s="11">
        <v>236806988000000</v>
      </c>
      <c r="AQ1306" s="11">
        <v>279604799000000</v>
      </c>
      <c r="AR1306" s="11">
        <f>IF($AM1306="별도",INDEX([1]상장!W$11:W$2829,MATCH($A1306,[1]상장!A$11:A$2829,0)),IF($AM1306="연결",INDEX([1]상장!AB$11:AB$2829,MATCH($A1306,[1]상장!A$11:A$2829,0)),""))</f>
        <v>302231360000000</v>
      </c>
    </row>
    <row r="1307" spans="1:44" x14ac:dyDescent="0.3">
      <c r="A1307" t="s">
        <v>3909</v>
      </c>
      <c r="B1307" t="s">
        <v>3910</v>
      </c>
      <c r="C1307" t="s">
        <v>3911</v>
      </c>
      <c r="D1307" s="1" t="str">
        <f>INDEX(Sheet2!$B$2:$B$2345,MATCH(Sheet1!$B1307,Sheet2!$C$2:$C$2345,0))</f>
        <v>삼성전기</v>
      </c>
      <c r="E1307" t="s">
        <v>15796</v>
      </c>
      <c r="F1307">
        <v>43.33</v>
      </c>
      <c r="G1307" t="s">
        <v>15797</v>
      </c>
      <c r="H1307">
        <v>41.67</v>
      </c>
      <c r="I1307" t="s">
        <v>15796</v>
      </c>
      <c r="J1307">
        <v>44.4</v>
      </c>
      <c r="K1307" t="s">
        <v>15796</v>
      </c>
      <c r="L1307">
        <v>49.32</v>
      </c>
      <c r="M1307" t="s">
        <v>15796</v>
      </c>
      <c r="N1307">
        <v>43.84</v>
      </c>
      <c r="O1307" t="s">
        <v>15797</v>
      </c>
      <c r="P1307">
        <v>38</v>
      </c>
      <c r="Q1307" t="s">
        <v>15796</v>
      </c>
      <c r="R1307">
        <v>40.04</v>
      </c>
      <c r="S1307" t="s">
        <v>15797</v>
      </c>
      <c r="T1307">
        <v>34.130000000000003</v>
      </c>
      <c r="U1307" t="s">
        <v>15798</v>
      </c>
      <c r="V1307">
        <v>33.32</v>
      </c>
      <c r="W1307" t="s">
        <v>15799</v>
      </c>
      <c r="X1307">
        <v>33.99</v>
      </c>
      <c r="Y1307" t="s">
        <v>15800</v>
      </c>
      <c r="Z1307">
        <v>18.66</v>
      </c>
      <c r="AA1307" t="s">
        <v>15801</v>
      </c>
      <c r="AB1307">
        <v>18.28</v>
      </c>
      <c r="AC1307" t="s">
        <v>15801</v>
      </c>
      <c r="AD1307">
        <v>21.45</v>
      </c>
      <c r="AE1307" t="s">
        <v>15802</v>
      </c>
      <c r="AF1307">
        <v>17.350000000000001</v>
      </c>
      <c r="AG1307" t="s">
        <v>15803</v>
      </c>
      <c r="AH1307">
        <v>17.350000000000001</v>
      </c>
      <c r="AI1307" t="s">
        <v>27755</v>
      </c>
      <c r="AJ1307" t="s">
        <v>27755</v>
      </c>
      <c r="AK1307" t="s">
        <v>27755</v>
      </c>
      <c r="AL1307" t="s">
        <v>27755</v>
      </c>
      <c r="AM1307" t="s">
        <v>27755</v>
      </c>
      <c r="AN1307" s="11">
        <v>8002008033000</v>
      </c>
      <c r="AO1307" s="11">
        <v>7718297732000</v>
      </c>
      <c r="AP1307" s="11">
        <v>7753259286000</v>
      </c>
      <c r="AQ1307" s="11">
        <v>9675036128000</v>
      </c>
      <c r="AR1307" s="11">
        <f>IF($AM1307="별도",INDEX([1]상장!W$11:W$2829,MATCH($A1307,[1]상장!A$11:A$2829,0)),IF($AM1307="연결",INDEX([1]상장!AB$11:AB$2829,MATCH($A1307,[1]상장!A$11:A$2829,0)),""))</f>
        <v>9424551868000</v>
      </c>
    </row>
    <row r="1308" spans="1:44" x14ac:dyDescent="0.3">
      <c r="A1308" t="s">
        <v>3912</v>
      </c>
      <c r="B1308" t="s">
        <v>3913</v>
      </c>
      <c r="C1308" t="s">
        <v>3914</v>
      </c>
      <c r="D1308" s="1" t="str">
        <f>INDEX(Sheet2!$B$2:$B$2345,MATCH(Sheet1!$B1308,Sheet2!$C$2:$C$2345,0))</f>
        <v>신도리코</v>
      </c>
      <c r="E1308" t="s">
        <v>15804</v>
      </c>
      <c r="F1308">
        <v>47.58</v>
      </c>
      <c r="G1308" t="s">
        <v>15805</v>
      </c>
      <c r="H1308">
        <v>50.64</v>
      </c>
      <c r="I1308" t="s">
        <v>15806</v>
      </c>
      <c r="J1308">
        <v>54.4</v>
      </c>
      <c r="K1308" t="s">
        <v>15804</v>
      </c>
      <c r="L1308">
        <v>54.78</v>
      </c>
      <c r="M1308" t="s">
        <v>15804</v>
      </c>
      <c r="N1308">
        <v>56.62</v>
      </c>
      <c r="O1308" t="s">
        <v>15807</v>
      </c>
      <c r="P1308">
        <v>17.329999999999998</v>
      </c>
      <c r="Q1308" t="s">
        <v>15807</v>
      </c>
      <c r="R1308">
        <v>21.2</v>
      </c>
      <c r="S1308" t="s">
        <v>15807</v>
      </c>
      <c r="T1308">
        <v>21.42</v>
      </c>
      <c r="U1308" t="s">
        <v>15807</v>
      </c>
      <c r="V1308">
        <v>20.96</v>
      </c>
      <c r="W1308" t="s">
        <v>8947</v>
      </c>
      <c r="X1308">
        <v>20.91</v>
      </c>
      <c r="Y1308" t="s">
        <v>8947</v>
      </c>
      <c r="Z1308">
        <v>13.79</v>
      </c>
      <c r="AA1308" t="s">
        <v>15808</v>
      </c>
      <c r="AB1308">
        <v>17.3</v>
      </c>
      <c r="AC1308" t="s">
        <v>15809</v>
      </c>
      <c r="AD1308">
        <v>17.670000000000002</v>
      </c>
      <c r="AE1308" t="s">
        <v>8947</v>
      </c>
      <c r="AF1308">
        <v>19.59</v>
      </c>
      <c r="AG1308" t="s">
        <v>15807</v>
      </c>
      <c r="AH1308">
        <v>19.59</v>
      </c>
      <c r="AI1308" t="s">
        <v>27755</v>
      </c>
      <c r="AJ1308" t="s">
        <v>27755</v>
      </c>
      <c r="AK1308" t="s">
        <v>27755</v>
      </c>
      <c r="AL1308" t="s">
        <v>27755</v>
      </c>
      <c r="AM1308" t="s">
        <v>27755</v>
      </c>
      <c r="AN1308" s="11">
        <v>557945582000</v>
      </c>
      <c r="AO1308" s="11">
        <v>427065042000</v>
      </c>
      <c r="AP1308" s="11">
        <v>335846270000</v>
      </c>
      <c r="AQ1308" s="11">
        <v>321884369000</v>
      </c>
      <c r="AR1308" s="11">
        <f>IF($AM1308="별도",INDEX([1]상장!W$11:W$2829,MATCH($A1308,[1]상장!A$11:A$2829,0)),IF($AM1308="연결",INDEX([1]상장!AB$11:AB$2829,MATCH($A1308,[1]상장!A$11:A$2829,0)),""))</f>
        <v>378186828000</v>
      </c>
    </row>
    <row r="1309" spans="1:44" x14ac:dyDescent="0.3">
      <c r="A1309" t="s">
        <v>3915</v>
      </c>
      <c r="B1309" t="s">
        <v>3916</v>
      </c>
      <c r="C1309" t="s">
        <v>3917</v>
      </c>
      <c r="D1309" s="1" t="str">
        <f>INDEX(Sheet2!$B$2:$B$2345,MATCH(Sheet1!$B1309,Sheet2!$C$2:$C$2345,0))</f>
        <v>한화에어로스페이스</v>
      </c>
      <c r="E1309" t="s">
        <v>15810</v>
      </c>
      <c r="F1309">
        <v>52.25</v>
      </c>
      <c r="G1309" t="s">
        <v>15811</v>
      </c>
      <c r="H1309">
        <v>46.6</v>
      </c>
      <c r="I1309" t="s">
        <v>15811</v>
      </c>
      <c r="J1309">
        <v>47.05</v>
      </c>
      <c r="K1309" t="s">
        <v>15811</v>
      </c>
      <c r="L1309">
        <v>44.96</v>
      </c>
      <c r="M1309" t="s">
        <v>15812</v>
      </c>
      <c r="N1309">
        <v>49.93</v>
      </c>
      <c r="O1309" t="s">
        <v>15813</v>
      </c>
      <c r="P1309">
        <v>21.8</v>
      </c>
      <c r="Q1309" t="s">
        <v>15813</v>
      </c>
      <c r="R1309">
        <v>24.1</v>
      </c>
      <c r="S1309" t="s">
        <v>15813</v>
      </c>
      <c r="T1309">
        <v>24.19</v>
      </c>
      <c r="U1309" t="s">
        <v>15813</v>
      </c>
      <c r="V1309">
        <v>22.59</v>
      </c>
      <c r="W1309" t="s">
        <v>15813</v>
      </c>
      <c r="X1309">
        <v>19.059999999999999</v>
      </c>
      <c r="Y1309" t="s">
        <v>15814</v>
      </c>
      <c r="Z1309">
        <v>11.54</v>
      </c>
      <c r="AA1309" t="s">
        <v>15814</v>
      </c>
      <c r="AB1309">
        <v>11.02</v>
      </c>
      <c r="AC1309" t="s">
        <v>15814</v>
      </c>
      <c r="AD1309">
        <v>9.93</v>
      </c>
      <c r="AE1309" t="s">
        <v>15815</v>
      </c>
      <c r="AF1309">
        <v>10.59</v>
      </c>
      <c r="AG1309" t="s">
        <v>15815</v>
      </c>
      <c r="AH1309">
        <v>10.59</v>
      </c>
      <c r="AI1309" t="s">
        <v>27755</v>
      </c>
      <c r="AJ1309" t="s">
        <v>27755</v>
      </c>
      <c r="AK1309" t="s">
        <v>27755</v>
      </c>
      <c r="AL1309" t="s">
        <v>27755</v>
      </c>
      <c r="AM1309" t="s">
        <v>27755</v>
      </c>
      <c r="AN1309" s="11">
        <v>4453176623000</v>
      </c>
      <c r="AO1309" s="11">
        <v>5264114375000</v>
      </c>
      <c r="AP1309" s="11">
        <v>5321444271000</v>
      </c>
      <c r="AQ1309" s="11">
        <v>5541389141000</v>
      </c>
      <c r="AR1309" s="11">
        <f>IF($AM1309="별도",INDEX([1]상장!W$11:W$2829,MATCH($A1309,[1]상장!A$11:A$2829,0)),IF($AM1309="연결",INDEX([1]상장!AB$11:AB$2829,MATCH($A1309,[1]상장!A$11:A$2829,0)),""))</f>
        <v>6539605818000</v>
      </c>
    </row>
    <row r="1310" spans="1:44" x14ac:dyDescent="0.3">
      <c r="A1310" t="s">
        <v>3918</v>
      </c>
      <c r="B1310" t="s">
        <v>3919</v>
      </c>
      <c r="C1310" t="s">
        <v>3920</v>
      </c>
      <c r="D1310" s="1" t="str">
        <f>INDEX(Sheet2!$B$2:$B$2345,MATCH(Sheet1!$B1310,Sheet2!$C$2:$C$2345,0))</f>
        <v>금호전기</v>
      </c>
      <c r="E1310" t="s">
        <v>15816</v>
      </c>
      <c r="F1310">
        <v>93.3</v>
      </c>
      <c r="G1310" t="s">
        <v>15817</v>
      </c>
      <c r="H1310">
        <v>96.2</v>
      </c>
      <c r="I1310" t="s">
        <v>15816</v>
      </c>
      <c r="J1310">
        <v>108.12</v>
      </c>
      <c r="K1310" t="s">
        <v>15816</v>
      </c>
      <c r="L1310">
        <v>99.44</v>
      </c>
      <c r="M1310" t="s">
        <v>15816</v>
      </c>
      <c r="N1310">
        <v>87.97</v>
      </c>
      <c r="O1310" t="s">
        <v>15818</v>
      </c>
      <c r="P1310">
        <v>18.02</v>
      </c>
      <c r="Q1310" t="s">
        <v>15819</v>
      </c>
      <c r="R1310">
        <v>18.93</v>
      </c>
      <c r="S1310" t="s">
        <v>15818</v>
      </c>
      <c r="T1310">
        <v>26.68</v>
      </c>
      <c r="U1310" t="s">
        <v>15818</v>
      </c>
      <c r="V1310">
        <v>25.03</v>
      </c>
      <c r="W1310" t="s">
        <v>15818</v>
      </c>
      <c r="X1310">
        <v>21.78</v>
      </c>
      <c r="Y1310" t="s">
        <v>15820</v>
      </c>
      <c r="Z1310">
        <v>15.65</v>
      </c>
      <c r="AA1310" t="s">
        <v>15821</v>
      </c>
      <c r="AB1310">
        <v>8.06</v>
      </c>
      <c r="AC1310" t="s">
        <v>15822</v>
      </c>
      <c r="AD1310">
        <v>2.06</v>
      </c>
      <c r="AE1310" t="s">
        <v>15822</v>
      </c>
      <c r="AF1310">
        <v>1.26</v>
      </c>
      <c r="AG1310" t="s">
        <v>15822</v>
      </c>
      <c r="AH1310">
        <v>1.26</v>
      </c>
      <c r="AI1310" t="s">
        <v>27755</v>
      </c>
      <c r="AJ1310" t="s">
        <v>27755</v>
      </c>
      <c r="AK1310" t="s">
        <v>27755</v>
      </c>
      <c r="AL1310" t="s">
        <v>27755</v>
      </c>
      <c r="AM1310" t="s">
        <v>27755</v>
      </c>
      <c r="AN1310" s="11">
        <v>63614899000</v>
      </c>
      <c r="AO1310" s="11">
        <v>59215257000</v>
      </c>
      <c r="AP1310" s="11">
        <v>45002238000</v>
      </c>
      <c r="AQ1310" s="11">
        <v>41640598000</v>
      </c>
      <c r="AR1310" s="11">
        <f>IF($AM1310="별도",INDEX([1]상장!W$11:W$2829,MATCH($A1310,[1]상장!A$11:A$2829,0)),IF($AM1310="연결",INDEX([1]상장!AB$11:AB$2829,MATCH($A1310,[1]상장!A$11:A$2829,0)),""))</f>
        <v>46015093000</v>
      </c>
    </row>
    <row r="1311" spans="1:44" x14ac:dyDescent="0.3">
      <c r="A1311" t="s">
        <v>3921</v>
      </c>
      <c r="B1311" t="s">
        <v>3922</v>
      </c>
      <c r="C1311" t="s">
        <v>3923</v>
      </c>
      <c r="D1311" s="1" t="str">
        <f>INDEX(Sheet2!$B$2:$B$2345,MATCH(Sheet1!$B1311,Sheet2!$C$2:$C$2345,0))</f>
        <v>코스모신소재</v>
      </c>
      <c r="E1311" t="s">
        <v>15823</v>
      </c>
      <c r="F1311">
        <v>82.56</v>
      </c>
      <c r="G1311" t="s">
        <v>15823</v>
      </c>
      <c r="H1311">
        <v>66.78</v>
      </c>
      <c r="I1311" t="s">
        <v>15824</v>
      </c>
      <c r="J1311">
        <v>50.91</v>
      </c>
      <c r="K1311" t="s">
        <v>15824</v>
      </c>
      <c r="L1311">
        <v>59.49</v>
      </c>
      <c r="M1311" t="s">
        <v>15825</v>
      </c>
      <c r="N1311">
        <v>74.36</v>
      </c>
      <c r="O1311" t="s">
        <v>15826</v>
      </c>
      <c r="P1311">
        <v>17.43</v>
      </c>
      <c r="Q1311" t="s">
        <v>15826</v>
      </c>
      <c r="R1311">
        <v>33.21</v>
      </c>
      <c r="S1311" t="s">
        <v>15826</v>
      </c>
      <c r="T1311">
        <v>49.08</v>
      </c>
      <c r="U1311" t="s">
        <v>15826</v>
      </c>
      <c r="V1311">
        <v>40.5</v>
      </c>
      <c r="W1311" t="s">
        <v>15827</v>
      </c>
      <c r="X1311">
        <v>20.79</v>
      </c>
      <c r="Y1311" t="s">
        <v>8475</v>
      </c>
      <c r="Z1311" t="s">
        <v>8475</v>
      </c>
      <c r="AA1311" t="s">
        <v>8475</v>
      </c>
      <c r="AB1311" t="s">
        <v>8475</v>
      </c>
      <c r="AC1311" t="s">
        <v>8475</v>
      </c>
      <c r="AD1311" t="s">
        <v>8475</v>
      </c>
      <c r="AE1311" t="s">
        <v>8475</v>
      </c>
      <c r="AF1311" t="s">
        <v>8475</v>
      </c>
      <c r="AG1311" t="s">
        <v>15828</v>
      </c>
      <c r="AH1311" t="s">
        <v>8475</v>
      </c>
      <c r="AI1311" t="s">
        <v>27756</v>
      </c>
      <c r="AJ1311" t="s">
        <v>27756</v>
      </c>
      <c r="AK1311" t="s">
        <v>27756</v>
      </c>
      <c r="AL1311" t="s">
        <v>27756</v>
      </c>
      <c r="AM1311" t="s">
        <v>27756</v>
      </c>
      <c r="AN1311" s="11">
        <v>534011298000</v>
      </c>
      <c r="AO1311" s="11">
        <v>243904529000</v>
      </c>
      <c r="AP1311" s="11">
        <v>204252718000</v>
      </c>
      <c r="AQ1311" s="11">
        <v>305893095000</v>
      </c>
      <c r="AR1311" s="11">
        <f>IF($AM1311="별도",INDEX([1]상장!W$11:W$2829,MATCH($A1311,[1]상장!A$11:A$2829,0)),IF($AM1311="연결",INDEX([1]상장!AB$11:AB$2829,MATCH($A1311,[1]상장!A$11:A$2829,0)),""))</f>
        <v>485605244000</v>
      </c>
    </row>
    <row r="1312" spans="1:44" x14ac:dyDescent="0.3">
      <c r="A1312" t="s">
        <v>3924</v>
      </c>
      <c r="B1312" t="s">
        <v>3925</v>
      </c>
      <c r="C1312" t="s">
        <v>3926</v>
      </c>
      <c r="D1312" s="1" t="e">
        <f>INDEX(Sheet2!$B$2:$B$2345,MATCH(Sheet1!$B1312,Sheet2!$C$2:$C$2345,0))</f>
        <v>#N/A</v>
      </c>
      <c r="E1312" t="s">
        <v>8846</v>
      </c>
      <c r="F1312">
        <v>89.21</v>
      </c>
      <c r="G1312" t="s">
        <v>8846</v>
      </c>
      <c r="H1312">
        <v>93.99</v>
      </c>
      <c r="I1312" t="s">
        <v>8846</v>
      </c>
      <c r="J1312">
        <v>90.41</v>
      </c>
      <c r="K1312" t="s">
        <v>15829</v>
      </c>
      <c r="L1312">
        <v>47.37</v>
      </c>
      <c r="M1312" t="s">
        <v>15830</v>
      </c>
      <c r="N1312">
        <v>59.49</v>
      </c>
      <c r="O1312" t="s">
        <v>8853</v>
      </c>
      <c r="P1312">
        <v>10.78</v>
      </c>
      <c r="Q1312" t="s">
        <v>8853</v>
      </c>
      <c r="R1312">
        <v>4.37</v>
      </c>
      <c r="S1312" t="s">
        <v>10353</v>
      </c>
      <c r="T1312">
        <v>7.09</v>
      </c>
      <c r="U1312" t="s">
        <v>15830</v>
      </c>
      <c r="V1312">
        <v>35.33</v>
      </c>
      <c r="W1312" t="s">
        <v>15831</v>
      </c>
      <c r="X1312">
        <v>19.010000000000002</v>
      </c>
      <c r="Y1312" t="s">
        <v>8475</v>
      </c>
      <c r="Z1312" t="s">
        <v>8475</v>
      </c>
      <c r="AA1312" t="s">
        <v>10353</v>
      </c>
      <c r="AB1312">
        <v>1.63</v>
      </c>
      <c r="AC1312" t="s">
        <v>8853</v>
      </c>
      <c r="AD1312">
        <v>2.4900000000000002</v>
      </c>
      <c r="AE1312" t="s">
        <v>15832</v>
      </c>
      <c r="AF1312">
        <v>10.09</v>
      </c>
      <c r="AG1312" t="s">
        <v>15832</v>
      </c>
      <c r="AH1312">
        <v>10.09</v>
      </c>
      <c r="AI1312" t="s">
        <v>27756</v>
      </c>
      <c r="AJ1312" t="s">
        <v>27756</v>
      </c>
      <c r="AK1312" t="s">
        <v>27756</v>
      </c>
      <c r="AL1312" t="s">
        <v>27755</v>
      </c>
      <c r="AM1312" t="s">
        <v>27755</v>
      </c>
      <c r="AN1312" s="11">
        <v>31557677000</v>
      </c>
      <c r="AO1312" s="11">
        <v>33231519000</v>
      </c>
      <c r="AP1312" s="11">
        <v>34257306000</v>
      </c>
      <c r="AQ1312" s="11">
        <v>61861509000</v>
      </c>
      <c r="AR1312" s="11">
        <f>IF($AM1312="별도",INDEX([1]상장!W$11:W$2829,MATCH($A1312,[1]상장!A$11:A$2829,0)),IF($AM1312="연결",INDEX([1]상장!AB$11:AB$2829,MATCH($A1312,[1]상장!A$11:A$2829,0)),""))</f>
        <v>72024597000</v>
      </c>
    </row>
    <row r="1313" spans="1:44" x14ac:dyDescent="0.3">
      <c r="A1313" t="s">
        <v>3927</v>
      </c>
      <c r="B1313" t="s">
        <v>3928</v>
      </c>
      <c r="C1313" t="s">
        <v>3929</v>
      </c>
      <c r="D1313" s="1" t="str">
        <f>INDEX(Sheet2!$B$2:$B$2345,MATCH(Sheet1!$B1313,Sheet2!$C$2:$C$2345,0))</f>
        <v>코리아써키트</v>
      </c>
      <c r="E1313" t="s">
        <v>15833</v>
      </c>
      <c r="F1313">
        <v>99.31</v>
      </c>
      <c r="G1313" t="s">
        <v>15833</v>
      </c>
      <c r="H1313">
        <v>99.23</v>
      </c>
      <c r="I1313" t="s">
        <v>15833</v>
      </c>
      <c r="J1313">
        <v>99.54</v>
      </c>
      <c r="K1313" t="s">
        <v>15833</v>
      </c>
      <c r="L1313">
        <v>80.7</v>
      </c>
      <c r="M1313" t="s">
        <v>15833</v>
      </c>
      <c r="N1313">
        <v>81.64</v>
      </c>
      <c r="O1313" t="s">
        <v>15834</v>
      </c>
      <c r="P1313">
        <v>0.68</v>
      </c>
      <c r="Q1313" t="s">
        <v>15835</v>
      </c>
      <c r="R1313">
        <v>0.76</v>
      </c>
      <c r="S1313" t="s">
        <v>15835</v>
      </c>
      <c r="T1313">
        <v>0.45</v>
      </c>
      <c r="U1313" t="s">
        <v>10210</v>
      </c>
      <c r="V1313">
        <v>9.77</v>
      </c>
      <c r="W1313" t="s">
        <v>10211</v>
      </c>
      <c r="X1313">
        <v>9.6199999999999992</v>
      </c>
      <c r="Y1313" t="s">
        <v>8475</v>
      </c>
      <c r="Z1313" t="s">
        <v>8475</v>
      </c>
      <c r="AA1313" t="s">
        <v>8475</v>
      </c>
      <c r="AB1313" t="s">
        <v>8475</v>
      </c>
      <c r="AC1313" t="s">
        <v>8475</v>
      </c>
      <c r="AD1313" t="s">
        <v>8475</v>
      </c>
      <c r="AE1313" t="s">
        <v>10211</v>
      </c>
      <c r="AF1313">
        <v>9.17</v>
      </c>
      <c r="AG1313" t="s">
        <v>10210</v>
      </c>
      <c r="AH1313">
        <v>9.17</v>
      </c>
      <c r="AI1313" t="s">
        <v>27755</v>
      </c>
      <c r="AJ1313" t="s">
        <v>27755</v>
      </c>
      <c r="AK1313" t="s">
        <v>27755</v>
      </c>
      <c r="AL1313" t="s">
        <v>27755</v>
      </c>
      <c r="AM1313" t="s">
        <v>27755</v>
      </c>
      <c r="AN1313" s="11">
        <v>535824715000</v>
      </c>
      <c r="AO1313" s="11">
        <v>543423599000</v>
      </c>
      <c r="AP1313" s="11">
        <v>902121287000</v>
      </c>
      <c r="AQ1313" s="11">
        <v>1424168503000</v>
      </c>
      <c r="AR1313" s="11">
        <f>IF($AM1313="별도",INDEX([1]상장!W$11:W$2829,MATCH($A1313,[1]상장!A$11:A$2829,0)),IF($AM1313="연결",INDEX([1]상장!AB$11:AB$2829,MATCH($A1313,[1]상장!A$11:A$2829,0)),""))</f>
        <v>1596875152000</v>
      </c>
    </row>
    <row r="1314" spans="1:44" x14ac:dyDescent="0.3">
      <c r="A1314" t="s">
        <v>3930</v>
      </c>
      <c r="B1314" t="s">
        <v>3931</v>
      </c>
      <c r="C1314" t="s">
        <v>3932</v>
      </c>
      <c r="D1314" s="1" t="str">
        <f>INDEX(Sheet2!$B$2:$B$2345,MATCH(Sheet1!$B1314,Sheet2!$C$2:$C$2345,0))</f>
        <v>파나진</v>
      </c>
      <c r="E1314" t="s">
        <v>15836</v>
      </c>
      <c r="F1314">
        <v>53.32</v>
      </c>
      <c r="G1314" t="s">
        <v>15836</v>
      </c>
      <c r="H1314">
        <v>46.5</v>
      </c>
      <c r="I1314" t="s">
        <v>15837</v>
      </c>
      <c r="J1314">
        <v>33.35</v>
      </c>
      <c r="K1314" t="s">
        <v>15838</v>
      </c>
      <c r="L1314">
        <v>37.17</v>
      </c>
      <c r="M1314" t="s">
        <v>8475</v>
      </c>
      <c r="N1314" t="s">
        <v>8475</v>
      </c>
      <c r="O1314" t="s">
        <v>15839</v>
      </c>
      <c r="P1314">
        <v>33.08</v>
      </c>
      <c r="Q1314" t="s">
        <v>15839</v>
      </c>
      <c r="R1314">
        <v>34.6</v>
      </c>
      <c r="S1314" t="s">
        <v>15838</v>
      </c>
      <c r="T1314">
        <v>28.25</v>
      </c>
      <c r="U1314" t="s">
        <v>15840</v>
      </c>
      <c r="V1314">
        <v>29.14</v>
      </c>
      <c r="W1314" t="s">
        <v>8475</v>
      </c>
      <c r="X1314" t="s">
        <v>8475</v>
      </c>
      <c r="Y1314" t="s">
        <v>15841</v>
      </c>
      <c r="Z1314">
        <v>11.96</v>
      </c>
      <c r="AA1314" t="s">
        <v>15841</v>
      </c>
      <c r="AB1314">
        <v>15.49</v>
      </c>
      <c r="AC1314" t="s">
        <v>15840</v>
      </c>
      <c r="AD1314">
        <v>27.64</v>
      </c>
      <c r="AE1314" t="s">
        <v>15837</v>
      </c>
      <c r="AF1314">
        <v>27.25</v>
      </c>
      <c r="AG1314" t="s">
        <v>8475</v>
      </c>
      <c r="AH1314">
        <v>27.25</v>
      </c>
      <c r="AI1314" t="s">
        <v>27756</v>
      </c>
      <c r="AJ1314" t="s">
        <v>27756</v>
      </c>
      <c r="AK1314" t="s">
        <v>27756</v>
      </c>
      <c r="AL1314" t="s">
        <v>27756</v>
      </c>
      <c r="AM1314" t="s">
        <v>27756</v>
      </c>
      <c r="AN1314" s="11">
        <v>7703747000</v>
      </c>
      <c r="AO1314" s="11">
        <v>7950193000</v>
      </c>
      <c r="AP1314" s="11">
        <v>16266901000</v>
      </c>
      <c r="AQ1314" s="11">
        <v>15600834000</v>
      </c>
      <c r="AR1314" s="11">
        <f>IF($AM1314="별도",INDEX([1]상장!W$11:W$2829,MATCH($A1314,[1]상장!A$11:A$2829,0)),IF($AM1314="연결",INDEX([1]상장!AB$11:AB$2829,MATCH($A1314,[1]상장!A$11:A$2829,0)),""))</f>
        <v>14171272000</v>
      </c>
    </row>
    <row r="1315" spans="1:44" x14ac:dyDescent="0.3">
      <c r="A1315" t="s">
        <v>3933</v>
      </c>
      <c r="B1315" t="s">
        <v>3934</v>
      </c>
      <c r="C1315" t="s">
        <v>3935</v>
      </c>
      <c r="D1315" s="1" t="str">
        <f>INDEX(Sheet2!$B$2:$B$2345,MATCH(Sheet1!$B1315,Sheet2!$C$2:$C$2345,0))</f>
        <v>현대미포조선</v>
      </c>
      <c r="E1315" t="s">
        <v>15842</v>
      </c>
      <c r="F1315">
        <v>100</v>
      </c>
      <c r="G1315" t="s">
        <v>15842</v>
      </c>
      <c r="H1315">
        <v>100</v>
      </c>
      <c r="I1315" t="s">
        <v>15842</v>
      </c>
      <c r="J1315">
        <v>100</v>
      </c>
      <c r="K1315" t="s">
        <v>15842</v>
      </c>
      <c r="L1315">
        <v>100</v>
      </c>
      <c r="M1315" t="s">
        <v>15842</v>
      </c>
      <c r="N1315">
        <v>100</v>
      </c>
      <c r="O1315" t="s">
        <v>8475</v>
      </c>
      <c r="P1315" t="s">
        <v>8475</v>
      </c>
      <c r="Q1315" t="s">
        <v>8475</v>
      </c>
      <c r="R1315" t="s">
        <v>8475</v>
      </c>
      <c r="S1315" t="s">
        <v>8475</v>
      </c>
      <c r="T1315" t="s">
        <v>8475</v>
      </c>
      <c r="U1315" t="s">
        <v>8475</v>
      </c>
      <c r="V1315" t="s">
        <v>8475</v>
      </c>
      <c r="W1315" t="e">
        <v>#VALUE!</v>
      </c>
      <c r="X1315" t="s">
        <v>8475</v>
      </c>
      <c r="Y1315" t="s">
        <v>8475</v>
      </c>
      <c r="Z1315" t="s">
        <v>8475</v>
      </c>
      <c r="AA1315" t="s">
        <v>8475</v>
      </c>
      <c r="AB1315" t="s">
        <v>8475</v>
      </c>
      <c r="AC1315" t="s">
        <v>8475</v>
      </c>
      <c r="AD1315" t="s">
        <v>8475</v>
      </c>
      <c r="AE1315" t="s">
        <v>8475</v>
      </c>
      <c r="AF1315" t="s">
        <v>8475</v>
      </c>
      <c r="AG1315" t="s">
        <v>8475</v>
      </c>
      <c r="AH1315" t="s">
        <v>8475</v>
      </c>
      <c r="AI1315" t="s">
        <v>27755</v>
      </c>
      <c r="AJ1315" t="s">
        <v>27755</v>
      </c>
      <c r="AK1315" t="s">
        <v>27755</v>
      </c>
      <c r="AL1315" t="s">
        <v>27755</v>
      </c>
      <c r="AM1315" t="s">
        <v>27755</v>
      </c>
      <c r="AN1315" s="11">
        <v>2403016269000</v>
      </c>
      <c r="AO1315" s="11">
        <v>2994100904000</v>
      </c>
      <c r="AP1315" s="11">
        <v>2792011090000</v>
      </c>
      <c r="AQ1315" s="11">
        <v>2887212251000</v>
      </c>
      <c r="AR1315" s="11">
        <f>IF($AM1315="별도",INDEX([1]상장!W$11:W$2829,MATCH($A1315,[1]상장!A$11:A$2829,0)),IF($AM1315="연결",INDEX([1]상장!AB$11:AB$2829,MATCH($A1315,[1]상장!A$11:A$2829,0)),""))</f>
        <v>3716860942000</v>
      </c>
    </row>
    <row r="1316" spans="1:44" x14ac:dyDescent="0.3">
      <c r="A1316" t="s">
        <v>3936</v>
      </c>
      <c r="B1316" t="s">
        <v>3937</v>
      </c>
      <c r="C1316" t="s">
        <v>3938</v>
      </c>
      <c r="D1316" s="1" t="str">
        <f>INDEX(Sheet2!$B$2:$B$2345,MATCH(Sheet1!$B1316,Sheet2!$C$2:$C$2345,0))</f>
        <v>기아</v>
      </c>
      <c r="E1316" t="s">
        <v>9632</v>
      </c>
      <c r="F1316">
        <v>58.91</v>
      </c>
      <c r="G1316" t="s">
        <v>9632</v>
      </c>
      <c r="H1316">
        <v>58.22</v>
      </c>
      <c r="I1316" t="s">
        <v>9632</v>
      </c>
      <c r="J1316">
        <v>58.07</v>
      </c>
      <c r="K1316" t="s">
        <v>9632</v>
      </c>
      <c r="L1316">
        <v>58.65</v>
      </c>
      <c r="M1316" t="s">
        <v>9632</v>
      </c>
      <c r="N1316">
        <v>53.61</v>
      </c>
      <c r="O1316" t="s">
        <v>9635</v>
      </c>
      <c r="P1316">
        <v>53.71</v>
      </c>
      <c r="Q1316" t="s">
        <v>9635</v>
      </c>
      <c r="R1316">
        <v>54.72</v>
      </c>
      <c r="S1316" t="s">
        <v>9635</v>
      </c>
      <c r="T1316">
        <v>49.45</v>
      </c>
      <c r="U1316" t="s">
        <v>9635</v>
      </c>
      <c r="V1316">
        <v>51.55</v>
      </c>
      <c r="W1316" t="s">
        <v>9635</v>
      </c>
      <c r="X1316">
        <v>47.33</v>
      </c>
      <c r="Y1316" t="s">
        <v>15843</v>
      </c>
      <c r="Z1316">
        <v>48.11</v>
      </c>
      <c r="AA1316" t="s">
        <v>15843</v>
      </c>
      <c r="AB1316">
        <v>51.54</v>
      </c>
      <c r="AC1316" t="s">
        <v>15844</v>
      </c>
      <c r="AD1316">
        <v>48.59</v>
      </c>
      <c r="AE1316" t="s">
        <v>15844</v>
      </c>
      <c r="AF1316">
        <v>48.14</v>
      </c>
      <c r="AG1316" t="s">
        <v>15845</v>
      </c>
      <c r="AH1316">
        <v>48.14</v>
      </c>
      <c r="AI1316" t="s">
        <v>27755</v>
      </c>
      <c r="AJ1316" t="s">
        <v>27755</v>
      </c>
      <c r="AK1316" t="s">
        <v>27755</v>
      </c>
      <c r="AL1316" t="s">
        <v>27755</v>
      </c>
      <c r="AM1316" t="s">
        <v>27755</v>
      </c>
      <c r="AN1316" s="11">
        <v>54169813000000</v>
      </c>
      <c r="AO1316" s="11">
        <v>58145959000000</v>
      </c>
      <c r="AP1316" s="11">
        <v>59168096000000</v>
      </c>
      <c r="AQ1316" s="11">
        <v>69862366000000</v>
      </c>
      <c r="AR1316" s="11">
        <f>IF($AM1316="별도",INDEX([1]상장!W$11:W$2829,MATCH($A1316,[1]상장!A$11:A$2829,0)),IF($AM1316="연결",INDEX([1]상장!AB$11:AB$2829,MATCH($A1316,[1]상장!A$11:A$2829,0)),""))</f>
        <v>86559029000000</v>
      </c>
    </row>
    <row r="1317" spans="1:44" x14ac:dyDescent="0.3">
      <c r="A1317" t="s">
        <v>3939</v>
      </c>
      <c r="B1317" t="s">
        <v>3940</v>
      </c>
      <c r="C1317" t="s">
        <v>3941</v>
      </c>
      <c r="D1317" s="1" t="str">
        <f>INDEX(Sheet2!$B$2:$B$2345,MATCH(Sheet1!$B1317,Sheet2!$C$2:$C$2345,0))</f>
        <v>쌍용자동차</v>
      </c>
      <c r="E1317" t="s">
        <v>15846</v>
      </c>
      <c r="F1317">
        <v>87.46</v>
      </c>
      <c r="G1317" t="s">
        <v>15846</v>
      </c>
      <c r="H1317">
        <v>86.35</v>
      </c>
      <c r="I1317" t="s">
        <v>15846</v>
      </c>
      <c r="J1317">
        <v>85.63</v>
      </c>
      <c r="K1317" t="s">
        <v>15847</v>
      </c>
      <c r="L1317">
        <v>83.29</v>
      </c>
      <c r="M1317" t="s">
        <v>15846</v>
      </c>
      <c r="N1317">
        <v>86.94</v>
      </c>
      <c r="O1317" t="s">
        <v>15848</v>
      </c>
      <c r="P1317">
        <v>12.53</v>
      </c>
      <c r="Q1317" t="s">
        <v>15848</v>
      </c>
      <c r="R1317">
        <v>13.64</v>
      </c>
      <c r="S1317" t="s">
        <v>15848</v>
      </c>
      <c r="T1317">
        <v>14.36</v>
      </c>
      <c r="U1317" t="s">
        <v>15849</v>
      </c>
      <c r="V1317">
        <v>16.7</v>
      </c>
      <c r="W1317" t="s">
        <v>15848</v>
      </c>
      <c r="X1317">
        <v>13.05</v>
      </c>
      <c r="Y1317" t="s">
        <v>8475</v>
      </c>
      <c r="Z1317" t="s">
        <v>8475</v>
      </c>
      <c r="AA1317" t="s">
        <v>8475</v>
      </c>
      <c r="AB1317" t="s">
        <v>8475</v>
      </c>
      <c r="AC1317" t="s">
        <v>8475</v>
      </c>
      <c r="AD1317" t="s">
        <v>8475</v>
      </c>
      <c r="AE1317" t="s">
        <v>8475</v>
      </c>
      <c r="AF1317" t="s">
        <v>8475</v>
      </c>
      <c r="AG1317" t="s">
        <v>8475</v>
      </c>
      <c r="AH1317" t="s">
        <v>8475</v>
      </c>
      <c r="AI1317" t="s">
        <v>27755</v>
      </c>
      <c r="AJ1317" t="s">
        <v>27755</v>
      </c>
      <c r="AK1317" t="s">
        <v>27755</v>
      </c>
      <c r="AL1317" t="s">
        <v>27755</v>
      </c>
      <c r="AM1317" t="s">
        <v>27755</v>
      </c>
      <c r="AN1317" s="11">
        <v>3704793546000</v>
      </c>
      <c r="AO1317" s="11">
        <v>3623882266000</v>
      </c>
      <c r="AP1317" s="11">
        <v>2950180719000</v>
      </c>
      <c r="AQ1317" s="11">
        <v>2429327701000</v>
      </c>
      <c r="AR1317" s="11">
        <f>IF($AM1317="별도",INDEX([1]상장!W$11:W$2829,MATCH($A1317,[1]상장!A$11:A$2829,0)),IF($AM1317="연결",INDEX([1]상장!AB$11:AB$2829,MATCH($A1317,[1]상장!A$11:A$2829,0)),""))</f>
        <v>3423340873000</v>
      </c>
    </row>
    <row r="1318" spans="1:44" x14ac:dyDescent="0.3">
      <c r="A1318" t="s">
        <v>3942</v>
      </c>
      <c r="B1318" t="s">
        <v>3943</v>
      </c>
      <c r="C1318" t="s">
        <v>3944</v>
      </c>
      <c r="D1318" s="1" t="str">
        <f>INDEX(Sheet2!$B$2:$B$2345,MATCH(Sheet1!$B1318,Sheet2!$C$2:$C$2345,0))</f>
        <v>현대자동차</v>
      </c>
      <c r="E1318" t="s">
        <v>15850</v>
      </c>
      <c r="F1318">
        <v>77.739999999999995</v>
      </c>
      <c r="G1318" t="s">
        <v>15851</v>
      </c>
      <c r="H1318">
        <v>78</v>
      </c>
      <c r="I1318" t="s">
        <v>15851</v>
      </c>
      <c r="J1318">
        <v>77.47</v>
      </c>
      <c r="K1318" t="s">
        <v>15852</v>
      </c>
      <c r="L1318">
        <v>80.040000000000006</v>
      </c>
      <c r="M1318" t="s">
        <v>15852</v>
      </c>
      <c r="N1318">
        <v>79.78</v>
      </c>
      <c r="O1318" t="s">
        <v>14150</v>
      </c>
      <c r="P1318">
        <v>15.45</v>
      </c>
      <c r="Q1318" t="s">
        <v>15853</v>
      </c>
      <c r="R1318">
        <v>15.15</v>
      </c>
      <c r="S1318" t="s">
        <v>15853</v>
      </c>
      <c r="T1318">
        <v>16.2</v>
      </c>
      <c r="U1318" t="s">
        <v>15854</v>
      </c>
      <c r="V1318">
        <v>14.26</v>
      </c>
      <c r="W1318" t="s">
        <v>14150</v>
      </c>
      <c r="X1318">
        <v>14.05</v>
      </c>
      <c r="Y1318" t="s">
        <v>9289</v>
      </c>
      <c r="Z1318">
        <v>6.8</v>
      </c>
      <c r="AA1318" t="s">
        <v>15855</v>
      </c>
      <c r="AB1318">
        <v>6.84</v>
      </c>
      <c r="AC1318" t="s">
        <v>15855</v>
      </c>
      <c r="AD1318">
        <v>6.31</v>
      </c>
      <c r="AE1318" t="s">
        <v>15856</v>
      </c>
      <c r="AF1318">
        <v>5.68</v>
      </c>
      <c r="AG1318" t="s">
        <v>15856</v>
      </c>
      <c r="AH1318">
        <v>5.68</v>
      </c>
      <c r="AI1318" t="s">
        <v>27755</v>
      </c>
      <c r="AJ1318" t="s">
        <v>27755</v>
      </c>
      <c r="AK1318" t="s">
        <v>27755</v>
      </c>
      <c r="AL1318" t="s">
        <v>27755</v>
      </c>
      <c r="AM1318" t="s">
        <v>27755</v>
      </c>
      <c r="AN1318" s="11">
        <v>96812609000000</v>
      </c>
      <c r="AO1318" s="11">
        <v>105746422000000</v>
      </c>
      <c r="AP1318" s="11">
        <v>103997601000000</v>
      </c>
      <c r="AQ1318" s="11">
        <v>117610626000000</v>
      </c>
      <c r="AR1318" s="11">
        <f>IF($AM1318="별도",INDEX([1]상장!W$11:W$2829,MATCH($A1318,[1]상장!A$11:A$2829,0)),IF($AM1318="연결",INDEX([1]상장!AB$11:AB$2829,MATCH($A1318,[1]상장!A$11:A$2829,0)),""))</f>
        <v>142527535000000</v>
      </c>
    </row>
    <row r="1319" spans="1:44" x14ac:dyDescent="0.3">
      <c r="A1319" t="s">
        <v>3945</v>
      </c>
      <c r="B1319" t="s">
        <v>3946</v>
      </c>
      <c r="C1319" t="s">
        <v>3947</v>
      </c>
      <c r="D1319" s="1" t="str">
        <f>INDEX(Sheet2!$B$2:$B$2345,MATCH(Sheet1!$B1319,Sheet2!$C$2:$C$2345,0))</f>
        <v>현대위아</v>
      </c>
      <c r="E1319" t="s">
        <v>15857</v>
      </c>
      <c r="F1319">
        <v>59.12</v>
      </c>
      <c r="G1319" t="s">
        <v>15858</v>
      </c>
      <c r="H1319">
        <v>62.1</v>
      </c>
      <c r="I1319" t="s">
        <v>15858</v>
      </c>
      <c r="J1319">
        <v>62.87</v>
      </c>
      <c r="K1319" t="s">
        <v>15859</v>
      </c>
      <c r="L1319">
        <v>64.31</v>
      </c>
      <c r="M1319" t="s">
        <v>15859</v>
      </c>
      <c r="N1319">
        <v>61.8</v>
      </c>
      <c r="O1319" t="s">
        <v>15860</v>
      </c>
      <c r="P1319">
        <v>27.8</v>
      </c>
      <c r="Q1319" t="s">
        <v>15861</v>
      </c>
      <c r="R1319">
        <v>26.14</v>
      </c>
      <c r="S1319" t="s">
        <v>15861</v>
      </c>
      <c r="T1319">
        <v>26.95</v>
      </c>
      <c r="U1319" t="s">
        <v>15862</v>
      </c>
      <c r="V1319">
        <v>25.69</v>
      </c>
      <c r="W1319" t="s">
        <v>15862</v>
      </c>
      <c r="X1319">
        <v>28.99</v>
      </c>
      <c r="Y1319" t="s">
        <v>15863</v>
      </c>
      <c r="Z1319">
        <v>11.22</v>
      </c>
      <c r="AA1319" t="s">
        <v>15863</v>
      </c>
      <c r="AB1319">
        <v>9.43</v>
      </c>
      <c r="AC1319" t="s">
        <v>15863</v>
      </c>
      <c r="AD1319">
        <v>7.3</v>
      </c>
      <c r="AE1319" t="s">
        <v>15864</v>
      </c>
      <c r="AF1319">
        <v>7.4</v>
      </c>
      <c r="AG1319" t="s">
        <v>15864</v>
      </c>
      <c r="AH1319">
        <v>7.4</v>
      </c>
      <c r="AI1319" t="s">
        <v>27755</v>
      </c>
      <c r="AJ1319" t="s">
        <v>27755</v>
      </c>
      <c r="AK1319" t="s">
        <v>27755</v>
      </c>
      <c r="AL1319" t="s">
        <v>27755</v>
      </c>
      <c r="AM1319" t="s">
        <v>27755</v>
      </c>
      <c r="AN1319" s="11">
        <v>7880481391000</v>
      </c>
      <c r="AO1319" s="11">
        <v>7314626000000</v>
      </c>
      <c r="AP1319" s="11">
        <v>6592242000000</v>
      </c>
      <c r="AQ1319" s="11">
        <v>7527739000000</v>
      </c>
      <c r="AR1319" s="11">
        <f>IF($AM1319="별도",INDEX([1]상장!W$11:W$2829,MATCH($A1319,[1]상장!A$11:A$2829,0)),IF($AM1319="연결",INDEX([1]상장!AB$11:AB$2829,MATCH($A1319,[1]상장!A$11:A$2829,0)),""))</f>
        <v>8207614000000</v>
      </c>
    </row>
    <row r="1320" spans="1:44" x14ac:dyDescent="0.3">
      <c r="A1320" t="s">
        <v>3948</v>
      </c>
      <c r="B1320" t="s">
        <v>3949</v>
      </c>
      <c r="C1320" t="s">
        <v>3950</v>
      </c>
      <c r="D1320" s="1" t="e">
        <f>INDEX(Sheet2!$B$2:$B$2345,MATCH(Sheet1!$B1320,Sheet2!$C$2:$C$2345,0))</f>
        <v>#N/A</v>
      </c>
      <c r="E1320" t="s">
        <v>15865</v>
      </c>
      <c r="F1320">
        <v>36.11</v>
      </c>
      <c r="G1320" t="s">
        <v>15866</v>
      </c>
      <c r="H1320">
        <v>77.849999999999994</v>
      </c>
      <c r="I1320" t="s">
        <v>15866</v>
      </c>
      <c r="J1320">
        <v>56.07</v>
      </c>
      <c r="K1320" t="s">
        <v>15867</v>
      </c>
      <c r="L1320">
        <v>67.989999999999995</v>
      </c>
      <c r="M1320" t="s">
        <v>15867</v>
      </c>
      <c r="N1320">
        <v>64.989999999999995</v>
      </c>
      <c r="O1320" t="s">
        <v>15868</v>
      </c>
      <c r="P1320">
        <v>34.549999999999997</v>
      </c>
      <c r="Q1320" t="s">
        <v>15867</v>
      </c>
      <c r="R1320">
        <v>19.36</v>
      </c>
      <c r="S1320" t="s">
        <v>15867</v>
      </c>
      <c r="T1320">
        <v>40.42</v>
      </c>
      <c r="U1320" t="s">
        <v>15866</v>
      </c>
      <c r="V1320">
        <v>31.03</v>
      </c>
      <c r="W1320" t="s">
        <v>15866</v>
      </c>
      <c r="X1320">
        <v>27.83</v>
      </c>
      <c r="Y1320" t="s">
        <v>15867</v>
      </c>
      <c r="Z1320">
        <v>19.7</v>
      </c>
      <c r="AA1320" t="s">
        <v>15865</v>
      </c>
      <c r="AB1320">
        <v>1.01</v>
      </c>
      <c r="AC1320" t="s">
        <v>15869</v>
      </c>
      <c r="AD1320">
        <v>1.65</v>
      </c>
      <c r="AE1320" t="s">
        <v>15868</v>
      </c>
      <c r="AF1320">
        <v>0.81</v>
      </c>
      <c r="AG1320" t="s">
        <v>15869</v>
      </c>
      <c r="AH1320">
        <v>0.81</v>
      </c>
      <c r="AI1320" t="s">
        <v>27755</v>
      </c>
      <c r="AJ1320" t="s">
        <v>27755</v>
      </c>
      <c r="AK1320" t="s">
        <v>27756</v>
      </c>
      <c r="AL1320" t="s">
        <v>27756</v>
      </c>
      <c r="AM1320" t="s">
        <v>27756</v>
      </c>
      <c r="AN1320" s="11">
        <v>3003925000</v>
      </c>
      <c r="AO1320" s="11">
        <v>13808020000</v>
      </c>
      <c r="AP1320" s="11">
        <v>27986654000</v>
      </c>
      <c r="AQ1320" s="11">
        <v>21203023000</v>
      </c>
      <c r="AR1320" s="11">
        <f>IF($AM1320="별도",INDEX([1]상장!W$11:W$2829,MATCH($A1320,[1]상장!A$11:A$2829,0)),IF($AM1320="연결",INDEX([1]상장!AB$11:AB$2829,MATCH($A1320,[1]상장!A$11:A$2829,0)),""))</f>
        <v>32229780000</v>
      </c>
    </row>
    <row r="1321" spans="1:44" x14ac:dyDescent="0.3">
      <c r="A1321" t="s">
        <v>3951</v>
      </c>
      <c r="B1321" t="s">
        <v>3952</v>
      </c>
      <c r="C1321" t="s">
        <v>3953</v>
      </c>
      <c r="D1321" s="1" t="str">
        <f>INDEX(Sheet2!$B$2:$B$2345,MATCH(Sheet1!$B1321,Sheet2!$C$2:$C$2345,0))</f>
        <v>대원강업</v>
      </c>
      <c r="E1321" t="s">
        <v>15870</v>
      </c>
      <c r="F1321">
        <v>86.6</v>
      </c>
      <c r="G1321" t="s">
        <v>15871</v>
      </c>
      <c r="H1321">
        <v>85.19</v>
      </c>
      <c r="I1321" t="s">
        <v>15872</v>
      </c>
      <c r="J1321">
        <v>87.89</v>
      </c>
      <c r="K1321" t="s">
        <v>15872</v>
      </c>
      <c r="L1321">
        <v>87.15</v>
      </c>
      <c r="M1321" t="s">
        <v>15872</v>
      </c>
      <c r="N1321">
        <v>88.82</v>
      </c>
      <c r="O1321" t="s">
        <v>15873</v>
      </c>
      <c r="P1321">
        <v>12.2</v>
      </c>
      <c r="Q1321" t="s">
        <v>15874</v>
      </c>
      <c r="R1321">
        <v>13.97</v>
      </c>
      <c r="S1321" t="s">
        <v>15875</v>
      </c>
      <c r="T1321">
        <v>11.07</v>
      </c>
      <c r="U1321" t="s">
        <v>15875</v>
      </c>
      <c r="V1321">
        <v>11.35</v>
      </c>
      <c r="W1321" t="s">
        <v>15875</v>
      </c>
      <c r="X1321">
        <v>9.85</v>
      </c>
      <c r="Y1321" t="s">
        <v>15876</v>
      </c>
      <c r="Z1321">
        <v>1.19</v>
      </c>
      <c r="AA1321" t="s">
        <v>15877</v>
      </c>
      <c r="AB1321">
        <v>0.83</v>
      </c>
      <c r="AC1321" t="s">
        <v>8522</v>
      </c>
      <c r="AD1321">
        <v>1.02</v>
      </c>
      <c r="AE1321" t="s">
        <v>8522</v>
      </c>
      <c r="AF1321">
        <v>1.48</v>
      </c>
      <c r="AG1321" t="s">
        <v>8522</v>
      </c>
      <c r="AH1321">
        <v>1.48</v>
      </c>
      <c r="AI1321" t="s">
        <v>27755</v>
      </c>
      <c r="AJ1321" t="s">
        <v>27755</v>
      </c>
      <c r="AK1321" t="s">
        <v>27755</v>
      </c>
      <c r="AL1321" t="s">
        <v>27755</v>
      </c>
      <c r="AM1321" t="s">
        <v>27755</v>
      </c>
      <c r="AN1321" s="11">
        <v>995413421000</v>
      </c>
      <c r="AO1321" s="11">
        <v>960215102000</v>
      </c>
      <c r="AP1321" s="11">
        <v>861230960000</v>
      </c>
      <c r="AQ1321" s="11">
        <v>862222797000</v>
      </c>
      <c r="AR1321" s="11">
        <f>IF($AM1321="별도",INDEX([1]상장!W$11:W$2829,MATCH($A1321,[1]상장!A$11:A$2829,0)),IF($AM1321="연결",INDEX([1]상장!AB$11:AB$2829,MATCH($A1321,[1]상장!A$11:A$2829,0)),""))</f>
        <v>1024450499000</v>
      </c>
    </row>
    <row r="1322" spans="1:44" x14ac:dyDescent="0.3">
      <c r="A1322" t="s">
        <v>3954</v>
      </c>
      <c r="B1322" t="s">
        <v>3955</v>
      </c>
      <c r="C1322" t="s">
        <v>3956</v>
      </c>
      <c r="D1322" s="1" t="e">
        <f>INDEX(Sheet2!$B$2:$B$2345,MATCH(Sheet1!$B1322,Sheet2!$C$2:$C$2345,0))</f>
        <v>#N/A</v>
      </c>
      <c r="E1322" t="s">
        <v>15878</v>
      </c>
      <c r="F1322">
        <v>96.75</v>
      </c>
      <c r="G1322" t="s">
        <v>15878</v>
      </c>
      <c r="H1322">
        <v>95.8</v>
      </c>
      <c r="I1322" t="s">
        <v>15878</v>
      </c>
      <c r="J1322">
        <v>99.12</v>
      </c>
      <c r="K1322" t="s">
        <v>15878</v>
      </c>
      <c r="L1322">
        <v>99.56</v>
      </c>
      <c r="M1322" t="s">
        <v>8475</v>
      </c>
      <c r="N1322" t="s">
        <v>8475</v>
      </c>
      <c r="O1322" t="s">
        <v>15879</v>
      </c>
      <c r="P1322">
        <v>3.24</v>
      </c>
      <c r="Q1322" t="s">
        <v>15879</v>
      </c>
      <c r="R1322">
        <v>4.1900000000000004</v>
      </c>
      <c r="S1322" t="s">
        <v>15880</v>
      </c>
      <c r="T1322">
        <v>0.87</v>
      </c>
      <c r="U1322" t="s">
        <v>15880</v>
      </c>
      <c r="V1322">
        <v>0.43</v>
      </c>
      <c r="W1322" t="s">
        <v>8475</v>
      </c>
      <c r="X1322" t="s">
        <v>8475</v>
      </c>
      <c r="Y1322" t="s">
        <v>15881</v>
      </c>
      <c r="Z1322">
        <v>0</v>
      </c>
      <c r="AA1322" t="s">
        <v>8475</v>
      </c>
      <c r="AB1322" t="s">
        <v>8475</v>
      </c>
      <c r="AC1322" t="s">
        <v>8475</v>
      </c>
      <c r="AD1322" t="s">
        <v>8475</v>
      </c>
      <c r="AE1322" t="s">
        <v>8475</v>
      </c>
      <c r="AF1322" t="s">
        <v>8475</v>
      </c>
      <c r="AG1322" t="s">
        <v>8475</v>
      </c>
      <c r="AH1322" t="s">
        <v>8475</v>
      </c>
      <c r="AI1322" t="s">
        <v>27756</v>
      </c>
      <c r="AJ1322" t="s">
        <v>27756</v>
      </c>
      <c r="AK1322" t="s">
        <v>27756</v>
      </c>
      <c r="AL1322" t="s">
        <v>27756</v>
      </c>
      <c r="AM1322" t="s">
        <v>27756</v>
      </c>
      <c r="AN1322" s="11">
        <v>13026565000</v>
      </c>
      <c r="AO1322" s="11">
        <v>14304450000</v>
      </c>
      <c r="AP1322" s="11">
        <v>12921136000</v>
      </c>
      <c r="AQ1322" s="11">
        <v>14878676000</v>
      </c>
      <c r="AR1322" s="11">
        <f>IF($AM1322="별도",INDEX([1]상장!W$11:W$2829,MATCH($A1322,[1]상장!A$11:A$2829,0)),IF($AM1322="연결",INDEX([1]상장!AB$11:AB$2829,MATCH($A1322,[1]상장!A$11:A$2829,0)),""))</f>
        <v>15131824000</v>
      </c>
    </row>
    <row r="1323" spans="1:44" x14ac:dyDescent="0.3">
      <c r="A1323" t="s">
        <v>3957</v>
      </c>
      <c r="B1323" t="s">
        <v>3958</v>
      </c>
      <c r="C1323" t="s">
        <v>3959</v>
      </c>
      <c r="D1323" s="1" t="str">
        <f>INDEX(Sheet2!$B$2:$B$2345,MATCH(Sheet1!$B1323,Sheet2!$C$2:$C$2345,0))</f>
        <v>SNT중공업</v>
      </c>
      <c r="E1323" t="s">
        <v>15882</v>
      </c>
      <c r="F1323">
        <v>97.23</v>
      </c>
      <c r="G1323" t="s">
        <v>15882</v>
      </c>
      <c r="H1323">
        <v>96.26</v>
      </c>
      <c r="I1323" t="s">
        <v>15882</v>
      </c>
      <c r="J1323">
        <v>98.06</v>
      </c>
      <c r="K1323" t="s">
        <v>15882</v>
      </c>
      <c r="L1323">
        <v>98.59</v>
      </c>
      <c r="M1323" t="s">
        <v>15882</v>
      </c>
      <c r="N1323">
        <v>98.94</v>
      </c>
      <c r="O1323" t="s">
        <v>15883</v>
      </c>
      <c r="P1323">
        <v>2.76</v>
      </c>
      <c r="Q1323" t="s">
        <v>15883</v>
      </c>
      <c r="R1323">
        <v>3.73</v>
      </c>
      <c r="S1323" t="s">
        <v>15884</v>
      </c>
      <c r="T1323">
        <v>1.93</v>
      </c>
      <c r="U1323" t="s">
        <v>15885</v>
      </c>
      <c r="V1323">
        <v>1.4</v>
      </c>
      <c r="W1323" t="s">
        <v>15883</v>
      </c>
      <c r="X1323">
        <v>1.05</v>
      </c>
      <c r="Y1323" t="s">
        <v>8475</v>
      </c>
      <c r="Z1323" t="s">
        <v>8475</v>
      </c>
      <c r="AA1323" t="s">
        <v>8475</v>
      </c>
      <c r="AB1323" t="s">
        <v>8475</v>
      </c>
      <c r="AC1323" t="s">
        <v>8475</v>
      </c>
      <c r="AD1323" t="s">
        <v>8475</v>
      </c>
      <c r="AE1323" t="s">
        <v>8475</v>
      </c>
      <c r="AF1323" t="s">
        <v>8475</v>
      </c>
      <c r="AG1323" t="s">
        <v>8475</v>
      </c>
      <c r="AH1323" t="s">
        <v>8475</v>
      </c>
      <c r="AI1323" t="s">
        <v>27755</v>
      </c>
      <c r="AJ1323" t="s">
        <v>27755</v>
      </c>
      <c r="AK1323" t="s">
        <v>27755</v>
      </c>
      <c r="AL1323" t="s">
        <v>27755</v>
      </c>
      <c r="AM1323" t="s">
        <v>27755</v>
      </c>
      <c r="AN1323" s="11">
        <v>396259118000</v>
      </c>
      <c r="AO1323" s="11">
        <v>375115531000</v>
      </c>
      <c r="AP1323" s="11">
        <v>301754408000</v>
      </c>
      <c r="AQ1323" s="11">
        <v>335954013000</v>
      </c>
      <c r="AR1323" s="11">
        <f>IF($AM1323="별도",INDEX([1]상장!W$11:W$2829,MATCH($A1323,[1]상장!A$11:A$2829,0)),IF($AM1323="연결",INDEX([1]상장!AB$11:AB$2829,MATCH($A1323,[1]상장!A$11:A$2829,0)),""))</f>
        <v>408024698000</v>
      </c>
    </row>
    <row r="1324" spans="1:44" x14ac:dyDescent="0.3">
      <c r="A1324" t="s">
        <v>3960</v>
      </c>
      <c r="B1324" t="s">
        <v>3961</v>
      </c>
      <c r="C1324" t="s">
        <v>3962</v>
      </c>
      <c r="D1324" s="1" t="str">
        <f>INDEX(Sheet2!$B$2:$B$2345,MATCH(Sheet1!$B1324,Sheet2!$C$2:$C$2345,0))</f>
        <v>삼천리자전거</v>
      </c>
      <c r="E1324" t="s">
        <v>15886</v>
      </c>
      <c r="F1324">
        <v>99.99</v>
      </c>
      <c r="G1324" t="s">
        <v>15887</v>
      </c>
      <c r="H1324">
        <v>100</v>
      </c>
      <c r="I1324" t="s">
        <v>15887</v>
      </c>
      <c r="J1324">
        <v>99.99</v>
      </c>
      <c r="K1324" t="s">
        <v>15887</v>
      </c>
      <c r="L1324">
        <v>100</v>
      </c>
      <c r="M1324" t="s">
        <v>8475</v>
      </c>
      <c r="N1324" t="s">
        <v>8475</v>
      </c>
      <c r="O1324" t="s">
        <v>15888</v>
      </c>
      <c r="P1324">
        <v>0</v>
      </c>
      <c r="Q1324" t="s">
        <v>15888</v>
      </c>
      <c r="R1324">
        <v>0</v>
      </c>
      <c r="S1324" t="s">
        <v>15889</v>
      </c>
      <c r="T1324">
        <v>0</v>
      </c>
      <c r="U1324" t="s">
        <v>15889</v>
      </c>
      <c r="V1324">
        <v>0</v>
      </c>
      <c r="W1324" t="s">
        <v>8475</v>
      </c>
      <c r="X1324" t="s">
        <v>8475</v>
      </c>
      <c r="Y1324" t="s">
        <v>8475</v>
      </c>
      <c r="Z1324" t="s">
        <v>8475</v>
      </c>
      <c r="AA1324" t="s">
        <v>8475</v>
      </c>
      <c r="AB1324" t="s">
        <v>8475</v>
      </c>
      <c r="AC1324" t="s">
        <v>8475</v>
      </c>
      <c r="AD1324" t="s">
        <v>8475</v>
      </c>
      <c r="AE1324" t="s">
        <v>8475</v>
      </c>
      <c r="AF1324" t="s">
        <v>8475</v>
      </c>
      <c r="AG1324" t="s">
        <v>8475</v>
      </c>
      <c r="AH1324" t="s">
        <v>8475</v>
      </c>
      <c r="AI1324" t="s">
        <v>27755</v>
      </c>
      <c r="AJ1324" t="s">
        <v>27755</v>
      </c>
      <c r="AK1324" t="s">
        <v>27755</v>
      </c>
      <c r="AL1324" t="s">
        <v>27755</v>
      </c>
      <c r="AM1324" t="s">
        <v>27755</v>
      </c>
      <c r="AN1324" s="11">
        <v>79612479000</v>
      </c>
      <c r="AO1324" s="11">
        <v>87105784000</v>
      </c>
      <c r="AP1324" s="11">
        <v>120849937000</v>
      </c>
      <c r="AQ1324" s="11">
        <v>127268432000</v>
      </c>
      <c r="AR1324" s="11">
        <f>IF($AM1324="별도",INDEX([1]상장!W$11:W$2829,MATCH($A1324,[1]상장!A$11:A$2829,0)),IF($AM1324="연결",INDEX([1]상장!AB$11:AB$2829,MATCH($A1324,[1]상장!A$11:A$2829,0)),""))</f>
        <v>116235212000</v>
      </c>
    </row>
    <row r="1325" spans="1:44" x14ac:dyDescent="0.3">
      <c r="A1325" t="s">
        <v>3963</v>
      </c>
      <c r="B1325" t="s">
        <v>3964</v>
      </c>
      <c r="C1325" t="s">
        <v>3965</v>
      </c>
      <c r="D1325" s="1" t="str">
        <f>INDEX(Sheet2!$B$2:$B$2345,MATCH(Sheet1!$B1325,Sheet2!$C$2:$C$2345,0))</f>
        <v>에쓰씨엔지니어링</v>
      </c>
      <c r="E1325" t="s">
        <v>15890</v>
      </c>
      <c r="F1325">
        <v>46.5</v>
      </c>
      <c r="G1325" t="s">
        <v>15891</v>
      </c>
      <c r="H1325">
        <v>61.59</v>
      </c>
      <c r="I1325" t="s">
        <v>15892</v>
      </c>
      <c r="J1325">
        <v>99.1</v>
      </c>
      <c r="K1325" t="s">
        <v>15893</v>
      </c>
      <c r="L1325">
        <v>94.48</v>
      </c>
      <c r="M1325" t="s">
        <v>8475</v>
      </c>
      <c r="N1325" t="s">
        <v>8475</v>
      </c>
      <c r="O1325" t="s">
        <v>15891</v>
      </c>
      <c r="P1325">
        <v>40.72</v>
      </c>
      <c r="Q1325" t="s">
        <v>15890</v>
      </c>
      <c r="R1325">
        <v>23.6</v>
      </c>
      <c r="S1325" t="s">
        <v>15894</v>
      </c>
      <c r="T1325">
        <v>0.89</v>
      </c>
      <c r="U1325" t="s">
        <v>15895</v>
      </c>
      <c r="V1325">
        <v>3.09</v>
      </c>
      <c r="W1325" t="s">
        <v>8475</v>
      </c>
      <c r="X1325" t="s">
        <v>8475</v>
      </c>
      <c r="Y1325" t="s">
        <v>15896</v>
      </c>
      <c r="Z1325">
        <v>9.6300000000000008</v>
      </c>
      <c r="AA1325" t="s">
        <v>15896</v>
      </c>
      <c r="AB1325">
        <v>11.91</v>
      </c>
      <c r="AC1325" t="s">
        <v>8475</v>
      </c>
      <c r="AD1325" t="s">
        <v>8475</v>
      </c>
      <c r="AE1325" t="s">
        <v>15897</v>
      </c>
      <c r="AF1325">
        <v>1.65</v>
      </c>
      <c r="AG1325" t="s">
        <v>8475</v>
      </c>
      <c r="AH1325">
        <v>1.65</v>
      </c>
      <c r="AI1325" t="s">
        <v>27755</v>
      </c>
      <c r="AJ1325" t="s">
        <v>27755</v>
      </c>
      <c r="AK1325" t="s">
        <v>27756</v>
      </c>
      <c r="AL1325" t="s">
        <v>27755</v>
      </c>
      <c r="AM1325" t="s">
        <v>27755</v>
      </c>
      <c r="AN1325" s="11">
        <v>250825145000</v>
      </c>
      <c r="AO1325" s="11">
        <v>240133541000</v>
      </c>
      <c r="AP1325" s="11">
        <v>72469645000</v>
      </c>
      <c r="AQ1325" s="11">
        <v>75724705000</v>
      </c>
      <c r="AR1325" s="11">
        <f>IF($AM1325="별도",INDEX([1]상장!W$11:W$2829,MATCH($A1325,[1]상장!A$11:A$2829,0)),IF($AM1325="연결",INDEX([1]상장!AB$11:AB$2829,MATCH($A1325,[1]상장!A$11:A$2829,0)),""))</f>
        <v>137224813000</v>
      </c>
    </row>
    <row r="1326" spans="1:44" x14ac:dyDescent="0.3">
      <c r="A1326" t="s">
        <v>3966</v>
      </c>
      <c r="B1326" t="s">
        <v>3967</v>
      </c>
      <c r="C1326" t="s">
        <v>3968</v>
      </c>
      <c r="D1326" s="1" t="str">
        <f>INDEX(Sheet2!$B$2:$B$2345,MATCH(Sheet1!$B1326,Sheet2!$C$2:$C$2345,0))</f>
        <v>평화홀딩스</v>
      </c>
      <c r="E1326" t="s">
        <v>4232</v>
      </c>
      <c r="F1326">
        <v>27.66</v>
      </c>
      <c r="G1326" t="s">
        <v>4232</v>
      </c>
      <c r="H1326">
        <v>38.67</v>
      </c>
      <c r="I1326" t="s">
        <v>4232</v>
      </c>
      <c r="J1326">
        <v>38.94</v>
      </c>
      <c r="K1326" t="s">
        <v>4232</v>
      </c>
      <c r="L1326">
        <v>35.68</v>
      </c>
      <c r="M1326" t="s">
        <v>8475</v>
      </c>
      <c r="N1326" t="s">
        <v>8475</v>
      </c>
      <c r="O1326" t="s">
        <v>15898</v>
      </c>
      <c r="P1326">
        <v>22.43</v>
      </c>
      <c r="Q1326" t="s">
        <v>15898</v>
      </c>
      <c r="R1326">
        <v>30.64</v>
      </c>
      <c r="S1326" t="s">
        <v>15898</v>
      </c>
      <c r="T1326">
        <v>26.94</v>
      </c>
      <c r="U1326" t="s">
        <v>15898</v>
      </c>
      <c r="V1326">
        <v>21.05</v>
      </c>
      <c r="W1326" t="s">
        <v>8475</v>
      </c>
      <c r="X1326" t="s">
        <v>8475</v>
      </c>
      <c r="Y1326" t="s">
        <v>15899</v>
      </c>
      <c r="Z1326">
        <v>14.57</v>
      </c>
      <c r="AA1326" t="s">
        <v>15900</v>
      </c>
      <c r="AB1326">
        <v>9.91</v>
      </c>
      <c r="AC1326" t="s">
        <v>15900</v>
      </c>
      <c r="AD1326">
        <v>9.4499999999999993</v>
      </c>
      <c r="AE1326" t="s">
        <v>15900</v>
      </c>
      <c r="AF1326">
        <v>8.32</v>
      </c>
      <c r="AG1326" t="s">
        <v>8475</v>
      </c>
      <c r="AH1326">
        <v>8.32</v>
      </c>
      <c r="AI1326" t="s">
        <v>27755</v>
      </c>
      <c r="AJ1326" t="s">
        <v>27755</v>
      </c>
      <c r="AK1326" t="s">
        <v>27755</v>
      </c>
      <c r="AL1326" t="s">
        <v>27755</v>
      </c>
      <c r="AM1326" t="s">
        <v>27755</v>
      </c>
      <c r="AN1326" s="11">
        <v>556014771000</v>
      </c>
      <c r="AO1326" s="11">
        <v>581079856000</v>
      </c>
      <c r="AP1326" s="11">
        <v>521111233000</v>
      </c>
      <c r="AQ1326" s="11">
        <v>627732855000</v>
      </c>
      <c r="AR1326" s="11">
        <f>IF($AM1326="별도",INDEX([1]상장!W$11:W$2829,MATCH($A1326,[1]상장!A$11:A$2829,0)),IF($AM1326="연결",INDEX([1]상장!AB$11:AB$2829,MATCH($A1326,[1]상장!A$11:A$2829,0)),""))</f>
        <v>740231005000</v>
      </c>
    </row>
    <row r="1327" spans="1:44" x14ac:dyDescent="0.3">
      <c r="A1327" t="s">
        <v>3969</v>
      </c>
      <c r="B1327" t="s">
        <v>3970</v>
      </c>
      <c r="C1327" t="s">
        <v>3971</v>
      </c>
      <c r="D1327" s="1" t="str">
        <f>INDEX(Sheet2!$B$2:$B$2345,MATCH(Sheet1!$B1327,Sheet2!$C$2:$C$2345,0))</f>
        <v>오리엔트바이오</v>
      </c>
      <c r="E1327" t="s">
        <v>11166</v>
      </c>
      <c r="F1327">
        <v>50.39</v>
      </c>
      <c r="G1327" t="s">
        <v>15901</v>
      </c>
      <c r="H1327">
        <v>87.96</v>
      </c>
      <c r="I1327" t="s">
        <v>15901</v>
      </c>
      <c r="J1327">
        <v>80.84</v>
      </c>
      <c r="K1327" t="s">
        <v>15902</v>
      </c>
      <c r="L1327">
        <v>51.59</v>
      </c>
      <c r="M1327" t="s">
        <v>15901</v>
      </c>
      <c r="N1327">
        <v>100</v>
      </c>
      <c r="O1327" t="s">
        <v>15903</v>
      </c>
      <c r="P1327">
        <v>22.67</v>
      </c>
      <c r="Q1327" t="s">
        <v>15902</v>
      </c>
      <c r="R1327">
        <v>26.37</v>
      </c>
      <c r="S1327" t="s">
        <v>15902</v>
      </c>
      <c r="T1327">
        <v>37.6</v>
      </c>
      <c r="U1327" t="s">
        <v>15901</v>
      </c>
      <c r="V1327">
        <v>48.42</v>
      </c>
      <c r="W1327" t="s">
        <v>15902</v>
      </c>
      <c r="X1327">
        <v>0</v>
      </c>
      <c r="Y1327" t="s">
        <v>15901</v>
      </c>
      <c r="Z1327">
        <v>21.16</v>
      </c>
      <c r="AA1327" t="s">
        <v>15904</v>
      </c>
      <c r="AB1327">
        <v>0</v>
      </c>
      <c r="AC1327" t="s">
        <v>15903</v>
      </c>
      <c r="AD1327">
        <v>0</v>
      </c>
      <c r="AE1327" t="s">
        <v>15905</v>
      </c>
      <c r="AF1327">
        <v>-0.02</v>
      </c>
      <c r="AG1327" t="s">
        <v>8475</v>
      </c>
      <c r="AH1327">
        <v>-0.02</v>
      </c>
      <c r="AI1327" t="s">
        <v>27755</v>
      </c>
      <c r="AJ1327" t="s">
        <v>27755</v>
      </c>
      <c r="AK1327" t="s">
        <v>27755</v>
      </c>
      <c r="AL1327" t="s">
        <v>27755</v>
      </c>
      <c r="AM1327" t="s">
        <v>27756</v>
      </c>
      <c r="AN1327" s="11">
        <v>25624739000</v>
      </c>
      <c r="AO1327" s="11">
        <v>30373354000</v>
      </c>
      <c r="AP1327" s="11">
        <v>37699313000</v>
      </c>
      <c r="AQ1327" s="11">
        <v>52020405000</v>
      </c>
      <c r="AR1327" s="11">
        <f>IF($AM1327="별도",INDEX([1]상장!W$11:W$2829,MATCH($A1327,[1]상장!A$11:A$2829,0)),IF($AM1327="연결",INDEX([1]상장!AB$11:AB$2829,MATCH($A1327,[1]상장!A$11:A$2829,0)),""))</f>
        <v>26276462000</v>
      </c>
    </row>
    <row r="1328" spans="1:44" x14ac:dyDescent="0.3">
      <c r="A1328" t="s">
        <v>3972</v>
      </c>
      <c r="B1328" t="s">
        <v>3973</v>
      </c>
      <c r="C1328" t="s">
        <v>3974</v>
      </c>
      <c r="D1328" s="1" t="str">
        <f>INDEX(Sheet2!$B$2:$B$2345,MATCH(Sheet1!$B1328,Sheet2!$C$2:$C$2345,0))</f>
        <v>삼영전자공업</v>
      </c>
      <c r="E1328" t="s">
        <v>15906</v>
      </c>
      <c r="F1328">
        <v>72.62</v>
      </c>
      <c r="G1328" t="s">
        <v>15906</v>
      </c>
      <c r="H1328">
        <v>72.849999999999994</v>
      </c>
      <c r="I1328" t="s">
        <v>15906</v>
      </c>
      <c r="J1328">
        <v>75.27</v>
      </c>
      <c r="K1328" t="s">
        <v>15906</v>
      </c>
      <c r="L1328">
        <v>72.790000000000006</v>
      </c>
      <c r="M1328" t="s">
        <v>15906</v>
      </c>
      <c r="N1328">
        <v>75.36</v>
      </c>
      <c r="O1328" t="s">
        <v>15907</v>
      </c>
      <c r="P1328">
        <v>27.52</v>
      </c>
      <c r="Q1328" t="s">
        <v>15907</v>
      </c>
      <c r="R1328">
        <v>34.61</v>
      </c>
      <c r="S1328" t="s">
        <v>15907</v>
      </c>
      <c r="T1328">
        <v>38.46</v>
      </c>
      <c r="U1328" t="s">
        <v>15907</v>
      </c>
      <c r="V1328">
        <v>36.14</v>
      </c>
      <c r="W1328" t="s">
        <v>15907</v>
      </c>
      <c r="X1328">
        <v>36.07</v>
      </c>
      <c r="Y1328" t="s">
        <v>15908</v>
      </c>
      <c r="Z1328">
        <v>24.5</v>
      </c>
      <c r="AA1328" t="s">
        <v>15909</v>
      </c>
      <c r="AB1328">
        <v>21.51</v>
      </c>
      <c r="AC1328" t="s">
        <v>15909</v>
      </c>
      <c r="AD1328">
        <v>19.5</v>
      </c>
      <c r="AE1328" t="s">
        <v>15909</v>
      </c>
      <c r="AF1328">
        <v>20.14</v>
      </c>
      <c r="AG1328" t="s">
        <v>15909</v>
      </c>
      <c r="AH1328">
        <v>20.14</v>
      </c>
      <c r="AI1328" t="s">
        <v>27755</v>
      </c>
      <c r="AJ1328" t="s">
        <v>27755</v>
      </c>
      <c r="AK1328" t="s">
        <v>27755</v>
      </c>
      <c r="AL1328" t="s">
        <v>27755</v>
      </c>
      <c r="AM1328" t="s">
        <v>27755</v>
      </c>
      <c r="AN1328" s="11">
        <v>249682908000</v>
      </c>
      <c r="AO1328" s="11">
        <v>200957322000</v>
      </c>
      <c r="AP1328" s="11">
        <v>200568030000</v>
      </c>
      <c r="AQ1328" s="11">
        <v>238877795000</v>
      </c>
      <c r="AR1328" s="11">
        <f>IF($AM1328="별도",INDEX([1]상장!W$11:W$2829,MATCH($A1328,[1]상장!A$11:A$2829,0)),IF($AM1328="연결",INDEX([1]상장!AB$11:AB$2829,MATCH($A1328,[1]상장!A$11:A$2829,0)),""))</f>
        <v>227806510000</v>
      </c>
    </row>
    <row r="1329" spans="1:44" x14ac:dyDescent="0.3">
      <c r="A1329" t="s">
        <v>3975</v>
      </c>
      <c r="B1329" t="s">
        <v>3976</v>
      </c>
      <c r="C1329" t="s">
        <v>3977</v>
      </c>
      <c r="D1329" s="1" t="str">
        <f>INDEX(Sheet2!$B$2:$B$2345,MATCH(Sheet1!$B1329,Sheet2!$C$2:$C$2345,0))</f>
        <v>신일전자</v>
      </c>
      <c r="E1329" t="s">
        <v>15910</v>
      </c>
      <c r="F1329">
        <v>54.49</v>
      </c>
      <c r="G1329" t="s">
        <v>15910</v>
      </c>
      <c r="H1329">
        <v>55.65</v>
      </c>
      <c r="I1329" t="s">
        <v>15910</v>
      </c>
      <c r="J1329">
        <v>54.12</v>
      </c>
      <c r="K1329" t="s">
        <v>15911</v>
      </c>
      <c r="L1329">
        <v>46.07</v>
      </c>
      <c r="M1329" t="s">
        <v>8475</v>
      </c>
      <c r="N1329" t="s">
        <v>8475</v>
      </c>
      <c r="O1329" t="s">
        <v>15912</v>
      </c>
      <c r="P1329">
        <v>22.48</v>
      </c>
      <c r="Q1329" t="s">
        <v>15912</v>
      </c>
      <c r="R1329">
        <v>24.31</v>
      </c>
      <c r="S1329" t="s">
        <v>15912</v>
      </c>
      <c r="T1329">
        <v>27.43</v>
      </c>
      <c r="U1329" t="s">
        <v>15913</v>
      </c>
      <c r="V1329">
        <v>23.18</v>
      </c>
      <c r="W1329" t="s">
        <v>8475</v>
      </c>
      <c r="X1329" t="s">
        <v>8475</v>
      </c>
      <c r="Y1329" t="s">
        <v>15914</v>
      </c>
      <c r="Z1329">
        <v>22.36</v>
      </c>
      <c r="AA1329" t="s">
        <v>15914</v>
      </c>
      <c r="AB1329">
        <v>19.28</v>
      </c>
      <c r="AC1329" t="s">
        <v>15914</v>
      </c>
      <c r="AD1329">
        <v>17.48</v>
      </c>
      <c r="AE1329" t="s">
        <v>15915</v>
      </c>
      <c r="AF1329">
        <v>15.3</v>
      </c>
      <c r="AG1329" t="s">
        <v>8475</v>
      </c>
      <c r="AH1329">
        <v>15.3</v>
      </c>
      <c r="AI1329" t="s">
        <v>27756</v>
      </c>
      <c r="AJ1329" t="s">
        <v>27756</v>
      </c>
      <c r="AK1329" t="s">
        <v>27756</v>
      </c>
      <c r="AL1329" t="s">
        <v>27756</v>
      </c>
      <c r="AM1329" t="s">
        <v>27756</v>
      </c>
      <c r="AN1329" s="11">
        <v>168724540000</v>
      </c>
      <c r="AO1329" s="11">
        <v>145888445000</v>
      </c>
      <c r="AP1329" s="11">
        <v>172441515000</v>
      </c>
      <c r="AQ1329" s="11">
        <v>193517100000</v>
      </c>
      <c r="AR1329" s="11">
        <f>IF($AM1329="별도",INDEX([1]상장!W$11:W$2829,MATCH($A1329,[1]상장!A$11:A$2829,0)),IF($AM1329="연결",INDEX([1]상장!AB$11:AB$2829,MATCH($A1329,[1]상장!A$11:A$2829,0)),""))</f>
        <v>202728990000</v>
      </c>
    </row>
    <row r="1330" spans="1:44" x14ac:dyDescent="0.3">
      <c r="A1330" t="s">
        <v>3978</v>
      </c>
      <c r="B1330" t="s">
        <v>3979</v>
      </c>
      <c r="C1330" t="s">
        <v>3980</v>
      </c>
      <c r="D1330" s="1" t="str">
        <f>INDEX(Sheet2!$B$2:$B$2345,MATCH(Sheet1!$B1330,Sheet2!$C$2:$C$2345,0))</f>
        <v>인스코비</v>
      </c>
      <c r="E1330" t="s">
        <v>15916</v>
      </c>
      <c r="F1330">
        <v>79.540000000000006</v>
      </c>
      <c r="G1330" t="s">
        <v>15916</v>
      </c>
      <c r="H1330">
        <v>62.36</v>
      </c>
      <c r="I1330" t="s">
        <v>15917</v>
      </c>
      <c r="J1330">
        <v>85.65</v>
      </c>
      <c r="K1330" t="s">
        <v>15917</v>
      </c>
      <c r="L1330">
        <v>82.1</v>
      </c>
      <c r="M1330" t="s">
        <v>8475</v>
      </c>
      <c r="N1330" t="s">
        <v>8475</v>
      </c>
      <c r="O1330" t="s">
        <v>15918</v>
      </c>
      <c r="P1330">
        <v>19.399999999999999</v>
      </c>
      <c r="Q1330" t="s">
        <v>15918</v>
      </c>
      <c r="R1330">
        <v>35.81</v>
      </c>
      <c r="S1330" t="s">
        <v>15919</v>
      </c>
      <c r="T1330">
        <v>6.93</v>
      </c>
      <c r="U1330" t="s">
        <v>15919</v>
      </c>
      <c r="V1330">
        <v>8.69</v>
      </c>
      <c r="W1330" t="s">
        <v>8475</v>
      </c>
      <c r="X1330" t="s">
        <v>8475</v>
      </c>
      <c r="Y1330" t="s">
        <v>15920</v>
      </c>
      <c r="Z1330">
        <v>0.94</v>
      </c>
      <c r="AA1330" t="s">
        <v>15920</v>
      </c>
      <c r="AB1330">
        <v>1.37</v>
      </c>
      <c r="AC1330" t="s">
        <v>15921</v>
      </c>
      <c r="AD1330">
        <v>5.69</v>
      </c>
      <c r="AE1330" t="s">
        <v>15921</v>
      </c>
      <c r="AF1330">
        <v>7.7</v>
      </c>
      <c r="AG1330" t="s">
        <v>8475</v>
      </c>
      <c r="AH1330">
        <v>7.7</v>
      </c>
      <c r="AI1330" t="s">
        <v>27755</v>
      </c>
      <c r="AJ1330" t="s">
        <v>27755</v>
      </c>
      <c r="AK1330" t="s">
        <v>27755</v>
      </c>
      <c r="AL1330" t="s">
        <v>27755</v>
      </c>
      <c r="AM1330" t="s">
        <v>27755</v>
      </c>
      <c r="AN1330" s="11">
        <v>58590555000</v>
      </c>
      <c r="AO1330" s="11">
        <v>75765282000</v>
      </c>
      <c r="AP1330" s="11">
        <v>57817813000</v>
      </c>
      <c r="AQ1330" s="11">
        <v>71665525000</v>
      </c>
      <c r="AR1330" s="11">
        <f>IF($AM1330="별도",INDEX([1]상장!W$11:W$2829,MATCH($A1330,[1]상장!A$11:A$2829,0)),IF($AM1330="연결",INDEX([1]상장!AB$11:AB$2829,MATCH($A1330,[1]상장!A$11:A$2829,0)),""))</f>
        <v>76678322000</v>
      </c>
    </row>
    <row r="1331" spans="1:44" x14ac:dyDescent="0.3">
      <c r="A1331" t="s">
        <v>3981</v>
      </c>
      <c r="B1331" t="s">
        <v>3982</v>
      </c>
      <c r="C1331" t="s">
        <v>3983</v>
      </c>
      <c r="D1331" s="1" t="str">
        <f>INDEX(Sheet2!$B$2:$B$2345,MATCH(Sheet1!$B1331,Sheet2!$C$2:$C$2345,0))</f>
        <v>삼화왕관</v>
      </c>
      <c r="E1331" t="s">
        <v>15922</v>
      </c>
      <c r="F1331">
        <v>93.79</v>
      </c>
      <c r="G1331" t="s">
        <v>15922</v>
      </c>
      <c r="H1331">
        <v>89.51</v>
      </c>
      <c r="I1331" t="s">
        <v>15922</v>
      </c>
      <c r="J1331">
        <v>71.95</v>
      </c>
      <c r="K1331" t="s">
        <v>15922</v>
      </c>
      <c r="L1331">
        <v>71.650000000000006</v>
      </c>
      <c r="M1331" t="s">
        <v>15922</v>
      </c>
      <c r="N1331">
        <v>80.69</v>
      </c>
      <c r="O1331" t="s">
        <v>15923</v>
      </c>
      <c r="P1331">
        <v>5.86</v>
      </c>
      <c r="Q1331" t="s">
        <v>15923</v>
      </c>
      <c r="R1331">
        <v>5.38</v>
      </c>
      <c r="S1331" t="s">
        <v>15924</v>
      </c>
      <c r="T1331">
        <v>24.04</v>
      </c>
      <c r="U1331" t="s">
        <v>15924</v>
      </c>
      <c r="V1331">
        <v>23.88</v>
      </c>
      <c r="W1331" t="s">
        <v>15924</v>
      </c>
      <c r="X1331">
        <v>14.14</v>
      </c>
      <c r="Y1331" t="s">
        <v>15925</v>
      </c>
      <c r="Z1331">
        <v>0.33</v>
      </c>
      <c r="AA1331" t="s">
        <v>15924</v>
      </c>
      <c r="AB1331">
        <v>4.88</v>
      </c>
      <c r="AC1331" t="s">
        <v>15923</v>
      </c>
      <c r="AD1331">
        <v>3.78</v>
      </c>
      <c r="AE1331" t="s">
        <v>15923</v>
      </c>
      <c r="AF1331">
        <v>3.91</v>
      </c>
      <c r="AG1331" t="s">
        <v>15923</v>
      </c>
      <c r="AH1331">
        <v>3.91</v>
      </c>
      <c r="AI1331" t="s">
        <v>27756</v>
      </c>
      <c r="AJ1331" t="s">
        <v>27755</v>
      </c>
      <c r="AK1331" t="s">
        <v>27755</v>
      </c>
      <c r="AL1331" t="s">
        <v>27755</v>
      </c>
      <c r="AM1331" t="s">
        <v>27755</v>
      </c>
      <c r="AN1331" s="11">
        <v>108048039000</v>
      </c>
      <c r="AO1331" s="11">
        <v>115980220000</v>
      </c>
      <c r="AP1331" s="11">
        <v>140269050000</v>
      </c>
      <c r="AQ1331" s="11">
        <v>149945172000</v>
      </c>
      <c r="AR1331" s="11">
        <f>IF($AM1331="별도",INDEX([1]상장!W$11:W$2829,MATCH($A1331,[1]상장!A$11:A$2829,0)),IF($AM1331="연결",INDEX([1]상장!AB$11:AB$2829,MATCH($A1331,[1]상장!A$11:A$2829,0)),""))</f>
        <v>154447846000</v>
      </c>
    </row>
    <row r="1332" spans="1:44" x14ac:dyDescent="0.3">
      <c r="A1332" t="s">
        <v>3984</v>
      </c>
      <c r="B1332" t="s">
        <v>3985</v>
      </c>
      <c r="C1332" t="s">
        <v>3986</v>
      </c>
      <c r="D1332" s="1" t="str">
        <f>INDEX(Sheet2!$B$2:$B$2345,MATCH(Sheet1!$B1332,Sheet2!$C$2:$C$2345,0))</f>
        <v>CS홀딩스</v>
      </c>
      <c r="E1332" t="s">
        <v>15926</v>
      </c>
      <c r="F1332">
        <v>59.34</v>
      </c>
      <c r="G1332" t="s">
        <v>15926</v>
      </c>
      <c r="H1332">
        <v>62.63</v>
      </c>
      <c r="I1332" t="s">
        <v>15926</v>
      </c>
      <c r="J1332">
        <v>64.2</v>
      </c>
      <c r="K1332" t="s">
        <v>15926</v>
      </c>
      <c r="L1332">
        <v>62.93</v>
      </c>
      <c r="M1332" t="s">
        <v>15926</v>
      </c>
      <c r="N1332">
        <v>68.69</v>
      </c>
      <c r="O1332" t="s">
        <v>15926</v>
      </c>
      <c r="P1332">
        <v>51.16</v>
      </c>
      <c r="Q1332" t="s">
        <v>15926</v>
      </c>
      <c r="R1332">
        <v>47.44</v>
      </c>
      <c r="S1332" t="s">
        <v>15926</v>
      </c>
      <c r="T1332">
        <v>45.21</v>
      </c>
      <c r="U1332" t="s">
        <v>15926</v>
      </c>
      <c r="V1332">
        <v>42.76</v>
      </c>
      <c r="W1332" t="s">
        <v>15926</v>
      </c>
      <c r="X1332">
        <v>38.21</v>
      </c>
      <c r="Y1332" t="s">
        <v>15927</v>
      </c>
      <c r="Z1332">
        <v>10.38</v>
      </c>
      <c r="AA1332" t="s">
        <v>15927</v>
      </c>
      <c r="AB1332">
        <v>10.97</v>
      </c>
      <c r="AC1332" t="s">
        <v>15927</v>
      </c>
      <c r="AD1332">
        <v>13.75</v>
      </c>
      <c r="AE1332" t="s">
        <v>15927</v>
      </c>
      <c r="AF1332">
        <v>14.54</v>
      </c>
      <c r="AG1332" t="s">
        <v>15927</v>
      </c>
      <c r="AH1332">
        <v>14.54</v>
      </c>
      <c r="AI1332" t="s">
        <v>27755</v>
      </c>
      <c r="AJ1332" t="s">
        <v>27755</v>
      </c>
      <c r="AK1332" t="s">
        <v>27755</v>
      </c>
      <c r="AL1332" t="s">
        <v>27755</v>
      </c>
      <c r="AM1332" t="s">
        <v>27755</v>
      </c>
      <c r="AN1332" s="11">
        <v>122550869000</v>
      </c>
      <c r="AO1332" s="11">
        <v>134971514000</v>
      </c>
      <c r="AP1332" s="11">
        <v>131637085000</v>
      </c>
      <c r="AQ1332" s="11">
        <v>159017955000</v>
      </c>
      <c r="AR1332" s="11">
        <f>IF($AM1332="별도",INDEX([1]상장!W$11:W$2829,MATCH($A1332,[1]상장!A$11:A$2829,0)),IF($AM1332="연결",INDEX([1]상장!AB$11:AB$2829,MATCH($A1332,[1]상장!A$11:A$2829,0)),""))</f>
        <v>175266452000</v>
      </c>
    </row>
    <row r="1333" spans="1:44" x14ac:dyDescent="0.3">
      <c r="A1333" t="s">
        <v>3987</v>
      </c>
      <c r="B1333" t="s">
        <v>3988</v>
      </c>
      <c r="C1333" t="s">
        <v>3989</v>
      </c>
      <c r="D1333" s="1" t="str">
        <f>INDEX(Sheet2!$B$2:$B$2345,MATCH(Sheet1!$B1333,Sheet2!$C$2:$C$2345,0))</f>
        <v>태양금속공업</v>
      </c>
      <c r="E1333" t="s">
        <v>15928</v>
      </c>
      <c r="F1333">
        <v>41.69</v>
      </c>
      <c r="G1333" t="s">
        <v>15929</v>
      </c>
      <c r="H1333">
        <v>96.45</v>
      </c>
      <c r="I1333" t="s">
        <v>15929</v>
      </c>
      <c r="J1333">
        <v>96.37</v>
      </c>
      <c r="K1333" t="s">
        <v>15930</v>
      </c>
      <c r="L1333">
        <v>37.96</v>
      </c>
      <c r="M1333" t="s">
        <v>8475</v>
      </c>
      <c r="N1333" t="s">
        <v>8475</v>
      </c>
      <c r="O1333" t="s">
        <v>15931</v>
      </c>
      <c r="P1333">
        <v>15.88</v>
      </c>
      <c r="Q1333" t="s">
        <v>15932</v>
      </c>
      <c r="R1333">
        <v>3.54</v>
      </c>
      <c r="S1333" t="s">
        <v>15932</v>
      </c>
      <c r="T1333">
        <v>3.62</v>
      </c>
      <c r="U1333" t="s">
        <v>15933</v>
      </c>
      <c r="V1333">
        <v>17.32</v>
      </c>
      <c r="W1333" t="s">
        <v>8475</v>
      </c>
      <c r="X1333" t="s">
        <v>8475</v>
      </c>
      <c r="Y1333" t="s">
        <v>15934</v>
      </c>
      <c r="Z1333">
        <v>15.58</v>
      </c>
      <c r="AA1333" t="s">
        <v>8475</v>
      </c>
      <c r="AB1333" t="s">
        <v>8475</v>
      </c>
      <c r="AC1333" t="s">
        <v>8475</v>
      </c>
      <c r="AD1333" t="s">
        <v>8475</v>
      </c>
      <c r="AE1333" t="s">
        <v>15934</v>
      </c>
      <c r="AF1333">
        <v>13.51</v>
      </c>
      <c r="AG1333" t="s">
        <v>8475</v>
      </c>
      <c r="AH1333">
        <v>13.51</v>
      </c>
      <c r="AI1333" t="s">
        <v>27755</v>
      </c>
      <c r="AJ1333" t="s">
        <v>27755</v>
      </c>
      <c r="AK1333" t="s">
        <v>27755</v>
      </c>
      <c r="AL1333" t="s">
        <v>27755</v>
      </c>
      <c r="AM1333" t="s">
        <v>27755</v>
      </c>
      <c r="AN1333" s="11">
        <v>449188919000</v>
      </c>
      <c r="AO1333" s="11">
        <v>470863288000</v>
      </c>
      <c r="AP1333" s="11">
        <v>404432838000</v>
      </c>
      <c r="AQ1333" s="11">
        <v>463045898000</v>
      </c>
      <c r="AR1333" s="11">
        <f>IF($AM1333="별도",INDEX([1]상장!W$11:W$2829,MATCH($A1333,[1]상장!A$11:A$2829,0)),IF($AM1333="연결",INDEX([1]상장!AB$11:AB$2829,MATCH($A1333,[1]상장!A$11:A$2829,0)),""))</f>
        <v>569502769000</v>
      </c>
    </row>
    <row r="1334" spans="1:44" x14ac:dyDescent="0.3">
      <c r="A1334" t="s">
        <v>3990</v>
      </c>
      <c r="B1334" t="s">
        <v>3991</v>
      </c>
      <c r="C1334" t="s">
        <v>3992</v>
      </c>
      <c r="D1334" s="1" t="str">
        <f>INDEX(Sheet2!$B$2:$B$2345,MATCH(Sheet1!$B1334,Sheet2!$C$2:$C$2345,0))</f>
        <v>아이티센</v>
      </c>
      <c r="E1334" t="s">
        <v>15935</v>
      </c>
      <c r="F1334">
        <v>73.19</v>
      </c>
      <c r="G1334" t="s">
        <v>15935</v>
      </c>
      <c r="H1334">
        <v>74.55</v>
      </c>
      <c r="I1334" t="s">
        <v>15935</v>
      </c>
      <c r="J1334">
        <v>77.42</v>
      </c>
      <c r="K1334" t="s">
        <v>15936</v>
      </c>
      <c r="L1334">
        <v>82.11</v>
      </c>
      <c r="M1334" t="s">
        <v>15936</v>
      </c>
      <c r="N1334">
        <v>80.63</v>
      </c>
      <c r="O1334" t="s">
        <v>15937</v>
      </c>
      <c r="P1334">
        <v>8.76</v>
      </c>
      <c r="Q1334" t="s">
        <v>8855</v>
      </c>
      <c r="R1334">
        <v>6.92</v>
      </c>
      <c r="S1334" t="s">
        <v>8855</v>
      </c>
      <c r="T1334">
        <v>4.3</v>
      </c>
      <c r="U1334" t="s">
        <v>15938</v>
      </c>
      <c r="V1334">
        <v>17.98</v>
      </c>
      <c r="W1334" t="s">
        <v>15938</v>
      </c>
      <c r="X1334">
        <v>30.36</v>
      </c>
      <c r="Y1334" t="s">
        <v>8854</v>
      </c>
      <c r="Z1334">
        <v>5.84</v>
      </c>
      <c r="AA1334" t="s">
        <v>8858</v>
      </c>
      <c r="AB1334">
        <v>5.31</v>
      </c>
      <c r="AC1334" t="s">
        <v>15939</v>
      </c>
      <c r="AD1334">
        <v>3.52</v>
      </c>
      <c r="AE1334" t="s">
        <v>8860</v>
      </c>
      <c r="AF1334">
        <v>-0.1</v>
      </c>
      <c r="AG1334" t="s">
        <v>8860</v>
      </c>
      <c r="AH1334">
        <v>-0.1</v>
      </c>
      <c r="AI1334" t="s">
        <v>27755</v>
      </c>
      <c r="AJ1334" t="s">
        <v>27755</v>
      </c>
      <c r="AK1334" t="s">
        <v>27755</v>
      </c>
      <c r="AL1334" t="s">
        <v>27755</v>
      </c>
      <c r="AM1334" t="s">
        <v>27755</v>
      </c>
      <c r="AN1334" s="11">
        <v>549190543000</v>
      </c>
      <c r="AO1334" s="11">
        <v>1534268871000</v>
      </c>
      <c r="AP1334" s="11">
        <v>2275082681000</v>
      </c>
      <c r="AQ1334" s="11">
        <v>3280884491000</v>
      </c>
      <c r="AR1334" s="11">
        <f>IF($AM1334="별도",INDEX([1]상장!W$11:W$2829,MATCH($A1334,[1]상장!A$11:A$2829,0)),IF($AM1334="연결",INDEX([1]상장!AB$11:AB$2829,MATCH($A1334,[1]상장!A$11:A$2829,0)),""))</f>
        <v>2621054378000</v>
      </c>
    </row>
    <row r="1335" spans="1:44" x14ac:dyDescent="0.3">
      <c r="A1335" t="s">
        <v>3993</v>
      </c>
      <c r="B1335" t="s">
        <v>3994</v>
      </c>
      <c r="C1335" t="s">
        <v>3995</v>
      </c>
      <c r="D1335" s="1" t="str">
        <f>INDEX(Sheet2!$B$2:$B$2345,MATCH(Sheet1!$B1335,Sheet2!$C$2:$C$2345,0))</f>
        <v>대동금속</v>
      </c>
      <c r="E1335" t="s">
        <v>15940</v>
      </c>
      <c r="F1335">
        <v>80.77</v>
      </c>
      <c r="G1335" t="s">
        <v>15940</v>
      </c>
      <c r="H1335">
        <v>82.03</v>
      </c>
      <c r="I1335" t="s">
        <v>15941</v>
      </c>
      <c r="J1335">
        <v>86.48</v>
      </c>
      <c r="K1335" t="s">
        <v>15941</v>
      </c>
      <c r="L1335">
        <v>80.8</v>
      </c>
      <c r="M1335" t="s">
        <v>15941</v>
      </c>
      <c r="N1335">
        <v>77.37</v>
      </c>
      <c r="O1335" t="s">
        <v>15942</v>
      </c>
      <c r="P1335">
        <v>19.22</v>
      </c>
      <c r="Q1335" t="s">
        <v>15942</v>
      </c>
      <c r="R1335">
        <v>17.96</v>
      </c>
      <c r="S1335" t="s">
        <v>15943</v>
      </c>
      <c r="T1335">
        <v>13.51</v>
      </c>
      <c r="U1335" t="s">
        <v>15943</v>
      </c>
      <c r="V1335">
        <v>19.190000000000001</v>
      </c>
      <c r="W1335" t="s">
        <v>15943</v>
      </c>
      <c r="X1335">
        <v>22.62</v>
      </c>
      <c r="Y1335" t="s">
        <v>8475</v>
      </c>
      <c r="Z1335" t="s">
        <v>8475</v>
      </c>
      <c r="AA1335" t="s">
        <v>8475</v>
      </c>
      <c r="AB1335" t="s">
        <v>8475</v>
      </c>
      <c r="AC1335" t="s">
        <v>8475</v>
      </c>
      <c r="AD1335" t="s">
        <v>8475</v>
      </c>
      <c r="AE1335" t="s">
        <v>8475</v>
      </c>
      <c r="AF1335" t="s">
        <v>8475</v>
      </c>
      <c r="AG1335" t="s">
        <v>8475</v>
      </c>
      <c r="AH1335" t="s">
        <v>8475</v>
      </c>
      <c r="AI1335" t="s">
        <v>27756</v>
      </c>
      <c r="AJ1335" t="s">
        <v>27756</v>
      </c>
      <c r="AK1335" t="s">
        <v>27756</v>
      </c>
      <c r="AL1335" t="s">
        <v>27756</v>
      </c>
      <c r="AM1335" t="s">
        <v>27756</v>
      </c>
      <c r="AN1335" s="11">
        <v>80862657000</v>
      </c>
      <c r="AO1335" s="11">
        <v>88529123000</v>
      </c>
      <c r="AP1335" s="11">
        <v>111119943000</v>
      </c>
      <c r="AQ1335" s="11">
        <v>134276162000</v>
      </c>
      <c r="AR1335" s="11">
        <f>IF($AM1335="별도",INDEX([1]상장!W$11:W$2829,MATCH($A1335,[1]상장!A$11:A$2829,0)),IF($AM1335="연결",INDEX([1]상장!AB$11:AB$2829,MATCH($A1335,[1]상장!A$11:A$2829,0)),""))</f>
        <v>146930757000</v>
      </c>
    </row>
    <row r="1336" spans="1:44" x14ac:dyDescent="0.3">
      <c r="A1336" t="s">
        <v>3996</v>
      </c>
      <c r="B1336" t="s">
        <v>3997</v>
      </c>
      <c r="C1336" t="s">
        <v>3998</v>
      </c>
      <c r="D1336" s="1" t="str">
        <f>INDEX(Sheet2!$B$2:$B$2345,MATCH(Sheet1!$B1336,Sheet2!$C$2:$C$2345,0))</f>
        <v>금강공업</v>
      </c>
      <c r="E1336" t="s">
        <v>13389</v>
      </c>
      <c r="F1336">
        <v>23.82</v>
      </c>
      <c r="G1336" t="s">
        <v>13389</v>
      </c>
      <c r="H1336">
        <v>31.11</v>
      </c>
      <c r="I1336" t="s">
        <v>13389</v>
      </c>
      <c r="J1336">
        <v>34.36</v>
      </c>
      <c r="K1336" t="s">
        <v>13389</v>
      </c>
      <c r="L1336">
        <v>34.31</v>
      </c>
      <c r="M1336" t="s">
        <v>15944</v>
      </c>
      <c r="N1336">
        <v>35.74</v>
      </c>
      <c r="O1336" t="s">
        <v>15945</v>
      </c>
      <c r="P1336">
        <v>20.71</v>
      </c>
      <c r="Q1336" t="s">
        <v>15945</v>
      </c>
      <c r="R1336">
        <v>20.64</v>
      </c>
      <c r="S1336" t="s">
        <v>15945</v>
      </c>
      <c r="T1336">
        <v>19.18</v>
      </c>
      <c r="U1336" t="s">
        <v>15946</v>
      </c>
      <c r="V1336">
        <v>23.18</v>
      </c>
      <c r="W1336" t="s">
        <v>15947</v>
      </c>
      <c r="X1336">
        <v>19.23</v>
      </c>
      <c r="Y1336" t="s">
        <v>15948</v>
      </c>
      <c r="Z1336">
        <v>16.100000000000001</v>
      </c>
      <c r="AA1336" t="s">
        <v>15946</v>
      </c>
      <c r="AB1336">
        <v>19.59</v>
      </c>
      <c r="AC1336" t="s">
        <v>15946</v>
      </c>
      <c r="AD1336">
        <v>18.36</v>
      </c>
      <c r="AE1336" t="s">
        <v>15945</v>
      </c>
      <c r="AF1336">
        <v>19.170000000000002</v>
      </c>
      <c r="AG1336" t="s">
        <v>15949</v>
      </c>
      <c r="AH1336">
        <v>19.170000000000002</v>
      </c>
      <c r="AI1336" t="s">
        <v>27755</v>
      </c>
      <c r="AJ1336" t="s">
        <v>27755</v>
      </c>
      <c r="AK1336" t="s">
        <v>27755</v>
      </c>
      <c r="AL1336" t="s">
        <v>27755</v>
      </c>
      <c r="AM1336" t="s">
        <v>27755</v>
      </c>
      <c r="AN1336" s="11">
        <v>567908394000</v>
      </c>
      <c r="AO1336" s="11">
        <v>549727642000</v>
      </c>
      <c r="AP1336" s="11">
        <v>501933308000</v>
      </c>
      <c r="AQ1336" s="11">
        <v>570535533000</v>
      </c>
      <c r="AR1336" s="11">
        <f>IF($AM1336="별도",INDEX([1]상장!W$11:W$2829,MATCH($A1336,[1]상장!A$11:A$2829,0)),IF($AM1336="연결",INDEX([1]상장!AB$11:AB$2829,MATCH($A1336,[1]상장!A$11:A$2829,0)),""))</f>
        <v>728931999000</v>
      </c>
    </row>
    <row r="1337" spans="1:44" x14ac:dyDescent="0.3">
      <c r="A1337" t="s">
        <v>3999</v>
      </c>
      <c r="B1337" t="s">
        <v>4000</v>
      </c>
      <c r="C1337" t="s">
        <v>4001</v>
      </c>
      <c r="D1337" s="1" t="str">
        <f>INDEX(Sheet2!$B$2:$B$2345,MATCH(Sheet1!$B1337,Sheet2!$C$2:$C$2345,0))</f>
        <v>뉴인텍</v>
      </c>
      <c r="E1337" t="s">
        <v>15950</v>
      </c>
      <c r="F1337">
        <v>43.44</v>
      </c>
      <c r="G1337" t="s">
        <v>15951</v>
      </c>
      <c r="H1337">
        <v>44.91</v>
      </c>
      <c r="I1337" t="s">
        <v>15952</v>
      </c>
      <c r="J1337">
        <v>42.54</v>
      </c>
      <c r="K1337" t="s">
        <v>15953</v>
      </c>
      <c r="L1337">
        <v>46.89</v>
      </c>
      <c r="M1337" t="s">
        <v>8475</v>
      </c>
      <c r="N1337" t="s">
        <v>8475</v>
      </c>
      <c r="O1337" t="s">
        <v>15954</v>
      </c>
      <c r="P1337">
        <v>24.63</v>
      </c>
      <c r="Q1337" t="s">
        <v>15955</v>
      </c>
      <c r="R1337">
        <v>29.69</v>
      </c>
      <c r="S1337" t="s">
        <v>15956</v>
      </c>
      <c r="T1337">
        <v>34.29</v>
      </c>
      <c r="U1337" t="s">
        <v>15957</v>
      </c>
      <c r="V1337">
        <v>31.04</v>
      </c>
      <c r="W1337" t="s">
        <v>8475</v>
      </c>
      <c r="X1337" t="s">
        <v>8475</v>
      </c>
      <c r="Y1337" t="s">
        <v>15958</v>
      </c>
      <c r="Z1337">
        <v>22.61</v>
      </c>
      <c r="AA1337" t="s">
        <v>15959</v>
      </c>
      <c r="AB1337">
        <v>18.829999999999998</v>
      </c>
      <c r="AC1337" t="s">
        <v>15960</v>
      </c>
      <c r="AD1337">
        <v>17.63</v>
      </c>
      <c r="AE1337" t="s">
        <v>15961</v>
      </c>
      <c r="AF1337">
        <v>16.309999999999999</v>
      </c>
      <c r="AG1337" t="s">
        <v>8475</v>
      </c>
      <c r="AH1337">
        <v>16.309999999999999</v>
      </c>
      <c r="AI1337" t="s">
        <v>27755</v>
      </c>
      <c r="AJ1337" t="s">
        <v>27755</v>
      </c>
      <c r="AK1337" t="s">
        <v>27755</v>
      </c>
      <c r="AL1337" t="s">
        <v>27755</v>
      </c>
      <c r="AM1337" t="s">
        <v>27755</v>
      </c>
      <c r="AN1337" s="11">
        <v>50073204000</v>
      </c>
      <c r="AO1337" s="11">
        <v>54414657000</v>
      </c>
      <c r="AP1337" s="11">
        <v>57599122000</v>
      </c>
      <c r="AQ1337" s="11">
        <v>69071327000</v>
      </c>
      <c r="AR1337" s="11">
        <f>IF($AM1337="별도",INDEX([1]상장!W$11:W$2829,MATCH($A1337,[1]상장!A$11:A$2829,0)),IF($AM1337="연결",INDEX([1]상장!AB$11:AB$2829,MATCH($A1337,[1]상장!A$11:A$2829,0)),""))</f>
        <v>75321858000</v>
      </c>
    </row>
    <row r="1338" spans="1:44" x14ac:dyDescent="0.3">
      <c r="A1338" t="s">
        <v>4002</v>
      </c>
      <c r="B1338" t="s">
        <v>4003</v>
      </c>
      <c r="C1338" t="s">
        <v>4004</v>
      </c>
      <c r="D1338" s="1" t="str">
        <f>INDEX(Sheet2!$B$2:$B$2345,MATCH(Sheet1!$B1338,Sheet2!$C$2:$C$2345,0))</f>
        <v>엠씨넥스</v>
      </c>
      <c r="E1338" t="s">
        <v>15962</v>
      </c>
      <c r="F1338">
        <v>83.48</v>
      </c>
      <c r="G1338" t="s">
        <v>15962</v>
      </c>
      <c r="H1338">
        <v>89.35</v>
      </c>
      <c r="I1338" t="s">
        <v>15962</v>
      </c>
      <c r="J1338">
        <v>87.39</v>
      </c>
      <c r="K1338" t="s">
        <v>15962</v>
      </c>
      <c r="L1338">
        <v>82.94</v>
      </c>
      <c r="M1338" t="s">
        <v>15962</v>
      </c>
      <c r="N1338">
        <v>83.39</v>
      </c>
      <c r="O1338" t="s">
        <v>15963</v>
      </c>
      <c r="P1338">
        <v>15.12</v>
      </c>
      <c r="Q1338" t="s">
        <v>15963</v>
      </c>
      <c r="R1338">
        <v>9.23</v>
      </c>
      <c r="S1338" t="s">
        <v>15963</v>
      </c>
      <c r="T1338">
        <v>11.69</v>
      </c>
      <c r="U1338" t="s">
        <v>15963</v>
      </c>
      <c r="V1338">
        <v>15.87</v>
      </c>
      <c r="W1338" t="s">
        <v>15963</v>
      </c>
      <c r="X1338">
        <v>15.34</v>
      </c>
      <c r="Y1338" t="s">
        <v>15964</v>
      </c>
      <c r="Z1338">
        <v>0.71</v>
      </c>
      <c r="AA1338" t="s">
        <v>15964</v>
      </c>
      <c r="AB1338">
        <v>1.23</v>
      </c>
      <c r="AC1338" t="s">
        <v>15964</v>
      </c>
      <c r="AD1338">
        <v>0.71</v>
      </c>
      <c r="AE1338" t="s">
        <v>15965</v>
      </c>
      <c r="AF1338">
        <v>0.78</v>
      </c>
      <c r="AG1338" t="s">
        <v>15966</v>
      </c>
      <c r="AH1338">
        <v>0.78</v>
      </c>
      <c r="AI1338" t="s">
        <v>27755</v>
      </c>
      <c r="AJ1338" t="s">
        <v>27755</v>
      </c>
      <c r="AK1338" t="s">
        <v>27755</v>
      </c>
      <c r="AL1338" t="s">
        <v>27755</v>
      </c>
      <c r="AM1338" t="s">
        <v>27755</v>
      </c>
      <c r="AN1338" s="11">
        <v>696954048000</v>
      </c>
      <c r="AO1338" s="11">
        <v>1267712135000</v>
      </c>
      <c r="AP1338" s="11">
        <v>1311342738000</v>
      </c>
      <c r="AQ1338" s="11">
        <v>1009273640000</v>
      </c>
      <c r="AR1338" s="11">
        <f>IF($AM1338="별도",INDEX([1]상장!W$11:W$2829,MATCH($A1338,[1]상장!A$11:A$2829,0)),IF($AM1338="연결",INDEX([1]상장!AB$11:AB$2829,MATCH($A1338,[1]상장!A$11:A$2829,0)),""))</f>
        <v>1108637950000</v>
      </c>
    </row>
    <row r="1339" spans="1:44" x14ac:dyDescent="0.3">
      <c r="A1339" t="s">
        <v>4005</v>
      </c>
      <c r="B1339" t="s">
        <v>4006</v>
      </c>
      <c r="C1339" t="s">
        <v>4007</v>
      </c>
      <c r="D1339" s="1" t="str">
        <f>INDEX(Sheet2!$B$2:$B$2345,MATCH(Sheet1!$B1339,Sheet2!$C$2:$C$2345,0))</f>
        <v>미래아이앤지</v>
      </c>
      <c r="E1339" t="s">
        <v>15967</v>
      </c>
      <c r="F1339">
        <v>85.5</v>
      </c>
      <c r="G1339" t="s">
        <v>15967</v>
      </c>
      <c r="H1339">
        <v>92.03</v>
      </c>
      <c r="I1339" t="s">
        <v>15967</v>
      </c>
      <c r="J1339">
        <v>99.3</v>
      </c>
      <c r="K1339" t="s">
        <v>15967</v>
      </c>
      <c r="L1339">
        <v>91.39</v>
      </c>
      <c r="M1339" t="s">
        <v>15967</v>
      </c>
      <c r="N1339">
        <v>74.11</v>
      </c>
      <c r="O1339" t="s">
        <v>15968</v>
      </c>
      <c r="P1339">
        <v>10.1</v>
      </c>
      <c r="Q1339" t="s">
        <v>15968</v>
      </c>
      <c r="R1339">
        <v>7.52</v>
      </c>
      <c r="S1339" t="s">
        <v>15969</v>
      </c>
      <c r="T1339">
        <v>0.69</v>
      </c>
      <c r="U1339" t="s">
        <v>15970</v>
      </c>
      <c r="V1339">
        <v>5.98</v>
      </c>
      <c r="W1339" t="s">
        <v>15970</v>
      </c>
      <c r="X1339">
        <v>25.88</v>
      </c>
      <c r="Y1339" t="s">
        <v>15969</v>
      </c>
      <c r="Z1339">
        <v>3.87</v>
      </c>
      <c r="AA1339" t="s">
        <v>15969</v>
      </c>
      <c r="AB1339">
        <v>0.44</v>
      </c>
      <c r="AC1339" t="s">
        <v>15971</v>
      </c>
      <c r="AD1339">
        <v>0</v>
      </c>
      <c r="AE1339" t="s">
        <v>15972</v>
      </c>
      <c r="AF1339">
        <v>2.62</v>
      </c>
      <c r="AG1339" t="s">
        <v>15973</v>
      </c>
      <c r="AH1339">
        <v>2.62</v>
      </c>
      <c r="AI1339" t="s">
        <v>27755</v>
      </c>
      <c r="AJ1339" t="s">
        <v>27755</v>
      </c>
      <c r="AK1339" t="s">
        <v>27755</v>
      </c>
      <c r="AL1339" t="s">
        <v>27756</v>
      </c>
      <c r="AM1339" t="s">
        <v>27755</v>
      </c>
      <c r="AN1339" s="11">
        <v>6445366000</v>
      </c>
      <c r="AO1339" s="11">
        <v>7476808000</v>
      </c>
      <c r="AP1339" s="11">
        <v>5770766000</v>
      </c>
      <c r="AQ1339" s="11">
        <v>7807922000</v>
      </c>
      <c r="AR1339" s="11">
        <f>IF($AM1339="별도",INDEX([1]상장!W$11:W$2829,MATCH($A1339,[1]상장!A$11:A$2829,0)),IF($AM1339="연결",INDEX([1]상장!AB$11:AB$2829,MATCH($A1339,[1]상장!A$11:A$2829,0)),""))</f>
        <v>12828359000</v>
      </c>
    </row>
    <row r="1340" spans="1:44" x14ac:dyDescent="0.3">
      <c r="A1340" t="s">
        <v>4008</v>
      </c>
      <c r="B1340" t="s">
        <v>4009</v>
      </c>
      <c r="C1340" t="s">
        <v>4010</v>
      </c>
      <c r="D1340" s="1" t="str">
        <f>INDEX(Sheet2!$B$2:$B$2345,MATCH(Sheet1!$B1340,Sheet2!$C$2:$C$2345,0))</f>
        <v>대원전선</v>
      </c>
      <c r="E1340" t="s">
        <v>15974</v>
      </c>
      <c r="F1340">
        <v>35.49</v>
      </c>
      <c r="G1340" t="s">
        <v>15974</v>
      </c>
      <c r="H1340">
        <v>37.19</v>
      </c>
      <c r="I1340" t="s">
        <v>15975</v>
      </c>
      <c r="J1340">
        <v>37.46</v>
      </c>
      <c r="K1340" t="s">
        <v>15974</v>
      </c>
      <c r="L1340">
        <v>38.950000000000003</v>
      </c>
      <c r="M1340" t="s">
        <v>15974</v>
      </c>
      <c r="N1340">
        <v>39.159999999999997</v>
      </c>
      <c r="O1340" t="s">
        <v>15975</v>
      </c>
      <c r="P1340">
        <v>34.54</v>
      </c>
      <c r="Q1340" t="s">
        <v>15975</v>
      </c>
      <c r="R1340">
        <v>34.54</v>
      </c>
      <c r="S1340" t="s">
        <v>15974</v>
      </c>
      <c r="T1340">
        <v>34.9</v>
      </c>
      <c r="U1340" t="s">
        <v>15975</v>
      </c>
      <c r="V1340">
        <v>35.9</v>
      </c>
      <c r="W1340" t="s">
        <v>15975</v>
      </c>
      <c r="X1340">
        <v>33.64</v>
      </c>
      <c r="Y1340" t="s">
        <v>15976</v>
      </c>
      <c r="Z1340">
        <v>12.79</v>
      </c>
      <c r="AA1340" t="s">
        <v>15976</v>
      </c>
      <c r="AB1340">
        <v>12.2</v>
      </c>
      <c r="AC1340" t="s">
        <v>15976</v>
      </c>
      <c r="AD1340">
        <v>11.17</v>
      </c>
      <c r="AE1340" t="s">
        <v>15976</v>
      </c>
      <c r="AF1340">
        <v>11.29</v>
      </c>
      <c r="AG1340" t="s">
        <v>15976</v>
      </c>
      <c r="AH1340">
        <v>11.29</v>
      </c>
      <c r="AI1340" t="s">
        <v>27755</v>
      </c>
      <c r="AJ1340" t="s">
        <v>27755</v>
      </c>
      <c r="AK1340" t="s">
        <v>27755</v>
      </c>
      <c r="AL1340" t="s">
        <v>27755</v>
      </c>
      <c r="AM1340" t="s">
        <v>27755</v>
      </c>
      <c r="AN1340" s="11">
        <v>429504479000</v>
      </c>
      <c r="AO1340" s="11">
        <v>401312381000</v>
      </c>
      <c r="AP1340" s="11">
        <v>367313110000</v>
      </c>
      <c r="AQ1340" s="11">
        <v>474978487000</v>
      </c>
      <c r="AR1340" s="11">
        <f>IF($AM1340="별도",INDEX([1]상장!W$11:W$2829,MATCH($A1340,[1]상장!A$11:A$2829,0)),IF($AM1340="연결",INDEX([1]상장!AB$11:AB$2829,MATCH($A1340,[1]상장!A$11:A$2829,0)),""))</f>
        <v>562428058000</v>
      </c>
    </row>
    <row r="1341" spans="1:44" x14ac:dyDescent="0.3">
      <c r="A1341" t="s">
        <v>4011</v>
      </c>
      <c r="B1341" t="s">
        <v>4012</v>
      </c>
      <c r="C1341" t="s">
        <v>4013</v>
      </c>
      <c r="D1341" s="1" t="str">
        <f>INDEX(Sheet2!$B$2:$B$2345,MATCH(Sheet1!$B1341,Sheet2!$C$2:$C$2345,0))</f>
        <v>대동기어</v>
      </c>
      <c r="E1341" t="s">
        <v>15977</v>
      </c>
      <c r="F1341">
        <v>99.97</v>
      </c>
      <c r="G1341" t="s">
        <v>15977</v>
      </c>
      <c r="H1341">
        <v>99.98</v>
      </c>
      <c r="I1341" t="s">
        <v>15978</v>
      </c>
      <c r="J1341">
        <v>99.76</v>
      </c>
      <c r="K1341" t="s">
        <v>15978</v>
      </c>
      <c r="L1341">
        <v>99.83</v>
      </c>
      <c r="M1341" t="s">
        <v>15978</v>
      </c>
      <c r="N1341">
        <v>99.23</v>
      </c>
      <c r="O1341" t="s">
        <v>15979</v>
      </c>
      <c r="P1341">
        <v>0.02</v>
      </c>
      <c r="Q1341" t="s">
        <v>15979</v>
      </c>
      <c r="R1341">
        <v>0.01</v>
      </c>
      <c r="S1341" t="s">
        <v>15979</v>
      </c>
      <c r="T1341">
        <v>0.23</v>
      </c>
      <c r="U1341" t="s">
        <v>15979</v>
      </c>
      <c r="V1341">
        <v>0.16</v>
      </c>
      <c r="W1341" t="s">
        <v>15980</v>
      </c>
      <c r="X1341">
        <v>0.76</v>
      </c>
      <c r="Y1341" t="s">
        <v>8475</v>
      </c>
      <c r="Z1341" t="s">
        <v>8475</v>
      </c>
      <c r="AA1341" t="s">
        <v>8475</v>
      </c>
      <c r="AB1341" t="s">
        <v>8475</v>
      </c>
      <c r="AC1341" t="s">
        <v>8475</v>
      </c>
      <c r="AD1341" t="s">
        <v>8475</v>
      </c>
      <c r="AE1341" t="s">
        <v>8475</v>
      </c>
      <c r="AF1341" t="s">
        <v>8475</v>
      </c>
      <c r="AG1341" t="s">
        <v>8475</v>
      </c>
      <c r="AH1341" t="s">
        <v>8475</v>
      </c>
      <c r="AI1341" t="s">
        <v>27756</v>
      </c>
      <c r="AJ1341" t="s">
        <v>27756</v>
      </c>
      <c r="AK1341" t="s">
        <v>27756</v>
      </c>
      <c r="AL1341" t="s">
        <v>27756</v>
      </c>
      <c r="AM1341" t="s">
        <v>27756</v>
      </c>
      <c r="AN1341" s="11">
        <v>131996658000</v>
      </c>
      <c r="AO1341" s="11">
        <v>143079332000</v>
      </c>
      <c r="AP1341" s="11">
        <v>156400904000</v>
      </c>
      <c r="AQ1341" s="11">
        <v>202911642000</v>
      </c>
      <c r="AR1341" s="11">
        <f>IF($AM1341="별도",INDEX([1]상장!W$11:W$2829,MATCH($A1341,[1]상장!A$11:A$2829,0)),IF($AM1341="연결",INDEX([1]상장!AB$11:AB$2829,MATCH($A1341,[1]상장!A$11:A$2829,0)),""))</f>
        <v>242097572000</v>
      </c>
    </row>
    <row r="1342" spans="1:44" x14ac:dyDescent="0.3">
      <c r="A1342" t="s">
        <v>4014</v>
      </c>
      <c r="B1342" t="s">
        <v>4015</v>
      </c>
      <c r="C1342" t="s">
        <v>4016</v>
      </c>
      <c r="D1342" s="1" t="str">
        <f>INDEX(Sheet2!$B$2:$B$2345,MATCH(Sheet1!$B1342,Sheet2!$C$2:$C$2345,0))</f>
        <v>SIMPAC</v>
      </c>
      <c r="E1342" t="s">
        <v>15981</v>
      </c>
      <c r="F1342">
        <v>51.9</v>
      </c>
      <c r="G1342" t="s">
        <v>15982</v>
      </c>
      <c r="H1342">
        <v>42.5</v>
      </c>
      <c r="I1342" t="s">
        <v>15983</v>
      </c>
      <c r="J1342">
        <v>51.26</v>
      </c>
      <c r="K1342" t="s">
        <v>15984</v>
      </c>
      <c r="L1342">
        <v>66.91</v>
      </c>
      <c r="M1342" t="s">
        <v>15984</v>
      </c>
      <c r="N1342">
        <v>56.65</v>
      </c>
      <c r="O1342" t="s">
        <v>15982</v>
      </c>
      <c r="P1342">
        <v>30.56</v>
      </c>
      <c r="Q1342" t="s">
        <v>15981</v>
      </c>
      <c r="R1342">
        <v>40.98</v>
      </c>
      <c r="S1342" t="s">
        <v>15981</v>
      </c>
      <c r="T1342">
        <v>34.19</v>
      </c>
      <c r="U1342" t="s">
        <v>15981</v>
      </c>
      <c r="V1342">
        <v>23.77</v>
      </c>
      <c r="W1342" t="s">
        <v>15981</v>
      </c>
      <c r="X1342">
        <v>26.43</v>
      </c>
      <c r="Y1342" t="s">
        <v>15985</v>
      </c>
      <c r="Z1342">
        <v>5.57</v>
      </c>
      <c r="AA1342" t="s">
        <v>15985</v>
      </c>
      <c r="AB1342">
        <v>4.2699999999999996</v>
      </c>
      <c r="AC1342" t="s">
        <v>15986</v>
      </c>
      <c r="AD1342">
        <v>3.35</v>
      </c>
      <c r="AE1342" t="s">
        <v>15987</v>
      </c>
      <c r="AF1342">
        <v>3.53</v>
      </c>
      <c r="AG1342" t="s">
        <v>15987</v>
      </c>
      <c r="AH1342">
        <v>3.53</v>
      </c>
      <c r="AI1342" t="s">
        <v>27755</v>
      </c>
      <c r="AJ1342" t="s">
        <v>27755</v>
      </c>
      <c r="AK1342" t="s">
        <v>27755</v>
      </c>
      <c r="AL1342" t="s">
        <v>27755</v>
      </c>
      <c r="AM1342" t="s">
        <v>27755</v>
      </c>
      <c r="AN1342" s="11">
        <v>306150809000</v>
      </c>
      <c r="AO1342" s="11">
        <v>430085162000</v>
      </c>
      <c r="AP1342" s="11">
        <v>365863303000</v>
      </c>
      <c r="AQ1342" s="11">
        <v>613012780000</v>
      </c>
      <c r="AR1342" s="11">
        <f>IF($AM1342="별도",INDEX([1]상장!W$11:W$2829,MATCH($A1342,[1]상장!A$11:A$2829,0)),IF($AM1342="연결",INDEX([1]상장!AB$11:AB$2829,MATCH($A1342,[1]상장!A$11:A$2829,0)),""))</f>
        <v>672228713000</v>
      </c>
    </row>
    <row r="1343" spans="1:44" x14ac:dyDescent="0.3">
      <c r="A1343" t="s">
        <v>4017</v>
      </c>
      <c r="B1343" t="s">
        <v>4018</v>
      </c>
      <c r="C1343" t="s">
        <v>4019</v>
      </c>
      <c r="D1343" s="1" t="str">
        <f>INDEX(Sheet2!$B$2:$B$2345,MATCH(Sheet1!$B1343,Sheet2!$C$2:$C$2345,0))</f>
        <v>휴니드테크놀러지스</v>
      </c>
      <c r="E1343" t="s">
        <v>15988</v>
      </c>
      <c r="F1343">
        <v>99.99</v>
      </c>
      <c r="G1343" t="s">
        <v>15988</v>
      </c>
      <c r="H1343">
        <v>100</v>
      </c>
      <c r="I1343" t="s">
        <v>15988</v>
      </c>
      <c r="J1343">
        <v>100</v>
      </c>
      <c r="K1343" t="s">
        <v>15988</v>
      </c>
      <c r="L1343">
        <v>100</v>
      </c>
      <c r="M1343" t="s">
        <v>8475</v>
      </c>
      <c r="N1343" t="s">
        <v>8475</v>
      </c>
      <c r="O1343" t="s">
        <v>15989</v>
      </c>
      <c r="P1343">
        <v>0</v>
      </c>
      <c r="Q1343" t="s">
        <v>15989</v>
      </c>
      <c r="R1343">
        <v>0</v>
      </c>
      <c r="S1343" t="s">
        <v>15989</v>
      </c>
      <c r="T1343">
        <v>0</v>
      </c>
      <c r="U1343" t="s">
        <v>8475</v>
      </c>
      <c r="V1343" t="s">
        <v>8475</v>
      </c>
      <c r="W1343" t="s">
        <v>8475</v>
      </c>
      <c r="X1343" t="s">
        <v>8475</v>
      </c>
      <c r="Y1343" t="s">
        <v>8475</v>
      </c>
      <c r="Z1343" t="s">
        <v>8475</v>
      </c>
      <c r="AA1343" t="s">
        <v>8475</v>
      </c>
      <c r="AB1343" t="s">
        <v>8475</v>
      </c>
      <c r="AC1343" t="s">
        <v>8475</v>
      </c>
      <c r="AD1343" t="s">
        <v>8475</v>
      </c>
      <c r="AE1343" t="s">
        <v>8475</v>
      </c>
      <c r="AF1343" t="s">
        <v>8475</v>
      </c>
      <c r="AG1343" t="s">
        <v>8475</v>
      </c>
      <c r="AH1343" t="s">
        <v>8475</v>
      </c>
      <c r="AI1343" t="s">
        <v>27756</v>
      </c>
      <c r="AJ1343" t="s">
        <v>27756</v>
      </c>
      <c r="AK1343" t="s">
        <v>27756</v>
      </c>
      <c r="AL1343" t="s">
        <v>27756</v>
      </c>
      <c r="AM1343" t="s">
        <v>27756</v>
      </c>
      <c r="AN1343" s="11">
        <v>261298876000</v>
      </c>
      <c r="AO1343" s="11">
        <v>194668692000</v>
      </c>
      <c r="AP1343" s="11">
        <v>198074505000</v>
      </c>
      <c r="AQ1343" s="11">
        <v>227701908000</v>
      </c>
      <c r="AR1343" s="11">
        <f>IF($AM1343="별도",INDEX([1]상장!W$11:W$2829,MATCH($A1343,[1]상장!A$11:A$2829,0)),IF($AM1343="연결",INDEX([1]상장!AB$11:AB$2829,MATCH($A1343,[1]상장!A$11:A$2829,0)),""))</f>
        <v>222470898000</v>
      </c>
    </row>
    <row r="1344" spans="1:44" x14ac:dyDescent="0.3">
      <c r="A1344" t="s">
        <v>4020</v>
      </c>
      <c r="B1344" t="s">
        <v>4021</v>
      </c>
      <c r="C1344" t="s">
        <v>4022</v>
      </c>
      <c r="D1344" s="1" t="str">
        <f>INDEX(Sheet2!$B$2:$B$2345,MATCH(Sheet1!$B1344,Sheet2!$C$2:$C$2345,0))</f>
        <v>세아베스틸지주</v>
      </c>
      <c r="E1344" t="s">
        <v>15990</v>
      </c>
      <c r="F1344">
        <v>61.02</v>
      </c>
      <c r="G1344" t="s">
        <v>15990</v>
      </c>
      <c r="H1344">
        <v>58.69</v>
      </c>
      <c r="I1344" t="s">
        <v>15991</v>
      </c>
      <c r="J1344">
        <v>53.61</v>
      </c>
      <c r="K1344" t="s">
        <v>15992</v>
      </c>
      <c r="L1344">
        <v>99.13</v>
      </c>
      <c r="M1344" t="s">
        <v>15993</v>
      </c>
      <c r="N1344">
        <v>88.37</v>
      </c>
      <c r="O1344" t="s">
        <v>15994</v>
      </c>
      <c r="P1344">
        <v>16.04</v>
      </c>
      <c r="Q1344" t="s">
        <v>15995</v>
      </c>
      <c r="R1344">
        <v>37.54</v>
      </c>
      <c r="S1344" t="s">
        <v>11961</v>
      </c>
      <c r="T1344">
        <v>40.229999999999997</v>
      </c>
      <c r="U1344" t="s">
        <v>15996</v>
      </c>
      <c r="V1344">
        <v>0.68</v>
      </c>
      <c r="W1344" t="s">
        <v>15997</v>
      </c>
      <c r="X1344">
        <v>9.26</v>
      </c>
      <c r="Y1344" t="s">
        <v>15998</v>
      </c>
      <c r="Z1344">
        <v>14.44</v>
      </c>
      <c r="AA1344" t="s">
        <v>15999</v>
      </c>
      <c r="AB1344">
        <v>2.4300000000000002</v>
      </c>
      <c r="AC1344" t="s">
        <v>16000</v>
      </c>
      <c r="AD1344">
        <v>2.6</v>
      </c>
      <c r="AE1344" t="s">
        <v>16001</v>
      </c>
      <c r="AF1344">
        <v>0.18</v>
      </c>
      <c r="AG1344" t="s">
        <v>16002</v>
      </c>
      <c r="AH1344">
        <v>0.18</v>
      </c>
      <c r="AI1344" t="s">
        <v>27755</v>
      </c>
      <c r="AJ1344" t="s">
        <v>27755</v>
      </c>
      <c r="AK1344" t="s">
        <v>27755</v>
      </c>
      <c r="AL1344" t="s">
        <v>27755</v>
      </c>
      <c r="AM1344" t="s">
        <v>27755</v>
      </c>
      <c r="AN1344" s="11">
        <v>3278056473000</v>
      </c>
      <c r="AO1344" s="11">
        <v>2936506276000</v>
      </c>
      <c r="AP1344" s="11">
        <v>2535775916000</v>
      </c>
      <c r="AQ1344" s="11">
        <v>3651102951000</v>
      </c>
      <c r="AR1344" s="11">
        <f>IF($AM1344="별도",INDEX([1]상장!W$11:W$2829,MATCH($A1344,[1]상장!A$11:A$2829,0)),IF($AM1344="연결",INDEX([1]상장!AB$11:AB$2829,MATCH($A1344,[1]상장!A$11:A$2829,0)),""))</f>
        <v>4386332749000</v>
      </c>
    </row>
    <row r="1345" spans="1:44" x14ac:dyDescent="0.3">
      <c r="A1345" t="s">
        <v>4023</v>
      </c>
      <c r="B1345" t="s">
        <v>4024</v>
      </c>
      <c r="C1345" t="s">
        <v>4025</v>
      </c>
      <c r="D1345" s="1" t="str">
        <f>INDEX(Sheet2!$B$2:$B$2345,MATCH(Sheet1!$B1345,Sheet2!$C$2:$C$2345,0))</f>
        <v>대한광통신</v>
      </c>
      <c r="E1345" t="s">
        <v>16003</v>
      </c>
      <c r="F1345">
        <v>79.81</v>
      </c>
      <c r="G1345" t="s">
        <v>16003</v>
      </c>
      <c r="H1345">
        <v>74.34</v>
      </c>
      <c r="I1345" t="s">
        <v>16003</v>
      </c>
      <c r="J1345">
        <v>81.45</v>
      </c>
      <c r="K1345" t="s">
        <v>16003</v>
      </c>
      <c r="L1345">
        <v>77.19</v>
      </c>
      <c r="M1345" t="s">
        <v>16003</v>
      </c>
      <c r="N1345">
        <v>71.89</v>
      </c>
      <c r="O1345" t="s">
        <v>16004</v>
      </c>
      <c r="P1345">
        <v>20.18</v>
      </c>
      <c r="Q1345" t="s">
        <v>16004</v>
      </c>
      <c r="R1345">
        <v>25.65</v>
      </c>
      <c r="S1345" t="s">
        <v>16004</v>
      </c>
      <c r="T1345">
        <v>18.54</v>
      </c>
      <c r="U1345" t="s">
        <v>16004</v>
      </c>
      <c r="V1345">
        <v>22.8</v>
      </c>
      <c r="W1345" t="s">
        <v>16004</v>
      </c>
      <c r="X1345">
        <v>28.1</v>
      </c>
      <c r="Y1345" t="s">
        <v>8475</v>
      </c>
      <c r="Z1345" t="s">
        <v>8475</v>
      </c>
      <c r="AA1345" t="s">
        <v>8475</v>
      </c>
      <c r="AB1345" t="s">
        <v>8475</v>
      </c>
      <c r="AC1345" t="s">
        <v>8475</v>
      </c>
      <c r="AD1345" t="s">
        <v>8475</v>
      </c>
      <c r="AE1345" t="s">
        <v>8475</v>
      </c>
      <c r="AF1345" t="s">
        <v>8475</v>
      </c>
      <c r="AG1345" t="s">
        <v>8475</v>
      </c>
      <c r="AH1345" t="s">
        <v>8475</v>
      </c>
      <c r="AI1345" t="s">
        <v>27755</v>
      </c>
      <c r="AJ1345" t="s">
        <v>27755</v>
      </c>
      <c r="AK1345" t="s">
        <v>27755</v>
      </c>
      <c r="AL1345" t="s">
        <v>27755</v>
      </c>
      <c r="AM1345" t="s">
        <v>27755</v>
      </c>
      <c r="AN1345" s="11">
        <v>167149773000</v>
      </c>
      <c r="AO1345" s="11">
        <v>154296022000</v>
      </c>
      <c r="AP1345" s="11">
        <v>136088404000</v>
      </c>
      <c r="AQ1345" s="11">
        <v>156610498000</v>
      </c>
      <c r="AR1345" s="11">
        <f>IF($AM1345="별도",INDEX([1]상장!W$11:W$2829,MATCH($A1345,[1]상장!A$11:A$2829,0)),IF($AM1345="연결",INDEX([1]상장!AB$11:AB$2829,MATCH($A1345,[1]상장!A$11:A$2829,0)),""))</f>
        <v>190108508000</v>
      </c>
    </row>
    <row r="1346" spans="1:44" x14ac:dyDescent="0.3">
      <c r="A1346" t="s">
        <v>4026</v>
      </c>
      <c r="B1346" t="s">
        <v>4027</v>
      </c>
      <c r="C1346" t="s">
        <v>4028</v>
      </c>
      <c r="D1346" s="1" t="e">
        <f>INDEX(Sheet2!$B$2:$B$2345,MATCH(Sheet1!$B1346,Sheet2!$C$2:$C$2345,0))</f>
        <v>#N/A</v>
      </c>
      <c r="E1346" t="s">
        <v>16005</v>
      </c>
      <c r="F1346">
        <v>68.81</v>
      </c>
      <c r="G1346" t="s">
        <v>16006</v>
      </c>
      <c r="H1346">
        <v>74.900000000000006</v>
      </c>
      <c r="I1346" t="s">
        <v>16005</v>
      </c>
      <c r="J1346">
        <v>70.63</v>
      </c>
      <c r="K1346" t="s">
        <v>16005</v>
      </c>
      <c r="L1346">
        <v>68.03</v>
      </c>
      <c r="M1346" t="s">
        <v>8475</v>
      </c>
      <c r="N1346" t="s">
        <v>8475</v>
      </c>
      <c r="O1346" t="s">
        <v>16007</v>
      </c>
      <c r="P1346">
        <v>31.18</v>
      </c>
      <c r="Q1346" t="s">
        <v>16008</v>
      </c>
      <c r="R1346">
        <v>25.09</v>
      </c>
      <c r="S1346" t="s">
        <v>16007</v>
      </c>
      <c r="T1346">
        <v>29.36</v>
      </c>
      <c r="U1346" t="s">
        <v>16007</v>
      </c>
      <c r="V1346">
        <v>31.96</v>
      </c>
      <c r="W1346" t="s">
        <v>8475</v>
      </c>
      <c r="X1346" t="s">
        <v>8475</v>
      </c>
      <c r="Y1346" t="s">
        <v>8475</v>
      </c>
      <c r="Z1346" t="s">
        <v>8475</v>
      </c>
      <c r="AA1346" t="s">
        <v>8475</v>
      </c>
      <c r="AB1346" t="s">
        <v>8475</v>
      </c>
      <c r="AC1346" t="s">
        <v>8475</v>
      </c>
      <c r="AD1346" t="s">
        <v>8475</v>
      </c>
      <c r="AE1346" t="s">
        <v>8475</v>
      </c>
      <c r="AF1346" t="s">
        <v>8475</v>
      </c>
      <c r="AG1346" t="s">
        <v>8475</v>
      </c>
      <c r="AH1346" t="s">
        <v>8475</v>
      </c>
      <c r="AI1346" t="s">
        <v>27755</v>
      </c>
      <c r="AJ1346" t="s">
        <v>27755</v>
      </c>
      <c r="AK1346" t="s">
        <v>27755</v>
      </c>
      <c r="AL1346" t="s">
        <v>27755</v>
      </c>
      <c r="AM1346" t="s">
        <v>27756</v>
      </c>
      <c r="AN1346" s="11">
        <v>453943114000</v>
      </c>
      <c r="AO1346" s="11">
        <v>447283104000</v>
      </c>
      <c r="AP1346" s="11">
        <v>376954631000</v>
      </c>
      <c r="AQ1346" s="11">
        <v>399285698000</v>
      </c>
      <c r="AR1346" s="11">
        <f>IF($AM1346="별도",INDEX([1]상장!W$11:W$2829,MATCH($A1346,[1]상장!A$11:A$2829,0)),IF($AM1346="연결",INDEX([1]상장!AB$11:AB$2829,MATCH($A1346,[1]상장!A$11:A$2829,0)),""))</f>
        <v>344411537000</v>
      </c>
    </row>
    <row r="1347" spans="1:44" x14ac:dyDescent="0.3">
      <c r="A1347" t="s">
        <v>4029</v>
      </c>
      <c r="B1347" t="s">
        <v>4030</v>
      </c>
      <c r="C1347" t="s">
        <v>4031</v>
      </c>
      <c r="D1347" s="1" t="str">
        <f>INDEX(Sheet2!$B$2:$B$2345,MATCH(Sheet1!$B1347,Sheet2!$C$2:$C$2345,0))</f>
        <v>대창단조</v>
      </c>
      <c r="E1347" t="s">
        <v>16009</v>
      </c>
      <c r="F1347">
        <v>44.53</v>
      </c>
      <c r="G1347" t="s">
        <v>16009</v>
      </c>
      <c r="H1347">
        <v>37.97</v>
      </c>
      <c r="I1347" t="s">
        <v>16009</v>
      </c>
      <c r="J1347">
        <v>38.81</v>
      </c>
      <c r="K1347" t="s">
        <v>16010</v>
      </c>
      <c r="L1347">
        <v>39.96</v>
      </c>
      <c r="M1347" t="s">
        <v>16009</v>
      </c>
      <c r="N1347">
        <v>39.82</v>
      </c>
      <c r="O1347" t="s">
        <v>16011</v>
      </c>
      <c r="P1347">
        <v>23.06</v>
      </c>
      <c r="Q1347" t="s">
        <v>16011</v>
      </c>
      <c r="R1347">
        <v>26.04</v>
      </c>
      <c r="S1347" t="s">
        <v>16012</v>
      </c>
      <c r="T1347">
        <v>32.729999999999997</v>
      </c>
      <c r="U1347" t="s">
        <v>16013</v>
      </c>
      <c r="V1347">
        <v>29.58</v>
      </c>
      <c r="W1347" t="s">
        <v>16012</v>
      </c>
      <c r="X1347">
        <v>32.520000000000003</v>
      </c>
      <c r="Y1347" t="s">
        <v>16012</v>
      </c>
      <c r="Z1347">
        <v>17.760000000000002</v>
      </c>
      <c r="AA1347" t="s">
        <v>16012</v>
      </c>
      <c r="AB1347">
        <v>25.74</v>
      </c>
      <c r="AC1347" t="s">
        <v>16011</v>
      </c>
      <c r="AD1347">
        <v>21.1</v>
      </c>
      <c r="AE1347" t="s">
        <v>16014</v>
      </c>
      <c r="AF1347">
        <v>24.4</v>
      </c>
      <c r="AG1347" t="s">
        <v>16011</v>
      </c>
      <c r="AH1347">
        <v>24.4</v>
      </c>
      <c r="AI1347" t="s">
        <v>27755</v>
      </c>
      <c r="AJ1347" t="s">
        <v>27755</v>
      </c>
      <c r="AK1347" t="s">
        <v>27755</v>
      </c>
      <c r="AL1347" t="s">
        <v>27755</v>
      </c>
      <c r="AM1347" t="s">
        <v>27755</v>
      </c>
      <c r="AN1347" s="11">
        <v>320500099000</v>
      </c>
      <c r="AO1347" s="11">
        <v>277253876000</v>
      </c>
      <c r="AP1347" s="11">
        <v>264472232000</v>
      </c>
      <c r="AQ1347" s="11">
        <v>354439662000</v>
      </c>
      <c r="AR1347" s="11">
        <f>IF($AM1347="별도",INDEX([1]상장!W$11:W$2829,MATCH($A1347,[1]상장!A$11:A$2829,0)),IF($AM1347="연결",INDEX([1]상장!AB$11:AB$2829,MATCH($A1347,[1]상장!A$11:A$2829,0)),""))</f>
        <v>421497658000</v>
      </c>
    </row>
    <row r="1348" spans="1:44" x14ac:dyDescent="0.3">
      <c r="A1348" t="s">
        <v>4032</v>
      </c>
      <c r="B1348" t="s">
        <v>4033</v>
      </c>
      <c r="C1348" t="s">
        <v>4034</v>
      </c>
      <c r="D1348" s="1" t="str">
        <f>INDEX(Sheet2!$B$2:$B$2345,MATCH(Sheet1!$B1348,Sheet2!$C$2:$C$2345,0))</f>
        <v>네이처셀</v>
      </c>
      <c r="E1348" t="s">
        <v>16015</v>
      </c>
      <c r="F1348">
        <v>24.83</v>
      </c>
      <c r="G1348" t="s">
        <v>16016</v>
      </c>
      <c r="H1348">
        <v>22.44</v>
      </c>
      <c r="I1348" t="s">
        <v>16017</v>
      </c>
      <c r="J1348">
        <v>35.44</v>
      </c>
      <c r="K1348" t="s">
        <v>16018</v>
      </c>
      <c r="L1348">
        <v>39.17</v>
      </c>
      <c r="M1348" t="s">
        <v>8475</v>
      </c>
      <c r="N1348" t="s">
        <v>8475</v>
      </c>
      <c r="O1348" t="s">
        <v>16016</v>
      </c>
      <c r="P1348">
        <v>22.65</v>
      </c>
      <c r="Q1348" t="s">
        <v>16019</v>
      </c>
      <c r="R1348">
        <v>19.8</v>
      </c>
      <c r="S1348" t="s">
        <v>16020</v>
      </c>
      <c r="T1348">
        <v>21.27</v>
      </c>
      <c r="U1348" t="s">
        <v>16016</v>
      </c>
      <c r="V1348">
        <v>38.82</v>
      </c>
      <c r="W1348" t="s">
        <v>8475</v>
      </c>
      <c r="X1348" t="s">
        <v>8475</v>
      </c>
      <c r="Y1348" t="s">
        <v>16018</v>
      </c>
      <c r="Z1348">
        <v>20.43</v>
      </c>
      <c r="AA1348" t="s">
        <v>16015</v>
      </c>
      <c r="AB1348">
        <v>18.3</v>
      </c>
      <c r="AC1348" t="s">
        <v>16021</v>
      </c>
      <c r="AD1348">
        <v>16.59</v>
      </c>
      <c r="AE1348" t="s">
        <v>16015</v>
      </c>
      <c r="AF1348">
        <v>6.61</v>
      </c>
      <c r="AG1348" t="s">
        <v>8475</v>
      </c>
      <c r="AH1348">
        <v>6.61</v>
      </c>
      <c r="AI1348" t="s">
        <v>27756</v>
      </c>
      <c r="AJ1348" t="s">
        <v>27756</v>
      </c>
      <c r="AK1348" t="s">
        <v>27756</v>
      </c>
      <c r="AL1348" t="s">
        <v>27756</v>
      </c>
      <c r="AM1348" t="s">
        <v>27755</v>
      </c>
      <c r="AN1348" s="11">
        <v>26715298000</v>
      </c>
      <c r="AO1348" s="11">
        <v>23072026000</v>
      </c>
      <c r="AP1348" s="11">
        <v>16719797000</v>
      </c>
      <c r="AQ1348" s="11">
        <v>22204011000</v>
      </c>
      <c r="AR1348" s="11">
        <f>IF($AM1348="별도",INDEX([1]상장!W$11:W$2829,MATCH($A1348,[1]상장!A$11:A$2829,0)),IF($AM1348="연결",INDEX([1]상장!AB$11:AB$2829,MATCH($A1348,[1]상장!A$11:A$2829,0)),""))</f>
        <v>21554489000</v>
      </c>
    </row>
    <row r="1349" spans="1:44" x14ac:dyDescent="0.3">
      <c r="A1349" t="s">
        <v>4035</v>
      </c>
      <c r="B1349" t="s">
        <v>4036</v>
      </c>
      <c r="C1349" t="s">
        <v>4037</v>
      </c>
      <c r="D1349" s="1" t="str">
        <f>INDEX(Sheet2!$B$2:$B$2345,MATCH(Sheet1!$B1349,Sheet2!$C$2:$C$2345,0))</f>
        <v>위드텍</v>
      </c>
      <c r="E1349" t="s">
        <v>8475</v>
      </c>
      <c r="F1349" t="s">
        <v>8475</v>
      </c>
      <c r="G1349" t="s">
        <v>8475</v>
      </c>
      <c r="H1349" t="s">
        <v>8475</v>
      </c>
      <c r="I1349" t="s">
        <v>16022</v>
      </c>
      <c r="J1349">
        <v>40.21</v>
      </c>
      <c r="K1349" t="s">
        <v>16022</v>
      </c>
      <c r="L1349">
        <v>56.99</v>
      </c>
      <c r="M1349" t="s">
        <v>8475</v>
      </c>
      <c r="N1349" t="s">
        <v>8475</v>
      </c>
      <c r="O1349" t="s">
        <v>8475</v>
      </c>
      <c r="P1349" t="s">
        <v>8475</v>
      </c>
      <c r="Q1349" t="s">
        <v>8475</v>
      </c>
      <c r="R1349" t="s">
        <v>8475</v>
      </c>
      <c r="S1349" t="s">
        <v>16023</v>
      </c>
      <c r="T1349">
        <v>27.98</v>
      </c>
      <c r="U1349" t="s">
        <v>16024</v>
      </c>
      <c r="V1349">
        <v>23.94</v>
      </c>
      <c r="W1349" t="s">
        <v>8475</v>
      </c>
      <c r="X1349" t="s">
        <v>8475</v>
      </c>
      <c r="Y1349" t="s">
        <v>8475</v>
      </c>
      <c r="Z1349" t="s">
        <v>8475</v>
      </c>
      <c r="AA1349" t="s">
        <v>8475</v>
      </c>
      <c r="AB1349" t="s">
        <v>8475</v>
      </c>
      <c r="AC1349" t="s">
        <v>10353</v>
      </c>
      <c r="AD1349">
        <v>23.1</v>
      </c>
      <c r="AE1349" t="s">
        <v>16023</v>
      </c>
      <c r="AF1349">
        <v>13.26</v>
      </c>
      <c r="AG1349" t="s">
        <v>8475</v>
      </c>
      <c r="AH1349">
        <v>13.26</v>
      </c>
      <c r="AI1349" t="s">
        <v>27755</v>
      </c>
      <c r="AJ1349" t="s">
        <v>27755</v>
      </c>
      <c r="AK1349" t="s">
        <v>27755</v>
      </c>
      <c r="AL1349" t="s">
        <v>27755</v>
      </c>
      <c r="AM1349" t="s">
        <v>27755</v>
      </c>
      <c r="AN1349" s="11">
        <v>43224918000</v>
      </c>
      <c r="AO1349" s="11">
        <v>58862419000</v>
      </c>
      <c r="AP1349" s="11">
        <v>55617176000</v>
      </c>
      <c r="AQ1349" s="11">
        <v>68307379000</v>
      </c>
      <c r="AR1349" s="11">
        <f>IF($AM1349="별도",INDEX([1]상장!W$11:W$2829,MATCH($A1349,[1]상장!A$11:A$2829,0)),IF($AM1349="연결",INDEX([1]상장!AB$11:AB$2829,MATCH($A1349,[1]상장!A$11:A$2829,0)),""))</f>
        <v>72605947000</v>
      </c>
    </row>
    <row r="1350" spans="1:44" x14ac:dyDescent="0.3">
      <c r="A1350" t="s">
        <v>4038</v>
      </c>
      <c r="B1350" t="s">
        <v>4039</v>
      </c>
      <c r="C1350" t="s">
        <v>4040</v>
      </c>
      <c r="D1350" s="1" t="str">
        <f>INDEX(Sheet2!$B$2:$B$2345,MATCH(Sheet1!$B1350,Sheet2!$C$2:$C$2345,0))</f>
        <v>디와이</v>
      </c>
      <c r="E1350" t="s">
        <v>16025</v>
      </c>
      <c r="F1350">
        <v>50.16</v>
      </c>
      <c r="G1350" t="s">
        <v>16026</v>
      </c>
      <c r="H1350">
        <v>55.71</v>
      </c>
      <c r="I1350" t="s">
        <v>16027</v>
      </c>
      <c r="J1350">
        <v>26.95</v>
      </c>
      <c r="K1350" t="s">
        <v>16028</v>
      </c>
      <c r="L1350">
        <v>100</v>
      </c>
      <c r="M1350" t="s">
        <v>16026</v>
      </c>
      <c r="N1350">
        <v>49</v>
      </c>
      <c r="O1350" t="s">
        <v>16029</v>
      </c>
      <c r="P1350">
        <v>39.24</v>
      </c>
      <c r="Q1350" t="s">
        <v>16030</v>
      </c>
      <c r="R1350">
        <v>34.85</v>
      </c>
      <c r="S1350" t="s">
        <v>16031</v>
      </c>
      <c r="T1350">
        <v>20.59</v>
      </c>
      <c r="U1350" t="s">
        <v>8475</v>
      </c>
      <c r="V1350" t="s">
        <v>8475</v>
      </c>
      <c r="W1350" t="s">
        <v>16030</v>
      </c>
      <c r="X1350">
        <v>34.479999999999997</v>
      </c>
      <c r="Y1350" t="s">
        <v>16032</v>
      </c>
      <c r="Z1350">
        <v>2.95</v>
      </c>
      <c r="AA1350" t="s">
        <v>16033</v>
      </c>
      <c r="AB1350">
        <v>2.71</v>
      </c>
      <c r="AC1350" t="s">
        <v>16034</v>
      </c>
      <c r="AD1350">
        <v>15.42</v>
      </c>
      <c r="AE1350" t="s">
        <v>8475</v>
      </c>
      <c r="AF1350" t="s">
        <v>8475</v>
      </c>
      <c r="AG1350" t="s">
        <v>16035</v>
      </c>
      <c r="AH1350" t="s">
        <v>8475</v>
      </c>
      <c r="AI1350" t="s">
        <v>27755</v>
      </c>
      <c r="AJ1350" t="s">
        <v>27755</v>
      </c>
      <c r="AK1350" t="s">
        <v>27755</v>
      </c>
      <c r="AL1350" t="s">
        <v>27755</v>
      </c>
      <c r="AM1350" t="s">
        <v>27755</v>
      </c>
      <c r="AN1350" s="11">
        <v>891001641000</v>
      </c>
      <c r="AO1350" s="11">
        <v>854259224000</v>
      </c>
      <c r="AP1350" s="11">
        <v>789428572000</v>
      </c>
      <c r="AQ1350" s="11">
        <v>998349819000</v>
      </c>
      <c r="AR1350" s="11">
        <f>IF($AM1350="별도",INDEX([1]상장!W$11:W$2829,MATCH($A1350,[1]상장!A$11:A$2829,0)),IF($AM1350="연결",INDEX([1]상장!AB$11:AB$2829,MATCH($A1350,[1]상장!A$11:A$2829,0)),""))</f>
        <v>1094816896000</v>
      </c>
    </row>
    <row r="1351" spans="1:44" x14ac:dyDescent="0.3">
      <c r="A1351" t="s">
        <v>4041</v>
      </c>
      <c r="B1351" t="s">
        <v>4042</v>
      </c>
      <c r="C1351" t="s">
        <v>4043</v>
      </c>
      <c r="D1351" s="1" t="str">
        <f>INDEX(Sheet2!$B$2:$B$2345,MATCH(Sheet1!$B1351,Sheet2!$C$2:$C$2345,0))</f>
        <v>락앤락</v>
      </c>
      <c r="E1351" t="s">
        <v>16036</v>
      </c>
      <c r="F1351">
        <v>39.35</v>
      </c>
      <c r="G1351" t="s">
        <v>16037</v>
      </c>
      <c r="H1351">
        <v>41.27</v>
      </c>
      <c r="I1351" t="s">
        <v>16038</v>
      </c>
      <c r="J1351">
        <v>41.93</v>
      </c>
      <c r="K1351" t="s">
        <v>16039</v>
      </c>
      <c r="L1351">
        <v>34.17</v>
      </c>
      <c r="M1351" t="s">
        <v>16039</v>
      </c>
      <c r="N1351">
        <v>32.18</v>
      </c>
      <c r="O1351" t="s">
        <v>16037</v>
      </c>
      <c r="P1351">
        <v>31.73</v>
      </c>
      <c r="Q1351" t="s">
        <v>16036</v>
      </c>
      <c r="R1351">
        <v>36.93</v>
      </c>
      <c r="S1351" t="s">
        <v>16040</v>
      </c>
      <c r="T1351">
        <v>35.47</v>
      </c>
      <c r="U1351" t="s">
        <v>16041</v>
      </c>
      <c r="V1351">
        <v>28.33</v>
      </c>
      <c r="W1351" t="s">
        <v>16041</v>
      </c>
      <c r="X1351">
        <v>29.83</v>
      </c>
      <c r="Y1351" t="s">
        <v>16042</v>
      </c>
      <c r="Z1351">
        <v>23.88</v>
      </c>
      <c r="AA1351" t="s">
        <v>16042</v>
      </c>
      <c r="AB1351">
        <v>16.350000000000001</v>
      </c>
      <c r="AC1351" t="s">
        <v>16043</v>
      </c>
      <c r="AD1351">
        <v>15.09</v>
      </c>
      <c r="AE1351" t="s">
        <v>12493</v>
      </c>
      <c r="AF1351">
        <v>16.52</v>
      </c>
      <c r="AG1351" t="s">
        <v>8522</v>
      </c>
      <c r="AH1351">
        <v>16.52</v>
      </c>
      <c r="AI1351" t="s">
        <v>27755</v>
      </c>
      <c r="AJ1351" t="s">
        <v>27755</v>
      </c>
      <c r="AK1351" t="s">
        <v>27755</v>
      </c>
      <c r="AL1351" t="s">
        <v>27755</v>
      </c>
      <c r="AM1351" t="s">
        <v>27755</v>
      </c>
      <c r="AN1351" s="11">
        <v>434348760000</v>
      </c>
      <c r="AO1351" s="11">
        <v>485992891000</v>
      </c>
      <c r="AP1351" s="11">
        <v>501984851000</v>
      </c>
      <c r="AQ1351" s="11">
        <v>543037527000</v>
      </c>
      <c r="AR1351" s="11">
        <f>IF($AM1351="별도",INDEX([1]상장!W$11:W$2829,MATCH($A1351,[1]상장!A$11:A$2829,0)),IF($AM1351="연결",INDEX([1]상장!AB$11:AB$2829,MATCH($A1351,[1]상장!A$11:A$2829,0)),""))</f>
        <v>521216117000</v>
      </c>
    </row>
    <row r="1352" spans="1:44" x14ac:dyDescent="0.3">
      <c r="A1352" t="s">
        <v>4044</v>
      </c>
      <c r="B1352" t="s">
        <v>4045</v>
      </c>
      <c r="C1352" t="s">
        <v>4046</v>
      </c>
      <c r="D1352" s="1" t="e">
        <f>INDEX(Sheet2!$B$2:$B$2345,MATCH(Sheet1!$B1352,Sheet2!$C$2:$C$2345,0))</f>
        <v>#N/A</v>
      </c>
      <c r="E1352" t="s">
        <v>16044</v>
      </c>
      <c r="F1352">
        <v>45.46</v>
      </c>
      <c r="G1352" t="s">
        <v>16045</v>
      </c>
      <c r="H1352">
        <v>49.27</v>
      </c>
      <c r="I1352" t="s">
        <v>16044</v>
      </c>
      <c r="J1352">
        <v>53.16</v>
      </c>
      <c r="K1352" t="s">
        <v>16046</v>
      </c>
      <c r="L1352">
        <v>44.93</v>
      </c>
      <c r="M1352" t="s">
        <v>8475</v>
      </c>
      <c r="N1352" t="s">
        <v>8475</v>
      </c>
      <c r="O1352" t="s">
        <v>16047</v>
      </c>
      <c r="P1352">
        <v>38.9</v>
      </c>
      <c r="Q1352" t="s">
        <v>16048</v>
      </c>
      <c r="R1352">
        <v>32.549999999999997</v>
      </c>
      <c r="S1352" t="s">
        <v>16047</v>
      </c>
      <c r="T1352">
        <v>29.66</v>
      </c>
      <c r="U1352" t="s">
        <v>16049</v>
      </c>
      <c r="V1352">
        <v>32.9</v>
      </c>
      <c r="W1352" t="s">
        <v>8475</v>
      </c>
      <c r="X1352" t="s">
        <v>8475</v>
      </c>
      <c r="Y1352" t="s">
        <v>16050</v>
      </c>
      <c r="Z1352">
        <v>7.02</v>
      </c>
      <c r="AA1352" t="s">
        <v>16051</v>
      </c>
      <c r="AB1352">
        <v>8.6300000000000008</v>
      </c>
      <c r="AC1352" t="s">
        <v>16050</v>
      </c>
      <c r="AD1352">
        <v>6.78</v>
      </c>
      <c r="AE1352" t="s">
        <v>16052</v>
      </c>
      <c r="AF1352">
        <v>9.8699999999999992</v>
      </c>
      <c r="AG1352" t="s">
        <v>8475</v>
      </c>
      <c r="AH1352">
        <v>9.8699999999999992</v>
      </c>
      <c r="AI1352" t="s">
        <v>27755</v>
      </c>
      <c r="AJ1352" t="s">
        <v>27755</v>
      </c>
      <c r="AK1352" t="s">
        <v>27755</v>
      </c>
      <c r="AL1352" t="s">
        <v>27755</v>
      </c>
      <c r="AM1352" t="s">
        <v>27756</v>
      </c>
      <c r="AN1352" s="11">
        <v>92689813000</v>
      </c>
      <c r="AO1352" s="11">
        <v>95139489000</v>
      </c>
      <c r="AP1352" s="11">
        <v>105478973000</v>
      </c>
      <c r="AQ1352" s="11">
        <v>101841404000</v>
      </c>
      <c r="AR1352" s="11">
        <f>IF($AM1352="별도",INDEX([1]상장!W$11:W$2829,MATCH($A1352,[1]상장!A$11:A$2829,0)),IF($AM1352="연결",INDEX([1]상장!AB$11:AB$2829,MATCH($A1352,[1]상장!A$11:A$2829,0)),""))</f>
        <v>106001898000</v>
      </c>
    </row>
    <row r="1353" spans="1:44" x14ac:dyDescent="0.3">
      <c r="A1353" t="s">
        <v>4047</v>
      </c>
      <c r="B1353" t="s">
        <v>4048</v>
      </c>
      <c r="C1353" t="s">
        <v>4049</v>
      </c>
      <c r="D1353" s="1" t="str">
        <f>INDEX(Sheet2!$B$2:$B$2345,MATCH(Sheet1!$B1353,Sheet2!$C$2:$C$2345,0))</f>
        <v>보성파워텍</v>
      </c>
      <c r="E1353" t="s">
        <v>16053</v>
      </c>
      <c r="F1353">
        <v>23.67</v>
      </c>
      <c r="G1353" t="s">
        <v>16054</v>
      </c>
      <c r="H1353">
        <v>35.200000000000003</v>
      </c>
      <c r="I1353" t="s">
        <v>16054</v>
      </c>
      <c r="J1353">
        <v>30.25</v>
      </c>
      <c r="K1353" t="s">
        <v>16054</v>
      </c>
      <c r="L1353">
        <v>20.059999999999999</v>
      </c>
      <c r="M1353" t="s">
        <v>8475</v>
      </c>
      <c r="N1353" t="s">
        <v>8475</v>
      </c>
      <c r="O1353" t="s">
        <v>16054</v>
      </c>
      <c r="P1353">
        <v>21.92</v>
      </c>
      <c r="Q1353" t="s">
        <v>16053</v>
      </c>
      <c r="R1353">
        <v>19.25</v>
      </c>
      <c r="S1353" t="s">
        <v>16053</v>
      </c>
      <c r="T1353">
        <v>21.76</v>
      </c>
      <c r="U1353" t="s">
        <v>16055</v>
      </c>
      <c r="V1353">
        <v>15.54</v>
      </c>
      <c r="W1353" t="s">
        <v>8475</v>
      </c>
      <c r="X1353" t="s">
        <v>8475</v>
      </c>
      <c r="Y1353" t="s">
        <v>16055</v>
      </c>
      <c r="Z1353">
        <v>18.510000000000002</v>
      </c>
      <c r="AA1353" t="s">
        <v>16055</v>
      </c>
      <c r="AB1353">
        <v>10.45</v>
      </c>
      <c r="AC1353" t="s">
        <v>16055</v>
      </c>
      <c r="AD1353">
        <v>18.510000000000002</v>
      </c>
      <c r="AE1353" t="s">
        <v>16056</v>
      </c>
      <c r="AF1353">
        <v>15.5</v>
      </c>
      <c r="AG1353" t="s">
        <v>8475</v>
      </c>
      <c r="AH1353">
        <v>15.5</v>
      </c>
      <c r="AI1353" t="s">
        <v>27755</v>
      </c>
      <c r="AJ1353" t="s">
        <v>27755</v>
      </c>
      <c r="AK1353" t="s">
        <v>27756</v>
      </c>
      <c r="AL1353" t="s">
        <v>27756</v>
      </c>
      <c r="AM1353" t="s">
        <v>27756</v>
      </c>
      <c r="AN1353" s="11">
        <v>105740259000</v>
      </c>
      <c r="AO1353" s="11">
        <v>111682204000</v>
      </c>
      <c r="AP1353" s="11">
        <v>82079529000</v>
      </c>
      <c r="AQ1353" s="11">
        <v>68539018000</v>
      </c>
      <c r="AR1353" s="11">
        <f>IF($AM1353="별도",INDEX([1]상장!W$11:W$2829,MATCH($A1353,[1]상장!A$11:A$2829,0)),IF($AM1353="연결",INDEX([1]상장!AB$11:AB$2829,MATCH($A1353,[1]상장!A$11:A$2829,0)),""))</f>
        <v>54198728000</v>
      </c>
    </row>
    <row r="1354" spans="1:44" x14ac:dyDescent="0.3">
      <c r="A1354" t="s">
        <v>4050</v>
      </c>
      <c r="B1354" t="s">
        <v>4051</v>
      </c>
      <c r="C1354" t="s">
        <v>4052</v>
      </c>
      <c r="D1354" s="1" t="str">
        <f>INDEX(Sheet2!$B$2:$B$2345,MATCH(Sheet1!$B1354,Sheet2!$C$2:$C$2345,0))</f>
        <v>이노션</v>
      </c>
      <c r="E1354" t="s">
        <v>16057</v>
      </c>
      <c r="F1354">
        <v>70.25</v>
      </c>
      <c r="G1354" t="s">
        <v>8475</v>
      </c>
      <c r="H1354" t="s">
        <v>8475</v>
      </c>
      <c r="I1354" t="s">
        <v>8475</v>
      </c>
      <c r="J1354" t="s">
        <v>8475</v>
      </c>
      <c r="K1354" t="s">
        <v>8475</v>
      </c>
      <c r="L1354" t="s">
        <v>8475</v>
      </c>
      <c r="M1354" t="s">
        <v>8475</v>
      </c>
      <c r="N1354" t="s">
        <v>8475</v>
      </c>
      <c r="O1354" t="s">
        <v>16058</v>
      </c>
      <c r="P1354">
        <v>7.75</v>
      </c>
      <c r="Q1354" t="s">
        <v>8475</v>
      </c>
      <c r="R1354" t="s">
        <v>8475</v>
      </c>
      <c r="S1354" t="s">
        <v>8475</v>
      </c>
      <c r="T1354" t="s">
        <v>8475</v>
      </c>
      <c r="U1354" t="s">
        <v>8475</v>
      </c>
      <c r="V1354" t="s">
        <v>8475</v>
      </c>
      <c r="W1354" t="s">
        <v>8475</v>
      </c>
      <c r="X1354" t="s">
        <v>8475</v>
      </c>
      <c r="Y1354" t="s">
        <v>16059</v>
      </c>
      <c r="Z1354">
        <v>4.57</v>
      </c>
      <c r="AA1354" t="s">
        <v>8475</v>
      </c>
      <c r="AB1354" t="s">
        <v>8475</v>
      </c>
      <c r="AC1354" t="s">
        <v>8475</v>
      </c>
      <c r="AD1354" t="s">
        <v>8475</v>
      </c>
      <c r="AE1354" t="s">
        <v>8475</v>
      </c>
      <c r="AF1354" t="s">
        <v>8475</v>
      </c>
      <c r="AG1354" t="s">
        <v>8475</v>
      </c>
      <c r="AH1354" t="s">
        <v>8475</v>
      </c>
      <c r="AI1354" t="s">
        <v>27755</v>
      </c>
      <c r="AJ1354" t="s">
        <v>27755</v>
      </c>
      <c r="AK1354" t="s">
        <v>27755</v>
      </c>
      <c r="AL1354" t="s">
        <v>27755</v>
      </c>
      <c r="AM1354" t="s">
        <v>27755</v>
      </c>
      <c r="AN1354" s="11">
        <v>1239176790000</v>
      </c>
      <c r="AO1354" s="11">
        <v>1274274037000</v>
      </c>
      <c r="AP1354" s="11">
        <v>1221072414000</v>
      </c>
      <c r="AQ1354" s="11">
        <v>1502034401000</v>
      </c>
      <c r="AR1354" s="11">
        <f>IF($AM1354="별도",INDEX([1]상장!W$11:W$2829,MATCH($A1354,[1]상장!A$11:A$2829,0)),IF($AM1354="연결",INDEX([1]상장!AB$11:AB$2829,MATCH($A1354,[1]상장!A$11:A$2829,0)),""))</f>
        <v>1750407624000</v>
      </c>
    </row>
    <row r="1355" spans="1:44" x14ac:dyDescent="0.3">
      <c r="A1355" t="s">
        <v>4053</v>
      </c>
      <c r="B1355" t="s">
        <v>4054</v>
      </c>
      <c r="C1355" t="s">
        <v>4055</v>
      </c>
      <c r="D1355" s="1" t="str">
        <f>INDEX(Sheet2!$B$2:$B$2345,MATCH(Sheet1!$B1355,Sheet2!$C$2:$C$2345,0))</f>
        <v>삼성공조</v>
      </c>
      <c r="E1355" t="s">
        <v>16060</v>
      </c>
      <c r="F1355">
        <v>60.76</v>
      </c>
      <c r="G1355" t="s">
        <v>16060</v>
      </c>
      <c r="H1355">
        <v>60.07</v>
      </c>
      <c r="I1355" t="s">
        <v>16060</v>
      </c>
      <c r="J1355">
        <v>56.6</v>
      </c>
      <c r="K1355" t="s">
        <v>16060</v>
      </c>
      <c r="L1355">
        <v>58.05</v>
      </c>
      <c r="M1355" t="s">
        <v>16061</v>
      </c>
      <c r="N1355">
        <v>60.21</v>
      </c>
      <c r="O1355" t="s">
        <v>16062</v>
      </c>
      <c r="P1355">
        <v>23.94</v>
      </c>
      <c r="Q1355" t="s">
        <v>16062</v>
      </c>
      <c r="R1355">
        <v>26.34</v>
      </c>
      <c r="S1355" t="s">
        <v>16062</v>
      </c>
      <c r="T1355">
        <v>28.04</v>
      </c>
      <c r="U1355" t="s">
        <v>16062</v>
      </c>
      <c r="V1355">
        <v>30.98</v>
      </c>
      <c r="W1355" t="s">
        <v>16063</v>
      </c>
      <c r="X1355">
        <v>34.729999999999997</v>
      </c>
      <c r="Y1355" t="s">
        <v>16064</v>
      </c>
      <c r="Z1355">
        <v>10.8</v>
      </c>
      <c r="AA1355" t="s">
        <v>16065</v>
      </c>
      <c r="AB1355">
        <v>10.57</v>
      </c>
      <c r="AC1355" t="s">
        <v>16066</v>
      </c>
      <c r="AD1355">
        <v>7.72</v>
      </c>
      <c r="AE1355" t="s">
        <v>16066</v>
      </c>
      <c r="AF1355">
        <v>6.96</v>
      </c>
      <c r="AG1355" t="s">
        <v>8522</v>
      </c>
      <c r="AH1355">
        <v>6.96</v>
      </c>
      <c r="AI1355" t="s">
        <v>27755</v>
      </c>
      <c r="AJ1355" t="s">
        <v>27755</v>
      </c>
      <c r="AK1355" t="s">
        <v>27755</v>
      </c>
      <c r="AL1355" t="s">
        <v>27755</v>
      </c>
      <c r="AM1355" t="s">
        <v>27755</v>
      </c>
      <c r="AN1355" s="11">
        <v>80861051000</v>
      </c>
      <c r="AO1355" s="11">
        <v>75226695000</v>
      </c>
      <c r="AP1355" s="11">
        <v>63768469000</v>
      </c>
      <c r="AQ1355" s="11">
        <v>79578435000</v>
      </c>
      <c r="AR1355" s="11">
        <f>IF($AM1355="별도",INDEX([1]상장!W$11:W$2829,MATCH($A1355,[1]상장!A$11:A$2829,0)),IF($AM1355="연결",INDEX([1]상장!AB$11:AB$2829,MATCH($A1355,[1]상장!A$11:A$2829,0)),""))</f>
        <v>95745354000</v>
      </c>
    </row>
    <row r="1356" spans="1:44" x14ac:dyDescent="0.3">
      <c r="A1356" t="s">
        <v>4056</v>
      </c>
      <c r="B1356" t="s">
        <v>4057</v>
      </c>
      <c r="C1356" t="s">
        <v>4058</v>
      </c>
      <c r="D1356" s="1" t="str">
        <f>INDEX(Sheet2!$B$2:$B$2345,MATCH(Sheet1!$B1356,Sheet2!$C$2:$C$2345,0))</f>
        <v>세방전지</v>
      </c>
      <c r="E1356" t="s">
        <v>16067</v>
      </c>
      <c r="F1356">
        <v>98.61</v>
      </c>
      <c r="G1356" t="s">
        <v>16067</v>
      </c>
      <c r="H1356">
        <v>98.51</v>
      </c>
      <c r="I1356" t="s">
        <v>16067</v>
      </c>
      <c r="J1356">
        <v>98.7</v>
      </c>
      <c r="K1356" t="s">
        <v>16068</v>
      </c>
      <c r="L1356">
        <v>98.66</v>
      </c>
      <c r="M1356" t="s">
        <v>16068</v>
      </c>
      <c r="N1356">
        <v>98.6</v>
      </c>
      <c r="O1356" t="s">
        <v>16069</v>
      </c>
      <c r="P1356">
        <v>1.38</v>
      </c>
      <c r="Q1356" t="s">
        <v>16069</v>
      </c>
      <c r="R1356">
        <v>1.48</v>
      </c>
      <c r="S1356" t="s">
        <v>16069</v>
      </c>
      <c r="T1356">
        <v>1.29</v>
      </c>
      <c r="U1356" t="s">
        <v>16070</v>
      </c>
      <c r="V1356">
        <v>1.33</v>
      </c>
      <c r="W1356" t="s">
        <v>16070</v>
      </c>
      <c r="X1356">
        <v>1.39</v>
      </c>
      <c r="Y1356" t="s">
        <v>8475</v>
      </c>
      <c r="Z1356" t="s">
        <v>8475</v>
      </c>
      <c r="AA1356" t="s">
        <v>8475</v>
      </c>
      <c r="AB1356" t="s">
        <v>8475</v>
      </c>
      <c r="AC1356" t="s">
        <v>8475</v>
      </c>
      <c r="AD1356" t="s">
        <v>8475</v>
      </c>
      <c r="AE1356" t="s">
        <v>8475</v>
      </c>
      <c r="AF1356" t="s">
        <v>8475</v>
      </c>
      <c r="AG1356" t="s">
        <v>8475</v>
      </c>
      <c r="AH1356" t="s">
        <v>8475</v>
      </c>
      <c r="AI1356" t="s">
        <v>27755</v>
      </c>
      <c r="AJ1356" t="s">
        <v>27755</v>
      </c>
      <c r="AK1356" t="s">
        <v>27755</v>
      </c>
      <c r="AL1356" t="s">
        <v>27755</v>
      </c>
      <c r="AM1356" t="s">
        <v>27755</v>
      </c>
      <c r="AN1356" s="11">
        <v>1180886079000</v>
      </c>
      <c r="AO1356" s="11">
        <v>1139007566000</v>
      </c>
      <c r="AP1356" s="11">
        <v>1252791016000</v>
      </c>
      <c r="AQ1356" s="11">
        <v>1352007672000</v>
      </c>
      <c r="AR1356" s="11">
        <f>IF($AM1356="별도",INDEX([1]상장!W$11:W$2829,MATCH($A1356,[1]상장!A$11:A$2829,0)),IF($AM1356="연결",INDEX([1]상장!AB$11:AB$2829,MATCH($A1356,[1]상장!A$11:A$2829,0)),""))</f>
        <v>1473142778000</v>
      </c>
    </row>
    <row r="1357" spans="1:44" x14ac:dyDescent="0.3">
      <c r="A1357" t="s">
        <v>4059</v>
      </c>
      <c r="B1357" t="s">
        <v>4060</v>
      </c>
      <c r="C1357" t="s">
        <v>4061</v>
      </c>
      <c r="D1357" s="1" t="str">
        <f>INDEX(Sheet2!$B$2:$B$2345,MATCH(Sheet1!$B1357,Sheet2!$C$2:$C$2345,0))</f>
        <v>삼익THK</v>
      </c>
      <c r="E1357" t="s">
        <v>16071</v>
      </c>
      <c r="F1357">
        <v>55.94</v>
      </c>
      <c r="G1357" t="s">
        <v>16071</v>
      </c>
      <c r="H1357">
        <v>55.81</v>
      </c>
      <c r="I1357" t="s">
        <v>16071</v>
      </c>
      <c r="J1357">
        <v>48.35</v>
      </c>
      <c r="K1357" t="s">
        <v>16071</v>
      </c>
      <c r="L1357">
        <v>49.56</v>
      </c>
      <c r="M1357" t="s">
        <v>16071</v>
      </c>
      <c r="N1357">
        <v>47.33</v>
      </c>
      <c r="O1357" t="s">
        <v>16072</v>
      </c>
      <c r="P1357">
        <v>25.03</v>
      </c>
      <c r="Q1357" t="s">
        <v>16072</v>
      </c>
      <c r="R1357">
        <v>28.43</v>
      </c>
      <c r="S1357" t="s">
        <v>16072</v>
      </c>
      <c r="T1357">
        <v>39.26</v>
      </c>
      <c r="U1357" t="s">
        <v>16073</v>
      </c>
      <c r="V1357">
        <v>38.700000000000003</v>
      </c>
      <c r="W1357" t="s">
        <v>16072</v>
      </c>
      <c r="X1357">
        <v>40.07</v>
      </c>
      <c r="Y1357" t="s">
        <v>16074</v>
      </c>
      <c r="Z1357">
        <v>17.510000000000002</v>
      </c>
      <c r="AA1357" t="s">
        <v>16074</v>
      </c>
      <c r="AB1357">
        <v>13.95</v>
      </c>
      <c r="AC1357" t="s">
        <v>16074</v>
      </c>
      <c r="AD1357">
        <v>10.96</v>
      </c>
      <c r="AE1357" t="s">
        <v>16074</v>
      </c>
      <c r="AF1357">
        <v>10.77</v>
      </c>
      <c r="AG1357" t="s">
        <v>16075</v>
      </c>
      <c r="AH1357">
        <v>10.77</v>
      </c>
      <c r="AI1357" t="s">
        <v>27756</v>
      </c>
      <c r="AJ1357" t="s">
        <v>27756</v>
      </c>
      <c r="AK1357" t="s">
        <v>27756</v>
      </c>
      <c r="AL1357" t="s">
        <v>27756</v>
      </c>
      <c r="AM1357" t="s">
        <v>27755</v>
      </c>
      <c r="AN1357" s="11">
        <v>283067232000</v>
      </c>
      <c r="AO1357" s="11">
        <v>232008253000</v>
      </c>
      <c r="AP1357" s="11">
        <v>263856444000</v>
      </c>
      <c r="AQ1357" s="11">
        <v>310484620000</v>
      </c>
      <c r="AR1357" s="11">
        <f>IF($AM1357="별도",INDEX([1]상장!W$11:W$2829,MATCH($A1357,[1]상장!A$11:A$2829,0)),IF($AM1357="연결",INDEX([1]상장!AB$11:AB$2829,MATCH($A1357,[1]상장!A$11:A$2829,0)),""))</f>
        <v>339133931000</v>
      </c>
    </row>
    <row r="1358" spans="1:44" x14ac:dyDescent="0.3">
      <c r="A1358" t="s">
        <v>4062</v>
      </c>
      <c r="B1358" t="s">
        <v>4063</v>
      </c>
      <c r="C1358" t="s">
        <v>4064</v>
      </c>
      <c r="D1358" s="1" t="e">
        <f>INDEX(Sheet2!$B$2:$B$2345,MATCH(Sheet1!$B1358,Sheet2!$C$2:$C$2345,0))</f>
        <v>#N/A</v>
      </c>
      <c r="E1358" t="s">
        <v>16076</v>
      </c>
      <c r="F1358">
        <v>100</v>
      </c>
      <c r="G1358" t="s">
        <v>16076</v>
      </c>
      <c r="H1358">
        <v>100</v>
      </c>
      <c r="I1358" t="s">
        <v>16076</v>
      </c>
      <c r="J1358">
        <v>100</v>
      </c>
      <c r="K1358" t="s">
        <v>16076</v>
      </c>
      <c r="L1358">
        <v>100</v>
      </c>
      <c r="M1358" t="s">
        <v>8475</v>
      </c>
      <c r="N1358" t="s">
        <v>8475</v>
      </c>
      <c r="O1358" t="s">
        <v>8475</v>
      </c>
      <c r="P1358" t="s">
        <v>8475</v>
      </c>
      <c r="Q1358" t="s">
        <v>8475</v>
      </c>
      <c r="R1358" t="s">
        <v>8475</v>
      </c>
      <c r="S1358" t="s">
        <v>8475</v>
      </c>
      <c r="T1358" t="s">
        <v>8475</v>
      </c>
      <c r="U1358" t="s">
        <v>8475</v>
      </c>
      <c r="V1358" t="s">
        <v>8475</v>
      </c>
      <c r="W1358" t="s">
        <v>8475</v>
      </c>
      <c r="X1358" t="s">
        <v>8475</v>
      </c>
      <c r="Y1358" t="s">
        <v>8475</v>
      </c>
      <c r="Z1358" t="s">
        <v>8475</v>
      </c>
      <c r="AA1358" t="s">
        <v>8475</v>
      </c>
      <c r="AB1358" t="s">
        <v>8475</v>
      </c>
      <c r="AC1358" t="s">
        <v>8475</v>
      </c>
      <c r="AD1358" t="s">
        <v>8475</v>
      </c>
      <c r="AE1358" t="s">
        <v>8475</v>
      </c>
      <c r="AF1358" t="s">
        <v>8475</v>
      </c>
      <c r="AG1358" t="s">
        <v>8475</v>
      </c>
      <c r="AH1358" t="s">
        <v>8475</v>
      </c>
      <c r="AI1358" t="s">
        <v>27756</v>
      </c>
      <c r="AJ1358" t="s">
        <v>27756</v>
      </c>
      <c r="AK1358" t="s">
        <v>27756</v>
      </c>
      <c r="AL1358" t="s">
        <v>27756</v>
      </c>
      <c r="AM1358" t="s">
        <v>27756</v>
      </c>
      <c r="AN1358" s="11">
        <v>138213100000</v>
      </c>
      <c r="AO1358" s="11">
        <v>154648641000</v>
      </c>
      <c r="AP1358" s="11">
        <v>143306149000</v>
      </c>
      <c r="AQ1358" s="11">
        <v>164509982000</v>
      </c>
      <c r="AR1358" s="11">
        <f>IF($AM1358="별도",INDEX([1]상장!W$11:W$2829,MATCH($A1358,[1]상장!A$11:A$2829,0)),IF($AM1358="연결",INDEX([1]상장!AB$11:AB$2829,MATCH($A1358,[1]상장!A$11:A$2829,0)),""))</f>
        <v>185624588000</v>
      </c>
    </row>
    <row r="1359" spans="1:44" x14ac:dyDescent="0.3">
      <c r="A1359" t="s">
        <v>4065</v>
      </c>
      <c r="B1359" t="s">
        <v>4066</v>
      </c>
      <c r="C1359" t="s">
        <v>4067</v>
      </c>
      <c r="D1359" s="1" t="str">
        <f>INDEX(Sheet2!$B$2:$B$2345,MATCH(Sheet1!$B1359,Sheet2!$C$2:$C$2345,0))</f>
        <v>신흥</v>
      </c>
      <c r="E1359" t="s">
        <v>16077</v>
      </c>
      <c r="F1359">
        <v>55.05</v>
      </c>
      <c r="G1359" t="s">
        <v>16078</v>
      </c>
      <c r="H1359">
        <v>52.2</v>
      </c>
      <c r="I1359" t="s">
        <v>16079</v>
      </c>
      <c r="J1359">
        <v>60.84</v>
      </c>
      <c r="K1359" t="s">
        <v>16078</v>
      </c>
      <c r="L1359">
        <v>62.9</v>
      </c>
      <c r="M1359" t="s">
        <v>16079</v>
      </c>
      <c r="N1359">
        <v>65.44</v>
      </c>
      <c r="O1359" t="s">
        <v>16080</v>
      </c>
      <c r="P1359">
        <v>33.25</v>
      </c>
      <c r="Q1359" t="s">
        <v>16081</v>
      </c>
      <c r="R1359">
        <v>33.65</v>
      </c>
      <c r="S1359" t="s">
        <v>16082</v>
      </c>
      <c r="T1359">
        <v>29.44</v>
      </c>
      <c r="U1359" t="s">
        <v>16081</v>
      </c>
      <c r="V1359">
        <v>28.42</v>
      </c>
      <c r="W1359" t="s">
        <v>16082</v>
      </c>
      <c r="X1359">
        <v>25.7</v>
      </c>
      <c r="Y1359" t="s">
        <v>16083</v>
      </c>
      <c r="Z1359">
        <v>8.0500000000000007</v>
      </c>
      <c r="AA1359" t="s">
        <v>16084</v>
      </c>
      <c r="AB1359">
        <v>9.6300000000000008</v>
      </c>
      <c r="AC1359" t="s">
        <v>16085</v>
      </c>
      <c r="AD1359">
        <v>5.79</v>
      </c>
      <c r="AE1359" t="s">
        <v>16084</v>
      </c>
      <c r="AF1359">
        <v>4.62</v>
      </c>
      <c r="AG1359" t="s">
        <v>16085</v>
      </c>
      <c r="AH1359">
        <v>4.62</v>
      </c>
      <c r="AI1359" t="s">
        <v>27755</v>
      </c>
      <c r="AJ1359" t="s">
        <v>27755</v>
      </c>
      <c r="AK1359" t="s">
        <v>27755</v>
      </c>
      <c r="AL1359" t="s">
        <v>27755</v>
      </c>
      <c r="AM1359" t="s">
        <v>27755</v>
      </c>
      <c r="AN1359" s="11">
        <v>121544612000</v>
      </c>
      <c r="AO1359" s="11">
        <v>123013464000</v>
      </c>
      <c r="AP1359" s="11">
        <v>116652269000</v>
      </c>
      <c r="AQ1359" s="11">
        <v>126853440000</v>
      </c>
      <c r="AR1359" s="11">
        <f>IF($AM1359="별도",INDEX([1]상장!W$11:W$2829,MATCH($A1359,[1]상장!A$11:A$2829,0)),IF($AM1359="연결",INDEX([1]상장!AB$11:AB$2829,MATCH($A1359,[1]상장!A$11:A$2829,0)),""))</f>
        <v>118176547000</v>
      </c>
    </row>
    <row r="1360" spans="1:44" x14ac:dyDescent="0.3">
      <c r="A1360" t="s">
        <v>4068</v>
      </c>
      <c r="B1360" t="s">
        <v>4069</v>
      </c>
      <c r="C1360" t="s">
        <v>4070</v>
      </c>
      <c r="D1360" s="1" t="str">
        <f>INDEX(Sheet2!$B$2:$B$2345,MATCH(Sheet1!$B1360,Sheet2!$C$2:$C$2345,0))</f>
        <v>에스엠코어</v>
      </c>
      <c r="E1360" t="s">
        <v>16086</v>
      </c>
      <c r="F1360">
        <v>92.78</v>
      </c>
      <c r="G1360" t="s">
        <v>16086</v>
      </c>
      <c r="H1360">
        <v>91.74</v>
      </c>
      <c r="I1360" t="s">
        <v>16086</v>
      </c>
      <c r="J1360">
        <v>92.37</v>
      </c>
      <c r="K1360" t="s">
        <v>16086</v>
      </c>
      <c r="L1360">
        <v>84.61</v>
      </c>
      <c r="M1360" t="s">
        <v>16086</v>
      </c>
      <c r="N1360">
        <v>88.27</v>
      </c>
      <c r="O1360" t="s">
        <v>16087</v>
      </c>
      <c r="P1360">
        <v>7.21</v>
      </c>
      <c r="Q1360" t="s">
        <v>16087</v>
      </c>
      <c r="R1360">
        <v>8.25</v>
      </c>
      <c r="S1360" t="s">
        <v>16087</v>
      </c>
      <c r="T1360">
        <v>7.62</v>
      </c>
      <c r="U1360" t="s">
        <v>16087</v>
      </c>
      <c r="V1360">
        <v>15.38</v>
      </c>
      <c r="W1360" t="s">
        <v>16087</v>
      </c>
      <c r="X1360">
        <v>11.72</v>
      </c>
      <c r="Y1360" t="s">
        <v>8475</v>
      </c>
      <c r="Z1360" t="s">
        <v>8475</v>
      </c>
      <c r="AA1360" t="s">
        <v>8475</v>
      </c>
      <c r="AB1360" t="s">
        <v>8475</v>
      </c>
      <c r="AC1360" t="s">
        <v>8475</v>
      </c>
      <c r="AD1360" t="s">
        <v>8475</v>
      </c>
      <c r="AE1360" t="s">
        <v>8475</v>
      </c>
      <c r="AF1360" t="s">
        <v>8475</v>
      </c>
      <c r="AG1360" t="s">
        <v>8475</v>
      </c>
      <c r="AH1360" t="s">
        <v>8475</v>
      </c>
      <c r="AI1360" t="s">
        <v>27755</v>
      </c>
      <c r="AJ1360" t="s">
        <v>27755</v>
      </c>
      <c r="AK1360" t="s">
        <v>27755</v>
      </c>
      <c r="AL1360" t="s">
        <v>27755</v>
      </c>
      <c r="AM1360" t="s">
        <v>27755</v>
      </c>
      <c r="AN1360" s="11">
        <v>93475185000</v>
      </c>
      <c r="AO1360" s="11">
        <v>128073312000</v>
      </c>
      <c r="AP1360" s="11">
        <v>104035816000</v>
      </c>
      <c r="AQ1360" s="11">
        <v>76358149000</v>
      </c>
      <c r="AR1360" s="11">
        <f>IF($AM1360="별도",INDEX([1]상장!W$11:W$2829,MATCH($A1360,[1]상장!A$11:A$2829,0)),IF($AM1360="연결",INDEX([1]상장!AB$11:AB$2829,MATCH($A1360,[1]상장!A$11:A$2829,0)),""))</f>
        <v>115015460000</v>
      </c>
    </row>
    <row r="1361" spans="1:44" x14ac:dyDescent="0.3">
      <c r="A1361" t="s">
        <v>4071</v>
      </c>
      <c r="B1361" t="s">
        <v>4072</v>
      </c>
      <c r="C1361" t="s">
        <v>4073</v>
      </c>
      <c r="D1361" s="1" t="str">
        <f>INDEX(Sheet2!$B$2:$B$2345,MATCH(Sheet1!$B1361,Sheet2!$C$2:$C$2345,0))</f>
        <v>성광벤드</v>
      </c>
      <c r="E1361" t="s">
        <v>16088</v>
      </c>
      <c r="F1361">
        <v>91.31</v>
      </c>
      <c r="G1361" t="s">
        <v>16089</v>
      </c>
      <c r="H1361">
        <v>93.29</v>
      </c>
      <c r="I1361" t="s">
        <v>16089</v>
      </c>
      <c r="J1361">
        <v>93.04</v>
      </c>
      <c r="K1361" t="s">
        <v>16088</v>
      </c>
      <c r="L1361">
        <v>85.56</v>
      </c>
      <c r="M1361" t="s">
        <v>8475</v>
      </c>
      <c r="N1361" t="s">
        <v>8475</v>
      </c>
      <c r="O1361" t="s">
        <v>16088</v>
      </c>
      <c r="P1361">
        <v>15.76</v>
      </c>
      <c r="Q1361" t="s">
        <v>16089</v>
      </c>
      <c r="R1361">
        <v>13.14</v>
      </c>
      <c r="S1361" t="s">
        <v>16089</v>
      </c>
      <c r="T1361">
        <v>11.44</v>
      </c>
      <c r="U1361" t="s">
        <v>16088</v>
      </c>
      <c r="V1361">
        <v>20.43</v>
      </c>
      <c r="W1361" t="s">
        <v>8475</v>
      </c>
      <c r="X1361" t="s">
        <v>8475</v>
      </c>
      <c r="Y1361" t="s">
        <v>16090</v>
      </c>
      <c r="Z1361">
        <v>-7.08</v>
      </c>
      <c r="AA1361" t="s">
        <v>16091</v>
      </c>
      <c r="AB1361">
        <v>-6.43</v>
      </c>
      <c r="AC1361" t="s">
        <v>16091</v>
      </c>
      <c r="AD1361">
        <v>-4.4800000000000004</v>
      </c>
      <c r="AE1361" t="s">
        <v>16092</v>
      </c>
      <c r="AF1361">
        <v>-6</v>
      </c>
      <c r="AG1361" t="s">
        <v>8475</v>
      </c>
      <c r="AH1361">
        <v>-6</v>
      </c>
      <c r="AI1361" t="s">
        <v>27755</v>
      </c>
      <c r="AJ1361" t="s">
        <v>27755</v>
      </c>
      <c r="AK1361" t="s">
        <v>27755</v>
      </c>
      <c r="AL1361" t="s">
        <v>27755</v>
      </c>
      <c r="AM1361" t="s">
        <v>27755</v>
      </c>
      <c r="AN1361" s="11">
        <v>169913734000</v>
      </c>
      <c r="AO1361" s="11">
        <v>202365162000</v>
      </c>
      <c r="AP1361" s="11">
        <v>180755082000</v>
      </c>
      <c r="AQ1361" s="11">
        <v>136921765000</v>
      </c>
      <c r="AR1361" s="11">
        <f>IF($AM1361="별도",INDEX([1]상장!W$11:W$2829,MATCH($A1361,[1]상장!A$11:A$2829,0)),IF($AM1361="연결",INDEX([1]상장!AB$11:AB$2829,MATCH($A1361,[1]상장!A$11:A$2829,0)),""))</f>
        <v>244025545000</v>
      </c>
    </row>
    <row r="1362" spans="1:44" x14ac:dyDescent="0.3">
      <c r="A1362" t="s">
        <v>4074</v>
      </c>
      <c r="B1362" t="s">
        <v>4075</v>
      </c>
      <c r="C1362" t="s">
        <v>4076</v>
      </c>
      <c r="D1362" s="1" t="str">
        <f>INDEX(Sheet2!$B$2:$B$2345,MATCH(Sheet1!$B1362,Sheet2!$C$2:$C$2345,0))</f>
        <v>에스엘</v>
      </c>
      <c r="E1362" t="s">
        <v>16093</v>
      </c>
      <c r="F1362">
        <v>55.25</v>
      </c>
      <c r="G1362" t="s">
        <v>16094</v>
      </c>
      <c r="H1362">
        <v>77.94</v>
      </c>
      <c r="I1362" t="s">
        <v>16094</v>
      </c>
      <c r="J1362">
        <v>80.040000000000006</v>
      </c>
      <c r="K1362" t="s">
        <v>16093</v>
      </c>
      <c r="L1362">
        <v>82.47</v>
      </c>
      <c r="M1362" t="s">
        <v>16093</v>
      </c>
      <c r="N1362">
        <v>80.13</v>
      </c>
      <c r="O1362" t="s">
        <v>16095</v>
      </c>
      <c r="P1362">
        <v>26.07</v>
      </c>
      <c r="Q1362" t="s">
        <v>16095</v>
      </c>
      <c r="R1362">
        <v>17.68</v>
      </c>
      <c r="S1362" t="s">
        <v>16095</v>
      </c>
      <c r="T1362">
        <v>12.99</v>
      </c>
      <c r="U1362" t="s">
        <v>16096</v>
      </c>
      <c r="V1362">
        <v>12.06</v>
      </c>
      <c r="W1362" t="s">
        <v>16096</v>
      </c>
      <c r="X1362">
        <v>11.61</v>
      </c>
      <c r="Y1362" t="s">
        <v>16097</v>
      </c>
      <c r="Z1362">
        <v>18.670000000000002</v>
      </c>
      <c r="AA1362" t="s">
        <v>16098</v>
      </c>
      <c r="AB1362">
        <v>4.3600000000000003</v>
      </c>
      <c r="AC1362" t="s">
        <v>16098</v>
      </c>
      <c r="AD1362">
        <v>6.96</v>
      </c>
      <c r="AE1362" t="s">
        <v>16098</v>
      </c>
      <c r="AF1362">
        <v>5.46</v>
      </c>
      <c r="AG1362" t="s">
        <v>16099</v>
      </c>
      <c r="AH1362">
        <v>5.46</v>
      </c>
      <c r="AI1362" t="s">
        <v>27755</v>
      </c>
      <c r="AJ1362" t="s">
        <v>27755</v>
      </c>
      <c r="AK1362" t="s">
        <v>27755</v>
      </c>
      <c r="AL1362" t="s">
        <v>27755</v>
      </c>
      <c r="AM1362" t="s">
        <v>27755</v>
      </c>
      <c r="AN1362" s="11">
        <v>1598634354000</v>
      </c>
      <c r="AO1362" s="11">
        <v>2262212221000</v>
      </c>
      <c r="AP1362" s="11">
        <v>2505016887000</v>
      </c>
      <c r="AQ1362" s="11">
        <v>3001142196000</v>
      </c>
      <c r="AR1362" s="11">
        <f>IF($AM1362="별도",INDEX([1]상장!W$11:W$2829,MATCH($A1362,[1]상장!A$11:A$2829,0)),IF($AM1362="연결",INDEX([1]상장!AB$11:AB$2829,MATCH($A1362,[1]상장!A$11:A$2829,0)),""))</f>
        <v>4174537935000</v>
      </c>
    </row>
    <row r="1363" spans="1:44" x14ac:dyDescent="0.3">
      <c r="A1363" t="s">
        <v>4077</v>
      </c>
      <c r="B1363" t="s">
        <v>4078</v>
      </c>
      <c r="C1363" t="s">
        <v>4079</v>
      </c>
      <c r="D1363" s="1" t="str">
        <f>INDEX(Sheet2!$B$2:$B$2345,MATCH(Sheet1!$B1363,Sheet2!$C$2:$C$2345,0))</f>
        <v>STX</v>
      </c>
      <c r="E1363" t="s">
        <v>16100</v>
      </c>
      <c r="F1363">
        <v>88.48</v>
      </c>
      <c r="G1363" t="s">
        <v>16100</v>
      </c>
      <c r="H1363">
        <v>84.14</v>
      </c>
      <c r="I1363" t="s">
        <v>16100</v>
      </c>
      <c r="J1363">
        <v>80.819999999999993</v>
      </c>
      <c r="K1363" t="s">
        <v>16100</v>
      </c>
      <c r="L1363">
        <v>69.989999999999995</v>
      </c>
      <c r="M1363" t="s">
        <v>8475</v>
      </c>
      <c r="N1363" t="s">
        <v>8475</v>
      </c>
      <c r="O1363" t="s">
        <v>16101</v>
      </c>
      <c r="P1363">
        <v>57.78</v>
      </c>
      <c r="Q1363" t="s">
        <v>16101</v>
      </c>
      <c r="R1363">
        <v>52.23</v>
      </c>
      <c r="S1363" t="s">
        <v>16101</v>
      </c>
      <c r="T1363">
        <v>43.75</v>
      </c>
      <c r="U1363" t="s">
        <v>16101</v>
      </c>
      <c r="V1363">
        <v>44.49</v>
      </c>
      <c r="W1363" t="s">
        <v>8475</v>
      </c>
      <c r="X1363" t="s">
        <v>8475</v>
      </c>
      <c r="Y1363" t="s">
        <v>8522</v>
      </c>
      <c r="Z1363">
        <v>0.83</v>
      </c>
      <c r="AA1363" t="s">
        <v>8522</v>
      </c>
      <c r="AB1363">
        <v>1.01</v>
      </c>
      <c r="AC1363" t="s">
        <v>8522</v>
      </c>
      <c r="AD1363">
        <v>2.57</v>
      </c>
      <c r="AE1363" t="s">
        <v>16102</v>
      </c>
      <c r="AF1363">
        <v>11.69</v>
      </c>
      <c r="AG1363" t="s">
        <v>8475</v>
      </c>
      <c r="AH1363">
        <v>11.69</v>
      </c>
      <c r="AI1363" t="s">
        <v>27755</v>
      </c>
      <c r="AJ1363" t="s">
        <v>27755</v>
      </c>
      <c r="AK1363" t="s">
        <v>27755</v>
      </c>
      <c r="AL1363" t="s">
        <v>27755</v>
      </c>
      <c r="AM1363" t="s">
        <v>27755</v>
      </c>
      <c r="AN1363" s="11">
        <v>1502985000000</v>
      </c>
      <c r="AO1363" s="11">
        <v>1463714000000</v>
      </c>
      <c r="AP1363" s="11">
        <v>975567000000</v>
      </c>
      <c r="AQ1363" s="11">
        <v>925509000000</v>
      </c>
      <c r="AR1363" s="11">
        <f>IF($AM1363="별도",INDEX([1]상장!W$11:W$2829,MATCH($A1363,[1]상장!A$11:A$2829,0)),IF($AM1363="연결",INDEX([1]상장!AB$11:AB$2829,MATCH($A1363,[1]상장!A$11:A$2829,0)),""))</f>
        <v>1188575000000</v>
      </c>
    </row>
    <row r="1364" spans="1:44" x14ac:dyDescent="0.3">
      <c r="A1364" t="s">
        <v>4080</v>
      </c>
      <c r="B1364" t="s">
        <v>4081</v>
      </c>
      <c r="C1364" t="s">
        <v>4082</v>
      </c>
      <c r="D1364" s="1" t="str">
        <f>INDEX(Sheet2!$B$2:$B$2345,MATCH(Sheet1!$B1364,Sheet2!$C$2:$C$2345,0))</f>
        <v>일진홀딩스</v>
      </c>
      <c r="E1364" t="s">
        <v>16103</v>
      </c>
      <c r="F1364">
        <v>64.67</v>
      </c>
      <c r="G1364" t="s">
        <v>16103</v>
      </c>
      <c r="H1364">
        <v>55.35</v>
      </c>
      <c r="I1364" t="s">
        <v>16103</v>
      </c>
      <c r="J1364">
        <v>60.58</v>
      </c>
      <c r="K1364" t="s">
        <v>16103</v>
      </c>
      <c r="L1364">
        <v>64.5</v>
      </c>
      <c r="M1364" t="s">
        <v>16103</v>
      </c>
      <c r="N1364">
        <v>63.65</v>
      </c>
      <c r="O1364" t="s">
        <v>16104</v>
      </c>
      <c r="P1364">
        <v>19.13</v>
      </c>
      <c r="Q1364" t="s">
        <v>16104</v>
      </c>
      <c r="R1364">
        <v>24.45</v>
      </c>
      <c r="S1364" t="s">
        <v>16104</v>
      </c>
      <c r="T1364">
        <v>19.09</v>
      </c>
      <c r="U1364" t="s">
        <v>16104</v>
      </c>
      <c r="V1364">
        <v>18.43</v>
      </c>
      <c r="W1364" t="s">
        <v>16104</v>
      </c>
      <c r="X1364">
        <v>17.63</v>
      </c>
      <c r="Y1364" t="s">
        <v>16105</v>
      </c>
      <c r="Z1364">
        <v>13.61</v>
      </c>
      <c r="AA1364" t="s">
        <v>16106</v>
      </c>
      <c r="AB1364">
        <v>18.2</v>
      </c>
      <c r="AC1364" t="s">
        <v>15220</v>
      </c>
      <c r="AD1364">
        <v>18.43</v>
      </c>
      <c r="AE1364" t="s">
        <v>16107</v>
      </c>
      <c r="AF1364">
        <v>5.84</v>
      </c>
      <c r="AG1364" t="s">
        <v>16108</v>
      </c>
      <c r="AH1364">
        <v>5.84</v>
      </c>
      <c r="AI1364" t="s">
        <v>27755</v>
      </c>
      <c r="AJ1364" t="s">
        <v>27755</v>
      </c>
      <c r="AK1364" t="s">
        <v>27755</v>
      </c>
      <c r="AL1364" t="s">
        <v>27755</v>
      </c>
      <c r="AM1364" t="s">
        <v>27755</v>
      </c>
      <c r="AN1364" s="11">
        <v>929976723000</v>
      </c>
      <c r="AO1364" s="11">
        <v>896813434000</v>
      </c>
      <c r="AP1364" s="11">
        <v>934299804000</v>
      </c>
      <c r="AQ1364" s="11">
        <v>1190978758000</v>
      </c>
      <c r="AR1364" s="11">
        <f>IF($AM1364="별도",INDEX([1]상장!W$11:W$2829,MATCH($A1364,[1]상장!A$11:A$2829,0)),IF($AM1364="연결",INDEX([1]상장!AB$11:AB$2829,MATCH($A1364,[1]상장!A$11:A$2829,0)),""))</f>
        <v>1434565440000</v>
      </c>
    </row>
    <row r="1365" spans="1:44" x14ac:dyDescent="0.3">
      <c r="A1365" t="s">
        <v>4083</v>
      </c>
      <c r="B1365" t="s">
        <v>4084</v>
      </c>
      <c r="C1365" t="s">
        <v>4085</v>
      </c>
      <c r="D1365" s="1" t="str">
        <f>INDEX(Sheet2!$B$2:$B$2345,MATCH(Sheet1!$B1365,Sheet2!$C$2:$C$2345,0))</f>
        <v>유성기업</v>
      </c>
      <c r="E1365" t="s">
        <v>16109</v>
      </c>
      <c r="F1365">
        <v>29.8</v>
      </c>
      <c r="G1365" t="s">
        <v>16110</v>
      </c>
      <c r="H1365">
        <v>28.52</v>
      </c>
      <c r="I1365" t="s">
        <v>16111</v>
      </c>
      <c r="J1365">
        <v>33.56</v>
      </c>
      <c r="K1365" t="s">
        <v>16112</v>
      </c>
      <c r="L1365">
        <v>36.71</v>
      </c>
      <c r="M1365" t="s">
        <v>16111</v>
      </c>
      <c r="N1365">
        <v>38.869999999999997</v>
      </c>
      <c r="O1365" t="s">
        <v>16112</v>
      </c>
      <c r="P1365">
        <v>25.36</v>
      </c>
      <c r="Q1365" t="s">
        <v>16111</v>
      </c>
      <c r="R1365">
        <v>27.15</v>
      </c>
      <c r="S1365" t="s">
        <v>16110</v>
      </c>
      <c r="T1365">
        <v>26.79</v>
      </c>
      <c r="U1365" t="s">
        <v>16109</v>
      </c>
      <c r="V1365">
        <v>26.45</v>
      </c>
      <c r="W1365" t="s">
        <v>16110</v>
      </c>
      <c r="X1365">
        <v>27.59</v>
      </c>
      <c r="Y1365" t="s">
        <v>16113</v>
      </c>
      <c r="Z1365">
        <v>24.21</v>
      </c>
      <c r="AA1365" t="s">
        <v>16114</v>
      </c>
      <c r="AB1365">
        <v>23.84</v>
      </c>
      <c r="AC1365" t="s">
        <v>16114</v>
      </c>
      <c r="AD1365">
        <v>21.68</v>
      </c>
      <c r="AE1365" t="s">
        <v>16113</v>
      </c>
      <c r="AF1365">
        <v>20.7</v>
      </c>
      <c r="AG1365" t="s">
        <v>16114</v>
      </c>
      <c r="AH1365">
        <v>20.7</v>
      </c>
      <c r="AI1365" t="s">
        <v>27755</v>
      </c>
      <c r="AJ1365" t="s">
        <v>27755</v>
      </c>
      <c r="AK1365" t="s">
        <v>27755</v>
      </c>
      <c r="AL1365" t="s">
        <v>27755</v>
      </c>
      <c r="AM1365" t="s">
        <v>27755</v>
      </c>
      <c r="AN1365" s="11">
        <v>246613791000</v>
      </c>
      <c r="AO1365" s="11">
        <v>259585534000</v>
      </c>
      <c r="AP1365" s="11">
        <v>241545669000</v>
      </c>
      <c r="AQ1365" s="11">
        <v>276391974000</v>
      </c>
      <c r="AR1365" s="11">
        <f>IF($AM1365="별도",INDEX([1]상장!W$11:W$2829,MATCH($A1365,[1]상장!A$11:A$2829,0)),IF($AM1365="연결",INDEX([1]상장!AB$11:AB$2829,MATCH($A1365,[1]상장!A$11:A$2829,0)),""))</f>
        <v>296756354000</v>
      </c>
    </row>
    <row r="1366" spans="1:44" x14ac:dyDescent="0.3">
      <c r="A1366" t="s">
        <v>4086</v>
      </c>
      <c r="B1366" t="s">
        <v>4087</v>
      </c>
      <c r="C1366" t="s">
        <v>4088</v>
      </c>
      <c r="D1366" s="1" t="str">
        <f>INDEX(Sheet2!$B$2:$B$2345,MATCH(Sheet1!$B1366,Sheet2!$C$2:$C$2345,0))</f>
        <v>아진산업</v>
      </c>
      <c r="E1366" t="s">
        <v>16115</v>
      </c>
      <c r="F1366">
        <v>60.31</v>
      </c>
      <c r="G1366" t="s">
        <v>16116</v>
      </c>
      <c r="H1366">
        <v>59.62</v>
      </c>
      <c r="I1366" t="s">
        <v>16117</v>
      </c>
      <c r="J1366">
        <v>53.18</v>
      </c>
      <c r="K1366" t="s">
        <v>16118</v>
      </c>
      <c r="L1366">
        <v>83.01</v>
      </c>
      <c r="M1366" t="s">
        <v>16119</v>
      </c>
      <c r="N1366">
        <v>89.61</v>
      </c>
      <c r="O1366" t="s">
        <v>16120</v>
      </c>
      <c r="P1366">
        <v>37.119999999999997</v>
      </c>
      <c r="Q1366" t="s">
        <v>15699</v>
      </c>
      <c r="R1366">
        <v>37.24</v>
      </c>
      <c r="S1366" t="s">
        <v>16121</v>
      </c>
      <c r="T1366">
        <v>44.83</v>
      </c>
      <c r="U1366" t="s">
        <v>16122</v>
      </c>
      <c r="V1366">
        <v>16.98</v>
      </c>
      <c r="W1366" t="s">
        <v>16122</v>
      </c>
      <c r="X1366">
        <v>10.38</v>
      </c>
      <c r="Y1366" t="s">
        <v>16123</v>
      </c>
      <c r="Z1366">
        <v>2.5499999999999998</v>
      </c>
      <c r="AA1366" t="s">
        <v>16124</v>
      </c>
      <c r="AB1366">
        <v>3.13</v>
      </c>
      <c r="AC1366" t="s">
        <v>16125</v>
      </c>
      <c r="AD1366">
        <v>1.98</v>
      </c>
      <c r="AE1366" t="s">
        <v>8475</v>
      </c>
      <c r="AF1366" t="s">
        <v>8475</v>
      </c>
      <c r="AG1366" t="s">
        <v>8475</v>
      </c>
      <c r="AH1366" t="s">
        <v>8475</v>
      </c>
      <c r="AI1366" t="s">
        <v>27755</v>
      </c>
      <c r="AJ1366" t="s">
        <v>27755</v>
      </c>
      <c r="AK1366" t="s">
        <v>27755</v>
      </c>
      <c r="AL1366" t="s">
        <v>27755</v>
      </c>
      <c r="AM1366" t="s">
        <v>27755</v>
      </c>
      <c r="AN1366" s="11">
        <v>396944683000</v>
      </c>
      <c r="AO1366" s="11">
        <v>440797612000</v>
      </c>
      <c r="AP1366" s="11">
        <v>440703883000</v>
      </c>
      <c r="AQ1366" s="11">
        <v>479331850000</v>
      </c>
      <c r="AR1366" s="11">
        <f>IF($AM1366="별도",INDEX([1]상장!W$11:W$2829,MATCH($A1366,[1]상장!A$11:A$2829,0)),IF($AM1366="연결",INDEX([1]상장!AB$11:AB$2829,MATCH($A1366,[1]상장!A$11:A$2829,0)),""))</f>
        <v>597770522000</v>
      </c>
    </row>
    <row r="1367" spans="1:44" x14ac:dyDescent="0.3">
      <c r="A1367" t="s">
        <v>4089</v>
      </c>
      <c r="B1367" t="s">
        <v>4090</v>
      </c>
      <c r="C1367" t="s">
        <v>4091</v>
      </c>
      <c r="D1367" s="1" t="str">
        <f>INDEX(Sheet2!$B$2:$B$2345,MATCH(Sheet1!$B1367,Sheet2!$C$2:$C$2345,0))</f>
        <v>영흥</v>
      </c>
      <c r="E1367" t="s">
        <v>16126</v>
      </c>
      <c r="F1367">
        <v>22.6</v>
      </c>
      <c r="G1367" t="s">
        <v>16127</v>
      </c>
      <c r="H1367">
        <v>21</v>
      </c>
      <c r="I1367" t="s">
        <v>16128</v>
      </c>
      <c r="J1367">
        <v>25.68</v>
      </c>
      <c r="K1367" t="s">
        <v>16129</v>
      </c>
      <c r="L1367">
        <v>48.71</v>
      </c>
      <c r="M1367" t="s">
        <v>8475</v>
      </c>
      <c r="N1367" t="s">
        <v>8475</v>
      </c>
      <c r="O1367" t="s">
        <v>16127</v>
      </c>
      <c r="P1367">
        <v>21.9</v>
      </c>
      <c r="Q1367" t="s">
        <v>16126</v>
      </c>
      <c r="R1367">
        <v>20.05</v>
      </c>
      <c r="S1367" t="s">
        <v>16129</v>
      </c>
      <c r="T1367">
        <v>21.05</v>
      </c>
      <c r="U1367" t="s">
        <v>16129</v>
      </c>
      <c r="V1367">
        <v>18.71</v>
      </c>
      <c r="W1367" t="s">
        <v>8475</v>
      </c>
      <c r="X1367" t="s">
        <v>8475</v>
      </c>
      <c r="Y1367" t="s">
        <v>16130</v>
      </c>
      <c r="Z1367">
        <v>19.420000000000002</v>
      </c>
      <c r="AA1367" t="s">
        <v>16130</v>
      </c>
      <c r="AB1367">
        <v>19.600000000000001</v>
      </c>
      <c r="AC1367" t="s">
        <v>16126</v>
      </c>
      <c r="AD1367">
        <v>18.170000000000002</v>
      </c>
      <c r="AE1367" t="s">
        <v>16126</v>
      </c>
      <c r="AF1367">
        <v>12.48</v>
      </c>
      <c r="AG1367" t="s">
        <v>8475</v>
      </c>
      <c r="AH1367">
        <v>12.48</v>
      </c>
      <c r="AI1367" t="s">
        <v>27755</v>
      </c>
      <c r="AJ1367" t="s">
        <v>27755</v>
      </c>
      <c r="AK1367" t="s">
        <v>27755</v>
      </c>
      <c r="AL1367" t="s">
        <v>27755</v>
      </c>
      <c r="AM1367" t="s">
        <v>27755</v>
      </c>
      <c r="AN1367" s="11">
        <v>196485437000</v>
      </c>
      <c r="AO1367" s="11">
        <v>197495229000</v>
      </c>
      <c r="AP1367" s="11">
        <v>199734265000</v>
      </c>
      <c r="AQ1367" s="11">
        <v>408602831000</v>
      </c>
      <c r="AR1367" s="11">
        <f>IF($AM1367="별도",INDEX([1]상장!W$11:W$2829,MATCH($A1367,[1]상장!A$11:A$2829,0)),IF($AM1367="연결",INDEX([1]상장!AB$11:AB$2829,MATCH($A1367,[1]상장!A$11:A$2829,0)),""))</f>
        <v>527368738000</v>
      </c>
    </row>
    <row r="1368" spans="1:44" x14ac:dyDescent="0.3">
      <c r="A1368" t="s">
        <v>4092</v>
      </c>
      <c r="B1368" t="s">
        <v>4093</v>
      </c>
      <c r="C1368" t="s">
        <v>4094</v>
      </c>
      <c r="D1368" s="1" t="str">
        <f>INDEX(Sheet2!$B$2:$B$2345,MATCH(Sheet1!$B1368,Sheet2!$C$2:$C$2345,0))</f>
        <v>유니슨</v>
      </c>
      <c r="E1368" t="s">
        <v>16131</v>
      </c>
      <c r="F1368">
        <v>100</v>
      </c>
      <c r="G1368" t="s">
        <v>16131</v>
      </c>
      <c r="H1368">
        <v>100</v>
      </c>
      <c r="I1368" t="s">
        <v>16131</v>
      </c>
      <c r="J1368">
        <v>100</v>
      </c>
      <c r="K1368" t="s">
        <v>16131</v>
      </c>
      <c r="L1368">
        <v>100</v>
      </c>
      <c r="M1368" t="s">
        <v>16131</v>
      </c>
      <c r="N1368">
        <v>100</v>
      </c>
      <c r="O1368" t="s">
        <v>8475</v>
      </c>
      <c r="P1368" t="s">
        <v>8475</v>
      </c>
      <c r="Q1368" t="s">
        <v>8475</v>
      </c>
      <c r="R1368" t="s">
        <v>8475</v>
      </c>
      <c r="S1368" t="s">
        <v>8475</v>
      </c>
      <c r="T1368" t="s">
        <v>8475</v>
      </c>
      <c r="U1368" t="s">
        <v>8475</v>
      </c>
      <c r="V1368" t="s">
        <v>8475</v>
      </c>
      <c r="W1368" t="e">
        <v>#VALUE!</v>
      </c>
      <c r="X1368" t="s">
        <v>8475</v>
      </c>
      <c r="Y1368" t="s">
        <v>8475</v>
      </c>
      <c r="Z1368" t="s">
        <v>8475</v>
      </c>
      <c r="AA1368" t="s">
        <v>8475</v>
      </c>
      <c r="AB1368" t="s">
        <v>8475</v>
      </c>
      <c r="AC1368" t="s">
        <v>8475</v>
      </c>
      <c r="AD1368" t="s">
        <v>8475</v>
      </c>
      <c r="AE1368" t="s">
        <v>8475</v>
      </c>
      <c r="AF1368" t="s">
        <v>8475</v>
      </c>
      <c r="AG1368" t="s">
        <v>8475</v>
      </c>
      <c r="AH1368" t="s">
        <v>8475</v>
      </c>
      <c r="AI1368" t="s">
        <v>27755</v>
      </c>
      <c r="AJ1368" t="s">
        <v>27755</v>
      </c>
      <c r="AK1368" t="s">
        <v>27755</v>
      </c>
      <c r="AL1368" t="s">
        <v>27755</v>
      </c>
      <c r="AM1368" t="s">
        <v>27755</v>
      </c>
      <c r="AN1368" s="11">
        <v>165234057000</v>
      </c>
      <c r="AO1368" s="11">
        <v>75933109000</v>
      </c>
      <c r="AP1368" s="11">
        <v>80168053000</v>
      </c>
      <c r="AQ1368" s="11">
        <v>149659495000</v>
      </c>
      <c r="AR1368" s="11">
        <f>IF($AM1368="별도",INDEX([1]상장!W$11:W$2829,MATCH($A1368,[1]상장!A$11:A$2829,0)),IF($AM1368="연결",INDEX([1]상장!AB$11:AB$2829,MATCH($A1368,[1]상장!A$11:A$2829,0)),""))</f>
        <v>239179016000</v>
      </c>
    </row>
    <row r="1369" spans="1:44" x14ac:dyDescent="0.3">
      <c r="A1369" t="s">
        <v>4095</v>
      </c>
      <c r="B1369" t="s">
        <v>4096</v>
      </c>
      <c r="C1369" t="s">
        <v>4097</v>
      </c>
      <c r="D1369" s="1" t="str">
        <f>INDEX(Sheet2!$B$2:$B$2345,MATCH(Sheet1!$B1369,Sheet2!$C$2:$C$2345,0))</f>
        <v>엠투엔</v>
      </c>
      <c r="E1369" t="s">
        <v>8754</v>
      </c>
      <c r="F1369">
        <v>95.67</v>
      </c>
      <c r="G1369" t="s">
        <v>8754</v>
      </c>
      <c r="H1369">
        <v>95.85</v>
      </c>
      <c r="I1369" t="s">
        <v>16132</v>
      </c>
      <c r="J1369">
        <v>60.62</v>
      </c>
      <c r="K1369" t="s">
        <v>16132</v>
      </c>
      <c r="L1369">
        <v>63.34</v>
      </c>
      <c r="M1369" t="s">
        <v>8475</v>
      </c>
      <c r="N1369" t="s">
        <v>8475</v>
      </c>
      <c r="O1369" t="s">
        <v>9020</v>
      </c>
      <c r="P1369">
        <v>2.64</v>
      </c>
      <c r="Q1369" t="s">
        <v>9020</v>
      </c>
      <c r="R1369">
        <v>2.9</v>
      </c>
      <c r="S1369" t="s">
        <v>16133</v>
      </c>
      <c r="T1369">
        <v>38.229999999999997</v>
      </c>
      <c r="U1369" t="s">
        <v>16133</v>
      </c>
      <c r="V1369">
        <v>35.61</v>
      </c>
      <c r="W1369" t="s">
        <v>8475</v>
      </c>
      <c r="X1369" t="s">
        <v>8475</v>
      </c>
      <c r="Y1369" t="s">
        <v>9893</v>
      </c>
      <c r="Z1369">
        <v>1.68</v>
      </c>
      <c r="AA1369" t="s">
        <v>9893</v>
      </c>
      <c r="AB1369">
        <v>1.24</v>
      </c>
      <c r="AC1369" t="s">
        <v>16134</v>
      </c>
      <c r="AD1369">
        <v>0.68</v>
      </c>
      <c r="AE1369" t="s">
        <v>16134</v>
      </c>
      <c r="AF1369">
        <v>0.89</v>
      </c>
      <c r="AG1369" t="s">
        <v>8475</v>
      </c>
      <c r="AH1369">
        <v>0.89</v>
      </c>
      <c r="AI1369" t="s">
        <v>27755</v>
      </c>
      <c r="AJ1369" t="s">
        <v>27755</v>
      </c>
      <c r="AK1369" t="s">
        <v>27755</v>
      </c>
      <c r="AL1369" t="s">
        <v>27755</v>
      </c>
      <c r="AM1369" t="s">
        <v>27755</v>
      </c>
      <c r="AN1369" s="11">
        <v>53252622000</v>
      </c>
      <c r="AO1369" s="11">
        <v>46465722000</v>
      </c>
      <c r="AP1369" s="11">
        <v>35122832000</v>
      </c>
      <c r="AQ1369" s="11">
        <v>27642411000</v>
      </c>
      <c r="AR1369" s="11">
        <f>IF($AM1369="별도",INDEX([1]상장!W$11:W$2829,MATCH($A1369,[1]상장!A$11:A$2829,0)),IF($AM1369="연결",INDEX([1]상장!AB$11:AB$2829,MATCH($A1369,[1]상장!A$11:A$2829,0)),""))</f>
        <v>28450755000</v>
      </c>
    </row>
    <row r="1370" spans="1:44" x14ac:dyDescent="0.3">
      <c r="A1370" t="s">
        <v>4098</v>
      </c>
      <c r="B1370" t="s">
        <v>4099</v>
      </c>
      <c r="C1370" t="s">
        <v>4100</v>
      </c>
      <c r="D1370" s="1" t="str">
        <f>INDEX(Sheet2!$B$2:$B$2345,MATCH(Sheet1!$B1370,Sheet2!$C$2:$C$2345,0))</f>
        <v>부스타</v>
      </c>
      <c r="E1370" t="s">
        <v>16135</v>
      </c>
      <c r="F1370">
        <v>46.98</v>
      </c>
      <c r="G1370" t="s">
        <v>16135</v>
      </c>
      <c r="H1370">
        <v>46.72</v>
      </c>
      <c r="I1370" t="s">
        <v>16135</v>
      </c>
      <c r="J1370">
        <v>49.99</v>
      </c>
      <c r="K1370" t="s">
        <v>16135</v>
      </c>
      <c r="L1370">
        <v>50.68</v>
      </c>
      <c r="M1370" t="s">
        <v>16135</v>
      </c>
      <c r="N1370">
        <v>49.38</v>
      </c>
      <c r="O1370" t="s">
        <v>16136</v>
      </c>
      <c r="P1370">
        <v>31.38</v>
      </c>
      <c r="Q1370" t="s">
        <v>16136</v>
      </c>
      <c r="R1370">
        <v>31.3</v>
      </c>
      <c r="S1370" t="s">
        <v>16136</v>
      </c>
      <c r="T1370">
        <v>30.49</v>
      </c>
      <c r="U1370" t="s">
        <v>16136</v>
      </c>
      <c r="V1370">
        <v>28.07</v>
      </c>
      <c r="W1370" t="s">
        <v>16136</v>
      </c>
      <c r="X1370">
        <v>27.27</v>
      </c>
      <c r="Y1370" t="s">
        <v>16137</v>
      </c>
      <c r="Z1370">
        <v>13.44</v>
      </c>
      <c r="AA1370" t="s">
        <v>16137</v>
      </c>
      <c r="AB1370">
        <v>13.17</v>
      </c>
      <c r="AC1370" t="s">
        <v>16137</v>
      </c>
      <c r="AD1370">
        <v>13.04</v>
      </c>
      <c r="AE1370" t="s">
        <v>16137</v>
      </c>
      <c r="AF1370">
        <v>14.02</v>
      </c>
      <c r="AG1370" t="s">
        <v>16137</v>
      </c>
      <c r="AH1370">
        <v>14.02</v>
      </c>
      <c r="AI1370" t="s">
        <v>27756</v>
      </c>
      <c r="AJ1370" t="s">
        <v>27756</v>
      </c>
      <c r="AK1370" t="s">
        <v>27756</v>
      </c>
      <c r="AL1370" t="s">
        <v>27756</v>
      </c>
      <c r="AM1370" t="s">
        <v>27755</v>
      </c>
      <c r="AN1370" s="11">
        <v>81943315000</v>
      </c>
      <c r="AO1370" s="11">
        <v>96542723000</v>
      </c>
      <c r="AP1370" s="11">
        <v>100596491000</v>
      </c>
      <c r="AQ1370" s="11">
        <v>98227065000</v>
      </c>
      <c r="AR1370" s="11">
        <f>IF($AM1370="별도",INDEX([1]상장!W$11:W$2829,MATCH($A1370,[1]상장!A$11:A$2829,0)),IF($AM1370="연결",INDEX([1]상장!AB$11:AB$2829,MATCH($A1370,[1]상장!A$11:A$2829,0)),""))</f>
        <v>91869520000</v>
      </c>
    </row>
    <row r="1371" spans="1:44" x14ac:dyDescent="0.3">
      <c r="A1371" t="s">
        <v>4101</v>
      </c>
      <c r="B1371" t="s">
        <v>4102</v>
      </c>
      <c r="C1371" t="s">
        <v>4103</v>
      </c>
      <c r="D1371" s="1" t="str">
        <f>INDEX(Sheet2!$B$2:$B$2345,MATCH(Sheet1!$B1371,Sheet2!$C$2:$C$2345,0))</f>
        <v>참엔지니어링</v>
      </c>
      <c r="E1371" t="s">
        <v>16138</v>
      </c>
      <c r="F1371">
        <v>64.81</v>
      </c>
      <c r="G1371" t="s">
        <v>16139</v>
      </c>
      <c r="H1371">
        <v>51.54</v>
      </c>
      <c r="I1371" t="s">
        <v>16140</v>
      </c>
      <c r="J1371">
        <v>64</v>
      </c>
      <c r="K1371" t="s">
        <v>16141</v>
      </c>
      <c r="L1371">
        <v>95.13</v>
      </c>
      <c r="M1371" t="s">
        <v>16142</v>
      </c>
      <c r="N1371">
        <v>94.96</v>
      </c>
      <c r="O1371" t="s">
        <v>16143</v>
      </c>
      <c r="P1371">
        <v>25.9</v>
      </c>
      <c r="Q1371" t="s">
        <v>16144</v>
      </c>
      <c r="R1371">
        <v>43.89</v>
      </c>
      <c r="S1371" t="s">
        <v>16145</v>
      </c>
      <c r="T1371">
        <v>32.79</v>
      </c>
      <c r="U1371" t="s">
        <v>16146</v>
      </c>
      <c r="V1371">
        <v>10.130000000000001</v>
      </c>
      <c r="W1371" t="s">
        <v>16147</v>
      </c>
      <c r="X1371">
        <v>9.5500000000000007</v>
      </c>
      <c r="Y1371" t="s">
        <v>16148</v>
      </c>
      <c r="Z1371">
        <v>6.68</v>
      </c>
      <c r="AA1371" t="s">
        <v>16149</v>
      </c>
      <c r="AB1371">
        <v>8.92</v>
      </c>
      <c r="AC1371" t="s">
        <v>16150</v>
      </c>
      <c r="AD1371">
        <v>4.96</v>
      </c>
      <c r="AE1371" t="s">
        <v>16151</v>
      </c>
      <c r="AF1371">
        <v>-5.27</v>
      </c>
      <c r="AG1371" t="s">
        <v>16151</v>
      </c>
      <c r="AH1371">
        <v>-5.27</v>
      </c>
      <c r="AI1371" t="s">
        <v>27755</v>
      </c>
      <c r="AJ1371" t="s">
        <v>27755</v>
      </c>
      <c r="AK1371" t="s">
        <v>27755</v>
      </c>
      <c r="AL1371" t="s">
        <v>27755</v>
      </c>
      <c r="AM1371" t="s">
        <v>27755</v>
      </c>
      <c r="AN1371" s="11">
        <v>206724702000</v>
      </c>
      <c r="AO1371" s="11">
        <v>112514202000</v>
      </c>
      <c r="AP1371" s="11">
        <v>168672529000</v>
      </c>
      <c r="AQ1371" s="11">
        <v>150562978000</v>
      </c>
      <c r="AR1371" s="11">
        <f>IF($AM1371="별도",INDEX([1]상장!W$11:W$2829,MATCH($A1371,[1]상장!A$11:A$2829,0)),IF($AM1371="연결",INDEX([1]상장!AB$11:AB$2829,MATCH($A1371,[1]상장!A$11:A$2829,0)),""))</f>
        <v>170586354000</v>
      </c>
    </row>
    <row r="1372" spans="1:44" x14ac:dyDescent="0.3">
      <c r="A1372" t="s">
        <v>4104</v>
      </c>
      <c r="B1372" t="s">
        <v>4105</v>
      </c>
      <c r="C1372" t="s">
        <v>4106</v>
      </c>
      <c r="D1372" s="1" t="str">
        <f>INDEX(Sheet2!$B$2:$B$2345,MATCH(Sheet1!$B1372,Sheet2!$C$2:$C$2345,0))</f>
        <v>피에스텍</v>
      </c>
      <c r="E1372" t="s">
        <v>16152</v>
      </c>
      <c r="F1372">
        <v>75.45</v>
      </c>
      <c r="G1372" t="s">
        <v>16152</v>
      </c>
      <c r="H1372">
        <v>61.71</v>
      </c>
      <c r="I1372" t="s">
        <v>16153</v>
      </c>
      <c r="J1372">
        <v>60.56</v>
      </c>
      <c r="K1372" t="s">
        <v>16154</v>
      </c>
      <c r="L1372">
        <v>66.5</v>
      </c>
      <c r="M1372" t="s">
        <v>8475</v>
      </c>
      <c r="N1372" t="s">
        <v>8475</v>
      </c>
      <c r="O1372" t="s">
        <v>16155</v>
      </c>
      <c r="P1372">
        <v>14.25</v>
      </c>
      <c r="Q1372" t="s">
        <v>16155</v>
      </c>
      <c r="R1372">
        <v>24.18</v>
      </c>
      <c r="S1372" t="s">
        <v>16156</v>
      </c>
      <c r="T1372">
        <v>29.72</v>
      </c>
      <c r="U1372" t="s">
        <v>16155</v>
      </c>
      <c r="V1372">
        <v>24.27</v>
      </c>
      <c r="W1372" t="s">
        <v>8475</v>
      </c>
      <c r="X1372" t="s">
        <v>8475</v>
      </c>
      <c r="Y1372" t="s">
        <v>16157</v>
      </c>
      <c r="Z1372">
        <v>10.17</v>
      </c>
      <c r="AA1372" t="s">
        <v>16158</v>
      </c>
      <c r="AB1372">
        <v>12.53</v>
      </c>
      <c r="AC1372" t="s">
        <v>16159</v>
      </c>
      <c r="AD1372">
        <v>8.18</v>
      </c>
      <c r="AE1372" t="s">
        <v>16157</v>
      </c>
      <c r="AF1372">
        <v>5.63</v>
      </c>
      <c r="AG1372" t="s">
        <v>8475</v>
      </c>
      <c r="AH1372">
        <v>5.63</v>
      </c>
      <c r="AI1372" t="s">
        <v>27755</v>
      </c>
      <c r="AJ1372" t="s">
        <v>27755</v>
      </c>
      <c r="AK1372" t="s">
        <v>27755</v>
      </c>
      <c r="AL1372" t="s">
        <v>27755</v>
      </c>
      <c r="AM1372" t="s">
        <v>27755</v>
      </c>
      <c r="AN1372" s="11">
        <v>61651717000</v>
      </c>
      <c r="AO1372" s="11">
        <v>50670723000</v>
      </c>
      <c r="AP1372" s="11">
        <v>53223265000</v>
      </c>
      <c r="AQ1372" s="11">
        <v>57639776000</v>
      </c>
      <c r="AR1372" s="11">
        <f>IF($AM1372="별도",INDEX([1]상장!W$11:W$2829,MATCH($A1372,[1]상장!A$11:A$2829,0)),IF($AM1372="연결",INDEX([1]상장!AB$11:AB$2829,MATCH($A1372,[1]상장!A$11:A$2829,0)),""))</f>
        <v>70976493000</v>
      </c>
    </row>
    <row r="1373" spans="1:44" x14ac:dyDescent="0.3">
      <c r="A1373" t="s">
        <v>4107</v>
      </c>
      <c r="B1373" t="s">
        <v>4108</v>
      </c>
      <c r="C1373" t="s">
        <v>4109</v>
      </c>
      <c r="D1373" s="1" t="str">
        <f>INDEX(Sheet2!$B$2:$B$2345,MATCH(Sheet1!$B1373,Sheet2!$C$2:$C$2345,0))</f>
        <v>한신기계공업</v>
      </c>
      <c r="E1373" t="s">
        <v>16160</v>
      </c>
      <c r="F1373">
        <v>91.08</v>
      </c>
      <c r="G1373" t="s">
        <v>16160</v>
      </c>
      <c r="H1373">
        <v>90.68</v>
      </c>
      <c r="I1373" t="s">
        <v>16160</v>
      </c>
      <c r="J1373">
        <v>91.47</v>
      </c>
      <c r="K1373" t="s">
        <v>16160</v>
      </c>
      <c r="L1373">
        <v>88.69</v>
      </c>
      <c r="M1373" t="s">
        <v>16160</v>
      </c>
      <c r="N1373">
        <v>91.26</v>
      </c>
      <c r="O1373" t="s">
        <v>16161</v>
      </c>
      <c r="P1373">
        <v>8.91</v>
      </c>
      <c r="Q1373" t="s">
        <v>16161</v>
      </c>
      <c r="R1373">
        <v>9.31</v>
      </c>
      <c r="S1373" t="s">
        <v>16161</v>
      </c>
      <c r="T1373">
        <v>8.52</v>
      </c>
      <c r="U1373" t="s">
        <v>16161</v>
      </c>
      <c r="V1373">
        <v>11.3</v>
      </c>
      <c r="W1373" t="s">
        <v>16161</v>
      </c>
      <c r="X1373">
        <v>8.73</v>
      </c>
      <c r="Y1373" t="s">
        <v>8475</v>
      </c>
      <c r="Z1373" t="s">
        <v>8475</v>
      </c>
      <c r="AA1373" t="s">
        <v>8475</v>
      </c>
      <c r="AB1373" t="s">
        <v>8475</v>
      </c>
      <c r="AC1373" t="s">
        <v>8475</v>
      </c>
      <c r="AD1373" t="s">
        <v>8475</v>
      </c>
      <c r="AE1373" t="s">
        <v>8475</v>
      </c>
      <c r="AF1373" t="s">
        <v>8475</v>
      </c>
      <c r="AG1373" t="s">
        <v>8475</v>
      </c>
      <c r="AH1373" t="s">
        <v>8475</v>
      </c>
      <c r="AI1373" t="s">
        <v>27755</v>
      </c>
      <c r="AJ1373" t="s">
        <v>27755</v>
      </c>
      <c r="AK1373" t="s">
        <v>27755</v>
      </c>
      <c r="AL1373" t="s">
        <v>27755</v>
      </c>
      <c r="AM1373" t="s">
        <v>27755</v>
      </c>
      <c r="AN1373" s="11">
        <v>53292377000</v>
      </c>
      <c r="AO1373" s="11">
        <v>52754945000</v>
      </c>
      <c r="AP1373" s="11">
        <v>51636393000</v>
      </c>
      <c r="AQ1373" s="11">
        <v>54365249000</v>
      </c>
      <c r="AR1373" s="11">
        <f>IF($AM1373="별도",INDEX([1]상장!W$11:W$2829,MATCH($A1373,[1]상장!A$11:A$2829,0)),IF($AM1373="연결",INDEX([1]상장!AB$11:AB$2829,MATCH($A1373,[1]상장!A$11:A$2829,0)),""))</f>
        <v>56039955000</v>
      </c>
    </row>
    <row r="1374" spans="1:44" x14ac:dyDescent="0.3">
      <c r="A1374" t="s">
        <v>4110</v>
      </c>
      <c r="B1374" t="s">
        <v>4111</v>
      </c>
      <c r="C1374" t="s">
        <v>4112</v>
      </c>
      <c r="D1374" s="1" t="str">
        <f>INDEX(Sheet2!$B$2:$B$2345,MATCH(Sheet1!$B1374,Sheet2!$C$2:$C$2345,0))</f>
        <v>어보브반도체</v>
      </c>
      <c r="E1374" t="s">
        <v>16162</v>
      </c>
      <c r="F1374">
        <v>99.85</v>
      </c>
      <c r="G1374" t="s">
        <v>16163</v>
      </c>
      <c r="H1374">
        <v>99.81</v>
      </c>
      <c r="I1374" t="s">
        <v>16163</v>
      </c>
      <c r="J1374">
        <v>99.84</v>
      </c>
      <c r="K1374" t="s">
        <v>16163</v>
      </c>
      <c r="L1374">
        <v>99.86</v>
      </c>
      <c r="M1374" t="s">
        <v>16163</v>
      </c>
      <c r="N1374">
        <v>80.8</v>
      </c>
      <c r="O1374" t="s">
        <v>16164</v>
      </c>
      <c r="P1374">
        <v>0.14000000000000001</v>
      </c>
      <c r="Q1374" t="s">
        <v>16165</v>
      </c>
      <c r="R1374">
        <v>0.18</v>
      </c>
      <c r="S1374" t="s">
        <v>16165</v>
      </c>
      <c r="T1374">
        <v>0.15</v>
      </c>
      <c r="U1374" t="s">
        <v>16165</v>
      </c>
      <c r="V1374">
        <v>0.13</v>
      </c>
      <c r="W1374" t="s">
        <v>16166</v>
      </c>
      <c r="X1374">
        <v>16.420000000000002</v>
      </c>
      <c r="Y1374" t="s">
        <v>16167</v>
      </c>
      <c r="Z1374">
        <v>0</v>
      </c>
      <c r="AA1374" t="s">
        <v>8475</v>
      </c>
      <c r="AB1374" t="s">
        <v>8475</v>
      </c>
      <c r="AC1374" t="s">
        <v>8475</v>
      </c>
      <c r="AD1374" t="s">
        <v>8475</v>
      </c>
      <c r="AE1374" t="s">
        <v>8475</v>
      </c>
      <c r="AF1374" t="s">
        <v>8475</v>
      </c>
      <c r="AG1374" t="s">
        <v>16168</v>
      </c>
      <c r="AH1374" t="s">
        <v>8475</v>
      </c>
      <c r="AI1374" t="s">
        <v>27755</v>
      </c>
      <c r="AJ1374" t="s">
        <v>27755</v>
      </c>
      <c r="AK1374" t="s">
        <v>27755</v>
      </c>
      <c r="AL1374" t="s">
        <v>27755</v>
      </c>
      <c r="AM1374" t="s">
        <v>27755</v>
      </c>
      <c r="AN1374" s="11">
        <v>109543014000</v>
      </c>
      <c r="AO1374" s="11">
        <v>126805890000</v>
      </c>
      <c r="AP1374" s="11">
        <v>144189879000</v>
      </c>
      <c r="AQ1374" s="11">
        <v>167498755000</v>
      </c>
      <c r="AR1374" s="11">
        <f>IF($AM1374="별도",INDEX([1]상장!W$11:W$2829,MATCH($A1374,[1]상장!A$11:A$2829,0)),IF($AM1374="연결",INDEX([1]상장!AB$11:AB$2829,MATCH($A1374,[1]상장!A$11:A$2829,0)),""))</f>
        <v>242576797000</v>
      </c>
    </row>
    <row r="1375" spans="1:44" x14ac:dyDescent="0.3">
      <c r="A1375" t="s">
        <v>4113</v>
      </c>
      <c r="B1375" t="s">
        <v>4114</v>
      </c>
      <c r="C1375" t="s">
        <v>4115</v>
      </c>
      <c r="D1375" s="1" t="str">
        <f>INDEX(Sheet2!$B$2:$B$2345,MATCH(Sheet1!$B1375,Sheet2!$C$2:$C$2345,0))</f>
        <v>두산에너빌리티</v>
      </c>
      <c r="E1375" t="s">
        <v>13541</v>
      </c>
      <c r="F1375">
        <v>52.36</v>
      </c>
      <c r="G1375" t="s">
        <v>13541</v>
      </c>
      <c r="H1375">
        <v>52.26</v>
      </c>
      <c r="I1375" t="s">
        <v>13541</v>
      </c>
      <c r="J1375">
        <v>52.41</v>
      </c>
      <c r="K1375" t="s">
        <v>16169</v>
      </c>
      <c r="L1375">
        <v>51.53</v>
      </c>
      <c r="M1375" t="s">
        <v>16169</v>
      </c>
      <c r="N1375">
        <v>55.9</v>
      </c>
      <c r="O1375" t="s">
        <v>13539</v>
      </c>
      <c r="P1375">
        <v>36.979999999999997</v>
      </c>
      <c r="Q1375" t="s">
        <v>13539</v>
      </c>
      <c r="R1375">
        <v>36.25</v>
      </c>
      <c r="S1375" t="s">
        <v>13539</v>
      </c>
      <c r="T1375">
        <v>34.950000000000003</v>
      </c>
      <c r="U1375" t="s">
        <v>13539</v>
      </c>
      <c r="V1375">
        <v>49.64</v>
      </c>
      <c r="W1375" t="s">
        <v>13539</v>
      </c>
      <c r="X1375">
        <v>46.05</v>
      </c>
      <c r="Y1375" t="s">
        <v>16170</v>
      </c>
      <c r="Z1375">
        <v>10.24</v>
      </c>
      <c r="AA1375" t="s">
        <v>16170</v>
      </c>
      <c r="AB1375">
        <v>11.21</v>
      </c>
      <c r="AC1375" t="s">
        <v>16170</v>
      </c>
      <c r="AD1375">
        <v>12.33</v>
      </c>
      <c r="AE1375" t="s">
        <v>13541</v>
      </c>
      <c r="AF1375">
        <v>23.95</v>
      </c>
      <c r="AG1375" t="s">
        <v>16171</v>
      </c>
      <c r="AH1375">
        <v>23.95</v>
      </c>
      <c r="AI1375" t="s">
        <v>27755</v>
      </c>
      <c r="AJ1375" t="s">
        <v>27755</v>
      </c>
      <c r="AK1375" t="s">
        <v>27755</v>
      </c>
      <c r="AL1375" t="s">
        <v>27755</v>
      </c>
      <c r="AM1375" t="s">
        <v>27755</v>
      </c>
      <c r="AN1375" s="11">
        <v>14761064155000</v>
      </c>
      <c r="AO1375" s="11">
        <v>15659674141000</v>
      </c>
      <c r="AP1375" s="11">
        <v>9171512226000</v>
      </c>
      <c r="AQ1375" s="11">
        <v>10990890216000</v>
      </c>
      <c r="AR1375" s="11">
        <f>IF($AM1375="별도",INDEX([1]상장!W$11:W$2829,MATCH($A1375,[1]상장!A$11:A$2829,0)),IF($AM1375="연결",INDEX([1]상장!AB$11:AB$2829,MATCH($A1375,[1]상장!A$11:A$2829,0)),""))</f>
        <v>15421058082000</v>
      </c>
    </row>
    <row r="1376" spans="1:44" x14ac:dyDescent="0.3">
      <c r="A1376" t="s">
        <v>4116</v>
      </c>
      <c r="B1376" t="s">
        <v>4117</v>
      </c>
      <c r="C1376" t="s">
        <v>4118</v>
      </c>
      <c r="D1376" s="1" t="str">
        <f>INDEX(Sheet2!$B$2:$B$2345,MATCH(Sheet1!$B1376,Sheet2!$C$2:$C$2345,0))</f>
        <v>한솔테크닉스</v>
      </c>
      <c r="E1376" t="s">
        <v>16172</v>
      </c>
      <c r="F1376">
        <v>37.4</v>
      </c>
      <c r="G1376" t="s">
        <v>16172</v>
      </c>
      <c r="H1376">
        <v>45.01</v>
      </c>
      <c r="I1376" t="s">
        <v>16172</v>
      </c>
      <c r="J1376">
        <v>48.64</v>
      </c>
      <c r="K1376" t="s">
        <v>16172</v>
      </c>
      <c r="L1376">
        <v>34.65</v>
      </c>
      <c r="M1376" t="s">
        <v>16172</v>
      </c>
      <c r="N1376">
        <v>34.76</v>
      </c>
      <c r="O1376" t="s">
        <v>16173</v>
      </c>
      <c r="P1376">
        <v>37.08</v>
      </c>
      <c r="Q1376" t="s">
        <v>16173</v>
      </c>
      <c r="R1376">
        <v>32.549999999999997</v>
      </c>
      <c r="S1376" t="s">
        <v>16173</v>
      </c>
      <c r="T1376">
        <v>25.8</v>
      </c>
      <c r="U1376" t="s">
        <v>16174</v>
      </c>
      <c r="V1376">
        <v>30.48</v>
      </c>
      <c r="W1376" t="s">
        <v>16174</v>
      </c>
      <c r="X1376">
        <v>20.37</v>
      </c>
      <c r="Y1376" t="s">
        <v>16175</v>
      </c>
      <c r="Z1376">
        <v>16.64</v>
      </c>
      <c r="AA1376" t="s">
        <v>16176</v>
      </c>
      <c r="AB1376">
        <v>16.73</v>
      </c>
      <c r="AC1376" t="s">
        <v>16175</v>
      </c>
      <c r="AD1376">
        <v>10.84</v>
      </c>
      <c r="AE1376" t="s">
        <v>16177</v>
      </c>
      <c r="AF1376">
        <v>21.59</v>
      </c>
      <c r="AG1376" t="s">
        <v>16178</v>
      </c>
      <c r="AH1376">
        <v>21.59</v>
      </c>
      <c r="AI1376" t="s">
        <v>27755</v>
      </c>
      <c r="AJ1376" t="s">
        <v>27755</v>
      </c>
      <c r="AK1376" t="s">
        <v>27755</v>
      </c>
      <c r="AL1376" t="s">
        <v>27755</v>
      </c>
      <c r="AM1376" t="s">
        <v>27755</v>
      </c>
      <c r="AN1376" s="11">
        <v>841899162000</v>
      </c>
      <c r="AO1376" s="11">
        <v>972243352000</v>
      </c>
      <c r="AP1376" s="11">
        <v>1194892147000</v>
      </c>
      <c r="AQ1376" s="11">
        <v>1490620988000</v>
      </c>
      <c r="AR1376" s="11">
        <f>IF($AM1376="별도",INDEX([1]상장!W$11:W$2829,MATCH($A1376,[1]상장!A$11:A$2829,0)),IF($AM1376="연결",INDEX([1]상장!AB$11:AB$2829,MATCH($A1376,[1]상장!A$11:A$2829,0)),""))</f>
        <v>1647391648000</v>
      </c>
    </row>
    <row r="1377" spans="1:44" x14ac:dyDescent="0.3">
      <c r="A1377" t="s">
        <v>4119</v>
      </c>
      <c r="B1377" t="s">
        <v>4120</v>
      </c>
      <c r="C1377" t="s">
        <v>4121</v>
      </c>
      <c r="D1377" s="1" t="e">
        <f>INDEX(Sheet2!$B$2:$B$2345,MATCH(Sheet1!$B1377,Sheet2!$C$2:$C$2345,0))</f>
        <v>#N/A</v>
      </c>
      <c r="E1377" t="s">
        <v>16179</v>
      </c>
      <c r="F1377">
        <v>99.65</v>
      </c>
      <c r="G1377" t="s">
        <v>16179</v>
      </c>
      <c r="H1377">
        <v>99.8</v>
      </c>
      <c r="I1377" t="s">
        <v>16179</v>
      </c>
      <c r="J1377">
        <v>99.84</v>
      </c>
      <c r="K1377" t="s">
        <v>16180</v>
      </c>
      <c r="L1377">
        <v>76.2</v>
      </c>
      <c r="M1377" t="s">
        <v>8475</v>
      </c>
      <c r="N1377" t="s">
        <v>8475</v>
      </c>
      <c r="O1377" t="s">
        <v>9450</v>
      </c>
      <c r="P1377">
        <v>0.34</v>
      </c>
      <c r="Q1377" t="s">
        <v>9450</v>
      </c>
      <c r="R1377">
        <v>0.19</v>
      </c>
      <c r="S1377" t="s">
        <v>9450</v>
      </c>
      <c r="T1377">
        <v>0.15</v>
      </c>
      <c r="U1377" t="s">
        <v>16181</v>
      </c>
      <c r="V1377">
        <v>23.79</v>
      </c>
      <c r="W1377" t="s">
        <v>8475</v>
      </c>
      <c r="X1377" t="s">
        <v>8475</v>
      </c>
      <c r="Y1377" t="s">
        <v>16182</v>
      </c>
      <c r="Z1377">
        <v>0</v>
      </c>
      <c r="AA1377" t="s">
        <v>8475</v>
      </c>
      <c r="AB1377" t="s">
        <v>8475</v>
      </c>
      <c r="AC1377" t="s">
        <v>8475</v>
      </c>
      <c r="AD1377" t="s">
        <v>8475</v>
      </c>
      <c r="AE1377" t="s">
        <v>8475</v>
      </c>
      <c r="AF1377" t="s">
        <v>8475</v>
      </c>
      <c r="AG1377" t="s">
        <v>8475</v>
      </c>
      <c r="AH1377" t="s">
        <v>8475</v>
      </c>
      <c r="AI1377" t="s">
        <v>27756</v>
      </c>
      <c r="AJ1377" t="s">
        <v>27756</v>
      </c>
      <c r="AK1377" t="s">
        <v>27756</v>
      </c>
      <c r="AL1377" t="s">
        <v>27756</v>
      </c>
      <c r="AM1377" t="s">
        <v>27756</v>
      </c>
      <c r="AN1377" s="11">
        <v>64403563000</v>
      </c>
      <c r="AO1377" s="11">
        <v>72141526000</v>
      </c>
      <c r="AP1377" s="11">
        <v>77928131000</v>
      </c>
      <c r="AQ1377" s="11">
        <v>92570689000</v>
      </c>
      <c r="AR1377" s="11">
        <f>IF($AM1377="별도",INDEX([1]상장!W$11:W$2829,MATCH($A1377,[1]상장!A$11:A$2829,0)),IF($AM1377="연결",INDEX([1]상장!AB$11:AB$2829,MATCH($A1377,[1]상장!A$11:A$2829,0)),""))</f>
        <v>110161274000</v>
      </c>
    </row>
    <row r="1378" spans="1:44" x14ac:dyDescent="0.3">
      <c r="A1378" t="s">
        <v>4122</v>
      </c>
      <c r="B1378" t="s">
        <v>4123</v>
      </c>
      <c r="C1378" t="s">
        <v>4124</v>
      </c>
      <c r="D1378" s="1" t="str">
        <f>INDEX(Sheet2!$B$2:$B$2345,MATCH(Sheet1!$B1378,Sheet2!$C$2:$C$2345,0))</f>
        <v>화천기계</v>
      </c>
      <c r="E1378" t="s">
        <v>16183</v>
      </c>
      <c r="F1378">
        <v>38.869999999999997</v>
      </c>
      <c r="G1378" t="s">
        <v>16183</v>
      </c>
      <c r="H1378">
        <v>35.54</v>
      </c>
      <c r="I1378" t="s">
        <v>16183</v>
      </c>
      <c r="J1378">
        <v>39.83</v>
      </c>
      <c r="K1378" t="s">
        <v>8475</v>
      </c>
      <c r="L1378" t="s">
        <v>8475</v>
      </c>
      <c r="M1378" t="s">
        <v>8475</v>
      </c>
      <c r="N1378" t="s">
        <v>8475</v>
      </c>
      <c r="O1378" t="s">
        <v>16184</v>
      </c>
      <c r="P1378">
        <v>28.46</v>
      </c>
      <c r="Q1378" t="s">
        <v>16184</v>
      </c>
      <c r="R1378">
        <v>28.84</v>
      </c>
      <c r="S1378" t="s">
        <v>16184</v>
      </c>
      <c r="T1378">
        <v>31.26</v>
      </c>
      <c r="U1378" t="s">
        <v>8475</v>
      </c>
      <c r="V1378" t="s">
        <v>8475</v>
      </c>
      <c r="W1378" t="s">
        <v>8475</v>
      </c>
      <c r="X1378" t="s">
        <v>8475</v>
      </c>
      <c r="Y1378" t="s">
        <v>16185</v>
      </c>
      <c r="Z1378">
        <v>10.81</v>
      </c>
      <c r="AA1378" t="s">
        <v>16186</v>
      </c>
      <c r="AB1378">
        <v>10.93</v>
      </c>
      <c r="AC1378" t="s">
        <v>16186</v>
      </c>
      <c r="AD1378">
        <v>9.42</v>
      </c>
      <c r="AE1378" t="s">
        <v>8475</v>
      </c>
      <c r="AF1378" t="s">
        <v>8475</v>
      </c>
      <c r="AG1378" t="s">
        <v>8475</v>
      </c>
      <c r="AH1378" t="s">
        <v>8475</v>
      </c>
      <c r="AI1378" t="s">
        <v>27756</v>
      </c>
      <c r="AJ1378" t="s">
        <v>27756</v>
      </c>
      <c r="AK1378" t="s">
        <v>27756</v>
      </c>
      <c r="AL1378" t="s">
        <v>27756</v>
      </c>
      <c r="AM1378" t="s">
        <v>27756</v>
      </c>
      <c r="AN1378" s="11">
        <v>180680387000</v>
      </c>
      <c r="AO1378" s="11">
        <v>159658283000</v>
      </c>
      <c r="AP1378" s="11">
        <v>136810035000</v>
      </c>
      <c r="AQ1378" s="11">
        <v>175911070000</v>
      </c>
      <c r="AR1378" s="11">
        <f>IF($AM1378="별도",INDEX([1]상장!W$11:W$2829,MATCH($A1378,[1]상장!A$11:A$2829,0)),IF($AM1378="연결",INDEX([1]상장!AB$11:AB$2829,MATCH($A1378,[1]상장!A$11:A$2829,0)),""))</f>
        <v>189747949000</v>
      </c>
    </row>
    <row r="1379" spans="1:44" x14ac:dyDescent="0.3">
      <c r="A1379" t="s">
        <v>4125</v>
      </c>
      <c r="B1379" t="s">
        <v>4126</v>
      </c>
      <c r="C1379" t="s">
        <v>4127</v>
      </c>
      <c r="D1379" s="1" t="str">
        <f>INDEX(Sheet2!$B$2:$B$2345,MATCH(Sheet1!$B1379,Sheet2!$C$2:$C$2345,0))</f>
        <v>한국조선해양</v>
      </c>
      <c r="E1379" t="s">
        <v>16187</v>
      </c>
      <c r="F1379">
        <v>73.42</v>
      </c>
      <c r="G1379" t="s">
        <v>16188</v>
      </c>
      <c r="H1379">
        <v>82.75</v>
      </c>
      <c r="I1379" t="s">
        <v>16188</v>
      </c>
      <c r="J1379">
        <v>83.66</v>
      </c>
      <c r="K1379" t="s">
        <v>15842</v>
      </c>
      <c r="L1379">
        <v>85.45</v>
      </c>
      <c r="M1379" t="s">
        <v>15842</v>
      </c>
      <c r="N1379">
        <v>84.15</v>
      </c>
      <c r="O1379" t="s">
        <v>16189</v>
      </c>
      <c r="P1379">
        <v>17.27</v>
      </c>
      <c r="Q1379" t="s">
        <v>16190</v>
      </c>
      <c r="R1379">
        <v>9.06</v>
      </c>
      <c r="S1379" t="s">
        <v>16190</v>
      </c>
      <c r="T1379">
        <v>7.22</v>
      </c>
      <c r="U1379" t="s">
        <v>16191</v>
      </c>
      <c r="V1379">
        <v>4.7699999999999996</v>
      </c>
      <c r="W1379" t="s">
        <v>16192</v>
      </c>
      <c r="X1379">
        <v>5.69</v>
      </c>
      <c r="Y1379" t="s">
        <v>16193</v>
      </c>
      <c r="Z1379">
        <v>4.37</v>
      </c>
      <c r="AA1379" t="s">
        <v>16194</v>
      </c>
      <c r="AB1379">
        <v>3.55</v>
      </c>
      <c r="AC1379" t="s">
        <v>16194</v>
      </c>
      <c r="AD1379">
        <v>4.75</v>
      </c>
      <c r="AE1379" t="s">
        <v>16195</v>
      </c>
      <c r="AF1379">
        <v>4</v>
      </c>
      <c r="AG1379" t="s">
        <v>16195</v>
      </c>
      <c r="AH1379">
        <v>4</v>
      </c>
      <c r="AI1379" t="s">
        <v>27755</v>
      </c>
      <c r="AJ1379" t="s">
        <v>27755</v>
      </c>
      <c r="AK1379" t="s">
        <v>27755</v>
      </c>
      <c r="AL1379" t="s">
        <v>27755</v>
      </c>
      <c r="AM1379" t="s">
        <v>27755</v>
      </c>
      <c r="AN1379" s="11">
        <v>13161045950000</v>
      </c>
      <c r="AO1379" s="11">
        <v>15182553166000</v>
      </c>
      <c r="AP1379" s="11">
        <v>14903657734000</v>
      </c>
      <c r="AQ1379" s="11">
        <v>15493381773000</v>
      </c>
      <c r="AR1379" s="11">
        <f>IF($AM1379="별도",INDEX([1]상장!W$11:W$2829,MATCH($A1379,[1]상장!A$11:A$2829,0)),IF($AM1379="연결",INDEX([1]상장!AB$11:AB$2829,MATCH($A1379,[1]상장!A$11:A$2829,0)),""))</f>
        <v>17302020185000</v>
      </c>
    </row>
    <row r="1380" spans="1:44" x14ac:dyDescent="0.3">
      <c r="A1380" t="s">
        <v>4128</v>
      </c>
      <c r="B1380" t="s">
        <v>4129</v>
      </c>
      <c r="C1380" t="s">
        <v>4130</v>
      </c>
      <c r="D1380" s="1" t="str">
        <f>INDEX(Sheet2!$B$2:$B$2345,MATCH(Sheet1!$B1380,Sheet2!$C$2:$C$2345,0))</f>
        <v>대덕</v>
      </c>
      <c r="E1380" t="s">
        <v>16196</v>
      </c>
      <c r="F1380">
        <v>100.93</v>
      </c>
      <c r="G1380" t="s">
        <v>16196</v>
      </c>
      <c r="H1380">
        <v>108.53</v>
      </c>
      <c r="I1380" t="s">
        <v>10980</v>
      </c>
      <c r="J1380">
        <v>175.82</v>
      </c>
      <c r="K1380" t="s">
        <v>16197</v>
      </c>
      <c r="L1380">
        <v>72.959999999999994</v>
      </c>
      <c r="M1380" t="s">
        <v>16197</v>
      </c>
      <c r="N1380">
        <v>79.19</v>
      </c>
      <c r="O1380" t="s">
        <v>16198</v>
      </c>
      <c r="P1380">
        <v>0.04</v>
      </c>
      <c r="Q1380" t="s">
        <v>16198</v>
      </c>
      <c r="R1380">
        <v>0.01</v>
      </c>
      <c r="S1380" t="s">
        <v>8860</v>
      </c>
      <c r="T1380">
        <v>-75.819999999999993</v>
      </c>
      <c r="U1380" t="s">
        <v>16199</v>
      </c>
      <c r="V1380">
        <v>27.03</v>
      </c>
      <c r="W1380" t="s">
        <v>16199</v>
      </c>
      <c r="X1380">
        <v>20.81</v>
      </c>
      <c r="Y1380" t="s">
        <v>16200</v>
      </c>
      <c r="Z1380">
        <v>-0.98</v>
      </c>
      <c r="AA1380" t="s">
        <v>16200</v>
      </c>
      <c r="AB1380">
        <v>-8.5500000000000007</v>
      </c>
      <c r="AC1380" t="s">
        <v>8475</v>
      </c>
      <c r="AD1380" t="s">
        <v>8475</v>
      </c>
      <c r="AE1380" t="s">
        <v>16201</v>
      </c>
      <c r="AF1380">
        <v>1.1299999999999999</v>
      </c>
      <c r="AG1380" t="s">
        <v>16201</v>
      </c>
      <c r="AH1380">
        <v>1.1299999999999999</v>
      </c>
      <c r="AI1380" t="s">
        <v>27755</v>
      </c>
      <c r="AJ1380" t="s">
        <v>27756</v>
      </c>
      <c r="AK1380" t="s">
        <v>27755</v>
      </c>
      <c r="AL1380" t="s">
        <v>27755</v>
      </c>
      <c r="AM1380" t="s">
        <v>27755</v>
      </c>
      <c r="AN1380" s="11">
        <v>592072102000</v>
      </c>
      <c r="AO1380" s="11">
        <v>737011000</v>
      </c>
      <c r="AP1380" s="11">
        <v>3362593000</v>
      </c>
      <c r="AQ1380" s="11">
        <v>1371708882000</v>
      </c>
      <c r="AR1380" s="11">
        <f>IF($AM1380="별도",INDEX([1]상장!W$11:W$2829,MATCH($A1380,[1]상장!A$11:A$2829,0)),IF($AM1380="연결",INDEX([1]상장!AB$11:AB$2829,MATCH($A1380,[1]상장!A$11:A$2829,0)),""))</f>
        <v>1661906969000</v>
      </c>
    </row>
    <row r="1381" spans="1:44" x14ac:dyDescent="0.3">
      <c r="A1381" t="s">
        <v>4131</v>
      </c>
      <c r="B1381" t="s">
        <v>4132</v>
      </c>
      <c r="C1381" t="s">
        <v>4133</v>
      </c>
      <c r="D1381" s="1" t="str">
        <f>INDEX(Sheet2!$B$2:$B$2345,MATCH(Sheet1!$B1381,Sheet2!$C$2:$C$2345,0))</f>
        <v>디젠스</v>
      </c>
      <c r="E1381" t="s">
        <v>16202</v>
      </c>
      <c r="F1381">
        <v>100</v>
      </c>
      <c r="G1381" t="s">
        <v>8475</v>
      </c>
      <c r="H1381" t="s">
        <v>8475</v>
      </c>
      <c r="I1381" t="s">
        <v>16202</v>
      </c>
      <c r="J1381">
        <v>100</v>
      </c>
      <c r="K1381" t="s">
        <v>16202</v>
      </c>
      <c r="L1381">
        <v>100</v>
      </c>
      <c r="M1381" t="s">
        <v>8475</v>
      </c>
      <c r="N1381" t="s">
        <v>8475</v>
      </c>
      <c r="O1381" t="s">
        <v>8475</v>
      </c>
      <c r="P1381" t="s">
        <v>8475</v>
      </c>
      <c r="Q1381" t="s">
        <v>8475</v>
      </c>
      <c r="R1381" t="s">
        <v>8475</v>
      </c>
      <c r="S1381" t="s">
        <v>8475</v>
      </c>
      <c r="T1381" t="s">
        <v>8475</v>
      </c>
      <c r="U1381" t="s">
        <v>8475</v>
      </c>
      <c r="V1381" t="s">
        <v>8475</v>
      </c>
      <c r="W1381" t="s">
        <v>8475</v>
      </c>
      <c r="X1381" t="s">
        <v>8475</v>
      </c>
      <c r="Y1381" t="s">
        <v>8475</v>
      </c>
      <c r="Z1381" t="s">
        <v>8475</v>
      </c>
      <c r="AA1381" t="s">
        <v>8475</v>
      </c>
      <c r="AB1381" t="s">
        <v>8475</v>
      </c>
      <c r="AC1381" t="s">
        <v>8475</v>
      </c>
      <c r="AD1381" t="s">
        <v>8475</v>
      </c>
      <c r="AE1381" t="s">
        <v>8475</v>
      </c>
      <c r="AF1381" t="s">
        <v>8475</v>
      </c>
      <c r="AG1381" t="s">
        <v>8475</v>
      </c>
      <c r="AH1381" t="s">
        <v>8475</v>
      </c>
      <c r="AI1381" t="s">
        <v>27755</v>
      </c>
      <c r="AJ1381" t="s">
        <v>27755</v>
      </c>
      <c r="AK1381" t="s">
        <v>27755</v>
      </c>
      <c r="AL1381" t="s">
        <v>27755</v>
      </c>
      <c r="AM1381" t="s">
        <v>27755</v>
      </c>
      <c r="AN1381" s="11">
        <v>95045421000</v>
      </c>
      <c r="AO1381" s="11">
        <v>79328540000</v>
      </c>
      <c r="AP1381" s="11">
        <v>81829561000</v>
      </c>
      <c r="AQ1381" s="11">
        <v>64847840000</v>
      </c>
      <c r="AR1381" s="11">
        <f>IF($AM1381="별도",INDEX([1]상장!W$11:W$2829,MATCH($A1381,[1]상장!A$11:A$2829,0)),IF($AM1381="연결",INDEX([1]상장!AB$11:AB$2829,MATCH($A1381,[1]상장!A$11:A$2829,0)),""))</f>
        <v>64951917000</v>
      </c>
    </row>
    <row r="1382" spans="1:44" x14ac:dyDescent="0.3">
      <c r="A1382" t="s">
        <v>4134</v>
      </c>
      <c r="B1382" t="s">
        <v>4135</v>
      </c>
      <c r="C1382" t="s">
        <v>4136</v>
      </c>
      <c r="D1382" s="1" t="str">
        <f>INDEX(Sheet2!$B$2:$B$2345,MATCH(Sheet1!$B1382,Sheet2!$C$2:$C$2345,0))</f>
        <v>동일제강</v>
      </c>
      <c r="E1382" t="s">
        <v>16203</v>
      </c>
      <c r="F1382">
        <v>58.76</v>
      </c>
      <c r="G1382" t="s">
        <v>16204</v>
      </c>
      <c r="H1382">
        <v>58.24</v>
      </c>
      <c r="I1382" t="s">
        <v>16205</v>
      </c>
      <c r="J1382">
        <v>62.53</v>
      </c>
      <c r="K1382" t="s">
        <v>16205</v>
      </c>
      <c r="L1382">
        <v>69.650000000000006</v>
      </c>
      <c r="M1382" t="s">
        <v>16205</v>
      </c>
      <c r="N1382">
        <v>75.62</v>
      </c>
      <c r="O1382" t="s">
        <v>16206</v>
      </c>
      <c r="P1382">
        <v>39.46</v>
      </c>
      <c r="Q1382" t="s">
        <v>16207</v>
      </c>
      <c r="R1382">
        <v>39.590000000000003</v>
      </c>
      <c r="S1382" t="s">
        <v>16208</v>
      </c>
      <c r="T1382">
        <v>36.409999999999997</v>
      </c>
      <c r="U1382" t="s">
        <v>16208</v>
      </c>
      <c r="V1382">
        <v>29.77</v>
      </c>
      <c r="W1382" t="s">
        <v>16208</v>
      </c>
      <c r="X1382">
        <v>24.03</v>
      </c>
      <c r="Y1382" t="s">
        <v>8522</v>
      </c>
      <c r="Z1382">
        <v>1.37</v>
      </c>
      <c r="AA1382" t="s">
        <v>8522</v>
      </c>
      <c r="AB1382">
        <v>2.16</v>
      </c>
      <c r="AC1382" t="s">
        <v>8522</v>
      </c>
      <c r="AD1382">
        <v>1.05</v>
      </c>
      <c r="AE1382" t="s">
        <v>8522</v>
      </c>
      <c r="AF1382">
        <v>0.56999999999999995</v>
      </c>
      <c r="AG1382" t="s">
        <v>8522</v>
      </c>
      <c r="AH1382">
        <v>0.56999999999999995</v>
      </c>
      <c r="AI1382" t="s">
        <v>27756</v>
      </c>
      <c r="AJ1382" t="s">
        <v>27756</v>
      </c>
      <c r="AK1382" t="s">
        <v>27756</v>
      </c>
      <c r="AL1382" t="s">
        <v>27756</v>
      </c>
      <c r="AM1382" t="s">
        <v>27756</v>
      </c>
      <c r="AN1382" s="11">
        <v>124025425000</v>
      </c>
      <c r="AO1382" s="11">
        <v>127370150000</v>
      </c>
      <c r="AP1382" s="11">
        <v>122912620000</v>
      </c>
      <c r="AQ1382" s="11">
        <v>182235774000</v>
      </c>
      <c r="AR1382" s="11">
        <f>IF($AM1382="별도",INDEX([1]상장!W$11:W$2829,MATCH($A1382,[1]상장!A$11:A$2829,0)),IF($AM1382="연결",INDEX([1]상장!AB$11:AB$2829,MATCH($A1382,[1]상장!A$11:A$2829,0)),""))</f>
        <v>196757615000</v>
      </c>
    </row>
    <row r="1383" spans="1:44" x14ac:dyDescent="0.3">
      <c r="A1383" t="s">
        <v>4137</v>
      </c>
      <c r="B1383" t="s">
        <v>4138</v>
      </c>
      <c r="C1383" t="s">
        <v>4139</v>
      </c>
      <c r="D1383" s="1" t="str">
        <f>INDEX(Sheet2!$B$2:$B$2345,MATCH(Sheet1!$B1383,Sheet2!$C$2:$C$2345,0))</f>
        <v>바이오노트</v>
      </c>
      <c r="E1383" t="s">
        <v>8475</v>
      </c>
      <c r="F1383" t="s">
        <v>8475</v>
      </c>
      <c r="G1383" t="s">
        <v>8475</v>
      </c>
      <c r="H1383" t="s">
        <v>8475</v>
      </c>
      <c r="I1383" t="s">
        <v>16209</v>
      </c>
      <c r="J1383">
        <v>91.08</v>
      </c>
      <c r="K1383" t="s">
        <v>16210</v>
      </c>
      <c r="L1383">
        <v>81.89</v>
      </c>
      <c r="M1383" t="s">
        <v>16211</v>
      </c>
      <c r="N1383">
        <v>76.97</v>
      </c>
      <c r="O1383" t="s">
        <v>8475</v>
      </c>
      <c r="P1383" t="s">
        <v>8475</v>
      </c>
      <c r="Q1383" t="s">
        <v>8475</v>
      </c>
      <c r="R1383" t="s">
        <v>8475</v>
      </c>
      <c r="S1383" t="s">
        <v>16212</v>
      </c>
      <c r="T1383">
        <v>3.07</v>
      </c>
      <c r="U1383" t="s">
        <v>16213</v>
      </c>
      <c r="V1383">
        <v>6.31</v>
      </c>
      <c r="W1383" t="s">
        <v>16214</v>
      </c>
      <c r="X1383">
        <v>6.47</v>
      </c>
      <c r="Y1383" t="s">
        <v>8475</v>
      </c>
      <c r="Z1383" t="s">
        <v>8475</v>
      </c>
      <c r="AA1383" t="s">
        <v>8475</v>
      </c>
      <c r="AB1383" t="s">
        <v>8475</v>
      </c>
      <c r="AC1383" t="s">
        <v>16215</v>
      </c>
      <c r="AD1383">
        <v>1.7</v>
      </c>
      <c r="AE1383" t="s">
        <v>16212</v>
      </c>
      <c r="AF1383">
        <v>3.95</v>
      </c>
      <c r="AG1383" t="s">
        <v>16212</v>
      </c>
      <c r="AH1383">
        <v>3.95</v>
      </c>
      <c r="AI1383" t="s">
        <v>27756</v>
      </c>
      <c r="AJ1383" t="s">
        <v>27755</v>
      </c>
      <c r="AK1383" t="s">
        <v>27755</v>
      </c>
      <c r="AL1383" t="s">
        <v>27755</v>
      </c>
      <c r="AM1383" t="s">
        <v>27755</v>
      </c>
      <c r="AN1383" s="11">
        <v>34391322000</v>
      </c>
      <c r="AO1383" s="11">
        <v>40047497000</v>
      </c>
      <c r="AP1383" s="11">
        <v>631504545000</v>
      </c>
      <c r="AQ1383" s="11">
        <v>622355164000</v>
      </c>
      <c r="AR1383" s="11">
        <f>IF($AM1383="별도",INDEX([1]상장!W$11:W$2829,MATCH($A1383,[1]상장!A$11:A$2829,0)),IF($AM1383="연결",INDEX([1]상장!AB$11:AB$2829,MATCH($A1383,[1]상장!A$11:A$2829,0)),""))</f>
        <v>479657090000</v>
      </c>
    </row>
    <row r="1384" spans="1:44" x14ac:dyDescent="0.3">
      <c r="A1384" t="s">
        <v>4140</v>
      </c>
      <c r="B1384" t="s">
        <v>4141</v>
      </c>
      <c r="C1384" t="s">
        <v>4142</v>
      </c>
      <c r="D1384" s="1" t="str">
        <f>INDEX(Sheet2!$B$2:$B$2345,MATCH(Sheet1!$B1384,Sheet2!$C$2:$C$2345,0))</f>
        <v>에이스테크</v>
      </c>
      <c r="E1384" t="s">
        <v>16216</v>
      </c>
      <c r="F1384">
        <v>47.32</v>
      </c>
      <c r="G1384" t="s">
        <v>16217</v>
      </c>
      <c r="H1384">
        <v>45.12</v>
      </c>
      <c r="I1384" t="s">
        <v>16216</v>
      </c>
      <c r="J1384">
        <v>43.18</v>
      </c>
      <c r="K1384" t="s">
        <v>16216</v>
      </c>
      <c r="L1384">
        <v>51.92</v>
      </c>
      <c r="M1384" t="s">
        <v>8475</v>
      </c>
      <c r="N1384" t="s">
        <v>8475</v>
      </c>
      <c r="O1384" t="s">
        <v>16218</v>
      </c>
      <c r="P1384">
        <v>40.909999999999997</v>
      </c>
      <c r="Q1384" t="s">
        <v>16216</v>
      </c>
      <c r="R1384">
        <v>42.42</v>
      </c>
      <c r="S1384" t="s">
        <v>16219</v>
      </c>
      <c r="T1384">
        <v>39.58</v>
      </c>
      <c r="U1384" t="s">
        <v>16220</v>
      </c>
      <c r="V1384">
        <v>36.18</v>
      </c>
      <c r="W1384" t="s">
        <v>8475</v>
      </c>
      <c r="X1384" t="s">
        <v>8475</v>
      </c>
      <c r="Y1384" t="s">
        <v>16221</v>
      </c>
      <c r="Z1384">
        <v>5.63</v>
      </c>
      <c r="AA1384" t="s">
        <v>16221</v>
      </c>
      <c r="AB1384">
        <v>6.26</v>
      </c>
      <c r="AC1384" t="s">
        <v>16221</v>
      </c>
      <c r="AD1384">
        <v>7.97</v>
      </c>
      <c r="AE1384" t="s">
        <v>16222</v>
      </c>
      <c r="AF1384">
        <v>6.12</v>
      </c>
      <c r="AG1384" t="s">
        <v>8475</v>
      </c>
      <c r="AH1384">
        <v>6.12</v>
      </c>
      <c r="AI1384" t="s">
        <v>27755</v>
      </c>
      <c r="AJ1384" t="s">
        <v>27755</v>
      </c>
      <c r="AK1384" t="s">
        <v>27755</v>
      </c>
      <c r="AL1384" t="s">
        <v>27755</v>
      </c>
      <c r="AM1384" t="s">
        <v>27755</v>
      </c>
      <c r="AN1384" s="11">
        <v>377316650000</v>
      </c>
      <c r="AO1384" s="11">
        <v>378602472000</v>
      </c>
      <c r="AP1384" s="11">
        <v>210755098000</v>
      </c>
      <c r="AQ1384" s="11">
        <v>232778818000</v>
      </c>
      <c r="AR1384" s="11">
        <f>IF($AM1384="별도",INDEX([1]상장!W$11:W$2829,MATCH($A1384,[1]상장!A$11:A$2829,0)),IF($AM1384="연결",INDEX([1]상장!AB$11:AB$2829,MATCH($A1384,[1]상장!A$11:A$2829,0)),""))</f>
        <v>240405466000</v>
      </c>
    </row>
    <row r="1385" spans="1:44" x14ac:dyDescent="0.3">
      <c r="A1385" t="s">
        <v>4143</v>
      </c>
      <c r="B1385" t="s">
        <v>4144</v>
      </c>
      <c r="C1385" t="s">
        <v>4145</v>
      </c>
      <c r="D1385" s="1" t="str">
        <f>INDEX(Sheet2!$B$2:$B$2345,MATCH(Sheet1!$B1385,Sheet2!$C$2:$C$2345,0))</f>
        <v>스페코</v>
      </c>
      <c r="E1385" t="s">
        <v>16223</v>
      </c>
      <c r="F1385">
        <v>57.13</v>
      </c>
      <c r="G1385" t="s">
        <v>16224</v>
      </c>
      <c r="H1385">
        <v>57.95</v>
      </c>
      <c r="I1385" t="s">
        <v>16224</v>
      </c>
      <c r="J1385">
        <v>62.57</v>
      </c>
      <c r="K1385" t="s">
        <v>16225</v>
      </c>
      <c r="L1385">
        <v>43.4</v>
      </c>
      <c r="M1385" t="s">
        <v>8475</v>
      </c>
      <c r="N1385" t="s">
        <v>8475</v>
      </c>
      <c r="O1385" t="s">
        <v>16226</v>
      </c>
      <c r="P1385">
        <v>22.51</v>
      </c>
      <c r="Q1385" t="s">
        <v>16223</v>
      </c>
      <c r="R1385">
        <v>26.38</v>
      </c>
      <c r="S1385" t="s">
        <v>16223</v>
      </c>
      <c r="T1385">
        <v>26.41</v>
      </c>
      <c r="U1385" t="s">
        <v>16223</v>
      </c>
      <c r="V1385">
        <v>41.64</v>
      </c>
      <c r="W1385" t="s">
        <v>8475</v>
      </c>
      <c r="X1385" t="s">
        <v>8475</v>
      </c>
      <c r="Y1385" t="s">
        <v>16224</v>
      </c>
      <c r="Z1385">
        <v>20.170000000000002</v>
      </c>
      <c r="AA1385" t="s">
        <v>16227</v>
      </c>
      <c r="AB1385">
        <v>15.6</v>
      </c>
      <c r="AC1385" t="s">
        <v>16226</v>
      </c>
      <c r="AD1385">
        <v>10.97</v>
      </c>
      <c r="AE1385" t="s">
        <v>16228</v>
      </c>
      <c r="AF1385">
        <v>14.91</v>
      </c>
      <c r="AG1385" t="s">
        <v>8475</v>
      </c>
      <c r="AH1385">
        <v>14.91</v>
      </c>
      <c r="AI1385" t="s">
        <v>27755</v>
      </c>
      <c r="AJ1385" t="s">
        <v>27755</v>
      </c>
      <c r="AK1385" t="s">
        <v>27755</v>
      </c>
      <c r="AL1385" t="s">
        <v>27755</v>
      </c>
      <c r="AM1385" t="s">
        <v>27755</v>
      </c>
      <c r="AN1385" s="11">
        <v>53187381000</v>
      </c>
      <c r="AO1385" s="11">
        <v>74708315000</v>
      </c>
      <c r="AP1385" s="11">
        <v>78770053000</v>
      </c>
      <c r="AQ1385" s="11">
        <v>54346967000</v>
      </c>
      <c r="AR1385" s="11">
        <f>IF($AM1385="별도",INDEX([1]상장!W$11:W$2829,MATCH($A1385,[1]상장!A$11:A$2829,0)),IF($AM1385="연결",INDEX([1]상장!AB$11:AB$2829,MATCH($A1385,[1]상장!A$11:A$2829,0)),""))</f>
        <v>31079587000</v>
      </c>
    </row>
    <row r="1386" spans="1:44" x14ac:dyDescent="0.3">
      <c r="A1386" t="s">
        <v>4146</v>
      </c>
      <c r="B1386" t="s">
        <v>4147</v>
      </c>
      <c r="C1386" t="s">
        <v>4148</v>
      </c>
      <c r="D1386" s="1" t="str">
        <f>INDEX(Sheet2!$B$2:$B$2345,MATCH(Sheet1!$B1386,Sheet2!$C$2:$C$2345,0))</f>
        <v>진도</v>
      </c>
      <c r="E1386" t="s">
        <v>16229</v>
      </c>
      <c r="F1386">
        <v>52.04</v>
      </c>
      <c r="G1386" t="s">
        <v>16229</v>
      </c>
      <c r="H1386">
        <v>54.82</v>
      </c>
      <c r="I1386" t="s">
        <v>16229</v>
      </c>
      <c r="J1386">
        <v>54.81</v>
      </c>
      <c r="K1386" t="s">
        <v>16229</v>
      </c>
      <c r="L1386">
        <v>58.5</v>
      </c>
      <c r="M1386" t="s">
        <v>8475</v>
      </c>
      <c r="N1386" t="s">
        <v>8475</v>
      </c>
      <c r="O1386" t="s">
        <v>16230</v>
      </c>
      <c r="P1386">
        <v>32.07</v>
      </c>
      <c r="Q1386" t="s">
        <v>16230</v>
      </c>
      <c r="R1386">
        <v>25.25</v>
      </c>
      <c r="S1386" t="s">
        <v>16230</v>
      </c>
      <c r="T1386">
        <v>29.46</v>
      </c>
      <c r="U1386" t="s">
        <v>16230</v>
      </c>
      <c r="V1386">
        <v>27</v>
      </c>
      <c r="W1386" t="s">
        <v>8475</v>
      </c>
      <c r="X1386" t="s">
        <v>8475</v>
      </c>
      <c r="Y1386" t="s">
        <v>16231</v>
      </c>
      <c r="Z1386">
        <v>9.67</v>
      </c>
      <c r="AA1386" t="s">
        <v>16231</v>
      </c>
      <c r="AB1386">
        <v>13.21</v>
      </c>
      <c r="AC1386" t="s">
        <v>16231</v>
      </c>
      <c r="AD1386">
        <v>12.05</v>
      </c>
      <c r="AE1386" t="s">
        <v>16231</v>
      </c>
      <c r="AF1386">
        <v>10.039999999999999</v>
      </c>
      <c r="AG1386" t="s">
        <v>8475</v>
      </c>
      <c r="AH1386">
        <v>10.039999999999999</v>
      </c>
      <c r="AI1386" t="s">
        <v>27755</v>
      </c>
      <c r="AJ1386" t="s">
        <v>27755</v>
      </c>
      <c r="AK1386" t="s">
        <v>27755</v>
      </c>
      <c r="AL1386" t="s">
        <v>27755</v>
      </c>
      <c r="AM1386" t="s">
        <v>27755</v>
      </c>
      <c r="AN1386" s="11">
        <v>120088128000</v>
      </c>
      <c r="AO1386" s="11">
        <v>77872969000</v>
      </c>
      <c r="AP1386" s="11">
        <v>54469358000</v>
      </c>
      <c r="AQ1386" s="11">
        <v>58961463000</v>
      </c>
      <c r="AR1386" s="11">
        <f>IF($AM1386="별도",INDEX([1]상장!W$11:W$2829,MATCH($A1386,[1]상장!A$11:A$2829,0)),IF($AM1386="연결",INDEX([1]상장!AB$11:AB$2829,MATCH($A1386,[1]상장!A$11:A$2829,0)),""))</f>
        <v>63417016000</v>
      </c>
    </row>
    <row r="1387" spans="1:44" x14ac:dyDescent="0.3">
      <c r="A1387" t="s">
        <v>4149</v>
      </c>
      <c r="B1387" t="s">
        <v>4150</v>
      </c>
      <c r="C1387" t="s">
        <v>4151</v>
      </c>
      <c r="D1387" s="1" t="str">
        <f>INDEX(Sheet2!$B$2:$B$2345,MATCH(Sheet1!$B1387,Sheet2!$C$2:$C$2345,0))</f>
        <v>신성이엔지</v>
      </c>
      <c r="E1387" t="s">
        <v>16232</v>
      </c>
      <c r="F1387">
        <v>72.92</v>
      </c>
      <c r="G1387" t="s">
        <v>16233</v>
      </c>
      <c r="H1387">
        <v>66.19</v>
      </c>
      <c r="I1387" t="s">
        <v>16234</v>
      </c>
      <c r="J1387">
        <v>75.47</v>
      </c>
      <c r="K1387" t="s">
        <v>16235</v>
      </c>
      <c r="L1387">
        <v>77.06</v>
      </c>
      <c r="M1387" t="s">
        <v>16236</v>
      </c>
      <c r="N1387">
        <v>81.89</v>
      </c>
      <c r="O1387" t="s">
        <v>16237</v>
      </c>
      <c r="P1387">
        <v>26.9</v>
      </c>
      <c r="Q1387" t="s">
        <v>16238</v>
      </c>
      <c r="R1387">
        <v>33.619999999999997</v>
      </c>
      <c r="S1387" t="s">
        <v>16238</v>
      </c>
      <c r="T1387">
        <v>24.4</v>
      </c>
      <c r="U1387" t="s">
        <v>16239</v>
      </c>
      <c r="V1387">
        <v>22.82</v>
      </c>
      <c r="W1387" t="s">
        <v>16240</v>
      </c>
      <c r="X1387">
        <v>18.010000000000002</v>
      </c>
      <c r="Y1387" t="s">
        <v>16241</v>
      </c>
      <c r="Z1387">
        <v>0.17</v>
      </c>
      <c r="AA1387" t="s">
        <v>16242</v>
      </c>
      <c r="AB1387">
        <v>0.18</v>
      </c>
      <c r="AC1387" t="s">
        <v>16242</v>
      </c>
      <c r="AD1387">
        <v>0.12</v>
      </c>
      <c r="AE1387" t="s">
        <v>16242</v>
      </c>
      <c r="AF1387">
        <v>0.11</v>
      </c>
      <c r="AG1387" t="s">
        <v>16243</v>
      </c>
      <c r="AH1387">
        <v>0.11</v>
      </c>
      <c r="AI1387" t="s">
        <v>27755</v>
      </c>
      <c r="AJ1387" t="s">
        <v>27755</v>
      </c>
      <c r="AK1387" t="s">
        <v>27755</v>
      </c>
      <c r="AL1387" t="s">
        <v>27755</v>
      </c>
      <c r="AM1387" t="s">
        <v>27755</v>
      </c>
      <c r="AN1387" s="11">
        <v>424654240000</v>
      </c>
      <c r="AO1387" s="11">
        <v>402785318000</v>
      </c>
      <c r="AP1387" s="11">
        <v>482365416000</v>
      </c>
      <c r="AQ1387" s="11">
        <v>454523692000</v>
      </c>
      <c r="AR1387" s="11">
        <f>IF($AM1387="별도",INDEX([1]상장!W$11:W$2829,MATCH($A1387,[1]상장!A$11:A$2829,0)),IF($AM1387="연결",INDEX([1]상장!AB$11:AB$2829,MATCH($A1387,[1]상장!A$11:A$2829,0)),""))</f>
        <v>664143680000</v>
      </c>
    </row>
    <row r="1388" spans="1:44" x14ac:dyDescent="0.3">
      <c r="A1388" t="s">
        <v>4152</v>
      </c>
      <c r="B1388" t="s">
        <v>4153</v>
      </c>
      <c r="C1388" t="s">
        <v>4154</v>
      </c>
      <c r="D1388" s="1" t="str">
        <f>INDEX(Sheet2!$B$2:$B$2345,MATCH(Sheet1!$B1388,Sheet2!$C$2:$C$2345,0))</f>
        <v>아센디오</v>
      </c>
      <c r="E1388" t="s">
        <v>16244</v>
      </c>
      <c r="F1388">
        <v>56.78</v>
      </c>
      <c r="G1388" t="s">
        <v>16245</v>
      </c>
      <c r="H1388">
        <v>61.96</v>
      </c>
      <c r="I1388" t="s">
        <v>16245</v>
      </c>
      <c r="J1388">
        <v>36.24</v>
      </c>
      <c r="K1388" t="s">
        <v>16245</v>
      </c>
      <c r="L1388">
        <v>42.87</v>
      </c>
      <c r="M1388" t="s">
        <v>16246</v>
      </c>
      <c r="N1388">
        <v>44</v>
      </c>
      <c r="O1388" t="s">
        <v>16245</v>
      </c>
      <c r="P1388">
        <v>26.15</v>
      </c>
      <c r="Q1388" t="s">
        <v>16244</v>
      </c>
      <c r="R1388">
        <v>27.92</v>
      </c>
      <c r="S1388" t="s">
        <v>16247</v>
      </c>
      <c r="T1388">
        <v>26.1</v>
      </c>
      <c r="U1388" t="s">
        <v>16248</v>
      </c>
      <c r="V1388">
        <v>36.25</v>
      </c>
      <c r="W1388" t="s">
        <v>16249</v>
      </c>
      <c r="X1388">
        <v>32.49</v>
      </c>
      <c r="Y1388" t="s">
        <v>16250</v>
      </c>
      <c r="Z1388">
        <v>13.62</v>
      </c>
      <c r="AA1388" t="s">
        <v>16251</v>
      </c>
      <c r="AB1388">
        <v>5.0599999999999996</v>
      </c>
      <c r="AC1388" t="s">
        <v>16252</v>
      </c>
      <c r="AD1388">
        <v>18.600000000000001</v>
      </c>
      <c r="AE1388" t="s">
        <v>16247</v>
      </c>
      <c r="AF1388">
        <v>20.86</v>
      </c>
      <c r="AG1388" t="s">
        <v>16253</v>
      </c>
      <c r="AH1388">
        <v>20.86</v>
      </c>
      <c r="AI1388" t="s">
        <v>27755</v>
      </c>
      <c r="AJ1388" t="s">
        <v>27755</v>
      </c>
      <c r="AK1388" t="s">
        <v>27755</v>
      </c>
      <c r="AL1388" t="s">
        <v>27755</v>
      </c>
      <c r="AM1388" t="s">
        <v>27755</v>
      </c>
      <c r="AN1388" s="11">
        <v>18081555000</v>
      </c>
      <c r="AO1388" s="11">
        <v>30156175000</v>
      </c>
      <c r="AP1388" s="11">
        <v>21508473000</v>
      </c>
      <c r="AQ1388" s="11">
        <v>21574442000</v>
      </c>
      <c r="AR1388" s="11">
        <f>IF($AM1388="별도",INDEX([1]상장!W$11:W$2829,MATCH($A1388,[1]상장!A$11:A$2829,0)),IF($AM1388="연결",INDEX([1]상장!AB$11:AB$2829,MATCH($A1388,[1]상장!A$11:A$2829,0)),""))</f>
        <v>18582455000</v>
      </c>
    </row>
    <row r="1389" spans="1:44" x14ac:dyDescent="0.3">
      <c r="A1389" t="s">
        <v>4155</v>
      </c>
      <c r="B1389" t="s">
        <v>4156</v>
      </c>
      <c r="C1389" t="s">
        <v>4157</v>
      </c>
      <c r="D1389" s="1" t="str">
        <f>INDEX(Sheet2!$B$2:$B$2345,MATCH(Sheet1!$B1389,Sheet2!$C$2:$C$2345,0))</f>
        <v>퍼시스</v>
      </c>
      <c r="E1389" t="s">
        <v>9218</v>
      </c>
      <c r="F1389">
        <v>57.71</v>
      </c>
      <c r="G1389" t="s">
        <v>9218</v>
      </c>
      <c r="H1389">
        <v>61.36</v>
      </c>
      <c r="I1389" t="s">
        <v>9218</v>
      </c>
      <c r="J1389">
        <v>63.97</v>
      </c>
      <c r="K1389" t="s">
        <v>9218</v>
      </c>
      <c r="L1389">
        <v>59.86</v>
      </c>
      <c r="M1389" t="s">
        <v>8475</v>
      </c>
      <c r="N1389" t="s">
        <v>8475</v>
      </c>
      <c r="O1389" t="s">
        <v>9219</v>
      </c>
      <c r="P1389">
        <v>42.28</v>
      </c>
      <c r="Q1389" t="s">
        <v>9219</v>
      </c>
      <c r="R1389">
        <v>38.630000000000003</v>
      </c>
      <c r="S1389" t="s">
        <v>9219</v>
      </c>
      <c r="T1389">
        <v>36.020000000000003</v>
      </c>
      <c r="U1389" t="s">
        <v>9219</v>
      </c>
      <c r="V1389">
        <v>40.130000000000003</v>
      </c>
      <c r="W1389" t="s">
        <v>8475</v>
      </c>
      <c r="X1389" t="s">
        <v>8475</v>
      </c>
      <c r="Y1389" t="s">
        <v>8475</v>
      </c>
      <c r="Z1389" t="s">
        <v>8475</v>
      </c>
      <c r="AA1389" t="s">
        <v>8475</v>
      </c>
      <c r="AB1389" t="s">
        <v>8475</v>
      </c>
      <c r="AC1389" t="s">
        <v>8475</v>
      </c>
      <c r="AD1389" t="s">
        <v>8475</v>
      </c>
      <c r="AE1389" t="s">
        <v>8475</v>
      </c>
      <c r="AF1389" t="s">
        <v>8475</v>
      </c>
      <c r="AG1389" t="s">
        <v>8475</v>
      </c>
      <c r="AH1389" t="s">
        <v>8475</v>
      </c>
      <c r="AI1389" t="s">
        <v>27756</v>
      </c>
      <c r="AJ1389" t="s">
        <v>27756</v>
      </c>
      <c r="AK1389" t="s">
        <v>27756</v>
      </c>
      <c r="AL1389" t="s">
        <v>27756</v>
      </c>
      <c r="AM1389" t="s">
        <v>27755</v>
      </c>
      <c r="AN1389" s="11">
        <v>315669242000</v>
      </c>
      <c r="AO1389" s="11">
        <v>304749764000</v>
      </c>
      <c r="AP1389" s="11">
        <v>286852629000</v>
      </c>
      <c r="AQ1389" s="11">
        <v>326505280000</v>
      </c>
      <c r="AR1389" s="11">
        <f>IF($AM1389="별도",INDEX([1]상장!W$11:W$2829,MATCH($A1389,[1]상장!A$11:A$2829,0)),IF($AM1389="연결",INDEX([1]상장!AB$11:AB$2829,MATCH($A1389,[1]상장!A$11:A$2829,0)),""))</f>
        <v>381251131000</v>
      </c>
    </row>
    <row r="1390" spans="1:44" x14ac:dyDescent="0.3">
      <c r="A1390" t="s">
        <v>4158</v>
      </c>
      <c r="B1390" t="s">
        <v>4159</v>
      </c>
      <c r="C1390" t="s">
        <v>4160</v>
      </c>
      <c r="D1390" s="1" t="str">
        <f>INDEX(Sheet2!$B$2:$B$2345,MATCH(Sheet1!$B1390,Sheet2!$C$2:$C$2345,0))</f>
        <v>한미반도체</v>
      </c>
      <c r="E1390" t="s">
        <v>16254</v>
      </c>
      <c r="F1390">
        <v>100</v>
      </c>
      <c r="G1390" t="s">
        <v>16255</v>
      </c>
      <c r="H1390">
        <v>100</v>
      </c>
      <c r="I1390" t="s">
        <v>16255</v>
      </c>
      <c r="J1390">
        <v>100</v>
      </c>
      <c r="K1390" t="s">
        <v>16256</v>
      </c>
      <c r="L1390">
        <v>100</v>
      </c>
      <c r="M1390" t="s">
        <v>16256</v>
      </c>
      <c r="N1390">
        <v>100</v>
      </c>
      <c r="O1390" t="s">
        <v>8475</v>
      </c>
      <c r="P1390" t="s">
        <v>8475</v>
      </c>
      <c r="Q1390" t="s">
        <v>8475</v>
      </c>
      <c r="R1390" t="s">
        <v>8475</v>
      </c>
      <c r="S1390" t="s">
        <v>8475</v>
      </c>
      <c r="T1390" t="s">
        <v>8475</v>
      </c>
      <c r="U1390" t="s">
        <v>8475</v>
      </c>
      <c r="V1390" t="s">
        <v>8475</v>
      </c>
      <c r="W1390" t="e">
        <v>#VALUE!</v>
      </c>
      <c r="X1390" t="s">
        <v>8475</v>
      </c>
      <c r="Y1390" t="s">
        <v>8475</v>
      </c>
      <c r="Z1390" t="s">
        <v>8475</v>
      </c>
      <c r="AA1390" t="s">
        <v>8475</v>
      </c>
      <c r="AB1390" t="s">
        <v>8475</v>
      </c>
      <c r="AC1390" t="s">
        <v>8475</v>
      </c>
      <c r="AD1390" t="s">
        <v>8475</v>
      </c>
      <c r="AE1390" t="s">
        <v>8475</v>
      </c>
      <c r="AF1390" t="s">
        <v>8475</v>
      </c>
      <c r="AG1390" t="s">
        <v>8475</v>
      </c>
      <c r="AH1390" t="s">
        <v>8475</v>
      </c>
      <c r="AI1390" t="s">
        <v>27755</v>
      </c>
      <c r="AJ1390" t="s">
        <v>27755</v>
      </c>
      <c r="AK1390" t="s">
        <v>27755</v>
      </c>
      <c r="AL1390" t="s">
        <v>27755</v>
      </c>
      <c r="AM1390" t="s">
        <v>27755</v>
      </c>
      <c r="AN1390" s="11">
        <v>217114860000</v>
      </c>
      <c r="AO1390" s="11">
        <v>120377520000</v>
      </c>
      <c r="AP1390" s="11">
        <v>257385898000</v>
      </c>
      <c r="AQ1390" s="11">
        <v>373169402000</v>
      </c>
      <c r="AR1390" s="11">
        <f>IF($AM1390="별도",INDEX([1]상장!W$11:W$2829,MATCH($A1390,[1]상장!A$11:A$2829,0)),IF($AM1390="연결",INDEX([1]상장!AB$11:AB$2829,MATCH($A1390,[1]상장!A$11:A$2829,0)),""))</f>
        <v>327592059000</v>
      </c>
    </row>
    <row r="1391" spans="1:44" x14ac:dyDescent="0.3">
      <c r="A1391" t="s">
        <v>4161</v>
      </c>
      <c r="B1391" t="s">
        <v>4162</v>
      </c>
      <c r="C1391" t="s">
        <v>4163</v>
      </c>
      <c r="D1391" s="1" t="str">
        <f>INDEX(Sheet2!$B$2:$B$2345,MATCH(Sheet1!$B1391,Sheet2!$C$2:$C$2345,0))</f>
        <v>아세아텍</v>
      </c>
      <c r="E1391" t="s">
        <v>16257</v>
      </c>
      <c r="F1391">
        <v>48.36</v>
      </c>
      <c r="G1391" t="s">
        <v>16257</v>
      </c>
      <c r="H1391">
        <v>49.71</v>
      </c>
      <c r="I1391" t="s">
        <v>16258</v>
      </c>
      <c r="J1391">
        <v>92.41</v>
      </c>
      <c r="K1391" t="s">
        <v>16258</v>
      </c>
      <c r="L1391">
        <v>90.66</v>
      </c>
      <c r="M1391" t="s">
        <v>16258</v>
      </c>
      <c r="N1391">
        <v>92.57</v>
      </c>
      <c r="O1391" t="s">
        <v>16259</v>
      </c>
      <c r="P1391">
        <v>16.940000000000001</v>
      </c>
      <c r="Q1391" t="s">
        <v>16259</v>
      </c>
      <c r="R1391">
        <v>17.2</v>
      </c>
      <c r="S1391" t="s">
        <v>16260</v>
      </c>
      <c r="T1391">
        <v>5.19</v>
      </c>
      <c r="U1391" t="s">
        <v>16260</v>
      </c>
      <c r="V1391">
        <v>6.52</v>
      </c>
      <c r="W1391" t="s">
        <v>16260</v>
      </c>
      <c r="X1391">
        <v>5.48</v>
      </c>
      <c r="Y1391" t="s">
        <v>16261</v>
      </c>
      <c r="Z1391">
        <v>9.34</v>
      </c>
      <c r="AA1391" t="s">
        <v>16261</v>
      </c>
      <c r="AB1391">
        <v>10.58</v>
      </c>
      <c r="AC1391" t="s">
        <v>16262</v>
      </c>
      <c r="AD1391">
        <v>2.33</v>
      </c>
      <c r="AE1391" t="s">
        <v>16262</v>
      </c>
      <c r="AF1391">
        <v>2.5499999999999998</v>
      </c>
      <c r="AG1391" t="s">
        <v>16262</v>
      </c>
      <c r="AH1391">
        <v>2.5499999999999998</v>
      </c>
      <c r="AI1391" t="s">
        <v>27756</v>
      </c>
      <c r="AJ1391" t="s">
        <v>27756</v>
      </c>
      <c r="AK1391" t="s">
        <v>27756</v>
      </c>
      <c r="AL1391" t="s">
        <v>27756</v>
      </c>
      <c r="AM1391" t="s">
        <v>27756</v>
      </c>
      <c r="AN1391" s="11">
        <v>100646768000</v>
      </c>
      <c r="AO1391" s="11">
        <v>102765788000</v>
      </c>
      <c r="AP1391" s="11">
        <v>112950507000</v>
      </c>
      <c r="AQ1391" s="11">
        <v>106540796000</v>
      </c>
      <c r="AR1391" s="11">
        <f>IF($AM1391="별도",INDEX([1]상장!W$11:W$2829,MATCH($A1391,[1]상장!A$11:A$2829,0)),IF($AM1391="연결",INDEX([1]상장!AB$11:AB$2829,MATCH($A1391,[1]상장!A$11:A$2829,0)),""))</f>
        <v>137718679000</v>
      </c>
    </row>
    <row r="1392" spans="1:44" x14ac:dyDescent="0.3">
      <c r="A1392" t="s">
        <v>4164</v>
      </c>
      <c r="B1392" t="s">
        <v>4165</v>
      </c>
      <c r="C1392" t="s">
        <v>4166</v>
      </c>
      <c r="D1392" s="1" t="str">
        <f>INDEX(Sheet2!$B$2:$B$2345,MATCH(Sheet1!$B1392,Sheet2!$C$2:$C$2345,0))</f>
        <v>삼화전자공업</v>
      </c>
      <c r="E1392" t="s">
        <v>16263</v>
      </c>
      <c r="F1392">
        <v>92.51</v>
      </c>
      <c r="G1392" t="s">
        <v>16263</v>
      </c>
      <c r="H1392">
        <v>92.86</v>
      </c>
      <c r="I1392" t="s">
        <v>16263</v>
      </c>
      <c r="J1392">
        <v>94.33</v>
      </c>
      <c r="K1392" t="s">
        <v>16264</v>
      </c>
      <c r="L1392">
        <v>90.26</v>
      </c>
      <c r="M1392" t="s">
        <v>16264</v>
      </c>
      <c r="N1392">
        <v>86.3</v>
      </c>
      <c r="O1392" t="s">
        <v>16265</v>
      </c>
      <c r="P1392">
        <v>7.48</v>
      </c>
      <c r="Q1392" t="s">
        <v>16265</v>
      </c>
      <c r="R1392">
        <v>7.13</v>
      </c>
      <c r="S1392" t="s">
        <v>16265</v>
      </c>
      <c r="T1392">
        <v>5.66</v>
      </c>
      <c r="U1392" t="s">
        <v>16266</v>
      </c>
      <c r="V1392">
        <v>9.73</v>
      </c>
      <c r="W1392" t="s">
        <v>16266</v>
      </c>
      <c r="X1392">
        <v>13.69</v>
      </c>
      <c r="Y1392" t="s">
        <v>8475</v>
      </c>
      <c r="Z1392" t="s">
        <v>8475</v>
      </c>
      <c r="AA1392" t="s">
        <v>8475</v>
      </c>
      <c r="AB1392" t="s">
        <v>8475</v>
      </c>
      <c r="AC1392" t="s">
        <v>8475</v>
      </c>
      <c r="AD1392" t="s">
        <v>8475</v>
      </c>
      <c r="AE1392" t="s">
        <v>8475</v>
      </c>
      <c r="AF1392" t="s">
        <v>8475</v>
      </c>
      <c r="AG1392" t="s">
        <v>8475</v>
      </c>
      <c r="AH1392" t="s">
        <v>8475</v>
      </c>
      <c r="AI1392" t="s">
        <v>27755</v>
      </c>
      <c r="AJ1392" t="s">
        <v>27755</v>
      </c>
      <c r="AK1392" t="s">
        <v>27755</v>
      </c>
      <c r="AL1392" t="s">
        <v>27755</v>
      </c>
      <c r="AM1392" t="s">
        <v>27755</v>
      </c>
      <c r="AN1392" s="11">
        <v>42084172000</v>
      </c>
      <c r="AO1392" s="11">
        <v>41787723000</v>
      </c>
      <c r="AP1392" s="11">
        <v>40116152000</v>
      </c>
      <c r="AQ1392" s="11">
        <v>44342176000</v>
      </c>
      <c r="AR1392" s="11">
        <f>IF($AM1392="별도",INDEX([1]상장!W$11:W$2829,MATCH($A1392,[1]상장!A$11:A$2829,0)),IF($AM1392="연결",INDEX([1]상장!AB$11:AB$2829,MATCH($A1392,[1]상장!A$11:A$2829,0)),""))</f>
        <v>48326220000</v>
      </c>
    </row>
    <row r="1393" spans="1:44" x14ac:dyDescent="0.3">
      <c r="A1393" t="s">
        <v>4167</v>
      </c>
      <c r="B1393" t="s">
        <v>4168</v>
      </c>
      <c r="C1393" t="s">
        <v>4169</v>
      </c>
      <c r="D1393" s="1" t="str">
        <f>INDEX(Sheet2!$B$2:$B$2345,MATCH(Sheet1!$B1393,Sheet2!$C$2:$C$2345,0))</f>
        <v>SK하이닉스</v>
      </c>
      <c r="E1393" t="s">
        <v>16267</v>
      </c>
      <c r="F1393">
        <v>100</v>
      </c>
      <c r="G1393" t="s">
        <v>16268</v>
      </c>
      <c r="H1393">
        <v>100</v>
      </c>
      <c r="I1393" t="s">
        <v>16268</v>
      </c>
      <c r="J1393">
        <v>100</v>
      </c>
      <c r="K1393" t="s">
        <v>16269</v>
      </c>
      <c r="L1393">
        <v>100</v>
      </c>
      <c r="M1393" t="s">
        <v>16269</v>
      </c>
      <c r="N1393">
        <v>100</v>
      </c>
      <c r="O1393" t="s">
        <v>8475</v>
      </c>
      <c r="P1393" t="s">
        <v>8475</v>
      </c>
      <c r="Q1393" t="s">
        <v>8475</v>
      </c>
      <c r="R1393" t="s">
        <v>8475</v>
      </c>
      <c r="S1393" t="s">
        <v>8475</v>
      </c>
      <c r="T1393" t="s">
        <v>8475</v>
      </c>
      <c r="U1393" t="s">
        <v>8475</v>
      </c>
      <c r="V1393" t="s">
        <v>8475</v>
      </c>
      <c r="W1393" t="e">
        <v>#VALUE!</v>
      </c>
      <c r="X1393" t="s">
        <v>8475</v>
      </c>
      <c r="Y1393" t="s">
        <v>8475</v>
      </c>
      <c r="Z1393" t="s">
        <v>8475</v>
      </c>
      <c r="AA1393" t="s">
        <v>8475</v>
      </c>
      <c r="AB1393" t="s">
        <v>8475</v>
      </c>
      <c r="AC1393" t="s">
        <v>8475</v>
      </c>
      <c r="AD1393" t="s">
        <v>8475</v>
      </c>
      <c r="AE1393" t="s">
        <v>8475</v>
      </c>
      <c r="AF1393" t="s">
        <v>8475</v>
      </c>
      <c r="AG1393" t="s">
        <v>8475</v>
      </c>
      <c r="AH1393" t="s">
        <v>8475</v>
      </c>
      <c r="AI1393" t="s">
        <v>27755</v>
      </c>
      <c r="AJ1393" t="s">
        <v>27755</v>
      </c>
      <c r="AK1393" t="s">
        <v>27755</v>
      </c>
      <c r="AL1393" t="s">
        <v>27755</v>
      </c>
      <c r="AM1393" t="s">
        <v>27755</v>
      </c>
      <c r="AN1393" s="11">
        <v>40445066000000</v>
      </c>
      <c r="AO1393" s="11">
        <v>26990733000000</v>
      </c>
      <c r="AP1393" s="11">
        <v>31900418000000</v>
      </c>
      <c r="AQ1393" s="11">
        <v>42997792000000</v>
      </c>
      <c r="AR1393" s="11">
        <f>IF($AM1393="별도",INDEX([1]상장!W$11:W$2829,MATCH($A1393,[1]상장!A$11:A$2829,0)),IF($AM1393="연결",INDEX([1]상장!AB$11:AB$2829,MATCH($A1393,[1]상장!A$11:A$2829,0)),""))</f>
        <v>44621568000000</v>
      </c>
    </row>
    <row r="1394" spans="1:44" x14ac:dyDescent="0.3">
      <c r="A1394" t="s">
        <v>4170</v>
      </c>
      <c r="B1394" t="s">
        <v>4171</v>
      </c>
      <c r="C1394" t="s">
        <v>4172</v>
      </c>
      <c r="D1394" s="1" t="str">
        <f>INDEX(Sheet2!$B$2:$B$2345,MATCH(Sheet1!$B1394,Sheet2!$C$2:$C$2345,0))</f>
        <v>시그네틱스</v>
      </c>
      <c r="E1394" t="s">
        <v>10211</v>
      </c>
      <c r="F1394">
        <v>59.89</v>
      </c>
      <c r="G1394" t="s">
        <v>10211</v>
      </c>
      <c r="H1394">
        <v>57.76</v>
      </c>
      <c r="I1394" t="s">
        <v>10211</v>
      </c>
      <c r="J1394">
        <v>61.79</v>
      </c>
      <c r="K1394" t="s">
        <v>10210</v>
      </c>
      <c r="L1394">
        <v>51.58</v>
      </c>
      <c r="M1394" t="s">
        <v>10211</v>
      </c>
      <c r="N1394">
        <v>53.45</v>
      </c>
      <c r="O1394" t="s">
        <v>10210</v>
      </c>
      <c r="P1394">
        <v>40.1</v>
      </c>
      <c r="Q1394" t="s">
        <v>10210</v>
      </c>
      <c r="R1394">
        <v>42.23</v>
      </c>
      <c r="S1394" t="s">
        <v>10210</v>
      </c>
      <c r="T1394">
        <v>38.200000000000003</v>
      </c>
      <c r="U1394" t="s">
        <v>10211</v>
      </c>
      <c r="V1394">
        <v>48.41</v>
      </c>
      <c r="W1394" t="s">
        <v>10210</v>
      </c>
      <c r="X1394">
        <v>46.54</v>
      </c>
      <c r="Y1394" t="s">
        <v>8475</v>
      </c>
      <c r="Z1394" t="s">
        <v>8475</v>
      </c>
      <c r="AA1394" t="s">
        <v>8475</v>
      </c>
      <c r="AB1394" t="s">
        <v>8475</v>
      </c>
      <c r="AC1394" t="s">
        <v>8475</v>
      </c>
      <c r="AD1394" t="s">
        <v>8475</v>
      </c>
      <c r="AE1394" t="s">
        <v>8475</v>
      </c>
      <c r="AF1394" t="s">
        <v>8475</v>
      </c>
      <c r="AG1394" t="s">
        <v>8475</v>
      </c>
      <c r="AH1394" t="s">
        <v>8475</v>
      </c>
      <c r="AI1394" t="s">
        <v>27755</v>
      </c>
      <c r="AJ1394" t="s">
        <v>27755</v>
      </c>
      <c r="AK1394" t="s">
        <v>27755</v>
      </c>
      <c r="AL1394" t="s">
        <v>27755</v>
      </c>
      <c r="AM1394" t="s">
        <v>27755</v>
      </c>
      <c r="AN1394" s="11">
        <v>250232556000</v>
      </c>
      <c r="AO1394" s="11">
        <v>218775440000</v>
      </c>
      <c r="AP1394" s="11">
        <v>201544561000</v>
      </c>
      <c r="AQ1394" s="11">
        <v>269880766000</v>
      </c>
      <c r="AR1394" s="11">
        <f>IF($AM1394="별도",INDEX([1]상장!W$11:W$2829,MATCH($A1394,[1]상장!A$11:A$2829,0)),IF($AM1394="연결",INDEX([1]상장!AB$11:AB$2829,MATCH($A1394,[1]상장!A$11:A$2829,0)),""))</f>
        <v>287600046000</v>
      </c>
    </row>
    <row r="1395" spans="1:44" x14ac:dyDescent="0.3">
      <c r="A1395" t="s">
        <v>4173</v>
      </c>
      <c r="B1395" t="s">
        <v>4174</v>
      </c>
      <c r="C1395" t="s">
        <v>4175</v>
      </c>
      <c r="D1395" s="1" t="str">
        <f>INDEX(Sheet2!$B$2:$B$2345,MATCH(Sheet1!$B1395,Sheet2!$C$2:$C$2345,0))</f>
        <v>베셀</v>
      </c>
      <c r="E1395" t="s">
        <v>16270</v>
      </c>
      <c r="F1395">
        <v>93.02</v>
      </c>
      <c r="G1395" t="s">
        <v>16270</v>
      </c>
      <c r="H1395">
        <v>93.17</v>
      </c>
      <c r="I1395" t="s">
        <v>16271</v>
      </c>
      <c r="J1395">
        <v>90.36</v>
      </c>
      <c r="K1395" t="s">
        <v>16272</v>
      </c>
      <c r="L1395">
        <v>58.23</v>
      </c>
      <c r="M1395" t="s">
        <v>8475</v>
      </c>
      <c r="N1395" t="s">
        <v>8475</v>
      </c>
      <c r="O1395" t="s">
        <v>16273</v>
      </c>
      <c r="P1395">
        <v>4.09</v>
      </c>
      <c r="Q1395" t="s">
        <v>8886</v>
      </c>
      <c r="R1395">
        <v>6.82</v>
      </c>
      <c r="S1395" t="s">
        <v>16274</v>
      </c>
      <c r="T1395">
        <v>5.74</v>
      </c>
      <c r="U1395" t="s">
        <v>16275</v>
      </c>
      <c r="V1395">
        <v>41.76</v>
      </c>
      <c r="W1395" t="s">
        <v>8475</v>
      </c>
      <c r="X1395" t="s">
        <v>8475</v>
      </c>
      <c r="Y1395" t="s">
        <v>8886</v>
      </c>
      <c r="Z1395">
        <v>2.87</v>
      </c>
      <c r="AA1395" t="s">
        <v>16276</v>
      </c>
      <c r="AB1395">
        <v>0</v>
      </c>
      <c r="AC1395" t="s">
        <v>16277</v>
      </c>
      <c r="AD1395">
        <v>2.15</v>
      </c>
      <c r="AE1395" t="s">
        <v>8475</v>
      </c>
      <c r="AF1395" t="s">
        <v>8475</v>
      </c>
      <c r="AG1395" t="s">
        <v>8475</v>
      </c>
      <c r="AH1395" t="s">
        <v>8475</v>
      </c>
      <c r="AI1395" t="s">
        <v>27755</v>
      </c>
      <c r="AJ1395" t="s">
        <v>27755</v>
      </c>
      <c r="AK1395" t="s">
        <v>27755</v>
      </c>
      <c r="AL1395" t="s">
        <v>27755</v>
      </c>
      <c r="AM1395" t="s">
        <v>27755</v>
      </c>
      <c r="AN1395" s="11">
        <v>75788384000</v>
      </c>
      <c r="AO1395" s="11">
        <v>42343768000</v>
      </c>
      <c r="AP1395" s="11">
        <v>69554842000</v>
      </c>
      <c r="AQ1395" s="11">
        <v>24634416000</v>
      </c>
      <c r="AR1395" s="11">
        <f>IF($AM1395="별도",INDEX([1]상장!W$11:W$2829,MATCH($A1395,[1]상장!A$11:A$2829,0)),IF($AM1395="연결",INDEX([1]상장!AB$11:AB$2829,MATCH($A1395,[1]상장!A$11:A$2829,0)),""))</f>
        <v>44128091000</v>
      </c>
    </row>
    <row r="1396" spans="1:44" x14ac:dyDescent="0.3">
      <c r="A1396" t="s">
        <v>4176</v>
      </c>
      <c r="B1396" t="s">
        <v>4177</v>
      </c>
      <c r="C1396" t="s">
        <v>4178</v>
      </c>
      <c r="D1396" s="1" t="str">
        <f>INDEX(Sheet2!$B$2:$B$2345,MATCH(Sheet1!$B1396,Sheet2!$C$2:$C$2345,0))</f>
        <v>케이피에프</v>
      </c>
      <c r="E1396" t="s">
        <v>16278</v>
      </c>
      <c r="F1396">
        <v>97.36</v>
      </c>
      <c r="G1396" t="s">
        <v>16278</v>
      </c>
      <c r="H1396">
        <v>97.53</v>
      </c>
      <c r="I1396" t="s">
        <v>16278</v>
      </c>
      <c r="J1396">
        <v>97.7</v>
      </c>
      <c r="K1396" t="s">
        <v>16279</v>
      </c>
      <c r="L1396">
        <v>70.16</v>
      </c>
      <c r="M1396" t="s">
        <v>16279</v>
      </c>
      <c r="N1396">
        <v>57.31</v>
      </c>
      <c r="O1396" t="s">
        <v>16280</v>
      </c>
      <c r="P1396">
        <v>2.63</v>
      </c>
      <c r="Q1396" t="s">
        <v>16280</v>
      </c>
      <c r="R1396">
        <v>2.46</v>
      </c>
      <c r="S1396" t="s">
        <v>16280</v>
      </c>
      <c r="T1396">
        <v>2.29</v>
      </c>
      <c r="U1396" t="s">
        <v>16281</v>
      </c>
      <c r="V1396">
        <v>26.91</v>
      </c>
      <c r="W1396" t="s">
        <v>16281</v>
      </c>
      <c r="X1396">
        <v>40.869999999999997</v>
      </c>
      <c r="Y1396" t="s">
        <v>8475</v>
      </c>
      <c r="Z1396" t="s">
        <v>8475</v>
      </c>
      <c r="AA1396" t="s">
        <v>8475</v>
      </c>
      <c r="AB1396" t="s">
        <v>8475</v>
      </c>
      <c r="AC1396" t="s">
        <v>8475</v>
      </c>
      <c r="AD1396" t="s">
        <v>8475</v>
      </c>
      <c r="AE1396" t="s">
        <v>16282</v>
      </c>
      <c r="AF1396">
        <v>2.91</v>
      </c>
      <c r="AG1396" t="s">
        <v>16283</v>
      </c>
      <c r="AH1396">
        <v>2.91</v>
      </c>
      <c r="AI1396" t="s">
        <v>27755</v>
      </c>
      <c r="AJ1396" t="s">
        <v>27755</v>
      </c>
      <c r="AK1396" t="s">
        <v>27755</v>
      </c>
      <c r="AL1396" t="s">
        <v>27755</v>
      </c>
      <c r="AM1396" t="s">
        <v>27755</v>
      </c>
      <c r="AN1396" s="11">
        <v>375029991000</v>
      </c>
      <c r="AO1396" s="11">
        <v>376261557000</v>
      </c>
      <c r="AP1396" s="11">
        <v>334820766000</v>
      </c>
      <c r="AQ1396" s="11">
        <v>522424050000</v>
      </c>
      <c r="AR1396" s="11">
        <f>IF($AM1396="별도",INDEX([1]상장!W$11:W$2829,MATCH($A1396,[1]상장!A$11:A$2829,0)),IF($AM1396="연결",INDEX([1]상장!AB$11:AB$2829,MATCH($A1396,[1]상장!A$11:A$2829,0)),""))</f>
        <v>819025641000</v>
      </c>
    </row>
    <row r="1397" spans="1:44" x14ac:dyDescent="0.3">
      <c r="A1397" t="s">
        <v>4179</v>
      </c>
      <c r="B1397" t="s">
        <v>4180</v>
      </c>
      <c r="C1397" t="s">
        <v>4181</v>
      </c>
      <c r="D1397" s="1" t="str">
        <f>INDEX(Sheet2!$B$2:$B$2345,MATCH(Sheet1!$B1397,Sheet2!$C$2:$C$2345,0))</f>
        <v>파라텍</v>
      </c>
      <c r="E1397" t="s">
        <v>16284</v>
      </c>
      <c r="F1397">
        <v>60.76</v>
      </c>
      <c r="G1397" t="s">
        <v>16285</v>
      </c>
      <c r="H1397">
        <v>51.54</v>
      </c>
      <c r="I1397" t="s">
        <v>16285</v>
      </c>
      <c r="J1397">
        <v>58.65</v>
      </c>
      <c r="K1397" t="s">
        <v>16285</v>
      </c>
      <c r="L1397">
        <v>62.59</v>
      </c>
      <c r="M1397" t="s">
        <v>8475</v>
      </c>
      <c r="N1397" t="s">
        <v>8475</v>
      </c>
      <c r="O1397" t="s">
        <v>16285</v>
      </c>
      <c r="P1397">
        <v>39.229999999999997</v>
      </c>
      <c r="Q1397" t="s">
        <v>16284</v>
      </c>
      <c r="R1397">
        <v>48.45</v>
      </c>
      <c r="S1397" t="s">
        <v>16284</v>
      </c>
      <c r="T1397">
        <v>41.34</v>
      </c>
      <c r="U1397" t="s">
        <v>16284</v>
      </c>
      <c r="V1397">
        <v>37.4</v>
      </c>
      <c r="W1397" t="s">
        <v>8475</v>
      </c>
      <c r="X1397" t="s">
        <v>8475</v>
      </c>
      <c r="Y1397" t="s">
        <v>8475</v>
      </c>
      <c r="Z1397" t="s">
        <v>8475</v>
      </c>
      <c r="AA1397" t="s">
        <v>8475</v>
      </c>
      <c r="AB1397" t="s">
        <v>8475</v>
      </c>
      <c r="AC1397" t="s">
        <v>8475</v>
      </c>
      <c r="AD1397" t="s">
        <v>8475</v>
      </c>
      <c r="AE1397" t="s">
        <v>8475</v>
      </c>
      <c r="AF1397" t="s">
        <v>8475</v>
      </c>
      <c r="AG1397" t="s">
        <v>8475</v>
      </c>
      <c r="AH1397" t="s">
        <v>8475</v>
      </c>
      <c r="AI1397" t="s">
        <v>27755</v>
      </c>
      <c r="AJ1397" t="s">
        <v>27755</v>
      </c>
      <c r="AK1397" t="s">
        <v>27755</v>
      </c>
      <c r="AL1397" t="s">
        <v>27755</v>
      </c>
      <c r="AM1397" t="s">
        <v>27755</v>
      </c>
      <c r="AN1397" s="11">
        <v>191164238000</v>
      </c>
      <c r="AO1397" s="11">
        <v>126614043000</v>
      </c>
      <c r="AP1397" s="11">
        <v>114961598000</v>
      </c>
      <c r="AQ1397" s="11">
        <v>112946688000</v>
      </c>
      <c r="AR1397" s="11">
        <f>IF($AM1397="별도",INDEX([1]상장!W$11:W$2829,MATCH($A1397,[1]상장!A$11:A$2829,0)),IF($AM1397="연결",INDEX([1]상장!AB$11:AB$2829,MATCH($A1397,[1]상장!A$11:A$2829,0)),""))</f>
        <v>214050650000</v>
      </c>
    </row>
    <row r="1398" spans="1:44" x14ac:dyDescent="0.3">
      <c r="A1398" t="s">
        <v>4182</v>
      </c>
      <c r="B1398" t="s">
        <v>4183</v>
      </c>
      <c r="C1398" t="s">
        <v>4184</v>
      </c>
      <c r="D1398" s="1" t="str">
        <f>INDEX(Sheet2!$B$2:$B$2345,MATCH(Sheet1!$B1398,Sheet2!$C$2:$C$2345,0))</f>
        <v>경동나비엔</v>
      </c>
      <c r="E1398" t="s">
        <v>16286</v>
      </c>
      <c r="F1398">
        <v>47.43</v>
      </c>
      <c r="G1398" t="s">
        <v>16287</v>
      </c>
      <c r="H1398">
        <v>158.75</v>
      </c>
      <c r="I1398" t="s">
        <v>16287</v>
      </c>
      <c r="J1398">
        <v>163.19</v>
      </c>
      <c r="K1398" t="s">
        <v>16287</v>
      </c>
      <c r="L1398">
        <v>173.52</v>
      </c>
      <c r="M1398" t="s">
        <v>16288</v>
      </c>
      <c r="N1398">
        <v>179.98</v>
      </c>
      <c r="O1398" t="s">
        <v>16289</v>
      </c>
      <c r="P1398">
        <v>39.049999999999997</v>
      </c>
      <c r="Q1398" t="s">
        <v>16290</v>
      </c>
      <c r="R1398">
        <v>-58.75</v>
      </c>
      <c r="S1398" t="s">
        <v>16291</v>
      </c>
      <c r="T1398">
        <v>-63.19</v>
      </c>
      <c r="U1398" t="s">
        <v>16291</v>
      </c>
      <c r="V1398">
        <v>-73.52</v>
      </c>
      <c r="W1398" t="s">
        <v>16292</v>
      </c>
      <c r="X1398">
        <v>-79.98</v>
      </c>
      <c r="Y1398" t="s">
        <v>16293</v>
      </c>
      <c r="Z1398">
        <v>5.85</v>
      </c>
      <c r="AA1398" t="s">
        <v>8475</v>
      </c>
      <c r="AB1398" t="s">
        <v>8475</v>
      </c>
      <c r="AC1398" t="s">
        <v>8475</v>
      </c>
      <c r="AD1398" t="s">
        <v>8475</v>
      </c>
      <c r="AE1398" t="s">
        <v>8475</v>
      </c>
      <c r="AF1398" t="s">
        <v>8475</v>
      </c>
      <c r="AG1398" t="s">
        <v>8475</v>
      </c>
      <c r="AH1398" t="s">
        <v>8475</v>
      </c>
      <c r="AI1398" t="s">
        <v>27755</v>
      </c>
      <c r="AJ1398" t="s">
        <v>27755</v>
      </c>
      <c r="AK1398" t="s">
        <v>27755</v>
      </c>
      <c r="AL1398" t="s">
        <v>27755</v>
      </c>
      <c r="AM1398" t="s">
        <v>27755</v>
      </c>
      <c r="AN1398" s="11">
        <v>726741615000</v>
      </c>
      <c r="AO1398" s="11">
        <v>774290704000</v>
      </c>
      <c r="AP1398" s="11">
        <v>873409019000</v>
      </c>
      <c r="AQ1398" s="11">
        <v>1102947010000</v>
      </c>
      <c r="AR1398" s="11">
        <f>IF($AM1398="별도",INDEX([1]상장!W$11:W$2829,MATCH($A1398,[1]상장!A$11:A$2829,0)),IF($AM1398="연결",INDEX([1]상장!AB$11:AB$2829,MATCH($A1398,[1]상장!A$11:A$2829,0)),""))</f>
        <v>1160860789000</v>
      </c>
    </row>
    <row r="1399" spans="1:44" x14ac:dyDescent="0.3">
      <c r="A1399" t="s">
        <v>4185</v>
      </c>
      <c r="B1399" t="s">
        <v>4186</v>
      </c>
      <c r="C1399" t="s">
        <v>4187</v>
      </c>
      <c r="D1399" s="1" t="str">
        <f>INDEX(Sheet2!$B$2:$B$2345,MATCH(Sheet1!$B1399,Sheet2!$C$2:$C$2345,0))</f>
        <v>화천기공</v>
      </c>
      <c r="E1399" t="s">
        <v>16294</v>
      </c>
      <c r="F1399">
        <v>72.89</v>
      </c>
      <c r="G1399" t="s">
        <v>16295</v>
      </c>
      <c r="H1399">
        <v>68.33</v>
      </c>
      <c r="I1399" t="s">
        <v>16296</v>
      </c>
      <c r="J1399">
        <v>63.21</v>
      </c>
      <c r="K1399" t="s">
        <v>16296</v>
      </c>
      <c r="L1399">
        <v>67.459999999999994</v>
      </c>
      <c r="M1399" t="s">
        <v>16296</v>
      </c>
      <c r="N1399">
        <v>68.05</v>
      </c>
      <c r="O1399" t="s">
        <v>16294</v>
      </c>
      <c r="P1399">
        <v>19.75</v>
      </c>
      <c r="Q1399" t="s">
        <v>16295</v>
      </c>
      <c r="R1399">
        <v>21.34</v>
      </c>
      <c r="S1399" t="s">
        <v>16296</v>
      </c>
      <c r="T1399">
        <v>16.02</v>
      </c>
      <c r="U1399" t="s">
        <v>16296</v>
      </c>
      <c r="V1399">
        <v>14.77</v>
      </c>
      <c r="W1399" t="s">
        <v>16296</v>
      </c>
      <c r="X1399">
        <v>18.14</v>
      </c>
      <c r="Y1399" t="s">
        <v>16294</v>
      </c>
      <c r="Z1399">
        <v>14.18</v>
      </c>
      <c r="AA1399" t="s">
        <v>16295</v>
      </c>
      <c r="AB1399">
        <v>16.45</v>
      </c>
      <c r="AC1399" t="s">
        <v>16296</v>
      </c>
      <c r="AD1399">
        <v>14.01</v>
      </c>
      <c r="AE1399" t="s">
        <v>16296</v>
      </c>
      <c r="AF1399">
        <v>14.65</v>
      </c>
      <c r="AG1399" t="s">
        <v>16296</v>
      </c>
      <c r="AH1399">
        <v>14.65</v>
      </c>
      <c r="AI1399" t="s">
        <v>27755</v>
      </c>
      <c r="AJ1399" t="s">
        <v>27755</v>
      </c>
      <c r="AK1399" t="s">
        <v>27755</v>
      </c>
      <c r="AL1399" t="s">
        <v>27755</v>
      </c>
      <c r="AM1399" t="s">
        <v>27755</v>
      </c>
      <c r="AN1399" s="11">
        <v>215559440000</v>
      </c>
      <c r="AO1399" s="11">
        <v>206476471000</v>
      </c>
      <c r="AP1399" s="11">
        <v>161745984000</v>
      </c>
      <c r="AQ1399" s="11">
        <v>203972289000</v>
      </c>
      <c r="AR1399" s="11">
        <f>IF($AM1399="별도",INDEX([1]상장!W$11:W$2829,MATCH($A1399,[1]상장!A$11:A$2829,0)),IF($AM1399="연결",INDEX([1]상장!AB$11:AB$2829,MATCH($A1399,[1]상장!A$11:A$2829,0)),""))</f>
        <v>244093711000</v>
      </c>
    </row>
    <row r="1400" spans="1:44" x14ac:dyDescent="0.3">
      <c r="A1400" t="s">
        <v>4188</v>
      </c>
      <c r="B1400" t="s">
        <v>4189</v>
      </c>
      <c r="C1400" t="s">
        <v>4190</v>
      </c>
      <c r="D1400" s="1" t="str">
        <f>INDEX(Sheet2!$B$2:$B$2345,MATCH(Sheet1!$B1400,Sheet2!$C$2:$C$2345,0))</f>
        <v>풍강</v>
      </c>
      <c r="E1400" t="s">
        <v>16297</v>
      </c>
      <c r="F1400">
        <v>26.06</v>
      </c>
      <c r="G1400" t="s">
        <v>16297</v>
      </c>
      <c r="H1400">
        <v>25.66</v>
      </c>
      <c r="I1400" t="s">
        <v>16298</v>
      </c>
      <c r="J1400">
        <v>25.21</v>
      </c>
      <c r="K1400" t="s">
        <v>16299</v>
      </c>
      <c r="L1400">
        <v>25.66</v>
      </c>
      <c r="M1400" t="s">
        <v>16300</v>
      </c>
      <c r="N1400">
        <v>100</v>
      </c>
      <c r="O1400" t="s">
        <v>16301</v>
      </c>
      <c r="P1400">
        <v>19.41</v>
      </c>
      <c r="Q1400" t="s">
        <v>13798</v>
      </c>
      <c r="R1400">
        <v>18.68</v>
      </c>
      <c r="S1400" t="s">
        <v>16302</v>
      </c>
      <c r="T1400">
        <v>18.25</v>
      </c>
      <c r="U1400" t="s">
        <v>16303</v>
      </c>
      <c r="V1400">
        <v>17.690000000000001</v>
      </c>
      <c r="W1400" t="e">
        <v>#VALUE!</v>
      </c>
      <c r="X1400" t="s">
        <v>8475</v>
      </c>
      <c r="Y1400" t="s">
        <v>13798</v>
      </c>
      <c r="Z1400">
        <v>15.09</v>
      </c>
      <c r="AA1400" t="s">
        <v>16301</v>
      </c>
      <c r="AB1400">
        <v>16.52</v>
      </c>
      <c r="AC1400" t="s">
        <v>16304</v>
      </c>
      <c r="AD1400">
        <v>14.77</v>
      </c>
      <c r="AE1400" t="s">
        <v>16305</v>
      </c>
      <c r="AF1400">
        <v>17.3</v>
      </c>
      <c r="AG1400" t="s">
        <v>8475</v>
      </c>
      <c r="AH1400">
        <v>17.3</v>
      </c>
      <c r="AI1400" t="s">
        <v>27755</v>
      </c>
      <c r="AJ1400" t="s">
        <v>27755</v>
      </c>
      <c r="AK1400" t="s">
        <v>27755</v>
      </c>
      <c r="AL1400" t="s">
        <v>27755</v>
      </c>
      <c r="AM1400" t="s">
        <v>27755</v>
      </c>
      <c r="AN1400" s="11">
        <v>79043460000</v>
      </c>
      <c r="AO1400" s="11">
        <v>81455152000</v>
      </c>
      <c r="AP1400" s="11">
        <v>63912780000</v>
      </c>
      <c r="AQ1400" s="11">
        <v>76805149000</v>
      </c>
      <c r="AR1400" s="11">
        <f>IF($AM1400="별도",INDEX([1]상장!W$11:W$2829,MATCH($A1400,[1]상장!A$11:A$2829,0)),IF($AM1400="연결",INDEX([1]상장!AB$11:AB$2829,MATCH($A1400,[1]상장!A$11:A$2829,0)),""))</f>
        <v>83422539000</v>
      </c>
    </row>
    <row r="1401" spans="1:44" x14ac:dyDescent="0.3">
      <c r="A1401" t="s">
        <v>4191</v>
      </c>
      <c r="B1401" t="s">
        <v>4192</v>
      </c>
      <c r="C1401" t="s">
        <v>4193</v>
      </c>
      <c r="D1401" s="1" t="str">
        <f>INDEX(Sheet2!$B$2:$B$2345,MATCH(Sheet1!$B1401,Sheet2!$C$2:$C$2345,0))</f>
        <v>아비코전자</v>
      </c>
      <c r="E1401" t="s">
        <v>16306</v>
      </c>
      <c r="F1401">
        <v>37.270000000000003</v>
      </c>
      <c r="G1401" t="s">
        <v>16307</v>
      </c>
      <c r="H1401">
        <v>30.59</v>
      </c>
      <c r="I1401" t="s">
        <v>16307</v>
      </c>
      <c r="J1401">
        <v>27.21</v>
      </c>
      <c r="K1401" t="s">
        <v>16307</v>
      </c>
      <c r="L1401">
        <v>34.96</v>
      </c>
      <c r="M1401" t="s">
        <v>16307</v>
      </c>
      <c r="N1401">
        <v>32.56</v>
      </c>
      <c r="O1401" t="s">
        <v>16308</v>
      </c>
      <c r="P1401">
        <v>14.89</v>
      </c>
      <c r="Q1401" t="s">
        <v>16306</v>
      </c>
      <c r="R1401">
        <v>25.54</v>
      </c>
      <c r="S1401" t="s">
        <v>16306</v>
      </c>
      <c r="T1401">
        <v>26.75</v>
      </c>
      <c r="U1401" t="s">
        <v>16309</v>
      </c>
      <c r="V1401">
        <v>18.440000000000001</v>
      </c>
      <c r="W1401" t="s">
        <v>16309</v>
      </c>
      <c r="X1401">
        <v>15.73</v>
      </c>
      <c r="Y1401" t="s">
        <v>16310</v>
      </c>
      <c r="Z1401">
        <v>13.35</v>
      </c>
      <c r="AA1401" t="s">
        <v>16308</v>
      </c>
      <c r="AB1401">
        <v>12.47</v>
      </c>
      <c r="AC1401" t="s">
        <v>16308</v>
      </c>
      <c r="AD1401">
        <v>14.77</v>
      </c>
      <c r="AE1401" t="s">
        <v>16311</v>
      </c>
      <c r="AF1401">
        <v>15.81</v>
      </c>
      <c r="AG1401" t="s">
        <v>16312</v>
      </c>
      <c r="AH1401">
        <v>15.81</v>
      </c>
      <c r="AI1401" t="s">
        <v>27755</v>
      </c>
      <c r="AJ1401" t="s">
        <v>27755</v>
      </c>
      <c r="AK1401" t="s">
        <v>27755</v>
      </c>
      <c r="AL1401" t="s">
        <v>27755</v>
      </c>
      <c r="AM1401" t="s">
        <v>27755</v>
      </c>
      <c r="AN1401" s="11">
        <v>99846409000</v>
      </c>
      <c r="AO1401" s="11">
        <v>123321535000</v>
      </c>
      <c r="AP1401" s="11">
        <v>124119637000</v>
      </c>
      <c r="AQ1401" s="11">
        <v>147677123000</v>
      </c>
      <c r="AR1401" s="11">
        <f>IF($AM1401="별도",INDEX([1]상장!W$11:W$2829,MATCH($A1401,[1]상장!A$11:A$2829,0)),IF($AM1401="연결",INDEX([1]상장!AB$11:AB$2829,MATCH($A1401,[1]상장!A$11:A$2829,0)),""))</f>
        <v>164696757000</v>
      </c>
    </row>
    <row r="1402" spans="1:44" x14ac:dyDescent="0.3">
      <c r="A1402" t="s">
        <v>4194</v>
      </c>
      <c r="B1402" t="s">
        <v>4195</v>
      </c>
      <c r="C1402" t="s">
        <v>4196</v>
      </c>
      <c r="D1402" s="1" t="str">
        <f>INDEX(Sheet2!$B$2:$B$2345,MATCH(Sheet1!$B1402,Sheet2!$C$2:$C$2345,0))</f>
        <v>쌍용정보통신</v>
      </c>
      <c r="E1402" t="s">
        <v>16313</v>
      </c>
      <c r="F1402">
        <v>64.84</v>
      </c>
      <c r="G1402" t="s">
        <v>16313</v>
      </c>
      <c r="H1402">
        <v>63.86</v>
      </c>
      <c r="I1402" t="s">
        <v>16314</v>
      </c>
      <c r="J1402">
        <v>50.43</v>
      </c>
      <c r="K1402" t="s">
        <v>16315</v>
      </c>
      <c r="L1402">
        <v>31.07</v>
      </c>
      <c r="M1402" t="s">
        <v>16316</v>
      </c>
      <c r="N1402">
        <v>33.71</v>
      </c>
      <c r="O1402" t="s">
        <v>16314</v>
      </c>
      <c r="P1402">
        <v>35.15</v>
      </c>
      <c r="Q1402" t="s">
        <v>16314</v>
      </c>
      <c r="R1402">
        <v>36.130000000000003</v>
      </c>
      <c r="S1402" t="s">
        <v>16313</v>
      </c>
      <c r="T1402">
        <v>49.56</v>
      </c>
      <c r="U1402" t="s">
        <v>16316</v>
      </c>
      <c r="V1402">
        <v>21.11</v>
      </c>
      <c r="W1402" t="s">
        <v>16315</v>
      </c>
      <c r="X1402">
        <v>22.78</v>
      </c>
      <c r="Y1402" t="s">
        <v>8475</v>
      </c>
      <c r="Z1402" t="s">
        <v>8475</v>
      </c>
      <c r="AA1402" t="s">
        <v>8475</v>
      </c>
      <c r="AB1402" t="s">
        <v>8475</v>
      </c>
      <c r="AC1402" t="s">
        <v>8475</v>
      </c>
      <c r="AD1402" t="s">
        <v>8475</v>
      </c>
      <c r="AE1402" t="s">
        <v>16317</v>
      </c>
      <c r="AF1402">
        <v>19.28</v>
      </c>
      <c r="AG1402" t="s">
        <v>16317</v>
      </c>
      <c r="AH1402">
        <v>19.28</v>
      </c>
      <c r="AI1402" t="s">
        <v>27755</v>
      </c>
      <c r="AJ1402" t="s">
        <v>27755</v>
      </c>
      <c r="AK1402" t="s">
        <v>27755</v>
      </c>
      <c r="AL1402" t="s">
        <v>27755</v>
      </c>
      <c r="AM1402" t="s">
        <v>27755</v>
      </c>
      <c r="AN1402" s="11">
        <v>123316260000</v>
      </c>
      <c r="AO1402" s="11">
        <v>108259896000</v>
      </c>
      <c r="AP1402" s="11">
        <v>119957540000</v>
      </c>
      <c r="AQ1402" s="11">
        <v>242589368000</v>
      </c>
      <c r="AR1402" s="11">
        <f>IF($AM1402="별도",INDEX([1]상장!W$11:W$2829,MATCH($A1402,[1]상장!A$11:A$2829,0)),IF($AM1402="연결",INDEX([1]상장!AB$11:AB$2829,MATCH($A1402,[1]상장!A$11:A$2829,0)),""))</f>
        <v>325214481000</v>
      </c>
    </row>
    <row r="1403" spans="1:44" x14ac:dyDescent="0.3">
      <c r="A1403" t="s">
        <v>4197</v>
      </c>
      <c r="B1403" t="s">
        <v>4198</v>
      </c>
      <c r="C1403" t="s">
        <v>4199</v>
      </c>
      <c r="D1403" s="1" t="str">
        <f>INDEX(Sheet2!$B$2:$B$2345,MATCH(Sheet1!$B1403,Sheet2!$C$2:$C$2345,0))</f>
        <v>삼륭물산</v>
      </c>
      <c r="E1403" t="s">
        <v>16318</v>
      </c>
      <c r="F1403">
        <v>51.94</v>
      </c>
      <c r="G1403" t="s">
        <v>16319</v>
      </c>
      <c r="H1403">
        <v>49.6</v>
      </c>
      <c r="I1403" t="s">
        <v>16320</v>
      </c>
      <c r="J1403">
        <v>49.44</v>
      </c>
      <c r="K1403" t="s">
        <v>16319</v>
      </c>
      <c r="L1403">
        <v>53.67</v>
      </c>
      <c r="M1403" t="s">
        <v>8475</v>
      </c>
      <c r="N1403" t="s">
        <v>8475</v>
      </c>
      <c r="O1403" t="s">
        <v>16321</v>
      </c>
      <c r="P1403">
        <v>41.16</v>
      </c>
      <c r="Q1403" t="s">
        <v>16322</v>
      </c>
      <c r="R1403">
        <v>41.42</v>
      </c>
      <c r="S1403" t="s">
        <v>16323</v>
      </c>
      <c r="T1403">
        <v>41.52</v>
      </c>
      <c r="U1403" t="s">
        <v>16322</v>
      </c>
      <c r="V1403">
        <v>35.44</v>
      </c>
      <c r="W1403" t="s">
        <v>8475</v>
      </c>
      <c r="X1403" t="s">
        <v>8475</v>
      </c>
      <c r="Y1403" t="s">
        <v>16324</v>
      </c>
      <c r="Z1403">
        <v>3.57</v>
      </c>
      <c r="AA1403" t="s">
        <v>16325</v>
      </c>
      <c r="AB1403">
        <v>5.96</v>
      </c>
      <c r="AC1403" t="s">
        <v>16326</v>
      </c>
      <c r="AD1403">
        <v>5.95</v>
      </c>
      <c r="AE1403" t="s">
        <v>16325</v>
      </c>
      <c r="AF1403">
        <v>6.63</v>
      </c>
      <c r="AG1403" t="s">
        <v>8475</v>
      </c>
      <c r="AH1403">
        <v>6.63</v>
      </c>
      <c r="AI1403" t="s">
        <v>27755</v>
      </c>
      <c r="AJ1403" t="s">
        <v>27755</v>
      </c>
      <c r="AK1403" t="s">
        <v>27755</v>
      </c>
      <c r="AL1403" t="s">
        <v>27755</v>
      </c>
      <c r="AM1403" t="s">
        <v>27755</v>
      </c>
      <c r="AN1403" s="11">
        <v>84959785000</v>
      </c>
      <c r="AO1403" s="11">
        <v>88705130000</v>
      </c>
      <c r="AP1403" s="11">
        <v>86905996000</v>
      </c>
      <c r="AQ1403" s="11">
        <v>87692633000</v>
      </c>
      <c r="AR1403" s="11">
        <f>IF($AM1403="별도",INDEX([1]상장!W$11:W$2829,MATCH($A1403,[1]상장!A$11:A$2829,0)),IF($AM1403="연결",INDEX([1]상장!AB$11:AB$2829,MATCH($A1403,[1]상장!A$11:A$2829,0)),""))</f>
        <v>90280280000</v>
      </c>
    </row>
    <row r="1404" spans="1:44" x14ac:dyDescent="0.3">
      <c r="A1404" t="s">
        <v>4200</v>
      </c>
      <c r="B1404" t="s">
        <v>4201</v>
      </c>
      <c r="C1404" t="s">
        <v>4202</v>
      </c>
      <c r="D1404" s="1" t="str">
        <f>INDEX(Sheet2!$B$2:$B$2345,MATCH(Sheet1!$B1404,Sheet2!$C$2:$C$2345,0))</f>
        <v>LG디스플레이</v>
      </c>
      <c r="E1404" t="s">
        <v>16327</v>
      </c>
      <c r="F1404">
        <v>99.82</v>
      </c>
      <c r="G1404" t="s">
        <v>16327</v>
      </c>
      <c r="H1404">
        <v>99.82</v>
      </c>
      <c r="I1404" t="s">
        <v>16327</v>
      </c>
      <c r="J1404">
        <v>99.81</v>
      </c>
      <c r="K1404" t="s">
        <v>16327</v>
      </c>
      <c r="L1404">
        <v>99.82</v>
      </c>
      <c r="M1404" t="s">
        <v>16327</v>
      </c>
      <c r="N1404">
        <v>99.82</v>
      </c>
      <c r="O1404" t="s">
        <v>16328</v>
      </c>
      <c r="P1404">
        <v>0.1</v>
      </c>
      <c r="Q1404" t="s">
        <v>16328</v>
      </c>
      <c r="R1404">
        <v>0.11</v>
      </c>
      <c r="S1404" t="s">
        <v>16328</v>
      </c>
      <c r="T1404">
        <v>0.12</v>
      </c>
      <c r="U1404" t="s">
        <v>16328</v>
      </c>
      <c r="V1404">
        <v>0.13</v>
      </c>
      <c r="W1404" t="s">
        <v>16328</v>
      </c>
      <c r="X1404">
        <v>0.12</v>
      </c>
      <c r="Y1404" t="s">
        <v>16329</v>
      </c>
      <c r="Z1404">
        <v>7.0000000000000007E-2</v>
      </c>
      <c r="AA1404" t="s">
        <v>16329</v>
      </c>
      <c r="AB1404">
        <v>0.06</v>
      </c>
      <c r="AC1404" t="s">
        <v>16329</v>
      </c>
      <c r="AD1404">
        <v>0.05</v>
      </c>
      <c r="AE1404" t="s">
        <v>16329</v>
      </c>
      <c r="AF1404">
        <v>0.04</v>
      </c>
      <c r="AG1404" t="s">
        <v>16329</v>
      </c>
      <c r="AH1404">
        <v>0.04</v>
      </c>
      <c r="AI1404" t="s">
        <v>27755</v>
      </c>
      <c r="AJ1404" t="s">
        <v>27755</v>
      </c>
      <c r="AK1404" t="s">
        <v>27755</v>
      </c>
      <c r="AL1404" t="s">
        <v>27755</v>
      </c>
      <c r="AM1404" t="s">
        <v>27755</v>
      </c>
      <c r="AN1404" s="11">
        <v>24336571000000</v>
      </c>
      <c r="AO1404" s="11">
        <v>23475567000000</v>
      </c>
      <c r="AP1404" s="11">
        <v>24261561000000</v>
      </c>
      <c r="AQ1404" s="11">
        <v>29878043000000</v>
      </c>
      <c r="AR1404" s="11">
        <f>IF($AM1404="별도",INDEX([1]상장!W$11:W$2829,MATCH($A1404,[1]상장!A$11:A$2829,0)),IF($AM1404="연결",INDEX([1]상장!AB$11:AB$2829,MATCH($A1404,[1]상장!A$11:A$2829,0)),""))</f>
        <v>26151781000000</v>
      </c>
    </row>
    <row r="1405" spans="1:44" x14ac:dyDescent="0.3">
      <c r="A1405" t="s">
        <v>4203</v>
      </c>
      <c r="B1405" t="s">
        <v>4204</v>
      </c>
      <c r="C1405" t="s">
        <v>4205</v>
      </c>
      <c r="D1405" s="1" t="str">
        <f>INDEX(Sheet2!$B$2:$B$2345,MATCH(Sheet1!$B1405,Sheet2!$C$2:$C$2345,0))</f>
        <v>코웰패션</v>
      </c>
      <c r="E1405" t="s">
        <v>16330</v>
      </c>
      <c r="F1405">
        <v>86.48</v>
      </c>
      <c r="G1405" t="s">
        <v>16331</v>
      </c>
      <c r="H1405">
        <v>89.04</v>
      </c>
      <c r="I1405" t="s">
        <v>16332</v>
      </c>
      <c r="J1405">
        <v>89.51</v>
      </c>
      <c r="K1405" t="s">
        <v>16333</v>
      </c>
      <c r="L1405">
        <v>64.7</v>
      </c>
      <c r="M1405" t="s">
        <v>8475</v>
      </c>
      <c r="N1405" t="s">
        <v>8475</v>
      </c>
      <c r="O1405" t="s">
        <v>16334</v>
      </c>
      <c r="P1405">
        <v>11.2</v>
      </c>
      <c r="Q1405" t="s">
        <v>16334</v>
      </c>
      <c r="R1405">
        <v>8.7799999999999994</v>
      </c>
      <c r="S1405" t="s">
        <v>16335</v>
      </c>
      <c r="T1405">
        <v>8.9600000000000009</v>
      </c>
      <c r="U1405" t="s">
        <v>16336</v>
      </c>
      <c r="V1405">
        <v>27.06</v>
      </c>
      <c r="W1405" t="s">
        <v>8475</v>
      </c>
      <c r="X1405" t="s">
        <v>8475</v>
      </c>
      <c r="Y1405" t="s">
        <v>16337</v>
      </c>
      <c r="Z1405">
        <v>1.58</v>
      </c>
      <c r="AA1405" t="s">
        <v>16337</v>
      </c>
      <c r="AB1405">
        <v>1.67</v>
      </c>
      <c r="AC1405" t="s">
        <v>8886</v>
      </c>
      <c r="AD1405">
        <v>1.17</v>
      </c>
      <c r="AE1405" t="s">
        <v>16338</v>
      </c>
      <c r="AF1405">
        <v>6.71</v>
      </c>
      <c r="AG1405" t="s">
        <v>8475</v>
      </c>
      <c r="AH1405">
        <v>6.71</v>
      </c>
      <c r="AI1405" t="s">
        <v>27755</v>
      </c>
      <c r="AJ1405" t="s">
        <v>27755</v>
      </c>
      <c r="AK1405" t="s">
        <v>27755</v>
      </c>
      <c r="AL1405" t="s">
        <v>27755</v>
      </c>
      <c r="AM1405" t="s">
        <v>27755</v>
      </c>
      <c r="AN1405" s="11">
        <v>339376233000</v>
      </c>
      <c r="AO1405" s="11">
        <v>394651165000</v>
      </c>
      <c r="AP1405" s="11">
        <v>426421431000</v>
      </c>
      <c r="AQ1405" s="11">
        <v>673979627000</v>
      </c>
      <c r="AR1405" s="11">
        <f>IF($AM1405="별도",INDEX([1]상장!W$11:W$2829,MATCH($A1405,[1]상장!A$11:A$2829,0)),IF($AM1405="연결",INDEX([1]상장!AB$11:AB$2829,MATCH($A1405,[1]상장!A$11:A$2829,0)),""))</f>
        <v>1193278978000</v>
      </c>
    </row>
    <row r="1406" spans="1:44" x14ac:dyDescent="0.3">
      <c r="A1406" t="s">
        <v>4206</v>
      </c>
      <c r="B1406" t="s">
        <v>4207</v>
      </c>
      <c r="C1406" t="s">
        <v>4208</v>
      </c>
      <c r="D1406" s="1" t="str">
        <f>INDEX(Sheet2!$B$2:$B$2345,MATCH(Sheet1!$B1406,Sheet2!$C$2:$C$2345,0))</f>
        <v>부방</v>
      </c>
      <c r="E1406" t="s">
        <v>16339</v>
      </c>
      <c r="F1406">
        <v>64.069999999999993</v>
      </c>
      <c r="G1406" t="s">
        <v>16339</v>
      </c>
      <c r="H1406">
        <v>63.31</v>
      </c>
      <c r="I1406" t="s">
        <v>16339</v>
      </c>
      <c r="J1406">
        <v>55.31</v>
      </c>
      <c r="K1406" t="s">
        <v>16339</v>
      </c>
      <c r="L1406">
        <v>51.08</v>
      </c>
      <c r="M1406" t="s">
        <v>8475</v>
      </c>
      <c r="N1406" t="s">
        <v>8475</v>
      </c>
      <c r="O1406" t="s">
        <v>16340</v>
      </c>
      <c r="P1406">
        <v>30.03</v>
      </c>
      <c r="Q1406" t="s">
        <v>16340</v>
      </c>
      <c r="R1406">
        <v>29.05</v>
      </c>
      <c r="S1406" t="s">
        <v>16340</v>
      </c>
      <c r="T1406">
        <v>27.4</v>
      </c>
      <c r="U1406" t="s">
        <v>16340</v>
      </c>
      <c r="V1406">
        <v>28.92</v>
      </c>
      <c r="W1406" t="s">
        <v>8475</v>
      </c>
      <c r="X1406" t="s">
        <v>8475</v>
      </c>
      <c r="Y1406" t="s">
        <v>16341</v>
      </c>
      <c r="Z1406">
        <v>5.53</v>
      </c>
      <c r="AA1406" t="s">
        <v>16341</v>
      </c>
      <c r="AB1406">
        <v>8.8000000000000007</v>
      </c>
      <c r="AC1406" t="s">
        <v>16341</v>
      </c>
      <c r="AD1406">
        <v>21.03</v>
      </c>
      <c r="AE1406" t="s">
        <v>16341</v>
      </c>
      <c r="AF1406">
        <v>23.1</v>
      </c>
      <c r="AG1406" t="s">
        <v>8475</v>
      </c>
      <c r="AH1406">
        <v>23.1</v>
      </c>
      <c r="AI1406" t="s">
        <v>27755</v>
      </c>
      <c r="AJ1406" t="s">
        <v>27755</v>
      </c>
      <c r="AK1406" t="s">
        <v>27755</v>
      </c>
      <c r="AL1406" t="s">
        <v>27755</v>
      </c>
      <c r="AM1406" t="s">
        <v>27755</v>
      </c>
      <c r="AN1406" s="11">
        <v>348599294000</v>
      </c>
      <c r="AO1406" s="11">
        <v>330262944000</v>
      </c>
      <c r="AP1406" s="11">
        <v>334974581000</v>
      </c>
      <c r="AQ1406" s="11">
        <v>319767433000</v>
      </c>
      <c r="AR1406" s="11">
        <f>IF($AM1406="별도",INDEX([1]상장!W$11:W$2829,MATCH($A1406,[1]상장!A$11:A$2829,0)),IF($AM1406="연결",INDEX([1]상장!AB$11:AB$2829,MATCH($A1406,[1]상장!A$11:A$2829,0)),""))</f>
        <v>338458899000</v>
      </c>
    </row>
    <row r="1407" spans="1:44" x14ac:dyDescent="0.3">
      <c r="A1407" t="s">
        <v>4209</v>
      </c>
      <c r="B1407" t="s">
        <v>4210</v>
      </c>
      <c r="C1407" t="s">
        <v>4211</v>
      </c>
      <c r="D1407" s="1" t="str">
        <f>INDEX(Sheet2!$B$2:$B$2345,MATCH(Sheet1!$B1407,Sheet2!$C$2:$C$2345,0))</f>
        <v>에이엔피</v>
      </c>
      <c r="E1407" t="s">
        <v>16342</v>
      </c>
      <c r="F1407">
        <v>56.64</v>
      </c>
      <c r="G1407" t="s">
        <v>16342</v>
      </c>
      <c r="H1407">
        <v>58.43</v>
      </c>
      <c r="I1407" t="s">
        <v>16342</v>
      </c>
      <c r="J1407">
        <v>59.33</v>
      </c>
      <c r="K1407" t="s">
        <v>16342</v>
      </c>
      <c r="L1407">
        <v>64.59</v>
      </c>
      <c r="M1407" t="s">
        <v>16343</v>
      </c>
      <c r="N1407">
        <v>83.29</v>
      </c>
      <c r="O1407" t="s">
        <v>16344</v>
      </c>
      <c r="P1407">
        <v>28.48</v>
      </c>
      <c r="Q1407" t="s">
        <v>16344</v>
      </c>
      <c r="R1407">
        <v>28.18</v>
      </c>
      <c r="S1407" t="s">
        <v>16344</v>
      </c>
      <c r="T1407">
        <v>36.22</v>
      </c>
      <c r="U1407" t="s">
        <v>16344</v>
      </c>
      <c r="V1407">
        <v>29.56</v>
      </c>
      <c r="W1407" t="s">
        <v>16345</v>
      </c>
      <c r="X1407">
        <v>13.2</v>
      </c>
      <c r="Y1407" t="s">
        <v>16346</v>
      </c>
      <c r="Z1407">
        <v>4.7300000000000004</v>
      </c>
      <c r="AA1407" t="s">
        <v>16347</v>
      </c>
      <c r="AB1407">
        <v>3.26</v>
      </c>
      <c r="AC1407" t="s">
        <v>16348</v>
      </c>
      <c r="AD1407">
        <v>3.95</v>
      </c>
      <c r="AE1407" t="s">
        <v>16347</v>
      </c>
      <c r="AF1407">
        <v>5.41</v>
      </c>
      <c r="AG1407" t="s">
        <v>16349</v>
      </c>
      <c r="AH1407">
        <v>5.41</v>
      </c>
      <c r="AI1407" t="s">
        <v>27755</v>
      </c>
      <c r="AJ1407" t="s">
        <v>27755</v>
      </c>
      <c r="AK1407" t="s">
        <v>27756</v>
      </c>
      <c r="AL1407" t="s">
        <v>27756</v>
      </c>
      <c r="AM1407" t="s">
        <v>27755</v>
      </c>
      <c r="AN1407" s="11">
        <v>107826344000</v>
      </c>
      <c r="AO1407" s="11">
        <v>105840629000</v>
      </c>
      <c r="AP1407" s="11">
        <v>82078262000</v>
      </c>
      <c r="AQ1407" s="11">
        <v>69285789000</v>
      </c>
      <c r="AR1407" s="11">
        <f>IF($AM1407="별도",INDEX([1]상장!W$11:W$2829,MATCH($A1407,[1]상장!A$11:A$2829,0)),IF($AM1407="연결",INDEX([1]상장!AB$11:AB$2829,MATCH($A1407,[1]상장!A$11:A$2829,0)),""))</f>
        <v>107458778000</v>
      </c>
    </row>
    <row r="1408" spans="1:44" x14ac:dyDescent="0.3">
      <c r="A1408" t="s">
        <v>4212</v>
      </c>
      <c r="B1408" t="s">
        <v>4213</v>
      </c>
      <c r="C1408" t="s">
        <v>4214</v>
      </c>
      <c r="D1408" s="1" t="str">
        <f>INDEX(Sheet2!$B$2:$B$2345,MATCH(Sheet1!$B1408,Sheet2!$C$2:$C$2345,0))</f>
        <v>서남</v>
      </c>
      <c r="E1408" t="s">
        <v>8475</v>
      </c>
      <c r="F1408" t="s">
        <v>8475</v>
      </c>
      <c r="G1408" t="s">
        <v>16350</v>
      </c>
      <c r="H1408">
        <v>93.13</v>
      </c>
      <c r="I1408" t="s">
        <v>16350</v>
      </c>
      <c r="J1408">
        <v>95.58</v>
      </c>
      <c r="K1408" t="s">
        <v>16350</v>
      </c>
      <c r="L1408">
        <v>90.67</v>
      </c>
      <c r="M1408" t="s">
        <v>8475</v>
      </c>
      <c r="N1408" t="s">
        <v>8475</v>
      </c>
      <c r="O1408" t="s">
        <v>8475</v>
      </c>
      <c r="P1408" t="s">
        <v>8475</v>
      </c>
      <c r="Q1408" t="s">
        <v>8766</v>
      </c>
      <c r="R1408">
        <v>4.45</v>
      </c>
      <c r="S1408" t="s">
        <v>8853</v>
      </c>
      <c r="T1408">
        <v>4.2</v>
      </c>
      <c r="U1408" t="s">
        <v>10353</v>
      </c>
      <c r="V1408">
        <v>6.24</v>
      </c>
      <c r="W1408" t="s">
        <v>8475</v>
      </c>
      <c r="X1408" t="s">
        <v>8475</v>
      </c>
      <c r="Y1408" t="s">
        <v>8475</v>
      </c>
      <c r="Z1408" t="s">
        <v>8475</v>
      </c>
      <c r="AA1408" t="s">
        <v>8853</v>
      </c>
      <c r="AB1408">
        <v>2.4</v>
      </c>
      <c r="AC1408" t="s">
        <v>8766</v>
      </c>
      <c r="AD1408">
        <v>0.21</v>
      </c>
      <c r="AE1408" t="s">
        <v>8853</v>
      </c>
      <c r="AF1408">
        <v>2.99</v>
      </c>
      <c r="AG1408" t="s">
        <v>8475</v>
      </c>
      <c r="AH1408">
        <v>2.99</v>
      </c>
      <c r="AI1408" t="s">
        <v>27756</v>
      </c>
      <c r="AJ1408" t="s">
        <v>27756</v>
      </c>
      <c r="AK1408" t="s">
        <v>27756</v>
      </c>
      <c r="AL1408" t="s">
        <v>27756</v>
      </c>
      <c r="AM1408" t="s">
        <v>27756</v>
      </c>
      <c r="AN1408" s="11">
        <v>4854015000</v>
      </c>
      <c r="AO1408" s="11">
        <v>1413311000</v>
      </c>
      <c r="AP1408" s="11">
        <v>1404478000</v>
      </c>
      <c r="AQ1408" s="11">
        <v>1137169000</v>
      </c>
      <c r="AR1408" s="11">
        <f>IF($AM1408="별도",INDEX([1]상장!W$11:W$2829,MATCH($A1408,[1]상장!A$11:A$2829,0)),IF($AM1408="연결",INDEX([1]상장!AB$11:AB$2829,MATCH($A1408,[1]상장!A$11:A$2829,0)),""))</f>
        <v>6364610000</v>
      </c>
    </row>
    <row r="1409" spans="1:44" x14ac:dyDescent="0.3">
      <c r="A1409" t="s">
        <v>4215</v>
      </c>
      <c r="B1409" t="s">
        <v>4216</v>
      </c>
      <c r="C1409" t="s">
        <v>4217</v>
      </c>
      <c r="D1409" s="1" t="str">
        <f>INDEX(Sheet2!$B$2:$B$2345,MATCH(Sheet1!$B1409,Sheet2!$C$2:$C$2345,0))</f>
        <v>대동전자</v>
      </c>
      <c r="E1409" t="s">
        <v>16351</v>
      </c>
      <c r="F1409">
        <v>32.4</v>
      </c>
      <c r="G1409" t="s">
        <v>16352</v>
      </c>
      <c r="H1409">
        <v>33.06</v>
      </c>
      <c r="I1409" t="s">
        <v>16351</v>
      </c>
      <c r="J1409">
        <v>41.73</v>
      </c>
      <c r="K1409" t="s">
        <v>16353</v>
      </c>
      <c r="L1409">
        <v>38.44</v>
      </c>
      <c r="M1409" t="s">
        <v>16354</v>
      </c>
      <c r="N1409">
        <v>35.619999999999997</v>
      </c>
      <c r="O1409" t="s">
        <v>16355</v>
      </c>
      <c r="P1409">
        <v>30.76</v>
      </c>
      <c r="Q1409" t="s">
        <v>16351</v>
      </c>
      <c r="R1409">
        <v>31.46</v>
      </c>
      <c r="S1409" t="s">
        <v>16356</v>
      </c>
      <c r="T1409">
        <v>29.16</v>
      </c>
      <c r="U1409" t="s">
        <v>16357</v>
      </c>
      <c r="V1409">
        <v>37.33</v>
      </c>
      <c r="W1409" t="s">
        <v>16356</v>
      </c>
      <c r="X1409">
        <v>30.08</v>
      </c>
      <c r="Y1409" t="s">
        <v>16352</v>
      </c>
      <c r="Z1409">
        <v>23.47</v>
      </c>
      <c r="AA1409" t="s">
        <v>16356</v>
      </c>
      <c r="AB1409">
        <v>22.72</v>
      </c>
      <c r="AC1409" t="s">
        <v>16352</v>
      </c>
      <c r="AD1409">
        <v>20.66</v>
      </c>
      <c r="AE1409" t="s">
        <v>16358</v>
      </c>
      <c r="AF1409">
        <v>16.309999999999999</v>
      </c>
      <c r="AG1409" t="s">
        <v>16359</v>
      </c>
      <c r="AH1409">
        <v>16.309999999999999</v>
      </c>
      <c r="AI1409" t="s">
        <v>27755</v>
      </c>
      <c r="AJ1409" t="s">
        <v>27755</v>
      </c>
      <c r="AK1409" t="s">
        <v>27755</v>
      </c>
      <c r="AL1409" t="s">
        <v>27755</v>
      </c>
      <c r="AM1409" t="s">
        <v>27755</v>
      </c>
      <c r="AN1409" s="11">
        <v>39811400000</v>
      </c>
      <c r="AO1409" s="11">
        <v>47995435000</v>
      </c>
      <c r="AP1409" s="11">
        <v>45012676000</v>
      </c>
      <c r="AQ1409" s="11">
        <v>39806759000</v>
      </c>
      <c r="AR1409" s="11">
        <f>IF($AM1409="별도",INDEX([1]상장!W$11:W$2829,MATCH($A1409,[1]상장!A$11:A$2829,0)),IF($AM1409="연결",INDEX([1]상장!AB$11:AB$2829,MATCH($A1409,[1]상장!A$11:A$2829,0)),""))</f>
        <v>43621572000</v>
      </c>
    </row>
    <row r="1410" spans="1:44" x14ac:dyDescent="0.3">
      <c r="A1410" t="s">
        <v>4218</v>
      </c>
      <c r="B1410" t="s">
        <v>4219</v>
      </c>
      <c r="C1410" t="s">
        <v>4220</v>
      </c>
      <c r="D1410" s="1" t="str">
        <f>INDEX(Sheet2!$B$2:$B$2345,MATCH(Sheet1!$B1410,Sheet2!$C$2:$C$2345,0))</f>
        <v>우리엔터프라이즈</v>
      </c>
      <c r="E1410" t="s">
        <v>16360</v>
      </c>
      <c r="F1410">
        <v>88.88</v>
      </c>
      <c r="G1410" t="s">
        <v>16360</v>
      </c>
      <c r="H1410">
        <v>89.32</v>
      </c>
      <c r="I1410" t="s">
        <v>10983</v>
      </c>
      <c r="J1410">
        <v>91.71</v>
      </c>
      <c r="K1410" t="s">
        <v>10983</v>
      </c>
      <c r="L1410">
        <v>89.07</v>
      </c>
      <c r="M1410" t="s">
        <v>10983</v>
      </c>
      <c r="N1410">
        <v>89</v>
      </c>
      <c r="O1410" t="s">
        <v>10984</v>
      </c>
      <c r="P1410">
        <v>8.5</v>
      </c>
      <c r="Q1410" t="s">
        <v>10984</v>
      </c>
      <c r="R1410">
        <v>7.84</v>
      </c>
      <c r="S1410" t="s">
        <v>10984</v>
      </c>
      <c r="T1410">
        <v>5.47</v>
      </c>
      <c r="U1410" t="s">
        <v>10984</v>
      </c>
      <c r="V1410">
        <v>7.77</v>
      </c>
      <c r="W1410" t="s">
        <v>10984</v>
      </c>
      <c r="X1410">
        <v>7.44</v>
      </c>
      <c r="Y1410" t="s">
        <v>16361</v>
      </c>
      <c r="Z1410">
        <v>1.74</v>
      </c>
      <c r="AA1410" t="s">
        <v>16361</v>
      </c>
      <c r="AB1410">
        <v>1.47</v>
      </c>
      <c r="AC1410" t="s">
        <v>16361</v>
      </c>
      <c r="AD1410">
        <v>1.43</v>
      </c>
      <c r="AE1410" t="s">
        <v>16361</v>
      </c>
      <c r="AF1410">
        <v>1.56</v>
      </c>
      <c r="AG1410" t="s">
        <v>16361</v>
      </c>
      <c r="AH1410">
        <v>1.56</v>
      </c>
      <c r="AI1410" t="s">
        <v>27755</v>
      </c>
      <c r="AJ1410" t="s">
        <v>27755</v>
      </c>
      <c r="AK1410" t="s">
        <v>27755</v>
      </c>
      <c r="AL1410" t="s">
        <v>27755</v>
      </c>
      <c r="AM1410" t="s">
        <v>27755</v>
      </c>
      <c r="AN1410" s="11">
        <v>1302291027000</v>
      </c>
      <c r="AO1410" s="11">
        <v>1697725764000</v>
      </c>
      <c r="AP1410" s="11">
        <v>1646993774000</v>
      </c>
      <c r="AQ1410" s="11">
        <v>1567879463000</v>
      </c>
      <c r="AR1410" s="11">
        <f>IF($AM1410="별도",INDEX([1]상장!W$11:W$2829,MATCH($A1410,[1]상장!A$11:A$2829,0)),IF($AM1410="연결",INDEX([1]상장!AB$11:AB$2829,MATCH($A1410,[1]상장!A$11:A$2829,0)),""))</f>
        <v>1379502838000</v>
      </c>
    </row>
    <row r="1411" spans="1:44" x14ac:dyDescent="0.3">
      <c r="A1411" t="s">
        <v>4221</v>
      </c>
      <c r="B1411" t="s">
        <v>4222</v>
      </c>
      <c r="C1411" t="s">
        <v>4223</v>
      </c>
      <c r="D1411" s="1" t="str">
        <f>INDEX(Sheet2!$B$2:$B$2345,MATCH(Sheet1!$B1411,Sheet2!$C$2:$C$2345,0))</f>
        <v>제일전기공업</v>
      </c>
      <c r="E1411" t="s">
        <v>8475</v>
      </c>
      <c r="F1411" t="s">
        <v>8475</v>
      </c>
      <c r="G1411" t="s">
        <v>8475</v>
      </c>
      <c r="H1411" t="s">
        <v>8475</v>
      </c>
      <c r="I1411" t="s">
        <v>16362</v>
      </c>
      <c r="J1411">
        <v>47</v>
      </c>
      <c r="K1411" t="s">
        <v>16363</v>
      </c>
      <c r="L1411">
        <v>50.56</v>
      </c>
      <c r="M1411" t="s">
        <v>8475</v>
      </c>
      <c r="N1411" t="s">
        <v>8475</v>
      </c>
      <c r="O1411" t="s">
        <v>8475</v>
      </c>
      <c r="P1411" t="s">
        <v>8475</v>
      </c>
      <c r="Q1411" t="s">
        <v>8475</v>
      </c>
      <c r="R1411" t="s">
        <v>8475</v>
      </c>
      <c r="S1411" t="s">
        <v>8853</v>
      </c>
      <c r="T1411">
        <v>15.64</v>
      </c>
      <c r="U1411" t="s">
        <v>9782</v>
      </c>
      <c r="V1411">
        <v>17.78</v>
      </c>
      <c r="W1411" t="s">
        <v>8475</v>
      </c>
      <c r="X1411" t="s">
        <v>8475</v>
      </c>
      <c r="Y1411" t="s">
        <v>8475</v>
      </c>
      <c r="Z1411" t="s">
        <v>8475</v>
      </c>
      <c r="AA1411" t="s">
        <v>8475</v>
      </c>
      <c r="AB1411" t="s">
        <v>8475</v>
      </c>
      <c r="AC1411" t="s">
        <v>16364</v>
      </c>
      <c r="AD1411">
        <v>14.72</v>
      </c>
      <c r="AE1411" t="s">
        <v>16365</v>
      </c>
      <c r="AF1411">
        <v>13.74</v>
      </c>
      <c r="AG1411" t="s">
        <v>8475</v>
      </c>
      <c r="AH1411">
        <v>13.74</v>
      </c>
      <c r="AI1411" t="s">
        <v>27756</v>
      </c>
      <c r="AJ1411" t="s">
        <v>27756</v>
      </c>
      <c r="AK1411" t="s">
        <v>27756</v>
      </c>
      <c r="AL1411" t="s">
        <v>27756</v>
      </c>
      <c r="AM1411" t="s">
        <v>27756</v>
      </c>
      <c r="AN1411" s="11">
        <v>128270386000</v>
      </c>
      <c r="AO1411" s="11">
        <v>146148121000</v>
      </c>
      <c r="AP1411" s="11">
        <v>151342828000</v>
      </c>
      <c r="AQ1411" s="11">
        <v>147231157000</v>
      </c>
      <c r="AR1411" s="11">
        <f>IF($AM1411="별도",INDEX([1]상장!W$11:W$2829,MATCH($A1411,[1]상장!A$11:A$2829,0)),IF($AM1411="연결",INDEX([1]상장!AB$11:AB$2829,MATCH($A1411,[1]상장!A$11:A$2829,0)),""))</f>
        <v>132154641000</v>
      </c>
    </row>
    <row r="1412" spans="1:44" x14ac:dyDescent="0.3">
      <c r="A1412" t="s">
        <v>4224</v>
      </c>
      <c r="B1412" t="s">
        <v>4225</v>
      </c>
      <c r="C1412" t="s">
        <v>4226</v>
      </c>
      <c r="D1412" s="1" t="str">
        <f>INDEX(Sheet2!$B$2:$B$2345,MATCH(Sheet1!$B1412,Sheet2!$C$2:$C$2345,0))</f>
        <v>광명전기</v>
      </c>
      <c r="E1412" t="s">
        <v>16366</v>
      </c>
      <c r="F1412">
        <v>85.63</v>
      </c>
      <c r="G1412" t="s">
        <v>16366</v>
      </c>
      <c r="H1412">
        <v>77.14</v>
      </c>
      <c r="I1412" t="s">
        <v>16366</v>
      </c>
      <c r="J1412">
        <v>83.68</v>
      </c>
      <c r="K1412" t="s">
        <v>16366</v>
      </c>
      <c r="L1412">
        <v>68.599999999999994</v>
      </c>
      <c r="M1412" t="s">
        <v>16366</v>
      </c>
      <c r="N1412">
        <v>67.900000000000006</v>
      </c>
      <c r="O1412" t="s">
        <v>16367</v>
      </c>
      <c r="P1412">
        <v>9.41</v>
      </c>
      <c r="Q1412" t="s">
        <v>16367</v>
      </c>
      <c r="R1412">
        <v>16.77</v>
      </c>
      <c r="S1412" t="s">
        <v>16368</v>
      </c>
      <c r="T1412">
        <v>13.73</v>
      </c>
      <c r="U1412" t="s">
        <v>16369</v>
      </c>
      <c r="V1412">
        <v>27.49</v>
      </c>
      <c r="W1412" t="s">
        <v>16370</v>
      </c>
      <c r="X1412">
        <v>30.18</v>
      </c>
      <c r="Y1412" t="s">
        <v>16371</v>
      </c>
      <c r="Z1412">
        <v>3.2</v>
      </c>
      <c r="AA1412" t="s">
        <v>16371</v>
      </c>
      <c r="AB1412">
        <v>6</v>
      </c>
      <c r="AC1412" t="s">
        <v>16371</v>
      </c>
      <c r="AD1412">
        <v>2.42</v>
      </c>
      <c r="AE1412" t="s">
        <v>16372</v>
      </c>
      <c r="AF1412">
        <v>3.72</v>
      </c>
      <c r="AG1412" t="s">
        <v>16372</v>
      </c>
      <c r="AH1412">
        <v>3.72</v>
      </c>
      <c r="AI1412" t="s">
        <v>27755</v>
      </c>
      <c r="AJ1412" t="s">
        <v>27755</v>
      </c>
      <c r="AK1412" t="s">
        <v>27755</v>
      </c>
      <c r="AL1412" t="s">
        <v>27755</v>
      </c>
      <c r="AM1412" t="s">
        <v>27755</v>
      </c>
      <c r="AN1412" s="11">
        <v>112564854000</v>
      </c>
      <c r="AO1412" s="11">
        <v>131864294000</v>
      </c>
      <c r="AP1412" s="11">
        <v>123548325000</v>
      </c>
      <c r="AQ1412" s="11">
        <v>137092770000</v>
      </c>
      <c r="AR1412" s="11">
        <f>IF($AM1412="별도",INDEX([1]상장!W$11:W$2829,MATCH($A1412,[1]상장!A$11:A$2829,0)),IF($AM1412="연결",INDEX([1]상장!AB$11:AB$2829,MATCH($A1412,[1]상장!A$11:A$2829,0)),""))</f>
        <v>138239356000</v>
      </c>
    </row>
    <row r="1413" spans="1:44" x14ac:dyDescent="0.3">
      <c r="A1413" t="s">
        <v>4227</v>
      </c>
      <c r="B1413" t="s">
        <v>4228</v>
      </c>
      <c r="C1413" t="s">
        <v>4229</v>
      </c>
      <c r="D1413" s="1" t="str">
        <f>INDEX(Sheet2!$B$2:$B$2345,MATCH(Sheet1!$B1413,Sheet2!$C$2:$C$2345,0))</f>
        <v>경인전자</v>
      </c>
      <c r="E1413" t="s">
        <v>16373</v>
      </c>
      <c r="F1413">
        <v>67.349999999999994</v>
      </c>
      <c r="G1413" t="s">
        <v>16373</v>
      </c>
      <c r="H1413">
        <v>60.26</v>
      </c>
      <c r="I1413" t="s">
        <v>16374</v>
      </c>
      <c r="J1413">
        <v>76.930000000000007</v>
      </c>
      <c r="K1413" t="s">
        <v>16373</v>
      </c>
      <c r="L1413">
        <v>81.569999999999993</v>
      </c>
      <c r="M1413" t="s">
        <v>16375</v>
      </c>
      <c r="N1413">
        <v>77.88</v>
      </c>
      <c r="O1413" t="s">
        <v>16376</v>
      </c>
      <c r="P1413">
        <v>21.8</v>
      </c>
      <c r="Q1413" t="s">
        <v>16376</v>
      </c>
      <c r="R1413">
        <v>21.85</v>
      </c>
      <c r="S1413" t="s">
        <v>16377</v>
      </c>
      <c r="T1413">
        <v>11.57</v>
      </c>
      <c r="U1413" t="s">
        <v>16376</v>
      </c>
      <c r="V1413">
        <v>8.8000000000000007</v>
      </c>
      <c r="W1413" t="s">
        <v>16378</v>
      </c>
      <c r="X1413">
        <v>12.93</v>
      </c>
      <c r="Y1413" t="s">
        <v>16379</v>
      </c>
      <c r="Z1413">
        <v>7.49</v>
      </c>
      <c r="AA1413" t="s">
        <v>16379</v>
      </c>
      <c r="AB1413">
        <v>14.78</v>
      </c>
      <c r="AC1413" t="s">
        <v>16380</v>
      </c>
      <c r="AD1413">
        <v>8.9499999999999993</v>
      </c>
      <c r="AE1413" t="s">
        <v>16379</v>
      </c>
      <c r="AF1413">
        <v>7.61</v>
      </c>
      <c r="AG1413" t="s">
        <v>16381</v>
      </c>
      <c r="AH1413">
        <v>7.61</v>
      </c>
      <c r="AI1413" t="s">
        <v>27755</v>
      </c>
      <c r="AJ1413" t="s">
        <v>27755</v>
      </c>
      <c r="AK1413" t="s">
        <v>27755</v>
      </c>
      <c r="AL1413" t="s">
        <v>27755</v>
      </c>
      <c r="AM1413" t="s">
        <v>27755</v>
      </c>
      <c r="AN1413" s="11">
        <v>18467479000</v>
      </c>
      <c r="AO1413" s="11">
        <v>13310900000</v>
      </c>
      <c r="AP1413" s="11">
        <v>20795738000</v>
      </c>
      <c r="AQ1413" s="11">
        <v>27390669000</v>
      </c>
      <c r="AR1413" s="11">
        <f>IF($AM1413="별도",INDEX([1]상장!W$11:W$2829,MATCH($A1413,[1]상장!A$11:A$2829,0)),IF($AM1413="연결",INDEX([1]상장!AB$11:AB$2829,MATCH($A1413,[1]상장!A$11:A$2829,0)),""))</f>
        <v>20057916000</v>
      </c>
    </row>
    <row r="1414" spans="1:44" x14ac:dyDescent="0.3">
      <c r="A1414" t="s">
        <v>4230</v>
      </c>
      <c r="B1414" t="s">
        <v>4231</v>
      </c>
      <c r="C1414" t="s">
        <v>4232</v>
      </c>
      <c r="D1414" s="1" t="str">
        <f>INDEX(Sheet2!$B$2:$B$2345,MATCH(Sheet1!$B1414,Sheet2!$C$2:$C$2345,0))</f>
        <v>평화산업</v>
      </c>
      <c r="E1414" t="s">
        <v>16382</v>
      </c>
      <c r="F1414">
        <v>52.68</v>
      </c>
      <c r="G1414" t="s">
        <v>16382</v>
      </c>
      <c r="H1414">
        <v>53.95</v>
      </c>
      <c r="I1414" t="s">
        <v>16382</v>
      </c>
      <c r="J1414">
        <v>51.8</v>
      </c>
      <c r="K1414" t="s">
        <v>16382</v>
      </c>
      <c r="L1414">
        <v>53.25</v>
      </c>
      <c r="M1414" t="s">
        <v>16382</v>
      </c>
      <c r="N1414">
        <v>52.41</v>
      </c>
      <c r="O1414" t="s">
        <v>16383</v>
      </c>
      <c r="P1414">
        <v>42.55</v>
      </c>
      <c r="Q1414" t="s">
        <v>16383</v>
      </c>
      <c r="R1414">
        <v>42.61</v>
      </c>
      <c r="S1414" t="s">
        <v>16383</v>
      </c>
      <c r="T1414">
        <v>45.52</v>
      </c>
      <c r="U1414" t="s">
        <v>16383</v>
      </c>
      <c r="V1414">
        <v>44.2</v>
      </c>
      <c r="W1414" t="s">
        <v>16383</v>
      </c>
      <c r="X1414">
        <v>39.380000000000003</v>
      </c>
      <c r="Y1414" t="s">
        <v>16384</v>
      </c>
      <c r="Z1414">
        <v>4.76</v>
      </c>
      <c r="AA1414" t="s">
        <v>16384</v>
      </c>
      <c r="AB1414">
        <v>3.43</v>
      </c>
      <c r="AC1414" t="s">
        <v>16384</v>
      </c>
      <c r="AD1414">
        <v>2.67</v>
      </c>
      <c r="AE1414" t="s">
        <v>16384</v>
      </c>
      <c r="AF1414">
        <v>2.38</v>
      </c>
      <c r="AG1414" t="s">
        <v>16385</v>
      </c>
      <c r="AH1414">
        <v>2.38</v>
      </c>
      <c r="AI1414" t="s">
        <v>27755</v>
      </c>
      <c r="AJ1414" t="s">
        <v>27755</v>
      </c>
      <c r="AK1414" t="s">
        <v>27755</v>
      </c>
      <c r="AL1414" t="s">
        <v>27755</v>
      </c>
      <c r="AM1414" t="s">
        <v>27755</v>
      </c>
      <c r="AN1414" s="11">
        <v>335829007000</v>
      </c>
      <c r="AO1414" s="11">
        <v>353267057000</v>
      </c>
      <c r="AP1414" s="11">
        <v>338581043000</v>
      </c>
      <c r="AQ1414" s="11">
        <v>424123466000</v>
      </c>
      <c r="AR1414" s="11">
        <f>IF($AM1414="별도",INDEX([1]상장!W$11:W$2829,MATCH($A1414,[1]상장!A$11:A$2829,0)),IF($AM1414="연결",INDEX([1]상장!AB$11:AB$2829,MATCH($A1414,[1]상장!A$11:A$2829,0)),""))</f>
        <v>519932247000</v>
      </c>
    </row>
    <row r="1415" spans="1:44" x14ac:dyDescent="0.3">
      <c r="A1415" t="s">
        <v>4233</v>
      </c>
      <c r="B1415" t="s">
        <v>4234</v>
      </c>
      <c r="C1415" t="s">
        <v>4235</v>
      </c>
      <c r="D1415" s="1" t="e">
        <f>INDEX(Sheet2!$B$2:$B$2345,MATCH(Sheet1!$B1415,Sheet2!$C$2:$C$2345,0))</f>
        <v>#N/A</v>
      </c>
      <c r="E1415" t="s">
        <v>16386</v>
      </c>
      <c r="F1415">
        <v>100</v>
      </c>
      <c r="G1415" t="s">
        <v>16387</v>
      </c>
      <c r="H1415">
        <v>69.87</v>
      </c>
      <c r="I1415" t="s">
        <v>16387</v>
      </c>
      <c r="J1415">
        <v>66.319999999999993</v>
      </c>
      <c r="K1415" t="s">
        <v>16387</v>
      </c>
      <c r="L1415">
        <v>79.87</v>
      </c>
      <c r="M1415" t="s">
        <v>8475</v>
      </c>
      <c r="N1415" t="s">
        <v>8475</v>
      </c>
      <c r="O1415" t="s">
        <v>8475</v>
      </c>
      <c r="P1415" t="s">
        <v>8475</v>
      </c>
      <c r="Q1415" t="s">
        <v>16388</v>
      </c>
      <c r="R1415">
        <v>30.12</v>
      </c>
      <c r="S1415" t="s">
        <v>16388</v>
      </c>
      <c r="T1415">
        <v>33.67</v>
      </c>
      <c r="U1415" t="s">
        <v>16388</v>
      </c>
      <c r="V1415">
        <v>20.12</v>
      </c>
      <c r="W1415" t="s">
        <v>8475</v>
      </c>
      <c r="X1415" t="s">
        <v>8475</v>
      </c>
      <c r="Y1415" t="s">
        <v>8475</v>
      </c>
      <c r="Z1415" t="s">
        <v>8475</v>
      </c>
      <c r="AA1415" t="s">
        <v>8475</v>
      </c>
      <c r="AB1415" t="s">
        <v>8475</v>
      </c>
      <c r="AC1415" t="s">
        <v>8475</v>
      </c>
      <c r="AD1415" t="s">
        <v>8475</v>
      </c>
      <c r="AE1415" t="s">
        <v>8475</v>
      </c>
      <c r="AF1415" t="s">
        <v>8475</v>
      </c>
      <c r="AG1415" t="s">
        <v>8475</v>
      </c>
      <c r="AH1415" t="s">
        <v>8475</v>
      </c>
      <c r="AI1415" t="s">
        <v>27755</v>
      </c>
      <c r="AJ1415" t="s">
        <v>27755</v>
      </c>
      <c r="AK1415" t="s">
        <v>27755</v>
      </c>
      <c r="AL1415" t="s">
        <v>27755</v>
      </c>
      <c r="AM1415" t="s">
        <v>27755</v>
      </c>
      <c r="AN1415" s="11">
        <v>59588225000</v>
      </c>
      <c r="AO1415" s="11">
        <v>75464222000</v>
      </c>
      <c r="AP1415" s="11">
        <v>75768808000</v>
      </c>
      <c r="AQ1415" s="11">
        <v>90154553000</v>
      </c>
      <c r="AR1415" s="11">
        <f>IF($AM1415="별도",INDEX([1]상장!W$11:W$2829,MATCH($A1415,[1]상장!A$11:A$2829,0)),IF($AM1415="연결",INDEX([1]상장!AB$11:AB$2829,MATCH($A1415,[1]상장!A$11:A$2829,0)),""))</f>
        <v>102190565000</v>
      </c>
    </row>
    <row r="1416" spans="1:44" x14ac:dyDescent="0.3">
      <c r="A1416" t="s">
        <v>4236</v>
      </c>
      <c r="B1416" t="s">
        <v>4237</v>
      </c>
      <c r="C1416" t="s">
        <v>4238</v>
      </c>
      <c r="D1416" s="1" t="str">
        <f>INDEX(Sheet2!$B$2:$B$2345,MATCH(Sheet1!$B1416,Sheet2!$C$2:$C$2345,0))</f>
        <v>덕양산업</v>
      </c>
      <c r="E1416" t="s">
        <v>16389</v>
      </c>
      <c r="F1416">
        <v>79.930000000000007</v>
      </c>
      <c r="G1416" t="s">
        <v>16389</v>
      </c>
      <c r="H1416">
        <v>84.55</v>
      </c>
      <c r="I1416" t="s">
        <v>16389</v>
      </c>
      <c r="J1416">
        <v>78.44</v>
      </c>
      <c r="K1416" t="s">
        <v>16389</v>
      </c>
      <c r="L1416">
        <v>80.36</v>
      </c>
      <c r="M1416" t="s">
        <v>16390</v>
      </c>
      <c r="N1416">
        <v>77.58</v>
      </c>
      <c r="O1416" t="s">
        <v>16391</v>
      </c>
      <c r="P1416">
        <v>14.59</v>
      </c>
      <c r="Q1416" t="s">
        <v>16391</v>
      </c>
      <c r="R1416">
        <v>10.59</v>
      </c>
      <c r="S1416" t="s">
        <v>16391</v>
      </c>
      <c r="T1416">
        <v>14.28</v>
      </c>
      <c r="U1416" t="s">
        <v>16392</v>
      </c>
      <c r="V1416">
        <v>11.43</v>
      </c>
      <c r="W1416" t="s">
        <v>16392</v>
      </c>
      <c r="X1416">
        <v>10.35</v>
      </c>
      <c r="Y1416" t="s">
        <v>16392</v>
      </c>
      <c r="Z1416">
        <v>3.7</v>
      </c>
      <c r="AA1416" t="s">
        <v>16392</v>
      </c>
      <c r="AB1416">
        <v>3.78</v>
      </c>
      <c r="AC1416" t="s">
        <v>16392</v>
      </c>
      <c r="AD1416">
        <v>6.58</v>
      </c>
      <c r="AE1416" t="s">
        <v>16391</v>
      </c>
      <c r="AF1416">
        <v>7.79</v>
      </c>
      <c r="AG1416" t="s">
        <v>16391</v>
      </c>
      <c r="AH1416">
        <v>7.79</v>
      </c>
      <c r="AI1416" t="s">
        <v>27755</v>
      </c>
      <c r="AJ1416" t="s">
        <v>27755</v>
      </c>
      <c r="AK1416" t="s">
        <v>27755</v>
      </c>
      <c r="AL1416" t="s">
        <v>27755</v>
      </c>
      <c r="AM1416" t="s">
        <v>27755</v>
      </c>
      <c r="AN1416" s="11">
        <v>1292215903000</v>
      </c>
      <c r="AO1416" s="11">
        <v>1359423501000</v>
      </c>
      <c r="AP1416" s="11">
        <v>1292024988000</v>
      </c>
      <c r="AQ1416" s="11">
        <v>1348236915000</v>
      </c>
      <c r="AR1416" s="11">
        <f>IF($AM1416="별도",INDEX([1]상장!W$11:W$2829,MATCH($A1416,[1]상장!A$11:A$2829,0)),IF($AM1416="연결",INDEX([1]상장!AB$11:AB$2829,MATCH($A1416,[1]상장!A$11:A$2829,0)),""))</f>
        <v>1542026244000</v>
      </c>
    </row>
    <row r="1417" spans="1:44" x14ac:dyDescent="0.3">
      <c r="A1417" t="s">
        <v>4239</v>
      </c>
      <c r="B1417" t="s">
        <v>4240</v>
      </c>
      <c r="C1417" t="s">
        <v>4241</v>
      </c>
      <c r="D1417" s="1" t="str">
        <f>INDEX(Sheet2!$B$2:$B$2345,MATCH(Sheet1!$B1417,Sheet2!$C$2:$C$2345,0))</f>
        <v>지엠비코리아</v>
      </c>
      <c r="E1417" t="s">
        <v>16393</v>
      </c>
      <c r="F1417">
        <v>40.869999999999997</v>
      </c>
      <c r="G1417" t="s">
        <v>16393</v>
      </c>
      <c r="H1417">
        <v>42.06</v>
      </c>
      <c r="I1417" t="s">
        <v>16394</v>
      </c>
      <c r="J1417">
        <v>33.08</v>
      </c>
      <c r="K1417" t="s">
        <v>16394</v>
      </c>
      <c r="L1417">
        <v>31.02</v>
      </c>
      <c r="M1417" t="s">
        <v>16394</v>
      </c>
      <c r="N1417">
        <v>23.05</v>
      </c>
      <c r="O1417" t="s">
        <v>16394</v>
      </c>
      <c r="P1417">
        <v>34.35</v>
      </c>
      <c r="Q1417" t="s">
        <v>16394</v>
      </c>
      <c r="R1417">
        <v>32.119999999999997</v>
      </c>
      <c r="S1417" t="s">
        <v>16393</v>
      </c>
      <c r="T1417">
        <v>27.77</v>
      </c>
      <c r="U1417" t="s">
        <v>16393</v>
      </c>
      <c r="V1417">
        <v>26.83</v>
      </c>
      <c r="W1417" t="s">
        <v>16395</v>
      </c>
      <c r="X1417">
        <v>21.99</v>
      </c>
      <c r="Y1417" t="s">
        <v>16395</v>
      </c>
      <c r="Z1417">
        <v>28.22</v>
      </c>
      <c r="AA1417" t="s">
        <v>16395</v>
      </c>
      <c r="AB1417">
        <v>29.4</v>
      </c>
      <c r="AC1417" t="s">
        <v>16395</v>
      </c>
      <c r="AD1417">
        <v>27.51</v>
      </c>
      <c r="AE1417" t="s">
        <v>16395</v>
      </c>
      <c r="AF1417">
        <v>26.26</v>
      </c>
      <c r="AG1417" t="s">
        <v>16396</v>
      </c>
      <c r="AH1417">
        <v>26.26</v>
      </c>
      <c r="AI1417" t="s">
        <v>27755</v>
      </c>
      <c r="AJ1417" t="s">
        <v>27755</v>
      </c>
      <c r="AK1417" t="s">
        <v>27755</v>
      </c>
      <c r="AL1417" t="s">
        <v>27755</v>
      </c>
      <c r="AM1417" t="s">
        <v>27755</v>
      </c>
      <c r="AN1417" s="11">
        <v>457196869000</v>
      </c>
      <c r="AO1417" s="11">
        <v>477535110000</v>
      </c>
      <c r="AP1417" s="11">
        <v>445770429000</v>
      </c>
      <c r="AQ1417" s="11">
        <v>531332181000</v>
      </c>
      <c r="AR1417" s="11">
        <f>IF($AM1417="별도",INDEX([1]상장!W$11:W$2829,MATCH($A1417,[1]상장!A$11:A$2829,0)),IF($AM1417="연결",INDEX([1]상장!AB$11:AB$2829,MATCH($A1417,[1]상장!A$11:A$2829,0)),""))</f>
        <v>610506110000</v>
      </c>
    </row>
    <row r="1418" spans="1:44" x14ac:dyDescent="0.3">
      <c r="A1418" t="s">
        <v>4242</v>
      </c>
      <c r="B1418" t="s">
        <v>4243</v>
      </c>
      <c r="C1418" t="s">
        <v>4244</v>
      </c>
      <c r="D1418" s="1" t="str">
        <f>INDEX(Sheet2!$B$2:$B$2345,MATCH(Sheet1!$B1418,Sheet2!$C$2:$C$2345,0))</f>
        <v>명신산업</v>
      </c>
      <c r="E1418" t="s">
        <v>8475</v>
      </c>
      <c r="F1418" t="s">
        <v>8475</v>
      </c>
      <c r="G1418" t="s">
        <v>8475</v>
      </c>
      <c r="H1418" t="s">
        <v>8475</v>
      </c>
      <c r="I1418" t="s">
        <v>16397</v>
      </c>
      <c r="J1418">
        <v>51.21</v>
      </c>
      <c r="K1418" t="s">
        <v>16397</v>
      </c>
      <c r="L1418">
        <v>58.46</v>
      </c>
      <c r="M1418" t="s">
        <v>16397</v>
      </c>
      <c r="N1418">
        <v>69</v>
      </c>
      <c r="O1418" t="s">
        <v>8475</v>
      </c>
      <c r="P1418" t="s">
        <v>8475</v>
      </c>
      <c r="Q1418" t="s">
        <v>8475</v>
      </c>
      <c r="R1418" t="s">
        <v>8475</v>
      </c>
      <c r="S1418" t="s">
        <v>16398</v>
      </c>
      <c r="T1418">
        <v>48.78</v>
      </c>
      <c r="U1418" t="s">
        <v>16399</v>
      </c>
      <c r="V1418">
        <v>41.53</v>
      </c>
      <c r="W1418" t="s">
        <v>16399</v>
      </c>
      <c r="X1418">
        <v>30.99</v>
      </c>
      <c r="Y1418" t="s">
        <v>8475</v>
      </c>
      <c r="Z1418" t="s">
        <v>8475</v>
      </c>
      <c r="AA1418" t="s">
        <v>8475</v>
      </c>
      <c r="AB1418" t="s">
        <v>8475</v>
      </c>
      <c r="AC1418" t="s">
        <v>8475</v>
      </c>
      <c r="AD1418" t="s">
        <v>8475</v>
      </c>
      <c r="AE1418" t="s">
        <v>8475</v>
      </c>
      <c r="AF1418" t="s">
        <v>8475</v>
      </c>
      <c r="AG1418" t="s">
        <v>8475</v>
      </c>
      <c r="AH1418" t="s">
        <v>8475</v>
      </c>
      <c r="AI1418" t="s">
        <v>27755</v>
      </c>
      <c r="AJ1418" t="s">
        <v>27755</v>
      </c>
      <c r="AK1418" t="s">
        <v>27755</v>
      </c>
      <c r="AL1418" t="s">
        <v>27755</v>
      </c>
      <c r="AM1418" t="s">
        <v>27755</v>
      </c>
      <c r="AN1418" s="11">
        <v>344193387000</v>
      </c>
      <c r="AO1418" s="11">
        <v>775740094000</v>
      </c>
      <c r="AP1418" s="11">
        <v>809027813000</v>
      </c>
      <c r="AQ1418" s="11">
        <v>1107708434000</v>
      </c>
      <c r="AR1418" s="11">
        <f>IF($AM1418="별도",INDEX([1]상장!W$11:W$2829,MATCH($A1418,[1]상장!A$11:A$2829,0)),IF($AM1418="연결",INDEX([1]상장!AB$11:AB$2829,MATCH($A1418,[1]상장!A$11:A$2829,0)),""))</f>
        <v>1515242091000</v>
      </c>
    </row>
    <row r="1419" spans="1:44" x14ac:dyDescent="0.3">
      <c r="A1419" t="s">
        <v>4245</v>
      </c>
      <c r="B1419" t="s">
        <v>4246</v>
      </c>
      <c r="C1419" t="s">
        <v>4247</v>
      </c>
      <c r="D1419" s="1" t="str">
        <f>INDEX(Sheet2!$B$2:$B$2345,MATCH(Sheet1!$B1419,Sheet2!$C$2:$C$2345,0))</f>
        <v>모토닉</v>
      </c>
      <c r="E1419" t="s">
        <v>16400</v>
      </c>
      <c r="F1419">
        <v>53.07</v>
      </c>
      <c r="G1419" t="s">
        <v>16401</v>
      </c>
      <c r="H1419">
        <v>49.64</v>
      </c>
      <c r="I1419" t="s">
        <v>16402</v>
      </c>
      <c r="J1419">
        <v>54.1</v>
      </c>
      <c r="K1419" t="s">
        <v>16402</v>
      </c>
      <c r="L1419">
        <v>50.6</v>
      </c>
      <c r="M1419" t="s">
        <v>16403</v>
      </c>
      <c r="N1419">
        <v>25.49</v>
      </c>
      <c r="O1419" t="s">
        <v>16404</v>
      </c>
      <c r="P1419">
        <v>34.76</v>
      </c>
      <c r="Q1419" t="s">
        <v>16405</v>
      </c>
      <c r="R1419">
        <v>41.09</v>
      </c>
      <c r="S1419" t="s">
        <v>16406</v>
      </c>
      <c r="T1419">
        <v>34.39</v>
      </c>
      <c r="U1419" t="s">
        <v>16406</v>
      </c>
      <c r="V1419">
        <v>32.61</v>
      </c>
      <c r="W1419" t="s">
        <v>16407</v>
      </c>
      <c r="X1419">
        <v>15.27</v>
      </c>
      <c r="Y1419" t="s">
        <v>16408</v>
      </c>
      <c r="Z1419">
        <v>10.06</v>
      </c>
      <c r="AA1419" t="s">
        <v>16409</v>
      </c>
      <c r="AB1419">
        <v>8.7100000000000009</v>
      </c>
      <c r="AC1419" t="s">
        <v>16410</v>
      </c>
      <c r="AD1419">
        <v>10.87</v>
      </c>
      <c r="AE1419" t="s">
        <v>16410</v>
      </c>
      <c r="AF1419">
        <v>16.07</v>
      </c>
      <c r="AG1419" t="s">
        <v>16411</v>
      </c>
      <c r="AH1419">
        <v>16.07</v>
      </c>
      <c r="AI1419" t="s">
        <v>27755</v>
      </c>
      <c r="AJ1419" t="s">
        <v>27755</v>
      </c>
      <c r="AK1419" t="s">
        <v>27755</v>
      </c>
      <c r="AL1419" t="s">
        <v>27755</v>
      </c>
      <c r="AM1419" t="s">
        <v>27755</v>
      </c>
      <c r="AN1419" s="11">
        <v>195253285000</v>
      </c>
      <c r="AO1419" s="11">
        <v>207639235000</v>
      </c>
      <c r="AP1419" s="11">
        <v>178557667000</v>
      </c>
      <c r="AQ1419" s="11">
        <v>196083916000</v>
      </c>
      <c r="AR1419" s="11">
        <f>IF($AM1419="별도",INDEX([1]상장!W$11:W$2829,MATCH($A1419,[1]상장!A$11:A$2829,0)),IF($AM1419="연결",INDEX([1]상장!AB$11:AB$2829,MATCH($A1419,[1]상장!A$11:A$2829,0)),""))</f>
        <v>223860213000</v>
      </c>
    </row>
    <row r="1420" spans="1:44" x14ac:dyDescent="0.3">
      <c r="A1420" t="s">
        <v>4248</v>
      </c>
      <c r="B1420" t="s">
        <v>4249</v>
      </c>
      <c r="C1420" t="s">
        <v>4250</v>
      </c>
      <c r="D1420" s="1" t="str">
        <f>INDEX(Sheet2!$B$2:$B$2345,MATCH(Sheet1!$B1420,Sheet2!$C$2:$C$2345,0))</f>
        <v>에스엠벡셀</v>
      </c>
      <c r="E1420" t="s">
        <v>16412</v>
      </c>
      <c r="F1420">
        <v>58.27</v>
      </c>
      <c r="G1420" t="s">
        <v>16412</v>
      </c>
      <c r="H1420">
        <v>57.23</v>
      </c>
      <c r="I1420" t="s">
        <v>16412</v>
      </c>
      <c r="J1420">
        <v>45.53</v>
      </c>
      <c r="K1420" t="s">
        <v>16412</v>
      </c>
      <c r="L1420">
        <v>51.71</v>
      </c>
      <c r="M1420" t="s">
        <v>16412</v>
      </c>
      <c r="N1420">
        <v>29.44</v>
      </c>
      <c r="O1420" t="s">
        <v>16413</v>
      </c>
      <c r="P1420">
        <v>18.649999999999999</v>
      </c>
      <c r="Q1420" t="s">
        <v>16413</v>
      </c>
      <c r="R1420">
        <v>23.11</v>
      </c>
      <c r="S1420" t="s">
        <v>16413</v>
      </c>
      <c r="T1420">
        <v>23.43</v>
      </c>
      <c r="U1420" t="s">
        <v>16413</v>
      </c>
      <c r="V1420">
        <v>24.59</v>
      </c>
      <c r="W1420" t="s">
        <v>16414</v>
      </c>
      <c r="X1420">
        <v>22.84</v>
      </c>
      <c r="Y1420" t="s">
        <v>16415</v>
      </c>
      <c r="Z1420">
        <v>11.74</v>
      </c>
      <c r="AA1420" t="s">
        <v>16415</v>
      </c>
      <c r="AB1420">
        <v>10.39</v>
      </c>
      <c r="AC1420" t="s">
        <v>16415</v>
      </c>
      <c r="AD1420">
        <v>12.87</v>
      </c>
      <c r="AE1420" t="s">
        <v>16415</v>
      </c>
      <c r="AF1420">
        <v>14.3</v>
      </c>
      <c r="AG1420" t="s">
        <v>16413</v>
      </c>
      <c r="AH1420">
        <v>14.3</v>
      </c>
      <c r="AI1420" t="s">
        <v>27756</v>
      </c>
      <c r="AJ1420" t="s">
        <v>27756</v>
      </c>
      <c r="AK1420" t="s">
        <v>27756</v>
      </c>
      <c r="AL1420" t="s">
        <v>27755</v>
      </c>
      <c r="AM1420" t="s">
        <v>27755</v>
      </c>
      <c r="AN1420" s="11">
        <v>79623082000</v>
      </c>
      <c r="AO1420" s="11">
        <v>78268988000</v>
      </c>
      <c r="AP1420" s="11">
        <v>70710479000</v>
      </c>
      <c r="AQ1420" s="11">
        <v>73077586000</v>
      </c>
      <c r="AR1420" s="11">
        <f>IF($AM1420="별도",INDEX([1]상장!W$11:W$2829,MATCH($A1420,[1]상장!A$11:A$2829,0)),IF($AM1420="연결",INDEX([1]상장!AB$11:AB$2829,MATCH($A1420,[1]상장!A$11:A$2829,0)),""))</f>
        <v>136788024000</v>
      </c>
    </row>
    <row r="1421" spans="1:44" x14ac:dyDescent="0.3">
      <c r="A1421" t="s">
        <v>4251</v>
      </c>
      <c r="B1421" t="s">
        <v>4252</v>
      </c>
      <c r="C1421" t="s">
        <v>4253</v>
      </c>
      <c r="D1421" s="1" t="str">
        <f>INDEX(Sheet2!$B$2:$B$2345,MATCH(Sheet1!$B1421,Sheet2!$C$2:$C$2345,0))</f>
        <v>화신</v>
      </c>
      <c r="E1421" t="s">
        <v>16416</v>
      </c>
      <c r="F1421">
        <v>32.32</v>
      </c>
      <c r="G1421" t="s">
        <v>16417</v>
      </c>
      <c r="H1421">
        <v>30.94</v>
      </c>
      <c r="I1421" t="s">
        <v>16417</v>
      </c>
      <c r="J1421">
        <v>26.18</v>
      </c>
      <c r="K1421" t="s">
        <v>16418</v>
      </c>
      <c r="L1421">
        <v>24.38</v>
      </c>
      <c r="M1421" t="s">
        <v>16418</v>
      </c>
      <c r="N1421">
        <v>23.69</v>
      </c>
      <c r="O1421" t="s">
        <v>16418</v>
      </c>
      <c r="P1421">
        <v>16.579999999999998</v>
      </c>
      <c r="Q1421" t="s">
        <v>16418</v>
      </c>
      <c r="R1421">
        <v>18.13</v>
      </c>
      <c r="S1421" t="s">
        <v>16418</v>
      </c>
      <c r="T1421">
        <v>22.78</v>
      </c>
      <c r="U1421" t="s">
        <v>16417</v>
      </c>
      <c r="V1421">
        <v>20.32</v>
      </c>
      <c r="W1421" t="s">
        <v>16417</v>
      </c>
      <c r="X1421">
        <v>23.69</v>
      </c>
      <c r="Y1421" t="s">
        <v>16419</v>
      </c>
      <c r="Z1421">
        <v>14.2</v>
      </c>
      <c r="AA1421" t="s">
        <v>16419</v>
      </c>
      <c r="AB1421">
        <v>15.89</v>
      </c>
      <c r="AC1421" t="s">
        <v>16419</v>
      </c>
      <c r="AD1421">
        <v>18.41</v>
      </c>
      <c r="AE1421" t="s">
        <v>16419</v>
      </c>
      <c r="AF1421">
        <v>19.36</v>
      </c>
      <c r="AG1421" t="s">
        <v>16419</v>
      </c>
      <c r="AH1421">
        <v>19.36</v>
      </c>
      <c r="AI1421" t="s">
        <v>27755</v>
      </c>
      <c r="AJ1421" t="s">
        <v>27755</v>
      </c>
      <c r="AK1421" t="s">
        <v>27755</v>
      </c>
      <c r="AL1421" t="s">
        <v>27755</v>
      </c>
      <c r="AM1421" t="s">
        <v>27755</v>
      </c>
      <c r="AN1421" s="11">
        <v>1075815800000</v>
      </c>
      <c r="AO1421" s="11">
        <v>1164322417000</v>
      </c>
      <c r="AP1421" s="11">
        <v>1085541981000</v>
      </c>
      <c r="AQ1421" s="11">
        <v>1236592388000</v>
      </c>
      <c r="AR1421" s="11">
        <f>IF($AM1421="별도",INDEX([1]상장!W$11:W$2829,MATCH($A1421,[1]상장!A$11:A$2829,0)),IF($AM1421="연결",INDEX([1]상장!AB$11:AB$2829,MATCH($A1421,[1]상장!A$11:A$2829,0)),""))</f>
        <v>1690271415000</v>
      </c>
    </row>
    <row r="1422" spans="1:44" x14ac:dyDescent="0.3">
      <c r="A1422" t="s">
        <v>4254</v>
      </c>
      <c r="B1422" t="s">
        <v>4255</v>
      </c>
      <c r="C1422" t="s">
        <v>4256</v>
      </c>
      <c r="D1422" s="1" t="str">
        <f>INDEX(Sheet2!$B$2:$B$2345,MATCH(Sheet1!$B1422,Sheet2!$C$2:$C$2345,0))</f>
        <v>대원산업</v>
      </c>
      <c r="E1422" t="s">
        <v>16420</v>
      </c>
      <c r="F1422">
        <v>72.900000000000006</v>
      </c>
      <c r="G1422" t="s">
        <v>16421</v>
      </c>
      <c r="H1422">
        <v>71.8</v>
      </c>
      <c r="I1422" t="s">
        <v>16421</v>
      </c>
      <c r="J1422">
        <v>72.819999999999993</v>
      </c>
      <c r="K1422" t="s">
        <v>16421</v>
      </c>
      <c r="L1422">
        <v>73.010000000000005</v>
      </c>
      <c r="M1422" t="s">
        <v>8475</v>
      </c>
      <c r="N1422" t="s">
        <v>8475</v>
      </c>
      <c r="O1422" t="s">
        <v>16422</v>
      </c>
      <c r="P1422">
        <v>19.3</v>
      </c>
      <c r="Q1422" t="s">
        <v>16423</v>
      </c>
      <c r="R1422">
        <v>21.1</v>
      </c>
      <c r="S1422" t="s">
        <v>16423</v>
      </c>
      <c r="T1422">
        <v>18.64</v>
      </c>
      <c r="U1422" t="s">
        <v>16424</v>
      </c>
      <c r="V1422">
        <v>18.23</v>
      </c>
      <c r="W1422" t="s">
        <v>8475</v>
      </c>
      <c r="X1422" t="s">
        <v>8475</v>
      </c>
      <c r="Y1422" t="s">
        <v>16425</v>
      </c>
      <c r="Z1422">
        <v>7.78</v>
      </c>
      <c r="AA1422" t="s">
        <v>16426</v>
      </c>
      <c r="AB1422">
        <v>5.26</v>
      </c>
      <c r="AC1422" t="s">
        <v>16427</v>
      </c>
      <c r="AD1422">
        <v>5.08</v>
      </c>
      <c r="AE1422" t="s">
        <v>16428</v>
      </c>
      <c r="AF1422">
        <v>4.6500000000000004</v>
      </c>
      <c r="AG1422" t="s">
        <v>8475</v>
      </c>
      <c r="AH1422">
        <v>4.6500000000000004</v>
      </c>
      <c r="AI1422" t="s">
        <v>27755</v>
      </c>
      <c r="AJ1422" t="s">
        <v>27755</v>
      </c>
      <c r="AK1422" t="s">
        <v>27755</v>
      </c>
      <c r="AL1422" t="s">
        <v>27755</v>
      </c>
      <c r="AM1422" t="s">
        <v>27755</v>
      </c>
      <c r="AN1422" s="11">
        <v>696997678000</v>
      </c>
      <c r="AO1422" s="11">
        <v>660965709000</v>
      </c>
      <c r="AP1422" s="11">
        <v>642639917000</v>
      </c>
      <c r="AQ1422" s="11">
        <v>762636419000</v>
      </c>
      <c r="AR1422" s="11">
        <f>IF($AM1422="별도",INDEX([1]상장!W$11:W$2829,MATCH($A1422,[1]상장!A$11:A$2829,0)),IF($AM1422="연결",INDEX([1]상장!AB$11:AB$2829,MATCH($A1422,[1]상장!A$11:A$2829,0)),""))</f>
        <v>737040613000</v>
      </c>
    </row>
    <row r="1423" spans="1:44" x14ac:dyDescent="0.3">
      <c r="A1423" t="s">
        <v>4257</v>
      </c>
      <c r="B1423" t="s">
        <v>4258</v>
      </c>
      <c r="C1423" t="s">
        <v>4259</v>
      </c>
      <c r="D1423" s="1" t="str">
        <f>INDEX(Sheet2!$B$2:$B$2345,MATCH(Sheet1!$B1423,Sheet2!$C$2:$C$2345,0))</f>
        <v>서부T&amp;D</v>
      </c>
      <c r="E1423" t="s">
        <v>16429</v>
      </c>
      <c r="F1423">
        <v>49.75</v>
      </c>
      <c r="G1423" t="s">
        <v>16429</v>
      </c>
      <c r="H1423">
        <v>59.4</v>
      </c>
      <c r="I1423" t="s">
        <v>16429</v>
      </c>
      <c r="J1423">
        <v>43.52</v>
      </c>
      <c r="K1423" t="s">
        <v>16429</v>
      </c>
      <c r="L1423">
        <v>50.4</v>
      </c>
      <c r="M1423" t="s">
        <v>8475</v>
      </c>
      <c r="N1423" t="s">
        <v>8475</v>
      </c>
      <c r="O1423" t="s">
        <v>16430</v>
      </c>
      <c r="P1423">
        <v>22.65</v>
      </c>
      <c r="Q1423" t="s">
        <v>16430</v>
      </c>
      <c r="R1423">
        <v>18.23</v>
      </c>
      <c r="S1423" t="s">
        <v>16430</v>
      </c>
      <c r="T1423">
        <v>23.62</v>
      </c>
      <c r="U1423" t="s">
        <v>16430</v>
      </c>
      <c r="V1423">
        <v>21.5</v>
      </c>
      <c r="W1423" t="s">
        <v>8475</v>
      </c>
      <c r="X1423" t="s">
        <v>8475</v>
      </c>
      <c r="Y1423" t="s">
        <v>16431</v>
      </c>
      <c r="Z1423">
        <v>9.6199999999999992</v>
      </c>
      <c r="AA1423" t="s">
        <v>16432</v>
      </c>
      <c r="AB1423">
        <v>7.52</v>
      </c>
      <c r="AC1423" t="s">
        <v>16432</v>
      </c>
      <c r="AD1423">
        <v>11.19</v>
      </c>
      <c r="AE1423" t="s">
        <v>16432</v>
      </c>
      <c r="AF1423">
        <v>10.01</v>
      </c>
      <c r="AG1423" t="s">
        <v>8475</v>
      </c>
      <c r="AH1423">
        <v>10.01</v>
      </c>
      <c r="AI1423" t="s">
        <v>27756</v>
      </c>
      <c r="AJ1423" t="s">
        <v>27756</v>
      </c>
      <c r="AK1423" t="s">
        <v>27755</v>
      </c>
      <c r="AL1423" t="s">
        <v>27755</v>
      </c>
      <c r="AM1423" t="s">
        <v>27755</v>
      </c>
      <c r="AN1423" s="11">
        <v>108104729000</v>
      </c>
      <c r="AO1423" s="11">
        <v>127936628000</v>
      </c>
      <c r="AP1423" s="11">
        <v>84757129000</v>
      </c>
      <c r="AQ1423" s="11">
        <v>96732675000</v>
      </c>
      <c r="AR1423" s="11">
        <f>IF($AM1423="별도",INDEX([1]상장!W$11:W$2829,MATCH($A1423,[1]상장!A$11:A$2829,0)),IF($AM1423="연결",INDEX([1]상장!AB$11:AB$2829,MATCH($A1423,[1]상장!A$11:A$2829,0)),""))</f>
        <v>135281002000</v>
      </c>
    </row>
    <row r="1424" spans="1:44" x14ac:dyDescent="0.3">
      <c r="A1424" t="s">
        <v>4260</v>
      </c>
      <c r="B1424" t="s">
        <v>4261</v>
      </c>
      <c r="C1424" t="s">
        <v>4262</v>
      </c>
      <c r="D1424" s="1" t="e">
        <f>INDEX(Sheet2!$B$2:$B$2345,MATCH(Sheet1!$B1424,Sheet2!$C$2:$C$2345,0))</f>
        <v>#N/A</v>
      </c>
      <c r="E1424" t="s">
        <v>16433</v>
      </c>
      <c r="F1424">
        <v>103.6</v>
      </c>
      <c r="G1424" t="s">
        <v>16434</v>
      </c>
      <c r="H1424">
        <v>97.67</v>
      </c>
      <c r="I1424" t="s">
        <v>16433</v>
      </c>
      <c r="J1424">
        <v>94.91</v>
      </c>
      <c r="K1424" t="s">
        <v>16435</v>
      </c>
      <c r="L1424">
        <v>72</v>
      </c>
      <c r="M1424" t="s">
        <v>16436</v>
      </c>
      <c r="N1424">
        <v>57.15</v>
      </c>
      <c r="O1424" t="s">
        <v>16437</v>
      </c>
      <c r="P1424">
        <v>19.440000000000001</v>
      </c>
      <c r="Q1424" t="s">
        <v>16438</v>
      </c>
      <c r="R1424">
        <v>15.68</v>
      </c>
      <c r="S1424" t="s">
        <v>16438</v>
      </c>
      <c r="T1424">
        <v>20.83</v>
      </c>
      <c r="U1424" t="s">
        <v>16439</v>
      </c>
      <c r="V1424">
        <v>27</v>
      </c>
      <c r="W1424" t="s">
        <v>16440</v>
      </c>
      <c r="X1424">
        <v>22.1</v>
      </c>
      <c r="Y1424" t="s">
        <v>16438</v>
      </c>
      <c r="Z1424">
        <v>1.38</v>
      </c>
      <c r="AA1424" t="s">
        <v>16437</v>
      </c>
      <c r="AB1424">
        <v>8.7100000000000009</v>
      </c>
      <c r="AC1424" t="s">
        <v>16437</v>
      </c>
      <c r="AD1424">
        <v>10.16</v>
      </c>
      <c r="AE1424" t="s">
        <v>16441</v>
      </c>
      <c r="AF1424">
        <v>11.52</v>
      </c>
      <c r="AG1424" t="s">
        <v>16442</v>
      </c>
      <c r="AH1424">
        <v>11.52</v>
      </c>
      <c r="AI1424" t="s">
        <v>27755</v>
      </c>
      <c r="AJ1424" t="s">
        <v>27755</v>
      </c>
      <c r="AK1424" t="s">
        <v>27755</v>
      </c>
      <c r="AL1424" t="s">
        <v>27755</v>
      </c>
      <c r="AM1424" t="s">
        <v>27755</v>
      </c>
      <c r="AN1424" s="11">
        <v>157686060000</v>
      </c>
      <c r="AO1424" s="11">
        <v>164505514000</v>
      </c>
      <c r="AP1424" s="11">
        <v>174121761000</v>
      </c>
      <c r="AQ1424" s="11">
        <v>144442966000</v>
      </c>
      <c r="AR1424" s="11">
        <f>IF($AM1424="별도",INDEX([1]상장!W$11:W$2829,MATCH($A1424,[1]상장!A$11:A$2829,0)),IF($AM1424="연결",INDEX([1]상장!AB$11:AB$2829,MATCH($A1424,[1]상장!A$11:A$2829,0)),""))</f>
        <v>60448538000</v>
      </c>
    </row>
    <row r="1425" spans="1:44" x14ac:dyDescent="0.3">
      <c r="A1425" t="s">
        <v>4263</v>
      </c>
      <c r="B1425" t="s">
        <v>4264</v>
      </c>
      <c r="C1425" t="s">
        <v>4265</v>
      </c>
      <c r="D1425" s="1" t="str">
        <f>INDEX(Sheet2!$B$2:$B$2345,MATCH(Sheet1!$B1425,Sheet2!$C$2:$C$2345,0))</f>
        <v>승일</v>
      </c>
      <c r="E1425" t="s">
        <v>16443</v>
      </c>
      <c r="F1425">
        <v>74.33</v>
      </c>
      <c r="G1425" t="s">
        <v>16444</v>
      </c>
      <c r="H1425">
        <v>70.52</v>
      </c>
      <c r="I1425" t="s">
        <v>16443</v>
      </c>
      <c r="J1425">
        <v>68.7</v>
      </c>
      <c r="K1425" t="s">
        <v>16443</v>
      </c>
      <c r="L1425">
        <v>66.83</v>
      </c>
      <c r="M1425" t="s">
        <v>8475</v>
      </c>
      <c r="N1425" t="s">
        <v>8475</v>
      </c>
      <c r="O1425" t="s">
        <v>16445</v>
      </c>
      <c r="P1425">
        <v>25.66</v>
      </c>
      <c r="Q1425" t="s">
        <v>16446</v>
      </c>
      <c r="R1425">
        <v>29.47</v>
      </c>
      <c r="S1425" t="s">
        <v>16445</v>
      </c>
      <c r="T1425">
        <v>31.29</v>
      </c>
      <c r="U1425" t="s">
        <v>16445</v>
      </c>
      <c r="V1425">
        <v>33.159999999999997</v>
      </c>
      <c r="W1425" t="s">
        <v>8475</v>
      </c>
      <c r="X1425" t="s">
        <v>8475</v>
      </c>
      <c r="Y1425" t="s">
        <v>8475</v>
      </c>
      <c r="Z1425" t="s">
        <v>8475</v>
      </c>
      <c r="AA1425" t="s">
        <v>8475</v>
      </c>
      <c r="AB1425" t="s">
        <v>8475</v>
      </c>
      <c r="AC1425" t="s">
        <v>8475</v>
      </c>
      <c r="AD1425" t="s">
        <v>8475</v>
      </c>
      <c r="AE1425" t="s">
        <v>8475</v>
      </c>
      <c r="AF1425" t="s">
        <v>8475</v>
      </c>
      <c r="AG1425" t="s">
        <v>8475</v>
      </c>
      <c r="AH1425" t="s">
        <v>8475</v>
      </c>
      <c r="AI1425" t="s">
        <v>27756</v>
      </c>
      <c r="AJ1425" t="s">
        <v>27756</v>
      </c>
      <c r="AK1425" t="s">
        <v>27756</v>
      </c>
      <c r="AL1425" t="s">
        <v>27756</v>
      </c>
      <c r="AM1425" t="s">
        <v>27756</v>
      </c>
      <c r="AN1425" s="11">
        <v>151026587000</v>
      </c>
      <c r="AO1425" s="11">
        <v>136635791000</v>
      </c>
      <c r="AP1425" s="11">
        <v>132798716000</v>
      </c>
      <c r="AQ1425" s="11">
        <v>147274737000</v>
      </c>
      <c r="AR1425" s="11">
        <f>IF($AM1425="별도",INDEX([1]상장!W$11:W$2829,MATCH($A1425,[1]상장!A$11:A$2829,0)),IF($AM1425="연결",INDEX([1]상장!AB$11:AB$2829,MATCH($A1425,[1]상장!A$11:A$2829,0)),""))</f>
        <v>158939395000</v>
      </c>
    </row>
    <row r="1426" spans="1:44" x14ac:dyDescent="0.3">
      <c r="A1426" t="s">
        <v>4266</v>
      </c>
      <c r="B1426" t="s">
        <v>4267</v>
      </c>
      <c r="C1426" t="s">
        <v>4268</v>
      </c>
      <c r="D1426" s="1" t="str">
        <f>INDEX(Sheet2!$B$2:$B$2345,MATCH(Sheet1!$B1426,Sheet2!$C$2:$C$2345,0))</f>
        <v>유니크</v>
      </c>
      <c r="E1426" t="s">
        <v>16447</v>
      </c>
      <c r="F1426">
        <v>41.09</v>
      </c>
      <c r="G1426" t="s">
        <v>16447</v>
      </c>
      <c r="H1426">
        <v>37.159999999999997</v>
      </c>
      <c r="I1426" t="s">
        <v>16447</v>
      </c>
      <c r="J1426">
        <v>37.39</v>
      </c>
      <c r="K1426" t="s">
        <v>16448</v>
      </c>
      <c r="L1426">
        <v>36.909999999999997</v>
      </c>
      <c r="M1426" t="s">
        <v>8475</v>
      </c>
      <c r="N1426" t="s">
        <v>8475</v>
      </c>
      <c r="O1426" t="s">
        <v>16449</v>
      </c>
      <c r="P1426">
        <v>14.49</v>
      </c>
      <c r="Q1426" t="s">
        <v>16449</v>
      </c>
      <c r="R1426">
        <v>15.78</v>
      </c>
      <c r="S1426" t="s">
        <v>16450</v>
      </c>
      <c r="T1426">
        <v>15.35</v>
      </c>
      <c r="U1426" t="s">
        <v>16451</v>
      </c>
      <c r="V1426">
        <v>19.100000000000001</v>
      </c>
      <c r="W1426" t="s">
        <v>8475</v>
      </c>
      <c r="X1426" t="s">
        <v>8475</v>
      </c>
      <c r="Y1426" t="s">
        <v>16452</v>
      </c>
      <c r="Z1426">
        <v>10.79</v>
      </c>
      <c r="AA1426" t="s">
        <v>16452</v>
      </c>
      <c r="AB1426">
        <v>12.32</v>
      </c>
      <c r="AC1426" t="s">
        <v>16452</v>
      </c>
      <c r="AD1426">
        <v>13.4</v>
      </c>
      <c r="AE1426" t="s">
        <v>16453</v>
      </c>
      <c r="AF1426">
        <v>13.37</v>
      </c>
      <c r="AG1426" t="s">
        <v>8475</v>
      </c>
      <c r="AH1426">
        <v>13.37</v>
      </c>
      <c r="AI1426" t="s">
        <v>27755</v>
      </c>
      <c r="AJ1426" t="s">
        <v>27755</v>
      </c>
      <c r="AK1426" t="s">
        <v>27755</v>
      </c>
      <c r="AL1426" t="s">
        <v>27755</v>
      </c>
      <c r="AM1426" t="s">
        <v>27755</v>
      </c>
      <c r="AN1426" s="11">
        <v>213103949000</v>
      </c>
      <c r="AO1426" s="11">
        <v>224922213000</v>
      </c>
      <c r="AP1426" s="11">
        <v>215588498000</v>
      </c>
      <c r="AQ1426" s="11">
        <v>246702384000</v>
      </c>
      <c r="AR1426" s="11">
        <f>IF($AM1426="별도",INDEX([1]상장!W$11:W$2829,MATCH($A1426,[1]상장!A$11:A$2829,0)),IF($AM1426="연결",INDEX([1]상장!AB$11:AB$2829,MATCH($A1426,[1]상장!A$11:A$2829,0)),""))</f>
        <v>284078901000</v>
      </c>
    </row>
    <row r="1427" spans="1:44" x14ac:dyDescent="0.3">
      <c r="A1427" t="s">
        <v>4269</v>
      </c>
      <c r="B1427" t="s">
        <v>4270</v>
      </c>
      <c r="C1427" t="s">
        <v>4271</v>
      </c>
      <c r="D1427" s="1" t="str">
        <f>INDEX(Sheet2!$B$2:$B$2345,MATCH(Sheet1!$B1427,Sheet2!$C$2:$C$2345,0))</f>
        <v>싸이맥스</v>
      </c>
      <c r="E1427" t="s">
        <v>16454</v>
      </c>
      <c r="F1427">
        <v>75.040000000000006</v>
      </c>
      <c r="G1427" t="s">
        <v>16454</v>
      </c>
      <c r="H1427">
        <v>66.13</v>
      </c>
      <c r="I1427" t="s">
        <v>16455</v>
      </c>
      <c r="J1427">
        <v>78.75</v>
      </c>
      <c r="K1427" t="s">
        <v>16456</v>
      </c>
      <c r="L1427">
        <v>80.17</v>
      </c>
      <c r="M1427" t="s">
        <v>16457</v>
      </c>
      <c r="N1427">
        <v>79.760000000000005</v>
      </c>
      <c r="O1427" t="s">
        <v>16458</v>
      </c>
      <c r="P1427">
        <v>14.69</v>
      </c>
      <c r="Q1427" t="s">
        <v>16458</v>
      </c>
      <c r="R1427">
        <v>18.2</v>
      </c>
      <c r="S1427" t="s">
        <v>16459</v>
      </c>
      <c r="T1427">
        <v>9.65</v>
      </c>
      <c r="U1427" t="s">
        <v>16460</v>
      </c>
      <c r="V1427">
        <v>12.08</v>
      </c>
      <c r="W1427" t="s">
        <v>16461</v>
      </c>
      <c r="X1427">
        <v>11.11</v>
      </c>
      <c r="Y1427" t="s">
        <v>16462</v>
      </c>
      <c r="Z1427">
        <v>4.7</v>
      </c>
      <c r="AA1427" t="s">
        <v>16463</v>
      </c>
      <c r="AB1427">
        <v>8.67</v>
      </c>
      <c r="AC1427" t="s">
        <v>16464</v>
      </c>
      <c r="AD1427">
        <v>7.37</v>
      </c>
      <c r="AE1427" t="s">
        <v>16465</v>
      </c>
      <c r="AF1427">
        <v>7.34</v>
      </c>
      <c r="AG1427" t="s">
        <v>16466</v>
      </c>
      <c r="AH1427">
        <v>7.34</v>
      </c>
      <c r="AI1427" t="s">
        <v>27755</v>
      </c>
      <c r="AJ1427" t="s">
        <v>27755</v>
      </c>
      <c r="AK1427" t="s">
        <v>27755</v>
      </c>
      <c r="AL1427" t="s">
        <v>27755</v>
      </c>
      <c r="AM1427" t="s">
        <v>27755</v>
      </c>
      <c r="AN1427" s="11">
        <v>133459369000</v>
      </c>
      <c r="AO1427" s="11">
        <v>83475335000</v>
      </c>
      <c r="AP1427" s="11">
        <v>172938448000</v>
      </c>
      <c r="AQ1427" s="11">
        <v>242256446000</v>
      </c>
      <c r="AR1427" s="11">
        <f>IF($AM1427="별도",INDEX([1]상장!W$11:W$2829,MATCH($A1427,[1]상장!A$11:A$2829,0)),IF($AM1427="연결",INDEX([1]상장!AB$11:AB$2829,MATCH($A1427,[1]상장!A$11:A$2829,0)),""))</f>
        <v>195055846000</v>
      </c>
    </row>
    <row r="1428" spans="1:44" x14ac:dyDescent="0.3">
      <c r="A1428" t="s">
        <v>4272</v>
      </c>
      <c r="B1428" t="s">
        <v>4273</v>
      </c>
      <c r="C1428" t="s">
        <v>4274</v>
      </c>
      <c r="D1428" s="1" t="str">
        <f>INDEX(Sheet2!$B$2:$B$2345,MATCH(Sheet1!$B1428,Sheet2!$C$2:$C$2345,0))</f>
        <v>TPC</v>
      </c>
      <c r="E1428" t="s">
        <v>16467</v>
      </c>
      <c r="F1428">
        <v>76.77</v>
      </c>
      <c r="G1428" t="s">
        <v>16467</v>
      </c>
      <c r="H1428">
        <v>77.540000000000006</v>
      </c>
      <c r="I1428" t="s">
        <v>16467</v>
      </c>
      <c r="J1428">
        <v>78.09</v>
      </c>
      <c r="K1428" t="s">
        <v>16467</v>
      </c>
      <c r="L1428">
        <v>77.81</v>
      </c>
      <c r="M1428" t="s">
        <v>8475</v>
      </c>
      <c r="N1428" t="s">
        <v>8475</v>
      </c>
      <c r="O1428" t="s">
        <v>16468</v>
      </c>
      <c r="P1428">
        <v>19.21</v>
      </c>
      <c r="Q1428" t="s">
        <v>16468</v>
      </c>
      <c r="R1428">
        <v>19.079999999999998</v>
      </c>
      <c r="S1428" t="s">
        <v>16468</v>
      </c>
      <c r="T1428">
        <v>21.9</v>
      </c>
      <c r="U1428" t="s">
        <v>16468</v>
      </c>
      <c r="V1428">
        <v>22.18</v>
      </c>
      <c r="W1428" t="s">
        <v>8475</v>
      </c>
      <c r="X1428" t="s">
        <v>8475</v>
      </c>
      <c r="Y1428" t="s">
        <v>16469</v>
      </c>
      <c r="Z1428">
        <v>4</v>
      </c>
      <c r="AA1428" t="s">
        <v>16469</v>
      </c>
      <c r="AB1428">
        <v>3.37</v>
      </c>
      <c r="AC1428" t="s">
        <v>16469</v>
      </c>
      <c r="AD1428">
        <v>0</v>
      </c>
      <c r="AE1428" t="s">
        <v>16469</v>
      </c>
      <c r="AF1428">
        <v>0</v>
      </c>
      <c r="AG1428" t="s">
        <v>8475</v>
      </c>
      <c r="AH1428">
        <v>0</v>
      </c>
      <c r="AI1428" t="s">
        <v>27755</v>
      </c>
      <c r="AJ1428" t="s">
        <v>27755</v>
      </c>
      <c r="AK1428" t="s">
        <v>27755</v>
      </c>
      <c r="AL1428" t="s">
        <v>27755</v>
      </c>
      <c r="AM1428" t="s">
        <v>27755</v>
      </c>
      <c r="AN1428" s="11">
        <v>104628102000</v>
      </c>
      <c r="AO1428" s="11">
        <v>101092281000</v>
      </c>
      <c r="AP1428" s="11">
        <v>88558515000</v>
      </c>
      <c r="AQ1428" s="11">
        <v>86950519000</v>
      </c>
      <c r="AR1428" s="11">
        <f>IF($AM1428="별도",INDEX([1]상장!W$11:W$2829,MATCH($A1428,[1]상장!A$11:A$2829,0)),IF($AM1428="연결",INDEX([1]상장!AB$11:AB$2829,MATCH($A1428,[1]상장!A$11:A$2829,0)),""))</f>
        <v>94279861000</v>
      </c>
    </row>
    <row r="1429" spans="1:44" x14ac:dyDescent="0.3">
      <c r="A1429" t="s">
        <v>4275</v>
      </c>
      <c r="B1429" t="s">
        <v>4276</v>
      </c>
      <c r="C1429" t="s">
        <v>4277</v>
      </c>
      <c r="D1429" s="1" t="str">
        <f>INDEX(Sheet2!$B$2:$B$2345,MATCH(Sheet1!$B1429,Sheet2!$C$2:$C$2345,0))</f>
        <v>모베이스전자</v>
      </c>
      <c r="E1429" t="s">
        <v>16470</v>
      </c>
      <c r="F1429">
        <v>65.709999999999994</v>
      </c>
      <c r="G1429" t="s">
        <v>16471</v>
      </c>
      <c r="H1429">
        <v>64.540000000000006</v>
      </c>
      <c r="I1429" t="s">
        <v>16471</v>
      </c>
      <c r="J1429">
        <v>81.87</v>
      </c>
      <c r="K1429" t="s">
        <v>16472</v>
      </c>
      <c r="L1429">
        <v>62.26</v>
      </c>
      <c r="M1429" t="s">
        <v>8475</v>
      </c>
      <c r="N1429" t="s">
        <v>8475</v>
      </c>
      <c r="O1429" t="s">
        <v>16473</v>
      </c>
      <c r="P1429">
        <v>15.32</v>
      </c>
      <c r="Q1429" t="s">
        <v>13840</v>
      </c>
      <c r="R1429">
        <v>16.600000000000001</v>
      </c>
      <c r="S1429" t="s">
        <v>16474</v>
      </c>
      <c r="T1429">
        <v>12.74</v>
      </c>
      <c r="U1429" t="s">
        <v>16475</v>
      </c>
      <c r="V1429">
        <v>16.809999999999999</v>
      </c>
      <c r="W1429" t="s">
        <v>8475</v>
      </c>
      <c r="X1429" t="s">
        <v>8475</v>
      </c>
      <c r="Y1429" t="s">
        <v>16476</v>
      </c>
      <c r="Z1429">
        <v>14.73</v>
      </c>
      <c r="AA1429" t="s">
        <v>16474</v>
      </c>
      <c r="AB1429">
        <v>14.51</v>
      </c>
      <c r="AC1429" t="s">
        <v>13840</v>
      </c>
      <c r="AD1429">
        <v>3.63</v>
      </c>
      <c r="AE1429" t="s">
        <v>16477</v>
      </c>
      <c r="AF1429">
        <v>14.52</v>
      </c>
      <c r="AG1429" t="s">
        <v>8475</v>
      </c>
      <c r="AH1429">
        <v>14.52</v>
      </c>
      <c r="AI1429" t="s">
        <v>27755</v>
      </c>
      <c r="AJ1429" t="s">
        <v>27755</v>
      </c>
      <c r="AK1429" t="s">
        <v>27755</v>
      </c>
      <c r="AL1429" t="s">
        <v>27755</v>
      </c>
      <c r="AM1429" t="s">
        <v>27755</v>
      </c>
      <c r="AN1429" s="11">
        <v>717990836000</v>
      </c>
      <c r="AO1429" s="11">
        <v>771679604000</v>
      </c>
      <c r="AP1429" s="11">
        <v>788507544000</v>
      </c>
      <c r="AQ1429" s="11">
        <v>764573074000</v>
      </c>
      <c r="AR1429" s="11">
        <f>IF($AM1429="별도",INDEX([1]상장!W$11:W$2829,MATCH($A1429,[1]상장!A$11:A$2829,0)),IF($AM1429="연결",INDEX([1]상장!AB$11:AB$2829,MATCH($A1429,[1]상장!A$11:A$2829,0)),""))</f>
        <v>922208636000</v>
      </c>
    </row>
    <row r="1430" spans="1:44" x14ac:dyDescent="0.3">
      <c r="A1430" t="s">
        <v>4278</v>
      </c>
      <c r="B1430" t="s">
        <v>4279</v>
      </c>
      <c r="C1430" t="s">
        <v>4280</v>
      </c>
      <c r="D1430" s="1" t="str">
        <f>INDEX(Sheet2!$B$2:$B$2345,MATCH(Sheet1!$B1430,Sheet2!$C$2:$C$2345,0))</f>
        <v>케이엔제이</v>
      </c>
      <c r="E1430" t="s">
        <v>8475</v>
      </c>
      <c r="F1430" t="s">
        <v>8475</v>
      </c>
      <c r="G1430" t="s">
        <v>16478</v>
      </c>
      <c r="H1430">
        <v>75.540000000000006</v>
      </c>
      <c r="I1430" t="s">
        <v>16479</v>
      </c>
      <c r="J1430">
        <v>62.63</v>
      </c>
      <c r="K1430" t="s">
        <v>16480</v>
      </c>
      <c r="L1430">
        <v>49.81</v>
      </c>
      <c r="M1430" t="s">
        <v>8475</v>
      </c>
      <c r="N1430" t="s">
        <v>8475</v>
      </c>
      <c r="O1430" t="s">
        <v>8475</v>
      </c>
      <c r="P1430" t="s">
        <v>8475</v>
      </c>
      <c r="Q1430" t="s">
        <v>16481</v>
      </c>
      <c r="R1430">
        <v>19</v>
      </c>
      <c r="S1430" t="s">
        <v>16480</v>
      </c>
      <c r="T1430">
        <v>36.29</v>
      </c>
      <c r="U1430" t="s">
        <v>16479</v>
      </c>
      <c r="V1430">
        <v>48.04</v>
      </c>
      <c r="W1430" t="s">
        <v>8475</v>
      </c>
      <c r="X1430" t="s">
        <v>8475</v>
      </c>
      <c r="Y1430" t="s">
        <v>8475</v>
      </c>
      <c r="Z1430" t="s">
        <v>8475</v>
      </c>
      <c r="AA1430" t="s">
        <v>8522</v>
      </c>
      <c r="AB1430">
        <v>5.44</v>
      </c>
      <c r="AC1430" t="s">
        <v>8522</v>
      </c>
      <c r="AD1430">
        <v>1.06</v>
      </c>
      <c r="AE1430" t="s">
        <v>8522</v>
      </c>
      <c r="AF1430">
        <v>2.14</v>
      </c>
      <c r="AG1430" t="s">
        <v>8475</v>
      </c>
      <c r="AH1430">
        <v>2.14</v>
      </c>
      <c r="AI1430" t="s">
        <v>27755</v>
      </c>
      <c r="AJ1430" t="s">
        <v>27755</v>
      </c>
      <c r="AK1430" t="s">
        <v>27755</v>
      </c>
      <c r="AL1430" t="s">
        <v>27755</v>
      </c>
      <c r="AM1430" t="s">
        <v>27755</v>
      </c>
      <c r="AN1430" s="11">
        <v>51106737000</v>
      </c>
      <c r="AO1430" s="11">
        <v>56310399000</v>
      </c>
      <c r="AP1430" s="11">
        <v>42592377000</v>
      </c>
      <c r="AQ1430" s="11">
        <v>46510957000</v>
      </c>
      <c r="AR1430" s="11">
        <f>IF($AM1430="별도",INDEX([1]상장!W$11:W$2829,MATCH($A1430,[1]상장!A$11:A$2829,0)),IF($AM1430="연결",INDEX([1]상장!AB$11:AB$2829,MATCH($A1430,[1]상장!A$11:A$2829,0)),""))</f>
        <v>62314404000</v>
      </c>
    </row>
    <row r="1431" spans="1:44" x14ac:dyDescent="0.3">
      <c r="A1431" t="s">
        <v>4281</v>
      </c>
      <c r="B1431" t="s">
        <v>4282</v>
      </c>
      <c r="C1431" t="s">
        <v>4283</v>
      </c>
      <c r="D1431" s="1" t="str">
        <f>INDEX(Sheet2!$B$2:$B$2345,MATCH(Sheet1!$B1431,Sheet2!$C$2:$C$2345,0))</f>
        <v>세명전기</v>
      </c>
      <c r="E1431" t="s">
        <v>16482</v>
      </c>
      <c r="F1431">
        <v>87.17</v>
      </c>
      <c r="G1431" t="s">
        <v>16482</v>
      </c>
      <c r="H1431">
        <v>82.36</v>
      </c>
      <c r="I1431" t="s">
        <v>16482</v>
      </c>
      <c r="J1431">
        <v>86.32</v>
      </c>
      <c r="K1431" t="s">
        <v>16482</v>
      </c>
      <c r="L1431">
        <v>87.47</v>
      </c>
      <c r="M1431" t="s">
        <v>16482</v>
      </c>
      <c r="N1431">
        <v>87.06</v>
      </c>
      <c r="O1431" t="s">
        <v>16483</v>
      </c>
      <c r="P1431">
        <v>12.82</v>
      </c>
      <c r="Q1431" t="s">
        <v>16483</v>
      </c>
      <c r="R1431">
        <v>17.63</v>
      </c>
      <c r="S1431" t="s">
        <v>16483</v>
      </c>
      <c r="T1431">
        <v>13.67</v>
      </c>
      <c r="U1431" t="s">
        <v>16483</v>
      </c>
      <c r="V1431">
        <v>12.52</v>
      </c>
      <c r="W1431" t="s">
        <v>16484</v>
      </c>
      <c r="X1431">
        <v>12.93</v>
      </c>
      <c r="Y1431" t="s">
        <v>8475</v>
      </c>
      <c r="Z1431" t="s">
        <v>8475</v>
      </c>
      <c r="AA1431" t="s">
        <v>8475</v>
      </c>
      <c r="AB1431" t="s">
        <v>8475</v>
      </c>
      <c r="AC1431" t="s">
        <v>8475</v>
      </c>
      <c r="AD1431" t="s">
        <v>8475</v>
      </c>
      <c r="AE1431" t="s">
        <v>8475</v>
      </c>
      <c r="AF1431" t="s">
        <v>8475</v>
      </c>
      <c r="AG1431" t="s">
        <v>8475</v>
      </c>
      <c r="AH1431" t="s">
        <v>8475</v>
      </c>
      <c r="AI1431" t="s">
        <v>27756</v>
      </c>
      <c r="AJ1431" t="s">
        <v>27756</v>
      </c>
      <c r="AK1431" t="s">
        <v>27756</v>
      </c>
      <c r="AL1431" t="s">
        <v>27756</v>
      </c>
      <c r="AM1431" t="s">
        <v>27756</v>
      </c>
      <c r="AN1431" s="11">
        <v>19017116000</v>
      </c>
      <c r="AO1431" s="11">
        <v>18453516000</v>
      </c>
      <c r="AP1431" s="11">
        <v>14311512000</v>
      </c>
      <c r="AQ1431" s="11">
        <v>15029594000</v>
      </c>
      <c r="AR1431" s="11">
        <f>IF($AM1431="별도",INDEX([1]상장!W$11:W$2829,MATCH($A1431,[1]상장!A$11:A$2829,0)),IF($AM1431="연결",INDEX([1]상장!AB$11:AB$2829,MATCH($A1431,[1]상장!A$11:A$2829,0)),""))</f>
        <v>13966162000</v>
      </c>
    </row>
    <row r="1432" spans="1:44" x14ac:dyDescent="0.3">
      <c r="A1432" t="s">
        <v>4284</v>
      </c>
      <c r="B1432" t="s">
        <v>4285</v>
      </c>
      <c r="C1432" t="s">
        <v>4286</v>
      </c>
      <c r="D1432" s="1" t="str">
        <f>INDEX(Sheet2!$B$2:$B$2345,MATCH(Sheet1!$B1432,Sheet2!$C$2:$C$2345,0))</f>
        <v>동원금속</v>
      </c>
      <c r="E1432" t="s">
        <v>16485</v>
      </c>
      <c r="F1432">
        <v>89.49</v>
      </c>
      <c r="G1432" t="s">
        <v>16486</v>
      </c>
      <c r="H1432">
        <v>88.87</v>
      </c>
      <c r="I1432" t="s">
        <v>16485</v>
      </c>
      <c r="J1432">
        <v>90.22</v>
      </c>
      <c r="K1432" t="s">
        <v>16487</v>
      </c>
      <c r="L1432">
        <v>73.59</v>
      </c>
      <c r="M1432" t="s">
        <v>16487</v>
      </c>
      <c r="N1432">
        <v>77</v>
      </c>
      <c r="O1432" t="s">
        <v>16488</v>
      </c>
      <c r="P1432">
        <v>8.0500000000000007</v>
      </c>
      <c r="Q1432" t="s">
        <v>16489</v>
      </c>
      <c r="R1432">
        <v>7.53</v>
      </c>
      <c r="S1432" t="s">
        <v>16490</v>
      </c>
      <c r="T1432">
        <v>7.3</v>
      </c>
      <c r="U1432" t="s">
        <v>16491</v>
      </c>
      <c r="V1432">
        <v>14.11</v>
      </c>
      <c r="W1432" t="s">
        <v>16491</v>
      </c>
      <c r="X1432">
        <v>10.92</v>
      </c>
      <c r="Y1432" t="s">
        <v>16492</v>
      </c>
      <c r="Z1432">
        <v>1.22</v>
      </c>
      <c r="AA1432" t="s">
        <v>16493</v>
      </c>
      <c r="AB1432">
        <v>1.2</v>
      </c>
      <c r="AC1432" t="s">
        <v>16494</v>
      </c>
      <c r="AD1432">
        <v>1.04</v>
      </c>
      <c r="AE1432" t="s">
        <v>16495</v>
      </c>
      <c r="AF1432">
        <v>7.43</v>
      </c>
      <c r="AG1432" t="s">
        <v>16495</v>
      </c>
      <c r="AH1432">
        <v>7.43</v>
      </c>
      <c r="AI1432" t="s">
        <v>27755</v>
      </c>
      <c r="AJ1432" t="s">
        <v>27755</v>
      </c>
      <c r="AK1432" t="s">
        <v>27755</v>
      </c>
      <c r="AL1432" t="s">
        <v>27755</v>
      </c>
      <c r="AM1432" t="s">
        <v>27755</v>
      </c>
      <c r="AN1432" s="11">
        <v>427261353000</v>
      </c>
      <c r="AO1432" s="11">
        <v>458575243000</v>
      </c>
      <c r="AP1432" s="11">
        <v>456638441000</v>
      </c>
      <c r="AQ1432" s="11">
        <v>369490992000</v>
      </c>
      <c r="AR1432" s="11">
        <f>IF($AM1432="별도",INDEX([1]상장!W$11:W$2829,MATCH($A1432,[1]상장!A$11:A$2829,0)),IF($AM1432="연결",INDEX([1]상장!AB$11:AB$2829,MATCH($A1432,[1]상장!A$11:A$2829,0)),""))</f>
        <v>387368680000</v>
      </c>
    </row>
    <row r="1433" spans="1:44" x14ac:dyDescent="0.3">
      <c r="A1433" t="s">
        <v>4287</v>
      </c>
      <c r="B1433" t="s">
        <v>4288</v>
      </c>
      <c r="C1433" t="s">
        <v>4289</v>
      </c>
      <c r="D1433" s="1" t="str">
        <f>INDEX(Sheet2!$B$2:$B$2345,MATCH(Sheet1!$B1433,Sheet2!$C$2:$C$2345,0))</f>
        <v>PN풍년</v>
      </c>
      <c r="E1433" t="s">
        <v>16496</v>
      </c>
      <c r="F1433">
        <v>53.59</v>
      </c>
      <c r="G1433" t="s">
        <v>16497</v>
      </c>
      <c r="H1433">
        <v>50.02</v>
      </c>
      <c r="I1433" t="s">
        <v>16497</v>
      </c>
      <c r="J1433">
        <v>52.97</v>
      </c>
      <c r="K1433" t="s">
        <v>16498</v>
      </c>
      <c r="L1433">
        <v>59.17</v>
      </c>
      <c r="M1433" t="s">
        <v>16499</v>
      </c>
      <c r="N1433">
        <v>61.09</v>
      </c>
      <c r="O1433" t="s">
        <v>16500</v>
      </c>
      <c r="P1433">
        <v>44.09</v>
      </c>
      <c r="Q1433" t="s">
        <v>16501</v>
      </c>
      <c r="R1433">
        <v>47.42</v>
      </c>
      <c r="S1433" t="s">
        <v>16502</v>
      </c>
      <c r="T1433">
        <v>44.2</v>
      </c>
      <c r="U1433" t="s">
        <v>16503</v>
      </c>
      <c r="V1433">
        <v>37.17</v>
      </c>
      <c r="W1433" t="s">
        <v>16504</v>
      </c>
      <c r="X1433">
        <v>33.68</v>
      </c>
      <c r="Y1433" t="s">
        <v>16505</v>
      </c>
      <c r="Z1433">
        <v>2.21</v>
      </c>
      <c r="AA1433" t="s">
        <v>16506</v>
      </c>
      <c r="AB1433">
        <v>2.29</v>
      </c>
      <c r="AC1433" t="s">
        <v>16507</v>
      </c>
      <c r="AD1433">
        <v>2.4500000000000002</v>
      </c>
      <c r="AE1433" t="s">
        <v>16508</v>
      </c>
      <c r="AF1433">
        <v>2.4</v>
      </c>
      <c r="AG1433" t="s">
        <v>16509</v>
      </c>
      <c r="AH1433">
        <v>2.4</v>
      </c>
      <c r="AI1433" t="s">
        <v>27756</v>
      </c>
      <c r="AJ1433" t="s">
        <v>27756</v>
      </c>
      <c r="AK1433" t="s">
        <v>27755</v>
      </c>
      <c r="AL1433" t="s">
        <v>27755</v>
      </c>
      <c r="AM1433" t="s">
        <v>27755</v>
      </c>
      <c r="AN1433" s="11">
        <v>61842455000</v>
      </c>
      <c r="AO1433" s="11">
        <v>54592806000</v>
      </c>
      <c r="AP1433" s="11">
        <v>57693667000</v>
      </c>
      <c r="AQ1433" s="11">
        <v>58410348000</v>
      </c>
      <c r="AR1433" s="11">
        <f>IF($AM1433="별도",INDEX([1]상장!W$11:W$2829,MATCH($A1433,[1]상장!A$11:A$2829,0)),IF($AM1433="연결",INDEX([1]상장!AB$11:AB$2829,MATCH($A1433,[1]상장!A$11:A$2829,0)),""))</f>
        <v>57639297000</v>
      </c>
    </row>
    <row r="1434" spans="1:44" x14ac:dyDescent="0.3">
      <c r="A1434" t="s">
        <v>4290</v>
      </c>
      <c r="B1434" t="s">
        <v>4291</v>
      </c>
      <c r="C1434" t="s">
        <v>4292</v>
      </c>
      <c r="D1434" s="1" t="str">
        <f>INDEX(Sheet2!$B$2:$B$2345,MATCH(Sheet1!$B1434,Sheet2!$C$2:$C$2345,0))</f>
        <v>에스티오</v>
      </c>
      <c r="E1434" t="s">
        <v>16510</v>
      </c>
      <c r="F1434">
        <v>49.74</v>
      </c>
      <c r="G1434" t="s">
        <v>16510</v>
      </c>
      <c r="H1434">
        <v>51.45</v>
      </c>
      <c r="I1434" t="s">
        <v>16510</v>
      </c>
      <c r="J1434">
        <v>50.33</v>
      </c>
      <c r="K1434" t="s">
        <v>16510</v>
      </c>
      <c r="L1434">
        <v>52.87</v>
      </c>
      <c r="M1434" t="s">
        <v>16510</v>
      </c>
      <c r="N1434">
        <v>55.19</v>
      </c>
      <c r="O1434" t="s">
        <v>8766</v>
      </c>
      <c r="P1434">
        <v>26.53</v>
      </c>
      <c r="Q1434" t="s">
        <v>8766</v>
      </c>
      <c r="R1434">
        <v>25.95</v>
      </c>
      <c r="S1434" t="s">
        <v>8766</v>
      </c>
      <c r="T1434">
        <v>26.12</v>
      </c>
      <c r="U1434" t="s">
        <v>8766</v>
      </c>
      <c r="V1434">
        <v>25.54</v>
      </c>
      <c r="W1434" t="s">
        <v>8766</v>
      </c>
      <c r="X1434">
        <v>25.1</v>
      </c>
      <c r="Y1434" t="s">
        <v>16511</v>
      </c>
      <c r="Z1434">
        <v>21.54</v>
      </c>
      <c r="AA1434" t="s">
        <v>16511</v>
      </c>
      <c r="AB1434">
        <v>21.48</v>
      </c>
      <c r="AC1434" t="s">
        <v>16511</v>
      </c>
      <c r="AD1434">
        <v>22.3</v>
      </c>
      <c r="AE1434" t="s">
        <v>16511</v>
      </c>
      <c r="AF1434">
        <v>20.75</v>
      </c>
      <c r="AG1434" t="s">
        <v>16511</v>
      </c>
      <c r="AH1434">
        <v>20.75</v>
      </c>
      <c r="AI1434" t="s">
        <v>27755</v>
      </c>
      <c r="AJ1434" t="s">
        <v>27755</v>
      </c>
      <c r="AK1434" t="s">
        <v>27755</v>
      </c>
      <c r="AL1434" t="s">
        <v>27755</v>
      </c>
      <c r="AM1434" t="s">
        <v>27755</v>
      </c>
      <c r="AN1434" s="11">
        <v>88321595000</v>
      </c>
      <c r="AO1434" s="11">
        <v>85144202000</v>
      </c>
      <c r="AP1434" s="11">
        <v>68427471000</v>
      </c>
      <c r="AQ1434" s="11">
        <v>64487016000</v>
      </c>
      <c r="AR1434" s="11">
        <f>IF($AM1434="별도",INDEX([1]상장!W$11:W$2829,MATCH($A1434,[1]상장!A$11:A$2829,0)),IF($AM1434="연결",INDEX([1]상장!AB$11:AB$2829,MATCH($A1434,[1]상장!A$11:A$2829,0)),""))</f>
        <v>73162090000</v>
      </c>
    </row>
    <row r="1435" spans="1:44" x14ac:dyDescent="0.3">
      <c r="A1435" t="s">
        <v>4293</v>
      </c>
      <c r="B1435" t="s">
        <v>4294</v>
      </c>
      <c r="C1435" t="s">
        <v>4295</v>
      </c>
      <c r="D1435" s="1" t="str">
        <f>INDEX(Sheet2!$B$2:$B$2345,MATCH(Sheet1!$B1435,Sheet2!$C$2:$C$2345,0))</f>
        <v>한국단자공업</v>
      </c>
      <c r="E1435" t="s">
        <v>16512</v>
      </c>
      <c r="F1435">
        <v>50.52</v>
      </c>
      <c r="G1435" t="s">
        <v>16512</v>
      </c>
      <c r="H1435">
        <v>50.62</v>
      </c>
      <c r="I1435" t="s">
        <v>16513</v>
      </c>
      <c r="J1435">
        <v>95.98</v>
      </c>
      <c r="K1435" t="s">
        <v>16513</v>
      </c>
      <c r="L1435">
        <v>92.57</v>
      </c>
      <c r="M1435" t="s">
        <v>8475</v>
      </c>
      <c r="N1435" t="s">
        <v>8475</v>
      </c>
      <c r="O1435" t="s">
        <v>16514</v>
      </c>
      <c r="P1435">
        <v>17.63</v>
      </c>
      <c r="Q1435" t="s">
        <v>16514</v>
      </c>
      <c r="R1435">
        <v>18.010000000000002</v>
      </c>
      <c r="S1435" t="s">
        <v>16515</v>
      </c>
      <c r="T1435">
        <v>12.92</v>
      </c>
      <c r="U1435" t="s">
        <v>16516</v>
      </c>
      <c r="V1435">
        <v>22.53</v>
      </c>
      <c r="W1435" t="s">
        <v>8475</v>
      </c>
      <c r="X1435" t="s">
        <v>8475</v>
      </c>
      <c r="Y1435" t="s">
        <v>16517</v>
      </c>
      <c r="Z1435">
        <v>11.76</v>
      </c>
      <c r="AA1435" t="s">
        <v>16517</v>
      </c>
      <c r="AB1435">
        <v>13.21</v>
      </c>
      <c r="AC1435" t="s">
        <v>16518</v>
      </c>
      <c r="AD1435">
        <v>12.29</v>
      </c>
      <c r="AE1435" t="s">
        <v>16515</v>
      </c>
      <c r="AF1435">
        <v>10.78</v>
      </c>
      <c r="AG1435" t="s">
        <v>8475</v>
      </c>
      <c r="AH1435">
        <v>10.78</v>
      </c>
      <c r="AI1435" t="s">
        <v>27755</v>
      </c>
      <c r="AJ1435" t="s">
        <v>27755</v>
      </c>
      <c r="AK1435" t="s">
        <v>27755</v>
      </c>
      <c r="AL1435" t="s">
        <v>27755</v>
      </c>
      <c r="AM1435" t="s">
        <v>27755</v>
      </c>
      <c r="AN1435" s="11">
        <v>746382909000</v>
      </c>
      <c r="AO1435" s="11">
        <v>772133925000</v>
      </c>
      <c r="AP1435" s="11">
        <v>802497228000</v>
      </c>
      <c r="AQ1435" s="11">
        <v>962228396000</v>
      </c>
      <c r="AR1435" s="11">
        <f>IF($AM1435="별도",INDEX([1]상장!W$11:W$2829,MATCH($A1435,[1]상장!A$11:A$2829,0)),IF($AM1435="연결",INDEX([1]상장!AB$11:AB$2829,MATCH($A1435,[1]상장!A$11:A$2829,0)),""))</f>
        <v>1168134977000</v>
      </c>
    </row>
    <row r="1436" spans="1:44" x14ac:dyDescent="0.3">
      <c r="A1436" t="s">
        <v>4296</v>
      </c>
      <c r="B1436" t="s">
        <v>4297</v>
      </c>
      <c r="C1436" t="s">
        <v>4298</v>
      </c>
      <c r="D1436" s="1" t="str">
        <f>INDEX(Sheet2!$B$2:$B$2345,MATCH(Sheet1!$B1436,Sheet2!$C$2:$C$2345,0))</f>
        <v>쎌마테라퓨틱스</v>
      </c>
      <c r="E1436" t="s">
        <v>16519</v>
      </c>
      <c r="F1436">
        <v>91.23</v>
      </c>
      <c r="G1436" t="s">
        <v>16519</v>
      </c>
      <c r="H1436">
        <v>63.57</v>
      </c>
      <c r="I1436" t="s">
        <v>16519</v>
      </c>
      <c r="J1436">
        <v>72.540000000000006</v>
      </c>
      <c r="K1436" t="s">
        <v>16519</v>
      </c>
      <c r="L1436">
        <v>99.98</v>
      </c>
      <c r="M1436" t="s">
        <v>8475</v>
      </c>
      <c r="N1436" t="s">
        <v>8475</v>
      </c>
      <c r="O1436" t="s">
        <v>16520</v>
      </c>
      <c r="P1436">
        <v>8.73</v>
      </c>
      <c r="Q1436" t="s">
        <v>16520</v>
      </c>
      <c r="R1436">
        <v>33.28</v>
      </c>
      <c r="S1436" t="s">
        <v>16520</v>
      </c>
      <c r="T1436">
        <v>26.71</v>
      </c>
      <c r="U1436" t="s">
        <v>16521</v>
      </c>
      <c r="V1436">
        <v>0.01</v>
      </c>
      <c r="W1436" t="s">
        <v>8475</v>
      </c>
      <c r="X1436" t="s">
        <v>8475</v>
      </c>
      <c r="Y1436" t="s">
        <v>16522</v>
      </c>
      <c r="Z1436">
        <v>0.03</v>
      </c>
      <c r="AA1436" t="s">
        <v>16522</v>
      </c>
      <c r="AB1436">
        <v>3.13</v>
      </c>
      <c r="AC1436" t="s">
        <v>16522</v>
      </c>
      <c r="AD1436">
        <v>0.74</v>
      </c>
      <c r="AE1436" t="s">
        <v>16522</v>
      </c>
      <c r="AF1436">
        <v>0</v>
      </c>
      <c r="AG1436" t="s">
        <v>8475</v>
      </c>
      <c r="AH1436">
        <v>0</v>
      </c>
      <c r="AI1436" t="s">
        <v>27755</v>
      </c>
      <c r="AJ1436" t="s">
        <v>27755</v>
      </c>
      <c r="AK1436" t="s">
        <v>27755</v>
      </c>
      <c r="AL1436" t="s">
        <v>27755</v>
      </c>
      <c r="AM1436" t="s">
        <v>27755</v>
      </c>
      <c r="AN1436" s="11">
        <v>37779934000</v>
      </c>
      <c r="AO1436" s="11">
        <v>7742246000</v>
      </c>
      <c r="AP1436" s="11">
        <v>7108552000</v>
      </c>
      <c r="AQ1436" s="11">
        <v>9568090000</v>
      </c>
      <c r="AR1436" s="11">
        <f>IF($AM1436="별도",INDEX([1]상장!W$11:W$2829,MATCH($A1436,[1]상장!A$11:A$2829,0)),IF($AM1436="연결",INDEX([1]상장!AB$11:AB$2829,MATCH($A1436,[1]상장!A$11:A$2829,0)),""))</f>
        <v>7582315000</v>
      </c>
    </row>
    <row r="1437" spans="1:44" x14ac:dyDescent="0.3">
      <c r="A1437" t="s">
        <v>4299</v>
      </c>
      <c r="B1437" t="s">
        <v>204</v>
      </c>
      <c r="C1437" t="s">
        <v>4300</v>
      </c>
      <c r="D1437" s="1" t="str">
        <f>INDEX(Sheet2!$B$2:$B$2345,MATCH(Sheet1!$B1437,Sheet2!$C$2:$C$2345,0))</f>
        <v>티에이치엔</v>
      </c>
      <c r="E1437" t="s">
        <v>16523</v>
      </c>
      <c r="F1437">
        <v>97.48</v>
      </c>
      <c r="G1437" t="s">
        <v>16523</v>
      </c>
      <c r="H1437">
        <v>97.69</v>
      </c>
      <c r="I1437" t="s">
        <v>16523</v>
      </c>
      <c r="J1437">
        <v>96.14</v>
      </c>
      <c r="K1437" t="s">
        <v>16523</v>
      </c>
      <c r="L1437">
        <v>96.45</v>
      </c>
      <c r="M1437" t="s">
        <v>8475</v>
      </c>
      <c r="N1437" t="s">
        <v>8475</v>
      </c>
      <c r="O1437" t="s">
        <v>16524</v>
      </c>
      <c r="P1437">
        <v>2.0699999999999998</v>
      </c>
      <c r="Q1437" t="s">
        <v>16524</v>
      </c>
      <c r="R1437">
        <v>2.2999999999999998</v>
      </c>
      <c r="S1437" t="s">
        <v>16524</v>
      </c>
      <c r="T1437">
        <v>3.85</v>
      </c>
      <c r="U1437" t="s">
        <v>16524</v>
      </c>
      <c r="V1437">
        <v>3.54</v>
      </c>
      <c r="W1437" t="s">
        <v>8475</v>
      </c>
      <c r="X1437" t="s">
        <v>8475</v>
      </c>
      <c r="Y1437" t="s">
        <v>16525</v>
      </c>
      <c r="Z1437">
        <v>0.43</v>
      </c>
      <c r="AA1437" t="s">
        <v>16525</v>
      </c>
      <c r="AB1437">
        <v>0</v>
      </c>
      <c r="AC1437" t="s">
        <v>16525</v>
      </c>
      <c r="AD1437">
        <v>0</v>
      </c>
      <c r="AE1437" t="s">
        <v>8475</v>
      </c>
      <c r="AF1437" t="s">
        <v>8475</v>
      </c>
      <c r="AG1437" t="s">
        <v>8475</v>
      </c>
      <c r="AH1437" t="s">
        <v>8475</v>
      </c>
      <c r="AI1437" t="s">
        <v>27755</v>
      </c>
      <c r="AJ1437" t="s">
        <v>27755</v>
      </c>
      <c r="AK1437" t="s">
        <v>27755</v>
      </c>
      <c r="AL1437" t="s">
        <v>27755</v>
      </c>
      <c r="AM1437" t="s">
        <v>27755</v>
      </c>
      <c r="AN1437" s="11">
        <v>372768605000</v>
      </c>
      <c r="AO1437" s="11">
        <v>402190764000</v>
      </c>
      <c r="AP1437" s="11">
        <v>346399448000</v>
      </c>
      <c r="AQ1437" s="11">
        <v>402733099000</v>
      </c>
      <c r="AR1437" s="11">
        <f>IF($AM1437="별도",INDEX([1]상장!W$11:W$2829,MATCH($A1437,[1]상장!A$11:A$2829,0)),IF($AM1437="연결",INDEX([1]상장!AB$11:AB$2829,MATCH($A1437,[1]상장!A$11:A$2829,0)),""))</f>
        <v>469666791000</v>
      </c>
    </row>
    <row r="1438" spans="1:44" x14ac:dyDescent="0.3">
      <c r="A1438" t="s">
        <v>4301</v>
      </c>
      <c r="B1438" t="s">
        <v>4302</v>
      </c>
      <c r="C1438" t="s">
        <v>4303</v>
      </c>
      <c r="D1438" s="1" t="str">
        <f>INDEX(Sheet2!$B$2:$B$2345,MATCH(Sheet1!$B1438,Sheet2!$C$2:$C$2345,0))</f>
        <v>큐로</v>
      </c>
      <c r="E1438" t="s">
        <v>16526</v>
      </c>
      <c r="F1438">
        <v>91.9</v>
      </c>
      <c r="G1438" t="s">
        <v>16527</v>
      </c>
      <c r="H1438">
        <v>95.45</v>
      </c>
      <c r="I1438" t="s">
        <v>16527</v>
      </c>
      <c r="J1438">
        <v>96.44</v>
      </c>
      <c r="K1438" t="s">
        <v>16527</v>
      </c>
      <c r="L1438">
        <v>97.91</v>
      </c>
      <c r="M1438" t="s">
        <v>16527</v>
      </c>
      <c r="N1438">
        <v>98.13</v>
      </c>
      <c r="O1438" t="s">
        <v>16528</v>
      </c>
      <c r="P1438">
        <v>8.09</v>
      </c>
      <c r="Q1438" t="s">
        <v>16528</v>
      </c>
      <c r="R1438">
        <v>3.99</v>
      </c>
      <c r="S1438" t="s">
        <v>16529</v>
      </c>
      <c r="T1438">
        <v>2.27</v>
      </c>
      <c r="U1438" t="s">
        <v>16528</v>
      </c>
      <c r="V1438">
        <v>1.36</v>
      </c>
      <c r="W1438" t="s">
        <v>16528</v>
      </c>
      <c r="X1438">
        <v>1.3</v>
      </c>
      <c r="Y1438" t="s">
        <v>8475</v>
      </c>
      <c r="Z1438" t="s">
        <v>8475</v>
      </c>
      <c r="AA1438" t="s">
        <v>16530</v>
      </c>
      <c r="AB1438">
        <v>0.54</v>
      </c>
      <c r="AC1438" t="s">
        <v>16528</v>
      </c>
      <c r="AD1438">
        <v>1.28</v>
      </c>
      <c r="AE1438" t="s">
        <v>16529</v>
      </c>
      <c r="AF1438">
        <v>0.71</v>
      </c>
      <c r="AG1438" t="s">
        <v>16529</v>
      </c>
      <c r="AH1438">
        <v>0.71</v>
      </c>
      <c r="AI1438" t="s">
        <v>27756</v>
      </c>
      <c r="AJ1438" t="s">
        <v>27755</v>
      </c>
      <c r="AK1438" t="s">
        <v>27756</v>
      </c>
      <c r="AL1438" t="s">
        <v>27756</v>
      </c>
      <c r="AM1438" t="s">
        <v>27756</v>
      </c>
      <c r="AN1438" s="11">
        <v>82916681000</v>
      </c>
      <c r="AO1438" s="11">
        <v>147117472000</v>
      </c>
      <c r="AP1438" s="11">
        <v>124944880000</v>
      </c>
      <c r="AQ1438" s="11">
        <v>80705227000</v>
      </c>
      <c r="AR1438" s="11">
        <f>IF($AM1438="별도",INDEX([1]상장!W$11:W$2829,MATCH($A1438,[1]상장!A$11:A$2829,0)),IF($AM1438="연결",INDEX([1]상장!AB$11:AB$2829,MATCH($A1438,[1]상장!A$11:A$2829,0)),""))</f>
        <v>105673907000</v>
      </c>
    </row>
    <row r="1439" spans="1:44" x14ac:dyDescent="0.3">
      <c r="A1439" t="s">
        <v>4304</v>
      </c>
      <c r="B1439" t="s">
        <v>4305</v>
      </c>
      <c r="C1439" t="s">
        <v>4306</v>
      </c>
      <c r="D1439" s="1" t="str">
        <f>INDEX(Sheet2!$B$2:$B$2345,MATCH(Sheet1!$B1439,Sheet2!$C$2:$C$2345,0))</f>
        <v>성우하이텍</v>
      </c>
      <c r="E1439" t="s">
        <v>16531</v>
      </c>
      <c r="F1439">
        <v>45.52</v>
      </c>
      <c r="G1439" t="s">
        <v>16531</v>
      </c>
      <c r="H1439">
        <v>43.5</v>
      </c>
      <c r="I1439" t="s">
        <v>16531</v>
      </c>
      <c r="J1439">
        <v>49.46</v>
      </c>
      <c r="K1439" t="s">
        <v>16531</v>
      </c>
      <c r="L1439">
        <v>47.97</v>
      </c>
      <c r="M1439" t="s">
        <v>8475</v>
      </c>
      <c r="N1439" t="s">
        <v>8475</v>
      </c>
      <c r="O1439" t="s">
        <v>16532</v>
      </c>
      <c r="P1439">
        <v>23.43</v>
      </c>
      <c r="Q1439" t="s">
        <v>16532</v>
      </c>
      <c r="R1439">
        <v>23.02</v>
      </c>
      <c r="S1439" t="s">
        <v>16532</v>
      </c>
      <c r="T1439">
        <v>23.48</v>
      </c>
      <c r="U1439" t="s">
        <v>16532</v>
      </c>
      <c r="V1439">
        <v>23.48</v>
      </c>
      <c r="W1439" t="s">
        <v>8475</v>
      </c>
      <c r="X1439" t="s">
        <v>8475</v>
      </c>
      <c r="Y1439" t="s">
        <v>16533</v>
      </c>
      <c r="Z1439">
        <v>22.47</v>
      </c>
      <c r="AA1439" t="s">
        <v>16533</v>
      </c>
      <c r="AB1439">
        <v>18.149999999999999</v>
      </c>
      <c r="AC1439" t="s">
        <v>16533</v>
      </c>
      <c r="AD1439">
        <v>14.08</v>
      </c>
      <c r="AE1439" t="s">
        <v>16534</v>
      </c>
      <c r="AF1439">
        <v>12.57</v>
      </c>
      <c r="AG1439" t="s">
        <v>8475</v>
      </c>
      <c r="AH1439">
        <v>12.57</v>
      </c>
      <c r="AI1439" t="s">
        <v>27755</v>
      </c>
      <c r="AJ1439" t="s">
        <v>27755</v>
      </c>
      <c r="AK1439" t="s">
        <v>27755</v>
      </c>
      <c r="AL1439" t="s">
        <v>27755</v>
      </c>
      <c r="AM1439" t="s">
        <v>27755</v>
      </c>
      <c r="AN1439" s="11">
        <v>3456881746000</v>
      </c>
      <c r="AO1439" s="11">
        <v>3389454157000</v>
      </c>
      <c r="AP1439" s="11">
        <v>2970332348000</v>
      </c>
      <c r="AQ1439" s="11">
        <v>3348589918000</v>
      </c>
      <c r="AR1439" s="11">
        <f>IF($AM1439="별도",INDEX([1]상장!W$11:W$2829,MATCH($A1439,[1]상장!A$11:A$2829,0)),IF($AM1439="연결",INDEX([1]상장!AB$11:AB$2829,MATCH($A1439,[1]상장!A$11:A$2829,0)),""))</f>
        <v>3977034638000</v>
      </c>
    </row>
    <row r="1440" spans="1:44" x14ac:dyDescent="0.3">
      <c r="A1440" t="s">
        <v>4307</v>
      </c>
      <c r="B1440" t="s">
        <v>4308</v>
      </c>
      <c r="C1440" t="s">
        <v>4309</v>
      </c>
      <c r="D1440" s="1" t="str">
        <f>INDEX(Sheet2!$B$2:$B$2345,MATCH(Sheet1!$B1440,Sheet2!$C$2:$C$2345,0))</f>
        <v>KB오토시스</v>
      </c>
      <c r="E1440" t="s">
        <v>16535</v>
      </c>
      <c r="F1440">
        <v>92.5</v>
      </c>
      <c r="G1440" t="s">
        <v>16535</v>
      </c>
      <c r="H1440">
        <v>93.03</v>
      </c>
      <c r="I1440" t="s">
        <v>16535</v>
      </c>
      <c r="J1440">
        <v>92.77</v>
      </c>
      <c r="K1440" t="s">
        <v>16536</v>
      </c>
      <c r="L1440">
        <v>99.03</v>
      </c>
      <c r="M1440" t="s">
        <v>8475</v>
      </c>
      <c r="N1440" t="s">
        <v>8475</v>
      </c>
      <c r="O1440" t="s">
        <v>16537</v>
      </c>
      <c r="P1440">
        <v>6.32</v>
      </c>
      <c r="Q1440" t="s">
        <v>16537</v>
      </c>
      <c r="R1440">
        <v>6.13</v>
      </c>
      <c r="S1440" t="s">
        <v>16537</v>
      </c>
      <c r="T1440">
        <v>6.26</v>
      </c>
      <c r="U1440" t="s">
        <v>16538</v>
      </c>
      <c r="V1440">
        <v>0.96</v>
      </c>
      <c r="W1440" t="s">
        <v>8475</v>
      </c>
      <c r="X1440" t="s">
        <v>8475</v>
      </c>
      <c r="Y1440" t="s">
        <v>16539</v>
      </c>
      <c r="Z1440">
        <v>1.17</v>
      </c>
      <c r="AA1440" t="s">
        <v>16539</v>
      </c>
      <c r="AB1440">
        <v>0.83</v>
      </c>
      <c r="AC1440" t="s">
        <v>16539</v>
      </c>
      <c r="AD1440">
        <v>0.95</v>
      </c>
      <c r="AE1440" t="s">
        <v>8475</v>
      </c>
      <c r="AF1440" t="s">
        <v>8475</v>
      </c>
      <c r="AG1440" t="s">
        <v>8475</v>
      </c>
      <c r="AH1440" t="s">
        <v>8475</v>
      </c>
      <c r="AI1440" t="s">
        <v>27755</v>
      </c>
      <c r="AJ1440" t="s">
        <v>27755</v>
      </c>
      <c r="AK1440" t="s">
        <v>27755</v>
      </c>
      <c r="AL1440" t="s">
        <v>27755</v>
      </c>
      <c r="AM1440" t="s">
        <v>27755</v>
      </c>
      <c r="AN1440" s="11">
        <v>151863763000</v>
      </c>
      <c r="AO1440" s="11">
        <v>147791589000</v>
      </c>
      <c r="AP1440" s="11">
        <v>131873547000</v>
      </c>
      <c r="AQ1440" s="11">
        <v>130124357000</v>
      </c>
      <c r="AR1440" s="11">
        <f>IF($AM1440="별도",INDEX([1]상장!W$11:W$2829,MATCH($A1440,[1]상장!A$11:A$2829,0)),IF($AM1440="연결",INDEX([1]상장!AB$11:AB$2829,MATCH($A1440,[1]상장!A$11:A$2829,0)),""))</f>
        <v>178041889000</v>
      </c>
    </row>
    <row r="1441" spans="1:44" x14ac:dyDescent="0.3">
      <c r="A1441" t="s">
        <v>4310</v>
      </c>
      <c r="B1441" t="s">
        <v>4311</v>
      </c>
      <c r="C1441" t="s">
        <v>4312</v>
      </c>
      <c r="D1441" s="1" t="str">
        <f>INDEX(Sheet2!$B$2:$B$2345,MATCH(Sheet1!$B1441,Sheet2!$C$2:$C$2345,0))</f>
        <v>하이브</v>
      </c>
      <c r="E1441" t="s">
        <v>8475</v>
      </c>
      <c r="F1441" t="s">
        <v>8475</v>
      </c>
      <c r="G1441" t="s">
        <v>8475</v>
      </c>
      <c r="H1441" t="s">
        <v>8475</v>
      </c>
      <c r="I1441" t="s">
        <v>16540</v>
      </c>
      <c r="J1441">
        <v>40.26</v>
      </c>
      <c r="K1441" t="s">
        <v>16541</v>
      </c>
      <c r="L1441">
        <v>30</v>
      </c>
      <c r="M1441" t="s">
        <v>16541</v>
      </c>
      <c r="N1441">
        <v>31.07</v>
      </c>
      <c r="O1441" t="s">
        <v>8475</v>
      </c>
      <c r="P1441" t="s">
        <v>8475</v>
      </c>
      <c r="Q1441" t="s">
        <v>8475</v>
      </c>
      <c r="R1441" t="s">
        <v>8475</v>
      </c>
      <c r="S1441" t="s">
        <v>16542</v>
      </c>
      <c r="T1441">
        <v>32.51</v>
      </c>
      <c r="U1441" t="s">
        <v>16543</v>
      </c>
      <c r="V1441">
        <v>29.49</v>
      </c>
      <c r="W1441" t="s">
        <v>16544</v>
      </c>
      <c r="X1441">
        <v>22.27</v>
      </c>
      <c r="Y1441" t="s">
        <v>8475</v>
      </c>
      <c r="Z1441" t="s">
        <v>8475</v>
      </c>
      <c r="AA1441" t="s">
        <v>8475</v>
      </c>
      <c r="AB1441" t="s">
        <v>8475</v>
      </c>
      <c r="AC1441" t="s">
        <v>16545</v>
      </c>
      <c r="AD1441">
        <v>16.760000000000002</v>
      </c>
      <c r="AE1441" t="s">
        <v>16544</v>
      </c>
      <c r="AF1441">
        <v>25.24</v>
      </c>
      <c r="AG1441" t="s">
        <v>16543</v>
      </c>
      <c r="AH1441">
        <v>25.24</v>
      </c>
      <c r="AI1441" t="s">
        <v>27755</v>
      </c>
      <c r="AJ1441" t="s">
        <v>27755</v>
      </c>
      <c r="AK1441" t="s">
        <v>27755</v>
      </c>
      <c r="AL1441" t="s">
        <v>27755</v>
      </c>
      <c r="AM1441" t="s">
        <v>27755</v>
      </c>
      <c r="AN1441" s="11">
        <v>301371824000</v>
      </c>
      <c r="AO1441" s="11">
        <v>587224478000</v>
      </c>
      <c r="AP1441" s="11">
        <v>796283397000</v>
      </c>
      <c r="AQ1441" s="11">
        <v>1255926483000</v>
      </c>
      <c r="AR1441" s="11">
        <f>IF($AM1441="별도",INDEX([1]상장!W$11:W$2829,MATCH($A1441,[1]상장!A$11:A$2829,0)),IF($AM1441="연결",INDEX([1]상장!AB$11:AB$2829,MATCH($A1441,[1]상장!A$11:A$2829,0)),""))</f>
        <v>1776153957000</v>
      </c>
    </row>
    <row r="1442" spans="1:44" x14ac:dyDescent="0.3">
      <c r="A1442" t="s">
        <v>4313</v>
      </c>
      <c r="B1442" t="s">
        <v>4314</v>
      </c>
      <c r="C1442" t="s">
        <v>4315</v>
      </c>
      <c r="D1442" s="1" t="str">
        <f>INDEX(Sheet2!$B$2:$B$2345,MATCH(Sheet1!$B1442,Sheet2!$C$2:$C$2345,0))</f>
        <v>카스</v>
      </c>
      <c r="E1442" t="s">
        <v>16546</v>
      </c>
      <c r="F1442">
        <v>42.43</v>
      </c>
      <c r="G1442" t="s">
        <v>16546</v>
      </c>
      <c r="H1442">
        <v>41.62</v>
      </c>
      <c r="I1442" t="s">
        <v>16547</v>
      </c>
      <c r="J1442">
        <v>39.770000000000003</v>
      </c>
      <c r="K1442" t="s">
        <v>16548</v>
      </c>
      <c r="L1442">
        <v>44.56</v>
      </c>
      <c r="M1442" t="s">
        <v>8475</v>
      </c>
      <c r="N1442" t="s">
        <v>8475</v>
      </c>
      <c r="O1442" t="s">
        <v>16548</v>
      </c>
      <c r="P1442">
        <v>39.32</v>
      </c>
      <c r="Q1442" t="s">
        <v>16548</v>
      </c>
      <c r="R1442">
        <v>41.11</v>
      </c>
      <c r="S1442" t="s">
        <v>16549</v>
      </c>
      <c r="T1442">
        <v>35.630000000000003</v>
      </c>
      <c r="U1442" t="s">
        <v>16546</v>
      </c>
      <c r="V1442">
        <v>33.549999999999997</v>
      </c>
      <c r="W1442" t="s">
        <v>8475</v>
      </c>
      <c r="X1442" t="s">
        <v>8475</v>
      </c>
      <c r="Y1442" t="s">
        <v>16550</v>
      </c>
      <c r="Z1442">
        <v>18.059999999999999</v>
      </c>
      <c r="AA1442" t="s">
        <v>16550</v>
      </c>
      <c r="AB1442">
        <v>17.02</v>
      </c>
      <c r="AC1442" t="s">
        <v>16551</v>
      </c>
      <c r="AD1442">
        <v>18.920000000000002</v>
      </c>
      <c r="AE1442" t="s">
        <v>16550</v>
      </c>
      <c r="AF1442">
        <v>17.79</v>
      </c>
      <c r="AG1442" t="s">
        <v>8475</v>
      </c>
      <c r="AH1442">
        <v>17.79</v>
      </c>
      <c r="AI1442" t="s">
        <v>27755</v>
      </c>
      <c r="AJ1442" t="s">
        <v>27755</v>
      </c>
      <c r="AK1442" t="s">
        <v>27755</v>
      </c>
      <c r="AL1442" t="s">
        <v>27755</v>
      </c>
      <c r="AM1442" t="s">
        <v>27755</v>
      </c>
      <c r="AN1442" s="11">
        <v>139976846000</v>
      </c>
      <c r="AO1442" s="11">
        <v>135786057000</v>
      </c>
      <c r="AP1442" s="11">
        <v>139360839000</v>
      </c>
      <c r="AQ1442" s="11">
        <v>160550729000</v>
      </c>
      <c r="AR1442" s="11">
        <f>IF($AM1442="별도",INDEX([1]상장!W$11:W$2829,MATCH($A1442,[1]상장!A$11:A$2829,0)),IF($AM1442="연결",INDEX([1]상장!AB$11:AB$2829,MATCH($A1442,[1]상장!A$11:A$2829,0)),""))</f>
        <v>168362798000</v>
      </c>
    </row>
    <row r="1443" spans="1:44" x14ac:dyDescent="0.3">
      <c r="A1443" t="s">
        <v>4316</v>
      </c>
      <c r="B1443" t="s">
        <v>4317</v>
      </c>
      <c r="C1443" t="s">
        <v>4318</v>
      </c>
      <c r="D1443" s="1" t="str">
        <f>INDEX(Sheet2!$B$2:$B$2345,MATCH(Sheet1!$B1443,Sheet2!$C$2:$C$2345,0))</f>
        <v>일지테크</v>
      </c>
      <c r="E1443" t="s">
        <v>16552</v>
      </c>
      <c r="F1443">
        <v>93.65</v>
      </c>
      <c r="G1443" t="s">
        <v>16553</v>
      </c>
      <c r="H1443">
        <v>90.64</v>
      </c>
      <c r="I1443" t="s">
        <v>16554</v>
      </c>
      <c r="J1443">
        <v>93.51</v>
      </c>
      <c r="K1443" t="s">
        <v>16554</v>
      </c>
      <c r="L1443">
        <v>89.15</v>
      </c>
      <c r="M1443" t="s">
        <v>16554</v>
      </c>
      <c r="N1443">
        <v>89.87</v>
      </c>
      <c r="O1443" t="s">
        <v>16066</v>
      </c>
      <c r="P1443">
        <v>6.34</v>
      </c>
      <c r="Q1443" t="s">
        <v>16555</v>
      </c>
      <c r="R1443">
        <v>9.35</v>
      </c>
      <c r="S1443" t="s">
        <v>16556</v>
      </c>
      <c r="T1443">
        <v>6.48</v>
      </c>
      <c r="U1443" t="s">
        <v>16556</v>
      </c>
      <c r="V1443">
        <v>10.84</v>
      </c>
      <c r="W1443" t="s">
        <v>16556</v>
      </c>
      <c r="X1443">
        <v>10.119999999999999</v>
      </c>
      <c r="Y1443" t="s">
        <v>8475</v>
      </c>
      <c r="Z1443" t="s">
        <v>8475</v>
      </c>
      <c r="AA1443" t="s">
        <v>8475</v>
      </c>
      <c r="AB1443" t="s">
        <v>8475</v>
      </c>
      <c r="AC1443" t="s">
        <v>8475</v>
      </c>
      <c r="AD1443" t="s">
        <v>8475</v>
      </c>
      <c r="AE1443" t="s">
        <v>8475</v>
      </c>
      <c r="AF1443" t="s">
        <v>8475</v>
      </c>
      <c r="AG1443" t="s">
        <v>8475</v>
      </c>
      <c r="AH1443" t="s">
        <v>8475</v>
      </c>
      <c r="AI1443" t="s">
        <v>27755</v>
      </c>
      <c r="AJ1443" t="s">
        <v>27755</v>
      </c>
      <c r="AK1443" t="s">
        <v>27755</v>
      </c>
      <c r="AL1443" t="s">
        <v>27755</v>
      </c>
      <c r="AM1443" t="s">
        <v>27755</v>
      </c>
      <c r="AN1443" s="11">
        <v>228507869000</v>
      </c>
      <c r="AO1443" s="11">
        <v>191126791000</v>
      </c>
      <c r="AP1443" s="11">
        <v>191662429000</v>
      </c>
      <c r="AQ1443" s="11">
        <v>195847448000</v>
      </c>
      <c r="AR1443" s="11">
        <f>IF($AM1443="별도",INDEX([1]상장!W$11:W$2829,MATCH($A1443,[1]상장!A$11:A$2829,0)),IF($AM1443="연결",INDEX([1]상장!AB$11:AB$2829,MATCH($A1443,[1]상장!A$11:A$2829,0)),""))</f>
        <v>229144512000</v>
      </c>
    </row>
    <row r="1444" spans="1:44" x14ac:dyDescent="0.3">
      <c r="A1444" t="s">
        <v>4319</v>
      </c>
      <c r="B1444" t="s">
        <v>4320</v>
      </c>
      <c r="C1444" t="s">
        <v>4321</v>
      </c>
      <c r="D1444" s="1" t="str">
        <f>INDEX(Sheet2!$B$2:$B$2345,MATCH(Sheet1!$B1444,Sheet2!$C$2:$C$2345,0))</f>
        <v>파세코</v>
      </c>
      <c r="E1444" t="s">
        <v>16557</v>
      </c>
      <c r="F1444">
        <v>27.28</v>
      </c>
      <c r="G1444" t="s">
        <v>16558</v>
      </c>
      <c r="H1444">
        <v>34.299999999999997</v>
      </c>
      <c r="I1444" t="s">
        <v>16558</v>
      </c>
      <c r="J1444">
        <v>45.38</v>
      </c>
      <c r="K1444" t="s">
        <v>16558</v>
      </c>
      <c r="L1444">
        <v>41.69</v>
      </c>
      <c r="M1444" t="s">
        <v>8475</v>
      </c>
      <c r="N1444" t="s">
        <v>8475</v>
      </c>
      <c r="O1444" t="s">
        <v>16559</v>
      </c>
      <c r="P1444">
        <v>18.329999999999998</v>
      </c>
      <c r="Q1444" t="s">
        <v>16557</v>
      </c>
      <c r="R1444">
        <v>26.26</v>
      </c>
      <c r="S1444" t="s">
        <v>16557</v>
      </c>
      <c r="T1444">
        <v>21.78</v>
      </c>
      <c r="U1444" t="s">
        <v>16557</v>
      </c>
      <c r="V1444">
        <v>32.159999999999997</v>
      </c>
      <c r="W1444" t="s">
        <v>8475</v>
      </c>
      <c r="X1444" t="s">
        <v>8475</v>
      </c>
      <c r="Y1444" t="s">
        <v>16560</v>
      </c>
      <c r="Z1444">
        <v>13.4</v>
      </c>
      <c r="AA1444" t="s">
        <v>16560</v>
      </c>
      <c r="AB1444">
        <v>14.88</v>
      </c>
      <c r="AC1444" t="s">
        <v>16559</v>
      </c>
      <c r="AD1444">
        <v>10.64</v>
      </c>
      <c r="AE1444" t="s">
        <v>16559</v>
      </c>
      <c r="AF1444">
        <v>8.19</v>
      </c>
      <c r="AG1444" t="s">
        <v>8475</v>
      </c>
      <c r="AH1444">
        <v>8.19</v>
      </c>
      <c r="AI1444" t="s">
        <v>27756</v>
      </c>
      <c r="AJ1444" t="s">
        <v>27756</v>
      </c>
      <c r="AK1444" t="s">
        <v>27756</v>
      </c>
      <c r="AL1444" t="s">
        <v>27756</v>
      </c>
      <c r="AM1444" t="s">
        <v>27756</v>
      </c>
      <c r="AN1444" s="11">
        <v>149411990000</v>
      </c>
      <c r="AO1444" s="11">
        <v>180409668000</v>
      </c>
      <c r="AP1444" s="11">
        <v>198109927000</v>
      </c>
      <c r="AQ1444" s="11">
        <v>227184948000</v>
      </c>
      <c r="AR1444" s="11">
        <f>IF($AM1444="별도",INDEX([1]상장!W$11:W$2829,MATCH($A1444,[1]상장!A$11:A$2829,0)),IF($AM1444="연결",INDEX([1]상장!AB$11:AB$2829,MATCH($A1444,[1]상장!A$11:A$2829,0)),""))</f>
        <v>200475253000</v>
      </c>
    </row>
    <row r="1445" spans="1:44" x14ac:dyDescent="0.3">
      <c r="A1445" t="s">
        <v>4322</v>
      </c>
      <c r="B1445" t="s">
        <v>4323</v>
      </c>
      <c r="C1445" t="s">
        <v>4324</v>
      </c>
      <c r="D1445" s="1" t="str">
        <f>INDEX(Sheet2!$B$2:$B$2345,MATCH(Sheet1!$B1445,Sheet2!$C$2:$C$2345,0))</f>
        <v>엠케이전자</v>
      </c>
      <c r="E1445" t="s">
        <v>16561</v>
      </c>
      <c r="F1445">
        <v>82.07</v>
      </c>
      <c r="G1445" t="s">
        <v>16562</v>
      </c>
      <c r="H1445">
        <v>82.18</v>
      </c>
      <c r="I1445" t="s">
        <v>16562</v>
      </c>
      <c r="J1445">
        <v>75.290000000000006</v>
      </c>
      <c r="K1445" t="s">
        <v>16563</v>
      </c>
      <c r="L1445">
        <v>91.27</v>
      </c>
      <c r="M1445" t="s">
        <v>16563</v>
      </c>
      <c r="N1445">
        <v>90.88</v>
      </c>
      <c r="O1445" t="s">
        <v>16563</v>
      </c>
      <c r="P1445">
        <v>10.19</v>
      </c>
      <c r="Q1445" t="s">
        <v>16563</v>
      </c>
      <c r="R1445">
        <v>11.04</v>
      </c>
      <c r="S1445" t="s">
        <v>16563</v>
      </c>
      <c r="T1445">
        <v>16.440000000000001</v>
      </c>
      <c r="U1445" t="s">
        <v>16564</v>
      </c>
      <c r="V1445">
        <v>2.83</v>
      </c>
      <c r="W1445" t="s">
        <v>16565</v>
      </c>
      <c r="X1445">
        <v>3.59</v>
      </c>
      <c r="Y1445" t="s">
        <v>16566</v>
      </c>
      <c r="Z1445">
        <v>6.83</v>
      </c>
      <c r="AA1445" t="s">
        <v>16567</v>
      </c>
      <c r="AB1445">
        <v>3.56</v>
      </c>
      <c r="AC1445" t="s">
        <v>16568</v>
      </c>
      <c r="AD1445">
        <v>3.99</v>
      </c>
      <c r="AE1445" t="s">
        <v>16569</v>
      </c>
      <c r="AF1445">
        <v>2.78</v>
      </c>
      <c r="AG1445" t="s">
        <v>16569</v>
      </c>
      <c r="AH1445">
        <v>2.78</v>
      </c>
      <c r="AI1445" t="s">
        <v>27755</v>
      </c>
      <c r="AJ1445" t="s">
        <v>27755</v>
      </c>
      <c r="AK1445" t="s">
        <v>27755</v>
      </c>
      <c r="AL1445" t="s">
        <v>27755</v>
      </c>
      <c r="AM1445" t="s">
        <v>27755</v>
      </c>
      <c r="AN1445" s="11">
        <v>706474289000</v>
      </c>
      <c r="AO1445" s="11">
        <v>731615145000</v>
      </c>
      <c r="AP1445" s="11">
        <v>875759467000</v>
      </c>
      <c r="AQ1445" s="11">
        <v>958025517000</v>
      </c>
      <c r="AR1445" s="11">
        <f>IF($AM1445="별도",INDEX([1]상장!W$11:W$2829,MATCH($A1445,[1]상장!A$11:A$2829,0)),IF($AM1445="연결",INDEX([1]상장!AB$11:AB$2829,MATCH($A1445,[1]상장!A$11:A$2829,0)),""))</f>
        <v>1023209676000</v>
      </c>
    </row>
    <row r="1446" spans="1:44" x14ac:dyDescent="0.3">
      <c r="A1446" t="s">
        <v>4325</v>
      </c>
      <c r="B1446" t="s">
        <v>4326</v>
      </c>
      <c r="C1446" t="s">
        <v>4327</v>
      </c>
      <c r="D1446" s="1" t="str">
        <f>INDEX(Sheet2!$B$2:$B$2345,MATCH(Sheet1!$B1446,Sheet2!$C$2:$C$2345,0))</f>
        <v>수산중공업</v>
      </c>
      <c r="E1446" t="s">
        <v>16570</v>
      </c>
      <c r="F1446">
        <v>68.77</v>
      </c>
      <c r="G1446" t="s">
        <v>16571</v>
      </c>
      <c r="H1446">
        <v>59.95</v>
      </c>
      <c r="I1446" t="s">
        <v>16572</v>
      </c>
      <c r="J1446">
        <v>73.819999999999993</v>
      </c>
      <c r="K1446" t="s">
        <v>16573</v>
      </c>
      <c r="L1446">
        <v>82.49</v>
      </c>
      <c r="M1446" t="s">
        <v>16573</v>
      </c>
      <c r="N1446">
        <v>81.260000000000005</v>
      </c>
      <c r="O1446" t="s">
        <v>16574</v>
      </c>
      <c r="P1446">
        <v>31.16</v>
      </c>
      <c r="Q1446" t="s">
        <v>16575</v>
      </c>
      <c r="R1446">
        <v>23.17</v>
      </c>
      <c r="S1446" t="s">
        <v>16576</v>
      </c>
      <c r="T1446">
        <v>26.17</v>
      </c>
      <c r="U1446" t="s">
        <v>16577</v>
      </c>
      <c r="V1446">
        <v>17.5</v>
      </c>
      <c r="W1446" t="s">
        <v>16577</v>
      </c>
      <c r="X1446">
        <v>18.73</v>
      </c>
      <c r="Y1446" t="s">
        <v>16578</v>
      </c>
      <c r="Z1446">
        <v>0.06</v>
      </c>
      <c r="AA1446" t="s">
        <v>16579</v>
      </c>
      <c r="AB1446">
        <v>15.7</v>
      </c>
      <c r="AC1446" t="s">
        <v>8475</v>
      </c>
      <c r="AD1446" t="s">
        <v>8475</v>
      </c>
      <c r="AE1446" t="s">
        <v>8475</v>
      </c>
      <c r="AF1446" t="s">
        <v>8475</v>
      </c>
      <c r="AG1446" t="s">
        <v>8475</v>
      </c>
      <c r="AH1446" t="s">
        <v>8475</v>
      </c>
      <c r="AI1446" t="s">
        <v>27755</v>
      </c>
      <c r="AJ1446" t="s">
        <v>27755</v>
      </c>
      <c r="AK1446" t="s">
        <v>27755</v>
      </c>
      <c r="AL1446" t="s">
        <v>27755</v>
      </c>
      <c r="AM1446" t="s">
        <v>27755</v>
      </c>
      <c r="AN1446" s="11">
        <v>84621622000</v>
      </c>
      <c r="AO1446" s="11">
        <v>157806091000</v>
      </c>
      <c r="AP1446" s="11">
        <v>137829699000</v>
      </c>
      <c r="AQ1446" s="11">
        <v>252992406000</v>
      </c>
      <c r="AR1446" s="11">
        <f>IF($AM1446="별도",INDEX([1]상장!W$11:W$2829,MATCH($A1446,[1]상장!A$11:A$2829,0)),IF($AM1446="연결",INDEX([1]상장!AB$11:AB$2829,MATCH($A1446,[1]상장!A$11:A$2829,0)),""))</f>
        <v>286296769000</v>
      </c>
    </row>
    <row r="1447" spans="1:44" x14ac:dyDescent="0.3">
      <c r="A1447" t="s">
        <v>4328</v>
      </c>
      <c r="B1447" t="s">
        <v>4329</v>
      </c>
      <c r="C1447" t="s">
        <v>4330</v>
      </c>
      <c r="D1447" s="1" t="str">
        <f>INDEX(Sheet2!$B$2:$B$2345,MATCH(Sheet1!$B1447,Sheet2!$C$2:$C$2345,0))</f>
        <v>상신브레이크</v>
      </c>
      <c r="E1447" t="s">
        <v>16580</v>
      </c>
      <c r="F1447">
        <v>70.28</v>
      </c>
      <c r="G1447" t="s">
        <v>16580</v>
      </c>
      <c r="H1447">
        <v>73.86</v>
      </c>
      <c r="I1447" t="s">
        <v>16580</v>
      </c>
      <c r="J1447">
        <v>77.900000000000006</v>
      </c>
      <c r="K1447" t="s">
        <v>16580</v>
      </c>
      <c r="L1447">
        <v>77.84</v>
      </c>
      <c r="M1447" t="s">
        <v>16580</v>
      </c>
      <c r="N1447">
        <v>78.05</v>
      </c>
      <c r="O1447" t="s">
        <v>16581</v>
      </c>
      <c r="P1447">
        <v>25.4</v>
      </c>
      <c r="Q1447" t="s">
        <v>16581</v>
      </c>
      <c r="R1447">
        <v>26.09</v>
      </c>
      <c r="S1447" t="s">
        <v>16581</v>
      </c>
      <c r="T1447">
        <v>30.32</v>
      </c>
      <c r="U1447" t="s">
        <v>16581</v>
      </c>
      <c r="V1447">
        <v>30.69</v>
      </c>
      <c r="W1447" t="s">
        <v>16581</v>
      </c>
      <c r="X1447">
        <v>28.45</v>
      </c>
      <c r="Y1447" t="s">
        <v>16582</v>
      </c>
      <c r="Z1447">
        <v>11.41</v>
      </c>
      <c r="AA1447" t="s">
        <v>16583</v>
      </c>
      <c r="AB1447">
        <v>9.27</v>
      </c>
      <c r="AC1447" t="s">
        <v>16584</v>
      </c>
      <c r="AD1447">
        <v>7.9</v>
      </c>
      <c r="AE1447" t="s">
        <v>16584</v>
      </c>
      <c r="AF1447">
        <v>8</v>
      </c>
      <c r="AG1447" t="s">
        <v>16584</v>
      </c>
      <c r="AH1447">
        <v>8</v>
      </c>
      <c r="AI1447" t="s">
        <v>27755</v>
      </c>
      <c r="AJ1447" t="s">
        <v>27755</v>
      </c>
      <c r="AK1447" t="s">
        <v>27755</v>
      </c>
      <c r="AL1447" t="s">
        <v>27755</v>
      </c>
      <c r="AM1447" t="s">
        <v>27755</v>
      </c>
      <c r="AN1447" s="11">
        <v>378699323000</v>
      </c>
      <c r="AO1447" s="11">
        <v>391905866000</v>
      </c>
      <c r="AP1447" s="11">
        <v>349041648000</v>
      </c>
      <c r="AQ1447" s="11">
        <v>397023068000</v>
      </c>
      <c r="AR1447" s="11">
        <f>IF($AM1447="별도",INDEX([1]상장!W$11:W$2829,MATCH($A1447,[1]상장!A$11:A$2829,0)),IF($AM1447="연결",INDEX([1]상장!AB$11:AB$2829,MATCH($A1447,[1]상장!A$11:A$2829,0)),""))</f>
        <v>489014822000</v>
      </c>
    </row>
    <row r="1448" spans="1:44" x14ac:dyDescent="0.3">
      <c r="A1448" t="s">
        <v>4331</v>
      </c>
      <c r="B1448" t="s">
        <v>4332</v>
      </c>
      <c r="C1448" t="s">
        <v>4333</v>
      </c>
      <c r="D1448" s="1" t="str">
        <f>INDEX(Sheet2!$B$2:$B$2345,MATCH(Sheet1!$B1448,Sheet2!$C$2:$C$2345,0))</f>
        <v>비엔지티</v>
      </c>
      <c r="E1448" t="s">
        <v>16585</v>
      </c>
      <c r="F1448">
        <v>84.06</v>
      </c>
      <c r="G1448" t="s">
        <v>16585</v>
      </c>
      <c r="H1448">
        <v>79.45</v>
      </c>
      <c r="I1448" t="s">
        <v>16585</v>
      </c>
      <c r="J1448">
        <v>85.13</v>
      </c>
      <c r="K1448" t="s">
        <v>16585</v>
      </c>
      <c r="L1448">
        <v>82.78</v>
      </c>
      <c r="M1448" t="s">
        <v>8475</v>
      </c>
      <c r="N1448" t="s">
        <v>8475</v>
      </c>
      <c r="O1448" t="s">
        <v>16586</v>
      </c>
      <c r="P1448">
        <v>7.38</v>
      </c>
      <c r="Q1448" t="s">
        <v>16587</v>
      </c>
      <c r="R1448">
        <v>7.15</v>
      </c>
      <c r="S1448" t="s">
        <v>16586</v>
      </c>
      <c r="T1448">
        <v>5.87</v>
      </c>
      <c r="U1448" t="s">
        <v>16588</v>
      </c>
      <c r="V1448">
        <v>6.78</v>
      </c>
      <c r="W1448" t="s">
        <v>8475</v>
      </c>
      <c r="X1448" t="s">
        <v>8475</v>
      </c>
      <c r="Y1448" t="s">
        <v>16587</v>
      </c>
      <c r="Z1448">
        <v>4.49</v>
      </c>
      <c r="AA1448" t="s">
        <v>16586</v>
      </c>
      <c r="AB1448">
        <v>5.64</v>
      </c>
      <c r="AC1448" t="s">
        <v>16587</v>
      </c>
      <c r="AD1448">
        <v>5.53</v>
      </c>
      <c r="AE1448" t="s">
        <v>16586</v>
      </c>
      <c r="AF1448">
        <v>4.59</v>
      </c>
      <c r="AG1448" t="s">
        <v>8475</v>
      </c>
      <c r="AH1448">
        <v>4.59</v>
      </c>
      <c r="AI1448" t="s">
        <v>27755</v>
      </c>
      <c r="AJ1448" t="s">
        <v>27755</v>
      </c>
      <c r="AK1448" t="s">
        <v>27755</v>
      </c>
      <c r="AL1448" t="s">
        <v>27755</v>
      </c>
      <c r="AM1448" t="s">
        <v>27755</v>
      </c>
      <c r="AN1448" s="11">
        <v>49316600000</v>
      </c>
      <c r="AO1448" s="11">
        <v>51486653000</v>
      </c>
      <c r="AP1448" s="11">
        <v>54588246000</v>
      </c>
      <c r="AQ1448" s="11">
        <v>71450089000</v>
      </c>
      <c r="AR1448" s="11">
        <f>IF($AM1448="별도",INDEX([1]상장!W$11:W$2829,MATCH($A1448,[1]상장!A$11:A$2829,0)),IF($AM1448="연결",INDEX([1]상장!AB$11:AB$2829,MATCH($A1448,[1]상장!A$11:A$2829,0)),""))</f>
        <v>109791177000</v>
      </c>
    </row>
    <row r="1449" spans="1:44" x14ac:dyDescent="0.3">
      <c r="A1449" t="s">
        <v>4334</v>
      </c>
      <c r="B1449" t="s">
        <v>4335</v>
      </c>
      <c r="C1449" t="s">
        <v>4336</v>
      </c>
      <c r="D1449" s="1" t="str">
        <f>INDEX(Sheet2!$B$2:$B$2345,MATCH(Sheet1!$B1449,Sheet2!$C$2:$C$2345,0))</f>
        <v>한온시스템</v>
      </c>
      <c r="E1449" t="s">
        <v>16589</v>
      </c>
      <c r="F1449">
        <v>67.84</v>
      </c>
      <c r="G1449" t="s">
        <v>8475</v>
      </c>
      <c r="H1449" t="s">
        <v>8475</v>
      </c>
      <c r="I1449" t="s">
        <v>16590</v>
      </c>
      <c r="J1449">
        <v>60.72</v>
      </c>
      <c r="K1449" t="s">
        <v>16591</v>
      </c>
      <c r="L1449">
        <v>60.99</v>
      </c>
      <c r="M1449" t="s">
        <v>8475</v>
      </c>
      <c r="N1449" t="s">
        <v>8475</v>
      </c>
      <c r="O1449" t="s">
        <v>16592</v>
      </c>
      <c r="P1449">
        <v>47.61</v>
      </c>
      <c r="Q1449" t="s">
        <v>8475</v>
      </c>
      <c r="R1449" t="s">
        <v>8475</v>
      </c>
      <c r="S1449" t="s">
        <v>16593</v>
      </c>
      <c r="T1449">
        <v>48.33</v>
      </c>
      <c r="U1449" t="s">
        <v>16594</v>
      </c>
      <c r="V1449">
        <v>50.06</v>
      </c>
      <c r="W1449" t="s">
        <v>8475</v>
      </c>
      <c r="X1449" t="s">
        <v>8475</v>
      </c>
      <c r="Y1449" t="s">
        <v>16595</v>
      </c>
      <c r="Z1449">
        <v>19.36</v>
      </c>
      <c r="AA1449" t="s">
        <v>8475</v>
      </c>
      <c r="AB1449" t="s">
        <v>8475</v>
      </c>
      <c r="AC1449" t="s">
        <v>16596</v>
      </c>
      <c r="AD1449">
        <v>22.25</v>
      </c>
      <c r="AE1449" t="s">
        <v>16597</v>
      </c>
      <c r="AF1449">
        <v>22.37</v>
      </c>
      <c r="AG1449" t="s">
        <v>8475</v>
      </c>
      <c r="AH1449">
        <v>22.37</v>
      </c>
      <c r="AI1449" t="s">
        <v>27755</v>
      </c>
      <c r="AJ1449" t="s">
        <v>27755</v>
      </c>
      <c r="AK1449" t="s">
        <v>27755</v>
      </c>
      <c r="AL1449" t="s">
        <v>27755</v>
      </c>
      <c r="AM1449" t="s">
        <v>27755</v>
      </c>
      <c r="AN1449" s="11">
        <v>5937585095000</v>
      </c>
      <c r="AO1449" s="11">
        <v>7154152589000</v>
      </c>
      <c r="AP1449" s="11">
        <v>6872832577000</v>
      </c>
      <c r="AQ1449" s="11">
        <v>7351423826000</v>
      </c>
      <c r="AR1449" s="11">
        <f>IF($AM1449="별도",INDEX([1]상장!W$11:W$2829,MATCH($A1449,[1]상장!A$11:A$2829,0)),IF($AM1449="연결",INDEX([1]상장!AB$11:AB$2829,MATCH($A1449,[1]상장!A$11:A$2829,0)),""))</f>
        <v>8627727574000</v>
      </c>
    </row>
    <row r="1450" spans="1:44" x14ac:dyDescent="0.3">
      <c r="A1450" t="s">
        <v>4337</v>
      </c>
      <c r="B1450" t="s">
        <v>4338</v>
      </c>
      <c r="C1450" t="s">
        <v>4339</v>
      </c>
      <c r="D1450" s="1" t="str">
        <f>INDEX(Sheet2!$B$2:$B$2345,MATCH(Sheet1!$B1450,Sheet2!$C$2:$C$2345,0))</f>
        <v>우신시스템</v>
      </c>
      <c r="E1450" t="s">
        <v>16598</v>
      </c>
      <c r="F1450">
        <v>53.18</v>
      </c>
      <c r="G1450" t="s">
        <v>16599</v>
      </c>
      <c r="H1450">
        <v>60.83</v>
      </c>
      <c r="I1450" t="s">
        <v>16600</v>
      </c>
      <c r="J1450">
        <v>63.99</v>
      </c>
      <c r="K1450" t="s">
        <v>16598</v>
      </c>
      <c r="L1450">
        <v>51.72</v>
      </c>
      <c r="M1450" t="s">
        <v>8475</v>
      </c>
      <c r="N1450" t="s">
        <v>8475</v>
      </c>
      <c r="O1450" t="s">
        <v>16599</v>
      </c>
      <c r="P1450">
        <v>46.81</v>
      </c>
      <c r="Q1450" t="s">
        <v>16598</v>
      </c>
      <c r="R1450">
        <v>39.159999999999997</v>
      </c>
      <c r="S1450" t="s">
        <v>16598</v>
      </c>
      <c r="T1450">
        <v>34.92</v>
      </c>
      <c r="U1450" t="s">
        <v>16600</v>
      </c>
      <c r="V1450">
        <v>46.4</v>
      </c>
      <c r="W1450" t="s">
        <v>8475</v>
      </c>
      <c r="X1450" t="s">
        <v>8475</v>
      </c>
      <c r="Y1450" t="s">
        <v>8475</v>
      </c>
      <c r="Z1450" t="s">
        <v>8475</v>
      </c>
      <c r="AA1450" t="s">
        <v>8475</v>
      </c>
      <c r="AB1450" t="s">
        <v>8475</v>
      </c>
      <c r="AC1450" t="s">
        <v>16601</v>
      </c>
      <c r="AD1450">
        <v>1.07</v>
      </c>
      <c r="AE1450" t="s">
        <v>16601</v>
      </c>
      <c r="AF1450">
        <v>1.86</v>
      </c>
      <c r="AG1450" t="s">
        <v>8475</v>
      </c>
      <c r="AH1450">
        <v>1.86</v>
      </c>
      <c r="AI1450" t="s">
        <v>27755</v>
      </c>
      <c r="AJ1450" t="s">
        <v>27755</v>
      </c>
      <c r="AK1450" t="s">
        <v>27755</v>
      </c>
      <c r="AL1450" t="s">
        <v>27755</v>
      </c>
      <c r="AM1450" t="s">
        <v>27755</v>
      </c>
      <c r="AN1450" s="11">
        <v>291720275000</v>
      </c>
      <c r="AO1450" s="11">
        <v>263651611000</v>
      </c>
      <c r="AP1450" s="11">
        <v>240664448000</v>
      </c>
      <c r="AQ1450" s="11">
        <v>262337789000</v>
      </c>
      <c r="AR1450" s="11">
        <f>IF($AM1450="별도",INDEX([1]상장!W$11:W$2829,MATCH($A1450,[1]상장!A$11:A$2829,0)),IF($AM1450="연결",INDEX([1]상장!AB$11:AB$2829,MATCH($A1450,[1]상장!A$11:A$2829,0)),""))</f>
        <v>254538462000</v>
      </c>
    </row>
    <row r="1451" spans="1:44" x14ac:dyDescent="0.3">
      <c r="A1451" t="s">
        <v>4340</v>
      </c>
      <c r="B1451" t="s">
        <v>4341</v>
      </c>
      <c r="C1451" t="s">
        <v>4342</v>
      </c>
      <c r="D1451" s="1" t="str">
        <f>INDEX(Sheet2!$B$2:$B$2345,MATCH(Sheet1!$B1451,Sheet2!$C$2:$C$2345,0))</f>
        <v>쿠쿠홀딩스</v>
      </c>
      <c r="E1451" t="s">
        <v>16602</v>
      </c>
      <c r="F1451">
        <v>60.34</v>
      </c>
      <c r="G1451" t="s">
        <v>16602</v>
      </c>
      <c r="H1451">
        <v>60.9</v>
      </c>
      <c r="I1451" t="s">
        <v>16602</v>
      </c>
      <c r="J1451">
        <v>63.86</v>
      </c>
      <c r="K1451" t="s">
        <v>16602</v>
      </c>
      <c r="L1451">
        <v>57.72</v>
      </c>
      <c r="M1451" t="s">
        <v>16603</v>
      </c>
      <c r="N1451">
        <v>51.82</v>
      </c>
      <c r="O1451" t="s">
        <v>16604</v>
      </c>
      <c r="P1451">
        <v>24.6</v>
      </c>
      <c r="Q1451" t="s">
        <v>16604</v>
      </c>
      <c r="R1451">
        <v>23.14</v>
      </c>
      <c r="S1451" t="s">
        <v>16604</v>
      </c>
      <c r="T1451">
        <v>18.940000000000001</v>
      </c>
      <c r="U1451" t="s">
        <v>16604</v>
      </c>
      <c r="V1451">
        <v>19.05</v>
      </c>
      <c r="W1451" t="s">
        <v>16605</v>
      </c>
      <c r="X1451">
        <v>18.12</v>
      </c>
      <c r="Y1451" t="s">
        <v>16606</v>
      </c>
      <c r="Z1451">
        <v>7.56</v>
      </c>
      <c r="AA1451" t="s">
        <v>16606</v>
      </c>
      <c r="AB1451">
        <v>7.75</v>
      </c>
      <c r="AC1451" t="s">
        <v>16607</v>
      </c>
      <c r="AD1451">
        <v>7.35</v>
      </c>
      <c r="AE1451" t="s">
        <v>16606</v>
      </c>
      <c r="AF1451">
        <v>8.4700000000000006</v>
      </c>
      <c r="AG1451" t="s">
        <v>16608</v>
      </c>
      <c r="AH1451">
        <v>8.4700000000000006</v>
      </c>
      <c r="AI1451" t="s">
        <v>27755</v>
      </c>
      <c r="AJ1451" t="s">
        <v>27755</v>
      </c>
      <c r="AK1451" t="s">
        <v>27755</v>
      </c>
      <c r="AL1451" t="s">
        <v>27755</v>
      </c>
      <c r="AM1451" t="s">
        <v>27755</v>
      </c>
      <c r="AN1451" s="11">
        <v>493296253000</v>
      </c>
      <c r="AO1451" s="11">
        <v>528311146000</v>
      </c>
      <c r="AP1451" s="11">
        <v>587794623000</v>
      </c>
      <c r="AQ1451" s="11">
        <v>685109274000</v>
      </c>
      <c r="AR1451" s="11">
        <f>IF($AM1451="별도",INDEX([1]상장!W$11:W$2829,MATCH($A1451,[1]상장!A$11:A$2829,0)),IF($AM1451="연결",INDEX([1]상장!AB$11:AB$2829,MATCH($A1451,[1]상장!A$11:A$2829,0)),""))</f>
        <v>755648438000</v>
      </c>
    </row>
    <row r="1452" spans="1:44" x14ac:dyDescent="0.3">
      <c r="A1452" t="s">
        <v>4343</v>
      </c>
      <c r="B1452" t="s">
        <v>4344</v>
      </c>
      <c r="C1452" t="s">
        <v>4345</v>
      </c>
      <c r="D1452" s="1" t="str">
        <f>INDEX(Sheet2!$B$2:$B$2345,MATCH(Sheet1!$B1452,Sheet2!$C$2:$C$2345,0))</f>
        <v>KC그린홀딩스</v>
      </c>
      <c r="E1452" t="s">
        <v>16609</v>
      </c>
      <c r="F1452">
        <v>51.92</v>
      </c>
      <c r="G1452" t="s">
        <v>16609</v>
      </c>
      <c r="H1452">
        <v>56.11</v>
      </c>
      <c r="I1452" t="s">
        <v>16609</v>
      </c>
      <c r="J1452">
        <v>59.75</v>
      </c>
      <c r="K1452" t="s">
        <v>11962</v>
      </c>
      <c r="L1452">
        <v>51.56</v>
      </c>
      <c r="M1452" t="s">
        <v>11958</v>
      </c>
      <c r="N1452">
        <v>48.48</v>
      </c>
      <c r="O1452" t="s">
        <v>16610</v>
      </c>
      <c r="P1452">
        <v>35.159999999999997</v>
      </c>
      <c r="Q1452" t="s">
        <v>16610</v>
      </c>
      <c r="R1452">
        <v>32.81</v>
      </c>
      <c r="S1452" t="s">
        <v>16610</v>
      </c>
      <c r="T1452">
        <v>28.26</v>
      </c>
      <c r="U1452" t="s">
        <v>11958</v>
      </c>
      <c r="V1452">
        <v>39.799999999999997</v>
      </c>
      <c r="W1452" t="s">
        <v>11962</v>
      </c>
      <c r="X1452">
        <v>43.56</v>
      </c>
      <c r="Y1452" t="s">
        <v>16611</v>
      </c>
      <c r="Z1452">
        <v>14.28</v>
      </c>
      <c r="AA1452" t="s">
        <v>16611</v>
      </c>
      <c r="AB1452">
        <v>14.1</v>
      </c>
      <c r="AC1452" t="s">
        <v>16611</v>
      </c>
      <c r="AD1452">
        <v>15.85</v>
      </c>
      <c r="AE1452" t="s">
        <v>11967</v>
      </c>
      <c r="AF1452">
        <v>8.6199999999999992</v>
      </c>
      <c r="AG1452" t="s">
        <v>11967</v>
      </c>
      <c r="AH1452">
        <v>8.6199999999999992</v>
      </c>
      <c r="AI1452" t="s">
        <v>27755</v>
      </c>
      <c r="AJ1452" t="s">
        <v>27755</v>
      </c>
      <c r="AK1452" t="s">
        <v>27755</v>
      </c>
      <c r="AL1452" t="s">
        <v>27755</v>
      </c>
      <c r="AM1452" t="s">
        <v>27755</v>
      </c>
      <c r="AN1452" s="11">
        <v>534720764000</v>
      </c>
      <c r="AO1452" s="11">
        <v>698943263000</v>
      </c>
      <c r="AP1452" s="11">
        <v>680448182000</v>
      </c>
      <c r="AQ1452" s="11">
        <v>612676622000</v>
      </c>
      <c r="AR1452" s="11">
        <f>IF($AM1452="별도",INDEX([1]상장!W$11:W$2829,MATCH($A1452,[1]상장!A$11:A$2829,0)),IF($AM1452="연결",INDEX([1]상장!AB$11:AB$2829,MATCH($A1452,[1]상장!A$11:A$2829,0)),""))</f>
        <v>711208261000</v>
      </c>
    </row>
    <row r="1453" spans="1:44" x14ac:dyDescent="0.3">
      <c r="A1453" t="s">
        <v>4346</v>
      </c>
      <c r="B1453" t="s">
        <v>4347</v>
      </c>
      <c r="C1453" t="s">
        <v>4348</v>
      </c>
      <c r="D1453" s="1" t="str">
        <f>INDEX(Sheet2!$B$2:$B$2345,MATCH(Sheet1!$B1453,Sheet2!$C$2:$C$2345,0))</f>
        <v>인터엠</v>
      </c>
      <c r="E1453" t="s">
        <v>16612</v>
      </c>
      <c r="F1453">
        <v>35.049999999999997</v>
      </c>
      <c r="G1453" t="s">
        <v>16612</v>
      </c>
      <c r="H1453">
        <v>43.77</v>
      </c>
      <c r="I1453" t="s">
        <v>16613</v>
      </c>
      <c r="J1453">
        <v>51.92</v>
      </c>
      <c r="K1453" t="s">
        <v>16614</v>
      </c>
      <c r="L1453">
        <v>57.05</v>
      </c>
      <c r="M1453" t="s">
        <v>16614</v>
      </c>
      <c r="N1453">
        <v>64.89</v>
      </c>
      <c r="O1453" t="s">
        <v>16615</v>
      </c>
      <c r="P1453">
        <v>22.76</v>
      </c>
      <c r="Q1453" t="s">
        <v>12435</v>
      </c>
      <c r="R1453">
        <v>19.13</v>
      </c>
      <c r="S1453" t="s">
        <v>16616</v>
      </c>
      <c r="T1453">
        <v>23.84</v>
      </c>
      <c r="U1453" t="s">
        <v>16617</v>
      </c>
      <c r="V1453">
        <v>20.9</v>
      </c>
      <c r="W1453" t="s">
        <v>16617</v>
      </c>
      <c r="X1453">
        <v>19.72</v>
      </c>
      <c r="Y1453" t="s">
        <v>12435</v>
      </c>
      <c r="Z1453">
        <v>21.26</v>
      </c>
      <c r="AA1453" t="s">
        <v>16615</v>
      </c>
      <c r="AB1453">
        <v>18.93</v>
      </c>
      <c r="AC1453" t="s">
        <v>16618</v>
      </c>
      <c r="AD1453">
        <v>16.13</v>
      </c>
      <c r="AE1453" t="s">
        <v>16616</v>
      </c>
      <c r="AF1453">
        <v>20.14</v>
      </c>
      <c r="AG1453" t="s">
        <v>16619</v>
      </c>
      <c r="AH1453">
        <v>20.14</v>
      </c>
      <c r="AI1453" t="s">
        <v>27755</v>
      </c>
      <c r="AJ1453" t="s">
        <v>27755</v>
      </c>
      <c r="AK1453" t="s">
        <v>27755</v>
      </c>
      <c r="AL1453" t="s">
        <v>27755</v>
      </c>
      <c r="AM1453" t="s">
        <v>27755</v>
      </c>
      <c r="AN1453" s="11">
        <v>102567498000</v>
      </c>
      <c r="AO1453" s="11">
        <v>85895374000</v>
      </c>
      <c r="AP1453" s="11">
        <v>63355186000</v>
      </c>
      <c r="AQ1453" s="11">
        <v>50625243000</v>
      </c>
      <c r="AR1453" s="11">
        <f>IF($AM1453="별도",INDEX([1]상장!W$11:W$2829,MATCH($A1453,[1]상장!A$11:A$2829,0)),IF($AM1453="연결",INDEX([1]상장!AB$11:AB$2829,MATCH($A1453,[1]상장!A$11:A$2829,0)),""))</f>
        <v>58684341000</v>
      </c>
    </row>
    <row r="1454" spans="1:44" x14ac:dyDescent="0.3">
      <c r="A1454" t="s">
        <v>4349</v>
      </c>
      <c r="B1454" t="s">
        <v>4350</v>
      </c>
      <c r="C1454" t="s">
        <v>4351</v>
      </c>
      <c r="D1454" s="1" t="str">
        <f>INDEX(Sheet2!$B$2:$B$2345,MATCH(Sheet1!$B1454,Sheet2!$C$2:$C$2345,0))</f>
        <v>선도전기</v>
      </c>
      <c r="E1454" t="s">
        <v>16620</v>
      </c>
      <c r="F1454">
        <v>66.650000000000006</v>
      </c>
      <c r="G1454" t="s">
        <v>16620</v>
      </c>
      <c r="H1454">
        <v>69.260000000000005</v>
      </c>
      <c r="I1454" t="s">
        <v>16620</v>
      </c>
      <c r="J1454">
        <v>63.35</v>
      </c>
      <c r="K1454" t="s">
        <v>16620</v>
      </c>
      <c r="L1454">
        <v>59.84</v>
      </c>
      <c r="M1454" t="s">
        <v>8475</v>
      </c>
      <c r="N1454" t="s">
        <v>8475</v>
      </c>
      <c r="O1454" t="s">
        <v>16621</v>
      </c>
      <c r="P1454">
        <v>10.75</v>
      </c>
      <c r="Q1454" t="s">
        <v>16622</v>
      </c>
      <c r="R1454">
        <v>11.96</v>
      </c>
      <c r="S1454" t="s">
        <v>16622</v>
      </c>
      <c r="T1454">
        <v>8.0399999999999991</v>
      </c>
      <c r="U1454" t="s">
        <v>16623</v>
      </c>
      <c r="V1454">
        <v>8.68</v>
      </c>
      <c r="W1454" t="s">
        <v>8475</v>
      </c>
      <c r="X1454" t="s">
        <v>8475</v>
      </c>
      <c r="Y1454" t="s">
        <v>16622</v>
      </c>
      <c r="Z1454">
        <v>6.23</v>
      </c>
      <c r="AA1454" t="s">
        <v>16621</v>
      </c>
      <c r="AB1454">
        <v>5.9</v>
      </c>
      <c r="AC1454" t="s">
        <v>16624</v>
      </c>
      <c r="AD1454">
        <v>7.49</v>
      </c>
      <c r="AE1454" t="s">
        <v>16621</v>
      </c>
      <c r="AF1454">
        <v>6.46</v>
      </c>
      <c r="AG1454" t="s">
        <v>8475</v>
      </c>
      <c r="AH1454">
        <v>6.46</v>
      </c>
      <c r="AI1454" t="s">
        <v>27755</v>
      </c>
      <c r="AJ1454" t="s">
        <v>27755</v>
      </c>
      <c r="AK1454" t="s">
        <v>27755</v>
      </c>
      <c r="AL1454" t="s">
        <v>27755</v>
      </c>
      <c r="AM1454" t="s">
        <v>27755</v>
      </c>
      <c r="AN1454" s="11">
        <v>83770850000</v>
      </c>
      <c r="AO1454" s="11">
        <v>89348990000</v>
      </c>
      <c r="AP1454" s="11">
        <v>86174500000</v>
      </c>
      <c r="AQ1454" s="11">
        <v>83343632000</v>
      </c>
      <c r="AR1454" s="11">
        <f>IF($AM1454="별도",INDEX([1]상장!W$11:W$2829,MATCH($A1454,[1]상장!A$11:A$2829,0)),IF($AM1454="연결",INDEX([1]상장!AB$11:AB$2829,MATCH($A1454,[1]상장!A$11:A$2829,0)),""))</f>
        <v>61893683000</v>
      </c>
    </row>
    <row r="1455" spans="1:44" x14ac:dyDescent="0.3">
      <c r="A1455" t="s">
        <v>4352</v>
      </c>
      <c r="B1455" t="s">
        <v>4353</v>
      </c>
      <c r="C1455" t="s">
        <v>4354</v>
      </c>
      <c r="D1455" s="1" t="str">
        <f>INDEX(Sheet2!$B$2:$B$2345,MATCH(Sheet1!$B1455,Sheet2!$C$2:$C$2345,0))</f>
        <v>우진</v>
      </c>
      <c r="E1455" t="s">
        <v>16625</v>
      </c>
      <c r="F1455">
        <v>64.86</v>
      </c>
      <c r="G1455" t="s">
        <v>16625</v>
      </c>
      <c r="H1455">
        <v>70.94</v>
      </c>
      <c r="I1455" t="s">
        <v>16625</v>
      </c>
      <c r="J1455">
        <v>67.12</v>
      </c>
      <c r="K1455" t="s">
        <v>16626</v>
      </c>
      <c r="L1455">
        <v>66.45</v>
      </c>
      <c r="M1455" t="s">
        <v>16626</v>
      </c>
      <c r="N1455">
        <v>67.52</v>
      </c>
      <c r="O1455" t="s">
        <v>16627</v>
      </c>
      <c r="P1455">
        <v>22.52</v>
      </c>
      <c r="Q1455" t="s">
        <v>16627</v>
      </c>
      <c r="R1455">
        <v>19.05</v>
      </c>
      <c r="S1455" t="s">
        <v>16627</v>
      </c>
      <c r="T1455">
        <v>22.72</v>
      </c>
      <c r="U1455" t="s">
        <v>16628</v>
      </c>
      <c r="V1455">
        <v>23.91</v>
      </c>
      <c r="W1455" t="s">
        <v>16628</v>
      </c>
      <c r="X1455">
        <v>22.56</v>
      </c>
      <c r="Y1455" t="s">
        <v>16629</v>
      </c>
      <c r="Z1455">
        <v>12.6</v>
      </c>
      <c r="AA1455" t="s">
        <v>16629</v>
      </c>
      <c r="AB1455">
        <v>10</v>
      </c>
      <c r="AC1455" t="s">
        <v>16629</v>
      </c>
      <c r="AD1455">
        <v>10.14</v>
      </c>
      <c r="AE1455" t="s">
        <v>16630</v>
      </c>
      <c r="AF1455">
        <v>9.6300000000000008</v>
      </c>
      <c r="AG1455" t="s">
        <v>16630</v>
      </c>
      <c r="AH1455">
        <v>9.6300000000000008</v>
      </c>
      <c r="AI1455" t="s">
        <v>27755</v>
      </c>
      <c r="AJ1455" t="s">
        <v>27755</v>
      </c>
      <c r="AK1455" t="s">
        <v>27755</v>
      </c>
      <c r="AL1455" t="s">
        <v>27755</v>
      </c>
      <c r="AM1455" t="s">
        <v>27755</v>
      </c>
      <c r="AN1455" s="11">
        <v>93881393000</v>
      </c>
      <c r="AO1455" s="11">
        <v>88925734000</v>
      </c>
      <c r="AP1455" s="11">
        <v>89201366000</v>
      </c>
      <c r="AQ1455" s="11">
        <v>107647373000</v>
      </c>
      <c r="AR1455" s="11">
        <f>IF($AM1455="별도",INDEX([1]상장!W$11:W$2829,MATCH($A1455,[1]상장!A$11:A$2829,0)),IF($AM1455="연결",INDEX([1]상장!AB$11:AB$2829,MATCH($A1455,[1]상장!A$11:A$2829,0)),""))</f>
        <v>124056659000</v>
      </c>
    </row>
    <row r="1456" spans="1:44" x14ac:dyDescent="0.3">
      <c r="A1456" t="s">
        <v>4355</v>
      </c>
      <c r="B1456" t="s">
        <v>4356</v>
      </c>
      <c r="C1456" t="s">
        <v>4357</v>
      </c>
      <c r="D1456" s="1" t="str">
        <f>INDEX(Sheet2!$B$2:$B$2345,MATCH(Sheet1!$B1456,Sheet2!$C$2:$C$2345,0))</f>
        <v>노루페인트</v>
      </c>
      <c r="E1456" t="s">
        <v>16631</v>
      </c>
      <c r="F1456">
        <v>61.11</v>
      </c>
      <c r="G1456" t="s">
        <v>16632</v>
      </c>
      <c r="H1456">
        <v>58.62</v>
      </c>
      <c r="I1456" t="s">
        <v>16631</v>
      </c>
      <c r="J1456">
        <v>60.72</v>
      </c>
      <c r="K1456" t="s">
        <v>16631</v>
      </c>
      <c r="L1456">
        <v>63.88</v>
      </c>
      <c r="M1456" t="s">
        <v>16631</v>
      </c>
      <c r="N1456">
        <v>65.44</v>
      </c>
      <c r="O1456" t="s">
        <v>16633</v>
      </c>
      <c r="P1456">
        <v>34.85</v>
      </c>
      <c r="Q1456" t="s">
        <v>16634</v>
      </c>
      <c r="R1456">
        <v>36.869999999999997</v>
      </c>
      <c r="S1456" t="s">
        <v>16633</v>
      </c>
      <c r="T1456">
        <v>33.81</v>
      </c>
      <c r="U1456" t="s">
        <v>16633</v>
      </c>
      <c r="V1456">
        <v>31.26</v>
      </c>
      <c r="W1456" t="s">
        <v>16633</v>
      </c>
      <c r="X1456">
        <v>30.15</v>
      </c>
      <c r="Y1456" t="s">
        <v>16635</v>
      </c>
      <c r="Z1456">
        <v>8.74</v>
      </c>
      <c r="AA1456" t="s">
        <v>16636</v>
      </c>
      <c r="AB1456">
        <v>9.1999999999999993</v>
      </c>
      <c r="AC1456" t="s">
        <v>16635</v>
      </c>
      <c r="AD1456">
        <v>9.8800000000000008</v>
      </c>
      <c r="AE1456" t="s">
        <v>16635</v>
      </c>
      <c r="AF1456">
        <v>10.52</v>
      </c>
      <c r="AG1456" t="s">
        <v>16635</v>
      </c>
      <c r="AH1456">
        <v>10.52</v>
      </c>
      <c r="AI1456" t="s">
        <v>27755</v>
      </c>
      <c r="AJ1456" t="s">
        <v>27755</v>
      </c>
      <c r="AK1456" t="s">
        <v>27755</v>
      </c>
      <c r="AL1456" t="s">
        <v>27755</v>
      </c>
      <c r="AM1456" t="s">
        <v>27755</v>
      </c>
      <c r="AN1456" s="11">
        <v>614726256000</v>
      </c>
      <c r="AO1456" s="11">
        <v>647452120000</v>
      </c>
      <c r="AP1456" s="11">
        <v>642935197000</v>
      </c>
      <c r="AQ1456" s="11">
        <v>730931676000</v>
      </c>
      <c r="AR1456" s="11">
        <f>IF($AM1456="별도",INDEX([1]상장!W$11:W$2829,MATCH($A1456,[1]상장!A$11:A$2829,0)),IF($AM1456="연결",INDEX([1]상장!AB$11:AB$2829,MATCH($A1456,[1]상장!A$11:A$2829,0)),""))</f>
        <v>753255210000</v>
      </c>
    </row>
    <row r="1457" spans="1:44" x14ac:dyDescent="0.3">
      <c r="A1457" t="s">
        <v>4358</v>
      </c>
      <c r="B1457" t="s">
        <v>4359</v>
      </c>
      <c r="C1457" t="s">
        <v>4360</v>
      </c>
      <c r="D1457" s="1" t="str">
        <f>INDEX(Sheet2!$B$2:$B$2345,MATCH(Sheet1!$B1457,Sheet2!$C$2:$C$2345,0))</f>
        <v>피에이치에이</v>
      </c>
      <c r="E1457" t="s">
        <v>16637</v>
      </c>
      <c r="F1457">
        <v>65.08</v>
      </c>
      <c r="G1457" t="s">
        <v>16638</v>
      </c>
      <c r="H1457">
        <v>63.17</v>
      </c>
      <c r="I1457" t="s">
        <v>16639</v>
      </c>
      <c r="J1457">
        <v>64.41</v>
      </c>
      <c r="K1457" t="s">
        <v>16640</v>
      </c>
      <c r="L1457">
        <v>65.64</v>
      </c>
      <c r="M1457" t="s">
        <v>16641</v>
      </c>
      <c r="N1457">
        <v>64.22</v>
      </c>
      <c r="O1457" t="s">
        <v>16642</v>
      </c>
      <c r="P1457">
        <v>34.47</v>
      </c>
      <c r="Q1457" t="s">
        <v>16643</v>
      </c>
      <c r="R1457">
        <v>41.44</v>
      </c>
      <c r="S1457" t="s">
        <v>16644</v>
      </c>
      <c r="T1457">
        <v>42.56</v>
      </c>
      <c r="U1457" t="s">
        <v>16645</v>
      </c>
      <c r="V1457">
        <v>47.31</v>
      </c>
      <c r="W1457" t="s">
        <v>16646</v>
      </c>
      <c r="X1457">
        <v>48.08</v>
      </c>
      <c r="Y1457" t="s">
        <v>16647</v>
      </c>
      <c r="Z1457">
        <v>23.8</v>
      </c>
      <c r="AA1457" t="s">
        <v>16648</v>
      </c>
      <c r="AB1457">
        <v>17.32</v>
      </c>
      <c r="AC1457" t="s">
        <v>16649</v>
      </c>
      <c r="AD1457">
        <v>15.13</v>
      </c>
      <c r="AE1457" t="s">
        <v>16650</v>
      </c>
      <c r="AF1457">
        <v>12.79</v>
      </c>
      <c r="AG1457" t="s">
        <v>16651</v>
      </c>
      <c r="AH1457">
        <v>12.79</v>
      </c>
      <c r="AI1457" t="s">
        <v>27755</v>
      </c>
      <c r="AJ1457" t="s">
        <v>27755</v>
      </c>
      <c r="AK1457" t="s">
        <v>27755</v>
      </c>
      <c r="AL1457" t="s">
        <v>27755</v>
      </c>
      <c r="AM1457" t="s">
        <v>27755</v>
      </c>
      <c r="AN1457" s="11">
        <v>1066543292000</v>
      </c>
      <c r="AO1457" s="11">
        <v>1088426363000</v>
      </c>
      <c r="AP1457" s="11">
        <v>949059782000</v>
      </c>
      <c r="AQ1457" s="11">
        <v>927613739000</v>
      </c>
      <c r="AR1457" s="11">
        <f>IF($AM1457="별도",INDEX([1]상장!W$11:W$2829,MATCH($A1457,[1]상장!A$11:A$2829,0)),IF($AM1457="연결",INDEX([1]상장!AB$11:AB$2829,MATCH($A1457,[1]상장!A$11:A$2829,0)),""))</f>
        <v>1024435467000</v>
      </c>
    </row>
    <row r="1458" spans="1:44" x14ac:dyDescent="0.3">
      <c r="A1458" t="s">
        <v>4361</v>
      </c>
      <c r="B1458" t="s">
        <v>4362</v>
      </c>
      <c r="C1458" t="s">
        <v>4363</v>
      </c>
      <c r="D1458" s="1" t="str">
        <f>INDEX(Sheet2!$B$2:$B$2345,MATCH(Sheet1!$B1458,Sheet2!$C$2:$C$2345,0))</f>
        <v>CBI</v>
      </c>
      <c r="E1458" t="s">
        <v>16652</v>
      </c>
      <c r="F1458">
        <v>33.35</v>
      </c>
      <c r="G1458" t="s">
        <v>16652</v>
      </c>
      <c r="H1458">
        <v>28.12</v>
      </c>
      <c r="I1458" t="s">
        <v>16652</v>
      </c>
      <c r="J1458">
        <v>31.4</v>
      </c>
      <c r="K1458" t="s">
        <v>16652</v>
      </c>
      <c r="L1458">
        <v>33.76</v>
      </c>
      <c r="M1458" t="s">
        <v>8475</v>
      </c>
      <c r="N1458" t="s">
        <v>8475</v>
      </c>
      <c r="O1458" t="s">
        <v>16653</v>
      </c>
      <c r="P1458">
        <v>20.22</v>
      </c>
      <c r="Q1458" t="s">
        <v>16653</v>
      </c>
      <c r="R1458">
        <v>21.8</v>
      </c>
      <c r="S1458" t="s">
        <v>16654</v>
      </c>
      <c r="T1458">
        <v>20.95</v>
      </c>
      <c r="U1458" t="s">
        <v>16654</v>
      </c>
      <c r="V1458">
        <v>19.5</v>
      </c>
      <c r="W1458" t="s">
        <v>8475</v>
      </c>
      <c r="X1458" t="s">
        <v>8475</v>
      </c>
      <c r="Y1458" t="s">
        <v>16654</v>
      </c>
      <c r="Z1458">
        <v>18.579999999999998</v>
      </c>
      <c r="AA1458" t="s">
        <v>16655</v>
      </c>
      <c r="AB1458">
        <v>18.84</v>
      </c>
      <c r="AC1458" t="s">
        <v>16653</v>
      </c>
      <c r="AD1458">
        <v>13.04</v>
      </c>
      <c r="AE1458" t="s">
        <v>16656</v>
      </c>
      <c r="AF1458">
        <v>16.059999999999999</v>
      </c>
      <c r="AG1458" t="s">
        <v>8475</v>
      </c>
      <c r="AH1458">
        <v>16.059999999999999</v>
      </c>
      <c r="AI1458" t="s">
        <v>27756</v>
      </c>
      <c r="AJ1458" t="s">
        <v>27756</v>
      </c>
      <c r="AK1458" t="s">
        <v>27756</v>
      </c>
      <c r="AL1458" t="s">
        <v>27755</v>
      </c>
      <c r="AM1458" t="s">
        <v>27755</v>
      </c>
      <c r="AN1458" s="11">
        <v>21818976000</v>
      </c>
      <c r="AO1458" s="11">
        <v>22117497000</v>
      </c>
      <c r="AP1458" s="11">
        <v>16710125000</v>
      </c>
      <c r="AQ1458" s="11">
        <v>24773248000</v>
      </c>
      <c r="AR1458" s="11">
        <f>IF($AM1458="별도",INDEX([1]상장!W$11:W$2829,MATCH($A1458,[1]상장!A$11:A$2829,0)),IF($AM1458="연결",INDEX([1]상장!AB$11:AB$2829,MATCH($A1458,[1]상장!A$11:A$2829,0)),""))</f>
        <v>36024333000</v>
      </c>
    </row>
    <row r="1459" spans="1:44" x14ac:dyDescent="0.3">
      <c r="A1459" t="s">
        <v>4364</v>
      </c>
      <c r="B1459" t="s">
        <v>4365</v>
      </c>
      <c r="C1459" t="s">
        <v>4366</v>
      </c>
      <c r="D1459" s="1" t="e">
        <f>INDEX(Sheet2!$B$2:$B$2345,MATCH(Sheet1!$B1459,Sheet2!$C$2:$C$2345,0))</f>
        <v>#N/A</v>
      </c>
      <c r="E1459" t="s">
        <v>16657</v>
      </c>
      <c r="F1459">
        <v>89.39</v>
      </c>
      <c r="G1459" t="s">
        <v>16657</v>
      </c>
      <c r="H1459">
        <v>89.45</v>
      </c>
      <c r="I1459" t="s">
        <v>16657</v>
      </c>
      <c r="J1459">
        <v>83.1</v>
      </c>
      <c r="K1459" t="s">
        <v>16657</v>
      </c>
      <c r="L1459">
        <v>86.69</v>
      </c>
      <c r="M1459" t="s">
        <v>8475</v>
      </c>
      <c r="N1459" t="s">
        <v>8475</v>
      </c>
      <c r="O1459" t="s">
        <v>11069</v>
      </c>
      <c r="P1459">
        <v>10.6</v>
      </c>
      <c r="Q1459" t="s">
        <v>11069</v>
      </c>
      <c r="R1459">
        <v>10.54</v>
      </c>
      <c r="S1459" t="s">
        <v>11069</v>
      </c>
      <c r="T1459">
        <v>16.89</v>
      </c>
      <c r="U1459" t="s">
        <v>11069</v>
      </c>
      <c r="V1459">
        <v>13.3</v>
      </c>
      <c r="W1459" t="s">
        <v>8475</v>
      </c>
      <c r="X1459" t="s">
        <v>8475</v>
      </c>
      <c r="Y1459" t="s">
        <v>8475</v>
      </c>
      <c r="Z1459" t="s">
        <v>8475</v>
      </c>
      <c r="AA1459" t="s">
        <v>8475</v>
      </c>
      <c r="AB1459" t="s">
        <v>8475</v>
      </c>
      <c r="AC1459" t="s">
        <v>8475</v>
      </c>
      <c r="AD1459" t="s">
        <v>8475</v>
      </c>
      <c r="AE1459" t="s">
        <v>8475</v>
      </c>
      <c r="AF1459" t="s">
        <v>8475</v>
      </c>
      <c r="AG1459" t="s">
        <v>8475</v>
      </c>
      <c r="AH1459" t="s">
        <v>8475</v>
      </c>
      <c r="AI1459" t="s">
        <v>27755</v>
      </c>
      <c r="AJ1459" t="s">
        <v>27756</v>
      </c>
      <c r="AK1459" t="s">
        <v>27756</v>
      </c>
      <c r="AL1459" t="s">
        <v>27756</v>
      </c>
      <c r="AM1459" t="s">
        <v>27756</v>
      </c>
      <c r="AN1459" s="11">
        <v>326363750000</v>
      </c>
      <c r="AO1459" s="11">
        <v>325575562000</v>
      </c>
      <c r="AP1459" s="11">
        <v>308404593000</v>
      </c>
      <c r="AQ1459" s="11">
        <v>397320180000</v>
      </c>
      <c r="AR1459" s="11">
        <f>IF($AM1459="별도",INDEX([1]상장!W$11:W$2829,MATCH($A1459,[1]상장!A$11:A$2829,0)),IF($AM1459="연결",INDEX([1]상장!AB$11:AB$2829,MATCH($A1459,[1]상장!A$11:A$2829,0)),""))</f>
        <v>485112578000</v>
      </c>
    </row>
    <row r="1460" spans="1:44" x14ac:dyDescent="0.3">
      <c r="A1460" t="s">
        <v>4367</v>
      </c>
      <c r="B1460" t="s">
        <v>4368</v>
      </c>
      <c r="C1460" t="s">
        <v>4369</v>
      </c>
      <c r="D1460" s="1" t="str">
        <f>INDEX(Sheet2!$B$2:$B$2345,MATCH(Sheet1!$B1460,Sheet2!$C$2:$C$2345,0))</f>
        <v>아모레퍼시픽</v>
      </c>
      <c r="E1460" t="s">
        <v>16658</v>
      </c>
      <c r="F1460">
        <v>89.71</v>
      </c>
      <c r="G1460" t="s">
        <v>16658</v>
      </c>
      <c r="H1460">
        <v>89.53</v>
      </c>
      <c r="I1460" t="s">
        <v>16659</v>
      </c>
      <c r="J1460">
        <v>88.08</v>
      </c>
      <c r="K1460" t="s">
        <v>16658</v>
      </c>
      <c r="L1460">
        <v>89.43</v>
      </c>
      <c r="M1460" t="s">
        <v>16660</v>
      </c>
      <c r="N1460">
        <v>88.94</v>
      </c>
      <c r="O1460" t="s">
        <v>16661</v>
      </c>
      <c r="P1460">
        <v>10.28</v>
      </c>
      <c r="Q1460" t="s">
        <v>16661</v>
      </c>
      <c r="R1460">
        <v>10.46</v>
      </c>
      <c r="S1460" t="s">
        <v>16661</v>
      </c>
      <c r="T1460">
        <v>11.91</v>
      </c>
      <c r="U1460" t="s">
        <v>16661</v>
      </c>
      <c r="V1460">
        <v>10.56</v>
      </c>
      <c r="W1460" t="s">
        <v>16662</v>
      </c>
      <c r="X1460">
        <v>11.05</v>
      </c>
      <c r="Y1460" t="s">
        <v>8475</v>
      </c>
      <c r="Z1460" t="s">
        <v>8475</v>
      </c>
      <c r="AA1460" t="s">
        <v>8475</v>
      </c>
      <c r="AB1460" t="s">
        <v>8475</v>
      </c>
      <c r="AC1460" t="s">
        <v>8475</v>
      </c>
      <c r="AD1460" t="s">
        <v>8475</v>
      </c>
      <c r="AE1460" t="s">
        <v>8475</v>
      </c>
      <c r="AF1460" t="s">
        <v>8475</v>
      </c>
      <c r="AG1460" t="s">
        <v>8475</v>
      </c>
      <c r="AH1460" t="s">
        <v>8475</v>
      </c>
      <c r="AI1460" t="s">
        <v>27755</v>
      </c>
      <c r="AJ1460" t="s">
        <v>27755</v>
      </c>
      <c r="AK1460" t="s">
        <v>27755</v>
      </c>
      <c r="AL1460" t="s">
        <v>27755</v>
      </c>
      <c r="AM1460" t="s">
        <v>27755</v>
      </c>
      <c r="AN1460" s="11">
        <v>5277844562000</v>
      </c>
      <c r="AO1460" s="11">
        <v>5580142193000</v>
      </c>
      <c r="AP1460" s="11">
        <v>4432179039000</v>
      </c>
      <c r="AQ1460" s="11">
        <v>4863128497000</v>
      </c>
      <c r="AR1460" s="11">
        <f>IF($AM1460="별도",INDEX([1]상장!W$11:W$2829,MATCH($A1460,[1]상장!A$11:A$2829,0)),IF($AM1460="연결",INDEX([1]상장!AB$11:AB$2829,MATCH($A1460,[1]상장!A$11:A$2829,0)),""))</f>
        <v>4134932512000</v>
      </c>
    </row>
    <row r="1461" spans="1:44" x14ac:dyDescent="0.3">
      <c r="A1461" t="s">
        <v>4370</v>
      </c>
      <c r="B1461" t="s">
        <v>4371</v>
      </c>
      <c r="C1461" t="s">
        <v>4372</v>
      </c>
      <c r="D1461" s="1" t="str">
        <f>INDEX(Sheet2!$B$2:$B$2345,MATCH(Sheet1!$B1461,Sheet2!$C$2:$C$2345,0))</f>
        <v>인지컨트롤스</v>
      </c>
      <c r="E1461" t="s">
        <v>16663</v>
      </c>
      <c r="F1461">
        <v>39.58</v>
      </c>
      <c r="G1461" t="s">
        <v>16664</v>
      </c>
      <c r="H1461">
        <v>43.93</v>
      </c>
      <c r="I1461" t="s">
        <v>16664</v>
      </c>
      <c r="J1461">
        <v>49.3</v>
      </c>
      <c r="K1461" t="s">
        <v>16665</v>
      </c>
      <c r="L1461">
        <v>50.63</v>
      </c>
      <c r="M1461" t="s">
        <v>16666</v>
      </c>
      <c r="N1461">
        <v>53.1</v>
      </c>
      <c r="O1461" t="s">
        <v>16667</v>
      </c>
      <c r="P1461">
        <v>30.33</v>
      </c>
      <c r="Q1461" t="s">
        <v>16667</v>
      </c>
      <c r="R1461">
        <v>28.3</v>
      </c>
      <c r="S1461" t="s">
        <v>16667</v>
      </c>
      <c r="T1461">
        <v>28.23</v>
      </c>
      <c r="U1461" t="s">
        <v>16667</v>
      </c>
      <c r="V1461">
        <v>29.21</v>
      </c>
      <c r="W1461" t="s">
        <v>16667</v>
      </c>
      <c r="X1461">
        <v>28.57</v>
      </c>
      <c r="Y1461" t="s">
        <v>16668</v>
      </c>
      <c r="Z1461">
        <v>16.739999999999998</v>
      </c>
      <c r="AA1461" t="s">
        <v>16669</v>
      </c>
      <c r="AB1461">
        <v>17.22</v>
      </c>
      <c r="AC1461" t="s">
        <v>16669</v>
      </c>
      <c r="AD1461">
        <v>12.68</v>
      </c>
      <c r="AE1461" t="s">
        <v>16669</v>
      </c>
      <c r="AF1461">
        <v>15.02</v>
      </c>
      <c r="AG1461" t="s">
        <v>16669</v>
      </c>
      <c r="AH1461">
        <v>15.02</v>
      </c>
      <c r="AI1461" t="s">
        <v>27755</v>
      </c>
      <c r="AJ1461" t="s">
        <v>27755</v>
      </c>
      <c r="AK1461" t="s">
        <v>27755</v>
      </c>
      <c r="AL1461" t="s">
        <v>27755</v>
      </c>
      <c r="AM1461" t="s">
        <v>27755</v>
      </c>
      <c r="AN1461" s="11">
        <v>504149220000</v>
      </c>
      <c r="AO1461" s="11">
        <v>494157939000</v>
      </c>
      <c r="AP1461" s="11">
        <v>458654121000</v>
      </c>
      <c r="AQ1461" s="11">
        <v>484855609000</v>
      </c>
      <c r="AR1461" s="11">
        <f>IF($AM1461="별도",INDEX([1]상장!W$11:W$2829,MATCH($A1461,[1]상장!A$11:A$2829,0)),IF($AM1461="연결",INDEX([1]상장!AB$11:AB$2829,MATCH($A1461,[1]상장!A$11:A$2829,0)),""))</f>
        <v>570020850000</v>
      </c>
    </row>
    <row r="1462" spans="1:44" x14ac:dyDescent="0.3">
      <c r="A1462" t="s">
        <v>4373</v>
      </c>
      <c r="B1462" t="s">
        <v>4374</v>
      </c>
      <c r="C1462" t="s">
        <v>4375</v>
      </c>
      <c r="D1462" s="1" t="str">
        <f>INDEX(Sheet2!$B$2:$B$2345,MATCH(Sheet1!$B1462,Sheet2!$C$2:$C$2345,0))</f>
        <v>광림</v>
      </c>
      <c r="E1462" t="s">
        <v>16670</v>
      </c>
      <c r="F1462">
        <v>44.73</v>
      </c>
      <c r="G1462" t="s">
        <v>16671</v>
      </c>
      <c r="H1462">
        <v>36.07</v>
      </c>
      <c r="I1462" t="s">
        <v>16671</v>
      </c>
      <c r="J1462">
        <v>35.29</v>
      </c>
      <c r="K1462" t="s">
        <v>16672</v>
      </c>
      <c r="L1462">
        <v>42</v>
      </c>
      <c r="M1462" t="s">
        <v>16673</v>
      </c>
      <c r="N1462">
        <v>46.03</v>
      </c>
      <c r="O1462" t="s">
        <v>16674</v>
      </c>
      <c r="P1462">
        <v>27.72</v>
      </c>
      <c r="Q1462" t="s">
        <v>16673</v>
      </c>
      <c r="R1462">
        <v>32.6</v>
      </c>
      <c r="S1462" t="s">
        <v>16675</v>
      </c>
      <c r="T1462">
        <v>31.94</v>
      </c>
      <c r="U1462" t="s">
        <v>16676</v>
      </c>
      <c r="V1462">
        <v>27.15</v>
      </c>
      <c r="W1462" t="s">
        <v>16674</v>
      </c>
      <c r="X1462">
        <v>26.01</v>
      </c>
      <c r="Y1462" t="s">
        <v>16673</v>
      </c>
      <c r="Z1462">
        <v>22.41</v>
      </c>
      <c r="AA1462" t="s">
        <v>16674</v>
      </c>
      <c r="AB1462">
        <v>27.12</v>
      </c>
      <c r="AC1462" t="s">
        <v>16677</v>
      </c>
      <c r="AD1462">
        <v>28.85</v>
      </c>
      <c r="AE1462" t="s">
        <v>16671</v>
      </c>
      <c r="AF1462">
        <v>25.81</v>
      </c>
      <c r="AG1462" t="s">
        <v>16678</v>
      </c>
      <c r="AH1462">
        <v>25.81</v>
      </c>
      <c r="AI1462" t="s">
        <v>27755</v>
      </c>
      <c r="AJ1462" t="s">
        <v>27755</v>
      </c>
      <c r="AK1462" t="s">
        <v>27755</v>
      </c>
      <c r="AL1462" t="s">
        <v>27755</v>
      </c>
      <c r="AM1462" t="s">
        <v>27755</v>
      </c>
      <c r="AN1462" s="11">
        <v>136595300000</v>
      </c>
      <c r="AO1462" s="11">
        <v>145864184000</v>
      </c>
      <c r="AP1462" s="11">
        <v>161220310000</v>
      </c>
      <c r="AQ1462" s="11">
        <v>188434984000</v>
      </c>
      <c r="AR1462" s="11">
        <f>IF($AM1462="별도",INDEX([1]상장!W$11:W$2829,MATCH($A1462,[1]상장!A$11:A$2829,0)),IF($AM1462="연결",INDEX([1]상장!AB$11:AB$2829,MATCH($A1462,[1]상장!A$11:A$2829,0)),""))</f>
        <v>206957470000</v>
      </c>
    </row>
    <row r="1463" spans="1:44" x14ac:dyDescent="0.3">
      <c r="A1463" t="s">
        <v>4376</v>
      </c>
      <c r="B1463" t="s">
        <v>4377</v>
      </c>
      <c r="C1463" t="s">
        <v>4378</v>
      </c>
      <c r="D1463" s="1" t="str">
        <f>INDEX(Sheet2!$B$2:$B$2345,MATCH(Sheet1!$B1463,Sheet2!$C$2:$C$2345,0))</f>
        <v>디아이씨</v>
      </c>
      <c r="E1463" t="s">
        <v>16679</v>
      </c>
      <c r="F1463">
        <v>79.39</v>
      </c>
      <c r="G1463" t="s">
        <v>16679</v>
      </c>
      <c r="H1463">
        <v>79.06</v>
      </c>
      <c r="I1463" t="s">
        <v>16679</v>
      </c>
      <c r="J1463">
        <v>80.73</v>
      </c>
      <c r="K1463" t="s">
        <v>16679</v>
      </c>
      <c r="L1463">
        <v>81.260000000000005</v>
      </c>
      <c r="M1463" t="s">
        <v>16679</v>
      </c>
      <c r="N1463">
        <v>79.66</v>
      </c>
      <c r="O1463" t="s">
        <v>16680</v>
      </c>
      <c r="P1463">
        <v>15.46</v>
      </c>
      <c r="Q1463" t="s">
        <v>16681</v>
      </c>
      <c r="R1463">
        <v>12.22</v>
      </c>
      <c r="S1463" t="s">
        <v>16682</v>
      </c>
      <c r="T1463">
        <v>12.3</v>
      </c>
      <c r="U1463" t="s">
        <v>16683</v>
      </c>
      <c r="V1463">
        <v>13.33</v>
      </c>
      <c r="W1463" t="s">
        <v>16684</v>
      </c>
      <c r="X1463">
        <v>15.78</v>
      </c>
      <c r="Y1463" t="s">
        <v>16685</v>
      </c>
      <c r="Z1463">
        <v>4.5199999999999996</v>
      </c>
      <c r="AA1463" t="s">
        <v>16686</v>
      </c>
      <c r="AB1463">
        <v>4.26</v>
      </c>
      <c r="AC1463" t="s">
        <v>16687</v>
      </c>
      <c r="AD1463">
        <v>4.7300000000000004</v>
      </c>
      <c r="AE1463" t="s">
        <v>16688</v>
      </c>
      <c r="AF1463">
        <v>3.84</v>
      </c>
      <c r="AG1463" t="s">
        <v>16689</v>
      </c>
      <c r="AH1463">
        <v>3.84</v>
      </c>
      <c r="AI1463" t="s">
        <v>27755</v>
      </c>
      <c r="AJ1463" t="s">
        <v>27755</v>
      </c>
      <c r="AK1463" t="s">
        <v>27755</v>
      </c>
      <c r="AL1463" t="s">
        <v>27755</v>
      </c>
      <c r="AM1463" t="s">
        <v>27755</v>
      </c>
      <c r="AN1463" s="11">
        <v>553163979000</v>
      </c>
      <c r="AO1463" s="11">
        <v>537765529000</v>
      </c>
      <c r="AP1463" s="11">
        <v>493387380000</v>
      </c>
      <c r="AQ1463" s="11">
        <v>590132046000</v>
      </c>
      <c r="AR1463" s="11">
        <f>IF($AM1463="별도",INDEX([1]상장!W$11:W$2829,MATCH($A1463,[1]상장!A$11:A$2829,0)),IF($AM1463="연결",INDEX([1]상장!AB$11:AB$2829,MATCH($A1463,[1]상장!A$11:A$2829,0)),""))</f>
        <v>695890222000</v>
      </c>
    </row>
    <row r="1464" spans="1:44" x14ac:dyDescent="0.3">
      <c r="A1464" t="s">
        <v>4379</v>
      </c>
      <c r="B1464" t="s">
        <v>4380</v>
      </c>
      <c r="C1464" t="s">
        <v>4381</v>
      </c>
      <c r="D1464" s="1" t="str">
        <f>INDEX(Sheet2!$B$2:$B$2345,MATCH(Sheet1!$B1464,Sheet2!$C$2:$C$2345,0))</f>
        <v>영신금속</v>
      </c>
      <c r="E1464" t="s">
        <v>16690</v>
      </c>
      <c r="F1464">
        <v>96.32</v>
      </c>
      <c r="G1464" t="s">
        <v>16690</v>
      </c>
      <c r="H1464">
        <v>97.93</v>
      </c>
      <c r="I1464" t="s">
        <v>16690</v>
      </c>
      <c r="J1464">
        <v>97.9</v>
      </c>
      <c r="K1464" t="s">
        <v>16691</v>
      </c>
      <c r="L1464">
        <v>96.12</v>
      </c>
      <c r="M1464" t="s">
        <v>16692</v>
      </c>
      <c r="N1464">
        <v>98.13</v>
      </c>
      <c r="O1464" t="s">
        <v>16693</v>
      </c>
      <c r="P1464">
        <v>3.67</v>
      </c>
      <c r="Q1464" t="s">
        <v>16693</v>
      </c>
      <c r="R1464">
        <v>2.06</v>
      </c>
      <c r="S1464" t="s">
        <v>16693</v>
      </c>
      <c r="T1464">
        <v>2.09</v>
      </c>
      <c r="U1464" t="s">
        <v>16694</v>
      </c>
      <c r="V1464">
        <v>1.95</v>
      </c>
      <c r="W1464" t="s">
        <v>16695</v>
      </c>
      <c r="X1464">
        <v>1.86</v>
      </c>
      <c r="Y1464" t="s">
        <v>8475</v>
      </c>
      <c r="Z1464" t="s">
        <v>8475</v>
      </c>
      <c r="AA1464" t="s">
        <v>8475</v>
      </c>
      <c r="AB1464" t="s">
        <v>8475</v>
      </c>
      <c r="AC1464" t="s">
        <v>8475</v>
      </c>
      <c r="AD1464" t="s">
        <v>8475</v>
      </c>
      <c r="AE1464" t="s">
        <v>16696</v>
      </c>
      <c r="AF1464">
        <v>1.82</v>
      </c>
      <c r="AG1464" t="s">
        <v>8475</v>
      </c>
      <c r="AH1464">
        <v>1.82</v>
      </c>
      <c r="AI1464" t="s">
        <v>27755</v>
      </c>
      <c r="AJ1464" t="s">
        <v>27755</v>
      </c>
      <c r="AK1464" t="s">
        <v>27755</v>
      </c>
      <c r="AL1464" t="s">
        <v>27755</v>
      </c>
      <c r="AM1464" t="s">
        <v>27755</v>
      </c>
      <c r="AN1464" s="11">
        <v>117473879000</v>
      </c>
      <c r="AO1464" s="11">
        <v>119777966000</v>
      </c>
      <c r="AP1464" s="11">
        <v>110571155000</v>
      </c>
      <c r="AQ1464" s="11">
        <v>122874301000</v>
      </c>
      <c r="AR1464" s="11">
        <f>IF($AM1464="별도",INDEX([1]상장!W$11:W$2829,MATCH($A1464,[1]상장!A$11:A$2829,0)),IF($AM1464="연결",INDEX([1]상장!AB$11:AB$2829,MATCH($A1464,[1]상장!A$11:A$2829,0)),""))</f>
        <v>146324333000</v>
      </c>
    </row>
    <row r="1465" spans="1:44" x14ac:dyDescent="0.3">
      <c r="A1465" t="s">
        <v>4382</v>
      </c>
      <c r="B1465" t="s">
        <v>4383</v>
      </c>
      <c r="C1465" t="s">
        <v>4384</v>
      </c>
      <c r="D1465" s="1" t="str">
        <f>INDEX(Sheet2!$B$2:$B$2345,MATCH(Sheet1!$B1465,Sheet2!$C$2:$C$2345,0))</f>
        <v>재영솔루텍</v>
      </c>
      <c r="E1465" t="s">
        <v>16697</v>
      </c>
      <c r="F1465">
        <v>70.22</v>
      </c>
      <c r="G1465" t="s">
        <v>16698</v>
      </c>
      <c r="H1465">
        <v>72.36</v>
      </c>
      <c r="I1465" t="s">
        <v>16699</v>
      </c>
      <c r="J1465">
        <v>65.66</v>
      </c>
      <c r="K1465" t="s">
        <v>16698</v>
      </c>
      <c r="L1465">
        <v>65.680000000000007</v>
      </c>
      <c r="M1465" t="s">
        <v>8475</v>
      </c>
      <c r="N1465" t="s">
        <v>8475</v>
      </c>
      <c r="O1465" t="s">
        <v>16700</v>
      </c>
      <c r="P1465">
        <v>24.82</v>
      </c>
      <c r="Q1465" t="s">
        <v>16701</v>
      </c>
      <c r="R1465">
        <v>24.39</v>
      </c>
      <c r="S1465" t="s">
        <v>16702</v>
      </c>
      <c r="T1465">
        <v>34.33</v>
      </c>
      <c r="U1465" t="s">
        <v>16701</v>
      </c>
      <c r="V1465">
        <v>34.31</v>
      </c>
      <c r="W1465" t="s">
        <v>8475</v>
      </c>
      <c r="X1465" t="s">
        <v>8475</v>
      </c>
      <c r="Y1465" t="s">
        <v>16703</v>
      </c>
      <c r="Z1465">
        <v>4.9400000000000004</v>
      </c>
      <c r="AA1465" t="s">
        <v>16704</v>
      </c>
      <c r="AB1465">
        <v>3.24</v>
      </c>
      <c r="AC1465" t="s">
        <v>8475</v>
      </c>
      <c r="AD1465" t="s">
        <v>8475</v>
      </c>
      <c r="AE1465" t="s">
        <v>8475</v>
      </c>
      <c r="AF1465" t="s">
        <v>8475</v>
      </c>
      <c r="AG1465" t="s">
        <v>8475</v>
      </c>
      <c r="AH1465" t="s">
        <v>8475</v>
      </c>
      <c r="AI1465" t="s">
        <v>27755</v>
      </c>
      <c r="AJ1465" t="s">
        <v>27755</v>
      </c>
      <c r="AK1465" t="s">
        <v>27755</v>
      </c>
      <c r="AL1465" t="s">
        <v>27755</v>
      </c>
      <c r="AM1465" t="s">
        <v>27755</v>
      </c>
      <c r="AN1465" s="11">
        <v>128598548000</v>
      </c>
      <c r="AO1465" s="11">
        <v>129248660000</v>
      </c>
      <c r="AP1465" s="11">
        <v>91757895000</v>
      </c>
      <c r="AQ1465" s="11">
        <v>93067600000</v>
      </c>
      <c r="AR1465" s="11">
        <f>IF($AM1465="별도",INDEX([1]상장!W$11:W$2829,MATCH($A1465,[1]상장!A$11:A$2829,0)),IF($AM1465="연결",INDEX([1]상장!AB$11:AB$2829,MATCH($A1465,[1]상장!A$11:A$2829,0)),""))</f>
        <v>119577087000</v>
      </c>
    </row>
    <row r="1466" spans="1:44" x14ac:dyDescent="0.3">
      <c r="A1466" t="s">
        <v>4385</v>
      </c>
      <c r="B1466" t="s">
        <v>4386</v>
      </c>
      <c r="C1466" t="s">
        <v>4387</v>
      </c>
      <c r="D1466" s="1" t="str">
        <f>INDEX(Sheet2!$B$2:$B$2345,MATCH(Sheet1!$B1466,Sheet2!$C$2:$C$2345,0))</f>
        <v>한일단조</v>
      </c>
      <c r="E1466" t="s">
        <v>16705</v>
      </c>
      <c r="F1466">
        <v>70.13</v>
      </c>
      <c r="G1466" t="s">
        <v>16705</v>
      </c>
      <c r="H1466">
        <v>72.66</v>
      </c>
      <c r="I1466" t="s">
        <v>16705</v>
      </c>
      <c r="J1466">
        <v>56.24</v>
      </c>
      <c r="K1466" t="s">
        <v>16705</v>
      </c>
      <c r="L1466">
        <v>70.819999999999993</v>
      </c>
      <c r="M1466" t="s">
        <v>8475</v>
      </c>
      <c r="N1466" t="s">
        <v>8475</v>
      </c>
      <c r="O1466" t="s">
        <v>16706</v>
      </c>
      <c r="P1466">
        <v>26.02</v>
      </c>
      <c r="Q1466" t="s">
        <v>16706</v>
      </c>
      <c r="R1466">
        <v>24.15</v>
      </c>
      <c r="S1466" t="s">
        <v>16706</v>
      </c>
      <c r="T1466">
        <v>41.15</v>
      </c>
      <c r="U1466" t="s">
        <v>16706</v>
      </c>
      <c r="V1466">
        <v>21.87</v>
      </c>
      <c r="W1466" t="s">
        <v>8475</v>
      </c>
      <c r="X1466" t="s">
        <v>8475</v>
      </c>
      <c r="Y1466" t="s">
        <v>16707</v>
      </c>
      <c r="Z1466">
        <v>1.62</v>
      </c>
      <c r="AA1466" t="s">
        <v>16708</v>
      </c>
      <c r="AB1466">
        <v>1.53</v>
      </c>
      <c r="AC1466" t="s">
        <v>16708</v>
      </c>
      <c r="AD1466">
        <v>1.38</v>
      </c>
      <c r="AE1466" t="s">
        <v>16709</v>
      </c>
      <c r="AF1466">
        <v>4.0199999999999996</v>
      </c>
      <c r="AG1466" t="s">
        <v>8475</v>
      </c>
      <c r="AH1466">
        <v>4.0199999999999996</v>
      </c>
      <c r="AI1466" t="s">
        <v>27755</v>
      </c>
      <c r="AJ1466" t="s">
        <v>27755</v>
      </c>
      <c r="AK1466" t="s">
        <v>27755</v>
      </c>
      <c r="AL1466" t="s">
        <v>27755</v>
      </c>
      <c r="AM1466" t="s">
        <v>27755</v>
      </c>
      <c r="AN1466" s="11">
        <v>152671504000</v>
      </c>
      <c r="AO1466" s="11">
        <v>141239584000</v>
      </c>
      <c r="AP1466" s="11">
        <v>138255028000</v>
      </c>
      <c r="AQ1466" s="11">
        <v>152471479000</v>
      </c>
      <c r="AR1466" s="11">
        <f>IF($AM1466="별도",INDEX([1]상장!W$11:W$2829,MATCH($A1466,[1]상장!A$11:A$2829,0)),IF($AM1466="연결",INDEX([1]상장!AB$11:AB$2829,MATCH($A1466,[1]상장!A$11:A$2829,0)),""))</f>
        <v>177364538000</v>
      </c>
    </row>
    <row r="1467" spans="1:44" x14ac:dyDescent="0.3">
      <c r="A1467" t="s">
        <v>4388</v>
      </c>
      <c r="B1467" t="s">
        <v>4389</v>
      </c>
      <c r="C1467" t="s">
        <v>4390</v>
      </c>
      <c r="D1467" s="1" t="str">
        <f>INDEX(Sheet2!$B$2:$B$2345,MATCH(Sheet1!$B1467,Sheet2!$C$2:$C$2345,0))</f>
        <v>서암기계공업</v>
      </c>
      <c r="E1467" t="s">
        <v>16710</v>
      </c>
      <c r="F1467">
        <v>42.62</v>
      </c>
      <c r="G1467" t="s">
        <v>16711</v>
      </c>
      <c r="H1467">
        <v>42.78</v>
      </c>
      <c r="I1467" t="s">
        <v>16712</v>
      </c>
      <c r="J1467">
        <v>46.07</v>
      </c>
      <c r="K1467" t="s">
        <v>16713</v>
      </c>
      <c r="L1467">
        <v>42.61</v>
      </c>
      <c r="M1467" t="s">
        <v>8475</v>
      </c>
      <c r="N1467" t="s">
        <v>8475</v>
      </c>
      <c r="O1467" t="s">
        <v>16714</v>
      </c>
      <c r="P1467">
        <v>37.9</v>
      </c>
      <c r="Q1467" t="s">
        <v>16713</v>
      </c>
      <c r="R1467">
        <v>40.770000000000003</v>
      </c>
      <c r="S1467" t="s">
        <v>16715</v>
      </c>
      <c r="T1467">
        <v>37.36</v>
      </c>
      <c r="U1467" t="s">
        <v>16711</v>
      </c>
      <c r="V1467">
        <v>35.840000000000003</v>
      </c>
      <c r="W1467" t="s">
        <v>8475</v>
      </c>
      <c r="X1467" t="s">
        <v>8475</v>
      </c>
      <c r="Y1467" t="s">
        <v>16716</v>
      </c>
      <c r="Z1467">
        <v>14.63</v>
      </c>
      <c r="AA1467" t="s">
        <v>16717</v>
      </c>
      <c r="AB1467">
        <v>11.22</v>
      </c>
      <c r="AC1467" t="s">
        <v>16718</v>
      </c>
      <c r="AD1467">
        <v>10.89</v>
      </c>
      <c r="AE1467" t="s">
        <v>16717</v>
      </c>
      <c r="AF1467">
        <v>15.14</v>
      </c>
      <c r="AG1467" t="s">
        <v>8475</v>
      </c>
      <c r="AH1467">
        <v>15.14</v>
      </c>
      <c r="AI1467" t="s">
        <v>27756</v>
      </c>
      <c r="AJ1467" t="s">
        <v>27756</v>
      </c>
      <c r="AK1467" t="s">
        <v>27756</v>
      </c>
      <c r="AL1467" t="s">
        <v>27756</v>
      </c>
      <c r="AM1467" t="s">
        <v>27756</v>
      </c>
      <c r="AN1467" s="11">
        <v>42459109000</v>
      </c>
      <c r="AO1467" s="11">
        <v>38451030000</v>
      </c>
      <c r="AP1467" s="11">
        <v>31803726000</v>
      </c>
      <c r="AQ1467" s="11">
        <v>44874161000</v>
      </c>
      <c r="AR1467" s="11">
        <f>IF($AM1467="별도",INDEX([1]상장!W$11:W$2829,MATCH($A1467,[1]상장!A$11:A$2829,0)),IF($AM1467="연결",INDEX([1]상장!AB$11:AB$2829,MATCH($A1467,[1]상장!A$11:A$2829,0)),""))</f>
        <v>50418205000</v>
      </c>
    </row>
    <row r="1468" spans="1:44" x14ac:dyDescent="0.3">
      <c r="A1468" t="s">
        <v>4391</v>
      </c>
      <c r="B1468" t="s">
        <v>4392</v>
      </c>
      <c r="C1468" t="s">
        <v>4393</v>
      </c>
      <c r="D1468" s="1" t="str">
        <f>INDEX(Sheet2!$B$2:$B$2345,MATCH(Sheet1!$B1468,Sheet2!$C$2:$C$2345,0))</f>
        <v>휴젤</v>
      </c>
      <c r="E1468" t="s">
        <v>16719</v>
      </c>
      <c r="F1468">
        <v>77.77</v>
      </c>
      <c r="G1468" t="s">
        <v>16720</v>
      </c>
      <c r="H1468">
        <v>88.39</v>
      </c>
      <c r="I1468" t="s">
        <v>16720</v>
      </c>
      <c r="J1468">
        <v>90.29</v>
      </c>
      <c r="K1468" t="s">
        <v>16720</v>
      </c>
      <c r="L1468">
        <v>91.1</v>
      </c>
      <c r="M1468" t="s">
        <v>16720</v>
      </c>
      <c r="N1468">
        <v>98.15</v>
      </c>
      <c r="O1468" t="s">
        <v>8947</v>
      </c>
      <c r="P1468">
        <v>22.22</v>
      </c>
      <c r="Q1468" t="s">
        <v>8947</v>
      </c>
      <c r="R1468">
        <v>11.6</v>
      </c>
      <c r="S1468" t="s">
        <v>8947</v>
      </c>
      <c r="T1468">
        <v>9.6999999999999993</v>
      </c>
      <c r="U1468" t="s">
        <v>8947</v>
      </c>
      <c r="V1468">
        <v>8.89</v>
      </c>
      <c r="W1468" t="s">
        <v>8947</v>
      </c>
      <c r="X1468">
        <v>1.84</v>
      </c>
      <c r="Y1468" t="s">
        <v>8475</v>
      </c>
      <c r="Z1468" t="s">
        <v>8475</v>
      </c>
      <c r="AA1468" t="s">
        <v>8475</v>
      </c>
      <c r="AB1468" t="s">
        <v>8475</v>
      </c>
      <c r="AC1468" t="s">
        <v>8475</v>
      </c>
      <c r="AD1468" t="s">
        <v>8475</v>
      </c>
      <c r="AE1468" t="s">
        <v>8475</v>
      </c>
      <c r="AF1468" t="s">
        <v>8475</v>
      </c>
      <c r="AG1468" t="s">
        <v>8475</v>
      </c>
      <c r="AH1468" t="s">
        <v>8475</v>
      </c>
      <c r="AI1468" t="s">
        <v>27755</v>
      </c>
      <c r="AJ1468" t="s">
        <v>27755</v>
      </c>
      <c r="AK1468" t="s">
        <v>27755</v>
      </c>
      <c r="AL1468" t="s">
        <v>27755</v>
      </c>
      <c r="AM1468" t="s">
        <v>27755</v>
      </c>
      <c r="AN1468" s="11">
        <v>182391609000</v>
      </c>
      <c r="AO1468" s="11">
        <v>204567625000</v>
      </c>
      <c r="AP1468" s="11">
        <v>211038348000</v>
      </c>
      <c r="AQ1468" s="11">
        <v>231859108000</v>
      </c>
      <c r="AR1468" s="11">
        <f>IF($AM1468="별도",INDEX([1]상장!W$11:W$2829,MATCH($A1468,[1]상장!A$11:A$2829,0)),IF($AM1468="연결",INDEX([1]상장!AB$11:AB$2829,MATCH($A1468,[1]상장!A$11:A$2829,0)),""))</f>
        <v>281675135000</v>
      </c>
    </row>
    <row r="1469" spans="1:44" x14ac:dyDescent="0.3">
      <c r="A1469" t="s">
        <v>4394</v>
      </c>
      <c r="B1469" t="s">
        <v>4395</v>
      </c>
      <c r="C1469" t="s">
        <v>4396</v>
      </c>
      <c r="D1469" s="1" t="str">
        <f>INDEX(Sheet2!$B$2:$B$2345,MATCH(Sheet1!$B1469,Sheet2!$C$2:$C$2345,0))</f>
        <v>엘에스일렉트릭</v>
      </c>
      <c r="E1469" t="s">
        <v>16721</v>
      </c>
      <c r="F1469">
        <v>76.66</v>
      </c>
      <c r="G1469" t="s">
        <v>16722</v>
      </c>
      <c r="H1469">
        <v>77.12</v>
      </c>
      <c r="I1469" t="s">
        <v>16722</v>
      </c>
      <c r="J1469">
        <v>77.180000000000007</v>
      </c>
      <c r="K1469" t="s">
        <v>16722</v>
      </c>
      <c r="L1469">
        <v>70.36</v>
      </c>
      <c r="M1469" t="s">
        <v>16723</v>
      </c>
      <c r="N1469">
        <v>67.61</v>
      </c>
      <c r="O1469" t="s">
        <v>16724</v>
      </c>
      <c r="P1469">
        <v>12.97</v>
      </c>
      <c r="Q1469" t="s">
        <v>16724</v>
      </c>
      <c r="R1469">
        <v>12.67</v>
      </c>
      <c r="S1469" t="s">
        <v>16725</v>
      </c>
      <c r="T1469">
        <v>14.15</v>
      </c>
      <c r="U1469" t="s">
        <v>16725</v>
      </c>
      <c r="V1469">
        <v>22.05</v>
      </c>
      <c r="W1469" t="s">
        <v>16726</v>
      </c>
      <c r="X1469">
        <v>16.52</v>
      </c>
      <c r="Y1469" t="s">
        <v>16725</v>
      </c>
      <c r="Z1469">
        <v>9.6300000000000008</v>
      </c>
      <c r="AA1469" t="s">
        <v>16725</v>
      </c>
      <c r="AB1469">
        <v>9.0299999999999994</v>
      </c>
      <c r="AC1469" t="s">
        <v>16726</v>
      </c>
      <c r="AD1469">
        <v>13.57</v>
      </c>
      <c r="AE1469" t="s">
        <v>16726</v>
      </c>
      <c r="AF1469">
        <v>16.59</v>
      </c>
      <c r="AG1469" t="s">
        <v>16727</v>
      </c>
      <c r="AH1469">
        <v>16.59</v>
      </c>
      <c r="AI1469" t="s">
        <v>27755</v>
      </c>
      <c r="AJ1469" t="s">
        <v>27755</v>
      </c>
      <c r="AK1469" t="s">
        <v>27755</v>
      </c>
      <c r="AL1469" t="s">
        <v>27755</v>
      </c>
      <c r="AM1469" t="s">
        <v>27755</v>
      </c>
      <c r="AN1469" s="11">
        <v>2484978337000</v>
      </c>
      <c r="AO1469" s="11">
        <v>2346848549000</v>
      </c>
      <c r="AP1469" s="11">
        <v>2402672528000</v>
      </c>
      <c r="AQ1469" s="11">
        <v>2668264980000</v>
      </c>
      <c r="AR1469" s="11">
        <f>IF($AM1469="별도",INDEX([1]상장!W$11:W$2829,MATCH($A1469,[1]상장!A$11:A$2829,0)),IF($AM1469="연결",INDEX([1]상장!AB$11:AB$2829,MATCH($A1469,[1]상장!A$11:A$2829,0)),""))</f>
        <v>3377070216000</v>
      </c>
    </row>
    <row r="1470" spans="1:44" x14ac:dyDescent="0.3">
      <c r="A1470" t="s">
        <v>4397</v>
      </c>
      <c r="B1470" t="s">
        <v>4398</v>
      </c>
      <c r="C1470" t="s">
        <v>4399</v>
      </c>
      <c r="D1470" s="1" t="str">
        <f>INDEX(Sheet2!$B$2:$B$2345,MATCH(Sheet1!$B1470,Sheet2!$C$2:$C$2345,0))</f>
        <v>동원시스템즈</v>
      </c>
      <c r="E1470" t="s">
        <v>16728</v>
      </c>
      <c r="F1470">
        <v>49.18</v>
      </c>
      <c r="G1470" t="s">
        <v>16728</v>
      </c>
      <c r="H1470">
        <v>51.83</v>
      </c>
      <c r="I1470" t="s">
        <v>16728</v>
      </c>
      <c r="J1470">
        <v>50.88</v>
      </c>
      <c r="K1470" t="s">
        <v>16728</v>
      </c>
      <c r="L1470">
        <v>49.23</v>
      </c>
      <c r="M1470" t="s">
        <v>16728</v>
      </c>
      <c r="N1470">
        <v>47.72</v>
      </c>
      <c r="O1470" t="s">
        <v>16729</v>
      </c>
      <c r="P1470">
        <v>25.47</v>
      </c>
      <c r="Q1470" t="s">
        <v>16729</v>
      </c>
      <c r="R1470">
        <v>28.82</v>
      </c>
      <c r="S1470" t="s">
        <v>16729</v>
      </c>
      <c r="T1470">
        <v>31.31</v>
      </c>
      <c r="U1470" t="s">
        <v>16729</v>
      </c>
      <c r="V1470">
        <v>31.97</v>
      </c>
      <c r="W1470" t="s">
        <v>16729</v>
      </c>
      <c r="X1470">
        <v>31.14</v>
      </c>
      <c r="Y1470" t="s">
        <v>16730</v>
      </c>
      <c r="Z1470">
        <v>9.2200000000000006</v>
      </c>
      <c r="AA1470" t="s">
        <v>16730</v>
      </c>
      <c r="AB1470">
        <v>8.98</v>
      </c>
      <c r="AC1470" t="s">
        <v>16730</v>
      </c>
      <c r="AD1470">
        <v>8.15</v>
      </c>
      <c r="AE1470" t="s">
        <v>16730</v>
      </c>
      <c r="AF1470">
        <v>8.8800000000000008</v>
      </c>
      <c r="AG1470" t="s">
        <v>16730</v>
      </c>
      <c r="AH1470">
        <v>8.8800000000000008</v>
      </c>
      <c r="AI1470" t="s">
        <v>27755</v>
      </c>
      <c r="AJ1470" t="s">
        <v>27755</v>
      </c>
      <c r="AK1470" t="s">
        <v>27755</v>
      </c>
      <c r="AL1470" t="s">
        <v>27755</v>
      </c>
      <c r="AM1470" t="s">
        <v>27755</v>
      </c>
      <c r="AN1470" s="11">
        <v>1026318923000</v>
      </c>
      <c r="AO1470" s="11">
        <v>1042352585000</v>
      </c>
      <c r="AP1470" s="11">
        <v>1078539544000</v>
      </c>
      <c r="AQ1470" s="11">
        <v>1250882270000</v>
      </c>
      <c r="AR1470" s="11">
        <f>IF($AM1470="별도",INDEX([1]상장!W$11:W$2829,MATCH($A1470,[1]상장!A$11:A$2829,0)),IF($AM1470="연결",INDEX([1]상장!AB$11:AB$2829,MATCH($A1470,[1]상장!A$11:A$2829,0)),""))</f>
        <v>1436999452000</v>
      </c>
    </row>
    <row r="1471" spans="1:44" x14ac:dyDescent="0.3">
      <c r="A1471" t="s">
        <v>4400</v>
      </c>
      <c r="B1471" t="s">
        <v>4401</v>
      </c>
      <c r="C1471" t="s">
        <v>4402</v>
      </c>
      <c r="D1471" s="1" t="str">
        <f>INDEX(Sheet2!$B$2:$B$2345,MATCH(Sheet1!$B1471,Sheet2!$C$2:$C$2345,0))</f>
        <v>엔케이</v>
      </c>
      <c r="E1471" t="s">
        <v>16731</v>
      </c>
      <c r="F1471">
        <v>27.79</v>
      </c>
      <c r="G1471" t="s">
        <v>16732</v>
      </c>
      <c r="H1471">
        <v>28.83</v>
      </c>
      <c r="I1471" t="s">
        <v>16732</v>
      </c>
      <c r="J1471">
        <v>42.54</v>
      </c>
      <c r="K1471" t="s">
        <v>16732</v>
      </c>
      <c r="L1471">
        <v>39.93</v>
      </c>
      <c r="M1471" t="s">
        <v>16732</v>
      </c>
      <c r="N1471">
        <v>40.340000000000003</v>
      </c>
      <c r="O1471" t="s">
        <v>16732</v>
      </c>
      <c r="P1471">
        <v>23.6</v>
      </c>
      <c r="Q1471" t="s">
        <v>16731</v>
      </c>
      <c r="R1471">
        <v>25.59</v>
      </c>
      <c r="S1471" t="s">
        <v>16733</v>
      </c>
      <c r="T1471">
        <v>18.97</v>
      </c>
      <c r="U1471" t="s">
        <v>16734</v>
      </c>
      <c r="V1471">
        <v>17.64</v>
      </c>
      <c r="W1471" t="s">
        <v>16734</v>
      </c>
      <c r="X1471">
        <v>15.69</v>
      </c>
      <c r="Y1471" t="s">
        <v>16735</v>
      </c>
      <c r="Z1471">
        <v>16.03</v>
      </c>
      <c r="AA1471" t="s">
        <v>16735</v>
      </c>
      <c r="AB1471">
        <v>14.54</v>
      </c>
      <c r="AC1471" t="s">
        <v>16735</v>
      </c>
      <c r="AD1471">
        <v>9.59</v>
      </c>
      <c r="AE1471" t="s">
        <v>16736</v>
      </c>
      <c r="AF1471">
        <v>9.52</v>
      </c>
      <c r="AG1471" t="s">
        <v>16736</v>
      </c>
      <c r="AH1471">
        <v>9.52</v>
      </c>
      <c r="AI1471" t="s">
        <v>27755</v>
      </c>
      <c r="AJ1471" t="s">
        <v>27755</v>
      </c>
      <c r="AK1471" t="s">
        <v>27755</v>
      </c>
      <c r="AL1471" t="s">
        <v>27755</v>
      </c>
      <c r="AM1471" t="s">
        <v>27755</v>
      </c>
      <c r="AN1471" s="11">
        <v>108432788000</v>
      </c>
      <c r="AO1471" s="11">
        <v>108452406000</v>
      </c>
      <c r="AP1471" s="11">
        <v>69364010000</v>
      </c>
      <c r="AQ1471" s="11">
        <v>69091620000</v>
      </c>
      <c r="AR1471" s="11">
        <f>IF($AM1471="별도",INDEX([1]상장!W$11:W$2829,MATCH($A1471,[1]상장!A$11:A$2829,0)),IF($AM1471="연결",INDEX([1]상장!AB$11:AB$2829,MATCH($A1471,[1]상장!A$11:A$2829,0)),""))</f>
        <v>76687878000</v>
      </c>
    </row>
    <row r="1472" spans="1:44" x14ac:dyDescent="0.3">
      <c r="A1472" t="s">
        <v>4403</v>
      </c>
      <c r="B1472" t="s">
        <v>4404</v>
      </c>
      <c r="C1472" t="s">
        <v>4405</v>
      </c>
      <c r="D1472" s="1" t="str">
        <f>INDEX(Sheet2!$B$2:$B$2345,MATCH(Sheet1!$B1472,Sheet2!$C$2:$C$2345,0))</f>
        <v>JW신약</v>
      </c>
      <c r="E1472" t="s">
        <v>14752</v>
      </c>
      <c r="F1472">
        <v>79.06</v>
      </c>
      <c r="G1472" t="s">
        <v>14752</v>
      </c>
      <c r="H1472">
        <v>76.83</v>
      </c>
      <c r="I1472" t="s">
        <v>14752</v>
      </c>
      <c r="J1472">
        <v>79.31</v>
      </c>
      <c r="K1472" t="s">
        <v>14752</v>
      </c>
      <c r="L1472">
        <v>78.86</v>
      </c>
      <c r="M1472" t="s">
        <v>14752</v>
      </c>
      <c r="N1472">
        <v>80.63</v>
      </c>
      <c r="O1472" t="s">
        <v>16737</v>
      </c>
      <c r="P1472">
        <v>6.22</v>
      </c>
      <c r="Q1472" t="s">
        <v>16737</v>
      </c>
      <c r="R1472">
        <v>9.3699999999999992</v>
      </c>
      <c r="S1472" t="s">
        <v>16737</v>
      </c>
      <c r="T1472">
        <v>8.59</v>
      </c>
      <c r="U1472" t="s">
        <v>16737</v>
      </c>
      <c r="V1472">
        <v>8.61</v>
      </c>
      <c r="W1472" t="s">
        <v>16737</v>
      </c>
      <c r="X1472">
        <v>6.68</v>
      </c>
      <c r="Y1472" t="s">
        <v>16738</v>
      </c>
      <c r="Z1472">
        <v>4.55</v>
      </c>
      <c r="AA1472" t="s">
        <v>16739</v>
      </c>
      <c r="AB1472">
        <v>4.5999999999999996</v>
      </c>
      <c r="AC1472" t="s">
        <v>16739</v>
      </c>
      <c r="AD1472">
        <v>4.93</v>
      </c>
      <c r="AE1472" t="s">
        <v>16739</v>
      </c>
      <c r="AF1472">
        <v>5.41</v>
      </c>
      <c r="AG1472" t="s">
        <v>16739</v>
      </c>
      <c r="AH1472">
        <v>5.41</v>
      </c>
      <c r="AI1472" t="s">
        <v>27755</v>
      </c>
      <c r="AJ1472" t="s">
        <v>27755</v>
      </c>
      <c r="AK1472" t="s">
        <v>27755</v>
      </c>
      <c r="AL1472" t="s">
        <v>27755</v>
      </c>
      <c r="AM1472" t="s">
        <v>27755</v>
      </c>
      <c r="AN1472" s="11">
        <v>91776092000</v>
      </c>
      <c r="AO1472" s="11">
        <v>102531447000</v>
      </c>
      <c r="AP1472" s="11">
        <v>103802657000</v>
      </c>
      <c r="AQ1472" s="11">
        <v>100966106000</v>
      </c>
      <c r="AR1472" s="11">
        <f>IF($AM1472="별도",INDEX([1]상장!W$11:W$2829,MATCH($A1472,[1]상장!A$11:A$2829,0)),IF($AM1472="연결",INDEX([1]상장!AB$11:AB$2829,MATCH($A1472,[1]상장!A$11:A$2829,0)),""))</f>
        <v>102710439000</v>
      </c>
    </row>
    <row r="1473" spans="1:44" x14ac:dyDescent="0.3">
      <c r="A1473" t="s">
        <v>4406</v>
      </c>
      <c r="B1473" t="s">
        <v>4407</v>
      </c>
      <c r="C1473" t="s">
        <v>4408</v>
      </c>
      <c r="D1473" s="1" t="str">
        <f>INDEX(Sheet2!$B$2:$B$2345,MATCH(Sheet1!$B1473,Sheet2!$C$2:$C$2345,0))</f>
        <v>영풍정밀</v>
      </c>
      <c r="E1473" t="s">
        <v>16740</v>
      </c>
      <c r="F1473">
        <v>82.47</v>
      </c>
      <c r="G1473" t="s">
        <v>16740</v>
      </c>
      <c r="H1473">
        <v>86.51</v>
      </c>
      <c r="I1473" t="s">
        <v>16740</v>
      </c>
      <c r="J1473">
        <v>82.18</v>
      </c>
      <c r="K1473" t="s">
        <v>16740</v>
      </c>
      <c r="L1473">
        <v>85.29</v>
      </c>
      <c r="M1473" t="s">
        <v>16740</v>
      </c>
      <c r="N1473">
        <v>84.27</v>
      </c>
      <c r="O1473" t="s">
        <v>16741</v>
      </c>
      <c r="P1473">
        <v>17.52</v>
      </c>
      <c r="Q1473" t="s">
        <v>16741</v>
      </c>
      <c r="R1473">
        <v>13.48</v>
      </c>
      <c r="S1473" t="s">
        <v>16741</v>
      </c>
      <c r="T1473">
        <v>17.809999999999999</v>
      </c>
      <c r="U1473" t="s">
        <v>16741</v>
      </c>
      <c r="V1473">
        <v>14.7</v>
      </c>
      <c r="W1473" t="s">
        <v>16741</v>
      </c>
      <c r="X1473">
        <v>15.72</v>
      </c>
      <c r="Y1473" t="s">
        <v>8475</v>
      </c>
      <c r="Z1473" t="s">
        <v>8475</v>
      </c>
      <c r="AA1473" t="s">
        <v>8475</v>
      </c>
      <c r="AB1473" t="s">
        <v>8475</v>
      </c>
      <c r="AC1473" t="s">
        <v>8475</v>
      </c>
      <c r="AD1473" t="s">
        <v>8475</v>
      </c>
      <c r="AE1473" t="s">
        <v>8475</v>
      </c>
      <c r="AF1473" t="s">
        <v>8475</v>
      </c>
      <c r="AG1473" t="s">
        <v>8475</v>
      </c>
      <c r="AH1473" t="s">
        <v>8475</v>
      </c>
      <c r="AI1473" t="s">
        <v>27756</v>
      </c>
      <c r="AJ1473" t="s">
        <v>27756</v>
      </c>
      <c r="AK1473" t="s">
        <v>27756</v>
      </c>
      <c r="AL1473" t="s">
        <v>27756</v>
      </c>
      <c r="AM1473" t="s">
        <v>27756</v>
      </c>
      <c r="AN1473" s="11">
        <v>65911373000</v>
      </c>
      <c r="AO1473" s="11">
        <v>74989867000</v>
      </c>
      <c r="AP1473" s="11">
        <v>90841012000</v>
      </c>
      <c r="AQ1473" s="11">
        <v>78742909000</v>
      </c>
      <c r="AR1473" s="11">
        <f>IF($AM1473="별도",INDEX([1]상장!W$11:W$2829,MATCH($A1473,[1]상장!A$11:A$2829,0)),IF($AM1473="연결",INDEX([1]상장!AB$11:AB$2829,MATCH($A1473,[1]상장!A$11:A$2829,0)),""))</f>
        <v>89066056000</v>
      </c>
    </row>
    <row r="1474" spans="1:44" x14ac:dyDescent="0.3">
      <c r="A1474" t="s">
        <v>4409</v>
      </c>
      <c r="B1474" t="s">
        <v>4410</v>
      </c>
      <c r="C1474" t="s">
        <v>4411</v>
      </c>
      <c r="D1474" s="1" t="str">
        <f>INDEX(Sheet2!$B$2:$B$2345,MATCH(Sheet1!$B1474,Sheet2!$C$2:$C$2345,0))</f>
        <v>동양피스톤</v>
      </c>
      <c r="E1474" t="s">
        <v>16742</v>
      </c>
      <c r="F1474">
        <v>81.069999999999993</v>
      </c>
      <c r="G1474" t="s">
        <v>16742</v>
      </c>
      <c r="H1474">
        <v>79.75</v>
      </c>
      <c r="I1474" t="s">
        <v>16742</v>
      </c>
      <c r="J1474">
        <v>78.09</v>
      </c>
      <c r="K1474" t="s">
        <v>16742</v>
      </c>
      <c r="L1474">
        <v>72.989999999999995</v>
      </c>
      <c r="M1474" t="s">
        <v>8475</v>
      </c>
      <c r="N1474" t="s">
        <v>8475</v>
      </c>
      <c r="O1474" t="s">
        <v>16743</v>
      </c>
      <c r="P1474">
        <v>16.16</v>
      </c>
      <c r="Q1474" t="s">
        <v>16743</v>
      </c>
      <c r="R1474">
        <v>16.239999999999998</v>
      </c>
      <c r="S1474" t="s">
        <v>16743</v>
      </c>
      <c r="T1474">
        <v>17.010000000000002</v>
      </c>
      <c r="U1474" t="s">
        <v>16743</v>
      </c>
      <c r="V1474">
        <v>19.97</v>
      </c>
      <c r="W1474" t="s">
        <v>8475</v>
      </c>
      <c r="X1474" t="s">
        <v>8475</v>
      </c>
      <c r="Y1474" t="s">
        <v>10713</v>
      </c>
      <c r="Z1474">
        <v>2.75</v>
      </c>
      <c r="AA1474" t="s">
        <v>10713</v>
      </c>
      <c r="AB1474">
        <v>2.94</v>
      </c>
      <c r="AC1474" t="s">
        <v>10713</v>
      </c>
      <c r="AD1474">
        <v>3.17</v>
      </c>
      <c r="AE1474" t="s">
        <v>16744</v>
      </c>
      <c r="AF1474">
        <v>3.76</v>
      </c>
      <c r="AG1474" t="s">
        <v>8475</v>
      </c>
      <c r="AH1474">
        <v>3.76</v>
      </c>
      <c r="AI1474" t="s">
        <v>27755</v>
      </c>
      <c r="AJ1474" t="s">
        <v>27755</v>
      </c>
      <c r="AK1474" t="s">
        <v>27755</v>
      </c>
      <c r="AL1474" t="s">
        <v>27755</v>
      </c>
      <c r="AM1474" t="s">
        <v>27755</v>
      </c>
      <c r="AN1474" s="11">
        <v>332214345000</v>
      </c>
      <c r="AO1474" s="11">
        <v>364751922000</v>
      </c>
      <c r="AP1474" s="11">
        <v>321549087000</v>
      </c>
      <c r="AQ1474" s="11">
        <v>354590526000</v>
      </c>
      <c r="AR1474" s="11">
        <f>IF($AM1474="별도",INDEX([1]상장!W$11:W$2829,MATCH($A1474,[1]상장!A$11:A$2829,0)),IF($AM1474="연결",INDEX([1]상장!AB$11:AB$2829,MATCH($A1474,[1]상장!A$11:A$2829,0)),""))</f>
        <v>397883098000</v>
      </c>
    </row>
    <row r="1475" spans="1:44" x14ac:dyDescent="0.3">
      <c r="A1475" t="s">
        <v>4412</v>
      </c>
      <c r="B1475" t="s">
        <v>4413</v>
      </c>
      <c r="C1475" t="s">
        <v>4414</v>
      </c>
      <c r="D1475" s="1" t="str">
        <f>INDEX(Sheet2!$B$2:$B$2345,MATCH(Sheet1!$B1475,Sheet2!$C$2:$C$2345,0))</f>
        <v>동일철강</v>
      </c>
      <c r="E1475" t="s">
        <v>16745</v>
      </c>
      <c r="F1475">
        <v>37.81</v>
      </c>
      <c r="G1475" t="s">
        <v>16745</v>
      </c>
      <c r="H1475">
        <v>44.65</v>
      </c>
      <c r="I1475" t="s">
        <v>16745</v>
      </c>
      <c r="J1475">
        <v>63.47</v>
      </c>
      <c r="K1475" t="s">
        <v>16745</v>
      </c>
      <c r="L1475">
        <v>77.31</v>
      </c>
      <c r="M1475" t="s">
        <v>8475</v>
      </c>
      <c r="N1475" t="s">
        <v>8475</v>
      </c>
      <c r="O1475" t="s">
        <v>16746</v>
      </c>
      <c r="P1475">
        <v>26.51</v>
      </c>
      <c r="Q1475" t="s">
        <v>16747</v>
      </c>
      <c r="R1475">
        <v>30.48</v>
      </c>
      <c r="S1475" t="s">
        <v>16747</v>
      </c>
      <c r="T1475">
        <v>32.29</v>
      </c>
      <c r="U1475" t="s">
        <v>16747</v>
      </c>
      <c r="V1475">
        <v>21.27</v>
      </c>
      <c r="W1475" t="s">
        <v>8475</v>
      </c>
      <c r="X1475" t="s">
        <v>8475</v>
      </c>
      <c r="Y1475" t="s">
        <v>16748</v>
      </c>
      <c r="Z1475">
        <v>18.850000000000001</v>
      </c>
      <c r="AA1475" t="s">
        <v>16746</v>
      </c>
      <c r="AB1475">
        <v>15.81</v>
      </c>
      <c r="AC1475" t="s">
        <v>16749</v>
      </c>
      <c r="AD1475">
        <v>4.22</v>
      </c>
      <c r="AE1475" t="s">
        <v>16749</v>
      </c>
      <c r="AF1475">
        <v>1.41</v>
      </c>
      <c r="AG1475" t="s">
        <v>8475</v>
      </c>
      <c r="AH1475">
        <v>1.41</v>
      </c>
      <c r="AI1475" t="s">
        <v>27756</v>
      </c>
      <c r="AJ1475" t="s">
        <v>27756</v>
      </c>
      <c r="AK1475" t="s">
        <v>27756</v>
      </c>
      <c r="AL1475" t="s">
        <v>27756</v>
      </c>
      <c r="AM1475" t="s">
        <v>27756</v>
      </c>
      <c r="AN1475" s="11">
        <v>24221471000</v>
      </c>
      <c r="AO1475" s="11">
        <v>26560736000</v>
      </c>
      <c r="AP1475" s="11">
        <v>21920386000</v>
      </c>
      <c r="AQ1475" s="11">
        <v>34359398000</v>
      </c>
      <c r="AR1475" s="11">
        <f>IF($AM1475="별도",INDEX([1]상장!W$11:W$2829,MATCH($A1475,[1]상장!A$11:A$2829,0)),IF($AM1475="연결",INDEX([1]상장!AB$11:AB$2829,MATCH($A1475,[1]상장!A$11:A$2829,0)),""))</f>
        <v>32221197000</v>
      </c>
    </row>
    <row r="1476" spans="1:44" x14ac:dyDescent="0.3">
      <c r="A1476" t="s">
        <v>4415</v>
      </c>
      <c r="B1476" t="s">
        <v>4416</v>
      </c>
      <c r="C1476" t="s">
        <v>4417</v>
      </c>
      <c r="D1476" s="1" t="str">
        <f>INDEX(Sheet2!$B$2:$B$2345,MATCH(Sheet1!$B1476,Sheet2!$C$2:$C$2345,0))</f>
        <v>서울전자통신</v>
      </c>
      <c r="E1476" t="s">
        <v>8475</v>
      </c>
      <c r="F1476" t="s">
        <v>8475</v>
      </c>
      <c r="G1476" t="s">
        <v>8475</v>
      </c>
      <c r="H1476" t="s">
        <v>8475</v>
      </c>
      <c r="I1476" t="s">
        <v>8475</v>
      </c>
      <c r="J1476" t="s">
        <v>8475</v>
      </c>
      <c r="K1476" t="s">
        <v>8475</v>
      </c>
      <c r="L1476" t="s">
        <v>8475</v>
      </c>
      <c r="M1476" t="s">
        <v>8754</v>
      </c>
      <c r="N1476">
        <v>78.64</v>
      </c>
      <c r="O1476" t="s">
        <v>8475</v>
      </c>
      <c r="P1476" t="s">
        <v>8475</v>
      </c>
      <c r="Q1476" t="s">
        <v>8475</v>
      </c>
      <c r="R1476" t="s">
        <v>8475</v>
      </c>
      <c r="S1476" t="s">
        <v>8475</v>
      </c>
      <c r="T1476" t="s">
        <v>8475</v>
      </c>
      <c r="U1476" t="s">
        <v>8475</v>
      </c>
      <c r="V1476" t="s">
        <v>8475</v>
      </c>
      <c r="W1476" t="s">
        <v>9020</v>
      </c>
      <c r="X1476">
        <v>21.26</v>
      </c>
      <c r="Y1476" t="s">
        <v>8475</v>
      </c>
      <c r="Z1476" t="s">
        <v>8475</v>
      </c>
      <c r="AA1476" t="s">
        <v>8475</v>
      </c>
      <c r="AB1476" t="s">
        <v>8475</v>
      </c>
      <c r="AC1476" t="s">
        <v>8475</v>
      </c>
      <c r="AD1476" t="s">
        <v>8475</v>
      </c>
      <c r="AE1476" t="s">
        <v>8475</v>
      </c>
      <c r="AF1476" t="s">
        <v>8475</v>
      </c>
      <c r="AG1476" t="s">
        <v>9893</v>
      </c>
      <c r="AH1476" t="s">
        <v>8475</v>
      </c>
      <c r="AI1476" t="s">
        <v>27755</v>
      </c>
      <c r="AJ1476" t="s">
        <v>27755</v>
      </c>
      <c r="AK1476" t="s">
        <v>27755</v>
      </c>
      <c r="AL1476" t="s">
        <v>27755</v>
      </c>
      <c r="AM1476" t="s">
        <v>27755</v>
      </c>
      <c r="AN1476" s="11">
        <v>84617869000</v>
      </c>
      <c r="AO1476" s="11">
        <v>65589252000</v>
      </c>
      <c r="AP1476" s="11">
        <v>59824247000</v>
      </c>
      <c r="AQ1476" s="11">
        <v>69119406000</v>
      </c>
      <c r="AR1476" s="11">
        <f>IF($AM1476="별도",INDEX([1]상장!W$11:W$2829,MATCH($A1476,[1]상장!A$11:A$2829,0)),IF($AM1476="연결",INDEX([1]상장!AB$11:AB$2829,MATCH($A1476,[1]상장!A$11:A$2829,0)),""))</f>
        <v>51836204000</v>
      </c>
    </row>
    <row r="1477" spans="1:44" x14ac:dyDescent="0.3">
      <c r="A1477" t="s">
        <v>4418</v>
      </c>
      <c r="B1477" t="s">
        <v>4419</v>
      </c>
      <c r="C1477" t="s">
        <v>4420</v>
      </c>
      <c r="D1477" s="1" t="str">
        <f>INDEX(Sheet2!$B$2:$B$2345,MATCH(Sheet1!$B1477,Sheet2!$C$2:$C$2345,0))</f>
        <v>오에스피</v>
      </c>
      <c r="E1477" t="s">
        <v>8475</v>
      </c>
      <c r="F1477" t="s">
        <v>8475</v>
      </c>
      <c r="G1477" t="s">
        <v>8475</v>
      </c>
      <c r="H1477" t="s">
        <v>8475</v>
      </c>
      <c r="I1477" t="s">
        <v>8475</v>
      </c>
      <c r="J1477" t="s">
        <v>8475</v>
      </c>
      <c r="K1477" t="s">
        <v>8475</v>
      </c>
      <c r="L1477" t="s">
        <v>8475</v>
      </c>
      <c r="M1477" t="s">
        <v>16750</v>
      </c>
      <c r="N1477">
        <v>90.17</v>
      </c>
      <c r="O1477" t="s">
        <v>8475</v>
      </c>
      <c r="P1477" t="s">
        <v>8475</v>
      </c>
      <c r="Q1477" t="s">
        <v>8475</v>
      </c>
      <c r="R1477" t="s">
        <v>8475</v>
      </c>
      <c r="S1477" t="s">
        <v>8475</v>
      </c>
      <c r="T1477" t="s">
        <v>8475</v>
      </c>
      <c r="U1477" t="s">
        <v>8475</v>
      </c>
      <c r="V1477" t="s">
        <v>8475</v>
      </c>
      <c r="W1477" t="s">
        <v>16751</v>
      </c>
      <c r="X1477">
        <v>8</v>
      </c>
      <c r="Y1477" t="s">
        <v>8475</v>
      </c>
      <c r="Z1477" t="s">
        <v>8475</v>
      </c>
      <c r="AA1477" t="s">
        <v>8475</v>
      </c>
      <c r="AB1477" t="s">
        <v>8475</v>
      </c>
      <c r="AC1477" t="s">
        <v>8475</v>
      </c>
      <c r="AD1477" t="s">
        <v>8475</v>
      </c>
      <c r="AE1477" t="s">
        <v>8475</v>
      </c>
      <c r="AF1477" t="s">
        <v>8475</v>
      </c>
      <c r="AG1477" t="s">
        <v>16752</v>
      </c>
      <c r="AH1477" t="s">
        <v>8475</v>
      </c>
      <c r="AI1477" t="s">
        <v>27756</v>
      </c>
      <c r="AJ1477" t="s">
        <v>27756</v>
      </c>
      <c r="AK1477" t="s">
        <v>27756</v>
      </c>
      <c r="AL1477" t="s">
        <v>27756</v>
      </c>
      <c r="AM1477" t="s">
        <v>27756</v>
      </c>
      <c r="AN1477" s="11">
        <v>12141538000</v>
      </c>
      <c r="AO1477" s="11">
        <v>14903453000</v>
      </c>
      <c r="AP1477" s="11">
        <v>15566712000</v>
      </c>
      <c r="AQ1477" s="11">
        <v>15694538000</v>
      </c>
      <c r="AR1477" s="11">
        <f>IF($AM1477="별도",INDEX([1]상장!W$11:W$2829,MATCH($A1477,[1]상장!A$11:A$2829,0)),IF($AM1477="연결",INDEX([1]상장!AB$11:AB$2829,MATCH($A1477,[1]상장!A$11:A$2829,0)),""))</f>
        <v>16800325000</v>
      </c>
    </row>
    <row r="1478" spans="1:44" x14ac:dyDescent="0.3">
      <c r="A1478" t="s">
        <v>4421</v>
      </c>
      <c r="B1478" t="s">
        <v>4422</v>
      </c>
      <c r="C1478" t="s">
        <v>4423</v>
      </c>
      <c r="D1478" s="1" t="e">
        <f>INDEX(Sheet2!$B$2:$B$2345,MATCH(Sheet1!$B1478,Sheet2!$C$2:$C$2345,0))</f>
        <v>#N/A</v>
      </c>
      <c r="E1478" t="s">
        <v>16753</v>
      </c>
      <c r="F1478">
        <v>92.76</v>
      </c>
      <c r="G1478" t="s">
        <v>15541</v>
      </c>
      <c r="H1478">
        <v>88.37</v>
      </c>
      <c r="I1478" t="s">
        <v>16754</v>
      </c>
      <c r="J1478">
        <v>78.59</v>
      </c>
      <c r="K1478" t="s">
        <v>16755</v>
      </c>
      <c r="L1478">
        <v>81.25</v>
      </c>
      <c r="M1478" t="s">
        <v>8475</v>
      </c>
      <c r="N1478" t="s">
        <v>8475</v>
      </c>
      <c r="O1478" t="s">
        <v>8886</v>
      </c>
      <c r="P1478">
        <v>3.71</v>
      </c>
      <c r="Q1478" t="s">
        <v>16756</v>
      </c>
      <c r="R1478">
        <v>7.41</v>
      </c>
      <c r="S1478" t="s">
        <v>16757</v>
      </c>
      <c r="T1478">
        <v>18.54</v>
      </c>
      <c r="U1478" t="s">
        <v>16758</v>
      </c>
      <c r="V1478">
        <v>15.54</v>
      </c>
      <c r="W1478" t="s">
        <v>8475</v>
      </c>
      <c r="X1478" t="s">
        <v>8475</v>
      </c>
      <c r="Y1478" t="s">
        <v>16759</v>
      </c>
      <c r="Z1478">
        <v>3.52</v>
      </c>
      <c r="AA1478" t="s">
        <v>8886</v>
      </c>
      <c r="AB1478">
        <v>4.2</v>
      </c>
      <c r="AC1478" t="s">
        <v>16760</v>
      </c>
      <c r="AD1478">
        <v>2.86</v>
      </c>
      <c r="AE1478" t="s">
        <v>16761</v>
      </c>
      <c r="AF1478">
        <v>3.2</v>
      </c>
      <c r="AG1478" t="s">
        <v>8475</v>
      </c>
      <c r="AH1478">
        <v>3.2</v>
      </c>
      <c r="AI1478" t="s">
        <v>27756</v>
      </c>
      <c r="AJ1478" t="s">
        <v>27756</v>
      </c>
      <c r="AK1478" t="s">
        <v>27756</v>
      </c>
      <c r="AL1478" t="s">
        <v>27756</v>
      </c>
      <c r="AM1478" t="s">
        <v>27756</v>
      </c>
      <c r="AN1478" s="11">
        <v>84419702000</v>
      </c>
      <c r="AO1478" s="11">
        <v>87358825000</v>
      </c>
      <c r="AP1478" s="11">
        <v>94736735000</v>
      </c>
      <c r="AQ1478" s="11">
        <v>98333122000</v>
      </c>
      <c r="AR1478" s="11">
        <f>IF($AM1478="별도",INDEX([1]상장!W$11:W$2829,MATCH($A1478,[1]상장!A$11:A$2829,0)),IF($AM1478="연결",INDEX([1]상장!AB$11:AB$2829,MATCH($A1478,[1]상장!A$11:A$2829,0)),""))</f>
        <v>144305036000</v>
      </c>
    </row>
    <row r="1479" spans="1:44" x14ac:dyDescent="0.3">
      <c r="A1479" t="s">
        <v>4424</v>
      </c>
      <c r="B1479" t="s">
        <v>4425</v>
      </c>
      <c r="C1479" t="s">
        <v>4426</v>
      </c>
      <c r="D1479" s="1" t="str">
        <f>INDEX(Sheet2!$B$2:$B$2345,MATCH(Sheet1!$B1479,Sheet2!$C$2:$C$2345,0))</f>
        <v>세동</v>
      </c>
      <c r="E1479" t="s">
        <v>16762</v>
      </c>
      <c r="F1479">
        <v>30.84</v>
      </c>
      <c r="G1479" t="s">
        <v>16762</v>
      </c>
      <c r="H1479">
        <v>32.44</v>
      </c>
      <c r="I1479" t="s">
        <v>16762</v>
      </c>
      <c r="J1479">
        <v>29.82</v>
      </c>
      <c r="K1479" t="s">
        <v>11166</v>
      </c>
      <c r="L1479">
        <v>96.73</v>
      </c>
      <c r="M1479" t="s">
        <v>8475</v>
      </c>
      <c r="N1479" t="s">
        <v>8475</v>
      </c>
      <c r="O1479" t="s">
        <v>16763</v>
      </c>
      <c r="P1479">
        <v>23.6</v>
      </c>
      <c r="Q1479" t="s">
        <v>16763</v>
      </c>
      <c r="R1479">
        <v>22.45</v>
      </c>
      <c r="S1479" t="s">
        <v>16763</v>
      </c>
      <c r="T1479">
        <v>24.29</v>
      </c>
      <c r="U1479" t="s">
        <v>8522</v>
      </c>
      <c r="V1479">
        <v>3.26</v>
      </c>
      <c r="W1479" t="s">
        <v>8475</v>
      </c>
      <c r="X1479" t="s">
        <v>8475</v>
      </c>
      <c r="Y1479" t="s">
        <v>16764</v>
      </c>
      <c r="Z1479">
        <v>11.65</v>
      </c>
      <c r="AA1479" t="s">
        <v>16764</v>
      </c>
      <c r="AB1479">
        <v>13.02</v>
      </c>
      <c r="AC1479" t="s">
        <v>16764</v>
      </c>
      <c r="AD1479">
        <v>14.34</v>
      </c>
      <c r="AE1479" t="s">
        <v>8475</v>
      </c>
      <c r="AF1479" t="s">
        <v>8475</v>
      </c>
      <c r="AG1479" t="s">
        <v>8475</v>
      </c>
      <c r="AH1479" t="s">
        <v>8475</v>
      </c>
      <c r="AI1479" t="s">
        <v>27755</v>
      </c>
      <c r="AJ1479" t="s">
        <v>27755</v>
      </c>
      <c r="AK1479" t="s">
        <v>27755</v>
      </c>
      <c r="AL1479" t="s">
        <v>27755</v>
      </c>
      <c r="AM1479" t="s">
        <v>27755</v>
      </c>
      <c r="AN1479" s="11">
        <v>140775465000</v>
      </c>
      <c r="AO1479" s="11">
        <v>147345825000</v>
      </c>
      <c r="AP1479" s="11">
        <v>119370790000</v>
      </c>
      <c r="AQ1479" s="11">
        <v>128432250000</v>
      </c>
      <c r="AR1479" s="11">
        <f>IF($AM1479="별도",INDEX([1]상장!W$11:W$2829,MATCH($A1479,[1]상장!A$11:A$2829,0)),IF($AM1479="연결",INDEX([1]상장!AB$11:AB$2829,MATCH($A1479,[1]상장!A$11:A$2829,0)),""))</f>
        <v>156051328000</v>
      </c>
    </row>
    <row r="1480" spans="1:44" x14ac:dyDescent="0.3">
      <c r="A1480" t="s">
        <v>4427</v>
      </c>
      <c r="B1480" t="s">
        <v>4428</v>
      </c>
      <c r="C1480" t="s">
        <v>4429</v>
      </c>
      <c r="D1480" s="1" t="str">
        <f>INDEX(Sheet2!$B$2:$B$2345,MATCH(Sheet1!$B1480,Sheet2!$C$2:$C$2345,0))</f>
        <v>세보엠이씨</v>
      </c>
      <c r="E1480" t="s">
        <v>16765</v>
      </c>
      <c r="F1480">
        <v>89.7</v>
      </c>
      <c r="G1480" t="s">
        <v>16765</v>
      </c>
      <c r="H1480">
        <v>93.18</v>
      </c>
      <c r="I1480" t="s">
        <v>16765</v>
      </c>
      <c r="J1480">
        <v>87.73</v>
      </c>
      <c r="K1480" t="s">
        <v>16766</v>
      </c>
      <c r="L1480">
        <v>88.72</v>
      </c>
      <c r="M1480" t="s">
        <v>8475</v>
      </c>
      <c r="N1480" t="s">
        <v>8475</v>
      </c>
      <c r="O1480" t="s">
        <v>13270</v>
      </c>
      <c r="P1480">
        <v>5.13</v>
      </c>
      <c r="Q1480" t="s">
        <v>13270</v>
      </c>
      <c r="R1480">
        <v>3</v>
      </c>
      <c r="S1480" t="s">
        <v>13270</v>
      </c>
      <c r="T1480">
        <v>10.92</v>
      </c>
      <c r="U1480" t="s">
        <v>13270</v>
      </c>
      <c r="V1480">
        <v>7.46</v>
      </c>
      <c r="W1480" t="s">
        <v>8475</v>
      </c>
      <c r="X1480" t="s">
        <v>8475</v>
      </c>
      <c r="Y1480" t="s">
        <v>16767</v>
      </c>
      <c r="Z1480">
        <v>2.64</v>
      </c>
      <c r="AA1480" t="s">
        <v>8522</v>
      </c>
      <c r="AB1480">
        <v>1.85</v>
      </c>
      <c r="AC1480" t="s">
        <v>8775</v>
      </c>
      <c r="AD1480">
        <v>0.82</v>
      </c>
      <c r="AE1480" t="s">
        <v>11937</v>
      </c>
      <c r="AF1480">
        <v>3.35</v>
      </c>
      <c r="AG1480" t="s">
        <v>8475</v>
      </c>
      <c r="AH1480">
        <v>3.35</v>
      </c>
      <c r="AI1480" t="s">
        <v>27755</v>
      </c>
      <c r="AJ1480" t="s">
        <v>27755</v>
      </c>
      <c r="AK1480" t="s">
        <v>27755</v>
      </c>
      <c r="AL1480" t="s">
        <v>27755</v>
      </c>
      <c r="AM1480" t="s">
        <v>27755</v>
      </c>
      <c r="AN1480" s="11">
        <v>473844415000</v>
      </c>
      <c r="AO1480" s="11">
        <v>615709105000</v>
      </c>
      <c r="AP1480" s="11">
        <v>641228066000</v>
      </c>
      <c r="AQ1480" s="11">
        <v>432646122000</v>
      </c>
      <c r="AR1480" s="11">
        <f>IF($AM1480="별도",INDEX([1]상장!W$11:W$2829,MATCH($A1480,[1]상장!A$11:A$2829,0)),IF($AM1480="연결",INDEX([1]상장!AB$11:AB$2829,MATCH($A1480,[1]상장!A$11:A$2829,0)),""))</f>
        <v>1031969466000</v>
      </c>
    </row>
    <row r="1481" spans="1:44" x14ac:dyDescent="0.3">
      <c r="A1481" t="s">
        <v>4430</v>
      </c>
      <c r="B1481" t="s">
        <v>4431</v>
      </c>
      <c r="C1481" t="s">
        <v>4432</v>
      </c>
      <c r="D1481" s="1" t="str">
        <f>INDEX(Sheet2!$B$2:$B$2345,MATCH(Sheet1!$B1481,Sheet2!$C$2:$C$2345,0))</f>
        <v>새로닉스</v>
      </c>
      <c r="E1481" t="s">
        <v>16768</v>
      </c>
      <c r="F1481">
        <v>57.46</v>
      </c>
      <c r="G1481" t="s">
        <v>16768</v>
      </c>
      <c r="H1481">
        <v>60.2</v>
      </c>
      <c r="I1481" t="s">
        <v>16768</v>
      </c>
      <c r="J1481">
        <v>63.85</v>
      </c>
      <c r="K1481" t="s">
        <v>16768</v>
      </c>
      <c r="L1481">
        <v>66.540000000000006</v>
      </c>
      <c r="M1481" t="s">
        <v>8475</v>
      </c>
      <c r="N1481" t="s">
        <v>8475</v>
      </c>
      <c r="O1481" t="s">
        <v>16769</v>
      </c>
      <c r="P1481">
        <v>16</v>
      </c>
      <c r="Q1481" t="s">
        <v>16769</v>
      </c>
      <c r="R1481">
        <v>16.16</v>
      </c>
      <c r="S1481" t="s">
        <v>16769</v>
      </c>
      <c r="T1481">
        <v>14.01</v>
      </c>
      <c r="U1481" t="s">
        <v>16769</v>
      </c>
      <c r="V1481">
        <v>12.95</v>
      </c>
      <c r="W1481" t="s">
        <v>8475</v>
      </c>
      <c r="X1481" t="s">
        <v>8475</v>
      </c>
      <c r="Y1481" t="s">
        <v>16770</v>
      </c>
      <c r="Z1481">
        <v>7.35</v>
      </c>
      <c r="AA1481" t="s">
        <v>16771</v>
      </c>
      <c r="AB1481">
        <v>6.67</v>
      </c>
      <c r="AC1481" t="s">
        <v>16770</v>
      </c>
      <c r="AD1481">
        <v>6.18</v>
      </c>
      <c r="AE1481" t="s">
        <v>16771</v>
      </c>
      <c r="AF1481">
        <v>6.47</v>
      </c>
      <c r="AG1481" t="s">
        <v>8475</v>
      </c>
      <c r="AH1481">
        <v>6.47</v>
      </c>
      <c r="AI1481" t="s">
        <v>27755</v>
      </c>
      <c r="AJ1481" t="s">
        <v>27755</v>
      </c>
      <c r="AK1481" t="s">
        <v>27755</v>
      </c>
      <c r="AL1481" t="s">
        <v>27755</v>
      </c>
      <c r="AM1481" t="s">
        <v>27755</v>
      </c>
      <c r="AN1481" s="11">
        <v>142092261000</v>
      </c>
      <c r="AO1481" s="11">
        <v>163776250000</v>
      </c>
      <c r="AP1481" s="11">
        <v>163005877000</v>
      </c>
      <c r="AQ1481" s="11">
        <v>192047433000</v>
      </c>
      <c r="AR1481" s="11">
        <f>IF($AM1481="별도",INDEX([1]상장!W$11:W$2829,MATCH($A1481,[1]상장!A$11:A$2829,0)),IF($AM1481="연결",INDEX([1]상장!AB$11:AB$2829,MATCH($A1481,[1]상장!A$11:A$2829,0)),""))</f>
        <v>218666963000</v>
      </c>
    </row>
    <row r="1482" spans="1:44" x14ac:dyDescent="0.3">
      <c r="A1482" t="s">
        <v>4433</v>
      </c>
      <c r="B1482" t="s">
        <v>4434</v>
      </c>
      <c r="C1482" t="s">
        <v>4435</v>
      </c>
      <c r="D1482" s="1" t="str">
        <f>INDEX(Sheet2!$B$2:$B$2345,MATCH(Sheet1!$B1482,Sheet2!$C$2:$C$2345,0))</f>
        <v>S&amp;K폴리텍</v>
      </c>
      <c r="E1482" t="s">
        <v>16772</v>
      </c>
      <c r="F1482">
        <v>100</v>
      </c>
      <c r="G1482" t="s">
        <v>16773</v>
      </c>
      <c r="H1482">
        <v>31.37</v>
      </c>
      <c r="I1482" t="s">
        <v>16773</v>
      </c>
      <c r="J1482">
        <v>32.42</v>
      </c>
      <c r="K1482" t="s">
        <v>16773</v>
      </c>
      <c r="L1482">
        <v>33.68</v>
      </c>
      <c r="M1482" t="s">
        <v>8475</v>
      </c>
      <c r="N1482" t="s">
        <v>8475</v>
      </c>
      <c r="O1482" t="s">
        <v>8475</v>
      </c>
      <c r="P1482" t="s">
        <v>8475</v>
      </c>
      <c r="Q1482" t="s">
        <v>16774</v>
      </c>
      <c r="R1482">
        <v>30.17</v>
      </c>
      <c r="S1482" t="s">
        <v>16774</v>
      </c>
      <c r="T1482">
        <v>27.62</v>
      </c>
      <c r="U1482" t="s">
        <v>16774</v>
      </c>
      <c r="V1482">
        <v>29.61</v>
      </c>
      <c r="W1482" t="s">
        <v>8475</v>
      </c>
      <c r="X1482" t="s">
        <v>8475</v>
      </c>
      <c r="Y1482" t="s">
        <v>8475</v>
      </c>
      <c r="Z1482" t="s">
        <v>8475</v>
      </c>
      <c r="AA1482" t="s">
        <v>16775</v>
      </c>
      <c r="AB1482">
        <v>16.739999999999998</v>
      </c>
      <c r="AC1482" t="s">
        <v>16775</v>
      </c>
      <c r="AD1482">
        <v>16.28</v>
      </c>
      <c r="AE1482" t="s">
        <v>16775</v>
      </c>
      <c r="AF1482">
        <v>13.9</v>
      </c>
      <c r="AG1482" t="s">
        <v>8475</v>
      </c>
      <c r="AH1482">
        <v>13.9</v>
      </c>
      <c r="AI1482" t="s">
        <v>27755</v>
      </c>
      <c r="AJ1482" t="s">
        <v>27755</v>
      </c>
      <c r="AK1482" t="s">
        <v>27755</v>
      </c>
      <c r="AL1482" t="s">
        <v>27755</v>
      </c>
      <c r="AM1482" t="s">
        <v>27755</v>
      </c>
      <c r="AN1482" s="11">
        <v>282040087000</v>
      </c>
      <c r="AO1482" s="11">
        <v>338044206000</v>
      </c>
      <c r="AP1482" s="11">
        <v>254972995000</v>
      </c>
      <c r="AQ1482" s="11">
        <v>330997089000</v>
      </c>
      <c r="AR1482" s="11">
        <f>IF($AM1482="별도",INDEX([1]상장!W$11:W$2829,MATCH($A1482,[1]상장!A$11:A$2829,0)),IF($AM1482="연결",INDEX([1]상장!AB$11:AB$2829,MATCH($A1482,[1]상장!A$11:A$2829,0)),""))</f>
        <v>336087454000</v>
      </c>
    </row>
    <row r="1483" spans="1:44" x14ac:dyDescent="0.3">
      <c r="A1483" t="s">
        <v>4436</v>
      </c>
      <c r="B1483" t="s">
        <v>4437</v>
      </c>
      <c r="C1483" t="s">
        <v>4438</v>
      </c>
      <c r="D1483" s="1" t="str">
        <f>INDEX(Sheet2!$B$2:$B$2345,MATCH(Sheet1!$B1483,Sheet2!$C$2:$C$2345,0))</f>
        <v>강원에너지</v>
      </c>
      <c r="E1483" t="s">
        <v>16776</v>
      </c>
      <c r="F1483">
        <v>60.9</v>
      </c>
      <c r="G1483" t="s">
        <v>16776</v>
      </c>
      <c r="H1483">
        <v>54.16</v>
      </c>
      <c r="I1483" t="s">
        <v>16777</v>
      </c>
      <c r="J1483">
        <v>66.44</v>
      </c>
      <c r="K1483" t="s">
        <v>16778</v>
      </c>
      <c r="L1483">
        <v>42.23</v>
      </c>
      <c r="M1483" t="s">
        <v>8475</v>
      </c>
      <c r="N1483" t="s">
        <v>8475</v>
      </c>
      <c r="O1483" t="s">
        <v>16777</v>
      </c>
      <c r="P1483">
        <v>29.71</v>
      </c>
      <c r="Q1483" t="s">
        <v>16777</v>
      </c>
      <c r="R1483">
        <v>36.119999999999997</v>
      </c>
      <c r="S1483" t="s">
        <v>16776</v>
      </c>
      <c r="T1483">
        <v>24.57</v>
      </c>
      <c r="U1483" t="s">
        <v>16779</v>
      </c>
      <c r="V1483">
        <v>31.87</v>
      </c>
      <c r="W1483" t="s">
        <v>8475</v>
      </c>
      <c r="X1483" t="s">
        <v>8475</v>
      </c>
      <c r="Y1483" t="s">
        <v>16780</v>
      </c>
      <c r="Z1483">
        <v>5.94</v>
      </c>
      <c r="AA1483" t="s">
        <v>16780</v>
      </c>
      <c r="AB1483">
        <v>8.69</v>
      </c>
      <c r="AC1483" t="s">
        <v>16778</v>
      </c>
      <c r="AD1483">
        <v>8.69</v>
      </c>
      <c r="AE1483" t="s">
        <v>16776</v>
      </c>
      <c r="AF1483">
        <v>21.14</v>
      </c>
      <c r="AG1483" t="s">
        <v>8475</v>
      </c>
      <c r="AH1483">
        <v>21.14</v>
      </c>
      <c r="AI1483" t="s">
        <v>27755</v>
      </c>
      <c r="AJ1483" t="s">
        <v>27755</v>
      </c>
      <c r="AK1483" t="s">
        <v>27755</v>
      </c>
      <c r="AL1483" t="s">
        <v>27756</v>
      </c>
      <c r="AM1483" t="s">
        <v>27755</v>
      </c>
      <c r="AN1483" s="11">
        <v>85905365000</v>
      </c>
      <c r="AO1483" s="11">
        <v>42549622000</v>
      </c>
      <c r="AP1483" s="11">
        <v>38345166000</v>
      </c>
      <c r="AQ1483" s="11">
        <v>44163151000</v>
      </c>
      <c r="AR1483" s="11">
        <f>IF($AM1483="별도",INDEX([1]상장!W$11:W$2829,MATCH($A1483,[1]상장!A$11:A$2829,0)),IF($AM1483="연결",INDEX([1]상장!AB$11:AB$2829,MATCH($A1483,[1]상장!A$11:A$2829,0)),""))</f>
        <v>71379940000</v>
      </c>
    </row>
    <row r="1484" spans="1:44" x14ac:dyDescent="0.3">
      <c r="A1484" t="s">
        <v>4439</v>
      </c>
      <c r="B1484" t="s">
        <v>4440</v>
      </c>
      <c r="C1484" t="s">
        <v>4441</v>
      </c>
      <c r="D1484" s="1" t="str">
        <f>INDEX(Sheet2!$B$2:$B$2345,MATCH(Sheet1!$B1484,Sheet2!$C$2:$C$2345,0))</f>
        <v>에스씨디</v>
      </c>
      <c r="E1484" t="s">
        <v>16781</v>
      </c>
      <c r="F1484">
        <v>40.479999999999997</v>
      </c>
      <c r="G1484" t="s">
        <v>16782</v>
      </c>
      <c r="H1484">
        <v>56.03</v>
      </c>
      <c r="I1484" t="s">
        <v>8853</v>
      </c>
      <c r="J1484">
        <v>51.51</v>
      </c>
      <c r="K1484" t="s">
        <v>16783</v>
      </c>
      <c r="L1484">
        <v>47.31</v>
      </c>
      <c r="M1484" t="s">
        <v>8475</v>
      </c>
      <c r="N1484" t="s">
        <v>8475</v>
      </c>
      <c r="O1484" t="s">
        <v>16784</v>
      </c>
      <c r="P1484">
        <v>28.78</v>
      </c>
      <c r="Q1484" t="s">
        <v>8886</v>
      </c>
      <c r="R1484">
        <v>43.96</v>
      </c>
      <c r="S1484" t="s">
        <v>16781</v>
      </c>
      <c r="T1484">
        <v>22.62</v>
      </c>
      <c r="U1484" t="s">
        <v>16785</v>
      </c>
      <c r="V1484">
        <v>21.9</v>
      </c>
      <c r="W1484" t="s">
        <v>8475</v>
      </c>
      <c r="X1484" t="s">
        <v>8475</v>
      </c>
      <c r="Y1484" t="s">
        <v>16785</v>
      </c>
      <c r="Z1484">
        <v>24</v>
      </c>
      <c r="AA1484" t="s">
        <v>8475</v>
      </c>
      <c r="AB1484" t="s">
        <v>8475</v>
      </c>
      <c r="AC1484" t="s">
        <v>16785</v>
      </c>
      <c r="AD1484">
        <v>16.38</v>
      </c>
      <c r="AE1484" t="s">
        <v>16781</v>
      </c>
      <c r="AF1484">
        <v>21.36</v>
      </c>
      <c r="AG1484" t="s">
        <v>8475</v>
      </c>
      <c r="AH1484">
        <v>21.36</v>
      </c>
      <c r="AI1484" t="s">
        <v>27755</v>
      </c>
      <c r="AJ1484" t="s">
        <v>27755</v>
      </c>
      <c r="AK1484" t="s">
        <v>27755</v>
      </c>
      <c r="AL1484" t="s">
        <v>27755</v>
      </c>
      <c r="AM1484" t="s">
        <v>27755</v>
      </c>
      <c r="AN1484" s="11">
        <v>159268818000</v>
      </c>
      <c r="AO1484" s="11">
        <v>174946389000</v>
      </c>
      <c r="AP1484" s="11">
        <v>190841830000</v>
      </c>
      <c r="AQ1484" s="11">
        <v>202170386000</v>
      </c>
      <c r="AR1484" s="11">
        <f>IF($AM1484="별도",INDEX([1]상장!W$11:W$2829,MATCH($A1484,[1]상장!A$11:A$2829,0)),IF($AM1484="연결",INDEX([1]상장!AB$11:AB$2829,MATCH($A1484,[1]상장!A$11:A$2829,0)),""))</f>
        <v>218908714000</v>
      </c>
    </row>
    <row r="1485" spans="1:44" x14ac:dyDescent="0.3">
      <c r="A1485" t="s">
        <v>4442</v>
      </c>
      <c r="B1485" t="s">
        <v>4443</v>
      </c>
      <c r="C1485" t="s">
        <v>4444</v>
      </c>
      <c r="D1485" s="1" t="str">
        <f>INDEX(Sheet2!$B$2:$B$2345,MATCH(Sheet1!$B1485,Sheet2!$C$2:$C$2345,0))</f>
        <v>광전자</v>
      </c>
      <c r="E1485" t="s">
        <v>16786</v>
      </c>
      <c r="F1485">
        <v>43.5</v>
      </c>
      <c r="G1485" t="s">
        <v>16786</v>
      </c>
      <c r="H1485">
        <v>44.5</v>
      </c>
      <c r="I1485" t="s">
        <v>16786</v>
      </c>
      <c r="J1485">
        <v>40.85</v>
      </c>
      <c r="K1485" t="s">
        <v>16786</v>
      </c>
      <c r="L1485">
        <v>40.44</v>
      </c>
      <c r="M1485" t="s">
        <v>16786</v>
      </c>
      <c r="N1485">
        <v>39.61</v>
      </c>
      <c r="O1485" t="s">
        <v>16787</v>
      </c>
      <c r="P1485">
        <v>35.69</v>
      </c>
      <c r="Q1485" t="s">
        <v>16787</v>
      </c>
      <c r="R1485">
        <v>36.47</v>
      </c>
      <c r="S1485" t="s">
        <v>16787</v>
      </c>
      <c r="T1485">
        <v>38.619999999999997</v>
      </c>
      <c r="U1485" t="s">
        <v>16787</v>
      </c>
      <c r="V1485">
        <v>36.159999999999997</v>
      </c>
      <c r="W1485" t="s">
        <v>16787</v>
      </c>
      <c r="X1485">
        <v>39.01</v>
      </c>
      <c r="Y1485" t="s">
        <v>16788</v>
      </c>
      <c r="Z1485">
        <v>18.27</v>
      </c>
      <c r="AA1485" t="s">
        <v>16788</v>
      </c>
      <c r="AB1485">
        <v>17.25</v>
      </c>
      <c r="AC1485" t="s">
        <v>16788</v>
      </c>
      <c r="AD1485">
        <v>17.78</v>
      </c>
      <c r="AE1485" t="s">
        <v>16788</v>
      </c>
      <c r="AF1485">
        <v>20.99</v>
      </c>
      <c r="AG1485" t="s">
        <v>16788</v>
      </c>
      <c r="AH1485">
        <v>20.99</v>
      </c>
      <c r="AI1485" t="s">
        <v>27755</v>
      </c>
      <c r="AJ1485" t="s">
        <v>27755</v>
      </c>
      <c r="AK1485" t="s">
        <v>27755</v>
      </c>
      <c r="AL1485" t="s">
        <v>27755</v>
      </c>
      <c r="AM1485" t="s">
        <v>27755</v>
      </c>
      <c r="AN1485" s="11">
        <v>176929800000</v>
      </c>
      <c r="AO1485" s="11">
        <v>166182499000</v>
      </c>
      <c r="AP1485" s="11">
        <v>150172567000</v>
      </c>
      <c r="AQ1485" s="11">
        <v>173773675000</v>
      </c>
      <c r="AR1485" s="11">
        <f>IF($AM1485="별도",INDEX([1]상장!W$11:W$2829,MATCH($A1485,[1]상장!A$11:A$2829,0)),IF($AM1485="연결",INDEX([1]상장!AB$11:AB$2829,MATCH($A1485,[1]상장!A$11:A$2829,0)),""))</f>
        <v>152201072000</v>
      </c>
    </row>
    <row r="1486" spans="1:44" x14ac:dyDescent="0.3">
      <c r="A1486" t="s">
        <v>4445</v>
      </c>
      <c r="B1486" t="s">
        <v>4446</v>
      </c>
      <c r="C1486" t="s">
        <v>4447</v>
      </c>
      <c r="D1486" s="1" t="str">
        <f>INDEX(Sheet2!$B$2:$B$2345,MATCH(Sheet1!$B1486,Sheet2!$C$2:$C$2345,0))</f>
        <v>KD</v>
      </c>
      <c r="E1486" t="s">
        <v>16789</v>
      </c>
      <c r="F1486">
        <v>34.47</v>
      </c>
      <c r="G1486" t="s">
        <v>16790</v>
      </c>
      <c r="H1486">
        <v>56.83</v>
      </c>
      <c r="I1486" t="s">
        <v>16791</v>
      </c>
      <c r="J1486">
        <v>51.8</v>
      </c>
      <c r="K1486" t="s">
        <v>16792</v>
      </c>
      <c r="L1486">
        <v>49.66</v>
      </c>
      <c r="M1486" t="s">
        <v>16793</v>
      </c>
      <c r="N1486">
        <v>43.65</v>
      </c>
      <c r="O1486" t="s">
        <v>16794</v>
      </c>
      <c r="P1486">
        <v>30.55</v>
      </c>
      <c r="Q1486" t="s">
        <v>16789</v>
      </c>
      <c r="R1486">
        <v>24.59</v>
      </c>
      <c r="S1486" t="s">
        <v>16794</v>
      </c>
      <c r="T1486">
        <v>23.7</v>
      </c>
      <c r="U1486" t="s">
        <v>16794</v>
      </c>
      <c r="V1486">
        <v>30.63</v>
      </c>
      <c r="W1486" t="s">
        <v>16792</v>
      </c>
      <c r="X1486">
        <v>38.39</v>
      </c>
      <c r="Y1486" t="s">
        <v>16795</v>
      </c>
      <c r="Z1486">
        <v>24.64</v>
      </c>
      <c r="AA1486" t="s">
        <v>16794</v>
      </c>
      <c r="AB1486">
        <v>12.01</v>
      </c>
      <c r="AC1486" t="s">
        <v>16796</v>
      </c>
      <c r="AD1486">
        <v>18.7</v>
      </c>
      <c r="AE1486" t="s">
        <v>16797</v>
      </c>
      <c r="AF1486">
        <v>7.94</v>
      </c>
      <c r="AG1486" t="s">
        <v>16797</v>
      </c>
      <c r="AH1486">
        <v>7.94</v>
      </c>
      <c r="AI1486" t="s">
        <v>27755</v>
      </c>
      <c r="AJ1486" t="s">
        <v>27755</v>
      </c>
      <c r="AK1486" t="s">
        <v>27755</v>
      </c>
      <c r="AL1486" t="s">
        <v>27755</v>
      </c>
      <c r="AM1486" t="s">
        <v>27755</v>
      </c>
      <c r="AN1486" s="11">
        <v>31215249000</v>
      </c>
      <c r="AO1486" s="11">
        <v>78673913000</v>
      </c>
      <c r="AP1486" s="11">
        <v>21430920000</v>
      </c>
      <c r="AQ1486" s="11">
        <v>19927878000</v>
      </c>
      <c r="AR1486" s="11">
        <f>IF($AM1486="별도",INDEX([1]상장!W$11:W$2829,MATCH($A1486,[1]상장!A$11:A$2829,0)),IF($AM1486="연결",INDEX([1]상장!AB$11:AB$2829,MATCH($A1486,[1]상장!A$11:A$2829,0)),""))</f>
        <v>103479534000</v>
      </c>
    </row>
    <row r="1487" spans="1:44" x14ac:dyDescent="0.3">
      <c r="A1487" t="s">
        <v>4448</v>
      </c>
      <c r="B1487" t="s">
        <v>4449</v>
      </c>
      <c r="C1487" t="s">
        <v>4450</v>
      </c>
      <c r="D1487" s="1" t="str">
        <f>INDEX(Sheet2!$B$2:$B$2345,MATCH(Sheet1!$B1487,Sheet2!$C$2:$C$2345,0))</f>
        <v>모나미</v>
      </c>
      <c r="E1487" t="s">
        <v>16798</v>
      </c>
      <c r="F1487">
        <v>92.25</v>
      </c>
      <c r="G1487" t="s">
        <v>16798</v>
      </c>
      <c r="H1487">
        <v>97.76</v>
      </c>
      <c r="I1487" t="s">
        <v>16798</v>
      </c>
      <c r="J1487">
        <v>91.86</v>
      </c>
      <c r="K1487" t="s">
        <v>16798</v>
      </c>
      <c r="L1487">
        <v>92.92</v>
      </c>
      <c r="M1487" t="s">
        <v>16798</v>
      </c>
      <c r="N1487">
        <v>95.38</v>
      </c>
      <c r="O1487" t="s">
        <v>16799</v>
      </c>
      <c r="P1487">
        <v>22.37</v>
      </c>
      <c r="Q1487" t="s">
        <v>16799</v>
      </c>
      <c r="R1487">
        <v>19.62</v>
      </c>
      <c r="S1487" t="s">
        <v>16799</v>
      </c>
      <c r="T1487">
        <v>22.67</v>
      </c>
      <c r="U1487" t="s">
        <v>16799</v>
      </c>
      <c r="V1487">
        <v>23.35</v>
      </c>
      <c r="W1487" t="s">
        <v>16799</v>
      </c>
      <c r="X1487">
        <v>25.22</v>
      </c>
      <c r="Y1487" t="s">
        <v>16102</v>
      </c>
      <c r="Z1487">
        <v>7.39</v>
      </c>
      <c r="AA1487" t="s">
        <v>8522</v>
      </c>
      <c r="AB1487">
        <v>8.2799999999999994</v>
      </c>
      <c r="AC1487" t="s">
        <v>16102</v>
      </c>
      <c r="AD1487">
        <v>9.9600000000000009</v>
      </c>
      <c r="AE1487" t="s">
        <v>8522</v>
      </c>
      <c r="AF1487">
        <v>10.41</v>
      </c>
      <c r="AG1487" t="s">
        <v>8522</v>
      </c>
      <c r="AH1487">
        <v>10.41</v>
      </c>
      <c r="AI1487" t="s">
        <v>27755</v>
      </c>
      <c r="AJ1487" t="s">
        <v>27755</v>
      </c>
      <c r="AK1487" t="s">
        <v>27755</v>
      </c>
      <c r="AL1487" t="s">
        <v>27755</v>
      </c>
      <c r="AM1487" t="s">
        <v>27755</v>
      </c>
      <c r="AN1487" s="11">
        <v>135191757000</v>
      </c>
      <c r="AO1487" s="11">
        <v>132038884000</v>
      </c>
      <c r="AP1487" s="11">
        <v>127762923000</v>
      </c>
      <c r="AQ1487" s="11">
        <v>132235899000</v>
      </c>
      <c r="AR1487" s="11">
        <f>IF($AM1487="별도",INDEX([1]상장!W$11:W$2829,MATCH($A1487,[1]상장!A$11:A$2829,0)),IF($AM1487="연결",INDEX([1]상장!AB$11:AB$2829,MATCH($A1487,[1]상장!A$11:A$2829,0)),""))</f>
        <v>149532210000</v>
      </c>
    </row>
    <row r="1488" spans="1:44" x14ac:dyDescent="0.3">
      <c r="A1488" t="s">
        <v>4451</v>
      </c>
      <c r="B1488" t="s">
        <v>4452</v>
      </c>
      <c r="C1488" t="s">
        <v>4453</v>
      </c>
      <c r="D1488" s="1" t="str">
        <f>INDEX(Sheet2!$B$2:$B$2345,MATCH(Sheet1!$B1488,Sheet2!$C$2:$C$2345,0))</f>
        <v>삼익악기</v>
      </c>
      <c r="E1488" t="s">
        <v>16800</v>
      </c>
      <c r="F1488">
        <v>43.26</v>
      </c>
      <c r="G1488" t="s">
        <v>16800</v>
      </c>
      <c r="H1488">
        <v>35.97</v>
      </c>
      <c r="I1488" t="s">
        <v>16801</v>
      </c>
      <c r="J1488">
        <v>28.35</v>
      </c>
      <c r="K1488" t="s">
        <v>16801</v>
      </c>
      <c r="L1488">
        <v>28.67</v>
      </c>
      <c r="M1488" t="s">
        <v>8475</v>
      </c>
      <c r="N1488" t="s">
        <v>8475</v>
      </c>
      <c r="O1488" t="s">
        <v>16801</v>
      </c>
      <c r="P1488">
        <v>18.48</v>
      </c>
      <c r="Q1488" t="s">
        <v>16801</v>
      </c>
      <c r="R1488">
        <v>21.8</v>
      </c>
      <c r="S1488" t="s">
        <v>16800</v>
      </c>
      <c r="T1488">
        <v>22.22</v>
      </c>
      <c r="U1488" t="s">
        <v>16802</v>
      </c>
      <c r="V1488">
        <v>26.32</v>
      </c>
      <c r="W1488" t="s">
        <v>8475</v>
      </c>
      <c r="X1488" t="s">
        <v>8475</v>
      </c>
      <c r="Y1488" t="s">
        <v>16802</v>
      </c>
      <c r="Z1488">
        <v>13.26</v>
      </c>
      <c r="AA1488" t="s">
        <v>16802</v>
      </c>
      <c r="AB1488">
        <v>14.45</v>
      </c>
      <c r="AC1488" t="s">
        <v>16802</v>
      </c>
      <c r="AD1488">
        <v>21.19</v>
      </c>
      <c r="AE1488" t="s">
        <v>16800</v>
      </c>
      <c r="AF1488">
        <v>21.52</v>
      </c>
      <c r="AG1488" t="s">
        <v>8475</v>
      </c>
      <c r="AH1488">
        <v>21.52</v>
      </c>
      <c r="AI1488" t="s">
        <v>27755</v>
      </c>
      <c r="AJ1488" t="s">
        <v>27755</v>
      </c>
      <c r="AK1488" t="s">
        <v>27755</v>
      </c>
      <c r="AL1488" t="s">
        <v>27755</v>
      </c>
      <c r="AM1488" t="s">
        <v>27755</v>
      </c>
      <c r="AN1488" s="11">
        <v>240038309000</v>
      </c>
      <c r="AO1488" s="11">
        <v>265391541000</v>
      </c>
      <c r="AP1488" s="11">
        <v>247857720000</v>
      </c>
      <c r="AQ1488" s="11">
        <v>295428268000</v>
      </c>
      <c r="AR1488" s="11">
        <f>IF($AM1488="별도",INDEX([1]상장!W$11:W$2829,MATCH($A1488,[1]상장!A$11:A$2829,0)),IF($AM1488="연결",INDEX([1]상장!AB$11:AB$2829,MATCH($A1488,[1]상장!A$11:A$2829,0)),""))</f>
        <v>325699587000</v>
      </c>
    </row>
    <row r="1489" spans="1:44" x14ac:dyDescent="0.3">
      <c r="A1489" t="s">
        <v>4454</v>
      </c>
      <c r="B1489" t="s">
        <v>4455</v>
      </c>
      <c r="C1489" t="s">
        <v>4456</v>
      </c>
      <c r="D1489" s="1" t="e">
        <f>INDEX(Sheet2!$B$2:$B$2345,MATCH(Sheet1!$B1489,Sheet2!$C$2:$C$2345,0))</f>
        <v>#N/A</v>
      </c>
      <c r="E1489" t="s">
        <v>16803</v>
      </c>
      <c r="F1489">
        <v>30.35</v>
      </c>
      <c r="G1489" t="s">
        <v>16803</v>
      </c>
      <c r="H1489">
        <v>29.32</v>
      </c>
      <c r="I1489" t="s">
        <v>16803</v>
      </c>
      <c r="J1489">
        <v>35.159999999999997</v>
      </c>
      <c r="K1489" t="s">
        <v>16804</v>
      </c>
      <c r="L1489">
        <v>35.340000000000003</v>
      </c>
      <c r="M1489" t="s">
        <v>8475</v>
      </c>
      <c r="N1489" t="s">
        <v>8475</v>
      </c>
      <c r="O1489" t="s">
        <v>16805</v>
      </c>
      <c r="P1489">
        <v>23.13</v>
      </c>
      <c r="Q1489" t="s">
        <v>16804</v>
      </c>
      <c r="R1489">
        <v>24.34</v>
      </c>
      <c r="S1489" t="s">
        <v>16804</v>
      </c>
      <c r="T1489">
        <v>28.21</v>
      </c>
      <c r="U1489" t="s">
        <v>16803</v>
      </c>
      <c r="V1489">
        <v>28.54</v>
      </c>
      <c r="W1489" t="s">
        <v>8475</v>
      </c>
      <c r="X1489" t="s">
        <v>8475</v>
      </c>
      <c r="Y1489" t="s">
        <v>16804</v>
      </c>
      <c r="Z1489">
        <v>20.68</v>
      </c>
      <c r="AA1489" t="s">
        <v>16805</v>
      </c>
      <c r="AB1489">
        <v>17.11</v>
      </c>
      <c r="AC1489" t="s">
        <v>16805</v>
      </c>
      <c r="AD1489">
        <v>14.56</v>
      </c>
      <c r="AE1489" t="s">
        <v>16806</v>
      </c>
      <c r="AF1489">
        <v>12.88</v>
      </c>
      <c r="AG1489" t="s">
        <v>8475</v>
      </c>
      <c r="AH1489">
        <v>12.88</v>
      </c>
      <c r="AI1489" t="s">
        <v>27755</v>
      </c>
      <c r="AJ1489" t="s">
        <v>27755</v>
      </c>
      <c r="AK1489" t="s">
        <v>27755</v>
      </c>
      <c r="AL1489" t="s">
        <v>27755</v>
      </c>
      <c r="AM1489" t="s">
        <v>27756</v>
      </c>
      <c r="AN1489" s="11">
        <v>95344397000</v>
      </c>
      <c r="AO1489" s="11">
        <v>97552473000</v>
      </c>
      <c r="AP1489" s="11">
        <v>86411502000</v>
      </c>
      <c r="AQ1489" s="11">
        <v>87827918000</v>
      </c>
      <c r="AR1489" s="11">
        <f>IF($AM1489="별도",INDEX([1]상장!W$11:W$2829,MATCH($A1489,[1]상장!A$11:A$2829,0)),IF($AM1489="연결",INDEX([1]상장!AB$11:AB$2829,MATCH($A1489,[1]상장!A$11:A$2829,0)),""))</f>
        <v>61647074000</v>
      </c>
    </row>
    <row r="1490" spans="1:44" x14ac:dyDescent="0.3">
      <c r="A1490" t="s">
        <v>4457</v>
      </c>
      <c r="B1490" t="s">
        <v>4458</v>
      </c>
      <c r="C1490" t="s">
        <v>4459</v>
      </c>
      <c r="D1490" s="1" t="str">
        <f>INDEX(Sheet2!$B$2:$B$2345,MATCH(Sheet1!$B1490,Sheet2!$C$2:$C$2345,0))</f>
        <v>이스타코</v>
      </c>
      <c r="E1490" t="s">
        <v>16807</v>
      </c>
      <c r="F1490">
        <v>78.599999999999994</v>
      </c>
      <c r="G1490" t="s">
        <v>16808</v>
      </c>
      <c r="H1490">
        <v>80.61</v>
      </c>
      <c r="I1490" t="s">
        <v>16809</v>
      </c>
      <c r="J1490">
        <v>73.239999999999995</v>
      </c>
      <c r="K1490" t="s">
        <v>16809</v>
      </c>
      <c r="L1490">
        <v>62.58</v>
      </c>
      <c r="M1490" t="s">
        <v>8475</v>
      </c>
      <c r="N1490" t="s">
        <v>8475</v>
      </c>
      <c r="O1490" t="s">
        <v>16809</v>
      </c>
      <c r="P1490">
        <v>11.36</v>
      </c>
      <c r="Q1490" t="s">
        <v>16809</v>
      </c>
      <c r="R1490">
        <v>13.71</v>
      </c>
      <c r="S1490" t="s">
        <v>16810</v>
      </c>
      <c r="T1490">
        <v>26.75</v>
      </c>
      <c r="U1490" t="s">
        <v>16810</v>
      </c>
      <c r="V1490">
        <v>37.409999999999997</v>
      </c>
      <c r="W1490" t="s">
        <v>8475</v>
      </c>
      <c r="X1490" t="s">
        <v>8475</v>
      </c>
      <c r="Y1490" t="s">
        <v>16810</v>
      </c>
      <c r="Z1490">
        <v>3.75</v>
      </c>
      <c r="AA1490" t="s">
        <v>16810</v>
      </c>
      <c r="AB1490">
        <v>5.66</v>
      </c>
      <c r="AC1490" t="s">
        <v>16811</v>
      </c>
      <c r="AD1490">
        <v>0</v>
      </c>
      <c r="AE1490" t="s">
        <v>16808</v>
      </c>
      <c r="AF1490">
        <v>0</v>
      </c>
      <c r="AG1490" t="s">
        <v>8475</v>
      </c>
      <c r="AH1490">
        <v>0</v>
      </c>
      <c r="AI1490" t="s">
        <v>27755</v>
      </c>
      <c r="AJ1490" t="s">
        <v>27756</v>
      </c>
      <c r="AK1490" t="s">
        <v>27756</v>
      </c>
      <c r="AL1490" t="s">
        <v>27756</v>
      </c>
      <c r="AM1490" t="s">
        <v>27756</v>
      </c>
      <c r="AN1490" s="11">
        <v>26567531000</v>
      </c>
      <c r="AO1490" s="11">
        <v>23815644000</v>
      </c>
      <c r="AP1490" s="11">
        <v>5892498000</v>
      </c>
      <c r="AQ1490" s="11">
        <v>7060649000</v>
      </c>
      <c r="AR1490" s="11">
        <f>IF($AM1490="별도",INDEX([1]상장!W$11:W$2829,MATCH($A1490,[1]상장!A$11:A$2829,0)),IF($AM1490="연결",INDEX([1]상장!AB$11:AB$2829,MATCH($A1490,[1]상장!A$11:A$2829,0)),""))</f>
        <v>7626732000</v>
      </c>
    </row>
    <row r="1491" spans="1:44" x14ac:dyDescent="0.3">
      <c r="A1491" t="s">
        <v>4460</v>
      </c>
      <c r="B1491" t="s">
        <v>4461</v>
      </c>
      <c r="C1491" t="s">
        <v>4462</v>
      </c>
      <c r="D1491" s="1" t="str">
        <f>INDEX(Sheet2!$B$2:$B$2345,MATCH(Sheet1!$B1491,Sheet2!$C$2:$C$2345,0))</f>
        <v>세원이앤씨</v>
      </c>
      <c r="E1491" t="s">
        <v>16812</v>
      </c>
      <c r="F1491">
        <v>77.5</v>
      </c>
      <c r="G1491" t="s">
        <v>16813</v>
      </c>
      <c r="H1491">
        <v>81.290000000000006</v>
      </c>
      <c r="I1491" t="s">
        <v>16814</v>
      </c>
      <c r="J1491">
        <v>72.11</v>
      </c>
      <c r="K1491" t="s">
        <v>16815</v>
      </c>
      <c r="L1491">
        <v>82.31</v>
      </c>
      <c r="M1491" t="s">
        <v>8475</v>
      </c>
      <c r="N1491" t="s">
        <v>8475</v>
      </c>
      <c r="O1491" t="s">
        <v>16816</v>
      </c>
      <c r="P1491">
        <v>16.62</v>
      </c>
      <c r="Q1491" t="s">
        <v>16816</v>
      </c>
      <c r="R1491">
        <v>14.89</v>
      </c>
      <c r="S1491" t="s">
        <v>16816</v>
      </c>
      <c r="T1491">
        <v>22.79</v>
      </c>
      <c r="U1491" t="s">
        <v>16817</v>
      </c>
      <c r="V1491">
        <v>8.8699999999999992</v>
      </c>
      <c r="W1491" t="s">
        <v>8475</v>
      </c>
      <c r="X1491" t="s">
        <v>8475</v>
      </c>
      <c r="Y1491" t="s">
        <v>16817</v>
      </c>
      <c r="Z1491">
        <v>5.57</v>
      </c>
      <c r="AA1491" t="s">
        <v>16818</v>
      </c>
      <c r="AB1491">
        <v>3.68</v>
      </c>
      <c r="AC1491" t="s">
        <v>16817</v>
      </c>
      <c r="AD1491">
        <v>4.8099999999999996</v>
      </c>
      <c r="AE1491" t="s">
        <v>16816</v>
      </c>
      <c r="AF1491">
        <v>8.36</v>
      </c>
      <c r="AG1491" t="s">
        <v>8475</v>
      </c>
      <c r="AH1491">
        <v>8.36</v>
      </c>
      <c r="AI1491" t="s">
        <v>27755</v>
      </c>
      <c r="AJ1491" t="s">
        <v>27755</v>
      </c>
      <c r="AK1491" t="s">
        <v>27755</v>
      </c>
      <c r="AL1491" t="s">
        <v>27755</v>
      </c>
      <c r="AM1491" t="s">
        <v>27755</v>
      </c>
      <c r="AN1491" s="11">
        <v>133830066000</v>
      </c>
      <c r="AO1491" s="11">
        <v>181937239000</v>
      </c>
      <c r="AP1491" s="11">
        <v>109854507000</v>
      </c>
      <c r="AQ1491" s="11">
        <v>83149598000</v>
      </c>
      <c r="AR1491" s="11">
        <f>IF($AM1491="별도",INDEX([1]상장!W$11:W$2829,MATCH($A1491,[1]상장!A$11:A$2829,0)),IF($AM1491="연결",INDEX([1]상장!AB$11:AB$2829,MATCH($A1491,[1]상장!A$11:A$2829,0)),""))</f>
        <v>126627325000</v>
      </c>
    </row>
    <row r="1492" spans="1:44" x14ac:dyDescent="0.3">
      <c r="A1492" t="s">
        <v>4463</v>
      </c>
      <c r="B1492" t="s">
        <v>4464</v>
      </c>
      <c r="C1492" t="s">
        <v>4465</v>
      </c>
      <c r="D1492" s="1" t="e">
        <f>INDEX(Sheet2!$B$2:$B$2345,MATCH(Sheet1!$B1492,Sheet2!$C$2:$C$2345,0))</f>
        <v>#N/A</v>
      </c>
      <c r="E1492" t="s">
        <v>16819</v>
      </c>
      <c r="F1492">
        <v>98.69</v>
      </c>
      <c r="G1492" t="s">
        <v>16819</v>
      </c>
      <c r="H1492">
        <v>98.24</v>
      </c>
      <c r="I1492" t="s">
        <v>16819</v>
      </c>
      <c r="J1492">
        <v>94.87</v>
      </c>
      <c r="K1492" t="s">
        <v>16819</v>
      </c>
      <c r="L1492">
        <v>93.52</v>
      </c>
      <c r="M1492" t="s">
        <v>8475</v>
      </c>
      <c r="N1492" t="s">
        <v>8475</v>
      </c>
      <c r="O1492" t="s">
        <v>16820</v>
      </c>
      <c r="P1492">
        <v>1.3</v>
      </c>
      <c r="Q1492" t="s">
        <v>16820</v>
      </c>
      <c r="R1492">
        <v>1.75</v>
      </c>
      <c r="S1492" t="s">
        <v>16820</v>
      </c>
      <c r="T1492">
        <v>5.12</v>
      </c>
      <c r="U1492" t="s">
        <v>16820</v>
      </c>
      <c r="V1492">
        <v>6.47</v>
      </c>
      <c r="W1492" t="s">
        <v>8475</v>
      </c>
      <c r="X1492" t="s">
        <v>8475</v>
      </c>
      <c r="Y1492" t="s">
        <v>16821</v>
      </c>
      <c r="Z1492">
        <v>0</v>
      </c>
      <c r="AA1492" t="s">
        <v>16821</v>
      </c>
      <c r="AB1492">
        <v>0</v>
      </c>
      <c r="AC1492" t="s">
        <v>8475</v>
      </c>
      <c r="AD1492" t="s">
        <v>8475</v>
      </c>
      <c r="AE1492" t="s">
        <v>8475</v>
      </c>
      <c r="AF1492" t="s">
        <v>8475</v>
      </c>
      <c r="AG1492" t="s">
        <v>8475</v>
      </c>
      <c r="AH1492" t="s">
        <v>8475</v>
      </c>
      <c r="AI1492" t="s">
        <v>27756</v>
      </c>
      <c r="AJ1492" t="s">
        <v>27756</v>
      </c>
      <c r="AK1492" t="s">
        <v>27756</v>
      </c>
      <c r="AL1492" t="s">
        <v>27756</v>
      </c>
      <c r="AM1492" t="s">
        <v>27756</v>
      </c>
      <c r="AN1492" s="11">
        <v>35857070000</v>
      </c>
      <c r="AO1492" s="11">
        <v>45061007000</v>
      </c>
      <c r="AP1492" s="11">
        <v>57472127000</v>
      </c>
      <c r="AQ1492" s="11">
        <v>49325694000</v>
      </c>
      <c r="AR1492" s="11">
        <f>IF($AM1492="별도",INDEX([1]상장!W$11:W$2829,MATCH($A1492,[1]상장!A$11:A$2829,0)),IF($AM1492="연결",INDEX([1]상장!AB$11:AB$2829,MATCH($A1492,[1]상장!A$11:A$2829,0)),""))</f>
        <v>66840073000</v>
      </c>
    </row>
    <row r="1493" spans="1:44" x14ac:dyDescent="0.3">
      <c r="A1493" t="s">
        <v>4466</v>
      </c>
      <c r="B1493" t="s">
        <v>4467</v>
      </c>
      <c r="C1493" t="s">
        <v>4468</v>
      </c>
      <c r="D1493" s="1" t="str">
        <f>INDEX(Sheet2!$B$2:$B$2345,MATCH(Sheet1!$B1493,Sheet2!$C$2:$C$2345,0))</f>
        <v>코메론</v>
      </c>
      <c r="E1493" t="s">
        <v>16822</v>
      </c>
      <c r="F1493">
        <v>71.87</v>
      </c>
      <c r="G1493" t="s">
        <v>16822</v>
      </c>
      <c r="H1493">
        <v>75.77</v>
      </c>
      <c r="I1493" t="s">
        <v>16822</v>
      </c>
      <c r="J1493">
        <v>78.55</v>
      </c>
      <c r="K1493" t="s">
        <v>16822</v>
      </c>
      <c r="L1493">
        <v>83.82</v>
      </c>
      <c r="M1493" t="s">
        <v>8475</v>
      </c>
      <c r="N1493" t="s">
        <v>8475</v>
      </c>
      <c r="O1493" t="s">
        <v>16823</v>
      </c>
      <c r="P1493">
        <v>12.11</v>
      </c>
      <c r="Q1493" t="s">
        <v>16824</v>
      </c>
      <c r="R1493">
        <v>9.52</v>
      </c>
      <c r="S1493" t="s">
        <v>16823</v>
      </c>
      <c r="T1493">
        <v>7.23</v>
      </c>
      <c r="U1493" t="s">
        <v>16823</v>
      </c>
      <c r="V1493">
        <v>8.8699999999999992</v>
      </c>
      <c r="W1493" t="s">
        <v>8475</v>
      </c>
      <c r="X1493" t="s">
        <v>8475</v>
      </c>
      <c r="Y1493" t="s">
        <v>16825</v>
      </c>
      <c r="Z1493">
        <v>9.93</v>
      </c>
      <c r="AA1493" t="s">
        <v>16823</v>
      </c>
      <c r="AB1493">
        <v>8.32</v>
      </c>
      <c r="AC1493" t="s">
        <v>16824</v>
      </c>
      <c r="AD1493">
        <v>6.2</v>
      </c>
      <c r="AE1493" t="s">
        <v>16826</v>
      </c>
      <c r="AF1493">
        <v>3.85</v>
      </c>
      <c r="AG1493" t="s">
        <v>8475</v>
      </c>
      <c r="AH1493">
        <v>3.85</v>
      </c>
      <c r="AI1493" t="s">
        <v>27755</v>
      </c>
      <c r="AJ1493" t="s">
        <v>27755</v>
      </c>
      <c r="AK1493" t="s">
        <v>27755</v>
      </c>
      <c r="AL1493" t="s">
        <v>27755</v>
      </c>
      <c r="AM1493" t="s">
        <v>27755</v>
      </c>
      <c r="AN1493" s="11">
        <v>68746431000</v>
      </c>
      <c r="AO1493" s="11">
        <v>66630535000</v>
      </c>
      <c r="AP1493" s="11">
        <v>66441621000</v>
      </c>
      <c r="AQ1493" s="11">
        <v>77819355000</v>
      </c>
      <c r="AR1493" s="11">
        <f>IF($AM1493="별도",INDEX([1]상장!W$11:W$2829,MATCH($A1493,[1]상장!A$11:A$2829,0)),IF($AM1493="연결",INDEX([1]상장!AB$11:AB$2829,MATCH($A1493,[1]상장!A$11:A$2829,0)),""))</f>
        <v>82710339000</v>
      </c>
    </row>
    <row r="1494" spans="1:44" x14ac:dyDescent="0.3">
      <c r="A1494" t="s">
        <v>4469</v>
      </c>
      <c r="B1494" t="s">
        <v>4470</v>
      </c>
      <c r="C1494" t="s">
        <v>4471</v>
      </c>
      <c r="D1494" s="1" t="str">
        <f>INDEX(Sheet2!$B$2:$B$2345,MATCH(Sheet1!$B1494,Sheet2!$C$2:$C$2345,0))</f>
        <v>성문전자</v>
      </c>
      <c r="E1494" t="s">
        <v>16827</v>
      </c>
      <c r="F1494">
        <v>45.57</v>
      </c>
      <c r="G1494" t="s">
        <v>16827</v>
      </c>
      <c r="H1494">
        <v>49.33</v>
      </c>
      <c r="I1494" t="s">
        <v>16827</v>
      </c>
      <c r="J1494">
        <v>51.93</v>
      </c>
      <c r="K1494" t="s">
        <v>16827</v>
      </c>
      <c r="L1494">
        <v>52.52</v>
      </c>
      <c r="M1494" t="s">
        <v>16827</v>
      </c>
      <c r="N1494">
        <v>53.67</v>
      </c>
      <c r="O1494" t="s">
        <v>16827</v>
      </c>
      <c r="P1494">
        <v>36.21</v>
      </c>
      <c r="Q1494" t="s">
        <v>16827</v>
      </c>
      <c r="R1494">
        <v>34.07</v>
      </c>
      <c r="S1494" t="s">
        <v>16827</v>
      </c>
      <c r="T1494">
        <v>31.82</v>
      </c>
      <c r="U1494" t="s">
        <v>16827</v>
      </c>
      <c r="V1494">
        <v>35.590000000000003</v>
      </c>
      <c r="W1494" t="s">
        <v>16827</v>
      </c>
      <c r="X1494">
        <v>34.94</v>
      </c>
      <c r="Y1494" t="s">
        <v>16828</v>
      </c>
      <c r="Z1494">
        <v>11.35</v>
      </c>
      <c r="AA1494" t="s">
        <v>16829</v>
      </c>
      <c r="AB1494">
        <v>7.28</v>
      </c>
      <c r="AC1494" t="s">
        <v>16829</v>
      </c>
      <c r="AD1494">
        <v>8.5</v>
      </c>
      <c r="AE1494" t="s">
        <v>16829</v>
      </c>
      <c r="AF1494">
        <v>9.6199999999999992</v>
      </c>
      <c r="AG1494" t="s">
        <v>16828</v>
      </c>
      <c r="AH1494">
        <v>9.6199999999999992</v>
      </c>
      <c r="AI1494" t="s">
        <v>27755</v>
      </c>
      <c r="AJ1494" t="s">
        <v>27755</v>
      </c>
      <c r="AK1494" t="s">
        <v>27755</v>
      </c>
      <c r="AL1494" t="s">
        <v>27755</v>
      </c>
      <c r="AM1494" t="s">
        <v>27755</v>
      </c>
      <c r="AN1494" s="11">
        <v>41332762000</v>
      </c>
      <c r="AO1494" s="11">
        <v>35927661000</v>
      </c>
      <c r="AP1494" s="11">
        <v>37882646000</v>
      </c>
      <c r="AQ1494" s="11">
        <v>49343657000</v>
      </c>
      <c r="AR1494" s="11">
        <f>IF($AM1494="별도",INDEX([1]상장!W$11:W$2829,MATCH($A1494,[1]상장!A$11:A$2829,0)),IF($AM1494="연결",INDEX([1]상장!AB$11:AB$2829,MATCH($A1494,[1]상장!A$11:A$2829,0)),""))</f>
        <v>49973899000</v>
      </c>
    </row>
    <row r="1495" spans="1:44" x14ac:dyDescent="0.3">
      <c r="A1495" t="s">
        <v>4472</v>
      </c>
      <c r="B1495" t="s">
        <v>4473</v>
      </c>
      <c r="C1495" t="s">
        <v>4474</v>
      </c>
      <c r="D1495" s="1" t="str">
        <f>INDEX(Sheet2!$B$2:$B$2345,MATCH(Sheet1!$B1495,Sheet2!$C$2:$C$2345,0))</f>
        <v>이라이콤</v>
      </c>
      <c r="E1495" t="s">
        <v>16830</v>
      </c>
      <c r="F1495">
        <v>100</v>
      </c>
      <c r="G1495" t="s">
        <v>8475</v>
      </c>
      <c r="H1495" t="s">
        <v>8475</v>
      </c>
      <c r="I1495" t="s">
        <v>16831</v>
      </c>
      <c r="J1495">
        <v>88.74</v>
      </c>
      <c r="K1495" t="s">
        <v>16831</v>
      </c>
      <c r="L1495">
        <v>84.8</v>
      </c>
      <c r="M1495" t="s">
        <v>8475</v>
      </c>
      <c r="N1495" t="s">
        <v>8475</v>
      </c>
      <c r="O1495" t="s">
        <v>8475</v>
      </c>
      <c r="P1495" t="s">
        <v>8475</v>
      </c>
      <c r="Q1495" t="s">
        <v>8475</v>
      </c>
      <c r="R1495" t="s">
        <v>8475</v>
      </c>
      <c r="S1495" t="s">
        <v>16832</v>
      </c>
      <c r="T1495">
        <v>11.25</v>
      </c>
      <c r="U1495" t="s">
        <v>16832</v>
      </c>
      <c r="V1495">
        <v>15.19</v>
      </c>
      <c r="W1495" t="s">
        <v>8475</v>
      </c>
      <c r="X1495" t="s">
        <v>8475</v>
      </c>
      <c r="Y1495" t="s">
        <v>8475</v>
      </c>
      <c r="Z1495" t="s">
        <v>8475</v>
      </c>
      <c r="AA1495" t="s">
        <v>8475</v>
      </c>
      <c r="AB1495" t="s">
        <v>8475</v>
      </c>
      <c r="AC1495" t="s">
        <v>8475</v>
      </c>
      <c r="AD1495" t="s">
        <v>8475</v>
      </c>
      <c r="AE1495" t="s">
        <v>8475</v>
      </c>
      <c r="AF1495" t="s">
        <v>8475</v>
      </c>
      <c r="AG1495" t="s">
        <v>8475</v>
      </c>
      <c r="AH1495" t="s">
        <v>8475</v>
      </c>
      <c r="AI1495" t="s">
        <v>27755</v>
      </c>
      <c r="AJ1495" t="s">
        <v>27755</v>
      </c>
      <c r="AK1495" t="s">
        <v>27755</v>
      </c>
      <c r="AL1495" t="s">
        <v>27755</v>
      </c>
      <c r="AM1495" t="s">
        <v>27755</v>
      </c>
      <c r="AN1495" s="11">
        <v>367070174000</v>
      </c>
      <c r="AO1495" s="11">
        <v>277051025000</v>
      </c>
      <c r="AP1495" s="11">
        <v>245148533000</v>
      </c>
      <c r="AQ1495" s="11">
        <v>186293003000</v>
      </c>
      <c r="AR1495" s="11">
        <f>IF($AM1495="별도",INDEX([1]상장!W$11:W$2829,MATCH($A1495,[1]상장!A$11:A$2829,0)),IF($AM1495="연결",INDEX([1]상장!AB$11:AB$2829,MATCH($A1495,[1]상장!A$11:A$2829,0)),""))</f>
        <v>137571425000</v>
      </c>
    </row>
    <row r="1496" spans="1:44" x14ac:dyDescent="0.3">
      <c r="A1496" t="s">
        <v>4475</v>
      </c>
      <c r="B1496" t="s">
        <v>4476</v>
      </c>
      <c r="C1496" t="s">
        <v>4477</v>
      </c>
      <c r="D1496" s="1" t="e">
        <f>INDEX(Sheet2!$B$2:$B$2345,MATCH(Sheet1!$B1496,Sheet2!$C$2:$C$2345,0))</f>
        <v>#N/A</v>
      </c>
      <c r="E1496" t="s">
        <v>16833</v>
      </c>
      <c r="F1496">
        <v>41.27</v>
      </c>
      <c r="G1496" t="s">
        <v>16833</v>
      </c>
      <c r="H1496">
        <v>41.63</v>
      </c>
      <c r="I1496" t="s">
        <v>16833</v>
      </c>
      <c r="J1496">
        <v>43.15</v>
      </c>
      <c r="K1496" t="s">
        <v>16833</v>
      </c>
      <c r="L1496">
        <v>48.06</v>
      </c>
      <c r="M1496" t="s">
        <v>8475</v>
      </c>
      <c r="N1496" t="s">
        <v>8475</v>
      </c>
      <c r="O1496" t="s">
        <v>16834</v>
      </c>
      <c r="P1496">
        <v>27.95</v>
      </c>
      <c r="Q1496" t="s">
        <v>16834</v>
      </c>
      <c r="R1496">
        <v>30.53</v>
      </c>
      <c r="S1496" t="s">
        <v>16835</v>
      </c>
      <c r="T1496">
        <v>27.59</v>
      </c>
      <c r="U1496" t="s">
        <v>16834</v>
      </c>
      <c r="V1496">
        <v>26.85</v>
      </c>
      <c r="W1496" t="s">
        <v>8475</v>
      </c>
      <c r="X1496" t="s">
        <v>8475</v>
      </c>
      <c r="Y1496" t="s">
        <v>16836</v>
      </c>
      <c r="Z1496">
        <v>27.1</v>
      </c>
      <c r="AA1496" t="s">
        <v>16835</v>
      </c>
      <c r="AB1496">
        <v>24.89</v>
      </c>
      <c r="AC1496" t="s">
        <v>16834</v>
      </c>
      <c r="AD1496">
        <v>26.51</v>
      </c>
      <c r="AE1496" t="s">
        <v>16835</v>
      </c>
      <c r="AF1496">
        <v>23.68</v>
      </c>
      <c r="AG1496" t="s">
        <v>8475</v>
      </c>
      <c r="AH1496">
        <v>23.68</v>
      </c>
      <c r="AI1496" t="s">
        <v>27756</v>
      </c>
      <c r="AJ1496" t="s">
        <v>27756</v>
      </c>
      <c r="AK1496" t="s">
        <v>27756</v>
      </c>
      <c r="AL1496" t="s">
        <v>27756</v>
      </c>
      <c r="AM1496" t="s">
        <v>27756</v>
      </c>
      <c r="AN1496" s="11">
        <v>31658092000</v>
      </c>
      <c r="AO1496" s="11">
        <v>33860625000</v>
      </c>
      <c r="AP1496" s="11">
        <v>25124548000</v>
      </c>
      <c r="AQ1496" s="11">
        <v>26267294000</v>
      </c>
      <c r="AR1496" s="11">
        <f>IF($AM1496="별도",INDEX([1]상장!W$11:W$2829,MATCH($A1496,[1]상장!A$11:A$2829,0)),IF($AM1496="연결",INDEX([1]상장!AB$11:AB$2829,MATCH($A1496,[1]상장!A$11:A$2829,0)),""))</f>
        <v>29534507000</v>
      </c>
    </row>
    <row r="1497" spans="1:44" x14ac:dyDescent="0.3">
      <c r="A1497" t="s">
        <v>4478</v>
      </c>
      <c r="B1497" t="s">
        <v>4479</v>
      </c>
      <c r="C1497" t="s">
        <v>4480</v>
      </c>
      <c r="D1497" s="1" t="str">
        <f>INDEX(Sheet2!$B$2:$B$2345,MATCH(Sheet1!$B1497,Sheet2!$C$2:$C$2345,0))</f>
        <v>바른손</v>
      </c>
      <c r="E1497" t="s">
        <v>16837</v>
      </c>
      <c r="F1497">
        <v>69.98</v>
      </c>
      <c r="G1497" t="s">
        <v>16838</v>
      </c>
      <c r="H1497">
        <v>34.22</v>
      </c>
      <c r="I1497" t="s">
        <v>16839</v>
      </c>
      <c r="J1497">
        <v>88.32</v>
      </c>
      <c r="K1497" t="s">
        <v>16840</v>
      </c>
      <c r="L1497">
        <v>86.24</v>
      </c>
      <c r="M1497" t="s">
        <v>8475</v>
      </c>
      <c r="N1497" t="s">
        <v>8475</v>
      </c>
      <c r="O1497" t="s">
        <v>16841</v>
      </c>
      <c r="P1497">
        <v>16.57</v>
      </c>
      <c r="Q1497" t="s">
        <v>16837</v>
      </c>
      <c r="R1497">
        <v>23.56</v>
      </c>
      <c r="S1497" t="s">
        <v>16842</v>
      </c>
      <c r="T1497">
        <v>7.49</v>
      </c>
      <c r="U1497" t="s">
        <v>16843</v>
      </c>
      <c r="V1497">
        <v>7.94</v>
      </c>
      <c r="W1497" t="s">
        <v>8475</v>
      </c>
      <c r="X1497" t="s">
        <v>8475</v>
      </c>
      <c r="Y1497" t="s">
        <v>16844</v>
      </c>
      <c r="Z1497">
        <v>6.35</v>
      </c>
      <c r="AA1497" t="s">
        <v>16841</v>
      </c>
      <c r="AB1497">
        <v>22.68</v>
      </c>
      <c r="AC1497" t="s">
        <v>16845</v>
      </c>
      <c r="AD1497">
        <v>21.33</v>
      </c>
      <c r="AE1497" t="s">
        <v>16846</v>
      </c>
      <c r="AF1497">
        <v>3.6</v>
      </c>
      <c r="AG1497" t="s">
        <v>8475</v>
      </c>
      <c r="AH1497">
        <v>3.6</v>
      </c>
      <c r="AI1497" t="s">
        <v>27755</v>
      </c>
      <c r="AJ1497" t="s">
        <v>27755</v>
      </c>
      <c r="AK1497" t="s">
        <v>27755</v>
      </c>
      <c r="AL1497" t="s">
        <v>27755</v>
      </c>
      <c r="AM1497" t="s">
        <v>27755</v>
      </c>
      <c r="AN1497" s="11">
        <v>9663300000</v>
      </c>
      <c r="AO1497" s="11">
        <v>6551086000</v>
      </c>
      <c r="AP1497" s="11">
        <v>26174529000</v>
      </c>
      <c r="AQ1497" s="11">
        <v>35640949000</v>
      </c>
      <c r="AR1497" s="11">
        <f>IF($AM1497="별도",INDEX([1]상장!W$11:W$2829,MATCH($A1497,[1]상장!A$11:A$2829,0)),IF($AM1497="연결",INDEX([1]상장!AB$11:AB$2829,MATCH($A1497,[1]상장!A$11:A$2829,0)),""))</f>
        <v>58667142000</v>
      </c>
    </row>
    <row r="1498" spans="1:44" x14ac:dyDescent="0.3">
      <c r="A1498" t="s">
        <v>4481</v>
      </c>
      <c r="B1498" t="s">
        <v>4482</v>
      </c>
      <c r="C1498" t="s">
        <v>4483</v>
      </c>
      <c r="D1498" s="1" t="str">
        <f>INDEX(Sheet2!$B$2:$B$2345,MATCH(Sheet1!$B1498,Sheet2!$C$2:$C$2345,0))</f>
        <v>드림씨아이에스</v>
      </c>
      <c r="E1498" t="s">
        <v>8475</v>
      </c>
      <c r="F1498" t="s">
        <v>8475</v>
      </c>
      <c r="G1498" t="s">
        <v>8475</v>
      </c>
      <c r="H1498" t="s">
        <v>8475</v>
      </c>
      <c r="I1498" t="s">
        <v>16847</v>
      </c>
      <c r="J1498">
        <v>57.67</v>
      </c>
      <c r="K1498" t="s">
        <v>16847</v>
      </c>
      <c r="L1498">
        <v>48.05</v>
      </c>
      <c r="M1498" t="s">
        <v>8475</v>
      </c>
      <c r="N1498" t="s">
        <v>8475</v>
      </c>
      <c r="O1498" t="s">
        <v>8475</v>
      </c>
      <c r="P1498" t="s">
        <v>8475</v>
      </c>
      <c r="Q1498" t="s">
        <v>8475</v>
      </c>
      <c r="R1498" t="s">
        <v>8475</v>
      </c>
      <c r="S1498" t="s">
        <v>16848</v>
      </c>
      <c r="T1498">
        <v>25.55</v>
      </c>
      <c r="U1498" t="s">
        <v>16848</v>
      </c>
      <c r="V1498">
        <v>30.26</v>
      </c>
      <c r="W1498" t="s">
        <v>8475</v>
      </c>
      <c r="X1498" t="s">
        <v>8475</v>
      </c>
      <c r="Y1498" t="s">
        <v>8475</v>
      </c>
      <c r="Z1498" t="s">
        <v>8475</v>
      </c>
      <c r="AA1498" t="s">
        <v>8475</v>
      </c>
      <c r="AB1498" t="s">
        <v>8475</v>
      </c>
      <c r="AC1498" t="s">
        <v>16849</v>
      </c>
      <c r="AD1498">
        <v>7.57</v>
      </c>
      <c r="AE1498" t="s">
        <v>16849</v>
      </c>
      <c r="AF1498">
        <v>10.01</v>
      </c>
      <c r="AG1498" t="s">
        <v>8475</v>
      </c>
      <c r="AH1498">
        <v>10.01</v>
      </c>
      <c r="AI1498" t="s">
        <v>27756</v>
      </c>
      <c r="AJ1498" t="s">
        <v>27756</v>
      </c>
      <c r="AK1498" t="s">
        <v>27755</v>
      </c>
      <c r="AL1498" t="s">
        <v>27755</v>
      </c>
      <c r="AM1498" t="s">
        <v>27755</v>
      </c>
      <c r="AN1498" s="11">
        <v>19199521000</v>
      </c>
      <c r="AO1498" s="11">
        <v>22108907000</v>
      </c>
      <c r="AP1498" s="11">
        <v>23489322000</v>
      </c>
      <c r="AQ1498" s="11">
        <v>26153500000</v>
      </c>
      <c r="AR1498" s="11">
        <f>IF($AM1498="별도",INDEX([1]상장!W$11:W$2829,MATCH($A1498,[1]상장!A$11:A$2829,0)),IF($AM1498="연결",INDEX([1]상장!AB$11:AB$2829,MATCH($A1498,[1]상장!A$11:A$2829,0)),""))</f>
        <v>38873660000</v>
      </c>
    </row>
    <row r="1499" spans="1:44" x14ac:dyDescent="0.3">
      <c r="A1499" t="s">
        <v>4484</v>
      </c>
      <c r="B1499" t="s">
        <v>4485</v>
      </c>
      <c r="C1499" t="s">
        <v>4486</v>
      </c>
      <c r="D1499" s="1" t="str">
        <f>INDEX(Sheet2!$B$2:$B$2345,MATCH(Sheet1!$B1499,Sheet2!$C$2:$C$2345,0))</f>
        <v>메지온</v>
      </c>
      <c r="E1499" t="s">
        <v>16850</v>
      </c>
      <c r="F1499">
        <v>88.37</v>
      </c>
      <c r="G1499" t="s">
        <v>16851</v>
      </c>
      <c r="H1499">
        <v>93.93</v>
      </c>
      <c r="I1499" t="s">
        <v>16851</v>
      </c>
      <c r="J1499">
        <v>82.99</v>
      </c>
      <c r="K1499" t="s">
        <v>16852</v>
      </c>
      <c r="L1499">
        <v>100</v>
      </c>
      <c r="M1499" t="s">
        <v>16852</v>
      </c>
      <c r="N1499">
        <v>100</v>
      </c>
      <c r="O1499" t="s">
        <v>16853</v>
      </c>
      <c r="P1499">
        <v>11.41</v>
      </c>
      <c r="Q1499" t="s">
        <v>16853</v>
      </c>
      <c r="R1499">
        <v>5.34</v>
      </c>
      <c r="S1499" t="s">
        <v>16854</v>
      </c>
      <c r="T1499">
        <v>14.43</v>
      </c>
      <c r="U1499" t="s">
        <v>16854</v>
      </c>
      <c r="V1499">
        <v>0</v>
      </c>
      <c r="W1499" t="s">
        <v>16854</v>
      </c>
      <c r="X1499">
        <v>0</v>
      </c>
      <c r="Y1499" t="s">
        <v>16855</v>
      </c>
      <c r="Z1499">
        <v>0.2</v>
      </c>
      <c r="AA1499" t="s">
        <v>16855</v>
      </c>
      <c r="AB1499">
        <v>0.72</v>
      </c>
      <c r="AC1499" t="s">
        <v>16853</v>
      </c>
      <c r="AD1499">
        <v>2.13</v>
      </c>
      <c r="AE1499" t="s">
        <v>8475</v>
      </c>
      <c r="AF1499" t="s">
        <v>8475</v>
      </c>
      <c r="AG1499" t="s">
        <v>8475</v>
      </c>
      <c r="AH1499" t="s">
        <v>8475</v>
      </c>
      <c r="AI1499" t="s">
        <v>27755</v>
      </c>
      <c r="AJ1499" t="s">
        <v>27755</v>
      </c>
      <c r="AK1499" t="s">
        <v>27755</v>
      </c>
      <c r="AL1499" t="s">
        <v>27755</v>
      </c>
      <c r="AM1499" t="s">
        <v>27755</v>
      </c>
      <c r="AN1499" s="11">
        <v>19087500000</v>
      </c>
      <c r="AO1499" s="11">
        <v>17920424000</v>
      </c>
      <c r="AP1499" s="11">
        <v>28634181000</v>
      </c>
      <c r="AQ1499" s="11">
        <v>26653873000</v>
      </c>
      <c r="AR1499" s="11">
        <f>IF($AM1499="별도",INDEX([1]상장!W$11:W$2829,MATCH($A1499,[1]상장!A$11:A$2829,0)),IF($AM1499="연결",INDEX([1]상장!AB$11:AB$2829,MATCH($A1499,[1]상장!A$11:A$2829,0)),""))</f>
        <v>30726176000</v>
      </c>
    </row>
    <row r="1500" spans="1:44" x14ac:dyDescent="0.3">
      <c r="A1500" t="s">
        <v>4487</v>
      </c>
      <c r="B1500" t="s">
        <v>4488</v>
      </c>
      <c r="C1500" t="s">
        <v>4489</v>
      </c>
      <c r="D1500" s="1" t="str">
        <f>INDEX(Sheet2!$B$2:$B$2345,MATCH(Sheet1!$B1500,Sheet2!$C$2:$C$2345,0))</f>
        <v>디케이락</v>
      </c>
      <c r="E1500" t="s">
        <v>16856</v>
      </c>
      <c r="F1500">
        <v>54.09</v>
      </c>
      <c r="G1500" t="s">
        <v>16856</v>
      </c>
      <c r="H1500">
        <v>56.74</v>
      </c>
      <c r="I1500" t="s">
        <v>16856</v>
      </c>
      <c r="J1500">
        <v>53.83</v>
      </c>
      <c r="K1500" t="s">
        <v>16856</v>
      </c>
      <c r="L1500">
        <v>58.36</v>
      </c>
      <c r="M1500" t="s">
        <v>16856</v>
      </c>
      <c r="N1500">
        <v>57.14</v>
      </c>
      <c r="O1500" t="s">
        <v>16857</v>
      </c>
      <c r="P1500">
        <v>28.87</v>
      </c>
      <c r="Q1500" t="s">
        <v>16857</v>
      </c>
      <c r="R1500">
        <v>27.33</v>
      </c>
      <c r="S1500" t="s">
        <v>16857</v>
      </c>
      <c r="T1500">
        <v>30.03</v>
      </c>
      <c r="U1500" t="s">
        <v>16857</v>
      </c>
      <c r="V1500">
        <v>30.12</v>
      </c>
      <c r="W1500" t="s">
        <v>16857</v>
      </c>
      <c r="X1500">
        <v>29.53</v>
      </c>
      <c r="Y1500" t="s">
        <v>10327</v>
      </c>
      <c r="Z1500">
        <v>13.06</v>
      </c>
      <c r="AA1500" t="s">
        <v>8853</v>
      </c>
      <c r="AB1500">
        <v>13.24</v>
      </c>
      <c r="AC1500" t="s">
        <v>8853</v>
      </c>
      <c r="AD1500">
        <v>12.45</v>
      </c>
      <c r="AE1500" t="s">
        <v>8853</v>
      </c>
      <c r="AF1500">
        <v>8.0399999999999991</v>
      </c>
      <c r="AG1500" t="s">
        <v>8853</v>
      </c>
      <c r="AH1500">
        <v>8.0399999999999991</v>
      </c>
      <c r="AI1500" t="s">
        <v>27756</v>
      </c>
      <c r="AJ1500" t="s">
        <v>27756</v>
      </c>
      <c r="AK1500" t="s">
        <v>27755</v>
      </c>
      <c r="AL1500" t="s">
        <v>27755</v>
      </c>
      <c r="AM1500" t="s">
        <v>27755</v>
      </c>
      <c r="AN1500" s="11">
        <v>66504620000</v>
      </c>
      <c r="AO1500" s="11">
        <v>74368076000</v>
      </c>
      <c r="AP1500" s="11">
        <v>71190955000</v>
      </c>
      <c r="AQ1500" s="11">
        <v>85547048000</v>
      </c>
      <c r="AR1500" s="11">
        <f>IF($AM1500="별도",INDEX([1]상장!W$11:W$2829,MATCH($A1500,[1]상장!A$11:A$2829,0)),IF($AM1500="연결",INDEX([1]상장!AB$11:AB$2829,MATCH($A1500,[1]상장!A$11:A$2829,0)),""))</f>
        <v>109938203000</v>
      </c>
    </row>
    <row r="1501" spans="1:44" x14ac:dyDescent="0.3">
      <c r="A1501" t="s">
        <v>4490</v>
      </c>
      <c r="B1501" t="s">
        <v>4491</v>
      </c>
      <c r="C1501" t="s">
        <v>4492</v>
      </c>
      <c r="D1501" s="1" t="str">
        <f>INDEX(Sheet2!$B$2:$B$2345,MATCH(Sheet1!$B1501,Sheet2!$C$2:$C$2345,0))</f>
        <v>예스코홀딩스</v>
      </c>
      <c r="E1501" t="s">
        <v>16858</v>
      </c>
      <c r="F1501">
        <v>88.59</v>
      </c>
      <c r="G1501" t="s">
        <v>16859</v>
      </c>
      <c r="H1501">
        <v>87.49</v>
      </c>
      <c r="I1501" t="s">
        <v>16860</v>
      </c>
      <c r="J1501">
        <v>82.74</v>
      </c>
      <c r="K1501" t="s">
        <v>16861</v>
      </c>
      <c r="L1501">
        <v>71.319999999999993</v>
      </c>
      <c r="M1501" t="s">
        <v>16862</v>
      </c>
      <c r="N1501">
        <v>72.34</v>
      </c>
      <c r="O1501" t="s">
        <v>16863</v>
      </c>
      <c r="P1501">
        <v>11.2</v>
      </c>
      <c r="Q1501" t="s">
        <v>16864</v>
      </c>
      <c r="R1501">
        <v>13.44</v>
      </c>
      <c r="S1501" t="s">
        <v>16865</v>
      </c>
      <c r="T1501">
        <v>18.21</v>
      </c>
      <c r="U1501" t="s">
        <v>16865</v>
      </c>
      <c r="V1501">
        <v>31.13</v>
      </c>
      <c r="W1501" t="s">
        <v>16866</v>
      </c>
      <c r="X1501">
        <v>25.39</v>
      </c>
      <c r="Y1501" t="s">
        <v>16867</v>
      </c>
      <c r="Z1501">
        <v>2.0499999999999998</v>
      </c>
      <c r="AA1501" t="s">
        <v>16868</v>
      </c>
      <c r="AB1501">
        <v>2.06</v>
      </c>
      <c r="AC1501" t="s">
        <v>16869</v>
      </c>
      <c r="AD1501">
        <v>4.78</v>
      </c>
      <c r="AE1501" t="s">
        <v>16870</v>
      </c>
      <c r="AF1501">
        <v>1.55</v>
      </c>
      <c r="AG1501" t="s">
        <v>16871</v>
      </c>
      <c r="AH1501">
        <v>1.55</v>
      </c>
      <c r="AI1501" t="s">
        <v>27755</v>
      </c>
      <c r="AJ1501" t="s">
        <v>27755</v>
      </c>
      <c r="AK1501" t="s">
        <v>27755</v>
      </c>
      <c r="AL1501" t="s">
        <v>27755</v>
      </c>
      <c r="AM1501" t="s">
        <v>27755</v>
      </c>
      <c r="AN1501" s="11">
        <v>1095366215000</v>
      </c>
      <c r="AO1501" s="11">
        <v>1108191971000</v>
      </c>
      <c r="AP1501" s="11">
        <v>1101425077000</v>
      </c>
      <c r="AQ1501" s="11">
        <v>1290022925000</v>
      </c>
      <c r="AR1501" s="11">
        <f>IF($AM1501="별도",INDEX([1]상장!W$11:W$2829,MATCH($A1501,[1]상장!A$11:A$2829,0)),IF($AM1501="연결",INDEX([1]상장!AB$11:AB$2829,MATCH($A1501,[1]상장!A$11:A$2829,0)),""))</f>
        <v>1471709903000</v>
      </c>
    </row>
    <row r="1502" spans="1:44" x14ac:dyDescent="0.3">
      <c r="A1502" t="s">
        <v>4493</v>
      </c>
      <c r="B1502" t="s">
        <v>4494</v>
      </c>
      <c r="C1502" t="s">
        <v>4495</v>
      </c>
      <c r="D1502" s="1" t="str">
        <f>INDEX(Sheet2!$B$2:$B$2345,MATCH(Sheet1!$B1502,Sheet2!$C$2:$C$2345,0))</f>
        <v>인천도시가스</v>
      </c>
      <c r="E1502" t="s">
        <v>16872</v>
      </c>
      <c r="F1502">
        <v>99.87</v>
      </c>
      <c r="G1502" t="s">
        <v>16872</v>
      </c>
      <c r="H1502">
        <v>99.9</v>
      </c>
      <c r="I1502" t="s">
        <v>16872</v>
      </c>
      <c r="J1502">
        <v>99.98</v>
      </c>
      <c r="K1502" t="s">
        <v>14236</v>
      </c>
      <c r="L1502">
        <v>99.92</v>
      </c>
      <c r="M1502" t="s">
        <v>14236</v>
      </c>
      <c r="N1502">
        <v>99.98</v>
      </c>
      <c r="O1502" t="s">
        <v>16873</v>
      </c>
      <c r="P1502">
        <v>0.12</v>
      </c>
      <c r="Q1502" t="s">
        <v>16873</v>
      </c>
      <c r="R1502">
        <v>0.09</v>
      </c>
      <c r="S1502" t="s">
        <v>16873</v>
      </c>
      <c r="T1502">
        <v>0.01</v>
      </c>
      <c r="U1502" t="s">
        <v>16874</v>
      </c>
      <c r="V1502">
        <v>7.0000000000000007E-2</v>
      </c>
      <c r="W1502" t="s">
        <v>16874</v>
      </c>
      <c r="X1502">
        <v>0.01</v>
      </c>
      <c r="Y1502" t="s">
        <v>8475</v>
      </c>
      <c r="Z1502" t="s">
        <v>8475</v>
      </c>
      <c r="AA1502" t="s">
        <v>8475</v>
      </c>
      <c r="AB1502" t="s">
        <v>8475</v>
      </c>
      <c r="AC1502" t="s">
        <v>8475</v>
      </c>
      <c r="AD1502" t="s">
        <v>8475</v>
      </c>
      <c r="AE1502" t="s">
        <v>8475</v>
      </c>
      <c r="AF1502" t="s">
        <v>8475</v>
      </c>
      <c r="AG1502" t="s">
        <v>8475</v>
      </c>
      <c r="AH1502" t="s">
        <v>8475</v>
      </c>
      <c r="AI1502" t="s">
        <v>27755</v>
      </c>
      <c r="AJ1502" t="s">
        <v>27755</v>
      </c>
      <c r="AK1502" t="s">
        <v>27755</v>
      </c>
      <c r="AL1502" t="s">
        <v>27755</v>
      </c>
      <c r="AM1502" t="s">
        <v>27755</v>
      </c>
      <c r="AN1502" s="11">
        <v>584435277000</v>
      </c>
      <c r="AO1502" s="11">
        <v>573464485000</v>
      </c>
      <c r="AP1502" s="11">
        <v>504491710000</v>
      </c>
      <c r="AQ1502" s="11">
        <v>504206281000</v>
      </c>
      <c r="AR1502" s="11">
        <f>IF($AM1502="별도",INDEX([1]상장!W$11:W$2829,MATCH($A1502,[1]상장!A$11:A$2829,0)),IF($AM1502="연결",INDEX([1]상장!AB$11:AB$2829,MATCH($A1502,[1]상장!A$11:A$2829,0)),""))</f>
        <v>728489448000</v>
      </c>
    </row>
    <row r="1503" spans="1:44" x14ac:dyDescent="0.3">
      <c r="A1503" t="s">
        <v>4496</v>
      </c>
      <c r="B1503" t="s">
        <v>4497</v>
      </c>
      <c r="C1503" t="s">
        <v>4498</v>
      </c>
      <c r="D1503" s="1" t="str">
        <f>INDEX(Sheet2!$B$2:$B$2345,MATCH(Sheet1!$B1503,Sheet2!$C$2:$C$2345,0))</f>
        <v>SK가스</v>
      </c>
      <c r="E1503" t="s">
        <v>16875</v>
      </c>
      <c r="F1503">
        <v>100</v>
      </c>
      <c r="G1503" t="s">
        <v>16875</v>
      </c>
      <c r="H1503">
        <v>99.04</v>
      </c>
      <c r="I1503" t="s">
        <v>16876</v>
      </c>
      <c r="J1503">
        <v>98.93</v>
      </c>
      <c r="K1503" t="s">
        <v>16877</v>
      </c>
      <c r="L1503">
        <v>99.27</v>
      </c>
      <c r="M1503" t="s">
        <v>16877</v>
      </c>
      <c r="N1503">
        <v>99.38</v>
      </c>
      <c r="O1503" t="s">
        <v>8522</v>
      </c>
      <c r="P1503">
        <v>0</v>
      </c>
      <c r="Q1503" t="s">
        <v>8522</v>
      </c>
      <c r="R1503">
        <v>0.95</v>
      </c>
      <c r="S1503" t="s">
        <v>16878</v>
      </c>
      <c r="T1503">
        <v>1.06</v>
      </c>
      <c r="U1503" t="s">
        <v>16879</v>
      </c>
      <c r="V1503">
        <v>0.72</v>
      </c>
      <c r="W1503" t="s">
        <v>16879</v>
      </c>
      <c r="X1503">
        <v>0.61</v>
      </c>
      <c r="Y1503" t="s">
        <v>8475</v>
      </c>
      <c r="Z1503" t="s">
        <v>8475</v>
      </c>
      <c r="AA1503" t="s">
        <v>8475</v>
      </c>
      <c r="AB1503" t="s">
        <v>8475</v>
      </c>
      <c r="AC1503" t="s">
        <v>8475</v>
      </c>
      <c r="AD1503" t="s">
        <v>8475</v>
      </c>
      <c r="AE1503" t="s">
        <v>8475</v>
      </c>
      <c r="AF1503" t="s">
        <v>8475</v>
      </c>
      <c r="AG1503" t="s">
        <v>8475</v>
      </c>
      <c r="AH1503" t="s">
        <v>8475</v>
      </c>
      <c r="AI1503" t="s">
        <v>27755</v>
      </c>
      <c r="AJ1503" t="s">
        <v>27755</v>
      </c>
      <c r="AK1503" t="s">
        <v>27755</v>
      </c>
      <c r="AL1503" t="s">
        <v>27755</v>
      </c>
      <c r="AM1503" t="s">
        <v>27755</v>
      </c>
      <c r="AN1503" s="11">
        <v>6859163776000</v>
      </c>
      <c r="AO1503" s="11">
        <v>4931073628000</v>
      </c>
      <c r="AP1503" s="11">
        <v>4412318983000</v>
      </c>
      <c r="AQ1503" s="11">
        <v>6494513186000</v>
      </c>
      <c r="AR1503" s="11">
        <f>IF($AM1503="별도",INDEX([1]상장!W$11:W$2829,MATCH($A1503,[1]상장!A$11:A$2829,0)),IF($AM1503="연결",INDEX([1]상장!AB$11:AB$2829,MATCH($A1503,[1]상장!A$11:A$2829,0)),""))</f>
        <v>8066169118000</v>
      </c>
    </row>
    <row r="1504" spans="1:44" x14ac:dyDescent="0.3">
      <c r="A1504" t="s">
        <v>4499</v>
      </c>
      <c r="B1504" t="s">
        <v>4500</v>
      </c>
      <c r="C1504" t="s">
        <v>4501</v>
      </c>
      <c r="D1504" s="1" t="str">
        <f>INDEX(Sheet2!$B$2:$B$2345,MATCH(Sheet1!$B1504,Sheet2!$C$2:$C$2345,0))</f>
        <v>한국전력공사</v>
      </c>
      <c r="E1504" t="s">
        <v>16880</v>
      </c>
      <c r="F1504">
        <v>51.44</v>
      </c>
      <c r="G1504" t="s">
        <v>16880</v>
      </c>
      <c r="H1504">
        <v>52.08</v>
      </c>
      <c r="I1504" t="s">
        <v>16881</v>
      </c>
      <c r="J1504">
        <v>51.07</v>
      </c>
      <c r="K1504" t="s">
        <v>16880</v>
      </c>
      <c r="L1504">
        <v>50.73</v>
      </c>
      <c r="M1504" t="s">
        <v>16880</v>
      </c>
      <c r="N1504">
        <v>49.29</v>
      </c>
      <c r="O1504" t="s">
        <v>16882</v>
      </c>
      <c r="P1504">
        <v>25.06</v>
      </c>
      <c r="Q1504" t="s">
        <v>16882</v>
      </c>
      <c r="R1504">
        <v>25.59</v>
      </c>
      <c r="S1504" t="s">
        <v>16883</v>
      </c>
      <c r="T1504">
        <v>25.53</v>
      </c>
      <c r="U1504" t="s">
        <v>16882</v>
      </c>
      <c r="V1504">
        <v>25.35</v>
      </c>
      <c r="W1504" t="s">
        <v>16882</v>
      </c>
      <c r="X1504">
        <v>24.82</v>
      </c>
      <c r="Y1504" t="s">
        <v>16884</v>
      </c>
      <c r="Z1504">
        <v>14.03</v>
      </c>
      <c r="AA1504" t="s">
        <v>16884</v>
      </c>
      <c r="AB1504">
        <v>14.41</v>
      </c>
      <c r="AC1504" t="s">
        <v>16885</v>
      </c>
      <c r="AD1504">
        <v>16.32</v>
      </c>
      <c r="AE1504" t="s">
        <v>16884</v>
      </c>
      <c r="AF1504">
        <v>14.99</v>
      </c>
      <c r="AG1504" t="s">
        <v>16884</v>
      </c>
      <c r="AH1504">
        <v>14.99</v>
      </c>
      <c r="AI1504" t="s">
        <v>27755</v>
      </c>
      <c r="AJ1504" t="s">
        <v>27755</v>
      </c>
      <c r="AK1504" t="s">
        <v>27755</v>
      </c>
      <c r="AL1504" t="s">
        <v>27755</v>
      </c>
      <c r="AM1504" t="s">
        <v>27755</v>
      </c>
      <c r="AN1504" s="11">
        <v>60627610000000</v>
      </c>
      <c r="AO1504" s="11">
        <v>59172890000000</v>
      </c>
      <c r="AP1504" s="11">
        <v>58569314000000</v>
      </c>
      <c r="AQ1504" s="11">
        <v>60673587000000</v>
      </c>
      <c r="AR1504" s="11">
        <f>IF($AM1504="별도",INDEX([1]상장!W$11:W$2829,MATCH($A1504,[1]상장!A$11:A$2829,0)),IF($AM1504="연결",INDEX([1]상장!AB$11:AB$2829,MATCH($A1504,[1]상장!A$11:A$2829,0)),""))</f>
        <v>71257863000000</v>
      </c>
    </row>
    <row r="1505" spans="1:44" x14ac:dyDescent="0.3">
      <c r="A1505" t="s">
        <v>4502</v>
      </c>
      <c r="B1505" t="s">
        <v>4503</v>
      </c>
      <c r="C1505" t="s">
        <v>4504</v>
      </c>
      <c r="D1505" s="1" t="e">
        <f>INDEX(Sheet2!$B$2:$B$2345,MATCH(Sheet1!$B1505,Sheet2!$C$2:$C$2345,0))</f>
        <v>#N/A</v>
      </c>
      <c r="E1505" t="s">
        <v>16886</v>
      </c>
      <c r="F1505">
        <v>54.13</v>
      </c>
      <c r="G1505" t="s">
        <v>16887</v>
      </c>
      <c r="H1505">
        <v>43.14</v>
      </c>
      <c r="I1505" t="s">
        <v>16886</v>
      </c>
      <c r="J1505">
        <v>33.86</v>
      </c>
      <c r="K1505" t="s">
        <v>16888</v>
      </c>
      <c r="L1505">
        <v>32.65</v>
      </c>
      <c r="M1505" t="s">
        <v>8475</v>
      </c>
      <c r="N1505" t="s">
        <v>8475</v>
      </c>
      <c r="O1505" t="s">
        <v>11946</v>
      </c>
      <c r="P1505">
        <v>30.67</v>
      </c>
      <c r="Q1505" t="s">
        <v>16889</v>
      </c>
      <c r="R1505">
        <v>29.93</v>
      </c>
      <c r="S1505" t="s">
        <v>16888</v>
      </c>
      <c r="T1505">
        <v>30.69</v>
      </c>
      <c r="U1505" t="s">
        <v>16886</v>
      </c>
      <c r="V1505">
        <v>31.53</v>
      </c>
      <c r="W1505" t="s">
        <v>8475</v>
      </c>
      <c r="X1505" t="s">
        <v>8475</v>
      </c>
      <c r="Y1505" t="s">
        <v>16890</v>
      </c>
      <c r="Z1505">
        <v>10.34</v>
      </c>
      <c r="AA1505" t="s">
        <v>16891</v>
      </c>
      <c r="AB1505">
        <v>15.94</v>
      </c>
      <c r="AC1505" t="s">
        <v>11946</v>
      </c>
      <c r="AD1505">
        <v>23.21</v>
      </c>
      <c r="AE1505" t="s">
        <v>11946</v>
      </c>
      <c r="AF1505">
        <v>27.33</v>
      </c>
      <c r="AG1505" t="s">
        <v>8475</v>
      </c>
      <c r="AH1505">
        <v>27.33</v>
      </c>
      <c r="AI1505" t="s">
        <v>27756</v>
      </c>
      <c r="AJ1505" t="s">
        <v>27756</v>
      </c>
      <c r="AK1505" t="s">
        <v>27756</v>
      </c>
      <c r="AL1505" t="s">
        <v>27756</v>
      </c>
      <c r="AM1505" t="s">
        <v>27756</v>
      </c>
      <c r="AN1505" s="11">
        <v>31402319000</v>
      </c>
      <c r="AO1505" s="11">
        <v>25297395000</v>
      </c>
      <c r="AP1505" s="11">
        <v>22333853000</v>
      </c>
      <c r="AQ1505" s="11">
        <v>23098155000</v>
      </c>
      <c r="AR1505" s="11">
        <f>IF($AM1505="별도",INDEX([1]상장!W$11:W$2829,MATCH($A1505,[1]상장!A$11:A$2829,0)),IF($AM1505="연결",INDEX([1]상장!AB$11:AB$2829,MATCH($A1505,[1]상장!A$11:A$2829,0)),""))</f>
        <v>19991209000</v>
      </c>
    </row>
    <row r="1506" spans="1:44" x14ac:dyDescent="0.3">
      <c r="A1506" t="s">
        <v>4505</v>
      </c>
      <c r="B1506" t="s">
        <v>4506</v>
      </c>
      <c r="C1506" t="s">
        <v>4507</v>
      </c>
      <c r="D1506" s="1" t="str">
        <f>INDEX(Sheet2!$B$2:$B$2345,MATCH(Sheet1!$B1506,Sheet2!$C$2:$C$2345,0))</f>
        <v>KX</v>
      </c>
      <c r="E1506" t="s">
        <v>16892</v>
      </c>
      <c r="F1506">
        <v>31.73</v>
      </c>
      <c r="G1506" t="s">
        <v>9907</v>
      </c>
      <c r="H1506">
        <v>41.77</v>
      </c>
      <c r="I1506" t="s">
        <v>9907</v>
      </c>
      <c r="J1506">
        <v>50.61</v>
      </c>
      <c r="K1506" t="s">
        <v>16893</v>
      </c>
      <c r="L1506">
        <v>49.77</v>
      </c>
      <c r="M1506" t="s">
        <v>16893</v>
      </c>
      <c r="N1506">
        <v>49.62</v>
      </c>
      <c r="O1506" t="s">
        <v>16894</v>
      </c>
      <c r="P1506">
        <v>25.81</v>
      </c>
      <c r="Q1506" t="s">
        <v>16894</v>
      </c>
      <c r="R1506">
        <v>27.56</v>
      </c>
      <c r="S1506" t="s">
        <v>16894</v>
      </c>
      <c r="T1506">
        <v>27.01</v>
      </c>
      <c r="U1506" t="s">
        <v>16894</v>
      </c>
      <c r="V1506">
        <v>35.32</v>
      </c>
      <c r="W1506" t="s">
        <v>16894</v>
      </c>
      <c r="X1506">
        <v>34.380000000000003</v>
      </c>
      <c r="Y1506" t="s">
        <v>16895</v>
      </c>
      <c r="Z1506">
        <v>20.02</v>
      </c>
      <c r="AA1506" t="s">
        <v>16895</v>
      </c>
      <c r="AB1506">
        <v>14.94</v>
      </c>
      <c r="AC1506" t="s">
        <v>16895</v>
      </c>
      <c r="AD1506">
        <v>12.42</v>
      </c>
      <c r="AE1506" t="s">
        <v>9907</v>
      </c>
      <c r="AF1506">
        <v>16.82</v>
      </c>
      <c r="AG1506" t="s">
        <v>16896</v>
      </c>
      <c r="AH1506">
        <v>16.82</v>
      </c>
      <c r="AI1506" t="s">
        <v>27755</v>
      </c>
      <c r="AJ1506" t="s">
        <v>27755</v>
      </c>
      <c r="AK1506" t="s">
        <v>27755</v>
      </c>
      <c r="AL1506" t="s">
        <v>27755</v>
      </c>
      <c r="AM1506" t="s">
        <v>27755</v>
      </c>
      <c r="AN1506" s="11">
        <v>192602110000</v>
      </c>
      <c r="AO1506" s="11">
        <v>258032976000</v>
      </c>
      <c r="AP1506" s="11">
        <v>318797515000</v>
      </c>
      <c r="AQ1506" s="11">
        <v>288948791000</v>
      </c>
      <c r="AR1506" s="11">
        <f>IF($AM1506="별도",INDEX([1]상장!W$11:W$2829,MATCH($A1506,[1]상장!A$11:A$2829,0)),IF($AM1506="연결",INDEX([1]상장!AB$11:AB$2829,MATCH($A1506,[1]상장!A$11:A$2829,0)),""))</f>
        <v>326266098000</v>
      </c>
    </row>
    <row r="1507" spans="1:44" x14ac:dyDescent="0.3">
      <c r="A1507" t="s">
        <v>4508</v>
      </c>
      <c r="B1507" t="s">
        <v>4509</v>
      </c>
      <c r="C1507" t="s">
        <v>4510</v>
      </c>
      <c r="D1507" s="1" t="e">
        <f>INDEX(Sheet2!$B$2:$B$2345,MATCH(Sheet1!$B1507,Sheet2!$C$2:$C$2345,0))</f>
        <v>#N/A</v>
      </c>
      <c r="E1507" t="s">
        <v>16897</v>
      </c>
      <c r="F1507">
        <v>100</v>
      </c>
      <c r="G1507" t="s">
        <v>16897</v>
      </c>
      <c r="H1507">
        <v>100</v>
      </c>
      <c r="I1507" t="s">
        <v>16898</v>
      </c>
      <c r="J1507">
        <v>79.150000000000006</v>
      </c>
      <c r="K1507" t="s">
        <v>16898</v>
      </c>
      <c r="L1507">
        <v>59.16</v>
      </c>
      <c r="M1507" t="s">
        <v>8522</v>
      </c>
      <c r="N1507">
        <v>43.52</v>
      </c>
      <c r="O1507" t="s">
        <v>8475</v>
      </c>
      <c r="P1507" t="s">
        <v>8475</v>
      </c>
      <c r="Q1507" t="s">
        <v>8475</v>
      </c>
      <c r="R1507" t="s">
        <v>8475</v>
      </c>
      <c r="S1507" t="s">
        <v>16899</v>
      </c>
      <c r="T1507">
        <v>13.76</v>
      </c>
      <c r="U1507" t="s">
        <v>16900</v>
      </c>
      <c r="V1507">
        <v>26.5</v>
      </c>
      <c r="W1507" t="s">
        <v>16901</v>
      </c>
      <c r="X1507">
        <v>30.76</v>
      </c>
      <c r="Y1507" t="s">
        <v>8475</v>
      </c>
      <c r="Z1507" t="s">
        <v>8475</v>
      </c>
      <c r="AA1507" t="s">
        <v>8475</v>
      </c>
      <c r="AB1507" t="s">
        <v>8475</v>
      </c>
      <c r="AC1507" t="s">
        <v>16900</v>
      </c>
      <c r="AD1507">
        <v>4.88</v>
      </c>
      <c r="AE1507" t="s">
        <v>16899</v>
      </c>
      <c r="AF1507">
        <v>10.4</v>
      </c>
      <c r="AG1507" t="s">
        <v>16902</v>
      </c>
      <c r="AH1507">
        <v>10.4</v>
      </c>
      <c r="AI1507" t="s">
        <v>27756</v>
      </c>
      <c r="AJ1507" t="s">
        <v>27756</v>
      </c>
      <c r="AK1507" t="s">
        <v>27756</v>
      </c>
      <c r="AL1507" t="s">
        <v>27756</v>
      </c>
      <c r="AM1507" t="s">
        <v>27756</v>
      </c>
      <c r="AN1507" s="11">
        <v>42958367000</v>
      </c>
      <c r="AO1507" s="11">
        <v>42589500000</v>
      </c>
      <c r="AP1507" s="11">
        <v>39762196000</v>
      </c>
      <c r="AQ1507" s="11">
        <v>62692438000</v>
      </c>
      <c r="AR1507" s="11">
        <f>IF($AM1507="별도",INDEX([1]상장!W$11:W$2829,MATCH($A1507,[1]상장!A$11:A$2829,0)),IF($AM1507="연결",INDEX([1]상장!AB$11:AB$2829,MATCH($A1507,[1]상장!A$11:A$2829,0)),""))</f>
        <v>71427286000</v>
      </c>
    </row>
    <row r="1508" spans="1:44" x14ac:dyDescent="0.3">
      <c r="A1508" t="s">
        <v>4511</v>
      </c>
      <c r="B1508" t="s">
        <v>4512</v>
      </c>
      <c r="C1508" t="s">
        <v>4513</v>
      </c>
      <c r="D1508" s="1" t="str">
        <f>INDEX(Sheet2!$B$2:$B$2345,MATCH(Sheet1!$B1508,Sheet2!$C$2:$C$2345,0))</f>
        <v>실리콘투</v>
      </c>
      <c r="E1508" t="s">
        <v>8475</v>
      </c>
      <c r="F1508" t="s">
        <v>8475</v>
      </c>
      <c r="G1508" t="s">
        <v>8475</v>
      </c>
      <c r="H1508" t="s">
        <v>8475</v>
      </c>
      <c r="I1508" t="s">
        <v>8475</v>
      </c>
      <c r="J1508" t="s">
        <v>8475</v>
      </c>
      <c r="K1508" t="s">
        <v>16903</v>
      </c>
      <c r="L1508">
        <v>55.32</v>
      </c>
      <c r="M1508" t="s">
        <v>8475</v>
      </c>
      <c r="N1508" t="s">
        <v>8475</v>
      </c>
      <c r="O1508" t="s">
        <v>8475</v>
      </c>
      <c r="P1508" t="s">
        <v>8475</v>
      </c>
      <c r="Q1508" t="s">
        <v>8475</v>
      </c>
      <c r="R1508" t="s">
        <v>8475</v>
      </c>
      <c r="S1508" t="s">
        <v>8475</v>
      </c>
      <c r="T1508" t="s">
        <v>8475</v>
      </c>
      <c r="U1508" t="s">
        <v>16904</v>
      </c>
      <c r="V1508">
        <v>13.43</v>
      </c>
      <c r="W1508" t="s">
        <v>8475</v>
      </c>
      <c r="X1508" t="s">
        <v>8475</v>
      </c>
      <c r="Y1508" t="s">
        <v>8475</v>
      </c>
      <c r="Z1508" t="s">
        <v>8475</v>
      </c>
      <c r="AA1508" t="s">
        <v>8475</v>
      </c>
      <c r="AB1508" t="s">
        <v>8475</v>
      </c>
      <c r="AC1508" t="s">
        <v>8475</v>
      </c>
      <c r="AD1508" t="s">
        <v>8475</v>
      </c>
      <c r="AE1508" t="s">
        <v>16905</v>
      </c>
      <c r="AF1508">
        <v>7.6</v>
      </c>
      <c r="AG1508" t="s">
        <v>8475</v>
      </c>
      <c r="AH1508">
        <v>7.6</v>
      </c>
      <c r="AI1508" t="s">
        <v>27756</v>
      </c>
      <c r="AJ1508" t="s">
        <v>27755</v>
      </c>
      <c r="AK1508" t="s">
        <v>27755</v>
      </c>
      <c r="AL1508" t="s">
        <v>27755</v>
      </c>
      <c r="AM1508" t="s">
        <v>27755</v>
      </c>
      <c r="AN1508" s="11">
        <v>51682022000</v>
      </c>
      <c r="AO1508" s="11">
        <v>64892790000</v>
      </c>
      <c r="AP1508" s="11">
        <v>99398346000</v>
      </c>
      <c r="AQ1508" s="11">
        <v>131001973000</v>
      </c>
      <c r="AR1508" s="11">
        <f>IF($AM1508="별도",INDEX([1]상장!W$11:W$2829,MATCH($A1508,[1]상장!A$11:A$2829,0)),IF($AM1508="연결",INDEX([1]상장!AB$11:AB$2829,MATCH($A1508,[1]상장!A$11:A$2829,0)),""))</f>
        <v>165272165000</v>
      </c>
    </row>
    <row r="1509" spans="1:44" x14ac:dyDescent="0.3">
      <c r="A1509" t="s">
        <v>4514</v>
      </c>
      <c r="B1509" t="s">
        <v>4515</v>
      </c>
      <c r="C1509" t="s">
        <v>4516</v>
      </c>
      <c r="D1509" s="1" t="str">
        <f>INDEX(Sheet2!$B$2:$B$2345,MATCH(Sheet1!$B1509,Sheet2!$C$2:$C$2345,0))</f>
        <v>리노공업</v>
      </c>
      <c r="E1509" t="s">
        <v>16906</v>
      </c>
      <c r="F1509">
        <v>46.33</v>
      </c>
      <c r="G1509" t="s">
        <v>16907</v>
      </c>
      <c r="H1509">
        <v>50.02</v>
      </c>
      <c r="I1509" t="s">
        <v>16907</v>
      </c>
      <c r="J1509">
        <v>51.07</v>
      </c>
      <c r="K1509" t="s">
        <v>16907</v>
      </c>
      <c r="L1509">
        <v>57.27</v>
      </c>
      <c r="M1509" t="s">
        <v>8475</v>
      </c>
      <c r="N1509" t="s">
        <v>8475</v>
      </c>
      <c r="O1509" t="s">
        <v>16908</v>
      </c>
      <c r="P1509">
        <v>43.83</v>
      </c>
      <c r="Q1509" t="s">
        <v>16909</v>
      </c>
      <c r="R1509">
        <v>37.01</v>
      </c>
      <c r="S1509" t="s">
        <v>16909</v>
      </c>
      <c r="T1509">
        <v>38.39</v>
      </c>
      <c r="U1509" t="s">
        <v>16909</v>
      </c>
      <c r="V1509">
        <v>33.58</v>
      </c>
      <c r="W1509" t="s">
        <v>8475</v>
      </c>
      <c r="X1509" t="s">
        <v>8475</v>
      </c>
      <c r="Y1509" t="s">
        <v>16910</v>
      </c>
      <c r="Z1509">
        <v>9.83</v>
      </c>
      <c r="AA1509" t="s">
        <v>16911</v>
      </c>
      <c r="AB1509">
        <v>11.04</v>
      </c>
      <c r="AC1509" t="s">
        <v>16911</v>
      </c>
      <c r="AD1509">
        <v>9.2200000000000006</v>
      </c>
      <c r="AE1509" t="s">
        <v>16911</v>
      </c>
      <c r="AF1509">
        <v>8.17</v>
      </c>
      <c r="AG1509" t="s">
        <v>8475</v>
      </c>
      <c r="AH1509">
        <v>8.17</v>
      </c>
      <c r="AI1509" t="s">
        <v>27756</v>
      </c>
      <c r="AJ1509" t="s">
        <v>27756</v>
      </c>
      <c r="AK1509" t="s">
        <v>27756</v>
      </c>
      <c r="AL1509" t="s">
        <v>27756</v>
      </c>
      <c r="AM1509" t="s">
        <v>27756</v>
      </c>
      <c r="AN1509" s="11">
        <v>150354373000</v>
      </c>
      <c r="AO1509" s="11">
        <v>170307405000</v>
      </c>
      <c r="AP1509" s="11">
        <v>201335459000</v>
      </c>
      <c r="AQ1509" s="11">
        <v>280166833000</v>
      </c>
      <c r="AR1509" s="11">
        <f>IF($AM1509="별도",INDEX([1]상장!W$11:W$2829,MATCH($A1509,[1]상장!A$11:A$2829,0)),IF($AM1509="연결",INDEX([1]상장!AB$11:AB$2829,MATCH($A1509,[1]상장!A$11:A$2829,0)),""))</f>
        <v>322422803000</v>
      </c>
    </row>
    <row r="1510" spans="1:44" x14ac:dyDescent="0.3">
      <c r="A1510" t="s">
        <v>4517</v>
      </c>
      <c r="B1510" t="s">
        <v>4518</v>
      </c>
      <c r="C1510" t="s">
        <v>4519</v>
      </c>
      <c r="D1510" s="1" t="str">
        <f>INDEX(Sheet2!$B$2:$B$2345,MATCH(Sheet1!$B1510,Sheet2!$C$2:$C$2345,0))</f>
        <v>신화콘텍</v>
      </c>
      <c r="E1510" t="s">
        <v>16912</v>
      </c>
      <c r="F1510">
        <v>50.5</v>
      </c>
      <c r="G1510" t="s">
        <v>16913</v>
      </c>
      <c r="H1510">
        <v>41.68</v>
      </c>
      <c r="I1510" t="s">
        <v>11695</v>
      </c>
      <c r="J1510">
        <v>32.979999999999997</v>
      </c>
      <c r="K1510" t="s">
        <v>16913</v>
      </c>
      <c r="L1510">
        <v>37.32</v>
      </c>
      <c r="M1510" t="s">
        <v>8475</v>
      </c>
      <c r="N1510" t="s">
        <v>8475</v>
      </c>
      <c r="O1510" t="s">
        <v>11695</v>
      </c>
      <c r="P1510">
        <v>28.8</v>
      </c>
      <c r="Q1510" t="s">
        <v>11695</v>
      </c>
      <c r="R1510">
        <v>28.49</v>
      </c>
      <c r="S1510" t="s">
        <v>16913</v>
      </c>
      <c r="T1510">
        <v>25.69</v>
      </c>
      <c r="U1510" t="s">
        <v>11695</v>
      </c>
      <c r="V1510">
        <v>31.48</v>
      </c>
      <c r="W1510" t="s">
        <v>8475</v>
      </c>
      <c r="X1510" t="s">
        <v>8475</v>
      </c>
      <c r="Y1510" t="s">
        <v>16914</v>
      </c>
      <c r="Z1510">
        <v>17.510000000000002</v>
      </c>
      <c r="AA1510" t="s">
        <v>16914</v>
      </c>
      <c r="AB1510">
        <v>21.05</v>
      </c>
      <c r="AC1510" t="s">
        <v>16914</v>
      </c>
      <c r="AD1510">
        <v>17.04</v>
      </c>
      <c r="AE1510" t="s">
        <v>16914</v>
      </c>
      <c r="AF1510">
        <v>9.7200000000000006</v>
      </c>
      <c r="AG1510" t="s">
        <v>8475</v>
      </c>
      <c r="AH1510">
        <v>9.7200000000000006</v>
      </c>
      <c r="AI1510" t="s">
        <v>27755</v>
      </c>
      <c r="AJ1510" t="s">
        <v>27755</v>
      </c>
      <c r="AK1510" t="s">
        <v>27755</v>
      </c>
      <c r="AL1510" t="s">
        <v>27755</v>
      </c>
      <c r="AM1510" t="s">
        <v>27755</v>
      </c>
      <c r="AN1510" s="11">
        <v>38696579000</v>
      </c>
      <c r="AO1510" s="11">
        <v>44341306000</v>
      </c>
      <c r="AP1510" s="11">
        <v>44413659000</v>
      </c>
      <c r="AQ1510" s="11">
        <v>43877902000</v>
      </c>
      <c r="AR1510" s="11">
        <f>IF($AM1510="별도",INDEX([1]상장!W$11:W$2829,MATCH($A1510,[1]상장!A$11:A$2829,0)),IF($AM1510="연결",INDEX([1]상장!AB$11:AB$2829,MATCH($A1510,[1]상장!A$11:A$2829,0)),""))</f>
        <v>44947292000</v>
      </c>
    </row>
    <row r="1511" spans="1:44" x14ac:dyDescent="0.3">
      <c r="A1511" t="s">
        <v>4520</v>
      </c>
      <c r="B1511" t="s">
        <v>4521</v>
      </c>
      <c r="C1511" t="s">
        <v>4522</v>
      </c>
      <c r="D1511" s="1" t="e">
        <f>INDEX(Sheet2!$B$2:$B$2345,MATCH(Sheet1!$B1511,Sheet2!$C$2:$C$2345,0))</f>
        <v>#N/A</v>
      </c>
      <c r="E1511" t="s">
        <v>16915</v>
      </c>
      <c r="F1511">
        <v>41.63</v>
      </c>
      <c r="G1511" t="s">
        <v>16915</v>
      </c>
      <c r="H1511">
        <v>40.14</v>
      </c>
      <c r="I1511" t="s">
        <v>16915</v>
      </c>
      <c r="J1511">
        <v>43.07</v>
      </c>
      <c r="K1511" t="s">
        <v>16916</v>
      </c>
      <c r="L1511">
        <v>61.68</v>
      </c>
      <c r="M1511" t="s">
        <v>16916</v>
      </c>
      <c r="N1511">
        <v>60.9</v>
      </c>
      <c r="O1511" t="s">
        <v>8850</v>
      </c>
      <c r="P1511">
        <v>19.8</v>
      </c>
      <c r="Q1511" t="s">
        <v>8850</v>
      </c>
      <c r="R1511">
        <v>23.05</v>
      </c>
      <c r="S1511" t="s">
        <v>16917</v>
      </c>
      <c r="T1511">
        <v>24.15</v>
      </c>
      <c r="U1511" t="s">
        <v>16918</v>
      </c>
      <c r="V1511">
        <v>9.39</v>
      </c>
      <c r="W1511" t="s">
        <v>16918</v>
      </c>
      <c r="X1511">
        <v>11.37</v>
      </c>
      <c r="Y1511" t="s">
        <v>16917</v>
      </c>
      <c r="Z1511">
        <v>14.54</v>
      </c>
      <c r="AA1511" t="s">
        <v>16917</v>
      </c>
      <c r="AB1511">
        <v>19.2</v>
      </c>
      <c r="AC1511" t="s">
        <v>8850</v>
      </c>
      <c r="AD1511">
        <v>21.62</v>
      </c>
      <c r="AE1511" t="s">
        <v>16919</v>
      </c>
      <c r="AF1511">
        <v>7.56</v>
      </c>
      <c r="AG1511" t="s">
        <v>8766</v>
      </c>
      <c r="AH1511">
        <v>7.56</v>
      </c>
      <c r="AI1511" t="s">
        <v>27755</v>
      </c>
      <c r="AJ1511" t="s">
        <v>27755</v>
      </c>
      <c r="AK1511" t="s">
        <v>27755</v>
      </c>
      <c r="AL1511" t="s">
        <v>27755</v>
      </c>
      <c r="AM1511" t="s">
        <v>27756</v>
      </c>
      <c r="AN1511" s="11">
        <v>22076348000</v>
      </c>
      <c r="AO1511" s="11">
        <v>21777640000</v>
      </c>
      <c r="AP1511" s="11">
        <v>20281736000</v>
      </c>
      <c r="AQ1511" s="11">
        <v>10984824000</v>
      </c>
      <c r="AR1511" s="11">
        <f>IF($AM1511="별도",INDEX([1]상장!W$11:W$2829,MATCH($A1511,[1]상장!A$11:A$2829,0)),IF($AM1511="연결",INDEX([1]상장!AB$11:AB$2829,MATCH($A1511,[1]상장!A$11:A$2829,0)),""))</f>
        <v>32422307000</v>
      </c>
    </row>
    <row r="1512" spans="1:44" x14ac:dyDescent="0.3">
      <c r="A1512" t="s">
        <v>4523</v>
      </c>
      <c r="B1512" t="s">
        <v>4524</v>
      </c>
      <c r="C1512" t="s">
        <v>4525</v>
      </c>
      <c r="D1512" s="1" t="e">
        <f>INDEX(Sheet2!$B$2:$B$2345,MATCH(Sheet1!$B1512,Sheet2!$C$2:$C$2345,0))</f>
        <v>#N/A</v>
      </c>
      <c r="E1512" t="s">
        <v>16920</v>
      </c>
      <c r="F1512">
        <v>75.239999999999995</v>
      </c>
      <c r="G1512" t="s">
        <v>16921</v>
      </c>
      <c r="H1512">
        <v>83.79</v>
      </c>
      <c r="I1512" t="s">
        <v>16920</v>
      </c>
      <c r="J1512">
        <v>89.28</v>
      </c>
      <c r="K1512" t="s">
        <v>16921</v>
      </c>
      <c r="L1512">
        <v>41.36</v>
      </c>
      <c r="M1512" t="s">
        <v>16921</v>
      </c>
      <c r="N1512">
        <v>97.31</v>
      </c>
      <c r="O1512" t="s">
        <v>8522</v>
      </c>
      <c r="P1512">
        <v>15.99</v>
      </c>
      <c r="Q1512" t="s">
        <v>8886</v>
      </c>
      <c r="R1512">
        <v>8.66</v>
      </c>
      <c r="S1512" t="s">
        <v>16922</v>
      </c>
      <c r="T1512">
        <v>7.1</v>
      </c>
      <c r="U1512" t="s">
        <v>16923</v>
      </c>
      <c r="V1512">
        <v>32.119999999999997</v>
      </c>
      <c r="W1512" t="s">
        <v>16923</v>
      </c>
      <c r="X1512">
        <v>2.15</v>
      </c>
      <c r="Y1512" t="s">
        <v>16924</v>
      </c>
      <c r="Z1512">
        <v>6.77</v>
      </c>
      <c r="AA1512" t="s">
        <v>16923</v>
      </c>
      <c r="AB1512">
        <v>4.83</v>
      </c>
      <c r="AC1512" t="s">
        <v>16924</v>
      </c>
      <c r="AD1512">
        <v>3.61</v>
      </c>
      <c r="AE1512" t="s">
        <v>16925</v>
      </c>
      <c r="AF1512">
        <v>26.5</v>
      </c>
      <c r="AG1512" t="s">
        <v>16925</v>
      </c>
      <c r="AH1512">
        <v>26.5</v>
      </c>
      <c r="AI1512" t="s">
        <v>27756</v>
      </c>
      <c r="AJ1512" t="s">
        <v>27756</v>
      </c>
      <c r="AK1512" t="s">
        <v>27756</v>
      </c>
      <c r="AL1512" t="s">
        <v>27756</v>
      </c>
      <c r="AM1512" t="s">
        <v>27756</v>
      </c>
      <c r="AN1512" s="11">
        <v>3264397000</v>
      </c>
      <c r="AO1512" s="11">
        <v>1777578000</v>
      </c>
      <c r="AP1512" s="11">
        <v>3377734000</v>
      </c>
      <c r="AQ1512" s="11">
        <v>249573000</v>
      </c>
      <c r="AR1512" s="11">
        <f>IF($AM1512="별도",INDEX([1]상장!W$11:W$2829,MATCH($A1512,[1]상장!A$11:A$2829,0)),IF($AM1512="연결",INDEX([1]상장!AB$11:AB$2829,MATCH($A1512,[1]상장!A$11:A$2829,0)),""))</f>
        <v>1116914000</v>
      </c>
    </row>
    <row r="1513" spans="1:44" x14ac:dyDescent="0.3">
      <c r="A1513" t="s">
        <v>4526</v>
      </c>
      <c r="B1513" t="s">
        <v>4527</v>
      </c>
      <c r="C1513" t="s">
        <v>4528</v>
      </c>
      <c r="D1513" s="1" t="str">
        <f>INDEX(Sheet2!$B$2:$B$2345,MATCH(Sheet1!$B1513,Sheet2!$C$2:$C$2345,0))</f>
        <v>세원물산</v>
      </c>
      <c r="E1513" t="s">
        <v>16926</v>
      </c>
      <c r="F1513">
        <v>197.52</v>
      </c>
      <c r="G1513" t="s">
        <v>16927</v>
      </c>
      <c r="H1513">
        <v>182.58</v>
      </c>
      <c r="I1513" t="s">
        <v>16928</v>
      </c>
      <c r="J1513">
        <v>157.5</v>
      </c>
      <c r="K1513" t="s">
        <v>16928</v>
      </c>
      <c r="L1513">
        <v>138.5</v>
      </c>
      <c r="M1513" t="s">
        <v>16929</v>
      </c>
      <c r="N1513">
        <v>199.2</v>
      </c>
      <c r="O1513" t="s">
        <v>16930</v>
      </c>
      <c r="P1513">
        <v>7.25</v>
      </c>
      <c r="Q1513" t="s">
        <v>16931</v>
      </c>
      <c r="R1513">
        <v>13.46</v>
      </c>
      <c r="S1513" t="s">
        <v>16931</v>
      </c>
      <c r="T1513">
        <v>15.46</v>
      </c>
      <c r="U1513" t="s">
        <v>16931</v>
      </c>
      <c r="V1513">
        <v>18.16</v>
      </c>
      <c r="W1513" t="s">
        <v>16932</v>
      </c>
      <c r="X1513">
        <v>7.71</v>
      </c>
      <c r="Y1513" t="s">
        <v>16933</v>
      </c>
      <c r="Z1513">
        <v>6.62</v>
      </c>
      <c r="AA1513" t="s">
        <v>16934</v>
      </c>
      <c r="AB1513">
        <v>5.19</v>
      </c>
      <c r="AC1513" t="s">
        <v>16934</v>
      </c>
      <c r="AD1513">
        <v>3.58</v>
      </c>
      <c r="AE1513" t="s">
        <v>16934</v>
      </c>
      <c r="AF1513">
        <v>6.23</v>
      </c>
      <c r="AG1513" t="s">
        <v>16935</v>
      </c>
      <c r="AH1513">
        <v>6.23</v>
      </c>
      <c r="AI1513" t="s">
        <v>27756</v>
      </c>
      <c r="AJ1513" t="s">
        <v>27756</v>
      </c>
      <c r="AK1513" t="s">
        <v>27756</v>
      </c>
      <c r="AL1513" t="s">
        <v>27756</v>
      </c>
      <c r="AM1513" t="s">
        <v>27756</v>
      </c>
      <c r="AN1513" s="11">
        <v>86850803000</v>
      </c>
      <c r="AO1513" s="11">
        <v>115276852000</v>
      </c>
      <c r="AP1513" s="11">
        <v>155789892000</v>
      </c>
      <c r="AQ1513" s="11">
        <v>210094467000</v>
      </c>
      <c r="AR1513" s="11">
        <f>IF($AM1513="별도",INDEX([1]상장!W$11:W$2829,MATCH($A1513,[1]상장!A$11:A$2829,0)),IF($AM1513="연결",INDEX([1]상장!AB$11:AB$2829,MATCH($A1513,[1]상장!A$11:A$2829,0)),""))</f>
        <v>171133635000</v>
      </c>
    </row>
    <row r="1514" spans="1:44" x14ac:dyDescent="0.3">
      <c r="A1514" t="s">
        <v>4529</v>
      </c>
      <c r="B1514" t="s">
        <v>4530</v>
      </c>
      <c r="C1514" t="s">
        <v>4531</v>
      </c>
      <c r="D1514" s="1" t="str">
        <f>INDEX(Sheet2!$B$2:$B$2345,MATCH(Sheet1!$B1514,Sheet2!$C$2:$C$2345,0))</f>
        <v>기신정기</v>
      </c>
      <c r="E1514" t="s">
        <v>16936</v>
      </c>
      <c r="F1514">
        <v>83.07</v>
      </c>
      <c r="G1514" t="s">
        <v>16936</v>
      </c>
      <c r="H1514">
        <v>84.63</v>
      </c>
      <c r="I1514" t="s">
        <v>11881</v>
      </c>
      <c r="J1514">
        <v>89.64</v>
      </c>
      <c r="K1514" t="s">
        <v>8754</v>
      </c>
      <c r="L1514">
        <v>88.52</v>
      </c>
      <c r="M1514" t="s">
        <v>8754</v>
      </c>
      <c r="N1514">
        <v>87.29</v>
      </c>
      <c r="O1514" t="s">
        <v>8522</v>
      </c>
      <c r="P1514">
        <v>11.14</v>
      </c>
      <c r="Q1514" t="s">
        <v>9572</v>
      </c>
      <c r="R1514">
        <v>11.8</v>
      </c>
      <c r="S1514" t="s">
        <v>10369</v>
      </c>
      <c r="T1514">
        <v>6.16</v>
      </c>
      <c r="U1514" t="s">
        <v>9020</v>
      </c>
      <c r="V1514">
        <v>6.96</v>
      </c>
      <c r="W1514" t="s">
        <v>9020</v>
      </c>
      <c r="X1514">
        <v>7.16</v>
      </c>
      <c r="Y1514" t="s">
        <v>16937</v>
      </c>
      <c r="Z1514">
        <v>7.98</v>
      </c>
      <c r="AA1514" t="s">
        <v>16937</v>
      </c>
      <c r="AB1514">
        <v>8.64</v>
      </c>
      <c r="AC1514" t="s">
        <v>16938</v>
      </c>
      <c r="AD1514">
        <v>3.58</v>
      </c>
      <c r="AE1514" t="s">
        <v>16939</v>
      </c>
      <c r="AF1514">
        <v>3.87</v>
      </c>
      <c r="AG1514" t="s">
        <v>16939</v>
      </c>
      <c r="AH1514">
        <v>3.87</v>
      </c>
      <c r="AI1514" t="s">
        <v>27755</v>
      </c>
      <c r="AJ1514" t="s">
        <v>27755</v>
      </c>
      <c r="AK1514" t="s">
        <v>27755</v>
      </c>
      <c r="AL1514" t="s">
        <v>27755</v>
      </c>
      <c r="AM1514" t="s">
        <v>27755</v>
      </c>
      <c r="AN1514" s="11">
        <v>106415944000</v>
      </c>
      <c r="AO1514" s="11">
        <v>118992210000</v>
      </c>
      <c r="AP1514" s="11">
        <v>124649550000</v>
      </c>
      <c r="AQ1514" s="11">
        <v>128459666000</v>
      </c>
      <c r="AR1514" s="11">
        <f>IF($AM1514="별도",INDEX([1]상장!W$11:W$2829,MATCH($A1514,[1]상장!A$11:A$2829,0)),IF($AM1514="연결",INDEX([1]상장!AB$11:AB$2829,MATCH($A1514,[1]상장!A$11:A$2829,0)),""))</f>
        <v>131329892000</v>
      </c>
    </row>
    <row r="1515" spans="1:44" x14ac:dyDescent="0.3">
      <c r="A1515" t="s">
        <v>4532</v>
      </c>
      <c r="B1515" t="s">
        <v>4533</v>
      </c>
      <c r="C1515" t="s">
        <v>4534</v>
      </c>
      <c r="D1515" s="1" t="str">
        <f>INDEX(Sheet2!$B$2:$B$2345,MATCH(Sheet1!$B1515,Sheet2!$C$2:$C$2345,0))</f>
        <v>KBI메탈</v>
      </c>
      <c r="E1515" t="s">
        <v>16940</v>
      </c>
      <c r="F1515">
        <v>81.010000000000005</v>
      </c>
      <c r="G1515" t="s">
        <v>16940</v>
      </c>
      <c r="H1515">
        <v>82.17</v>
      </c>
      <c r="I1515" t="s">
        <v>16940</v>
      </c>
      <c r="J1515">
        <v>80.83</v>
      </c>
      <c r="K1515" t="s">
        <v>16940</v>
      </c>
      <c r="L1515">
        <v>82.67</v>
      </c>
      <c r="M1515" t="s">
        <v>16940</v>
      </c>
      <c r="N1515">
        <v>81.33</v>
      </c>
      <c r="O1515" t="s">
        <v>16941</v>
      </c>
      <c r="P1515">
        <v>7.31</v>
      </c>
      <c r="Q1515" t="s">
        <v>16941</v>
      </c>
      <c r="R1515">
        <v>5.0999999999999996</v>
      </c>
      <c r="S1515" t="s">
        <v>16941</v>
      </c>
      <c r="T1515">
        <v>6.7</v>
      </c>
      <c r="U1515" t="s">
        <v>16941</v>
      </c>
      <c r="V1515">
        <v>6.87</v>
      </c>
      <c r="W1515" t="s">
        <v>16941</v>
      </c>
      <c r="X1515">
        <v>8.25</v>
      </c>
      <c r="Y1515" t="s">
        <v>16942</v>
      </c>
      <c r="Z1515">
        <v>4.03</v>
      </c>
      <c r="AA1515" t="s">
        <v>16943</v>
      </c>
      <c r="AB1515">
        <v>3.88</v>
      </c>
      <c r="AC1515" t="s">
        <v>16943</v>
      </c>
      <c r="AD1515">
        <v>3.8</v>
      </c>
      <c r="AE1515" t="s">
        <v>16943</v>
      </c>
      <c r="AF1515">
        <v>3.4</v>
      </c>
      <c r="AG1515" t="s">
        <v>16943</v>
      </c>
      <c r="AH1515">
        <v>3.4</v>
      </c>
      <c r="AI1515" t="s">
        <v>27755</v>
      </c>
      <c r="AJ1515" t="s">
        <v>27755</v>
      </c>
      <c r="AK1515" t="s">
        <v>27755</v>
      </c>
      <c r="AL1515" t="s">
        <v>27755</v>
      </c>
      <c r="AM1515" t="s">
        <v>27755</v>
      </c>
      <c r="AN1515" s="11">
        <v>463758285000</v>
      </c>
      <c r="AO1515" s="11">
        <v>494785993000</v>
      </c>
      <c r="AP1515" s="11">
        <v>492213385000</v>
      </c>
      <c r="AQ1515" s="11">
        <v>683020943000</v>
      </c>
      <c r="AR1515" s="11">
        <f>IF($AM1515="별도",INDEX([1]상장!W$11:W$2829,MATCH($A1515,[1]상장!A$11:A$2829,0)),IF($AM1515="연결",INDEX([1]상장!AB$11:AB$2829,MATCH($A1515,[1]상장!A$11:A$2829,0)),""))</f>
        <v>710479838000</v>
      </c>
    </row>
    <row r="1516" spans="1:44" x14ac:dyDescent="0.3">
      <c r="A1516" t="s">
        <v>4535</v>
      </c>
      <c r="B1516" t="s">
        <v>4536</v>
      </c>
      <c r="C1516" t="s">
        <v>4537</v>
      </c>
      <c r="D1516" s="1" t="str">
        <f>INDEX(Sheet2!$B$2:$B$2345,MATCH(Sheet1!$B1516,Sheet2!$C$2:$C$2345,0))</f>
        <v>현대공업</v>
      </c>
      <c r="E1516" t="s">
        <v>16944</v>
      </c>
      <c r="F1516">
        <v>13.69</v>
      </c>
      <c r="G1516" t="s">
        <v>16945</v>
      </c>
      <c r="H1516">
        <v>34.979999999999997</v>
      </c>
      <c r="I1516" t="s">
        <v>16946</v>
      </c>
      <c r="J1516">
        <v>35.700000000000003</v>
      </c>
      <c r="K1516" t="s">
        <v>16946</v>
      </c>
      <c r="L1516">
        <v>33.909999999999997</v>
      </c>
      <c r="M1516" t="s">
        <v>8475</v>
      </c>
      <c r="N1516" t="s">
        <v>8475</v>
      </c>
      <c r="O1516" t="s">
        <v>16947</v>
      </c>
      <c r="P1516">
        <v>12.47</v>
      </c>
      <c r="Q1516" t="s">
        <v>16948</v>
      </c>
      <c r="R1516">
        <v>29.36</v>
      </c>
      <c r="S1516" t="s">
        <v>16949</v>
      </c>
      <c r="T1516">
        <v>27.02</v>
      </c>
      <c r="U1516" t="s">
        <v>16950</v>
      </c>
      <c r="V1516">
        <v>28.6</v>
      </c>
      <c r="W1516" t="s">
        <v>8475</v>
      </c>
      <c r="X1516" t="s">
        <v>8475</v>
      </c>
      <c r="Y1516" t="s">
        <v>16951</v>
      </c>
      <c r="Z1516">
        <v>12.14</v>
      </c>
      <c r="AA1516" t="s">
        <v>16952</v>
      </c>
      <c r="AB1516">
        <v>28.22</v>
      </c>
      <c r="AC1516" t="s">
        <v>16950</v>
      </c>
      <c r="AD1516">
        <v>24.48</v>
      </c>
      <c r="AE1516" t="s">
        <v>16949</v>
      </c>
      <c r="AF1516">
        <v>25.23</v>
      </c>
      <c r="AG1516" t="s">
        <v>8475</v>
      </c>
      <c r="AH1516">
        <v>25.23</v>
      </c>
      <c r="AI1516" t="s">
        <v>27755</v>
      </c>
      <c r="AJ1516" t="s">
        <v>27755</v>
      </c>
      <c r="AK1516" t="s">
        <v>27755</v>
      </c>
      <c r="AL1516" t="s">
        <v>27755</v>
      </c>
      <c r="AM1516" t="s">
        <v>27755</v>
      </c>
      <c r="AN1516" s="11">
        <v>158585743000</v>
      </c>
      <c r="AO1516" s="11">
        <v>166710367000</v>
      </c>
      <c r="AP1516" s="11">
        <v>209840740000</v>
      </c>
      <c r="AQ1516" s="11">
        <v>249322151000</v>
      </c>
      <c r="AR1516" s="11">
        <f>IF($AM1516="별도",INDEX([1]상장!W$11:W$2829,MATCH($A1516,[1]상장!A$11:A$2829,0)),IF($AM1516="연결",INDEX([1]상장!AB$11:AB$2829,MATCH($A1516,[1]상장!A$11:A$2829,0)),""))</f>
        <v>278495504000</v>
      </c>
    </row>
    <row r="1517" spans="1:44" x14ac:dyDescent="0.3">
      <c r="A1517" t="s">
        <v>4538</v>
      </c>
      <c r="B1517" t="s">
        <v>4539</v>
      </c>
      <c r="C1517" t="s">
        <v>4540</v>
      </c>
      <c r="D1517" s="1" t="str">
        <f>INDEX(Sheet2!$B$2:$B$2345,MATCH(Sheet1!$B1517,Sheet2!$C$2:$C$2345,0))</f>
        <v>심텍홀딩스</v>
      </c>
      <c r="E1517" t="s">
        <v>16953</v>
      </c>
      <c r="F1517">
        <v>101.19</v>
      </c>
      <c r="G1517" t="s">
        <v>16953</v>
      </c>
      <c r="H1517">
        <v>100.81</v>
      </c>
      <c r="I1517" t="s">
        <v>16953</v>
      </c>
      <c r="J1517">
        <v>100.51</v>
      </c>
      <c r="K1517" t="s">
        <v>16953</v>
      </c>
      <c r="L1517">
        <v>100.47</v>
      </c>
      <c r="M1517" t="s">
        <v>16953</v>
      </c>
      <c r="N1517">
        <v>100.72</v>
      </c>
      <c r="O1517" t="s">
        <v>16954</v>
      </c>
      <c r="P1517">
        <v>0.51</v>
      </c>
      <c r="Q1517" t="s">
        <v>16954</v>
      </c>
      <c r="R1517">
        <v>0.56000000000000005</v>
      </c>
      <c r="S1517" t="s">
        <v>16954</v>
      </c>
      <c r="T1517">
        <v>0.3</v>
      </c>
      <c r="U1517" t="s">
        <v>16954</v>
      </c>
      <c r="V1517">
        <v>0.31</v>
      </c>
      <c r="W1517" t="s">
        <v>16955</v>
      </c>
      <c r="X1517">
        <v>0.31</v>
      </c>
      <c r="Y1517" t="s">
        <v>16955</v>
      </c>
      <c r="Z1517">
        <v>0.28999999999999998</v>
      </c>
      <c r="AA1517" t="s">
        <v>16955</v>
      </c>
      <c r="AB1517">
        <v>0.19</v>
      </c>
      <c r="AC1517" t="s">
        <v>16955</v>
      </c>
      <c r="AD1517">
        <v>0.16</v>
      </c>
      <c r="AE1517" t="s">
        <v>16955</v>
      </c>
      <c r="AF1517">
        <v>0.3</v>
      </c>
      <c r="AG1517" t="s">
        <v>16954</v>
      </c>
      <c r="AH1517">
        <v>0.3</v>
      </c>
      <c r="AI1517" t="s">
        <v>27755</v>
      </c>
      <c r="AJ1517" t="s">
        <v>27755</v>
      </c>
      <c r="AK1517" t="s">
        <v>27755</v>
      </c>
      <c r="AL1517" t="s">
        <v>27755</v>
      </c>
      <c r="AM1517" t="s">
        <v>27755</v>
      </c>
      <c r="AN1517" s="11">
        <v>1007097365000</v>
      </c>
      <c r="AO1517" s="11">
        <v>1000340255000</v>
      </c>
      <c r="AP1517" s="11">
        <v>1201710256000</v>
      </c>
      <c r="AQ1517" s="11">
        <v>1366128529000</v>
      </c>
      <c r="AR1517" s="11">
        <f>IF($AM1517="별도",INDEX([1]상장!W$11:W$2829,MATCH($A1517,[1]상장!A$11:A$2829,0)),IF($AM1517="연결",INDEX([1]상장!AB$11:AB$2829,MATCH($A1517,[1]상장!A$11:A$2829,0)),""))</f>
        <v>1710417171000</v>
      </c>
    </row>
    <row r="1518" spans="1:44" x14ac:dyDescent="0.3">
      <c r="A1518" t="s">
        <v>4541</v>
      </c>
      <c r="B1518" t="s">
        <v>4542</v>
      </c>
      <c r="C1518" t="s">
        <v>4543</v>
      </c>
      <c r="D1518" s="1" t="str">
        <f>INDEX(Sheet2!$B$2:$B$2345,MATCH(Sheet1!$B1518,Sheet2!$C$2:$C$2345,0))</f>
        <v>하이트론씨스템즈</v>
      </c>
      <c r="E1518" t="s">
        <v>16956</v>
      </c>
      <c r="F1518">
        <v>38.36</v>
      </c>
      <c r="G1518" t="s">
        <v>16957</v>
      </c>
      <c r="H1518">
        <v>43.6</v>
      </c>
      <c r="I1518" t="s">
        <v>16957</v>
      </c>
      <c r="J1518">
        <v>49.34</v>
      </c>
      <c r="K1518" t="s">
        <v>16958</v>
      </c>
      <c r="L1518">
        <v>63.49</v>
      </c>
      <c r="M1518" t="s">
        <v>8475</v>
      </c>
      <c r="N1518" t="s">
        <v>8475</v>
      </c>
      <c r="O1518" t="s">
        <v>16959</v>
      </c>
      <c r="P1518">
        <v>35.61</v>
      </c>
      <c r="Q1518" t="s">
        <v>16960</v>
      </c>
      <c r="R1518">
        <v>24.04</v>
      </c>
      <c r="S1518" t="s">
        <v>16960</v>
      </c>
      <c r="T1518">
        <v>15.17</v>
      </c>
      <c r="U1518" t="s">
        <v>16961</v>
      </c>
      <c r="V1518">
        <v>19.36</v>
      </c>
      <c r="W1518" t="s">
        <v>8475</v>
      </c>
      <c r="X1518" t="s">
        <v>8475</v>
      </c>
      <c r="Y1518" t="s">
        <v>16962</v>
      </c>
      <c r="Z1518">
        <v>16.46</v>
      </c>
      <c r="AA1518" t="s">
        <v>16959</v>
      </c>
      <c r="AB1518">
        <v>17.239999999999998</v>
      </c>
      <c r="AC1518" t="s">
        <v>16959</v>
      </c>
      <c r="AD1518">
        <v>13.99</v>
      </c>
      <c r="AE1518" t="s">
        <v>16963</v>
      </c>
      <c r="AF1518">
        <v>7.73</v>
      </c>
      <c r="AG1518" t="s">
        <v>8475</v>
      </c>
      <c r="AH1518">
        <v>7.73</v>
      </c>
      <c r="AI1518" t="s">
        <v>27755</v>
      </c>
      <c r="AJ1518" t="s">
        <v>27755</v>
      </c>
      <c r="AK1518" t="s">
        <v>27756</v>
      </c>
      <c r="AL1518" t="s">
        <v>27756</v>
      </c>
      <c r="AM1518" t="s">
        <v>27756</v>
      </c>
      <c r="AN1518" s="11">
        <v>40770079000</v>
      </c>
      <c r="AO1518" s="11">
        <v>34695368000</v>
      </c>
      <c r="AP1518" s="11">
        <v>27273277000</v>
      </c>
      <c r="AQ1518" s="11">
        <v>27476054000</v>
      </c>
      <c r="AR1518" s="11">
        <f>IF($AM1518="별도",INDEX([1]상장!W$11:W$2829,MATCH($A1518,[1]상장!A$11:A$2829,0)),IF($AM1518="연결",INDEX([1]상장!AB$11:AB$2829,MATCH($A1518,[1]상장!A$11:A$2829,0)),""))</f>
        <v>10765470000</v>
      </c>
    </row>
    <row r="1519" spans="1:44" x14ac:dyDescent="0.3">
      <c r="A1519" t="s">
        <v>4544</v>
      </c>
      <c r="B1519" t="s">
        <v>4545</v>
      </c>
      <c r="C1519" t="s">
        <v>4546</v>
      </c>
      <c r="D1519" s="1" t="str">
        <f>INDEX(Sheet2!$B$2:$B$2345,MATCH(Sheet1!$B1519,Sheet2!$C$2:$C$2345,0))</f>
        <v>비츠로테크</v>
      </c>
      <c r="E1519" t="s">
        <v>16964</v>
      </c>
      <c r="F1519">
        <v>36.69</v>
      </c>
      <c r="G1519" t="s">
        <v>16964</v>
      </c>
      <c r="H1519">
        <v>46.52</v>
      </c>
      <c r="I1519" t="s">
        <v>16964</v>
      </c>
      <c r="J1519">
        <v>42.02</v>
      </c>
      <c r="K1519" t="s">
        <v>16964</v>
      </c>
      <c r="L1519">
        <v>39.42</v>
      </c>
      <c r="M1519" t="s">
        <v>16964</v>
      </c>
      <c r="N1519">
        <v>45.14</v>
      </c>
      <c r="O1519" t="s">
        <v>16965</v>
      </c>
      <c r="P1519">
        <v>34.08</v>
      </c>
      <c r="Q1519" t="s">
        <v>16965</v>
      </c>
      <c r="R1519">
        <v>26.52</v>
      </c>
      <c r="S1519" t="s">
        <v>16965</v>
      </c>
      <c r="T1519">
        <v>27.33</v>
      </c>
      <c r="U1519" t="s">
        <v>16965</v>
      </c>
      <c r="V1519">
        <v>37.53</v>
      </c>
      <c r="W1519" t="s">
        <v>16965</v>
      </c>
      <c r="X1519">
        <v>38.909999999999997</v>
      </c>
      <c r="Y1519" t="s">
        <v>16966</v>
      </c>
      <c r="Z1519">
        <v>21.36</v>
      </c>
      <c r="AA1519" t="s">
        <v>16966</v>
      </c>
      <c r="AB1519">
        <v>19.41</v>
      </c>
      <c r="AC1519" t="s">
        <v>16966</v>
      </c>
      <c r="AD1519">
        <v>21.09</v>
      </c>
      <c r="AE1519" t="s">
        <v>16966</v>
      </c>
      <c r="AF1519">
        <v>14.54</v>
      </c>
      <c r="AG1519" t="s">
        <v>16966</v>
      </c>
      <c r="AH1519">
        <v>14.54</v>
      </c>
      <c r="AI1519" t="s">
        <v>27755</v>
      </c>
      <c r="AJ1519" t="s">
        <v>27755</v>
      </c>
      <c r="AK1519" t="s">
        <v>27755</v>
      </c>
      <c r="AL1519" t="s">
        <v>27755</v>
      </c>
      <c r="AM1519" t="s">
        <v>27755</v>
      </c>
      <c r="AN1519" s="11">
        <v>144932588000</v>
      </c>
      <c r="AO1519" s="11">
        <v>311000186000</v>
      </c>
      <c r="AP1519" s="11">
        <v>307592214000</v>
      </c>
      <c r="AQ1519" s="11">
        <v>323802581000</v>
      </c>
      <c r="AR1519" s="11">
        <f>IF($AM1519="별도",INDEX([1]상장!W$11:W$2829,MATCH($A1519,[1]상장!A$11:A$2829,0)),IF($AM1519="연결",INDEX([1]상장!AB$11:AB$2829,MATCH($A1519,[1]상장!A$11:A$2829,0)),""))</f>
        <v>347689373000</v>
      </c>
    </row>
    <row r="1520" spans="1:44" x14ac:dyDescent="0.3">
      <c r="A1520" t="s">
        <v>4547</v>
      </c>
      <c r="B1520" t="s">
        <v>4548</v>
      </c>
      <c r="C1520" t="s">
        <v>4549</v>
      </c>
      <c r="D1520" s="1" t="str">
        <f>INDEX(Sheet2!$B$2:$B$2345,MATCH(Sheet1!$B1520,Sheet2!$C$2:$C$2345,0))</f>
        <v>삼진</v>
      </c>
      <c r="E1520" t="s">
        <v>16967</v>
      </c>
      <c r="F1520">
        <v>62.14</v>
      </c>
      <c r="G1520" t="s">
        <v>16967</v>
      </c>
      <c r="H1520">
        <v>58.75</v>
      </c>
      <c r="I1520" t="s">
        <v>16967</v>
      </c>
      <c r="J1520">
        <v>73.58</v>
      </c>
      <c r="K1520" t="s">
        <v>16967</v>
      </c>
      <c r="L1520">
        <v>72.290000000000006</v>
      </c>
      <c r="M1520" t="s">
        <v>16967</v>
      </c>
      <c r="N1520">
        <v>77.87</v>
      </c>
      <c r="O1520" t="s">
        <v>16968</v>
      </c>
      <c r="P1520">
        <v>14.17</v>
      </c>
      <c r="Q1520" t="s">
        <v>16969</v>
      </c>
      <c r="R1520">
        <v>28.32</v>
      </c>
      <c r="S1520" t="s">
        <v>16969</v>
      </c>
      <c r="T1520">
        <v>13.84</v>
      </c>
      <c r="U1520" t="s">
        <v>16968</v>
      </c>
      <c r="V1520">
        <v>15.23</v>
      </c>
      <c r="W1520" t="s">
        <v>16970</v>
      </c>
      <c r="X1520">
        <v>8.06</v>
      </c>
      <c r="Y1520" t="s">
        <v>16971</v>
      </c>
      <c r="Z1520">
        <v>12.85</v>
      </c>
      <c r="AA1520" t="s">
        <v>16968</v>
      </c>
      <c r="AB1520">
        <v>7.66</v>
      </c>
      <c r="AC1520" t="s">
        <v>16968</v>
      </c>
      <c r="AD1520">
        <v>6.8</v>
      </c>
      <c r="AE1520" t="s">
        <v>16969</v>
      </c>
      <c r="AF1520">
        <v>7.18</v>
      </c>
      <c r="AG1520" t="s">
        <v>16968</v>
      </c>
      <c r="AH1520">
        <v>7.18</v>
      </c>
      <c r="AI1520" t="s">
        <v>27755</v>
      </c>
      <c r="AJ1520" t="s">
        <v>27755</v>
      </c>
      <c r="AK1520" t="s">
        <v>27755</v>
      </c>
      <c r="AL1520" t="s">
        <v>27755</v>
      </c>
      <c r="AM1520" t="s">
        <v>27755</v>
      </c>
      <c r="AN1520" s="11">
        <v>87691023000</v>
      </c>
      <c r="AO1520" s="11">
        <v>135228931000</v>
      </c>
      <c r="AP1520" s="11">
        <v>128957760000</v>
      </c>
      <c r="AQ1520" s="11">
        <v>128730961000</v>
      </c>
      <c r="AR1520" s="11">
        <f>IF($AM1520="별도",INDEX([1]상장!W$11:W$2829,MATCH($A1520,[1]상장!A$11:A$2829,0)),IF($AM1520="연결",INDEX([1]상장!AB$11:AB$2829,MATCH($A1520,[1]상장!A$11:A$2829,0)),""))</f>
        <v>155138532000</v>
      </c>
    </row>
    <row r="1521" spans="1:44" x14ac:dyDescent="0.3">
      <c r="A1521" t="s">
        <v>4550</v>
      </c>
      <c r="B1521" t="s">
        <v>4551</v>
      </c>
      <c r="C1521" t="s">
        <v>4552</v>
      </c>
      <c r="D1521" s="1" t="str">
        <f>INDEX(Sheet2!$B$2:$B$2345,MATCH(Sheet1!$B1521,Sheet2!$C$2:$C$2345,0))</f>
        <v>한주라이트메탈</v>
      </c>
      <c r="E1521" t="s">
        <v>16972</v>
      </c>
      <c r="F1521">
        <v>62.43</v>
      </c>
      <c r="G1521" t="s">
        <v>16973</v>
      </c>
      <c r="H1521">
        <v>45.2</v>
      </c>
      <c r="I1521" t="s">
        <v>16974</v>
      </c>
      <c r="J1521">
        <v>100</v>
      </c>
      <c r="K1521" t="s">
        <v>8475</v>
      </c>
      <c r="L1521" t="s">
        <v>8475</v>
      </c>
      <c r="M1521" t="s">
        <v>8475</v>
      </c>
      <c r="N1521" t="s">
        <v>8475</v>
      </c>
      <c r="O1521" t="s">
        <v>16975</v>
      </c>
      <c r="P1521">
        <v>32.31</v>
      </c>
      <c r="Q1521" t="s">
        <v>16976</v>
      </c>
      <c r="R1521">
        <v>30.9</v>
      </c>
      <c r="S1521" t="s">
        <v>8475</v>
      </c>
      <c r="T1521" t="s">
        <v>8475</v>
      </c>
      <c r="U1521" t="s">
        <v>8475</v>
      </c>
      <c r="V1521" t="s">
        <v>8475</v>
      </c>
      <c r="W1521" t="s">
        <v>8475</v>
      </c>
      <c r="X1521" t="s">
        <v>8475</v>
      </c>
      <c r="Y1521" t="s">
        <v>12254</v>
      </c>
      <c r="Z1521">
        <v>5.25</v>
      </c>
      <c r="AA1521" t="s">
        <v>16977</v>
      </c>
      <c r="AB1521">
        <v>17.829999999999998</v>
      </c>
      <c r="AC1521" t="s">
        <v>8475</v>
      </c>
      <c r="AD1521" t="s">
        <v>8475</v>
      </c>
      <c r="AE1521" t="s">
        <v>8475</v>
      </c>
      <c r="AF1521" t="s">
        <v>8475</v>
      </c>
      <c r="AG1521" t="s">
        <v>8475</v>
      </c>
      <c r="AH1521" t="s">
        <v>8475</v>
      </c>
      <c r="AI1521" t="s">
        <v>27756</v>
      </c>
      <c r="AJ1521" t="s">
        <v>27756</v>
      </c>
      <c r="AK1521" t="s">
        <v>27756</v>
      </c>
      <c r="AL1521" t="s">
        <v>27756</v>
      </c>
      <c r="AM1521" t="s">
        <v>27755</v>
      </c>
      <c r="AN1521" s="11">
        <v>175910884000</v>
      </c>
      <c r="AO1521" s="11">
        <v>187444762000</v>
      </c>
      <c r="AP1521" s="11">
        <v>165641303000</v>
      </c>
      <c r="AQ1521" s="11">
        <v>189023781000</v>
      </c>
      <c r="AR1521" s="11">
        <f>IF($AM1521="별도",INDEX([1]상장!W$11:W$2829,MATCH($A1521,[1]상장!A$11:A$2829,0)),IF($AM1521="연결",INDEX([1]상장!AB$11:AB$2829,MATCH($A1521,[1]상장!A$11:A$2829,0)),""))</f>
        <v>232496847000</v>
      </c>
    </row>
    <row r="1522" spans="1:44" x14ac:dyDescent="0.3">
      <c r="A1522" t="s">
        <v>4553</v>
      </c>
      <c r="B1522" t="s">
        <v>4554</v>
      </c>
      <c r="C1522" t="s">
        <v>4555</v>
      </c>
      <c r="D1522" s="1" t="str">
        <f>INDEX(Sheet2!$B$2:$B$2345,MATCH(Sheet1!$B1522,Sheet2!$C$2:$C$2345,0))</f>
        <v>세원정공</v>
      </c>
      <c r="E1522" t="s">
        <v>16978</v>
      </c>
      <c r="F1522">
        <v>76.209999999999994</v>
      </c>
      <c r="G1522" t="s">
        <v>16979</v>
      </c>
      <c r="H1522">
        <v>75.88</v>
      </c>
      <c r="I1522" t="s">
        <v>16979</v>
      </c>
      <c r="J1522">
        <v>69.61</v>
      </c>
      <c r="K1522" t="s">
        <v>16979</v>
      </c>
      <c r="L1522">
        <v>60.11</v>
      </c>
      <c r="M1522" t="s">
        <v>16980</v>
      </c>
      <c r="N1522">
        <v>74.959999999999994</v>
      </c>
      <c r="O1522" t="s">
        <v>16980</v>
      </c>
      <c r="P1522">
        <v>29.04</v>
      </c>
      <c r="Q1522" t="s">
        <v>16981</v>
      </c>
      <c r="R1522">
        <v>30.67</v>
      </c>
      <c r="S1522" t="s">
        <v>16981</v>
      </c>
      <c r="T1522">
        <v>38.82</v>
      </c>
      <c r="U1522" t="s">
        <v>16981</v>
      </c>
      <c r="V1522">
        <v>54.81</v>
      </c>
      <c r="W1522" t="s">
        <v>16978</v>
      </c>
      <c r="X1522">
        <v>43.73</v>
      </c>
      <c r="Y1522" t="s">
        <v>16151</v>
      </c>
      <c r="Z1522">
        <v>-0.15</v>
      </c>
      <c r="AA1522" t="s">
        <v>16151</v>
      </c>
      <c r="AB1522">
        <v>-1.53</v>
      </c>
      <c r="AC1522" t="s">
        <v>16151</v>
      </c>
      <c r="AD1522">
        <v>-1.83</v>
      </c>
      <c r="AE1522" t="s">
        <v>16151</v>
      </c>
      <c r="AF1522">
        <v>-1.34</v>
      </c>
      <c r="AG1522" t="s">
        <v>16151</v>
      </c>
      <c r="AH1522">
        <v>-1.34</v>
      </c>
      <c r="AI1522" t="s">
        <v>27755</v>
      </c>
      <c r="AJ1522" t="s">
        <v>27755</v>
      </c>
      <c r="AK1522" t="s">
        <v>27755</v>
      </c>
      <c r="AL1522" t="s">
        <v>27755</v>
      </c>
      <c r="AM1522" t="s">
        <v>27755</v>
      </c>
      <c r="AN1522" s="11">
        <v>229481812000</v>
      </c>
      <c r="AO1522" s="11">
        <v>190705650000</v>
      </c>
      <c r="AP1522" s="11">
        <v>156860128000</v>
      </c>
      <c r="AQ1522" s="11">
        <v>142473812000</v>
      </c>
      <c r="AR1522" s="11">
        <f>IF($AM1522="별도",INDEX([1]상장!W$11:W$2829,MATCH($A1522,[1]상장!A$11:A$2829,0)),IF($AM1522="연결",INDEX([1]상장!AB$11:AB$2829,MATCH($A1522,[1]상장!A$11:A$2829,0)),""))</f>
        <v>115215348000</v>
      </c>
    </row>
    <row r="1523" spans="1:44" x14ac:dyDescent="0.3">
      <c r="A1523" t="s">
        <v>4556</v>
      </c>
      <c r="B1523" t="s">
        <v>4557</v>
      </c>
      <c r="C1523" t="s">
        <v>4558</v>
      </c>
      <c r="D1523" s="1" t="str">
        <f>INDEX(Sheet2!$B$2:$B$2345,MATCH(Sheet1!$B1523,Sheet2!$C$2:$C$2345,0))</f>
        <v>케이프</v>
      </c>
      <c r="E1523" t="s">
        <v>16982</v>
      </c>
      <c r="F1523">
        <v>33.33</v>
      </c>
      <c r="G1523" t="s">
        <v>16982</v>
      </c>
      <c r="H1523">
        <v>31.01</v>
      </c>
      <c r="I1523" t="s">
        <v>16983</v>
      </c>
      <c r="J1523">
        <v>33.869999999999997</v>
      </c>
      <c r="K1523" t="s">
        <v>8882</v>
      </c>
      <c r="L1523">
        <v>99.15</v>
      </c>
      <c r="M1523" t="s">
        <v>16982</v>
      </c>
      <c r="N1523">
        <v>41.59</v>
      </c>
      <c r="O1523" t="s">
        <v>16983</v>
      </c>
      <c r="P1523">
        <v>20.58</v>
      </c>
      <c r="Q1523" t="s">
        <v>16983</v>
      </c>
      <c r="R1523">
        <v>25.21</v>
      </c>
      <c r="S1523" t="s">
        <v>16982</v>
      </c>
      <c r="T1523">
        <v>28.93</v>
      </c>
      <c r="U1523" t="s">
        <v>15645</v>
      </c>
      <c r="V1523">
        <v>0.84</v>
      </c>
      <c r="W1523" t="s">
        <v>16983</v>
      </c>
      <c r="X1523">
        <v>26.87</v>
      </c>
      <c r="Y1523" t="s">
        <v>16984</v>
      </c>
      <c r="Z1523">
        <v>17.73</v>
      </c>
      <c r="AA1523" t="s">
        <v>16985</v>
      </c>
      <c r="AB1523">
        <v>12.52</v>
      </c>
      <c r="AC1523" t="s">
        <v>16986</v>
      </c>
      <c r="AD1523">
        <v>12.13</v>
      </c>
      <c r="AE1523" t="s">
        <v>8475</v>
      </c>
      <c r="AF1523" t="s">
        <v>8475</v>
      </c>
      <c r="AG1523" t="s">
        <v>16987</v>
      </c>
      <c r="AH1523" t="s">
        <v>8475</v>
      </c>
      <c r="AI1523" t="s">
        <v>27755</v>
      </c>
      <c r="AJ1523" t="s">
        <v>27755</v>
      </c>
      <c r="AK1523" t="s">
        <v>27755</v>
      </c>
      <c r="AL1523" t="s">
        <v>27755</v>
      </c>
      <c r="AM1523" t="s">
        <v>27755</v>
      </c>
      <c r="AN1523" s="11">
        <v>254635658000</v>
      </c>
      <c r="AO1523" s="11">
        <v>351484046000</v>
      </c>
      <c r="AP1523" s="11">
        <v>420202925000</v>
      </c>
      <c r="AQ1523" s="11">
        <v>427666284000</v>
      </c>
      <c r="AR1523" s="11">
        <f>IF($AM1523="별도",INDEX([1]상장!W$11:W$2829,MATCH($A1523,[1]상장!A$11:A$2829,0)),IF($AM1523="연결",INDEX([1]상장!AB$11:AB$2829,MATCH($A1523,[1]상장!A$11:A$2829,0)),""))</f>
        <v>609700362000</v>
      </c>
    </row>
    <row r="1524" spans="1:44" x14ac:dyDescent="0.3">
      <c r="A1524" t="s">
        <v>4559</v>
      </c>
      <c r="B1524" t="s">
        <v>4560</v>
      </c>
      <c r="C1524" t="s">
        <v>4561</v>
      </c>
      <c r="D1524" s="1" t="str">
        <f>INDEX(Sheet2!$B$2:$B$2345,MATCH(Sheet1!$B1524,Sheet2!$C$2:$C$2345,0))</f>
        <v>삼목에스폼</v>
      </c>
      <c r="E1524" t="s">
        <v>16988</v>
      </c>
      <c r="F1524">
        <v>82.02</v>
      </c>
      <c r="G1524" t="s">
        <v>16989</v>
      </c>
      <c r="H1524">
        <v>94.34</v>
      </c>
      <c r="I1524" t="s">
        <v>16988</v>
      </c>
      <c r="J1524">
        <v>97.83</v>
      </c>
      <c r="K1524" t="s">
        <v>16990</v>
      </c>
      <c r="L1524">
        <v>60.41</v>
      </c>
      <c r="M1524" t="s">
        <v>16991</v>
      </c>
      <c r="N1524">
        <v>77.739999999999995</v>
      </c>
      <c r="O1524" t="s">
        <v>16992</v>
      </c>
      <c r="P1524">
        <v>12.17</v>
      </c>
      <c r="Q1524" t="s">
        <v>16993</v>
      </c>
      <c r="R1524">
        <v>5.65</v>
      </c>
      <c r="S1524" t="s">
        <v>16994</v>
      </c>
      <c r="T1524">
        <v>2.16</v>
      </c>
      <c r="U1524" t="s">
        <v>16991</v>
      </c>
      <c r="V1524">
        <v>39.25</v>
      </c>
      <c r="W1524" t="s">
        <v>16990</v>
      </c>
      <c r="X1524">
        <v>22.25</v>
      </c>
      <c r="Y1524" t="s">
        <v>16995</v>
      </c>
      <c r="Z1524">
        <v>5.76</v>
      </c>
      <c r="AA1524" t="s">
        <v>16996</v>
      </c>
      <c r="AB1524">
        <v>0</v>
      </c>
      <c r="AC1524" t="s">
        <v>16997</v>
      </c>
      <c r="AD1524">
        <v>0</v>
      </c>
      <c r="AE1524" t="s">
        <v>16998</v>
      </c>
      <c r="AF1524">
        <v>0.33</v>
      </c>
      <c r="AG1524" t="s">
        <v>8475</v>
      </c>
      <c r="AH1524">
        <v>0.33</v>
      </c>
      <c r="AI1524" t="s">
        <v>27756</v>
      </c>
      <c r="AJ1524" t="s">
        <v>27756</v>
      </c>
      <c r="AK1524" t="s">
        <v>27756</v>
      </c>
      <c r="AL1524" t="s">
        <v>27755</v>
      </c>
      <c r="AM1524" t="s">
        <v>27755</v>
      </c>
      <c r="AN1524" s="11">
        <v>188934728000</v>
      </c>
      <c r="AO1524" s="11">
        <v>144218796000</v>
      </c>
      <c r="AP1524" s="11">
        <v>116454496000</v>
      </c>
      <c r="AQ1524" s="11">
        <v>209927695000</v>
      </c>
      <c r="AR1524" s="11">
        <f>IF($AM1524="별도",INDEX([1]상장!W$11:W$2829,MATCH($A1524,[1]상장!A$11:A$2829,0)),IF($AM1524="연결",INDEX([1]상장!AB$11:AB$2829,MATCH($A1524,[1]상장!A$11:A$2829,0)),""))</f>
        <v>337690604000</v>
      </c>
    </row>
    <row r="1525" spans="1:44" x14ac:dyDescent="0.3">
      <c r="A1525" t="s">
        <v>4562</v>
      </c>
      <c r="B1525" t="s">
        <v>4563</v>
      </c>
      <c r="C1525" t="s">
        <v>4564</v>
      </c>
      <c r="D1525" s="1" t="str">
        <f>INDEX(Sheet2!$B$2:$B$2345,MATCH(Sheet1!$B1525,Sheet2!$C$2:$C$2345,0))</f>
        <v>체시스</v>
      </c>
      <c r="E1525" t="s">
        <v>16999</v>
      </c>
      <c r="F1525">
        <v>34.06</v>
      </c>
      <c r="G1525" t="s">
        <v>16999</v>
      </c>
      <c r="H1525">
        <v>38.17</v>
      </c>
      <c r="I1525" t="s">
        <v>17000</v>
      </c>
      <c r="J1525">
        <v>50.6</v>
      </c>
      <c r="K1525" t="s">
        <v>16999</v>
      </c>
      <c r="L1525">
        <v>64.14</v>
      </c>
      <c r="M1525" t="s">
        <v>16999</v>
      </c>
      <c r="N1525">
        <v>65.849999999999994</v>
      </c>
      <c r="O1525" t="s">
        <v>17001</v>
      </c>
      <c r="P1525">
        <v>29.98</v>
      </c>
      <c r="Q1525" t="s">
        <v>17001</v>
      </c>
      <c r="R1525">
        <v>31.4</v>
      </c>
      <c r="S1525" t="s">
        <v>17001</v>
      </c>
      <c r="T1525">
        <v>25.48</v>
      </c>
      <c r="U1525" t="s">
        <v>17001</v>
      </c>
      <c r="V1525">
        <v>15.84</v>
      </c>
      <c r="W1525" t="s">
        <v>17001</v>
      </c>
      <c r="X1525">
        <v>15.22</v>
      </c>
      <c r="Y1525" t="s">
        <v>16666</v>
      </c>
      <c r="Z1525">
        <v>20.18</v>
      </c>
      <c r="AA1525" t="s">
        <v>16666</v>
      </c>
      <c r="AB1525">
        <v>16.46</v>
      </c>
      <c r="AC1525" t="s">
        <v>16665</v>
      </c>
      <c r="AD1525">
        <v>12.59</v>
      </c>
      <c r="AE1525" t="s">
        <v>16666</v>
      </c>
      <c r="AF1525">
        <v>12.38</v>
      </c>
      <c r="AG1525" t="s">
        <v>16664</v>
      </c>
      <c r="AH1525">
        <v>12.38</v>
      </c>
      <c r="AI1525" t="s">
        <v>27755</v>
      </c>
      <c r="AJ1525" t="s">
        <v>27755</v>
      </c>
      <c r="AK1525" t="s">
        <v>27755</v>
      </c>
      <c r="AL1525" t="s">
        <v>27755</v>
      </c>
      <c r="AM1525" t="s">
        <v>27755</v>
      </c>
      <c r="AN1525" s="11">
        <v>66732283000</v>
      </c>
      <c r="AO1525" s="11">
        <v>55618890000</v>
      </c>
      <c r="AP1525" s="11">
        <v>50170588000</v>
      </c>
      <c r="AQ1525" s="11">
        <v>42905289000</v>
      </c>
      <c r="AR1525" s="11">
        <f>IF($AM1525="별도",INDEX([1]상장!W$11:W$2829,MATCH($A1525,[1]상장!A$11:A$2829,0)),IF($AM1525="연결",INDEX([1]상장!AB$11:AB$2829,MATCH($A1525,[1]상장!A$11:A$2829,0)),""))</f>
        <v>32817107000</v>
      </c>
    </row>
    <row r="1526" spans="1:44" x14ac:dyDescent="0.3">
      <c r="A1526" t="s">
        <v>4565</v>
      </c>
      <c r="B1526" t="s">
        <v>4566</v>
      </c>
      <c r="C1526" t="s">
        <v>4567</v>
      </c>
      <c r="D1526" s="1" t="str">
        <f>INDEX(Sheet2!$B$2:$B$2345,MATCH(Sheet1!$B1526,Sheet2!$C$2:$C$2345,0))</f>
        <v>디오</v>
      </c>
      <c r="E1526" t="s">
        <v>17002</v>
      </c>
      <c r="F1526">
        <v>79</v>
      </c>
      <c r="G1526" t="s">
        <v>17002</v>
      </c>
      <c r="H1526">
        <v>88.65</v>
      </c>
      <c r="I1526" t="s">
        <v>17002</v>
      </c>
      <c r="J1526">
        <v>90.06</v>
      </c>
      <c r="K1526" t="s">
        <v>17002</v>
      </c>
      <c r="L1526">
        <v>90.53</v>
      </c>
      <c r="M1526" t="s">
        <v>8475</v>
      </c>
      <c r="N1526" t="s">
        <v>8475</v>
      </c>
      <c r="O1526" t="s">
        <v>17003</v>
      </c>
      <c r="P1526">
        <v>20.99</v>
      </c>
      <c r="Q1526" t="s">
        <v>17004</v>
      </c>
      <c r="R1526">
        <v>11.34</v>
      </c>
      <c r="S1526" t="s">
        <v>17004</v>
      </c>
      <c r="T1526">
        <v>9.93</v>
      </c>
      <c r="U1526" t="s">
        <v>17004</v>
      </c>
      <c r="V1526">
        <v>9.4600000000000009</v>
      </c>
      <c r="W1526" t="s">
        <v>8475</v>
      </c>
      <c r="X1526" t="s">
        <v>8475</v>
      </c>
      <c r="Y1526" t="s">
        <v>8475</v>
      </c>
      <c r="Z1526" t="s">
        <v>8475</v>
      </c>
      <c r="AA1526" t="s">
        <v>8475</v>
      </c>
      <c r="AB1526" t="s">
        <v>8475</v>
      </c>
      <c r="AC1526" t="s">
        <v>8475</v>
      </c>
      <c r="AD1526" t="s">
        <v>8475</v>
      </c>
      <c r="AE1526" t="s">
        <v>8475</v>
      </c>
      <c r="AF1526" t="s">
        <v>8475</v>
      </c>
      <c r="AG1526" t="s">
        <v>8475</v>
      </c>
      <c r="AH1526" t="s">
        <v>8475</v>
      </c>
      <c r="AI1526" t="s">
        <v>27755</v>
      </c>
      <c r="AJ1526" t="s">
        <v>27755</v>
      </c>
      <c r="AK1526" t="s">
        <v>27755</v>
      </c>
      <c r="AL1526" t="s">
        <v>27755</v>
      </c>
      <c r="AM1526" t="s">
        <v>27755</v>
      </c>
      <c r="AN1526" s="11">
        <v>91043124000</v>
      </c>
      <c r="AO1526" s="11">
        <v>127165199000</v>
      </c>
      <c r="AP1526" s="11">
        <v>120056306000</v>
      </c>
      <c r="AQ1526" s="11">
        <v>150037237000</v>
      </c>
      <c r="AR1526" s="11">
        <f>IF($AM1526="별도",INDEX([1]상장!W$11:W$2829,MATCH($A1526,[1]상장!A$11:A$2829,0)),IF($AM1526="연결",INDEX([1]상장!AB$11:AB$2829,MATCH($A1526,[1]상장!A$11:A$2829,0)),""))</f>
        <v>131306347000</v>
      </c>
    </row>
    <row r="1527" spans="1:44" x14ac:dyDescent="0.3">
      <c r="A1527" t="s">
        <v>4568</v>
      </c>
      <c r="B1527" t="s">
        <v>4569</v>
      </c>
      <c r="C1527" t="s">
        <v>4570</v>
      </c>
      <c r="D1527" s="1" t="str">
        <f>INDEX(Sheet2!$B$2:$B$2345,MATCH(Sheet1!$B1527,Sheet2!$C$2:$C$2345,0))</f>
        <v>금호에이치티</v>
      </c>
      <c r="E1527" t="s">
        <v>17005</v>
      </c>
      <c r="F1527">
        <v>41.63</v>
      </c>
      <c r="G1527" t="s">
        <v>17005</v>
      </c>
      <c r="H1527">
        <v>47.25</v>
      </c>
      <c r="I1527" t="s">
        <v>17006</v>
      </c>
      <c r="J1527">
        <v>45.99</v>
      </c>
      <c r="K1527" t="s">
        <v>17007</v>
      </c>
      <c r="L1527">
        <v>41.79</v>
      </c>
      <c r="M1527" t="s">
        <v>17006</v>
      </c>
      <c r="N1527">
        <v>43.57</v>
      </c>
      <c r="O1527" t="s">
        <v>17008</v>
      </c>
      <c r="P1527">
        <v>21.18</v>
      </c>
      <c r="Q1527" t="s">
        <v>17008</v>
      </c>
      <c r="R1527">
        <v>24.73</v>
      </c>
      <c r="S1527" t="s">
        <v>17009</v>
      </c>
      <c r="T1527">
        <v>27.94</v>
      </c>
      <c r="U1527" t="s">
        <v>17010</v>
      </c>
      <c r="V1527">
        <v>26.68</v>
      </c>
      <c r="W1527" t="s">
        <v>17009</v>
      </c>
      <c r="X1527">
        <v>29.37</v>
      </c>
      <c r="Y1527" t="s">
        <v>17011</v>
      </c>
      <c r="Z1527">
        <v>11.67</v>
      </c>
      <c r="AA1527" t="s">
        <v>17011</v>
      </c>
      <c r="AB1527">
        <v>7.53</v>
      </c>
      <c r="AC1527" t="s">
        <v>17012</v>
      </c>
      <c r="AD1527">
        <v>6.26</v>
      </c>
      <c r="AE1527" t="s">
        <v>17013</v>
      </c>
      <c r="AF1527">
        <v>10.06</v>
      </c>
      <c r="AG1527" t="s">
        <v>17014</v>
      </c>
      <c r="AH1527">
        <v>10.06</v>
      </c>
      <c r="AI1527" t="s">
        <v>27755</v>
      </c>
      <c r="AJ1527" t="s">
        <v>27755</v>
      </c>
      <c r="AK1527" t="s">
        <v>27755</v>
      </c>
      <c r="AL1527" t="s">
        <v>27755</v>
      </c>
      <c r="AM1527" t="s">
        <v>27755</v>
      </c>
      <c r="AN1527" s="11">
        <v>209260006000</v>
      </c>
      <c r="AO1527" s="11">
        <v>251095062000</v>
      </c>
      <c r="AP1527" s="11">
        <v>219632557000</v>
      </c>
      <c r="AQ1527" s="11">
        <v>233985567000</v>
      </c>
      <c r="AR1527" s="11">
        <f>IF($AM1527="별도",INDEX([1]상장!W$11:W$2829,MATCH($A1527,[1]상장!A$11:A$2829,0)),IF($AM1527="연결",INDEX([1]상장!AB$11:AB$2829,MATCH($A1527,[1]상장!A$11:A$2829,0)),""))</f>
        <v>277770353000</v>
      </c>
    </row>
    <row r="1528" spans="1:44" x14ac:dyDescent="0.3">
      <c r="A1528" t="s">
        <v>4571</v>
      </c>
      <c r="B1528" t="s">
        <v>4572</v>
      </c>
      <c r="C1528" t="s">
        <v>4573</v>
      </c>
      <c r="D1528" s="1" t="str">
        <f>INDEX(Sheet2!$B$2:$B$2345,MATCH(Sheet1!$B1528,Sheet2!$C$2:$C$2345,0))</f>
        <v>엔브이에이치코리아</v>
      </c>
      <c r="E1528" t="s">
        <v>17015</v>
      </c>
      <c r="F1528">
        <v>56.03</v>
      </c>
      <c r="G1528" t="s">
        <v>17016</v>
      </c>
      <c r="H1528">
        <v>44.61</v>
      </c>
      <c r="I1528" t="s">
        <v>13833</v>
      </c>
      <c r="J1528">
        <v>41.3</v>
      </c>
      <c r="K1528" t="s">
        <v>13833</v>
      </c>
      <c r="L1528">
        <v>43.95</v>
      </c>
      <c r="M1528" t="s">
        <v>13833</v>
      </c>
      <c r="N1528">
        <v>43.25</v>
      </c>
      <c r="O1528" t="s">
        <v>17017</v>
      </c>
      <c r="P1528">
        <v>11.91</v>
      </c>
      <c r="Q1528" t="s">
        <v>17018</v>
      </c>
      <c r="R1528">
        <v>12.88</v>
      </c>
      <c r="S1528" t="s">
        <v>17019</v>
      </c>
      <c r="T1528">
        <v>15.67</v>
      </c>
      <c r="U1528" t="s">
        <v>17019</v>
      </c>
      <c r="V1528">
        <v>14.1</v>
      </c>
      <c r="W1528" t="s">
        <v>17020</v>
      </c>
      <c r="X1528">
        <v>17.86</v>
      </c>
      <c r="Y1528" t="s">
        <v>17021</v>
      </c>
      <c r="Z1528">
        <v>11.69</v>
      </c>
      <c r="AA1528" t="s">
        <v>17022</v>
      </c>
      <c r="AB1528">
        <v>11.48</v>
      </c>
      <c r="AC1528" t="s">
        <v>17023</v>
      </c>
      <c r="AD1528">
        <v>10.48</v>
      </c>
      <c r="AE1528" t="s">
        <v>17023</v>
      </c>
      <c r="AF1528">
        <v>12.76</v>
      </c>
      <c r="AG1528" t="s">
        <v>17023</v>
      </c>
      <c r="AH1528">
        <v>12.76</v>
      </c>
      <c r="AI1528" t="s">
        <v>27755</v>
      </c>
      <c r="AJ1528" t="s">
        <v>27755</v>
      </c>
      <c r="AK1528" t="s">
        <v>27755</v>
      </c>
      <c r="AL1528" t="s">
        <v>27755</v>
      </c>
      <c r="AM1528" t="s">
        <v>27755</v>
      </c>
      <c r="AN1528" s="11">
        <v>621979857000</v>
      </c>
      <c r="AO1528" s="11">
        <v>826287783000</v>
      </c>
      <c r="AP1528" s="11">
        <v>959050238000</v>
      </c>
      <c r="AQ1528" s="11">
        <v>1068809424000</v>
      </c>
      <c r="AR1528" s="11">
        <f>IF($AM1528="별도",INDEX([1]상장!W$11:W$2829,MATCH($A1528,[1]상장!A$11:A$2829,0)),IF($AM1528="연결",INDEX([1]상장!AB$11:AB$2829,MATCH($A1528,[1]상장!A$11:A$2829,0)),""))</f>
        <v>1230006652000</v>
      </c>
    </row>
    <row r="1529" spans="1:44" x14ac:dyDescent="0.3">
      <c r="A1529" t="s">
        <v>4574</v>
      </c>
      <c r="B1529" t="s">
        <v>4575</v>
      </c>
      <c r="C1529" t="s">
        <v>4576</v>
      </c>
      <c r="D1529" s="1" t="e">
        <f>INDEX(Sheet2!$B$2:$B$2345,MATCH(Sheet1!$B1529,Sheet2!$C$2:$C$2345,0))</f>
        <v>#N/A</v>
      </c>
      <c r="E1529" t="s">
        <v>17024</v>
      </c>
      <c r="F1529">
        <v>99.88</v>
      </c>
      <c r="G1529" t="s">
        <v>17025</v>
      </c>
      <c r="H1529">
        <v>39.26</v>
      </c>
      <c r="I1529" t="s">
        <v>17025</v>
      </c>
      <c r="J1529">
        <v>40.75</v>
      </c>
      <c r="K1529" t="s">
        <v>17025</v>
      </c>
      <c r="L1529">
        <v>33.47</v>
      </c>
      <c r="M1529" t="s">
        <v>8475</v>
      </c>
      <c r="N1529" t="s">
        <v>8475</v>
      </c>
      <c r="O1529" t="s">
        <v>13740</v>
      </c>
      <c r="P1529">
        <v>0.11</v>
      </c>
      <c r="Q1529" t="s">
        <v>17026</v>
      </c>
      <c r="R1529">
        <v>21.81</v>
      </c>
      <c r="S1529" t="s">
        <v>17026</v>
      </c>
      <c r="T1529">
        <v>19.91</v>
      </c>
      <c r="U1529" t="s">
        <v>17026</v>
      </c>
      <c r="V1529">
        <v>21.29</v>
      </c>
      <c r="W1529" t="s">
        <v>8475</v>
      </c>
      <c r="X1529" t="s">
        <v>8475</v>
      </c>
      <c r="Y1529" t="s">
        <v>8475</v>
      </c>
      <c r="Z1529" t="s">
        <v>8475</v>
      </c>
      <c r="AA1529" t="s">
        <v>17027</v>
      </c>
      <c r="AB1529">
        <v>17.309999999999999</v>
      </c>
      <c r="AC1529" t="s">
        <v>17027</v>
      </c>
      <c r="AD1529">
        <v>15.02</v>
      </c>
      <c r="AE1529" t="s">
        <v>17027</v>
      </c>
      <c r="AF1529">
        <v>15.09</v>
      </c>
      <c r="AG1529" t="s">
        <v>8475</v>
      </c>
      <c r="AH1529">
        <v>15.09</v>
      </c>
      <c r="AI1529" t="s">
        <v>27756</v>
      </c>
      <c r="AJ1529" t="s">
        <v>27756</v>
      </c>
      <c r="AK1529" t="s">
        <v>27756</v>
      </c>
      <c r="AL1529" t="s">
        <v>27756</v>
      </c>
      <c r="AM1529" t="s">
        <v>27756</v>
      </c>
      <c r="AN1529" s="11">
        <v>268287772000</v>
      </c>
      <c r="AO1529" s="11">
        <v>274935520000</v>
      </c>
      <c r="AP1529" s="11">
        <v>256847496000</v>
      </c>
      <c r="AQ1529" s="11">
        <v>322934960000</v>
      </c>
      <c r="AR1529" s="11">
        <f>IF($AM1529="별도",INDEX([1]상장!W$11:W$2829,MATCH($A1529,[1]상장!A$11:A$2829,0)),IF($AM1529="연결",INDEX([1]상장!AB$11:AB$2829,MATCH($A1529,[1]상장!A$11:A$2829,0)),""))</f>
        <v>398979863000</v>
      </c>
    </row>
    <row r="1530" spans="1:44" x14ac:dyDescent="0.3">
      <c r="A1530" t="s">
        <v>4577</v>
      </c>
      <c r="B1530" t="s">
        <v>4578</v>
      </c>
      <c r="C1530" t="s">
        <v>4579</v>
      </c>
      <c r="D1530" s="1" t="str">
        <f>INDEX(Sheet2!$B$2:$B$2345,MATCH(Sheet1!$B1530,Sheet2!$C$2:$C$2345,0))</f>
        <v>한국주강</v>
      </c>
      <c r="E1530" t="s">
        <v>17028</v>
      </c>
      <c r="F1530">
        <v>50.06</v>
      </c>
      <c r="G1530" t="s">
        <v>17029</v>
      </c>
      <c r="H1530">
        <v>50.88</v>
      </c>
      <c r="I1530" t="s">
        <v>17030</v>
      </c>
      <c r="J1530">
        <v>48.26</v>
      </c>
      <c r="K1530" t="s">
        <v>17028</v>
      </c>
      <c r="L1530">
        <v>55.83</v>
      </c>
      <c r="M1530" t="s">
        <v>17028</v>
      </c>
      <c r="N1530">
        <v>53.97</v>
      </c>
      <c r="O1530" t="s">
        <v>17030</v>
      </c>
      <c r="P1530">
        <v>48.66</v>
      </c>
      <c r="Q1530" t="s">
        <v>17028</v>
      </c>
      <c r="R1530">
        <v>48.43</v>
      </c>
      <c r="S1530" t="s">
        <v>17028</v>
      </c>
      <c r="T1530">
        <v>47.39</v>
      </c>
      <c r="U1530" t="s">
        <v>17030</v>
      </c>
      <c r="V1530">
        <v>41.11</v>
      </c>
      <c r="W1530" t="s">
        <v>17031</v>
      </c>
      <c r="X1530">
        <v>45.27</v>
      </c>
      <c r="Y1530" t="s">
        <v>8522</v>
      </c>
      <c r="Z1530">
        <v>0.65</v>
      </c>
      <c r="AA1530" t="s">
        <v>8522</v>
      </c>
      <c r="AB1530">
        <v>0.45</v>
      </c>
      <c r="AC1530" t="s">
        <v>8775</v>
      </c>
      <c r="AD1530">
        <v>3.24</v>
      </c>
      <c r="AE1530" t="s">
        <v>8886</v>
      </c>
      <c r="AF1530">
        <v>2.56</v>
      </c>
      <c r="AG1530" t="s">
        <v>17032</v>
      </c>
      <c r="AH1530">
        <v>2.56</v>
      </c>
      <c r="AI1530" t="s">
        <v>27756</v>
      </c>
      <c r="AJ1530" t="s">
        <v>27756</v>
      </c>
      <c r="AK1530" t="s">
        <v>27756</v>
      </c>
      <c r="AL1530" t="s">
        <v>27756</v>
      </c>
      <c r="AM1530" t="s">
        <v>27756</v>
      </c>
      <c r="AN1530" s="11">
        <v>39136733000</v>
      </c>
      <c r="AO1530" s="11">
        <v>36271402000</v>
      </c>
      <c r="AP1530" s="11">
        <v>33885845000</v>
      </c>
      <c r="AQ1530" s="11">
        <v>45309650000</v>
      </c>
      <c r="AR1530" s="11">
        <f>IF($AM1530="별도",INDEX([1]상장!W$11:W$2829,MATCH($A1530,[1]상장!A$11:A$2829,0)),IF($AM1530="연결",INDEX([1]상장!AB$11:AB$2829,MATCH($A1530,[1]상장!A$11:A$2829,0)),""))</f>
        <v>54371102000</v>
      </c>
    </row>
    <row r="1531" spans="1:44" x14ac:dyDescent="0.3">
      <c r="A1531" t="s">
        <v>4580</v>
      </c>
      <c r="B1531" t="s">
        <v>4581</v>
      </c>
      <c r="C1531" t="s">
        <v>4582</v>
      </c>
      <c r="D1531" s="1" t="str">
        <f>INDEX(Sheet2!$B$2:$B$2345,MATCH(Sheet1!$B1531,Sheet2!$C$2:$C$2345,0))</f>
        <v>선진뷰티사이언스</v>
      </c>
      <c r="E1531" t="s">
        <v>8475</v>
      </c>
      <c r="F1531" t="s">
        <v>8475</v>
      </c>
      <c r="G1531" t="s">
        <v>8475</v>
      </c>
      <c r="H1531" t="s">
        <v>8475</v>
      </c>
      <c r="I1531" t="s">
        <v>17033</v>
      </c>
      <c r="J1531">
        <v>61.53</v>
      </c>
      <c r="K1531" t="s">
        <v>17034</v>
      </c>
      <c r="L1531">
        <v>73.239999999999995</v>
      </c>
      <c r="M1531" t="s">
        <v>8475</v>
      </c>
      <c r="N1531" t="s">
        <v>8475</v>
      </c>
      <c r="O1531" t="s">
        <v>8475</v>
      </c>
      <c r="P1531" t="s">
        <v>8475</v>
      </c>
      <c r="Q1531" t="s">
        <v>8475</v>
      </c>
      <c r="R1531" t="s">
        <v>8475</v>
      </c>
      <c r="S1531" t="s">
        <v>14277</v>
      </c>
      <c r="T1531">
        <v>30.14</v>
      </c>
      <c r="U1531" t="s">
        <v>17035</v>
      </c>
      <c r="V1531">
        <v>24.7</v>
      </c>
      <c r="W1531" t="s">
        <v>8475</v>
      </c>
      <c r="X1531" t="s">
        <v>8475</v>
      </c>
      <c r="Y1531" t="s">
        <v>8475</v>
      </c>
      <c r="Z1531" t="s">
        <v>8475</v>
      </c>
      <c r="AA1531" t="s">
        <v>8475</v>
      </c>
      <c r="AB1531" t="s">
        <v>8475</v>
      </c>
      <c r="AC1531" t="s">
        <v>17036</v>
      </c>
      <c r="AD1531">
        <v>5.04</v>
      </c>
      <c r="AE1531" t="s">
        <v>17037</v>
      </c>
      <c r="AF1531">
        <v>1.75</v>
      </c>
      <c r="AG1531" t="s">
        <v>8475</v>
      </c>
      <c r="AH1531">
        <v>1.75</v>
      </c>
      <c r="AI1531" t="s">
        <v>27755</v>
      </c>
      <c r="AJ1531" t="s">
        <v>27755</v>
      </c>
      <c r="AK1531" t="s">
        <v>27755</v>
      </c>
      <c r="AL1531" t="s">
        <v>27755</v>
      </c>
      <c r="AM1531" t="s">
        <v>27755</v>
      </c>
      <c r="AN1531" s="11">
        <v>46376443000</v>
      </c>
      <c r="AO1531" s="11">
        <v>47402942000</v>
      </c>
      <c r="AP1531" s="11">
        <v>46392320000</v>
      </c>
      <c r="AQ1531" s="11">
        <v>48702984000</v>
      </c>
      <c r="AR1531" s="11">
        <f>IF($AM1531="별도",INDEX([1]상장!W$11:W$2829,MATCH($A1531,[1]상장!A$11:A$2829,0)),IF($AM1531="연결",INDEX([1]상장!AB$11:AB$2829,MATCH($A1531,[1]상장!A$11:A$2829,0)),""))</f>
        <v>64332227000</v>
      </c>
    </row>
    <row r="1532" spans="1:44" x14ac:dyDescent="0.3">
      <c r="A1532" t="s">
        <v>4583</v>
      </c>
      <c r="B1532" t="s">
        <v>4584</v>
      </c>
      <c r="C1532" t="s">
        <v>4585</v>
      </c>
      <c r="D1532" s="1" t="str">
        <f>INDEX(Sheet2!$B$2:$B$2345,MATCH(Sheet1!$B1532,Sheet2!$C$2:$C$2345,0))</f>
        <v>자화전자</v>
      </c>
      <c r="E1532" t="s">
        <v>17038</v>
      </c>
      <c r="F1532">
        <v>91.82</v>
      </c>
      <c r="G1532" t="s">
        <v>17039</v>
      </c>
      <c r="H1532">
        <v>91.91</v>
      </c>
      <c r="I1532" t="s">
        <v>17040</v>
      </c>
      <c r="J1532">
        <v>91.86</v>
      </c>
      <c r="K1532" t="s">
        <v>17041</v>
      </c>
      <c r="L1532">
        <v>92</v>
      </c>
      <c r="M1532" t="s">
        <v>17042</v>
      </c>
      <c r="N1532">
        <v>84.11</v>
      </c>
      <c r="O1532" t="s">
        <v>17043</v>
      </c>
      <c r="P1532">
        <v>8.17</v>
      </c>
      <c r="Q1532" t="s">
        <v>17044</v>
      </c>
      <c r="R1532">
        <v>8.08</v>
      </c>
      <c r="S1532" t="s">
        <v>17045</v>
      </c>
      <c r="T1532">
        <v>8.1300000000000008</v>
      </c>
      <c r="U1532" t="s">
        <v>17046</v>
      </c>
      <c r="V1532">
        <v>7.99</v>
      </c>
      <c r="W1532" t="s">
        <v>17047</v>
      </c>
      <c r="X1532">
        <v>15.88</v>
      </c>
      <c r="Y1532" t="s">
        <v>8475</v>
      </c>
      <c r="Z1532" t="s">
        <v>8475</v>
      </c>
      <c r="AA1532" t="s">
        <v>8475</v>
      </c>
      <c r="AB1532" t="s">
        <v>8475</v>
      </c>
      <c r="AC1532" t="s">
        <v>8475</v>
      </c>
      <c r="AD1532" t="s">
        <v>8475</v>
      </c>
      <c r="AE1532" t="s">
        <v>8475</v>
      </c>
      <c r="AF1532" t="s">
        <v>8475</v>
      </c>
      <c r="AG1532" t="s">
        <v>8475</v>
      </c>
      <c r="AH1532" t="s">
        <v>8475</v>
      </c>
      <c r="AI1532" t="s">
        <v>27755</v>
      </c>
      <c r="AJ1532" t="s">
        <v>27755</v>
      </c>
      <c r="AK1532" t="s">
        <v>27755</v>
      </c>
      <c r="AL1532" t="s">
        <v>27755</v>
      </c>
      <c r="AM1532" t="s">
        <v>27755</v>
      </c>
      <c r="AN1532" s="11">
        <v>358342443000</v>
      </c>
      <c r="AO1532" s="11">
        <v>363027537000</v>
      </c>
      <c r="AP1532" s="11">
        <v>300686814000</v>
      </c>
      <c r="AQ1532" s="11">
        <v>347854511000</v>
      </c>
      <c r="AR1532" s="11">
        <f>IF($AM1532="별도",INDEX([1]상장!W$11:W$2829,MATCH($A1532,[1]상장!A$11:A$2829,0)),IF($AM1532="연결",INDEX([1]상장!AB$11:AB$2829,MATCH($A1532,[1]상장!A$11:A$2829,0)),""))</f>
        <v>292333491000</v>
      </c>
    </row>
    <row r="1533" spans="1:44" x14ac:dyDescent="0.3">
      <c r="A1533" t="s">
        <v>4586</v>
      </c>
      <c r="B1533" t="s">
        <v>4587</v>
      </c>
      <c r="C1533" t="s">
        <v>4588</v>
      </c>
      <c r="D1533" s="1" t="str">
        <f>INDEX(Sheet2!$B$2:$B$2345,MATCH(Sheet1!$B1533,Sheet2!$C$2:$C$2345,0))</f>
        <v>신성델타테크</v>
      </c>
      <c r="E1533" t="s">
        <v>17048</v>
      </c>
      <c r="F1533">
        <v>55.22</v>
      </c>
      <c r="G1533" t="s">
        <v>17048</v>
      </c>
      <c r="H1533">
        <v>55.57</v>
      </c>
      <c r="I1533" t="s">
        <v>17049</v>
      </c>
      <c r="J1533">
        <v>49.25</v>
      </c>
      <c r="K1533" t="s">
        <v>17050</v>
      </c>
      <c r="L1533">
        <v>44.07</v>
      </c>
      <c r="M1533" t="s">
        <v>17050</v>
      </c>
      <c r="N1533">
        <v>42.52</v>
      </c>
      <c r="O1533" t="s">
        <v>17051</v>
      </c>
      <c r="P1533">
        <v>21.67</v>
      </c>
      <c r="Q1533" t="s">
        <v>17051</v>
      </c>
      <c r="R1533">
        <v>26.15</v>
      </c>
      <c r="S1533" t="s">
        <v>17051</v>
      </c>
      <c r="T1533">
        <v>32.47</v>
      </c>
      <c r="U1533" t="s">
        <v>17052</v>
      </c>
      <c r="V1533">
        <v>30.42</v>
      </c>
      <c r="W1533" t="s">
        <v>17052</v>
      </c>
      <c r="X1533">
        <v>33.14</v>
      </c>
      <c r="Y1533" t="s">
        <v>17053</v>
      </c>
      <c r="Z1533">
        <v>14.61</v>
      </c>
      <c r="AA1533" t="s">
        <v>17054</v>
      </c>
      <c r="AB1533">
        <v>9.2799999999999994</v>
      </c>
      <c r="AC1533" t="s">
        <v>17055</v>
      </c>
      <c r="AD1533">
        <v>16.61</v>
      </c>
      <c r="AE1533" t="s">
        <v>17056</v>
      </c>
      <c r="AF1533">
        <v>24.3</v>
      </c>
      <c r="AG1533" t="s">
        <v>17056</v>
      </c>
      <c r="AH1533">
        <v>24.3</v>
      </c>
      <c r="AI1533" t="s">
        <v>27755</v>
      </c>
      <c r="AJ1533" t="s">
        <v>27755</v>
      </c>
      <c r="AK1533" t="s">
        <v>27755</v>
      </c>
      <c r="AL1533" t="s">
        <v>27755</v>
      </c>
      <c r="AM1533" t="s">
        <v>27755</v>
      </c>
      <c r="AN1533" s="11">
        <v>437431070000</v>
      </c>
      <c r="AO1533" s="11">
        <v>448754475000</v>
      </c>
      <c r="AP1533" s="11">
        <v>494533515000</v>
      </c>
      <c r="AQ1533" s="11">
        <v>746974562000</v>
      </c>
      <c r="AR1533" s="11">
        <f>IF($AM1533="별도",INDEX([1]상장!W$11:W$2829,MATCH($A1533,[1]상장!A$11:A$2829,0)),IF($AM1533="연결",INDEX([1]상장!AB$11:AB$2829,MATCH($A1533,[1]상장!A$11:A$2829,0)),""))</f>
        <v>795000341000</v>
      </c>
    </row>
    <row r="1534" spans="1:44" x14ac:dyDescent="0.3">
      <c r="A1534" t="s">
        <v>4589</v>
      </c>
      <c r="B1534" t="s">
        <v>4590</v>
      </c>
      <c r="C1534" t="s">
        <v>4591</v>
      </c>
      <c r="D1534" s="1" t="str">
        <f>INDEX(Sheet2!$B$2:$B$2345,MATCH(Sheet1!$B1534,Sheet2!$C$2:$C$2345,0))</f>
        <v>에스앤더블류</v>
      </c>
      <c r="E1534" t="s">
        <v>17057</v>
      </c>
      <c r="F1534">
        <v>37.69</v>
      </c>
      <c r="G1534" t="s">
        <v>17058</v>
      </c>
      <c r="H1534">
        <v>37.94</v>
      </c>
      <c r="I1534" t="s">
        <v>17059</v>
      </c>
      <c r="J1534">
        <v>32.909999999999997</v>
      </c>
      <c r="K1534" t="s">
        <v>17060</v>
      </c>
      <c r="L1534">
        <v>30.07</v>
      </c>
      <c r="M1534" t="s">
        <v>8475</v>
      </c>
      <c r="N1534" t="s">
        <v>8475</v>
      </c>
      <c r="O1534" t="s">
        <v>17061</v>
      </c>
      <c r="P1534">
        <v>22.88</v>
      </c>
      <c r="Q1534" t="s">
        <v>17062</v>
      </c>
      <c r="R1534">
        <v>24.95</v>
      </c>
      <c r="S1534" t="s">
        <v>17063</v>
      </c>
      <c r="T1534">
        <v>28.23</v>
      </c>
      <c r="U1534" t="s">
        <v>17064</v>
      </c>
      <c r="V1534">
        <v>22.32</v>
      </c>
      <c r="W1534" t="s">
        <v>8475</v>
      </c>
      <c r="X1534" t="s">
        <v>8475</v>
      </c>
      <c r="Y1534" t="s">
        <v>17065</v>
      </c>
      <c r="Z1534">
        <v>11.81</v>
      </c>
      <c r="AA1534" t="s">
        <v>17066</v>
      </c>
      <c r="AB1534">
        <v>13.84</v>
      </c>
      <c r="AC1534" t="s">
        <v>17067</v>
      </c>
      <c r="AD1534">
        <v>13.74</v>
      </c>
      <c r="AE1534" t="s">
        <v>17068</v>
      </c>
      <c r="AF1534">
        <v>16.190000000000001</v>
      </c>
      <c r="AG1534" t="s">
        <v>8475</v>
      </c>
      <c r="AH1534">
        <v>16.190000000000001</v>
      </c>
      <c r="AI1534" t="s">
        <v>27756</v>
      </c>
      <c r="AJ1534" t="s">
        <v>27756</v>
      </c>
      <c r="AK1534" t="s">
        <v>27756</v>
      </c>
      <c r="AL1534" t="s">
        <v>27756</v>
      </c>
      <c r="AM1534" t="s">
        <v>27756</v>
      </c>
      <c r="AN1534" s="11">
        <v>30239761000</v>
      </c>
      <c r="AO1534" s="11">
        <v>36022930000</v>
      </c>
      <c r="AP1534" s="11">
        <v>33495872000</v>
      </c>
      <c r="AQ1534" s="11">
        <v>29962987000</v>
      </c>
      <c r="AR1534" s="11">
        <f>IF($AM1534="별도",INDEX([1]상장!W$11:W$2829,MATCH($A1534,[1]상장!A$11:A$2829,0)),IF($AM1534="연결",INDEX([1]상장!AB$11:AB$2829,MATCH($A1534,[1]상장!A$11:A$2829,0)),""))</f>
        <v>36015872000</v>
      </c>
    </row>
    <row r="1535" spans="1:44" x14ac:dyDescent="0.3">
      <c r="A1535" t="s">
        <v>4592</v>
      </c>
      <c r="B1535" t="s">
        <v>4593</v>
      </c>
      <c r="C1535" t="s">
        <v>4594</v>
      </c>
      <c r="D1535" s="1" t="str">
        <f>INDEX(Sheet2!$B$2:$B$2345,MATCH(Sheet1!$B1535,Sheet2!$C$2:$C$2345,0))</f>
        <v>TKG애강</v>
      </c>
      <c r="E1535" t="s">
        <v>17069</v>
      </c>
      <c r="F1535">
        <v>42.59</v>
      </c>
      <c r="G1535" t="s">
        <v>17069</v>
      </c>
      <c r="H1535">
        <v>49.77</v>
      </c>
      <c r="I1535" t="s">
        <v>17069</v>
      </c>
      <c r="J1535">
        <v>49.23</v>
      </c>
      <c r="K1535" t="s">
        <v>17069</v>
      </c>
      <c r="L1535">
        <v>48.25</v>
      </c>
      <c r="M1535" t="s">
        <v>17069</v>
      </c>
      <c r="N1535">
        <v>47.79</v>
      </c>
      <c r="O1535" t="s">
        <v>17070</v>
      </c>
      <c r="P1535">
        <v>30.94</v>
      </c>
      <c r="Q1535" t="s">
        <v>17070</v>
      </c>
      <c r="R1535">
        <v>28.08</v>
      </c>
      <c r="S1535" t="s">
        <v>17070</v>
      </c>
      <c r="T1535">
        <v>28.73</v>
      </c>
      <c r="U1535" t="s">
        <v>17070</v>
      </c>
      <c r="V1535">
        <v>28.46</v>
      </c>
      <c r="W1535" t="s">
        <v>17070</v>
      </c>
      <c r="X1535">
        <v>29.23</v>
      </c>
      <c r="Y1535" t="s">
        <v>17071</v>
      </c>
      <c r="Z1535">
        <v>19.559999999999999</v>
      </c>
      <c r="AA1535" t="s">
        <v>17072</v>
      </c>
      <c r="AB1535">
        <v>17.29</v>
      </c>
      <c r="AC1535" t="s">
        <v>17072</v>
      </c>
      <c r="AD1535">
        <v>17.39</v>
      </c>
      <c r="AE1535" t="s">
        <v>17071</v>
      </c>
      <c r="AF1535">
        <v>17.88</v>
      </c>
      <c r="AG1535" t="s">
        <v>17071</v>
      </c>
      <c r="AH1535">
        <v>17.88</v>
      </c>
      <c r="AI1535" t="s">
        <v>27755</v>
      </c>
      <c r="AJ1535" t="s">
        <v>27755</v>
      </c>
      <c r="AK1535" t="s">
        <v>27755</v>
      </c>
      <c r="AL1535" t="s">
        <v>27756</v>
      </c>
      <c r="AM1535" t="s">
        <v>27756</v>
      </c>
      <c r="AN1535" s="11">
        <v>64950179000</v>
      </c>
      <c r="AO1535" s="11">
        <v>71371711000</v>
      </c>
      <c r="AP1535" s="11">
        <v>59019699000</v>
      </c>
      <c r="AQ1535" s="11">
        <v>66615076000</v>
      </c>
      <c r="AR1535" s="11">
        <f>IF($AM1535="별도",INDEX([1]상장!W$11:W$2829,MATCH($A1535,[1]상장!A$11:A$2829,0)),IF($AM1535="연결",INDEX([1]상장!AB$11:AB$2829,MATCH($A1535,[1]상장!A$11:A$2829,0)),""))</f>
        <v>76051374000</v>
      </c>
    </row>
    <row r="1536" spans="1:44" x14ac:dyDescent="0.3">
      <c r="A1536" t="s">
        <v>4595</v>
      </c>
      <c r="B1536" t="s">
        <v>4596</v>
      </c>
      <c r="C1536" t="s">
        <v>4597</v>
      </c>
      <c r="D1536" s="1" t="str">
        <f>INDEX(Sheet2!$B$2:$B$2345,MATCH(Sheet1!$B1536,Sheet2!$C$2:$C$2345,0))</f>
        <v>KH 전자</v>
      </c>
      <c r="E1536" t="s">
        <v>17073</v>
      </c>
      <c r="F1536">
        <v>98.23</v>
      </c>
      <c r="G1536" t="s">
        <v>17074</v>
      </c>
      <c r="H1536">
        <v>59.99</v>
      </c>
      <c r="I1536" t="s">
        <v>17075</v>
      </c>
      <c r="J1536">
        <v>49.11</v>
      </c>
      <c r="K1536" t="s">
        <v>17075</v>
      </c>
      <c r="L1536">
        <v>73.069999999999993</v>
      </c>
      <c r="M1536" t="s">
        <v>8475</v>
      </c>
      <c r="N1536" t="s">
        <v>8475</v>
      </c>
      <c r="O1536" t="s">
        <v>17076</v>
      </c>
      <c r="P1536">
        <v>1.76</v>
      </c>
      <c r="Q1536" t="s">
        <v>17073</v>
      </c>
      <c r="R1536">
        <v>38.29</v>
      </c>
      <c r="S1536" t="s">
        <v>17077</v>
      </c>
      <c r="T1536">
        <v>32.6</v>
      </c>
      <c r="U1536" t="s">
        <v>17077</v>
      </c>
      <c r="V1536">
        <v>15.47</v>
      </c>
      <c r="W1536" t="s">
        <v>8475</v>
      </c>
      <c r="X1536" t="s">
        <v>8475</v>
      </c>
      <c r="Y1536" t="s">
        <v>8475</v>
      </c>
      <c r="Z1536" t="s">
        <v>8475</v>
      </c>
      <c r="AA1536" t="s">
        <v>17076</v>
      </c>
      <c r="AB1536">
        <v>1.71</v>
      </c>
      <c r="AC1536" t="s">
        <v>17078</v>
      </c>
      <c r="AD1536">
        <v>15.14</v>
      </c>
      <c r="AE1536" t="s">
        <v>17079</v>
      </c>
      <c r="AF1536">
        <v>6.87</v>
      </c>
      <c r="AG1536" t="s">
        <v>8475</v>
      </c>
      <c r="AH1536">
        <v>6.87</v>
      </c>
      <c r="AI1536" t="s">
        <v>27755</v>
      </c>
      <c r="AJ1536" t="s">
        <v>27755</v>
      </c>
      <c r="AK1536" t="s">
        <v>27755</v>
      </c>
      <c r="AL1536" t="s">
        <v>27755</v>
      </c>
      <c r="AM1536" t="s">
        <v>27755</v>
      </c>
      <c r="AN1536" s="11">
        <v>40686889000</v>
      </c>
      <c r="AO1536" s="11">
        <v>36855517000</v>
      </c>
      <c r="AP1536" s="11">
        <v>17513831000</v>
      </c>
      <c r="AQ1536" s="11">
        <v>20017205000</v>
      </c>
      <c r="AR1536" s="11">
        <f>IF($AM1536="별도",INDEX([1]상장!W$11:W$2829,MATCH($A1536,[1]상장!A$11:A$2829,0)),IF($AM1536="연결",INDEX([1]상장!AB$11:AB$2829,MATCH($A1536,[1]상장!A$11:A$2829,0)),""))</f>
        <v>12515814000</v>
      </c>
    </row>
    <row r="1537" spans="1:44" x14ac:dyDescent="0.3">
      <c r="A1537" t="s">
        <v>4598</v>
      </c>
      <c r="B1537" t="s">
        <v>4599</v>
      </c>
      <c r="C1537" t="s">
        <v>4600</v>
      </c>
      <c r="D1537" s="1" t="str">
        <f>INDEX(Sheet2!$B$2:$B$2345,MATCH(Sheet1!$B1537,Sheet2!$C$2:$C$2345,0))</f>
        <v>오로라</v>
      </c>
      <c r="E1537" t="s">
        <v>17080</v>
      </c>
      <c r="F1537">
        <v>98.78</v>
      </c>
      <c r="G1537" t="s">
        <v>17081</v>
      </c>
      <c r="H1537">
        <v>97.07</v>
      </c>
      <c r="I1537" t="s">
        <v>17081</v>
      </c>
      <c r="J1537">
        <v>97.88</v>
      </c>
      <c r="K1537" t="s">
        <v>17082</v>
      </c>
      <c r="L1537">
        <v>60.44</v>
      </c>
      <c r="M1537" t="s">
        <v>17081</v>
      </c>
      <c r="N1537">
        <v>96.68</v>
      </c>
      <c r="O1537" t="s">
        <v>17083</v>
      </c>
      <c r="P1537">
        <v>0.97</v>
      </c>
      <c r="Q1537" t="s">
        <v>9665</v>
      </c>
      <c r="R1537">
        <v>1.92</v>
      </c>
      <c r="S1537" t="s">
        <v>9665</v>
      </c>
      <c r="T1537">
        <v>1.29</v>
      </c>
      <c r="U1537" t="s">
        <v>17084</v>
      </c>
      <c r="V1537">
        <v>23.64</v>
      </c>
      <c r="W1537" t="s">
        <v>17085</v>
      </c>
      <c r="X1537">
        <v>3.1</v>
      </c>
      <c r="Y1537" t="s">
        <v>17086</v>
      </c>
      <c r="Z1537">
        <v>0.24</v>
      </c>
      <c r="AA1537" t="s">
        <v>17085</v>
      </c>
      <c r="AB1537">
        <v>0.99</v>
      </c>
      <c r="AC1537" t="s">
        <v>17085</v>
      </c>
      <c r="AD1537">
        <v>0.81</v>
      </c>
      <c r="AE1537" t="s">
        <v>17087</v>
      </c>
      <c r="AF1537">
        <v>10.67</v>
      </c>
      <c r="AG1537" t="s">
        <v>9893</v>
      </c>
      <c r="AH1537">
        <v>10.67</v>
      </c>
      <c r="AI1537" t="s">
        <v>27755</v>
      </c>
      <c r="AJ1537" t="s">
        <v>27755</v>
      </c>
      <c r="AK1537" t="s">
        <v>27755</v>
      </c>
      <c r="AL1537" t="s">
        <v>27755</v>
      </c>
      <c r="AM1537" t="s">
        <v>27755</v>
      </c>
      <c r="AN1537" s="11">
        <v>146821883000</v>
      </c>
      <c r="AO1537" s="11">
        <v>157071565000</v>
      </c>
      <c r="AP1537" s="11">
        <v>141594394000</v>
      </c>
      <c r="AQ1537" s="11">
        <v>178075765000</v>
      </c>
      <c r="AR1537" s="11">
        <f>IF($AM1537="별도",INDEX([1]상장!W$11:W$2829,MATCH($A1537,[1]상장!A$11:A$2829,0)),IF($AM1537="연결",INDEX([1]상장!AB$11:AB$2829,MATCH($A1537,[1]상장!A$11:A$2829,0)),""))</f>
        <v>231694260000</v>
      </c>
    </row>
    <row r="1538" spans="1:44" x14ac:dyDescent="0.3">
      <c r="A1538" t="s">
        <v>4601</v>
      </c>
      <c r="B1538" t="s">
        <v>4602</v>
      </c>
      <c r="C1538" t="s">
        <v>4603</v>
      </c>
      <c r="D1538" s="1" t="str">
        <f>INDEX(Sheet2!$B$2:$B$2345,MATCH(Sheet1!$B1538,Sheet2!$C$2:$C$2345,0))</f>
        <v>대양전기공업</v>
      </c>
      <c r="E1538" t="s">
        <v>17088</v>
      </c>
      <c r="F1538">
        <v>50.8</v>
      </c>
      <c r="G1538" t="s">
        <v>17089</v>
      </c>
      <c r="H1538">
        <v>37.729999999999997</v>
      </c>
      <c r="I1538" t="s">
        <v>17090</v>
      </c>
      <c r="J1538">
        <v>70.94</v>
      </c>
      <c r="K1538" t="s">
        <v>17089</v>
      </c>
      <c r="L1538">
        <v>37.83</v>
      </c>
      <c r="M1538" t="s">
        <v>8475</v>
      </c>
      <c r="N1538" t="s">
        <v>8475</v>
      </c>
      <c r="O1538" t="s">
        <v>17091</v>
      </c>
      <c r="P1538">
        <v>18.14</v>
      </c>
      <c r="Q1538" t="s">
        <v>17091</v>
      </c>
      <c r="R1538">
        <v>29.38</v>
      </c>
      <c r="S1538" t="s">
        <v>17092</v>
      </c>
      <c r="T1538">
        <v>23.78</v>
      </c>
      <c r="U1538" t="s">
        <v>17093</v>
      </c>
      <c r="V1538">
        <v>21.83</v>
      </c>
      <c r="W1538" t="s">
        <v>8475</v>
      </c>
      <c r="X1538" t="s">
        <v>8475</v>
      </c>
      <c r="Y1538" t="s">
        <v>17094</v>
      </c>
      <c r="Z1538">
        <v>16.29</v>
      </c>
      <c r="AA1538" t="s">
        <v>17095</v>
      </c>
      <c r="AB1538">
        <v>18.2</v>
      </c>
      <c r="AC1538" t="s">
        <v>17096</v>
      </c>
      <c r="AD1538">
        <v>5.26</v>
      </c>
      <c r="AE1538" t="s">
        <v>17091</v>
      </c>
      <c r="AF1538">
        <v>20.86</v>
      </c>
      <c r="AG1538" t="s">
        <v>8475</v>
      </c>
      <c r="AH1538">
        <v>20.86</v>
      </c>
      <c r="AI1538" t="s">
        <v>27755</v>
      </c>
      <c r="AJ1538" t="s">
        <v>27755</v>
      </c>
      <c r="AK1538" t="s">
        <v>27755</v>
      </c>
      <c r="AL1538" t="s">
        <v>27755</v>
      </c>
      <c r="AM1538" t="s">
        <v>27755</v>
      </c>
      <c r="AN1538" s="11">
        <v>122939671000</v>
      </c>
      <c r="AO1538" s="11">
        <v>176919531000</v>
      </c>
      <c r="AP1538" s="11">
        <v>189162527000</v>
      </c>
      <c r="AQ1538" s="11">
        <v>136604762000</v>
      </c>
      <c r="AR1538" s="11">
        <f>IF($AM1538="별도",INDEX([1]상장!W$11:W$2829,MATCH($A1538,[1]상장!A$11:A$2829,0)),IF($AM1538="연결",INDEX([1]상장!AB$11:AB$2829,MATCH($A1538,[1]상장!A$11:A$2829,0)),""))</f>
        <v>130396027000</v>
      </c>
    </row>
    <row r="1539" spans="1:44" x14ac:dyDescent="0.3">
      <c r="A1539" t="s">
        <v>4604</v>
      </c>
      <c r="B1539" t="s">
        <v>4605</v>
      </c>
      <c r="C1539" t="s">
        <v>4606</v>
      </c>
      <c r="D1539" s="1" t="e">
        <f>INDEX(Sheet2!$B$2:$B$2345,MATCH(Sheet1!$B1539,Sheet2!$C$2:$C$2345,0))</f>
        <v>#N/A</v>
      </c>
      <c r="E1539" t="s">
        <v>17097</v>
      </c>
      <c r="F1539">
        <v>100</v>
      </c>
      <c r="G1539" t="s">
        <v>17097</v>
      </c>
      <c r="H1539">
        <v>100</v>
      </c>
      <c r="I1539" t="s">
        <v>17098</v>
      </c>
      <c r="J1539">
        <v>100</v>
      </c>
      <c r="K1539" t="s">
        <v>17098</v>
      </c>
      <c r="L1539">
        <v>100</v>
      </c>
      <c r="M1539" t="s">
        <v>8475</v>
      </c>
      <c r="N1539" t="s">
        <v>8475</v>
      </c>
      <c r="O1539" t="s">
        <v>8475</v>
      </c>
      <c r="P1539" t="s">
        <v>8475</v>
      </c>
      <c r="Q1539" t="s">
        <v>8475</v>
      </c>
      <c r="R1539" t="s">
        <v>8475</v>
      </c>
      <c r="S1539" t="s">
        <v>8475</v>
      </c>
      <c r="T1539" t="s">
        <v>8475</v>
      </c>
      <c r="U1539" t="s">
        <v>8475</v>
      </c>
      <c r="V1539" t="s">
        <v>8475</v>
      </c>
      <c r="W1539" t="s">
        <v>8475</v>
      </c>
      <c r="X1539" t="s">
        <v>8475</v>
      </c>
      <c r="Y1539" t="s">
        <v>8475</v>
      </c>
      <c r="Z1539" t="s">
        <v>8475</v>
      </c>
      <c r="AA1539" t="s">
        <v>8475</v>
      </c>
      <c r="AB1539" t="s">
        <v>8475</v>
      </c>
      <c r="AC1539" t="s">
        <v>8475</v>
      </c>
      <c r="AD1539" t="s">
        <v>8475</v>
      </c>
      <c r="AE1539" t="s">
        <v>8475</v>
      </c>
      <c r="AF1539" t="s">
        <v>8475</v>
      </c>
      <c r="AG1539" t="s">
        <v>8475</v>
      </c>
      <c r="AH1539" t="s">
        <v>8475</v>
      </c>
      <c r="AI1539" t="s">
        <v>27755</v>
      </c>
      <c r="AJ1539" t="s">
        <v>27755</v>
      </c>
      <c r="AK1539" t="s">
        <v>27755</v>
      </c>
      <c r="AL1539" t="s">
        <v>27755</v>
      </c>
      <c r="AM1539" t="s">
        <v>27756</v>
      </c>
      <c r="AN1539" s="11">
        <v>19312648000</v>
      </c>
      <c r="AO1539" s="11">
        <v>19464460000</v>
      </c>
      <c r="AP1539" s="11">
        <v>19969257000</v>
      </c>
      <c r="AQ1539" s="11">
        <v>20591936000</v>
      </c>
      <c r="AR1539" s="11">
        <f>IF($AM1539="별도",INDEX([1]상장!W$11:W$2829,MATCH($A1539,[1]상장!A$11:A$2829,0)),IF($AM1539="연결",INDEX([1]상장!AB$11:AB$2829,MATCH($A1539,[1]상장!A$11:A$2829,0)),""))</f>
        <v>774428000</v>
      </c>
    </row>
    <row r="1540" spans="1:44" x14ac:dyDescent="0.3">
      <c r="A1540" t="s">
        <v>4607</v>
      </c>
      <c r="B1540" t="s">
        <v>4608</v>
      </c>
      <c r="C1540" t="s">
        <v>4609</v>
      </c>
      <c r="D1540" s="1" t="str">
        <f>INDEX(Sheet2!$B$2:$B$2345,MATCH(Sheet1!$B1540,Sheet2!$C$2:$C$2345,0))</f>
        <v>농우바이오</v>
      </c>
      <c r="E1540" t="s">
        <v>17099</v>
      </c>
      <c r="F1540">
        <v>19.100000000000001</v>
      </c>
      <c r="G1540" t="s">
        <v>17100</v>
      </c>
      <c r="H1540">
        <v>22.63</v>
      </c>
      <c r="I1540" t="s">
        <v>17100</v>
      </c>
      <c r="J1540">
        <v>27.78</v>
      </c>
      <c r="K1540" t="s">
        <v>17100</v>
      </c>
      <c r="L1540">
        <v>24.76</v>
      </c>
      <c r="M1540" t="s">
        <v>17100</v>
      </c>
      <c r="N1540">
        <v>23.9</v>
      </c>
      <c r="O1540" t="s">
        <v>17100</v>
      </c>
      <c r="P1540">
        <v>17.940000000000001</v>
      </c>
      <c r="Q1540" t="s">
        <v>17099</v>
      </c>
      <c r="R1540">
        <v>18.91</v>
      </c>
      <c r="S1540" t="s">
        <v>17099</v>
      </c>
      <c r="T1540">
        <v>19.07</v>
      </c>
      <c r="U1540" t="s">
        <v>17099</v>
      </c>
      <c r="V1540">
        <v>21.72</v>
      </c>
      <c r="W1540" t="s">
        <v>17099</v>
      </c>
      <c r="X1540">
        <v>21.18</v>
      </c>
      <c r="Y1540" t="s">
        <v>17101</v>
      </c>
      <c r="Z1540">
        <v>17.489999999999998</v>
      </c>
      <c r="AA1540" t="s">
        <v>17101</v>
      </c>
      <c r="AB1540">
        <v>16.850000000000001</v>
      </c>
      <c r="AC1540" t="s">
        <v>17101</v>
      </c>
      <c r="AD1540">
        <v>13.04</v>
      </c>
      <c r="AE1540" t="s">
        <v>17101</v>
      </c>
      <c r="AF1540">
        <v>13.1</v>
      </c>
      <c r="AG1540" t="s">
        <v>17102</v>
      </c>
      <c r="AH1540">
        <v>13.1</v>
      </c>
      <c r="AI1540" t="s">
        <v>27755</v>
      </c>
      <c r="AJ1540" t="s">
        <v>27755</v>
      </c>
      <c r="AK1540" t="s">
        <v>27755</v>
      </c>
      <c r="AL1540" t="s">
        <v>27755</v>
      </c>
      <c r="AM1540" t="s">
        <v>27755</v>
      </c>
      <c r="AN1540" s="11">
        <v>104027075000</v>
      </c>
      <c r="AO1540" s="11">
        <v>121267018000</v>
      </c>
      <c r="AP1540" s="11">
        <v>130030347000</v>
      </c>
      <c r="AQ1540" s="11">
        <v>132842717000</v>
      </c>
      <c r="AR1540" s="11">
        <f>IF($AM1540="별도",INDEX([1]상장!W$11:W$2829,MATCH($A1540,[1]상장!A$11:A$2829,0)),IF($AM1540="연결",INDEX([1]상장!AB$11:AB$2829,MATCH($A1540,[1]상장!A$11:A$2829,0)),""))</f>
        <v>146301268000</v>
      </c>
    </row>
    <row r="1541" spans="1:44" x14ac:dyDescent="0.3">
      <c r="A1541" t="s">
        <v>4610</v>
      </c>
      <c r="B1541" t="s">
        <v>4611</v>
      </c>
      <c r="C1541" t="s">
        <v>4612</v>
      </c>
      <c r="D1541" s="1" t="str">
        <f>INDEX(Sheet2!$B$2:$B$2345,MATCH(Sheet1!$B1541,Sheet2!$C$2:$C$2345,0))</f>
        <v>아이즈비전</v>
      </c>
      <c r="E1541" t="s">
        <v>17103</v>
      </c>
      <c r="F1541">
        <v>83.59</v>
      </c>
      <c r="G1541" t="s">
        <v>17104</v>
      </c>
      <c r="H1541">
        <v>84.41</v>
      </c>
      <c r="I1541" t="s">
        <v>17104</v>
      </c>
      <c r="J1541">
        <v>87.09</v>
      </c>
      <c r="K1541" t="s">
        <v>17104</v>
      </c>
      <c r="L1541">
        <v>83.85</v>
      </c>
      <c r="M1541" t="s">
        <v>8475</v>
      </c>
      <c r="N1541" t="s">
        <v>8475</v>
      </c>
      <c r="O1541" t="s">
        <v>17105</v>
      </c>
      <c r="P1541">
        <v>14.1</v>
      </c>
      <c r="Q1541" t="s">
        <v>17105</v>
      </c>
      <c r="R1541">
        <v>12.52</v>
      </c>
      <c r="S1541" t="s">
        <v>17105</v>
      </c>
      <c r="T1541">
        <v>12.78</v>
      </c>
      <c r="U1541" t="s">
        <v>17106</v>
      </c>
      <c r="V1541">
        <v>16.07</v>
      </c>
      <c r="W1541" t="s">
        <v>8475</v>
      </c>
      <c r="X1541" t="s">
        <v>8475</v>
      </c>
      <c r="Y1541" t="s">
        <v>17107</v>
      </c>
      <c r="Z1541">
        <v>1.1399999999999999</v>
      </c>
      <c r="AA1541" t="s">
        <v>17108</v>
      </c>
      <c r="AB1541">
        <v>1.94</v>
      </c>
      <c r="AC1541" t="s">
        <v>8522</v>
      </c>
      <c r="AD1541">
        <v>0.12</v>
      </c>
      <c r="AE1541" t="s">
        <v>10980</v>
      </c>
      <c r="AF1541">
        <v>7.0000000000000007E-2</v>
      </c>
      <c r="AG1541" t="s">
        <v>8475</v>
      </c>
      <c r="AH1541">
        <v>7.0000000000000007E-2</v>
      </c>
      <c r="AI1541" t="s">
        <v>27755</v>
      </c>
      <c r="AJ1541" t="s">
        <v>27755</v>
      </c>
      <c r="AK1541" t="s">
        <v>27755</v>
      </c>
      <c r="AL1541" t="s">
        <v>27755</v>
      </c>
      <c r="AM1541" t="s">
        <v>27755</v>
      </c>
      <c r="AN1541" s="11">
        <v>160165349000</v>
      </c>
      <c r="AO1541" s="11">
        <v>131548342000</v>
      </c>
      <c r="AP1541" s="11">
        <v>135265814000</v>
      </c>
      <c r="AQ1541" s="11">
        <v>145025330000</v>
      </c>
      <c r="AR1541" s="11">
        <f>IF($AM1541="별도",INDEX([1]상장!W$11:W$2829,MATCH($A1541,[1]상장!A$11:A$2829,0)),IF($AM1541="연결",INDEX([1]상장!AB$11:AB$2829,MATCH($A1541,[1]상장!A$11:A$2829,0)),""))</f>
        <v>191621557000</v>
      </c>
    </row>
    <row r="1542" spans="1:44" x14ac:dyDescent="0.3">
      <c r="A1542" t="s">
        <v>4613</v>
      </c>
      <c r="B1542" t="s">
        <v>4614</v>
      </c>
      <c r="C1542" t="s">
        <v>4615</v>
      </c>
      <c r="D1542" s="1" t="str">
        <f>INDEX(Sheet2!$B$2:$B$2345,MATCH(Sheet1!$B1542,Sheet2!$C$2:$C$2345,0))</f>
        <v>피델릭스</v>
      </c>
      <c r="E1542" t="s">
        <v>17109</v>
      </c>
      <c r="F1542">
        <v>96.52</v>
      </c>
      <c r="G1542" t="s">
        <v>17110</v>
      </c>
      <c r="H1542">
        <v>84.29</v>
      </c>
      <c r="I1542" t="s">
        <v>17109</v>
      </c>
      <c r="J1542">
        <v>97.35</v>
      </c>
      <c r="K1542" t="s">
        <v>17109</v>
      </c>
      <c r="L1542">
        <v>97.26</v>
      </c>
      <c r="M1542" t="s">
        <v>8475</v>
      </c>
      <c r="N1542" t="s">
        <v>8475</v>
      </c>
      <c r="O1542" t="s">
        <v>17111</v>
      </c>
      <c r="P1542">
        <v>3.47</v>
      </c>
      <c r="Q1542" t="s">
        <v>17112</v>
      </c>
      <c r="R1542">
        <v>15.7</v>
      </c>
      <c r="S1542" t="s">
        <v>17111</v>
      </c>
      <c r="T1542">
        <v>2.64</v>
      </c>
      <c r="U1542" t="s">
        <v>17111</v>
      </c>
      <c r="V1542">
        <v>2.73</v>
      </c>
      <c r="W1542" t="s">
        <v>8475</v>
      </c>
      <c r="X1542" t="s">
        <v>8475</v>
      </c>
      <c r="Y1542" t="s">
        <v>8475</v>
      </c>
      <c r="Z1542" t="s">
        <v>8475</v>
      </c>
      <c r="AA1542" t="s">
        <v>8475</v>
      </c>
      <c r="AB1542" t="s">
        <v>8475</v>
      </c>
      <c r="AC1542" t="s">
        <v>8475</v>
      </c>
      <c r="AD1542" t="s">
        <v>8475</v>
      </c>
      <c r="AE1542" t="s">
        <v>8475</v>
      </c>
      <c r="AF1542" t="s">
        <v>8475</v>
      </c>
      <c r="AG1542" t="s">
        <v>8475</v>
      </c>
      <c r="AH1542" t="s">
        <v>8475</v>
      </c>
      <c r="AI1542" t="s">
        <v>27756</v>
      </c>
      <c r="AJ1542" t="s">
        <v>27756</v>
      </c>
      <c r="AK1542" t="s">
        <v>27756</v>
      </c>
      <c r="AL1542" t="s">
        <v>27756</v>
      </c>
      <c r="AM1542" t="s">
        <v>27756</v>
      </c>
      <c r="AN1542" s="11">
        <v>75433665000</v>
      </c>
      <c r="AO1542" s="11">
        <v>56029896000</v>
      </c>
      <c r="AP1542" s="11">
        <v>58691305000</v>
      </c>
      <c r="AQ1542" s="11">
        <v>77636823000</v>
      </c>
      <c r="AR1542" s="11">
        <f>IF($AM1542="별도",INDEX([1]상장!W$11:W$2829,MATCH($A1542,[1]상장!A$11:A$2829,0)),IF($AM1542="연결",INDEX([1]상장!AB$11:AB$2829,MATCH($A1542,[1]상장!A$11:A$2829,0)),""))</f>
        <v>72559081000</v>
      </c>
    </row>
    <row r="1543" spans="1:44" x14ac:dyDescent="0.3">
      <c r="A1543" t="s">
        <v>4616</v>
      </c>
      <c r="B1543" t="s">
        <v>4617</v>
      </c>
      <c r="C1543" t="s">
        <v>4618</v>
      </c>
      <c r="D1543" s="1" t="str">
        <f>INDEX(Sheet2!$B$2:$B$2345,MATCH(Sheet1!$B1543,Sheet2!$C$2:$C$2345,0))</f>
        <v>한컴라이프케어</v>
      </c>
      <c r="E1543" t="s">
        <v>17113</v>
      </c>
      <c r="F1543">
        <v>46.46</v>
      </c>
      <c r="G1543" t="s">
        <v>17114</v>
      </c>
      <c r="H1543">
        <v>59.1</v>
      </c>
      <c r="I1543" t="s">
        <v>17114</v>
      </c>
      <c r="J1543">
        <v>30.87</v>
      </c>
      <c r="K1543" t="s">
        <v>17115</v>
      </c>
      <c r="L1543">
        <v>37.340000000000003</v>
      </c>
      <c r="M1543" t="s">
        <v>17116</v>
      </c>
      <c r="N1543">
        <v>38.520000000000003</v>
      </c>
      <c r="O1543" t="s">
        <v>17114</v>
      </c>
      <c r="P1543">
        <v>36.36</v>
      </c>
      <c r="Q1543" t="s">
        <v>17117</v>
      </c>
      <c r="R1543">
        <v>24.05</v>
      </c>
      <c r="S1543" t="s">
        <v>17118</v>
      </c>
      <c r="T1543">
        <v>25.4</v>
      </c>
      <c r="U1543" t="s">
        <v>17116</v>
      </c>
      <c r="V1543">
        <v>31.49</v>
      </c>
      <c r="W1543" t="s">
        <v>17119</v>
      </c>
      <c r="X1543">
        <v>21.75</v>
      </c>
      <c r="Y1543" t="s">
        <v>17117</v>
      </c>
      <c r="Z1543">
        <v>17.170000000000002</v>
      </c>
      <c r="AA1543" t="s">
        <v>17113</v>
      </c>
      <c r="AB1543">
        <v>16.84</v>
      </c>
      <c r="AC1543" t="s">
        <v>17113</v>
      </c>
      <c r="AD1543">
        <v>22.6</v>
      </c>
      <c r="AE1543" t="s">
        <v>8853</v>
      </c>
      <c r="AF1543">
        <v>16.690000000000001</v>
      </c>
      <c r="AG1543" t="s">
        <v>17115</v>
      </c>
      <c r="AH1543">
        <v>16.690000000000001</v>
      </c>
      <c r="AI1543" t="s">
        <v>27755</v>
      </c>
      <c r="AJ1543" t="s">
        <v>27755</v>
      </c>
      <c r="AK1543" t="s">
        <v>27755</v>
      </c>
      <c r="AL1543" t="s">
        <v>27755</v>
      </c>
      <c r="AM1543" t="s">
        <v>27755</v>
      </c>
      <c r="AN1543" s="11">
        <v>99008275000</v>
      </c>
      <c r="AO1543" s="11">
        <v>66586323000</v>
      </c>
      <c r="AP1543" s="11">
        <v>151841841000</v>
      </c>
      <c r="AQ1543" s="11">
        <v>121140357000</v>
      </c>
      <c r="AR1543" s="11">
        <f>IF($AM1543="별도",INDEX([1]상장!W$11:W$2829,MATCH($A1543,[1]상장!A$11:A$2829,0)),IF($AM1543="연결",INDEX([1]상장!AB$11:AB$2829,MATCH($A1543,[1]상장!A$11:A$2829,0)),""))</f>
        <v>100120113000</v>
      </c>
    </row>
    <row r="1544" spans="1:44" x14ac:dyDescent="0.3">
      <c r="A1544" t="s">
        <v>4619</v>
      </c>
      <c r="B1544" t="s">
        <v>4620</v>
      </c>
      <c r="C1544" t="s">
        <v>4621</v>
      </c>
      <c r="D1544" s="1" t="str">
        <f>INDEX(Sheet2!$B$2:$B$2345,MATCH(Sheet1!$B1544,Sheet2!$C$2:$C$2345,0))</f>
        <v>조아제약</v>
      </c>
      <c r="E1544" t="s">
        <v>8754</v>
      </c>
      <c r="F1544">
        <v>83.93</v>
      </c>
      <c r="G1544" t="s">
        <v>8754</v>
      </c>
      <c r="H1544">
        <v>81.93</v>
      </c>
      <c r="I1544" t="s">
        <v>8754</v>
      </c>
      <c r="J1544">
        <v>75.260000000000005</v>
      </c>
      <c r="K1544" t="s">
        <v>8754</v>
      </c>
      <c r="L1544">
        <v>74.61</v>
      </c>
      <c r="M1544" t="s">
        <v>8754</v>
      </c>
      <c r="N1544">
        <v>77.28</v>
      </c>
      <c r="O1544" t="s">
        <v>16182</v>
      </c>
      <c r="P1544">
        <v>15.55</v>
      </c>
      <c r="Q1544" t="s">
        <v>16182</v>
      </c>
      <c r="R1544">
        <v>17.71</v>
      </c>
      <c r="S1544" t="s">
        <v>9020</v>
      </c>
      <c r="T1544">
        <v>24.26</v>
      </c>
      <c r="U1544" t="s">
        <v>16182</v>
      </c>
      <c r="V1544">
        <v>24.79</v>
      </c>
      <c r="W1544" t="s">
        <v>16182</v>
      </c>
      <c r="X1544">
        <v>21.96</v>
      </c>
      <c r="Y1544" t="s">
        <v>9450</v>
      </c>
      <c r="Z1544">
        <v>0.5</v>
      </c>
      <c r="AA1544" t="s">
        <v>9450</v>
      </c>
      <c r="AB1544">
        <v>0.34</v>
      </c>
      <c r="AC1544" t="s">
        <v>9893</v>
      </c>
      <c r="AD1544">
        <v>0.46</v>
      </c>
      <c r="AE1544" t="s">
        <v>9450</v>
      </c>
      <c r="AF1544">
        <v>0.57999999999999996</v>
      </c>
      <c r="AG1544" t="s">
        <v>9450</v>
      </c>
      <c r="AH1544">
        <v>0.57999999999999996</v>
      </c>
      <c r="AI1544" t="s">
        <v>27755</v>
      </c>
      <c r="AJ1544" t="s">
        <v>27755</v>
      </c>
      <c r="AK1544" t="s">
        <v>27755</v>
      </c>
      <c r="AL1544" t="s">
        <v>27755</v>
      </c>
      <c r="AM1544" t="s">
        <v>27755</v>
      </c>
      <c r="AN1544" s="11">
        <v>63089935000</v>
      </c>
      <c r="AO1544" s="11">
        <v>67536605000</v>
      </c>
      <c r="AP1544" s="11">
        <v>65359760000</v>
      </c>
      <c r="AQ1544" s="11">
        <v>57560933000</v>
      </c>
      <c r="AR1544" s="11">
        <f>IF($AM1544="별도",INDEX([1]상장!W$11:W$2829,MATCH($A1544,[1]상장!A$11:A$2829,0)),IF($AM1544="연결",INDEX([1]상장!AB$11:AB$2829,MATCH($A1544,[1]상장!A$11:A$2829,0)),""))</f>
        <v>68879662000</v>
      </c>
    </row>
    <row r="1545" spans="1:44" x14ac:dyDescent="0.3">
      <c r="A1545" t="s">
        <v>4622</v>
      </c>
      <c r="B1545" t="s">
        <v>4623</v>
      </c>
      <c r="C1545" t="s">
        <v>4624</v>
      </c>
      <c r="D1545" s="1" t="str">
        <f>INDEX(Sheet2!$B$2:$B$2345,MATCH(Sheet1!$B1545,Sheet2!$C$2:$C$2345,0))</f>
        <v>삼영이엔씨</v>
      </c>
      <c r="E1545" t="s">
        <v>17120</v>
      </c>
      <c r="F1545">
        <v>14.17</v>
      </c>
      <c r="G1545" t="s">
        <v>17121</v>
      </c>
      <c r="H1545">
        <v>15.69</v>
      </c>
      <c r="I1545" t="s">
        <v>17122</v>
      </c>
      <c r="J1545">
        <v>15.82</v>
      </c>
      <c r="K1545" t="s">
        <v>17122</v>
      </c>
      <c r="L1545">
        <v>19.350000000000001</v>
      </c>
      <c r="M1545" t="s">
        <v>8475</v>
      </c>
      <c r="N1545" t="s">
        <v>8475</v>
      </c>
      <c r="O1545" t="s">
        <v>17122</v>
      </c>
      <c r="P1545">
        <v>12.58</v>
      </c>
      <c r="Q1545" t="s">
        <v>17123</v>
      </c>
      <c r="R1545">
        <v>13.21</v>
      </c>
      <c r="S1545" t="s">
        <v>17121</v>
      </c>
      <c r="T1545">
        <v>12.29</v>
      </c>
      <c r="U1545" t="s">
        <v>17121</v>
      </c>
      <c r="V1545">
        <v>11.57</v>
      </c>
      <c r="W1545" t="s">
        <v>8475</v>
      </c>
      <c r="X1545" t="s">
        <v>8475</v>
      </c>
      <c r="Y1545" t="s">
        <v>17121</v>
      </c>
      <c r="Z1545">
        <v>12.24</v>
      </c>
      <c r="AA1545" t="s">
        <v>17122</v>
      </c>
      <c r="AB1545">
        <v>11.77</v>
      </c>
      <c r="AC1545" t="s">
        <v>17120</v>
      </c>
      <c r="AD1545">
        <v>10.39</v>
      </c>
      <c r="AE1545" t="s">
        <v>17124</v>
      </c>
      <c r="AF1545">
        <v>8.7799999999999994</v>
      </c>
      <c r="AG1545" t="s">
        <v>8475</v>
      </c>
      <c r="AH1545">
        <v>8.7799999999999994</v>
      </c>
      <c r="AI1545" t="s">
        <v>27755</v>
      </c>
      <c r="AJ1545" t="s">
        <v>27756</v>
      </c>
      <c r="AK1545" t="s">
        <v>27756</v>
      </c>
      <c r="AL1545" t="s">
        <v>27756</v>
      </c>
      <c r="AM1545" t="s">
        <v>27756</v>
      </c>
      <c r="AN1545" s="11">
        <v>35285403000</v>
      </c>
      <c r="AO1545" s="11">
        <v>37032272000</v>
      </c>
      <c r="AP1545" s="11">
        <v>35290264000</v>
      </c>
      <c r="AQ1545" s="11">
        <v>40113738000</v>
      </c>
      <c r="AR1545" s="11">
        <f>IF($AM1545="별도",INDEX([1]상장!W$11:W$2829,MATCH($A1545,[1]상장!A$11:A$2829,0)),IF($AM1545="연결",INDEX([1]상장!AB$11:AB$2829,MATCH($A1545,[1]상장!A$11:A$2829,0)),""))</f>
        <v>31901368000</v>
      </c>
    </row>
    <row r="1546" spans="1:44" x14ac:dyDescent="0.3">
      <c r="A1546" t="s">
        <v>4625</v>
      </c>
      <c r="B1546" t="s">
        <v>4626</v>
      </c>
      <c r="C1546" t="s">
        <v>4627</v>
      </c>
      <c r="D1546" s="1" t="str">
        <f>INDEX(Sheet2!$B$2:$B$2345,MATCH(Sheet1!$B1546,Sheet2!$C$2:$C$2345,0))</f>
        <v>GH신소재</v>
      </c>
      <c r="E1546" t="s">
        <v>17125</v>
      </c>
      <c r="F1546">
        <v>41.71</v>
      </c>
      <c r="G1546" t="s">
        <v>17126</v>
      </c>
      <c r="H1546">
        <v>43.27</v>
      </c>
      <c r="I1546" t="s">
        <v>17126</v>
      </c>
      <c r="J1546">
        <v>50.43</v>
      </c>
      <c r="K1546" t="s">
        <v>17126</v>
      </c>
      <c r="L1546">
        <v>47.23</v>
      </c>
      <c r="M1546" t="s">
        <v>17126</v>
      </c>
      <c r="N1546">
        <v>52.33</v>
      </c>
      <c r="O1546" t="s">
        <v>17127</v>
      </c>
      <c r="P1546">
        <v>29.39</v>
      </c>
      <c r="Q1546" t="s">
        <v>17128</v>
      </c>
      <c r="R1546">
        <v>28.03</v>
      </c>
      <c r="S1546" t="s">
        <v>17128</v>
      </c>
      <c r="T1546">
        <v>22.44</v>
      </c>
      <c r="U1546" t="s">
        <v>17128</v>
      </c>
      <c r="V1546">
        <v>21.77</v>
      </c>
      <c r="W1546" t="s">
        <v>17129</v>
      </c>
      <c r="X1546">
        <v>21.6</v>
      </c>
      <c r="Y1546" t="s">
        <v>17130</v>
      </c>
      <c r="Z1546">
        <v>18.52</v>
      </c>
      <c r="AA1546" t="s">
        <v>17129</v>
      </c>
      <c r="AB1546">
        <v>19.79</v>
      </c>
      <c r="AC1546" t="s">
        <v>17129</v>
      </c>
      <c r="AD1546">
        <v>19.36</v>
      </c>
      <c r="AE1546" t="s">
        <v>17129</v>
      </c>
      <c r="AF1546">
        <v>21.27</v>
      </c>
      <c r="AG1546" t="s">
        <v>17128</v>
      </c>
      <c r="AH1546">
        <v>21.27</v>
      </c>
      <c r="AI1546" t="s">
        <v>27755</v>
      </c>
      <c r="AJ1546" t="s">
        <v>27755</v>
      </c>
      <c r="AK1546" t="s">
        <v>27755</v>
      </c>
      <c r="AL1546" t="s">
        <v>27755</v>
      </c>
      <c r="AM1546" t="s">
        <v>27755</v>
      </c>
      <c r="AN1546" s="11">
        <v>65263335000</v>
      </c>
      <c r="AO1546" s="11">
        <v>67174274000</v>
      </c>
      <c r="AP1546" s="11">
        <v>59517977000</v>
      </c>
      <c r="AQ1546" s="11">
        <v>66701917000</v>
      </c>
      <c r="AR1546" s="11">
        <f>IF($AM1546="별도",INDEX([1]상장!W$11:W$2829,MATCH($A1546,[1]상장!A$11:A$2829,0)),IF($AM1546="연결",INDEX([1]상장!AB$11:AB$2829,MATCH($A1546,[1]상장!A$11:A$2829,0)),""))</f>
        <v>86852636000</v>
      </c>
    </row>
    <row r="1547" spans="1:44" x14ac:dyDescent="0.3">
      <c r="A1547" t="s">
        <v>4628</v>
      </c>
      <c r="B1547" t="s">
        <v>4629</v>
      </c>
      <c r="C1547" t="s">
        <v>4630</v>
      </c>
      <c r="D1547" s="1" t="str">
        <f>INDEX(Sheet2!$B$2:$B$2345,MATCH(Sheet1!$B1547,Sheet2!$C$2:$C$2345,0))</f>
        <v>에이디엠코리아</v>
      </c>
      <c r="E1547" t="s">
        <v>8475</v>
      </c>
      <c r="F1547" t="s">
        <v>8475</v>
      </c>
      <c r="G1547" t="s">
        <v>8475</v>
      </c>
      <c r="H1547" t="s">
        <v>8475</v>
      </c>
      <c r="I1547" t="s">
        <v>8475</v>
      </c>
      <c r="J1547" t="s">
        <v>8475</v>
      </c>
      <c r="K1547" t="s">
        <v>17131</v>
      </c>
      <c r="L1547">
        <v>85.41</v>
      </c>
      <c r="M1547" t="s">
        <v>17131</v>
      </c>
      <c r="N1547">
        <v>78.39</v>
      </c>
      <c r="O1547" t="s">
        <v>8475</v>
      </c>
      <c r="P1547" t="s">
        <v>8475</v>
      </c>
      <c r="Q1547" t="s">
        <v>8475</v>
      </c>
      <c r="R1547" t="s">
        <v>8475</v>
      </c>
      <c r="S1547" t="s">
        <v>8475</v>
      </c>
      <c r="T1547" t="s">
        <v>8475</v>
      </c>
      <c r="U1547" t="s">
        <v>17132</v>
      </c>
      <c r="V1547">
        <v>14.54</v>
      </c>
      <c r="W1547" t="s">
        <v>17133</v>
      </c>
      <c r="X1547">
        <v>21.56</v>
      </c>
      <c r="Y1547" t="s">
        <v>8475</v>
      </c>
      <c r="Z1547" t="s">
        <v>8475</v>
      </c>
      <c r="AA1547" t="s">
        <v>8475</v>
      </c>
      <c r="AB1547" t="s">
        <v>8475</v>
      </c>
      <c r="AC1547" t="s">
        <v>8475</v>
      </c>
      <c r="AD1547" t="s">
        <v>8475</v>
      </c>
      <c r="AE1547" t="s">
        <v>17134</v>
      </c>
      <c r="AF1547">
        <v>0.03</v>
      </c>
      <c r="AG1547" t="s">
        <v>17135</v>
      </c>
      <c r="AH1547">
        <v>0.03</v>
      </c>
      <c r="AI1547" t="s">
        <v>27755</v>
      </c>
      <c r="AJ1547" t="s">
        <v>27755</v>
      </c>
      <c r="AK1547" t="s">
        <v>27755</v>
      </c>
      <c r="AL1547" t="s">
        <v>27755</v>
      </c>
      <c r="AM1547" t="s">
        <v>27755</v>
      </c>
      <c r="AN1547" s="11">
        <v>2388898000</v>
      </c>
      <c r="AO1547" s="11">
        <v>10206092000</v>
      </c>
      <c r="AP1547" s="11">
        <v>13120163000</v>
      </c>
      <c r="AQ1547" s="11">
        <v>13977772000</v>
      </c>
      <c r="AR1547" s="11">
        <f>IF($AM1547="별도",INDEX([1]상장!W$11:W$2829,MATCH($A1547,[1]상장!A$11:A$2829,0)),IF($AM1547="연결",INDEX([1]상장!AB$11:AB$2829,MATCH($A1547,[1]상장!A$11:A$2829,0)),""))</f>
        <v>14882556000</v>
      </c>
    </row>
    <row r="1548" spans="1:44" x14ac:dyDescent="0.3">
      <c r="A1548" t="s">
        <v>4631</v>
      </c>
      <c r="B1548" t="s">
        <v>4632</v>
      </c>
      <c r="C1548" t="s">
        <v>4633</v>
      </c>
      <c r="D1548" s="1" t="str">
        <f>INDEX(Sheet2!$B$2:$B$2345,MATCH(Sheet1!$B1548,Sheet2!$C$2:$C$2345,0))</f>
        <v>아시아경제</v>
      </c>
      <c r="E1548" t="s">
        <v>10653</v>
      </c>
      <c r="F1548">
        <v>100</v>
      </c>
      <c r="G1548" t="s">
        <v>9684</v>
      </c>
      <c r="H1548">
        <v>100</v>
      </c>
      <c r="I1548" t="s">
        <v>9684</v>
      </c>
      <c r="J1548">
        <v>55.84</v>
      </c>
      <c r="K1548" t="s">
        <v>9684</v>
      </c>
      <c r="L1548">
        <v>100</v>
      </c>
      <c r="M1548" t="s">
        <v>8475</v>
      </c>
      <c r="N1548" t="s">
        <v>8475</v>
      </c>
      <c r="O1548" t="s">
        <v>9558</v>
      </c>
      <c r="P1548">
        <v>0</v>
      </c>
      <c r="Q1548" t="s">
        <v>8475</v>
      </c>
      <c r="R1548" t="s">
        <v>8475</v>
      </c>
      <c r="S1548" t="s">
        <v>9020</v>
      </c>
      <c r="T1548">
        <v>44.15</v>
      </c>
      <c r="U1548" t="s">
        <v>9020</v>
      </c>
      <c r="V1548">
        <v>0</v>
      </c>
      <c r="W1548" t="s">
        <v>8475</v>
      </c>
      <c r="X1548" t="s">
        <v>8475</v>
      </c>
      <c r="Y1548" t="s">
        <v>8475</v>
      </c>
      <c r="Z1548" t="s">
        <v>8475</v>
      </c>
      <c r="AA1548" t="s">
        <v>8475</v>
      </c>
      <c r="AB1548" t="s">
        <v>8475</v>
      </c>
      <c r="AC1548" t="s">
        <v>8475</v>
      </c>
      <c r="AD1548" t="s">
        <v>8475</v>
      </c>
      <c r="AE1548" t="s">
        <v>8475</v>
      </c>
      <c r="AF1548" t="s">
        <v>8475</v>
      </c>
      <c r="AG1548" t="s">
        <v>8475</v>
      </c>
      <c r="AH1548" t="s">
        <v>8475</v>
      </c>
      <c r="AI1548" t="s">
        <v>27755</v>
      </c>
      <c r="AJ1548" t="s">
        <v>27755</v>
      </c>
      <c r="AK1548" t="s">
        <v>27755</v>
      </c>
      <c r="AL1548" t="s">
        <v>27756</v>
      </c>
      <c r="AM1548" t="s">
        <v>27755</v>
      </c>
      <c r="AN1548" s="11">
        <v>38402070000</v>
      </c>
      <c r="AO1548" s="11">
        <v>38372830000</v>
      </c>
      <c r="AP1548" s="11">
        <v>71847306000</v>
      </c>
      <c r="AQ1548" s="11">
        <v>42841715000</v>
      </c>
      <c r="AR1548" s="11">
        <f>IF($AM1548="별도",INDEX([1]상장!W$11:W$2829,MATCH($A1548,[1]상장!A$11:A$2829,0)),IF($AM1548="연결",INDEX([1]상장!AB$11:AB$2829,MATCH($A1548,[1]상장!A$11:A$2829,0)),""))</f>
        <v>85242477000</v>
      </c>
    </row>
    <row r="1549" spans="1:44" x14ac:dyDescent="0.3">
      <c r="A1549" t="s">
        <v>4634</v>
      </c>
      <c r="B1549" t="s">
        <v>4635</v>
      </c>
      <c r="C1549" t="s">
        <v>4636</v>
      </c>
      <c r="D1549" s="1" t="str">
        <f>INDEX(Sheet2!$B$2:$B$2345,MATCH(Sheet1!$B1549,Sheet2!$C$2:$C$2345,0))</f>
        <v>싸이버원</v>
      </c>
      <c r="E1549" t="s">
        <v>17136</v>
      </c>
      <c r="F1549">
        <v>56.25</v>
      </c>
      <c r="G1549" t="s">
        <v>8475</v>
      </c>
      <c r="H1549" t="s">
        <v>8475</v>
      </c>
      <c r="I1549" t="s">
        <v>17137</v>
      </c>
      <c r="J1549">
        <v>93.24</v>
      </c>
      <c r="K1549" t="s">
        <v>17137</v>
      </c>
      <c r="L1549">
        <v>95.02</v>
      </c>
      <c r="M1549" t="s">
        <v>17137</v>
      </c>
      <c r="N1549">
        <v>94.55</v>
      </c>
      <c r="O1549" t="s">
        <v>17138</v>
      </c>
      <c r="P1549">
        <v>29.07</v>
      </c>
      <c r="Q1549" t="s">
        <v>8475</v>
      </c>
      <c r="R1549" t="s">
        <v>8475</v>
      </c>
      <c r="S1549" t="s">
        <v>17139</v>
      </c>
      <c r="T1549">
        <v>5.79</v>
      </c>
      <c r="U1549" t="s">
        <v>17140</v>
      </c>
      <c r="V1549">
        <v>4.97</v>
      </c>
      <c r="W1549" t="s">
        <v>17140</v>
      </c>
      <c r="X1549">
        <v>3.12</v>
      </c>
      <c r="Y1549" t="s">
        <v>17141</v>
      </c>
      <c r="Z1549">
        <v>12.46</v>
      </c>
      <c r="AA1549" t="s">
        <v>8475</v>
      </c>
      <c r="AB1549" t="s">
        <v>8475</v>
      </c>
      <c r="AC1549" t="s">
        <v>17142</v>
      </c>
      <c r="AD1549">
        <v>0.95</v>
      </c>
      <c r="AE1549" t="s">
        <v>17143</v>
      </c>
      <c r="AF1549">
        <v>0</v>
      </c>
      <c r="AG1549" t="s">
        <v>17143</v>
      </c>
      <c r="AH1549">
        <v>0</v>
      </c>
      <c r="AI1549" t="s">
        <v>27756</v>
      </c>
      <c r="AJ1549" t="s">
        <v>27756</v>
      </c>
      <c r="AK1549" t="s">
        <v>27756</v>
      </c>
      <c r="AL1549" t="s">
        <v>27756</v>
      </c>
      <c r="AM1549" t="s">
        <v>27756</v>
      </c>
      <c r="AN1549" s="11">
        <v>20414829000</v>
      </c>
      <c r="AO1549" s="11">
        <v>22371666000</v>
      </c>
      <c r="AP1549" s="11">
        <v>20600081000</v>
      </c>
      <c r="AQ1549" s="11">
        <v>22185766000</v>
      </c>
      <c r="AR1549" s="11">
        <f>IF($AM1549="별도",INDEX([1]상장!W$11:W$2829,MATCH($A1549,[1]상장!A$11:A$2829,0)),IF($AM1549="연결",INDEX([1]상장!AB$11:AB$2829,MATCH($A1549,[1]상장!A$11:A$2829,0)),""))</f>
        <v>22753889000</v>
      </c>
    </row>
    <row r="1550" spans="1:44" x14ac:dyDescent="0.3">
      <c r="A1550" t="s">
        <v>4637</v>
      </c>
      <c r="B1550" t="s">
        <v>4638</v>
      </c>
      <c r="C1550" t="s">
        <v>4639</v>
      </c>
      <c r="D1550" s="1" t="str">
        <f>INDEX(Sheet2!$B$2:$B$2345,MATCH(Sheet1!$B1550,Sheet2!$C$2:$C$2345,0))</f>
        <v>시티랩스</v>
      </c>
      <c r="E1550" t="s">
        <v>17144</v>
      </c>
      <c r="F1550">
        <v>55.02</v>
      </c>
      <c r="G1550" t="s">
        <v>17145</v>
      </c>
      <c r="H1550">
        <v>63.59</v>
      </c>
      <c r="I1550" t="s">
        <v>17146</v>
      </c>
      <c r="J1550">
        <v>70.010000000000005</v>
      </c>
      <c r="K1550" t="s">
        <v>17144</v>
      </c>
      <c r="L1550">
        <v>42.31</v>
      </c>
      <c r="M1550" t="s">
        <v>8475</v>
      </c>
      <c r="N1550" t="s">
        <v>8475</v>
      </c>
      <c r="O1550" t="s">
        <v>17147</v>
      </c>
      <c r="P1550">
        <v>42.78</v>
      </c>
      <c r="Q1550" t="s">
        <v>17144</v>
      </c>
      <c r="R1550">
        <v>23.05</v>
      </c>
      <c r="S1550" t="s">
        <v>17144</v>
      </c>
      <c r="T1550">
        <v>17.55</v>
      </c>
      <c r="U1550" t="s">
        <v>17148</v>
      </c>
      <c r="V1550">
        <v>29.14</v>
      </c>
      <c r="W1550" t="s">
        <v>8475</v>
      </c>
      <c r="X1550" t="s">
        <v>8475</v>
      </c>
      <c r="Y1550" t="s">
        <v>17149</v>
      </c>
      <c r="Z1550">
        <v>2.19</v>
      </c>
      <c r="AA1550" t="s">
        <v>17147</v>
      </c>
      <c r="AB1550">
        <v>12.8</v>
      </c>
      <c r="AC1550" t="s">
        <v>17147</v>
      </c>
      <c r="AD1550">
        <v>8.17</v>
      </c>
      <c r="AE1550" t="s">
        <v>17150</v>
      </c>
      <c r="AF1550">
        <v>26.43</v>
      </c>
      <c r="AG1550" t="s">
        <v>8475</v>
      </c>
      <c r="AH1550">
        <v>26.43</v>
      </c>
      <c r="AI1550" t="s">
        <v>27755</v>
      </c>
      <c r="AJ1550" t="s">
        <v>27755</v>
      </c>
      <c r="AK1550" t="s">
        <v>27755</v>
      </c>
      <c r="AL1550" t="s">
        <v>27755</v>
      </c>
      <c r="AM1550" t="s">
        <v>27755</v>
      </c>
      <c r="AN1550" s="11">
        <v>38285541000</v>
      </c>
      <c r="AO1550" s="11">
        <v>80745442000</v>
      </c>
      <c r="AP1550" s="11">
        <v>36983857000</v>
      </c>
      <c r="AQ1550" s="11">
        <v>27798624000</v>
      </c>
      <c r="AR1550" s="11">
        <f>IF($AM1550="별도",INDEX([1]상장!W$11:W$2829,MATCH($A1550,[1]상장!A$11:A$2829,0)),IF($AM1550="연결",INDEX([1]상장!AB$11:AB$2829,MATCH($A1550,[1]상장!A$11:A$2829,0)),""))</f>
        <v>28355416000</v>
      </c>
    </row>
    <row r="1551" spans="1:44" x14ac:dyDescent="0.3">
      <c r="A1551" t="s">
        <v>4640</v>
      </c>
      <c r="B1551" t="s">
        <v>4641</v>
      </c>
      <c r="C1551" t="s">
        <v>4642</v>
      </c>
      <c r="D1551" s="1" t="str">
        <f>INDEX(Sheet2!$B$2:$B$2345,MATCH(Sheet1!$B1551,Sheet2!$C$2:$C$2345,0))</f>
        <v>이리츠코크렙</v>
      </c>
      <c r="E1551" t="s">
        <v>8475</v>
      </c>
      <c r="F1551" t="s">
        <v>8475</v>
      </c>
      <c r="G1551" t="s">
        <v>8475</v>
      </c>
      <c r="H1551" t="s">
        <v>8475</v>
      </c>
      <c r="I1551" t="s">
        <v>8475</v>
      </c>
      <c r="J1551" t="s">
        <v>8475</v>
      </c>
      <c r="K1551" t="s">
        <v>8475</v>
      </c>
      <c r="L1551" t="s">
        <v>8475</v>
      </c>
      <c r="M1551" t="s">
        <v>8475</v>
      </c>
      <c r="N1551" t="s">
        <v>8475</v>
      </c>
      <c r="O1551" t="s">
        <v>8475</v>
      </c>
      <c r="P1551" t="s">
        <v>8475</v>
      </c>
      <c r="Q1551" t="s">
        <v>8475</v>
      </c>
      <c r="R1551" t="s">
        <v>8475</v>
      </c>
      <c r="S1551" t="s">
        <v>8475</v>
      </c>
      <c r="T1551" t="s">
        <v>8475</v>
      </c>
      <c r="U1551" t="s">
        <v>8475</v>
      </c>
      <c r="V1551" t="s">
        <v>8475</v>
      </c>
      <c r="W1551" t="s">
        <v>8475</v>
      </c>
      <c r="X1551" t="s">
        <v>8475</v>
      </c>
      <c r="Y1551" t="s">
        <v>8475</v>
      </c>
      <c r="Z1551" t="s">
        <v>8475</v>
      </c>
      <c r="AA1551" t="s">
        <v>8475</v>
      </c>
      <c r="AB1551" t="s">
        <v>8475</v>
      </c>
      <c r="AC1551" t="s">
        <v>8475</v>
      </c>
      <c r="AD1551" t="s">
        <v>8475</v>
      </c>
      <c r="AE1551" t="s">
        <v>8475</v>
      </c>
      <c r="AF1551" t="s">
        <v>8475</v>
      </c>
      <c r="AG1551" t="s">
        <v>8475</v>
      </c>
      <c r="AH1551" t="s">
        <v>8475</v>
      </c>
      <c r="AI1551" t="s">
        <v>27755</v>
      </c>
      <c r="AJ1551" t="s">
        <v>27755</v>
      </c>
      <c r="AK1551" t="s">
        <v>27755</v>
      </c>
      <c r="AL1551" t="s">
        <v>27755</v>
      </c>
      <c r="AM1551" t="s">
        <v>27755</v>
      </c>
      <c r="AN1551" s="11">
        <v>17324242000</v>
      </c>
      <c r="AO1551" s="11">
        <v>21038879000</v>
      </c>
      <c r="AP1551" s="11">
        <v>21179550000</v>
      </c>
      <c r="AQ1551" s="11">
        <v>21304183000</v>
      </c>
      <c r="AR1551" s="11">
        <f>IF($AM1551="별도",INDEX([1]상장!W$11:W$2829,MATCH($A1551,[1]상장!A$11:A$2829,0)),IF($AM1551="연결",INDEX([1]상장!AB$11:AB$2829,MATCH($A1551,[1]상장!A$11:A$2829,0)),""))</f>
        <v>21669192000</v>
      </c>
    </row>
    <row r="1552" spans="1:44" x14ac:dyDescent="0.3">
      <c r="A1552" t="s">
        <v>4643</v>
      </c>
      <c r="B1552" t="s">
        <v>4644</v>
      </c>
      <c r="C1552" t="s">
        <v>4645</v>
      </c>
      <c r="D1552" s="1" t="str">
        <f>INDEX(Sheet2!$B$2:$B$2345,MATCH(Sheet1!$B1552,Sheet2!$C$2:$C$2345,0))</f>
        <v>KPX홀딩스</v>
      </c>
      <c r="E1552" t="s">
        <v>17151</v>
      </c>
      <c r="F1552">
        <v>69.42</v>
      </c>
      <c r="G1552" t="s">
        <v>17152</v>
      </c>
      <c r="H1552">
        <v>70.48</v>
      </c>
      <c r="I1552" t="s">
        <v>17153</v>
      </c>
      <c r="J1552">
        <v>80</v>
      </c>
      <c r="K1552" t="s">
        <v>17154</v>
      </c>
      <c r="L1552">
        <v>107.23</v>
      </c>
      <c r="M1552" t="s">
        <v>17155</v>
      </c>
      <c r="N1552">
        <v>102.75</v>
      </c>
      <c r="O1552" t="s">
        <v>17156</v>
      </c>
      <c r="P1552">
        <v>7.26</v>
      </c>
      <c r="Q1552" t="s">
        <v>17156</v>
      </c>
      <c r="R1552">
        <v>8.24</v>
      </c>
      <c r="S1552" t="s">
        <v>17157</v>
      </c>
      <c r="T1552">
        <v>8.68</v>
      </c>
      <c r="U1552" t="s">
        <v>17158</v>
      </c>
      <c r="V1552">
        <v>6.17</v>
      </c>
      <c r="W1552" t="s">
        <v>11166</v>
      </c>
      <c r="X1552">
        <v>7.18</v>
      </c>
      <c r="Y1552" t="s">
        <v>17159</v>
      </c>
      <c r="Z1552">
        <v>5.83</v>
      </c>
      <c r="AA1552" t="s">
        <v>17159</v>
      </c>
      <c r="AB1552">
        <v>6.28</v>
      </c>
      <c r="AC1552" t="s">
        <v>17160</v>
      </c>
      <c r="AD1552">
        <v>7.36</v>
      </c>
      <c r="AE1552" t="s">
        <v>17161</v>
      </c>
      <c r="AF1552">
        <v>3.54</v>
      </c>
      <c r="AG1552" t="s">
        <v>8522</v>
      </c>
      <c r="AH1552">
        <v>3.54</v>
      </c>
      <c r="AI1552" t="s">
        <v>27755</v>
      </c>
      <c r="AJ1552" t="s">
        <v>27755</v>
      </c>
      <c r="AK1552" t="s">
        <v>27755</v>
      </c>
      <c r="AL1552" t="s">
        <v>27755</v>
      </c>
      <c r="AM1552" t="s">
        <v>27755</v>
      </c>
      <c r="AN1552" s="11">
        <v>1022420005000</v>
      </c>
      <c r="AO1552" s="11">
        <v>972702906000</v>
      </c>
      <c r="AP1552" s="11">
        <v>953179618000</v>
      </c>
      <c r="AQ1552" s="11">
        <v>1238702230000</v>
      </c>
      <c r="AR1552" s="11">
        <f>IF($AM1552="별도",INDEX([1]상장!W$11:W$2829,MATCH($A1552,[1]상장!A$11:A$2829,0)),IF($AM1552="연결",INDEX([1]상장!AB$11:AB$2829,MATCH($A1552,[1]상장!A$11:A$2829,0)),""))</f>
        <v>1240447445000</v>
      </c>
    </row>
    <row r="1553" spans="1:44" x14ac:dyDescent="0.3">
      <c r="A1553" t="s">
        <v>4646</v>
      </c>
      <c r="B1553" t="s">
        <v>4647</v>
      </c>
      <c r="C1553" t="s">
        <v>4648</v>
      </c>
      <c r="D1553" s="1" t="str">
        <f>INDEX(Sheet2!$B$2:$B$2345,MATCH(Sheet1!$B1553,Sheet2!$C$2:$C$2345,0))</f>
        <v>아이디피</v>
      </c>
      <c r="E1553" t="s">
        <v>8475</v>
      </c>
      <c r="F1553" t="s">
        <v>8475</v>
      </c>
      <c r="G1553" t="s">
        <v>8475</v>
      </c>
      <c r="H1553" t="s">
        <v>8475</v>
      </c>
      <c r="I1553" t="s">
        <v>17162</v>
      </c>
      <c r="J1553">
        <v>45.74</v>
      </c>
      <c r="K1553" t="s">
        <v>17162</v>
      </c>
      <c r="L1553">
        <v>48.36</v>
      </c>
      <c r="M1553" t="s">
        <v>17162</v>
      </c>
      <c r="N1553">
        <v>49.01</v>
      </c>
      <c r="O1553" t="s">
        <v>8475</v>
      </c>
      <c r="P1553" t="s">
        <v>8475</v>
      </c>
      <c r="Q1553" t="s">
        <v>8475</v>
      </c>
      <c r="R1553" t="s">
        <v>8475</v>
      </c>
      <c r="S1553" t="s">
        <v>17163</v>
      </c>
      <c r="T1553">
        <v>39.799999999999997</v>
      </c>
      <c r="U1553" t="s">
        <v>17163</v>
      </c>
      <c r="V1553">
        <v>37.229999999999997</v>
      </c>
      <c r="W1553" t="s">
        <v>17163</v>
      </c>
      <c r="X1553">
        <v>34.24</v>
      </c>
      <c r="Y1553" t="s">
        <v>8475</v>
      </c>
      <c r="Z1553" t="s">
        <v>8475</v>
      </c>
      <c r="AA1553" t="s">
        <v>8475</v>
      </c>
      <c r="AB1553" t="s">
        <v>8475</v>
      </c>
      <c r="AC1553" t="s">
        <v>8766</v>
      </c>
      <c r="AD1553">
        <v>8.56</v>
      </c>
      <c r="AE1553" t="s">
        <v>8766</v>
      </c>
      <c r="AF1553">
        <v>10.039999999999999</v>
      </c>
      <c r="AG1553" t="s">
        <v>8766</v>
      </c>
      <c r="AH1553">
        <v>10.039999999999999</v>
      </c>
      <c r="AI1553" t="s">
        <v>27755</v>
      </c>
      <c r="AJ1553" t="s">
        <v>27755</v>
      </c>
      <c r="AK1553" t="s">
        <v>27755</v>
      </c>
      <c r="AL1553" t="s">
        <v>27755</v>
      </c>
      <c r="AM1553" t="s">
        <v>27755</v>
      </c>
      <c r="AN1553" s="11">
        <v>19115475000</v>
      </c>
      <c r="AO1553" s="11">
        <v>25385125000</v>
      </c>
      <c r="AP1553" s="11">
        <v>18733864000</v>
      </c>
      <c r="AQ1553" s="11">
        <v>26092881000</v>
      </c>
      <c r="AR1553" s="11">
        <f>IF($AM1553="별도",INDEX([1]상장!W$11:W$2829,MATCH($A1553,[1]상장!A$11:A$2829,0)),IF($AM1553="연결",INDEX([1]상장!AB$11:AB$2829,MATCH($A1553,[1]상장!A$11:A$2829,0)),""))</f>
        <v>43111569000</v>
      </c>
    </row>
    <row r="1554" spans="1:44" x14ac:dyDescent="0.3">
      <c r="A1554" t="s">
        <v>4649</v>
      </c>
      <c r="B1554" t="s">
        <v>4650</v>
      </c>
      <c r="C1554" t="s">
        <v>4651</v>
      </c>
      <c r="D1554" s="1" t="str">
        <f>INDEX(Sheet2!$B$2:$B$2345,MATCH(Sheet1!$B1554,Sheet2!$C$2:$C$2345,0))</f>
        <v>KEC</v>
      </c>
      <c r="E1554" t="s">
        <v>17164</v>
      </c>
      <c r="F1554">
        <v>54.86</v>
      </c>
      <c r="G1554" t="s">
        <v>17164</v>
      </c>
      <c r="H1554">
        <v>53.2</v>
      </c>
      <c r="I1554" t="s">
        <v>17164</v>
      </c>
      <c r="J1554">
        <v>51.44</v>
      </c>
      <c r="K1554" t="s">
        <v>17164</v>
      </c>
      <c r="L1554">
        <v>52.25</v>
      </c>
      <c r="M1554" t="s">
        <v>8475</v>
      </c>
      <c r="N1554" t="s">
        <v>8475</v>
      </c>
      <c r="O1554" t="s">
        <v>17165</v>
      </c>
      <c r="P1554">
        <v>23.83</v>
      </c>
      <c r="Q1554" t="s">
        <v>17165</v>
      </c>
      <c r="R1554">
        <v>28.04</v>
      </c>
      <c r="S1554" t="s">
        <v>17165</v>
      </c>
      <c r="T1554">
        <v>28.95</v>
      </c>
      <c r="U1554" t="s">
        <v>17165</v>
      </c>
      <c r="V1554">
        <v>28.03</v>
      </c>
      <c r="W1554" t="s">
        <v>8475</v>
      </c>
      <c r="X1554" t="s">
        <v>8475</v>
      </c>
      <c r="Y1554" t="s">
        <v>17166</v>
      </c>
      <c r="Z1554">
        <v>21.23</v>
      </c>
      <c r="AA1554" t="s">
        <v>17166</v>
      </c>
      <c r="AB1554">
        <v>18.43</v>
      </c>
      <c r="AC1554" t="s">
        <v>17166</v>
      </c>
      <c r="AD1554">
        <v>19.54</v>
      </c>
      <c r="AE1554" t="s">
        <v>17166</v>
      </c>
      <c r="AF1554">
        <v>19.22</v>
      </c>
      <c r="AG1554" t="s">
        <v>8475</v>
      </c>
      <c r="AH1554">
        <v>19.22</v>
      </c>
      <c r="AI1554" t="s">
        <v>27755</v>
      </c>
      <c r="AJ1554" t="s">
        <v>27755</v>
      </c>
      <c r="AK1554" t="s">
        <v>27755</v>
      </c>
      <c r="AL1554" t="s">
        <v>27755</v>
      </c>
      <c r="AM1554" t="s">
        <v>27755</v>
      </c>
      <c r="AN1554" s="11">
        <v>217374591000</v>
      </c>
      <c r="AO1554" s="11">
        <v>201729382000</v>
      </c>
      <c r="AP1554" s="11">
        <v>201046481000</v>
      </c>
      <c r="AQ1554" s="11">
        <v>267472591000</v>
      </c>
      <c r="AR1554" s="11">
        <f>IF($AM1554="별도",INDEX([1]상장!W$11:W$2829,MATCH($A1554,[1]상장!A$11:A$2829,0)),IF($AM1554="연결",INDEX([1]상장!AB$11:AB$2829,MATCH($A1554,[1]상장!A$11:A$2829,0)),""))</f>
        <v>256171263000</v>
      </c>
    </row>
    <row r="1555" spans="1:44" x14ac:dyDescent="0.3">
      <c r="A1555" t="s">
        <v>4652</v>
      </c>
      <c r="B1555" t="s">
        <v>4653</v>
      </c>
      <c r="C1555" t="s">
        <v>4654</v>
      </c>
      <c r="D1555" s="1" t="str">
        <f>INDEX(Sheet2!$B$2:$B$2345,MATCH(Sheet1!$B1555,Sheet2!$C$2:$C$2345,0))</f>
        <v>동운아나텍</v>
      </c>
      <c r="E1555" t="s">
        <v>17167</v>
      </c>
      <c r="F1555">
        <v>88.66</v>
      </c>
      <c r="G1555" t="s">
        <v>17168</v>
      </c>
      <c r="H1555">
        <v>92.08</v>
      </c>
      <c r="I1555" t="s">
        <v>17168</v>
      </c>
      <c r="J1555">
        <v>94.9</v>
      </c>
      <c r="K1555" t="s">
        <v>17168</v>
      </c>
      <c r="L1555">
        <v>95.18</v>
      </c>
      <c r="M1555" t="s">
        <v>8475</v>
      </c>
      <c r="N1555" t="s">
        <v>8475</v>
      </c>
      <c r="O1555" t="s">
        <v>17169</v>
      </c>
      <c r="P1555">
        <v>7.39</v>
      </c>
      <c r="Q1555" t="s">
        <v>17169</v>
      </c>
      <c r="R1555">
        <v>3.93</v>
      </c>
      <c r="S1555" t="s">
        <v>17170</v>
      </c>
      <c r="T1555">
        <v>2.04</v>
      </c>
      <c r="U1555" t="s">
        <v>17170</v>
      </c>
      <c r="V1555">
        <v>2.78</v>
      </c>
      <c r="W1555" t="s">
        <v>8475</v>
      </c>
      <c r="X1555" t="s">
        <v>8475</v>
      </c>
      <c r="Y1555" t="s">
        <v>17170</v>
      </c>
      <c r="Z1555">
        <v>2.2999999999999998</v>
      </c>
      <c r="AA1555" t="s">
        <v>17170</v>
      </c>
      <c r="AB1555">
        <v>1.85</v>
      </c>
      <c r="AC1555" t="s">
        <v>17169</v>
      </c>
      <c r="AD1555">
        <v>1.49</v>
      </c>
      <c r="AE1555" t="s">
        <v>17169</v>
      </c>
      <c r="AF1555">
        <v>0.9</v>
      </c>
      <c r="AG1555" t="s">
        <v>8475</v>
      </c>
      <c r="AH1555">
        <v>0.9</v>
      </c>
      <c r="AI1555" t="s">
        <v>27756</v>
      </c>
      <c r="AJ1555" t="s">
        <v>27756</v>
      </c>
      <c r="AK1555" t="s">
        <v>27756</v>
      </c>
      <c r="AL1555" t="s">
        <v>27756</v>
      </c>
      <c r="AM1555" t="s">
        <v>27756</v>
      </c>
      <c r="AN1555" s="11">
        <v>46698555000</v>
      </c>
      <c r="AO1555" s="11">
        <v>54763967000</v>
      </c>
      <c r="AP1555" s="11">
        <v>70719106000</v>
      </c>
      <c r="AQ1555" s="11">
        <v>50661221000</v>
      </c>
      <c r="AR1555" s="11">
        <f>IF($AM1555="별도",INDEX([1]상장!W$11:W$2829,MATCH($A1555,[1]상장!A$11:A$2829,0)),IF($AM1555="연결",INDEX([1]상장!AB$11:AB$2829,MATCH($A1555,[1]상장!A$11:A$2829,0)),""))</f>
        <v>50138173000</v>
      </c>
    </row>
    <row r="1556" spans="1:44" x14ac:dyDescent="0.3">
      <c r="A1556" t="s">
        <v>4655</v>
      </c>
      <c r="B1556" t="s">
        <v>4656</v>
      </c>
      <c r="C1556" t="s">
        <v>4657</v>
      </c>
      <c r="D1556" s="1" t="str">
        <f>INDEX(Sheet2!$B$2:$B$2345,MATCH(Sheet1!$B1556,Sheet2!$C$2:$C$2345,0))</f>
        <v>사람인에이치알</v>
      </c>
      <c r="E1556" t="s">
        <v>17171</v>
      </c>
      <c r="F1556">
        <v>66.709999999999994</v>
      </c>
      <c r="G1556" t="s">
        <v>17172</v>
      </c>
      <c r="H1556">
        <v>72.349999999999994</v>
      </c>
      <c r="I1556" t="s">
        <v>17172</v>
      </c>
      <c r="J1556">
        <v>71.05</v>
      </c>
      <c r="K1556" t="s">
        <v>17173</v>
      </c>
      <c r="L1556">
        <v>63.66</v>
      </c>
      <c r="M1556" t="s">
        <v>17174</v>
      </c>
      <c r="N1556">
        <v>64.7</v>
      </c>
      <c r="O1556" t="s">
        <v>17175</v>
      </c>
      <c r="P1556">
        <v>32.89</v>
      </c>
      <c r="Q1556" t="s">
        <v>17176</v>
      </c>
      <c r="R1556">
        <v>27.3</v>
      </c>
      <c r="S1556" t="s">
        <v>17176</v>
      </c>
      <c r="T1556">
        <v>28.76</v>
      </c>
      <c r="U1556" t="s">
        <v>17177</v>
      </c>
      <c r="V1556">
        <v>22.83</v>
      </c>
      <c r="W1556" t="s">
        <v>17178</v>
      </c>
      <c r="X1556">
        <v>23.2</v>
      </c>
      <c r="Y1556" t="s">
        <v>17179</v>
      </c>
      <c r="Z1556">
        <v>0.39</v>
      </c>
      <c r="AA1556" t="s">
        <v>17180</v>
      </c>
      <c r="AB1556">
        <v>0.34</v>
      </c>
      <c r="AC1556" t="s">
        <v>17180</v>
      </c>
      <c r="AD1556">
        <v>0.17</v>
      </c>
      <c r="AE1556" t="s">
        <v>17181</v>
      </c>
      <c r="AF1556">
        <v>13.5</v>
      </c>
      <c r="AG1556" t="s">
        <v>17182</v>
      </c>
      <c r="AH1556">
        <v>13.5</v>
      </c>
      <c r="AI1556" t="s">
        <v>27755</v>
      </c>
      <c r="AJ1556" t="s">
        <v>27755</v>
      </c>
      <c r="AK1556" t="s">
        <v>27755</v>
      </c>
      <c r="AL1556" t="s">
        <v>27755</v>
      </c>
      <c r="AM1556" t="s">
        <v>27755</v>
      </c>
      <c r="AN1556" s="11">
        <v>86145918000</v>
      </c>
      <c r="AO1556" s="11">
        <v>93567189000</v>
      </c>
      <c r="AP1556" s="11">
        <v>96294901000</v>
      </c>
      <c r="AQ1556" s="11">
        <v>129012878000</v>
      </c>
      <c r="AR1556" s="11">
        <f>IF($AM1556="별도",INDEX([1]상장!W$11:W$2829,MATCH($A1556,[1]상장!A$11:A$2829,0)),IF($AM1556="연결",INDEX([1]상장!AB$11:AB$2829,MATCH($A1556,[1]상장!A$11:A$2829,0)),""))</f>
        <v>148934864000</v>
      </c>
    </row>
    <row r="1557" spans="1:44" x14ac:dyDescent="0.3">
      <c r="A1557" t="s">
        <v>4658</v>
      </c>
      <c r="B1557" t="s">
        <v>4659</v>
      </c>
      <c r="C1557" t="s">
        <v>4660</v>
      </c>
      <c r="D1557" s="1" t="str">
        <f>INDEX(Sheet2!$B$2:$B$2345,MATCH(Sheet1!$B1557,Sheet2!$C$2:$C$2345,0))</f>
        <v>퓨쳐켐</v>
      </c>
      <c r="E1557" t="s">
        <v>17183</v>
      </c>
      <c r="F1557">
        <v>46.49</v>
      </c>
      <c r="G1557" t="s">
        <v>17184</v>
      </c>
      <c r="H1557">
        <v>44.28</v>
      </c>
      <c r="I1557" t="s">
        <v>17184</v>
      </c>
      <c r="J1557">
        <v>38.619999999999997</v>
      </c>
      <c r="K1557" t="s">
        <v>17184</v>
      </c>
      <c r="L1557">
        <v>33.5</v>
      </c>
      <c r="M1557" t="s">
        <v>8475</v>
      </c>
      <c r="N1557" t="s">
        <v>8475</v>
      </c>
      <c r="O1557" t="s">
        <v>17185</v>
      </c>
      <c r="P1557">
        <v>30.55</v>
      </c>
      <c r="Q1557" t="s">
        <v>17183</v>
      </c>
      <c r="R1557">
        <v>24.52</v>
      </c>
      <c r="S1557" t="s">
        <v>17183</v>
      </c>
      <c r="T1557">
        <v>17.52</v>
      </c>
      <c r="U1557" t="s">
        <v>17185</v>
      </c>
      <c r="V1557">
        <v>25.81</v>
      </c>
      <c r="W1557" t="s">
        <v>8475</v>
      </c>
      <c r="X1557" t="s">
        <v>8475</v>
      </c>
      <c r="Y1557" t="s">
        <v>17184</v>
      </c>
      <c r="Z1557">
        <v>13.45</v>
      </c>
      <c r="AA1557" t="s">
        <v>17185</v>
      </c>
      <c r="AB1557">
        <v>16.25</v>
      </c>
      <c r="AC1557" t="s">
        <v>17186</v>
      </c>
      <c r="AD1557">
        <v>17.05</v>
      </c>
      <c r="AE1557" t="s">
        <v>17183</v>
      </c>
      <c r="AF1557">
        <v>19.64</v>
      </c>
      <c r="AG1557" t="s">
        <v>8475</v>
      </c>
      <c r="AH1557">
        <v>19.64</v>
      </c>
      <c r="AI1557" t="s">
        <v>27755</v>
      </c>
      <c r="AJ1557" t="s">
        <v>27755</v>
      </c>
      <c r="AK1557" t="s">
        <v>27755</v>
      </c>
      <c r="AL1557" t="s">
        <v>27755</v>
      </c>
      <c r="AM1557" t="s">
        <v>27755</v>
      </c>
      <c r="AN1557" s="11">
        <v>5635487000</v>
      </c>
      <c r="AO1557" s="11">
        <v>8166655000</v>
      </c>
      <c r="AP1557" s="11">
        <v>11013298000</v>
      </c>
      <c r="AQ1557" s="11">
        <v>11818367000</v>
      </c>
      <c r="AR1557" s="11">
        <f>IF($AM1557="별도",INDEX([1]상장!W$11:W$2829,MATCH($A1557,[1]상장!A$11:A$2829,0)),IF($AM1557="연결",INDEX([1]상장!AB$11:AB$2829,MATCH($A1557,[1]상장!A$11:A$2829,0)),""))</f>
        <v>12573624000</v>
      </c>
    </row>
    <row r="1558" spans="1:44" x14ac:dyDescent="0.3">
      <c r="A1558" t="s">
        <v>4661</v>
      </c>
      <c r="B1558" t="s">
        <v>4662</v>
      </c>
      <c r="C1558" t="s">
        <v>4663</v>
      </c>
      <c r="D1558" s="1" t="str">
        <f>INDEX(Sheet2!$B$2:$B$2345,MATCH(Sheet1!$B1558,Sheet2!$C$2:$C$2345,0))</f>
        <v>에이치엘사이언스</v>
      </c>
      <c r="E1558" t="s">
        <v>17187</v>
      </c>
      <c r="F1558">
        <v>68.67</v>
      </c>
      <c r="G1558" t="s">
        <v>17188</v>
      </c>
      <c r="H1558">
        <v>38.729999999999997</v>
      </c>
      <c r="I1558" t="s">
        <v>17188</v>
      </c>
      <c r="J1558">
        <v>41.43</v>
      </c>
      <c r="K1558" t="s">
        <v>17188</v>
      </c>
      <c r="L1558">
        <v>37.71</v>
      </c>
      <c r="M1558" t="s">
        <v>17189</v>
      </c>
      <c r="N1558">
        <v>47.03</v>
      </c>
      <c r="O1558" t="s">
        <v>17190</v>
      </c>
      <c r="P1558">
        <v>17.43</v>
      </c>
      <c r="Q1558" t="s">
        <v>17187</v>
      </c>
      <c r="R1558">
        <v>30.42</v>
      </c>
      <c r="S1558" t="s">
        <v>17189</v>
      </c>
      <c r="T1558">
        <v>16.23</v>
      </c>
      <c r="U1558" t="s">
        <v>17189</v>
      </c>
      <c r="V1558">
        <v>30.91</v>
      </c>
      <c r="W1558" t="s">
        <v>17188</v>
      </c>
      <c r="X1558">
        <v>16.670000000000002</v>
      </c>
      <c r="Y1558" t="s">
        <v>8522</v>
      </c>
      <c r="Z1558">
        <v>9.6199999999999992</v>
      </c>
      <c r="AA1558" t="s">
        <v>17191</v>
      </c>
      <c r="AB1558">
        <v>11.84</v>
      </c>
      <c r="AC1558" t="s">
        <v>17187</v>
      </c>
      <c r="AD1558">
        <v>15.67</v>
      </c>
      <c r="AE1558" t="s">
        <v>8522</v>
      </c>
      <c r="AF1558">
        <v>16.559999999999999</v>
      </c>
      <c r="AG1558" t="s">
        <v>17192</v>
      </c>
      <c r="AH1558">
        <v>16.559999999999999</v>
      </c>
      <c r="AI1558" t="s">
        <v>27756</v>
      </c>
      <c r="AJ1558" t="s">
        <v>27756</v>
      </c>
      <c r="AK1558" t="s">
        <v>27756</v>
      </c>
      <c r="AL1558" t="s">
        <v>27755</v>
      </c>
      <c r="AM1558" t="s">
        <v>27755</v>
      </c>
      <c r="AN1558" s="11">
        <v>64108470000</v>
      </c>
      <c r="AO1558" s="11">
        <v>128260856000</v>
      </c>
      <c r="AP1558" s="11">
        <v>143035985000</v>
      </c>
      <c r="AQ1558" s="11">
        <v>104375404000</v>
      </c>
      <c r="AR1558" s="11">
        <f>IF($AM1558="별도",INDEX([1]상장!W$11:W$2829,MATCH($A1558,[1]상장!A$11:A$2829,0)),IF($AM1558="연결",INDEX([1]상장!AB$11:AB$2829,MATCH($A1558,[1]상장!A$11:A$2829,0)),""))</f>
        <v>52758205000</v>
      </c>
    </row>
    <row r="1559" spans="1:44" x14ac:dyDescent="0.3">
      <c r="A1559" t="s">
        <v>4664</v>
      </c>
      <c r="B1559" t="s">
        <v>4665</v>
      </c>
      <c r="C1559" t="s">
        <v>4666</v>
      </c>
      <c r="D1559" s="1" t="str">
        <f>INDEX(Sheet2!$B$2:$B$2345,MATCH(Sheet1!$B1559,Sheet2!$C$2:$C$2345,0))</f>
        <v>오로스테크놀로지</v>
      </c>
      <c r="E1559" t="s">
        <v>8475</v>
      </c>
      <c r="F1559" t="s">
        <v>8475</v>
      </c>
      <c r="G1559" t="s">
        <v>8475</v>
      </c>
      <c r="H1559" t="s">
        <v>8475</v>
      </c>
      <c r="I1559" t="s">
        <v>17193</v>
      </c>
      <c r="J1559">
        <v>52.54</v>
      </c>
      <c r="K1559" t="s">
        <v>17194</v>
      </c>
      <c r="L1559">
        <v>90.84</v>
      </c>
      <c r="M1559" t="s">
        <v>17194</v>
      </c>
      <c r="N1559">
        <v>77.08</v>
      </c>
      <c r="O1559" t="s">
        <v>8475</v>
      </c>
      <c r="P1559" t="s">
        <v>8475</v>
      </c>
      <c r="Q1559" t="s">
        <v>8475</v>
      </c>
      <c r="R1559" t="s">
        <v>8475</v>
      </c>
      <c r="S1559" t="s">
        <v>8766</v>
      </c>
      <c r="T1559">
        <v>34.18</v>
      </c>
      <c r="U1559" t="s">
        <v>10353</v>
      </c>
      <c r="V1559">
        <v>6.74</v>
      </c>
      <c r="W1559" t="s">
        <v>8766</v>
      </c>
      <c r="X1559">
        <v>11.79</v>
      </c>
      <c r="Y1559" t="s">
        <v>8475</v>
      </c>
      <c r="Z1559" t="s">
        <v>8475</v>
      </c>
      <c r="AA1559" t="s">
        <v>8475</v>
      </c>
      <c r="AB1559" t="s">
        <v>8475</v>
      </c>
      <c r="AC1559" t="s">
        <v>10353</v>
      </c>
      <c r="AD1559">
        <v>12.28</v>
      </c>
      <c r="AE1559" t="s">
        <v>8766</v>
      </c>
      <c r="AF1559">
        <v>2.12</v>
      </c>
      <c r="AG1559" t="s">
        <v>10353</v>
      </c>
      <c r="AH1559">
        <v>2.12</v>
      </c>
      <c r="AI1559" t="s">
        <v>27755</v>
      </c>
      <c r="AJ1559" t="s">
        <v>27756</v>
      </c>
      <c r="AK1559" t="s">
        <v>27756</v>
      </c>
      <c r="AL1559" t="s">
        <v>27755</v>
      </c>
      <c r="AM1559" t="s">
        <v>27755</v>
      </c>
      <c r="AN1559" s="11">
        <v>26636273000</v>
      </c>
      <c r="AO1559" s="11">
        <v>26900714000</v>
      </c>
      <c r="AP1559" s="11">
        <v>17537288000</v>
      </c>
      <c r="AQ1559" s="11">
        <v>39530356000</v>
      </c>
      <c r="AR1559" s="11">
        <f>IF($AM1559="별도",INDEX([1]상장!W$11:W$2829,MATCH($A1559,[1]상장!A$11:A$2829,0)),IF($AM1559="연결",INDEX([1]상장!AB$11:AB$2829,MATCH($A1559,[1]상장!A$11:A$2829,0)),""))</f>
        <v>35398203000</v>
      </c>
    </row>
    <row r="1560" spans="1:44" x14ac:dyDescent="0.3">
      <c r="A1560" t="s">
        <v>4667</v>
      </c>
      <c r="B1560" t="s">
        <v>4668</v>
      </c>
      <c r="C1560" t="s">
        <v>4669</v>
      </c>
      <c r="D1560" s="1" t="str">
        <f>INDEX(Sheet2!$B$2:$B$2345,MATCH(Sheet1!$B1560,Sheet2!$C$2:$C$2345,0))</f>
        <v>협진</v>
      </c>
      <c r="E1560" t="s">
        <v>17195</v>
      </c>
      <c r="F1560">
        <v>36.93</v>
      </c>
      <c r="G1560" t="s">
        <v>17195</v>
      </c>
      <c r="H1560">
        <v>47.31</v>
      </c>
      <c r="I1560" t="s">
        <v>17195</v>
      </c>
      <c r="J1560">
        <v>44.91</v>
      </c>
      <c r="K1560" t="s">
        <v>17196</v>
      </c>
      <c r="L1560">
        <v>52.2</v>
      </c>
      <c r="M1560" t="s">
        <v>8475</v>
      </c>
      <c r="N1560" t="s">
        <v>8475</v>
      </c>
      <c r="O1560" t="s">
        <v>17197</v>
      </c>
      <c r="P1560">
        <v>23.78</v>
      </c>
      <c r="Q1560" t="s">
        <v>17197</v>
      </c>
      <c r="R1560">
        <v>21.72</v>
      </c>
      <c r="S1560" t="s">
        <v>17198</v>
      </c>
      <c r="T1560">
        <v>22.31</v>
      </c>
      <c r="U1560" t="s">
        <v>17199</v>
      </c>
      <c r="V1560">
        <v>45.58</v>
      </c>
      <c r="W1560" t="s">
        <v>8475</v>
      </c>
      <c r="X1560" t="s">
        <v>8475</v>
      </c>
      <c r="Y1560" t="s">
        <v>17200</v>
      </c>
      <c r="Z1560">
        <v>21.48</v>
      </c>
      <c r="AA1560" t="s">
        <v>17200</v>
      </c>
      <c r="AB1560">
        <v>17.53</v>
      </c>
      <c r="AC1560" t="s">
        <v>17197</v>
      </c>
      <c r="AD1560">
        <v>12.98</v>
      </c>
      <c r="AE1560" t="s">
        <v>17201</v>
      </c>
      <c r="AF1560">
        <v>2.14</v>
      </c>
      <c r="AG1560" t="s">
        <v>8475</v>
      </c>
      <c r="AH1560">
        <v>2.14</v>
      </c>
      <c r="AI1560" t="s">
        <v>27755</v>
      </c>
      <c r="AJ1560" t="s">
        <v>27755</v>
      </c>
      <c r="AK1560" t="s">
        <v>27756</v>
      </c>
      <c r="AL1560" t="s">
        <v>27756</v>
      </c>
      <c r="AM1560" t="s">
        <v>27756</v>
      </c>
      <c r="AN1560" s="11">
        <v>19297586000</v>
      </c>
      <c r="AO1560" s="11">
        <v>18776214000</v>
      </c>
      <c r="AP1560" s="11">
        <v>587196000</v>
      </c>
      <c r="AQ1560" s="11">
        <v>8598684000</v>
      </c>
      <c r="AR1560" s="11">
        <f>IF($AM1560="별도",INDEX([1]상장!W$11:W$2829,MATCH($A1560,[1]상장!A$11:A$2829,0)),IF($AM1560="연결",INDEX([1]상장!AB$11:AB$2829,MATCH($A1560,[1]상장!A$11:A$2829,0)),""))</f>
        <v>14954070000</v>
      </c>
    </row>
    <row r="1561" spans="1:44" x14ac:dyDescent="0.3">
      <c r="A1561" t="s">
        <v>4670</v>
      </c>
      <c r="B1561" t="s">
        <v>4671</v>
      </c>
      <c r="C1561" t="s">
        <v>4672</v>
      </c>
      <c r="D1561" s="1" t="str">
        <f>INDEX(Sheet2!$B$2:$B$2345,MATCH(Sheet1!$B1561,Sheet2!$C$2:$C$2345,0))</f>
        <v>와이제이엠게임즈</v>
      </c>
      <c r="E1561" t="s">
        <v>17202</v>
      </c>
      <c r="F1561">
        <v>64.540000000000006</v>
      </c>
      <c r="G1561" t="s">
        <v>17203</v>
      </c>
      <c r="H1561">
        <v>53.69</v>
      </c>
      <c r="I1561" t="s">
        <v>17204</v>
      </c>
      <c r="J1561">
        <v>75.81</v>
      </c>
      <c r="K1561" t="s">
        <v>17205</v>
      </c>
      <c r="L1561">
        <v>86.46</v>
      </c>
      <c r="M1561" t="s">
        <v>8475</v>
      </c>
      <c r="N1561" t="s">
        <v>8475</v>
      </c>
      <c r="O1561" t="s">
        <v>17206</v>
      </c>
      <c r="P1561">
        <v>26.73</v>
      </c>
      <c r="Q1561" t="s">
        <v>17207</v>
      </c>
      <c r="R1561">
        <v>25.56</v>
      </c>
      <c r="S1561" t="s">
        <v>17208</v>
      </c>
      <c r="T1561">
        <v>12.25</v>
      </c>
      <c r="U1561" t="s">
        <v>17209</v>
      </c>
      <c r="V1561">
        <v>7.28</v>
      </c>
      <c r="W1561" t="s">
        <v>8475</v>
      </c>
      <c r="X1561" t="s">
        <v>8475</v>
      </c>
      <c r="Y1561" t="s">
        <v>17210</v>
      </c>
      <c r="Z1561">
        <v>4.99</v>
      </c>
      <c r="AA1561" t="s">
        <v>17211</v>
      </c>
      <c r="AB1561">
        <v>11.17</v>
      </c>
      <c r="AC1561" t="s">
        <v>17212</v>
      </c>
      <c r="AD1561">
        <v>10.43</v>
      </c>
      <c r="AE1561" t="s">
        <v>17213</v>
      </c>
      <c r="AF1561">
        <v>5.59</v>
      </c>
      <c r="AG1561" t="s">
        <v>8475</v>
      </c>
      <c r="AH1561">
        <v>5.59</v>
      </c>
      <c r="AI1561" t="s">
        <v>27755</v>
      </c>
      <c r="AJ1561" t="s">
        <v>27755</v>
      </c>
      <c r="AK1561" t="s">
        <v>27755</v>
      </c>
      <c r="AL1561" t="s">
        <v>27755</v>
      </c>
      <c r="AM1561" t="s">
        <v>27755</v>
      </c>
      <c r="AN1561" s="11">
        <v>39541475000</v>
      </c>
      <c r="AO1561" s="11">
        <v>40634666000</v>
      </c>
      <c r="AP1561" s="11">
        <v>30337042000</v>
      </c>
      <c r="AQ1561" s="11">
        <v>38394217000</v>
      </c>
      <c r="AR1561" s="11">
        <f>IF($AM1561="별도",INDEX([1]상장!W$11:W$2829,MATCH($A1561,[1]상장!A$11:A$2829,0)),IF($AM1561="연결",INDEX([1]상장!AB$11:AB$2829,MATCH($A1561,[1]상장!A$11:A$2829,0)),""))</f>
        <v>30233619000</v>
      </c>
    </row>
    <row r="1562" spans="1:44" x14ac:dyDescent="0.3">
      <c r="A1562" t="s">
        <v>4673</v>
      </c>
      <c r="B1562" t="s">
        <v>4674</v>
      </c>
      <c r="C1562" t="s">
        <v>4675</v>
      </c>
      <c r="D1562" s="1" t="str">
        <f>INDEX(Sheet2!$B$2:$B$2345,MATCH(Sheet1!$B1562,Sheet2!$C$2:$C$2345,0))</f>
        <v>오파스넷</v>
      </c>
      <c r="E1562" t="s">
        <v>17214</v>
      </c>
      <c r="F1562">
        <v>52.04</v>
      </c>
      <c r="G1562" t="s">
        <v>17215</v>
      </c>
      <c r="H1562">
        <v>53.63</v>
      </c>
      <c r="I1562" t="s">
        <v>17214</v>
      </c>
      <c r="J1562">
        <v>58.21</v>
      </c>
      <c r="K1562" t="s">
        <v>17216</v>
      </c>
      <c r="L1562">
        <v>51.31</v>
      </c>
      <c r="M1562" t="s">
        <v>8475</v>
      </c>
      <c r="N1562" t="s">
        <v>8475</v>
      </c>
      <c r="O1562" t="s">
        <v>17217</v>
      </c>
      <c r="P1562">
        <v>24.11</v>
      </c>
      <c r="Q1562" t="s">
        <v>17218</v>
      </c>
      <c r="R1562">
        <v>25.41</v>
      </c>
      <c r="S1562" t="s">
        <v>17217</v>
      </c>
      <c r="T1562">
        <v>23.67</v>
      </c>
      <c r="U1562" t="s">
        <v>17219</v>
      </c>
      <c r="V1562">
        <v>26.58</v>
      </c>
      <c r="W1562" t="s">
        <v>8475</v>
      </c>
      <c r="X1562" t="s">
        <v>8475</v>
      </c>
      <c r="Y1562" t="s">
        <v>14621</v>
      </c>
      <c r="Z1562">
        <v>14.22</v>
      </c>
      <c r="AA1562" t="s">
        <v>17220</v>
      </c>
      <c r="AB1562">
        <v>11.76</v>
      </c>
      <c r="AC1562" t="s">
        <v>17221</v>
      </c>
      <c r="AD1562">
        <v>8.69</v>
      </c>
      <c r="AE1562" t="s">
        <v>11716</v>
      </c>
      <c r="AF1562">
        <v>10.47</v>
      </c>
      <c r="AG1562" t="s">
        <v>8475</v>
      </c>
      <c r="AH1562">
        <v>10.47</v>
      </c>
      <c r="AI1562" t="s">
        <v>27756</v>
      </c>
      <c r="AJ1562" t="s">
        <v>27756</v>
      </c>
      <c r="AK1562" t="s">
        <v>27756</v>
      </c>
      <c r="AL1562" t="s">
        <v>27755</v>
      </c>
      <c r="AM1562" t="s">
        <v>27755</v>
      </c>
      <c r="AN1562" s="11">
        <v>79083415000</v>
      </c>
      <c r="AO1562" s="11">
        <v>104149383000</v>
      </c>
      <c r="AP1562" s="11">
        <v>111973363000</v>
      </c>
      <c r="AQ1562" s="11">
        <v>121756063000</v>
      </c>
      <c r="AR1562" s="11">
        <f>IF($AM1562="별도",INDEX([1]상장!W$11:W$2829,MATCH($A1562,[1]상장!A$11:A$2829,0)),IF($AM1562="연결",INDEX([1]상장!AB$11:AB$2829,MATCH($A1562,[1]상장!A$11:A$2829,0)),""))</f>
        <v>170585407000</v>
      </c>
    </row>
    <row r="1563" spans="1:44" x14ac:dyDescent="0.3">
      <c r="A1563" t="s">
        <v>4676</v>
      </c>
      <c r="B1563" t="s">
        <v>4677</v>
      </c>
      <c r="C1563" t="s">
        <v>4678</v>
      </c>
      <c r="D1563" s="1" t="str">
        <f>INDEX(Sheet2!$B$2:$B$2345,MATCH(Sheet1!$B1563,Sheet2!$C$2:$C$2345,0))</f>
        <v>와이엠텍</v>
      </c>
      <c r="E1563" t="s">
        <v>8475</v>
      </c>
      <c r="F1563" t="s">
        <v>8475</v>
      </c>
      <c r="G1563" t="s">
        <v>8475</v>
      </c>
      <c r="H1563" t="s">
        <v>8475</v>
      </c>
      <c r="I1563" t="s">
        <v>8475</v>
      </c>
      <c r="J1563" t="s">
        <v>8475</v>
      </c>
      <c r="K1563" t="s">
        <v>17222</v>
      </c>
      <c r="L1563">
        <v>95.6</v>
      </c>
      <c r="M1563" t="s">
        <v>17222</v>
      </c>
      <c r="N1563">
        <v>97.16</v>
      </c>
      <c r="O1563" t="s">
        <v>8475</v>
      </c>
      <c r="P1563" t="s">
        <v>8475</v>
      </c>
      <c r="Q1563" t="s">
        <v>8475</v>
      </c>
      <c r="R1563" t="s">
        <v>8475</v>
      </c>
      <c r="S1563" t="s">
        <v>8475</v>
      </c>
      <c r="T1563" t="s">
        <v>8475</v>
      </c>
      <c r="U1563" t="s">
        <v>17223</v>
      </c>
      <c r="V1563">
        <v>4.34</v>
      </c>
      <c r="W1563" t="s">
        <v>17223</v>
      </c>
      <c r="X1563">
        <v>2.76</v>
      </c>
      <c r="Y1563" t="s">
        <v>8475</v>
      </c>
      <c r="Z1563" t="s">
        <v>8475</v>
      </c>
      <c r="AA1563" t="s">
        <v>8475</v>
      </c>
      <c r="AB1563" t="s">
        <v>8475</v>
      </c>
      <c r="AC1563" t="s">
        <v>8475</v>
      </c>
      <c r="AD1563" t="s">
        <v>8475</v>
      </c>
      <c r="AE1563" t="s">
        <v>8947</v>
      </c>
      <c r="AF1563">
        <v>0.05</v>
      </c>
      <c r="AG1563" t="s">
        <v>8947</v>
      </c>
      <c r="AH1563">
        <v>0.05</v>
      </c>
      <c r="AI1563" t="s">
        <v>27756</v>
      </c>
      <c r="AJ1563" t="s">
        <v>27756</v>
      </c>
      <c r="AK1563" t="s">
        <v>27756</v>
      </c>
      <c r="AL1563" t="s">
        <v>27756</v>
      </c>
      <c r="AM1563" t="s">
        <v>27756</v>
      </c>
      <c r="AN1563" s="11">
        <v>17733142000</v>
      </c>
      <c r="AO1563" s="11">
        <v>12308733000</v>
      </c>
      <c r="AP1563" s="11">
        <v>17036669000</v>
      </c>
      <c r="AQ1563" s="11">
        <v>30029978000</v>
      </c>
      <c r="AR1563" s="11">
        <f>IF($AM1563="별도",INDEX([1]상장!W$11:W$2829,MATCH($A1563,[1]상장!A$11:A$2829,0)),IF($AM1563="연결",INDEX([1]상장!AB$11:AB$2829,MATCH($A1563,[1]상장!A$11:A$2829,0)),""))</f>
        <v>49293430000</v>
      </c>
    </row>
    <row r="1564" spans="1:44" x14ac:dyDescent="0.3">
      <c r="A1564" t="s">
        <v>4679</v>
      </c>
      <c r="B1564" t="s">
        <v>4680</v>
      </c>
      <c r="C1564" t="s">
        <v>4681</v>
      </c>
      <c r="D1564" s="1" t="str">
        <f>INDEX(Sheet2!$B$2:$B$2345,MATCH(Sheet1!$B1564,Sheet2!$C$2:$C$2345,0))</f>
        <v>솔고바이오</v>
      </c>
      <c r="E1564" t="s">
        <v>17224</v>
      </c>
      <c r="F1564">
        <v>33.11</v>
      </c>
      <c r="G1564" t="s">
        <v>17225</v>
      </c>
      <c r="H1564">
        <v>31.85</v>
      </c>
      <c r="I1564" t="s">
        <v>17225</v>
      </c>
      <c r="J1564">
        <v>32.58</v>
      </c>
      <c r="K1564" t="s">
        <v>17225</v>
      </c>
      <c r="L1564">
        <v>33.89</v>
      </c>
      <c r="M1564" t="s">
        <v>17226</v>
      </c>
      <c r="N1564">
        <v>33.04</v>
      </c>
      <c r="O1564" t="s">
        <v>17225</v>
      </c>
      <c r="P1564">
        <v>30.3</v>
      </c>
      <c r="Q1564" t="s">
        <v>17224</v>
      </c>
      <c r="R1564">
        <v>26.57</v>
      </c>
      <c r="S1564" t="s">
        <v>17224</v>
      </c>
      <c r="T1564">
        <v>24.87</v>
      </c>
      <c r="U1564" t="s">
        <v>17226</v>
      </c>
      <c r="V1564">
        <v>26.83</v>
      </c>
      <c r="W1564" t="s">
        <v>17225</v>
      </c>
      <c r="X1564">
        <v>30.34</v>
      </c>
      <c r="Y1564" t="s">
        <v>17227</v>
      </c>
      <c r="Z1564">
        <v>22.18</v>
      </c>
      <c r="AA1564" t="s">
        <v>17227</v>
      </c>
      <c r="AB1564">
        <v>25.92</v>
      </c>
      <c r="AC1564" t="s">
        <v>17227</v>
      </c>
      <c r="AD1564">
        <v>22.68</v>
      </c>
      <c r="AE1564" t="s">
        <v>17224</v>
      </c>
      <c r="AF1564">
        <v>21.31</v>
      </c>
      <c r="AG1564" t="s">
        <v>17224</v>
      </c>
      <c r="AH1564">
        <v>21.31</v>
      </c>
      <c r="AI1564" t="s">
        <v>27755</v>
      </c>
      <c r="AJ1564" t="s">
        <v>27755</v>
      </c>
      <c r="AK1564" t="s">
        <v>27755</v>
      </c>
      <c r="AL1564" t="s">
        <v>27755</v>
      </c>
      <c r="AM1564" t="s">
        <v>27755</v>
      </c>
      <c r="AN1564" s="11">
        <v>22540749000</v>
      </c>
      <c r="AO1564" s="11">
        <v>21441926000</v>
      </c>
      <c r="AP1564" s="11">
        <v>22854034000</v>
      </c>
      <c r="AQ1564" s="11">
        <v>23951091000</v>
      </c>
      <c r="AR1564" s="11">
        <f>IF($AM1564="별도",INDEX([1]상장!W$11:W$2829,MATCH($A1564,[1]상장!A$11:A$2829,0)),IF($AM1564="연결",INDEX([1]상장!AB$11:AB$2829,MATCH($A1564,[1]상장!A$11:A$2829,0)),""))</f>
        <v>23396368000</v>
      </c>
    </row>
    <row r="1565" spans="1:44" x14ac:dyDescent="0.3">
      <c r="A1565" t="s">
        <v>4682</v>
      </c>
      <c r="B1565" t="s">
        <v>4683</v>
      </c>
      <c r="C1565" t="s">
        <v>4684</v>
      </c>
      <c r="D1565" s="1" t="str">
        <f>INDEX(Sheet2!$B$2:$B$2345,MATCH(Sheet1!$B1565,Sheet2!$C$2:$C$2345,0))</f>
        <v>이노진</v>
      </c>
      <c r="E1565" t="s">
        <v>8475</v>
      </c>
      <c r="F1565" t="s">
        <v>8475</v>
      </c>
      <c r="G1565" t="s">
        <v>17228</v>
      </c>
      <c r="H1565">
        <v>67.180000000000007</v>
      </c>
      <c r="I1565" t="s">
        <v>17229</v>
      </c>
      <c r="J1565">
        <v>29.07</v>
      </c>
      <c r="K1565" t="s">
        <v>17230</v>
      </c>
      <c r="L1565">
        <v>32.56</v>
      </c>
      <c r="M1565" t="s">
        <v>8475</v>
      </c>
      <c r="N1565" t="s">
        <v>8475</v>
      </c>
      <c r="O1565" t="s">
        <v>8475</v>
      </c>
      <c r="P1565" t="s">
        <v>8475</v>
      </c>
      <c r="Q1565" t="s">
        <v>17231</v>
      </c>
      <c r="R1565">
        <v>13.87</v>
      </c>
      <c r="S1565" t="s">
        <v>17232</v>
      </c>
      <c r="T1565">
        <v>19.88</v>
      </c>
      <c r="U1565" t="s">
        <v>17233</v>
      </c>
      <c r="V1565">
        <v>25.39</v>
      </c>
      <c r="W1565" t="s">
        <v>8475</v>
      </c>
      <c r="X1565" t="s">
        <v>8475</v>
      </c>
      <c r="Y1565" t="s">
        <v>8475</v>
      </c>
      <c r="Z1565" t="s">
        <v>8475</v>
      </c>
      <c r="AA1565" t="s">
        <v>17234</v>
      </c>
      <c r="AB1565">
        <v>10.45</v>
      </c>
      <c r="AC1565" t="s">
        <v>17235</v>
      </c>
      <c r="AD1565">
        <v>16.079999999999998</v>
      </c>
      <c r="AE1565" t="s">
        <v>17236</v>
      </c>
      <c r="AF1565">
        <v>20.22</v>
      </c>
      <c r="AG1565" t="s">
        <v>8475</v>
      </c>
      <c r="AH1565">
        <v>20.22</v>
      </c>
      <c r="AI1565" t="s">
        <v>27756</v>
      </c>
      <c r="AJ1565" t="s">
        <v>27756</v>
      </c>
      <c r="AK1565" t="s">
        <v>27756</v>
      </c>
      <c r="AL1565" t="s">
        <v>27756</v>
      </c>
      <c r="AM1565" t="s">
        <v>27756</v>
      </c>
      <c r="AN1565" s="11">
        <v>7807773000</v>
      </c>
      <c r="AO1565" s="11">
        <v>5643670000</v>
      </c>
      <c r="AP1565" s="11">
        <v>7181411000</v>
      </c>
      <c r="AQ1565" s="11">
        <v>9385018000</v>
      </c>
      <c r="AR1565" s="11">
        <f>IF($AM1565="별도",INDEX([1]상장!W$11:W$2829,MATCH($A1565,[1]상장!A$11:A$2829,0)),IF($AM1565="연결",INDEX([1]상장!AB$11:AB$2829,MATCH($A1565,[1]상장!A$11:A$2829,0)),""))</f>
        <v>9139387000</v>
      </c>
    </row>
    <row r="1566" spans="1:44" x14ac:dyDescent="0.3">
      <c r="A1566" t="s">
        <v>4685</v>
      </c>
      <c r="B1566" t="s">
        <v>4686</v>
      </c>
      <c r="C1566" t="s">
        <v>4687</v>
      </c>
      <c r="D1566" s="1" t="str">
        <f>INDEX(Sheet2!$B$2:$B$2345,MATCH(Sheet1!$B1566,Sheet2!$C$2:$C$2345,0))</f>
        <v>LF</v>
      </c>
      <c r="E1566" t="s">
        <v>17237</v>
      </c>
      <c r="F1566">
        <v>96.02</v>
      </c>
      <c r="G1566" t="s">
        <v>17237</v>
      </c>
      <c r="H1566">
        <v>90.57</v>
      </c>
      <c r="I1566" t="s">
        <v>17237</v>
      </c>
      <c r="J1566">
        <v>86.45</v>
      </c>
      <c r="K1566" t="s">
        <v>17237</v>
      </c>
      <c r="L1566">
        <v>81.709999999999994</v>
      </c>
      <c r="M1566" t="s">
        <v>8475</v>
      </c>
      <c r="N1566" t="s">
        <v>8475</v>
      </c>
      <c r="O1566" t="s">
        <v>10696</v>
      </c>
      <c r="P1566">
        <v>3.09</v>
      </c>
      <c r="Q1566" t="s">
        <v>17238</v>
      </c>
      <c r="R1566">
        <v>5.58</v>
      </c>
      <c r="S1566" t="s">
        <v>17238</v>
      </c>
      <c r="T1566">
        <v>8.9499999999999993</v>
      </c>
      <c r="U1566" t="s">
        <v>17238</v>
      </c>
      <c r="V1566">
        <v>13.8</v>
      </c>
      <c r="W1566" t="s">
        <v>8475</v>
      </c>
      <c r="X1566" t="s">
        <v>8475</v>
      </c>
      <c r="Y1566" t="s">
        <v>13501</v>
      </c>
      <c r="Z1566">
        <v>0.88</v>
      </c>
      <c r="AA1566" t="s">
        <v>10696</v>
      </c>
      <c r="AB1566">
        <v>3.1</v>
      </c>
      <c r="AC1566" t="s">
        <v>10696</v>
      </c>
      <c r="AD1566">
        <v>3.82</v>
      </c>
      <c r="AE1566" t="s">
        <v>10696</v>
      </c>
      <c r="AF1566">
        <v>3.64</v>
      </c>
      <c r="AG1566" t="s">
        <v>8475</v>
      </c>
      <c r="AH1566">
        <v>3.64</v>
      </c>
      <c r="AI1566" t="s">
        <v>27755</v>
      </c>
      <c r="AJ1566" t="s">
        <v>27755</v>
      </c>
      <c r="AK1566" t="s">
        <v>27755</v>
      </c>
      <c r="AL1566" t="s">
        <v>27755</v>
      </c>
      <c r="AM1566" t="s">
        <v>27755</v>
      </c>
      <c r="AN1566" s="11">
        <v>1706682100000</v>
      </c>
      <c r="AO1566" s="11">
        <v>1851716801000</v>
      </c>
      <c r="AP1566" s="11">
        <v>1610459972000</v>
      </c>
      <c r="AQ1566" s="11">
        <v>1793103980000</v>
      </c>
      <c r="AR1566" s="11">
        <f>IF($AM1566="별도",INDEX([1]상장!W$11:W$2829,MATCH($A1566,[1]상장!A$11:A$2829,0)),IF($AM1566="연결",INDEX([1]상장!AB$11:AB$2829,MATCH($A1566,[1]상장!A$11:A$2829,0)),""))</f>
        <v>1968540365000</v>
      </c>
    </row>
    <row r="1567" spans="1:44" x14ac:dyDescent="0.3">
      <c r="A1567" t="s">
        <v>4688</v>
      </c>
      <c r="B1567" t="s">
        <v>4689</v>
      </c>
      <c r="C1567" t="s">
        <v>4690</v>
      </c>
      <c r="D1567" s="1" t="e">
        <f>INDEX(Sheet2!$B$2:$B$2345,MATCH(Sheet1!$B1567,Sheet2!$C$2:$C$2345,0))</f>
        <v>#N/A</v>
      </c>
      <c r="E1567" t="s">
        <v>8475</v>
      </c>
      <c r="F1567" t="s">
        <v>8475</v>
      </c>
      <c r="G1567" t="s">
        <v>17239</v>
      </c>
      <c r="H1567">
        <v>33.54</v>
      </c>
      <c r="I1567" t="s">
        <v>17239</v>
      </c>
      <c r="J1567">
        <v>40.630000000000003</v>
      </c>
      <c r="K1567" t="s">
        <v>17240</v>
      </c>
      <c r="L1567">
        <v>46.67</v>
      </c>
      <c r="M1567" t="s">
        <v>17239</v>
      </c>
      <c r="N1567">
        <v>74.52</v>
      </c>
      <c r="O1567" t="s">
        <v>8475</v>
      </c>
      <c r="P1567" t="s">
        <v>8475</v>
      </c>
      <c r="Q1567" t="s">
        <v>17240</v>
      </c>
      <c r="R1567">
        <v>28.61</v>
      </c>
      <c r="S1567" t="s">
        <v>17240</v>
      </c>
      <c r="T1567">
        <v>36.42</v>
      </c>
      <c r="U1567" t="s">
        <v>17239</v>
      </c>
      <c r="V1567">
        <v>31.23</v>
      </c>
      <c r="W1567" t="s">
        <v>17240</v>
      </c>
      <c r="X1567">
        <v>24.22</v>
      </c>
      <c r="Y1567" t="s">
        <v>8475</v>
      </c>
      <c r="Z1567" t="s">
        <v>8475</v>
      </c>
      <c r="AA1567" t="s">
        <v>17241</v>
      </c>
      <c r="AB1567">
        <v>23.75</v>
      </c>
      <c r="AC1567" t="s">
        <v>17242</v>
      </c>
      <c r="AD1567">
        <v>8.85</v>
      </c>
      <c r="AE1567" t="s">
        <v>17243</v>
      </c>
      <c r="AF1567">
        <v>18.12</v>
      </c>
      <c r="AG1567" t="s">
        <v>17244</v>
      </c>
      <c r="AH1567">
        <v>18.12</v>
      </c>
      <c r="AI1567" t="s">
        <v>27756</v>
      </c>
      <c r="AJ1567" t="s">
        <v>27756</v>
      </c>
      <c r="AK1567" t="s">
        <v>27756</v>
      </c>
      <c r="AL1567" t="s">
        <v>27756</v>
      </c>
      <c r="AM1567" t="s">
        <v>27756</v>
      </c>
      <c r="AN1567" s="11">
        <v>14861384000</v>
      </c>
      <c r="AO1567" s="11">
        <v>16908800000</v>
      </c>
      <c r="AP1567" s="11">
        <v>18629367000</v>
      </c>
      <c r="AQ1567" s="11">
        <v>27444773000</v>
      </c>
      <c r="AR1567" s="11">
        <f>IF($AM1567="별도",INDEX([1]상장!W$11:W$2829,MATCH($A1567,[1]상장!A$11:A$2829,0)),IF($AM1567="연결",INDEX([1]상장!AB$11:AB$2829,MATCH($A1567,[1]상장!A$11:A$2829,0)),""))</f>
        <v>15843841000</v>
      </c>
    </row>
    <row r="1568" spans="1:44" x14ac:dyDescent="0.3">
      <c r="A1568" t="s">
        <v>4691</v>
      </c>
      <c r="B1568" t="s">
        <v>4692</v>
      </c>
      <c r="C1568" t="s">
        <v>4693</v>
      </c>
      <c r="D1568" s="1" t="str">
        <f>INDEX(Sheet2!$B$2:$B$2345,MATCH(Sheet1!$B1568,Sheet2!$C$2:$C$2345,0))</f>
        <v>원익머트리얼즈</v>
      </c>
      <c r="E1568" t="s">
        <v>17245</v>
      </c>
      <c r="F1568">
        <v>39.979999999999997</v>
      </c>
      <c r="G1568" t="s">
        <v>17246</v>
      </c>
      <c r="H1568">
        <v>38.630000000000003</v>
      </c>
      <c r="I1568" t="s">
        <v>17246</v>
      </c>
      <c r="J1568">
        <v>35.020000000000003</v>
      </c>
      <c r="K1568" t="s">
        <v>17247</v>
      </c>
      <c r="L1568">
        <v>41.63</v>
      </c>
      <c r="M1568" t="s">
        <v>17247</v>
      </c>
      <c r="N1568">
        <v>49.94</v>
      </c>
      <c r="O1568" t="s">
        <v>17246</v>
      </c>
      <c r="P1568">
        <v>39.020000000000003</v>
      </c>
      <c r="Q1568" t="s">
        <v>17245</v>
      </c>
      <c r="R1568">
        <v>34.369999999999997</v>
      </c>
      <c r="S1568" t="s">
        <v>17245</v>
      </c>
      <c r="T1568">
        <v>31.32</v>
      </c>
      <c r="U1568" t="s">
        <v>17248</v>
      </c>
      <c r="V1568">
        <v>32.03</v>
      </c>
      <c r="W1568" t="s">
        <v>8766</v>
      </c>
      <c r="X1568">
        <v>26.66</v>
      </c>
      <c r="Y1568" t="s">
        <v>8766</v>
      </c>
      <c r="Z1568">
        <v>15.81</v>
      </c>
      <c r="AA1568" t="s">
        <v>8766</v>
      </c>
      <c r="AB1568">
        <v>20.5</v>
      </c>
      <c r="AC1568" t="s">
        <v>8766</v>
      </c>
      <c r="AD1568">
        <v>25.51</v>
      </c>
      <c r="AE1568" t="s">
        <v>8766</v>
      </c>
      <c r="AF1568">
        <v>17.350000000000001</v>
      </c>
      <c r="AG1568" t="s">
        <v>17248</v>
      </c>
      <c r="AH1568">
        <v>17.350000000000001</v>
      </c>
      <c r="AI1568" t="s">
        <v>27755</v>
      </c>
      <c r="AJ1568" t="s">
        <v>27755</v>
      </c>
      <c r="AK1568" t="s">
        <v>27755</v>
      </c>
      <c r="AL1568" t="s">
        <v>27755</v>
      </c>
      <c r="AM1568" t="s">
        <v>27755</v>
      </c>
      <c r="AN1568" s="11">
        <v>233464558000</v>
      </c>
      <c r="AO1568" s="11">
        <v>220839808000</v>
      </c>
      <c r="AP1568" s="11">
        <v>276756126000</v>
      </c>
      <c r="AQ1568" s="11">
        <v>310729301000</v>
      </c>
      <c r="AR1568" s="11">
        <f>IF($AM1568="별도",INDEX([1]상장!W$11:W$2829,MATCH($A1568,[1]상장!A$11:A$2829,0)),IF($AM1568="연결",INDEX([1]상장!AB$11:AB$2829,MATCH($A1568,[1]상장!A$11:A$2829,0)),""))</f>
        <v>581258025000</v>
      </c>
    </row>
    <row r="1569" spans="1:44" x14ac:dyDescent="0.3">
      <c r="A1569" t="s">
        <v>4694</v>
      </c>
      <c r="B1569" t="s">
        <v>4695</v>
      </c>
      <c r="C1569" t="s">
        <v>4696</v>
      </c>
      <c r="D1569" s="1" t="str">
        <f>INDEX(Sheet2!$B$2:$B$2345,MATCH(Sheet1!$B1569,Sheet2!$C$2:$C$2345,0))</f>
        <v>위더스제약</v>
      </c>
      <c r="E1569" t="s">
        <v>8475</v>
      </c>
      <c r="F1569" t="s">
        <v>8475</v>
      </c>
      <c r="G1569" t="s">
        <v>8475</v>
      </c>
      <c r="H1569" t="s">
        <v>8475</v>
      </c>
      <c r="I1569" t="s">
        <v>17249</v>
      </c>
      <c r="J1569">
        <v>26.61</v>
      </c>
      <c r="K1569" t="s">
        <v>17249</v>
      </c>
      <c r="L1569">
        <v>27.98</v>
      </c>
      <c r="M1569" t="s">
        <v>8475</v>
      </c>
      <c r="N1569" t="s">
        <v>8475</v>
      </c>
      <c r="O1569" t="s">
        <v>8475</v>
      </c>
      <c r="P1569" t="s">
        <v>8475</v>
      </c>
      <c r="Q1569" t="s">
        <v>8475</v>
      </c>
      <c r="R1569" t="s">
        <v>8475</v>
      </c>
      <c r="S1569" t="s">
        <v>17250</v>
      </c>
      <c r="T1569">
        <v>22.82</v>
      </c>
      <c r="U1569" t="s">
        <v>17251</v>
      </c>
      <c r="V1569">
        <v>23</v>
      </c>
      <c r="W1569" t="s">
        <v>8475</v>
      </c>
      <c r="X1569" t="s">
        <v>8475</v>
      </c>
      <c r="Y1569" t="s">
        <v>8475</v>
      </c>
      <c r="Z1569" t="s">
        <v>8475</v>
      </c>
      <c r="AA1569" t="s">
        <v>8475</v>
      </c>
      <c r="AB1569" t="s">
        <v>8475</v>
      </c>
      <c r="AC1569" t="s">
        <v>17251</v>
      </c>
      <c r="AD1569">
        <v>18.920000000000002</v>
      </c>
      <c r="AE1569" t="s">
        <v>17250</v>
      </c>
      <c r="AF1569">
        <v>18.37</v>
      </c>
      <c r="AG1569" t="s">
        <v>8475</v>
      </c>
      <c r="AH1569">
        <v>18.37</v>
      </c>
      <c r="AI1569" t="s">
        <v>27756</v>
      </c>
      <c r="AJ1569" t="s">
        <v>27756</v>
      </c>
      <c r="AK1569" t="s">
        <v>27756</v>
      </c>
      <c r="AL1569" t="s">
        <v>27756</v>
      </c>
      <c r="AM1569" t="s">
        <v>27756</v>
      </c>
      <c r="AN1569" s="11">
        <v>50945429000</v>
      </c>
      <c r="AO1569" s="11">
        <v>51732082000</v>
      </c>
      <c r="AP1569" s="11">
        <v>26216392000</v>
      </c>
      <c r="AQ1569" s="11">
        <v>57418806000</v>
      </c>
      <c r="AR1569" s="11">
        <f>IF($AM1569="별도",INDEX([1]상장!W$11:W$2829,MATCH($A1569,[1]상장!A$11:A$2829,0)),IF($AM1569="연결",INDEX([1]상장!AB$11:AB$2829,MATCH($A1569,[1]상장!A$11:A$2829,0)),""))</f>
        <v>64680376000</v>
      </c>
    </row>
    <row r="1570" spans="1:44" x14ac:dyDescent="0.3">
      <c r="A1570" t="s">
        <v>4697</v>
      </c>
      <c r="B1570" t="s">
        <v>4698</v>
      </c>
      <c r="C1570" t="s">
        <v>4699</v>
      </c>
      <c r="D1570" s="1" t="str">
        <f>INDEX(Sheet2!$B$2:$B$2345,MATCH(Sheet1!$B1570,Sheet2!$C$2:$C$2345,0))</f>
        <v>후성</v>
      </c>
      <c r="E1570" t="s">
        <v>17252</v>
      </c>
      <c r="F1570">
        <v>100</v>
      </c>
      <c r="G1570" t="s">
        <v>17252</v>
      </c>
      <c r="H1570">
        <v>100</v>
      </c>
      <c r="I1570" t="s">
        <v>17253</v>
      </c>
      <c r="J1570">
        <v>90.68</v>
      </c>
      <c r="K1570" t="s">
        <v>17254</v>
      </c>
      <c r="L1570">
        <v>80.06</v>
      </c>
      <c r="M1570" t="s">
        <v>17254</v>
      </c>
      <c r="N1570">
        <v>67.69</v>
      </c>
      <c r="O1570" t="s">
        <v>8475</v>
      </c>
      <c r="P1570" t="s">
        <v>8475</v>
      </c>
      <c r="Q1570" t="s">
        <v>8475</v>
      </c>
      <c r="R1570" t="s">
        <v>8475</v>
      </c>
      <c r="S1570" t="s">
        <v>17255</v>
      </c>
      <c r="T1570">
        <v>13.24</v>
      </c>
      <c r="U1570" t="s">
        <v>17256</v>
      </c>
      <c r="V1570">
        <v>25.37</v>
      </c>
      <c r="W1570" t="s">
        <v>17256</v>
      </c>
      <c r="X1570">
        <v>36.450000000000003</v>
      </c>
      <c r="Y1570" t="s">
        <v>8475</v>
      </c>
      <c r="Z1570" t="s">
        <v>8475</v>
      </c>
      <c r="AA1570" t="s">
        <v>8475</v>
      </c>
      <c r="AB1570" t="s">
        <v>8475</v>
      </c>
      <c r="AC1570" t="s">
        <v>17257</v>
      </c>
      <c r="AD1570">
        <v>0.1</v>
      </c>
      <c r="AE1570" t="s">
        <v>17258</v>
      </c>
      <c r="AF1570">
        <v>0.05</v>
      </c>
      <c r="AG1570" t="s">
        <v>17258</v>
      </c>
      <c r="AH1570">
        <v>0.05</v>
      </c>
      <c r="AI1570" t="s">
        <v>27755</v>
      </c>
      <c r="AJ1570" t="s">
        <v>27755</v>
      </c>
      <c r="AK1570" t="s">
        <v>27755</v>
      </c>
      <c r="AL1570" t="s">
        <v>27755</v>
      </c>
      <c r="AM1570" t="s">
        <v>27755</v>
      </c>
      <c r="AN1570" s="11">
        <v>274933667000</v>
      </c>
      <c r="AO1570" s="11">
        <v>248943838000</v>
      </c>
      <c r="AP1570" s="11">
        <v>261599806000</v>
      </c>
      <c r="AQ1570" s="11">
        <v>381256775000</v>
      </c>
      <c r="AR1570" s="11">
        <f>IF($AM1570="별도",INDEX([1]상장!W$11:W$2829,MATCH($A1570,[1]상장!A$11:A$2829,0)),IF($AM1570="연결",INDEX([1]상장!AB$11:AB$2829,MATCH($A1570,[1]상장!A$11:A$2829,0)),""))</f>
        <v>610564329000</v>
      </c>
    </row>
    <row r="1571" spans="1:44" x14ac:dyDescent="0.3">
      <c r="A1571" t="s">
        <v>4700</v>
      </c>
      <c r="B1571" t="s">
        <v>4701</v>
      </c>
      <c r="C1571" t="s">
        <v>4702</v>
      </c>
      <c r="D1571" s="1" t="str">
        <f>INDEX(Sheet2!$B$2:$B$2345,MATCH(Sheet1!$B1571,Sheet2!$C$2:$C$2345,0))</f>
        <v>매커스</v>
      </c>
      <c r="E1571" t="s">
        <v>17259</v>
      </c>
      <c r="F1571">
        <v>96.58</v>
      </c>
      <c r="G1571" t="s">
        <v>17259</v>
      </c>
      <c r="H1571">
        <v>95.68</v>
      </c>
      <c r="I1571" t="s">
        <v>17259</v>
      </c>
      <c r="J1571">
        <v>92.21</v>
      </c>
      <c r="K1571" t="s">
        <v>17259</v>
      </c>
      <c r="L1571">
        <v>88.84</v>
      </c>
      <c r="M1571" t="s">
        <v>17259</v>
      </c>
      <c r="N1571">
        <v>95.93</v>
      </c>
      <c r="O1571" t="s">
        <v>17260</v>
      </c>
      <c r="P1571">
        <v>1.85</v>
      </c>
      <c r="Q1571" t="s">
        <v>17260</v>
      </c>
      <c r="R1571">
        <v>1.71</v>
      </c>
      <c r="S1571" t="s">
        <v>17260</v>
      </c>
      <c r="T1571">
        <v>5.72</v>
      </c>
      <c r="U1571" t="s">
        <v>17261</v>
      </c>
      <c r="V1571">
        <v>6.45</v>
      </c>
      <c r="W1571" t="s">
        <v>17260</v>
      </c>
      <c r="X1571">
        <v>2.48</v>
      </c>
      <c r="Y1571" t="s">
        <v>17261</v>
      </c>
      <c r="Z1571">
        <v>1.35</v>
      </c>
      <c r="AA1571" t="s">
        <v>17261</v>
      </c>
      <c r="AB1571">
        <v>1.68</v>
      </c>
      <c r="AC1571" t="s">
        <v>17261</v>
      </c>
      <c r="AD1571">
        <v>1.17</v>
      </c>
      <c r="AE1571" t="s">
        <v>17262</v>
      </c>
      <c r="AF1571">
        <v>2.4500000000000002</v>
      </c>
      <c r="AG1571" t="s">
        <v>17261</v>
      </c>
      <c r="AH1571">
        <v>2.4500000000000002</v>
      </c>
      <c r="AI1571" t="s">
        <v>27755</v>
      </c>
      <c r="AJ1571" t="s">
        <v>27755</v>
      </c>
      <c r="AK1571" t="s">
        <v>27755</v>
      </c>
      <c r="AL1571" t="s">
        <v>27755</v>
      </c>
      <c r="AM1571" t="s">
        <v>27755</v>
      </c>
      <c r="AN1571" s="11">
        <v>89614543000</v>
      </c>
      <c r="AO1571" s="11">
        <v>57482392000</v>
      </c>
      <c r="AP1571" s="11">
        <v>86913047000</v>
      </c>
      <c r="AQ1571" s="11">
        <v>140726735000</v>
      </c>
      <c r="AR1571" s="11">
        <f>IF($AM1571="별도",INDEX([1]상장!W$11:W$2829,MATCH($A1571,[1]상장!A$11:A$2829,0)),IF($AM1571="연결",INDEX([1]상장!AB$11:AB$2829,MATCH($A1571,[1]상장!A$11:A$2829,0)),""))</f>
        <v>193763491000</v>
      </c>
    </row>
    <row r="1572" spans="1:44" x14ac:dyDescent="0.3">
      <c r="A1572" t="s">
        <v>4703</v>
      </c>
      <c r="B1572" t="s">
        <v>4704</v>
      </c>
      <c r="C1572" t="s">
        <v>4705</v>
      </c>
      <c r="D1572" s="1" t="e">
        <f>INDEX(Sheet2!$B$2:$B$2345,MATCH(Sheet1!$B1572,Sheet2!$C$2:$C$2345,0))</f>
        <v>#N/A</v>
      </c>
      <c r="E1572" t="s">
        <v>17263</v>
      </c>
      <c r="F1572">
        <v>43.7</v>
      </c>
      <c r="G1572" t="s">
        <v>13741</v>
      </c>
      <c r="H1572">
        <v>40.31</v>
      </c>
      <c r="I1572" t="s">
        <v>13741</v>
      </c>
      <c r="J1572">
        <v>44.86</v>
      </c>
      <c r="K1572" t="s">
        <v>8475</v>
      </c>
      <c r="L1572" t="s">
        <v>8475</v>
      </c>
      <c r="M1572" t="s">
        <v>8475</v>
      </c>
      <c r="N1572" t="s">
        <v>8475</v>
      </c>
      <c r="O1572" t="s">
        <v>17264</v>
      </c>
      <c r="P1572">
        <v>27.22</v>
      </c>
      <c r="Q1572" t="s">
        <v>17263</v>
      </c>
      <c r="R1572">
        <v>31.53</v>
      </c>
      <c r="S1572" t="s">
        <v>17264</v>
      </c>
      <c r="T1572">
        <v>34.14</v>
      </c>
      <c r="U1572" t="s">
        <v>8475</v>
      </c>
      <c r="V1572" t="s">
        <v>8475</v>
      </c>
      <c r="W1572" t="s">
        <v>8475</v>
      </c>
      <c r="X1572" t="s">
        <v>8475</v>
      </c>
      <c r="Y1572" t="s">
        <v>17265</v>
      </c>
      <c r="Z1572">
        <v>26.42</v>
      </c>
      <c r="AA1572" t="s">
        <v>17264</v>
      </c>
      <c r="AB1572">
        <v>27.09</v>
      </c>
      <c r="AC1572" t="s">
        <v>17263</v>
      </c>
      <c r="AD1572">
        <v>19.63</v>
      </c>
      <c r="AE1572" t="s">
        <v>8475</v>
      </c>
      <c r="AF1572" t="s">
        <v>8475</v>
      </c>
      <c r="AG1572" t="s">
        <v>8475</v>
      </c>
      <c r="AH1572" t="s">
        <v>8475</v>
      </c>
      <c r="AI1572" t="s">
        <v>27756</v>
      </c>
      <c r="AJ1572" t="s">
        <v>27756</v>
      </c>
      <c r="AK1572" t="s">
        <v>27756</v>
      </c>
      <c r="AL1572" t="s">
        <v>27756</v>
      </c>
      <c r="AM1572" t="s">
        <v>27756</v>
      </c>
      <c r="AN1572" s="11">
        <v>31121044000</v>
      </c>
      <c r="AO1572" s="11">
        <v>73161264000</v>
      </c>
      <c r="AP1572" s="11">
        <v>54253415000</v>
      </c>
      <c r="AQ1572" s="11">
        <v>37689775000</v>
      </c>
      <c r="AR1572" s="11">
        <f>IF($AM1572="별도",INDEX([1]상장!W$11:W$2829,MATCH($A1572,[1]상장!A$11:A$2829,0)),IF($AM1572="연결",INDEX([1]상장!AB$11:AB$2829,MATCH($A1572,[1]상장!A$11:A$2829,0)),""))</f>
        <v>41178574000</v>
      </c>
    </row>
    <row r="1573" spans="1:44" x14ac:dyDescent="0.3">
      <c r="A1573" t="s">
        <v>4706</v>
      </c>
      <c r="B1573" t="s">
        <v>4707</v>
      </c>
      <c r="C1573" t="s">
        <v>4708</v>
      </c>
      <c r="D1573" s="1" t="str">
        <f>INDEX(Sheet2!$B$2:$B$2345,MATCH(Sheet1!$B1573,Sheet2!$C$2:$C$2345,0))</f>
        <v>탑코미디어</v>
      </c>
      <c r="E1573" t="s">
        <v>17266</v>
      </c>
      <c r="F1573">
        <v>79.44</v>
      </c>
      <c r="G1573" t="s">
        <v>17266</v>
      </c>
      <c r="H1573">
        <v>81.94</v>
      </c>
      <c r="I1573" t="s">
        <v>17266</v>
      </c>
      <c r="J1573">
        <v>70.37</v>
      </c>
      <c r="K1573" t="s">
        <v>17267</v>
      </c>
      <c r="L1573">
        <v>50.28</v>
      </c>
      <c r="M1573" t="s">
        <v>8475</v>
      </c>
      <c r="N1573" t="s">
        <v>8475</v>
      </c>
      <c r="O1573" t="s">
        <v>17268</v>
      </c>
      <c r="P1573">
        <v>20.52</v>
      </c>
      <c r="Q1573" t="s">
        <v>17268</v>
      </c>
      <c r="R1573">
        <v>17.86</v>
      </c>
      <c r="S1573" t="s">
        <v>17268</v>
      </c>
      <c r="T1573">
        <v>29.31</v>
      </c>
      <c r="U1573" t="s">
        <v>17269</v>
      </c>
      <c r="V1573">
        <v>48.5</v>
      </c>
      <c r="W1573" t="s">
        <v>8475</v>
      </c>
      <c r="X1573" t="s">
        <v>8475</v>
      </c>
      <c r="Y1573" t="s">
        <v>17270</v>
      </c>
      <c r="Z1573">
        <v>0.03</v>
      </c>
      <c r="AA1573" t="s">
        <v>17270</v>
      </c>
      <c r="AB1573">
        <v>0.19</v>
      </c>
      <c r="AC1573" t="s">
        <v>17270</v>
      </c>
      <c r="AD1573">
        <v>0.3</v>
      </c>
      <c r="AE1573" t="s">
        <v>17271</v>
      </c>
      <c r="AF1573">
        <v>1.21</v>
      </c>
      <c r="AG1573" t="s">
        <v>8475</v>
      </c>
      <c r="AH1573">
        <v>1.21</v>
      </c>
      <c r="AI1573" t="s">
        <v>27755</v>
      </c>
      <c r="AJ1573" t="s">
        <v>27756</v>
      </c>
      <c r="AK1573" t="s">
        <v>27756</v>
      </c>
      <c r="AL1573" t="s">
        <v>27756</v>
      </c>
      <c r="AM1573" t="s">
        <v>27755</v>
      </c>
      <c r="AN1573" s="11">
        <v>44502968000</v>
      </c>
      <c r="AO1573" s="11">
        <v>32429047000</v>
      </c>
      <c r="AP1573" s="11">
        <v>19966274000</v>
      </c>
      <c r="AQ1573" s="11">
        <v>22256958000</v>
      </c>
      <c r="AR1573" s="11">
        <f>IF($AM1573="별도",INDEX([1]상장!W$11:W$2829,MATCH($A1573,[1]상장!A$11:A$2829,0)),IF($AM1573="연결",INDEX([1]상장!AB$11:AB$2829,MATCH($A1573,[1]상장!A$11:A$2829,0)),""))</f>
        <v>22615183000</v>
      </c>
    </row>
    <row r="1574" spans="1:44" x14ac:dyDescent="0.3">
      <c r="A1574" t="s">
        <v>4709</v>
      </c>
      <c r="B1574" t="s">
        <v>4710</v>
      </c>
      <c r="C1574" t="s">
        <v>4711</v>
      </c>
      <c r="D1574" s="1" t="str">
        <f>INDEX(Sheet2!$B$2:$B$2345,MATCH(Sheet1!$B1574,Sheet2!$C$2:$C$2345,0))</f>
        <v>하나머티리얼즈</v>
      </c>
      <c r="E1574" t="s">
        <v>12261</v>
      </c>
      <c r="F1574">
        <v>91.05</v>
      </c>
      <c r="G1574" t="s">
        <v>12261</v>
      </c>
      <c r="H1574">
        <v>96.83</v>
      </c>
      <c r="I1574" t="s">
        <v>12261</v>
      </c>
      <c r="J1574">
        <v>93.98</v>
      </c>
      <c r="K1574" t="s">
        <v>12261</v>
      </c>
      <c r="L1574">
        <v>92.28</v>
      </c>
      <c r="M1574" t="s">
        <v>12261</v>
      </c>
      <c r="N1574">
        <v>88.03</v>
      </c>
      <c r="O1574" t="s">
        <v>17272</v>
      </c>
      <c r="P1574">
        <v>4.83</v>
      </c>
      <c r="Q1574" t="s">
        <v>17273</v>
      </c>
      <c r="R1574">
        <v>2.4700000000000002</v>
      </c>
      <c r="S1574" t="s">
        <v>17273</v>
      </c>
      <c r="T1574">
        <v>4.68</v>
      </c>
      <c r="U1574" t="s">
        <v>17274</v>
      </c>
      <c r="V1574">
        <v>7.12</v>
      </c>
      <c r="W1574" t="s">
        <v>17275</v>
      </c>
      <c r="X1574">
        <v>11.48</v>
      </c>
      <c r="Y1574" t="s">
        <v>17276</v>
      </c>
      <c r="Z1574">
        <v>1.63</v>
      </c>
      <c r="AA1574" t="s">
        <v>17277</v>
      </c>
      <c r="AB1574">
        <v>0.69</v>
      </c>
      <c r="AC1574" t="s">
        <v>17278</v>
      </c>
      <c r="AD1574">
        <v>0.82</v>
      </c>
      <c r="AE1574" t="s">
        <v>17279</v>
      </c>
      <c r="AF1574">
        <v>0.57999999999999996</v>
      </c>
      <c r="AG1574" t="s">
        <v>17280</v>
      </c>
      <c r="AH1574">
        <v>0.57999999999999996</v>
      </c>
      <c r="AI1574" t="s">
        <v>27756</v>
      </c>
      <c r="AJ1574" t="s">
        <v>27756</v>
      </c>
      <c r="AK1574" t="s">
        <v>27756</v>
      </c>
      <c r="AL1574" t="s">
        <v>27756</v>
      </c>
      <c r="AM1574" t="s">
        <v>27756</v>
      </c>
      <c r="AN1574" s="11">
        <v>165203910000</v>
      </c>
      <c r="AO1574" s="11">
        <v>154826023000</v>
      </c>
      <c r="AP1574" s="11">
        <v>200685453000</v>
      </c>
      <c r="AQ1574" s="11">
        <v>271100565000</v>
      </c>
      <c r="AR1574" s="11">
        <f>IF($AM1574="별도",INDEX([1]상장!W$11:W$2829,MATCH($A1574,[1]상장!A$11:A$2829,0)),IF($AM1574="연결",INDEX([1]상장!AB$11:AB$2829,MATCH($A1574,[1]상장!A$11:A$2829,0)),""))</f>
        <v>307324401000</v>
      </c>
    </row>
    <row r="1575" spans="1:44" x14ac:dyDescent="0.3">
      <c r="A1575" t="s">
        <v>4712</v>
      </c>
      <c r="B1575" t="s">
        <v>4713</v>
      </c>
      <c r="C1575" t="s">
        <v>4714</v>
      </c>
      <c r="D1575" s="1" t="str">
        <f>INDEX(Sheet2!$B$2:$B$2345,MATCH(Sheet1!$B1575,Sheet2!$C$2:$C$2345,0))</f>
        <v>네오리진</v>
      </c>
      <c r="E1575" t="s">
        <v>17281</v>
      </c>
      <c r="F1575">
        <v>99.69</v>
      </c>
      <c r="G1575" t="s">
        <v>17281</v>
      </c>
      <c r="H1575">
        <v>99.41</v>
      </c>
      <c r="I1575" t="s">
        <v>17281</v>
      </c>
      <c r="J1575">
        <v>99.92</v>
      </c>
      <c r="K1575" t="s">
        <v>17281</v>
      </c>
      <c r="L1575">
        <v>53.26</v>
      </c>
      <c r="M1575" t="s">
        <v>17282</v>
      </c>
      <c r="N1575">
        <v>54.79</v>
      </c>
      <c r="O1575" t="s">
        <v>17283</v>
      </c>
      <c r="P1575">
        <v>0.3</v>
      </c>
      <c r="Q1575" t="s">
        <v>17283</v>
      </c>
      <c r="R1575">
        <v>0.57999999999999996</v>
      </c>
      <c r="S1575" t="s">
        <v>17283</v>
      </c>
      <c r="T1575">
        <v>7.0000000000000007E-2</v>
      </c>
      <c r="U1575" t="s">
        <v>17282</v>
      </c>
      <c r="V1575">
        <v>46.73</v>
      </c>
      <c r="W1575" t="s">
        <v>17281</v>
      </c>
      <c r="X1575">
        <v>33.99</v>
      </c>
      <c r="Y1575" t="s">
        <v>8475</v>
      </c>
      <c r="Z1575" t="s">
        <v>8475</v>
      </c>
      <c r="AA1575" t="s">
        <v>8475</v>
      </c>
      <c r="AB1575" t="s">
        <v>8475</v>
      </c>
      <c r="AC1575" t="s">
        <v>8475</v>
      </c>
      <c r="AD1575" t="s">
        <v>8475</v>
      </c>
      <c r="AE1575" t="s">
        <v>17283</v>
      </c>
      <c r="AF1575">
        <v>0</v>
      </c>
      <c r="AG1575" t="s">
        <v>17284</v>
      </c>
      <c r="AH1575">
        <v>0</v>
      </c>
      <c r="AI1575" t="s">
        <v>27756</v>
      </c>
      <c r="AJ1575" t="s">
        <v>27756</v>
      </c>
      <c r="AK1575" t="s">
        <v>27756</v>
      </c>
      <c r="AL1575" t="s">
        <v>27755</v>
      </c>
      <c r="AM1575" t="s">
        <v>27755</v>
      </c>
      <c r="AN1575" s="11">
        <v>9064462000</v>
      </c>
      <c r="AO1575" s="11">
        <v>11270250000</v>
      </c>
      <c r="AP1575" s="11">
        <v>9473210000</v>
      </c>
      <c r="AQ1575" s="11">
        <v>20645100000</v>
      </c>
      <c r="AR1575" s="11">
        <f>IF($AM1575="별도",INDEX([1]상장!W$11:W$2829,MATCH($A1575,[1]상장!A$11:A$2829,0)),IF($AM1575="연결",INDEX([1]상장!AB$11:AB$2829,MATCH($A1575,[1]상장!A$11:A$2829,0)),""))</f>
        <v>36692244000</v>
      </c>
    </row>
    <row r="1576" spans="1:44" x14ac:dyDescent="0.3">
      <c r="A1576" t="s">
        <v>4715</v>
      </c>
      <c r="B1576" t="s">
        <v>4716</v>
      </c>
      <c r="C1576" t="s">
        <v>4717</v>
      </c>
      <c r="D1576" s="1" t="e">
        <f>INDEX(Sheet2!$B$2:$B$2345,MATCH(Sheet1!$B1576,Sheet2!$C$2:$C$2345,0))</f>
        <v>#N/A</v>
      </c>
      <c r="E1576" t="s">
        <v>17285</v>
      </c>
      <c r="F1576">
        <v>94.13</v>
      </c>
      <c r="G1576" t="s">
        <v>17285</v>
      </c>
      <c r="H1576">
        <v>96.61</v>
      </c>
      <c r="I1576" t="s">
        <v>17286</v>
      </c>
      <c r="J1576">
        <v>96.22</v>
      </c>
      <c r="K1576" t="s">
        <v>17286</v>
      </c>
      <c r="L1576">
        <v>96.42</v>
      </c>
      <c r="M1576" t="s">
        <v>17286</v>
      </c>
      <c r="N1576">
        <v>96.25</v>
      </c>
      <c r="O1576" t="s">
        <v>11885</v>
      </c>
      <c r="P1576">
        <v>5.23</v>
      </c>
      <c r="Q1576" t="s">
        <v>11885</v>
      </c>
      <c r="R1576">
        <v>2.86</v>
      </c>
      <c r="S1576" t="s">
        <v>8947</v>
      </c>
      <c r="T1576">
        <v>3.36</v>
      </c>
      <c r="U1576" t="s">
        <v>8947</v>
      </c>
      <c r="V1576">
        <v>3.25</v>
      </c>
      <c r="W1576" t="s">
        <v>8947</v>
      </c>
      <c r="X1576">
        <v>3.52</v>
      </c>
      <c r="Y1576" t="s">
        <v>17287</v>
      </c>
      <c r="Z1576">
        <v>0.63</v>
      </c>
      <c r="AA1576" t="s">
        <v>17287</v>
      </c>
      <c r="AB1576">
        <v>0.51</v>
      </c>
      <c r="AC1576" t="s">
        <v>12022</v>
      </c>
      <c r="AD1576">
        <v>0.41</v>
      </c>
      <c r="AE1576" t="s">
        <v>12022</v>
      </c>
      <c r="AF1576">
        <v>0.31</v>
      </c>
      <c r="AG1576" t="s">
        <v>12022</v>
      </c>
      <c r="AH1576">
        <v>0.31</v>
      </c>
      <c r="AI1576" t="s">
        <v>27755</v>
      </c>
      <c r="AJ1576" t="s">
        <v>27755</v>
      </c>
      <c r="AK1576" t="s">
        <v>27755</v>
      </c>
      <c r="AL1576" t="s">
        <v>27755</v>
      </c>
      <c r="AM1576" t="s">
        <v>27755</v>
      </c>
      <c r="AN1576" s="11">
        <v>19571622000</v>
      </c>
      <c r="AO1576" s="11">
        <v>19968063000</v>
      </c>
      <c r="AP1576" s="11">
        <v>18758825000</v>
      </c>
      <c r="AQ1576" s="11">
        <v>20804924000</v>
      </c>
      <c r="AR1576" s="11">
        <f>IF($AM1576="별도",INDEX([1]상장!W$11:W$2829,MATCH($A1576,[1]상장!A$11:A$2829,0)),IF($AM1576="연결",INDEX([1]상장!AB$11:AB$2829,MATCH($A1576,[1]상장!A$11:A$2829,0)),""))</f>
        <v>24614315000</v>
      </c>
    </row>
    <row r="1577" spans="1:44" x14ac:dyDescent="0.3">
      <c r="A1577" t="s">
        <v>4718</v>
      </c>
      <c r="B1577" t="s">
        <v>4719</v>
      </c>
      <c r="C1577" t="s">
        <v>4720</v>
      </c>
      <c r="D1577" s="1" t="str">
        <f>INDEX(Sheet2!$B$2:$B$2345,MATCH(Sheet1!$B1577,Sheet2!$C$2:$C$2345,0))</f>
        <v>더네이쳐홀딩스</v>
      </c>
      <c r="E1577" t="s">
        <v>8475</v>
      </c>
      <c r="F1577" t="s">
        <v>8475</v>
      </c>
      <c r="G1577" t="s">
        <v>8475</v>
      </c>
      <c r="H1577" t="s">
        <v>8475</v>
      </c>
      <c r="I1577" t="s">
        <v>17288</v>
      </c>
      <c r="J1577">
        <v>84.61</v>
      </c>
      <c r="K1577" t="s">
        <v>17289</v>
      </c>
      <c r="L1577">
        <v>85.45</v>
      </c>
      <c r="M1577" t="s">
        <v>17290</v>
      </c>
      <c r="N1577">
        <v>73.48</v>
      </c>
      <c r="O1577" t="s">
        <v>8475</v>
      </c>
      <c r="P1577" t="s">
        <v>8475</v>
      </c>
      <c r="Q1577" t="s">
        <v>8475</v>
      </c>
      <c r="R1577" t="s">
        <v>8475</v>
      </c>
      <c r="S1577" t="s">
        <v>17291</v>
      </c>
      <c r="T1577">
        <v>11.17</v>
      </c>
      <c r="U1577" t="s">
        <v>17292</v>
      </c>
      <c r="V1577">
        <v>12.34</v>
      </c>
      <c r="W1577" t="s">
        <v>17293</v>
      </c>
      <c r="X1577">
        <v>12.6</v>
      </c>
      <c r="Y1577" t="s">
        <v>8475</v>
      </c>
      <c r="Z1577" t="s">
        <v>8475</v>
      </c>
      <c r="AA1577" t="s">
        <v>8475</v>
      </c>
      <c r="AB1577" t="s">
        <v>8475</v>
      </c>
      <c r="AC1577" t="s">
        <v>17294</v>
      </c>
      <c r="AD1577">
        <v>4.05</v>
      </c>
      <c r="AE1577" t="s">
        <v>17295</v>
      </c>
      <c r="AF1577">
        <v>1.92</v>
      </c>
      <c r="AG1577" t="s">
        <v>17296</v>
      </c>
      <c r="AH1577">
        <v>1.92</v>
      </c>
      <c r="AI1577" t="s">
        <v>27756</v>
      </c>
      <c r="AJ1577" t="s">
        <v>27755</v>
      </c>
      <c r="AK1577" t="s">
        <v>27755</v>
      </c>
      <c r="AL1577" t="s">
        <v>27755</v>
      </c>
      <c r="AM1577" t="s">
        <v>27755</v>
      </c>
      <c r="AN1577" s="11">
        <v>141194339000</v>
      </c>
      <c r="AO1577" s="11">
        <v>235344475000</v>
      </c>
      <c r="AP1577" s="11">
        <v>293214302000</v>
      </c>
      <c r="AQ1577" s="11">
        <v>370323449000</v>
      </c>
      <c r="AR1577" s="11">
        <f>IF($AM1577="별도",INDEX([1]상장!W$11:W$2829,MATCH($A1577,[1]상장!A$11:A$2829,0)),IF($AM1577="연결",INDEX([1]상장!AB$11:AB$2829,MATCH($A1577,[1]상장!A$11:A$2829,0)),""))</f>
        <v>497852449000</v>
      </c>
    </row>
    <row r="1578" spans="1:44" x14ac:dyDescent="0.3">
      <c r="A1578" t="s">
        <v>4721</v>
      </c>
      <c r="B1578" t="s">
        <v>4722</v>
      </c>
      <c r="C1578" t="s">
        <v>4723</v>
      </c>
      <c r="D1578" s="1" t="str">
        <f>INDEX(Sheet2!$B$2:$B$2345,MATCH(Sheet1!$B1578,Sheet2!$C$2:$C$2345,0))</f>
        <v>GKL</v>
      </c>
      <c r="E1578" t="s">
        <v>17297</v>
      </c>
      <c r="F1578">
        <v>98.71</v>
      </c>
      <c r="G1578" t="s">
        <v>17297</v>
      </c>
      <c r="H1578">
        <v>98.67</v>
      </c>
      <c r="I1578" t="s">
        <v>17297</v>
      </c>
      <c r="J1578">
        <v>99.48</v>
      </c>
      <c r="K1578" t="s">
        <v>17297</v>
      </c>
      <c r="L1578">
        <v>99.95</v>
      </c>
      <c r="M1578" t="s">
        <v>17297</v>
      </c>
      <c r="N1578">
        <v>99.4</v>
      </c>
      <c r="O1578" t="s">
        <v>17298</v>
      </c>
      <c r="P1578">
        <v>1.28</v>
      </c>
      <c r="Q1578" t="s">
        <v>17298</v>
      </c>
      <c r="R1578">
        <v>1.32</v>
      </c>
      <c r="S1578" t="s">
        <v>17298</v>
      </c>
      <c r="T1578">
        <v>0.51</v>
      </c>
      <c r="U1578" t="s">
        <v>17298</v>
      </c>
      <c r="V1578">
        <v>0.04</v>
      </c>
      <c r="W1578" t="s">
        <v>17298</v>
      </c>
      <c r="X1578">
        <v>0.59</v>
      </c>
      <c r="Y1578" t="s">
        <v>8475</v>
      </c>
      <c r="Z1578" t="s">
        <v>8475</v>
      </c>
      <c r="AA1578" t="s">
        <v>8475</v>
      </c>
      <c r="AB1578" t="s">
        <v>8475</v>
      </c>
      <c r="AC1578" t="s">
        <v>8475</v>
      </c>
      <c r="AD1578" t="s">
        <v>8475</v>
      </c>
      <c r="AE1578" t="s">
        <v>8475</v>
      </c>
      <c r="AF1578" t="s">
        <v>8475</v>
      </c>
      <c r="AG1578" t="s">
        <v>8475</v>
      </c>
      <c r="AH1578" t="s">
        <v>8475</v>
      </c>
      <c r="AI1578" t="s">
        <v>27755</v>
      </c>
      <c r="AJ1578" t="s">
        <v>27755</v>
      </c>
      <c r="AK1578" t="s">
        <v>27755</v>
      </c>
      <c r="AL1578" t="s">
        <v>27755</v>
      </c>
      <c r="AM1578" t="s">
        <v>27755</v>
      </c>
      <c r="AN1578" s="11">
        <v>480339214000</v>
      </c>
      <c r="AO1578" s="11">
        <v>490752464000</v>
      </c>
      <c r="AP1578" s="11">
        <v>184462332000</v>
      </c>
      <c r="AQ1578" s="11">
        <v>85086861000</v>
      </c>
      <c r="AR1578" s="11">
        <f>IF($AM1578="별도",INDEX([1]상장!W$11:W$2829,MATCH($A1578,[1]상장!A$11:A$2829,0)),IF($AM1578="연결",INDEX([1]상장!AB$11:AB$2829,MATCH($A1578,[1]상장!A$11:A$2829,0)),""))</f>
        <v>262110551000</v>
      </c>
    </row>
    <row r="1579" spans="1:44" x14ac:dyDescent="0.3">
      <c r="A1579" t="s">
        <v>4724</v>
      </c>
      <c r="B1579" t="s">
        <v>4725</v>
      </c>
      <c r="C1579" t="s">
        <v>4726</v>
      </c>
      <c r="D1579" s="1" t="str">
        <f>INDEX(Sheet2!$B$2:$B$2345,MATCH(Sheet1!$B1579,Sheet2!$C$2:$C$2345,0))</f>
        <v>에이치와이티씨</v>
      </c>
      <c r="E1579" t="s">
        <v>8475</v>
      </c>
      <c r="F1579" t="s">
        <v>8475</v>
      </c>
      <c r="G1579" t="s">
        <v>8475</v>
      </c>
      <c r="H1579" t="s">
        <v>8475</v>
      </c>
      <c r="I1579" t="s">
        <v>8475</v>
      </c>
      <c r="J1579" t="s">
        <v>8475</v>
      </c>
      <c r="K1579" t="s">
        <v>8475</v>
      </c>
      <c r="L1579" t="s">
        <v>8475</v>
      </c>
      <c r="M1579" t="s">
        <v>8475</v>
      </c>
      <c r="N1579" t="s">
        <v>8475</v>
      </c>
      <c r="O1579" t="s">
        <v>8475</v>
      </c>
      <c r="P1579" t="s">
        <v>8475</v>
      </c>
      <c r="Q1579" t="s">
        <v>8475</v>
      </c>
      <c r="R1579" t="s">
        <v>8475</v>
      </c>
      <c r="S1579" t="s">
        <v>8475</v>
      </c>
      <c r="T1579" t="s">
        <v>8475</v>
      </c>
      <c r="U1579" t="s">
        <v>8475</v>
      </c>
      <c r="V1579" t="s">
        <v>8475</v>
      </c>
      <c r="W1579" t="s">
        <v>8475</v>
      </c>
      <c r="X1579" t="s">
        <v>8475</v>
      </c>
      <c r="Y1579" t="s">
        <v>8475</v>
      </c>
      <c r="Z1579" t="s">
        <v>8475</v>
      </c>
      <c r="AA1579" t="s">
        <v>8475</v>
      </c>
      <c r="AB1579" t="s">
        <v>8475</v>
      </c>
      <c r="AC1579" t="s">
        <v>8475</v>
      </c>
      <c r="AD1579" t="s">
        <v>8475</v>
      </c>
      <c r="AE1579" t="s">
        <v>8475</v>
      </c>
      <c r="AF1579" t="s">
        <v>8475</v>
      </c>
      <c r="AG1579" t="s">
        <v>8475</v>
      </c>
      <c r="AH1579" t="s">
        <v>8475</v>
      </c>
      <c r="AI1579" t="s">
        <v>27756</v>
      </c>
      <c r="AJ1579" t="s">
        <v>27755</v>
      </c>
      <c r="AK1579" t="s">
        <v>27755</v>
      </c>
      <c r="AL1579" t="s">
        <v>27755</v>
      </c>
      <c r="AM1579" t="s">
        <v>27755</v>
      </c>
      <c r="AN1579" s="11">
        <v>19386610000</v>
      </c>
      <c r="AO1579" s="11">
        <v>19521023000</v>
      </c>
      <c r="AP1579" s="11">
        <v>22671184000</v>
      </c>
      <c r="AQ1579" s="11">
        <v>35745325000</v>
      </c>
      <c r="AR1579" s="11">
        <f>IF($AM1579="별도",INDEX([1]상장!W$11:W$2829,MATCH($A1579,[1]상장!A$11:A$2829,0)),IF($AM1579="연결",INDEX([1]상장!AB$11:AB$2829,MATCH($A1579,[1]상장!A$11:A$2829,0)),""))</f>
        <v>34213304000</v>
      </c>
    </row>
    <row r="1580" spans="1:44" x14ac:dyDescent="0.3">
      <c r="A1580" t="s">
        <v>4727</v>
      </c>
      <c r="B1580" t="s">
        <v>4728</v>
      </c>
      <c r="C1580" t="s">
        <v>4729</v>
      </c>
      <c r="D1580" s="1" t="e">
        <f>INDEX(Sheet2!$B$2:$B$2345,MATCH(Sheet1!$B1580,Sheet2!$C$2:$C$2345,0))</f>
        <v>#N/A</v>
      </c>
      <c r="E1580" t="s">
        <v>8475</v>
      </c>
      <c r="F1580" t="s">
        <v>8475</v>
      </c>
      <c r="G1580" t="s">
        <v>8475</v>
      </c>
      <c r="H1580" t="s">
        <v>8475</v>
      </c>
      <c r="I1580" t="s">
        <v>8475</v>
      </c>
      <c r="J1580" t="s">
        <v>8475</v>
      </c>
      <c r="K1580" t="s">
        <v>8475</v>
      </c>
      <c r="L1580" t="s">
        <v>8475</v>
      </c>
      <c r="M1580" t="s">
        <v>8475</v>
      </c>
      <c r="N1580" t="s">
        <v>8475</v>
      </c>
      <c r="O1580" t="s">
        <v>8475</v>
      </c>
      <c r="P1580" t="s">
        <v>8475</v>
      </c>
      <c r="Q1580" t="s">
        <v>8475</v>
      </c>
      <c r="R1580" t="s">
        <v>8475</v>
      </c>
      <c r="S1580" t="s">
        <v>8475</v>
      </c>
      <c r="T1580" t="s">
        <v>8475</v>
      </c>
      <c r="U1580" t="s">
        <v>8475</v>
      </c>
      <c r="V1580" t="s">
        <v>8475</v>
      </c>
      <c r="W1580" t="s">
        <v>8475</v>
      </c>
      <c r="X1580" t="s">
        <v>8475</v>
      </c>
      <c r="Y1580" t="s">
        <v>8475</v>
      </c>
      <c r="Z1580" t="s">
        <v>8475</v>
      </c>
      <c r="AA1580" t="s">
        <v>8475</v>
      </c>
      <c r="AB1580" t="s">
        <v>8475</v>
      </c>
      <c r="AC1580" t="s">
        <v>8475</v>
      </c>
      <c r="AD1580" t="s">
        <v>8475</v>
      </c>
      <c r="AE1580" t="s">
        <v>8475</v>
      </c>
      <c r="AF1580" t="s">
        <v>8475</v>
      </c>
      <c r="AG1580" t="s">
        <v>8475</v>
      </c>
      <c r="AH1580" t="s">
        <v>8475</v>
      </c>
      <c r="AI1580" t="s">
        <v>27757</v>
      </c>
      <c r="AJ1580" t="s">
        <v>27757</v>
      </c>
      <c r="AK1580" t="s">
        <v>27757</v>
      </c>
      <c r="AL1580" t="s">
        <v>27757</v>
      </c>
      <c r="AM1580" t="s">
        <v>27757</v>
      </c>
      <c r="AN1580" s="11" t="s">
        <v>8475</v>
      </c>
      <c r="AO1580" s="11" t="s">
        <v>8475</v>
      </c>
      <c r="AP1580" s="11" t="s">
        <v>8475</v>
      </c>
      <c r="AQ1580" s="11" t="s">
        <v>8475</v>
      </c>
      <c r="AR1580" s="11" t="str">
        <f>IF($AM1580="별도",INDEX([1]상장!W$11:W$2829,MATCH($A1580,[1]상장!A$11:A$2829,0)),IF($AM1580="연결",INDEX([1]상장!AB$11:AB$2829,MATCH($A1580,[1]상장!A$11:A$2829,0)),""))</f>
        <v/>
      </c>
    </row>
    <row r="1581" spans="1:44" x14ac:dyDescent="0.3">
      <c r="A1581" t="s">
        <v>4730</v>
      </c>
      <c r="B1581" t="s">
        <v>4731</v>
      </c>
      <c r="C1581" t="s">
        <v>4732</v>
      </c>
      <c r="D1581" s="1" t="str">
        <f>INDEX(Sheet2!$B$2:$B$2345,MATCH(Sheet1!$B1581,Sheet2!$C$2:$C$2345,0))</f>
        <v>레고켐바이오</v>
      </c>
      <c r="E1581" t="s">
        <v>17299</v>
      </c>
      <c r="F1581">
        <v>37.57</v>
      </c>
      <c r="G1581" t="s">
        <v>17300</v>
      </c>
      <c r="H1581">
        <v>46.23</v>
      </c>
      <c r="I1581" t="s">
        <v>17301</v>
      </c>
      <c r="J1581">
        <v>58.1</v>
      </c>
      <c r="K1581" t="s">
        <v>17301</v>
      </c>
      <c r="L1581">
        <v>39.119999999999997</v>
      </c>
      <c r="M1581" t="s">
        <v>17301</v>
      </c>
      <c r="N1581">
        <v>38.549999999999997</v>
      </c>
      <c r="O1581" t="s">
        <v>17302</v>
      </c>
      <c r="P1581">
        <v>35.549999999999997</v>
      </c>
      <c r="Q1581" t="s">
        <v>17299</v>
      </c>
      <c r="R1581">
        <v>18.329999999999998</v>
      </c>
      <c r="S1581" t="s">
        <v>17302</v>
      </c>
      <c r="T1581">
        <v>20.46</v>
      </c>
      <c r="U1581" t="s">
        <v>17302</v>
      </c>
      <c r="V1581">
        <v>32.6</v>
      </c>
      <c r="W1581" t="s">
        <v>17302</v>
      </c>
      <c r="X1581">
        <v>34.75</v>
      </c>
      <c r="Y1581" t="s">
        <v>17303</v>
      </c>
      <c r="Z1581">
        <v>9.09</v>
      </c>
      <c r="AA1581" t="s">
        <v>17302</v>
      </c>
      <c r="AB1581">
        <v>16.93</v>
      </c>
      <c r="AC1581" t="s">
        <v>17299</v>
      </c>
      <c r="AD1581">
        <v>16.59</v>
      </c>
      <c r="AE1581" t="s">
        <v>17299</v>
      </c>
      <c r="AF1581">
        <v>27.17</v>
      </c>
      <c r="AG1581" t="s">
        <v>17299</v>
      </c>
      <c r="AH1581">
        <v>27.17</v>
      </c>
      <c r="AI1581" t="s">
        <v>27755</v>
      </c>
      <c r="AJ1581" t="s">
        <v>27755</v>
      </c>
      <c r="AK1581" t="s">
        <v>27756</v>
      </c>
      <c r="AL1581" t="s">
        <v>27756</v>
      </c>
      <c r="AM1581" t="s">
        <v>27755</v>
      </c>
      <c r="AN1581" s="11">
        <v>25240302000</v>
      </c>
      <c r="AO1581" s="11">
        <v>57500139000</v>
      </c>
      <c r="AP1581" s="11">
        <v>49393702000</v>
      </c>
      <c r="AQ1581" s="11">
        <v>32157006000</v>
      </c>
      <c r="AR1581" s="11">
        <f>IF($AM1581="별도",INDEX([1]상장!W$11:W$2829,MATCH($A1581,[1]상장!A$11:A$2829,0)),IF($AM1581="연결",INDEX([1]상장!AB$11:AB$2829,MATCH($A1581,[1]상장!A$11:A$2829,0)),""))</f>
        <v>33412043000</v>
      </c>
    </row>
    <row r="1582" spans="1:44" x14ac:dyDescent="0.3">
      <c r="A1582" t="s">
        <v>4733</v>
      </c>
      <c r="B1582" t="s">
        <v>4734</v>
      </c>
      <c r="C1582" t="s">
        <v>4735</v>
      </c>
      <c r="D1582" s="1" t="str">
        <f>INDEX(Sheet2!$B$2:$B$2345,MATCH(Sheet1!$B1582,Sheet2!$C$2:$C$2345,0))</f>
        <v>참좋은여행</v>
      </c>
      <c r="E1582" t="s">
        <v>17304</v>
      </c>
      <c r="F1582">
        <v>72.98</v>
      </c>
      <c r="G1582" t="s">
        <v>17304</v>
      </c>
      <c r="H1582">
        <v>73.78</v>
      </c>
      <c r="I1582" t="s">
        <v>17304</v>
      </c>
      <c r="J1582">
        <v>51.5</v>
      </c>
      <c r="K1582" t="s">
        <v>17305</v>
      </c>
      <c r="L1582">
        <v>47.25</v>
      </c>
      <c r="M1582" t="s">
        <v>8475</v>
      </c>
      <c r="N1582" t="s">
        <v>8475</v>
      </c>
      <c r="O1582" t="s">
        <v>17306</v>
      </c>
      <c r="P1582">
        <v>13.13</v>
      </c>
      <c r="Q1582" t="s">
        <v>17306</v>
      </c>
      <c r="R1582">
        <v>11.63</v>
      </c>
      <c r="S1582" t="s">
        <v>17307</v>
      </c>
      <c r="T1582">
        <v>25.03</v>
      </c>
      <c r="U1582" t="s">
        <v>17304</v>
      </c>
      <c r="V1582">
        <v>26.23</v>
      </c>
      <c r="W1582" t="s">
        <v>8475</v>
      </c>
      <c r="X1582" t="s">
        <v>8475</v>
      </c>
      <c r="Y1582" t="s">
        <v>17307</v>
      </c>
      <c r="Z1582">
        <v>8.08</v>
      </c>
      <c r="AA1582" t="s">
        <v>17307</v>
      </c>
      <c r="AB1582">
        <v>9.1</v>
      </c>
      <c r="AC1582" t="s">
        <v>17306</v>
      </c>
      <c r="AD1582">
        <v>22.47</v>
      </c>
      <c r="AE1582" t="s">
        <v>9558</v>
      </c>
      <c r="AF1582">
        <v>21.79</v>
      </c>
      <c r="AG1582" t="s">
        <v>8475</v>
      </c>
      <c r="AH1582">
        <v>21.79</v>
      </c>
      <c r="AI1582" t="s">
        <v>27756</v>
      </c>
      <c r="AJ1582" t="s">
        <v>27756</v>
      </c>
      <c r="AK1582" t="s">
        <v>27756</v>
      </c>
      <c r="AL1582" t="s">
        <v>27756</v>
      </c>
      <c r="AM1582" t="s">
        <v>27756</v>
      </c>
      <c r="AN1582" s="11">
        <v>65012579000</v>
      </c>
      <c r="AO1582" s="11">
        <v>62056608000</v>
      </c>
      <c r="AP1582" s="11">
        <v>12643422000</v>
      </c>
      <c r="AQ1582" s="11">
        <v>4859074000</v>
      </c>
      <c r="AR1582" s="11">
        <f>IF($AM1582="별도",INDEX([1]상장!W$11:W$2829,MATCH($A1582,[1]상장!A$11:A$2829,0)),IF($AM1582="연결",INDEX([1]상장!AB$11:AB$2829,MATCH($A1582,[1]상장!A$11:A$2829,0)),""))</f>
        <v>13636812000</v>
      </c>
    </row>
    <row r="1583" spans="1:44" x14ac:dyDescent="0.3">
      <c r="A1583" t="s">
        <v>4736</v>
      </c>
      <c r="B1583" t="s">
        <v>4737</v>
      </c>
      <c r="C1583" t="s">
        <v>4738</v>
      </c>
      <c r="D1583" s="1" t="str">
        <f>INDEX(Sheet2!$B$2:$B$2345,MATCH(Sheet1!$B1583,Sheet2!$C$2:$C$2345,0))</f>
        <v>케이옥션</v>
      </c>
      <c r="E1583" t="s">
        <v>8475</v>
      </c>
      <c r="F1583" t="s">
        <v>8475</v>
      </c>
      <c r="G1583" t="s">
        <v>17308</v>
      </c>
      <c r="H1583">
        <v>100</v>
      </c>
      <c r="I1583" t="s">
        <v>8475</v>
      </c>
      <c r="J1583" t="s">
        <v>8475</v>
      </c>
      <c r="K1583" t="s">
        <v>17309</v>
      </c>
      <c r="L1583">
        <v>61.48</v>
      </c>
      <c r="M1583" t="s">
        <v>8475</v>
      </c>
      <c r="N1583" t="s">
        <v>8475</v>
      </c>
      <c r="O1583" t="s">
        <v>8475</v>
      </c>
      <c r="P1583" t="s">
        <v>8475</v>
      </c>
      <c r="Q1583" t="s">
        <v>8475</v>
      </c>
      <c r="R1583" t="s">
        <v>8475</v>
      </c>
      <c r="S1583" t="s">
        <v>8475</v>
      </c>
      <c r="T1583" t="s">
        <v>8475</v>
      </c>
      <c r="U1583" t="s">
        <v>17310</v>
      </c>
      <c r="V1583">
        <v>32.61</v>
      </c>
      <c r="W1583" t="s">
        <v>8475</v>
      </c>
      <c r="X1583" t="s">
        <v>8475</v>
      </c>
      <c r="Y1583" t="s">
        <v>8475</v>
      </c>
      <c r="Z1583" t="s">
        <v>8475</v>
      </c>
      <c r="AA1583" t="s">
        <v>8475</v>
      </c>
      <c r="AB1583" t="s">
        <v>8475</v>
      </c>
      <c r="AC1583" t="s">
        <v>8475</v>
      </c>
      <c r="AD1583" t="s">
        <v>8475</v>
      </c>
      <c r="AE1583" t="s">
        <v>8522</v>
      </c>
      <c r="AF1583">
        <v>3.29</v>
      </c>
      <c r="AG1583" t="s">
        <v>8475</v>
      </c>
      <c r="AH1583">
        <v>3.29</v>
      </c>
      <c r="AI1583" t="s">
        <v>27755</v>
      </c>
      <c r="AJ1583" t="s">
        <v>27755</v>
      </c>
      <c r="AK1583" t="s">
        <v>27755</v>
      </c>
      <c r="AL1583" t="s">
        <v>27755</v>
      </c>
      <c r="AM1583" t="s">
        <v>27755</v>
      </c>
      <c r="AN1583" s="11">
        <v>22129720000</v>
      </c>
      <c r="AO1583" s="11">
        <v>30578670000</v>
      </c>
      <c r="AP1583" s="11">
        <v>24192456000</v>
      </c>
      <c r="AQ1583" s="11">
        <v>38300247000</v>
      </c>
      <c r="AR1583" s="11">
        <f>IF($AM1583="별도",INDEX([1]상장!W$11:W$2829,MATCH($A1583,[1]상장!A$11:A$2829,0)),IF($AM1583="연결",INDEX([1]상장!AB$11:AB$2829,MATCH($A1583,[1]상장!A$11:A$2829,0)),""))</f>
        <v>27716194000</v>
      </c>
    </row>
    <row r="1584" spans="1:44" x14ac:dyDescent="0.3">
      <c r="A1584" t="s">
        <v>4739</v>
      </c>
      <c r="B1584" t="s">
        <v>4740</v>
      </c>
      <c r="C1584" t="s">
        <v>4741</v>
      </c>
      <c r="D1584" s="1" t="str">
        <f>INDEX(Sheet2!$B$2:$B$2345,MATCH(Sheet1!$B1584,Sheet2!$C$2:$C$2345,0))</f>
        <v>트루윈</v>
      </c>
      <c r="E1584" t="s">
        <v>17311</v>
      </c>
      <c r="F1584">
        <v>33.33</v>
      </c>
      <c r="G1584" t="s">
        <v>17311</v>
      </c>
      <c r="H1584">
        <v>22.41</v>
      </c>
      <c r="I1584" t="s">
        <v>17312</v>
      </c>
      <c r="J1584">
        <v>22.98</v>
      </c>
      <c r="K1584" t="s">
        <v>17313</v>
      </c>
      <c r="L1584">
        <v>35.700000000000003</v>
      </c>
      <c r="M1584" t="s">
        <v>17314</v>
      </c>
      <c r="N1584">
        <v>22.3</v>
      </c>
      <c r="O1584" t="s">
        <v>17315</v>
      </c>
      <c r="P1584">
        <v>11.47</v>
      </c>
      <c r="Q1584" t="s">
        <v>17314</v>
      </c>
      <c r="R1584">
        <v>17.149999999999999</v>
      </c>
      <c r="S1584" t="s">
        <v>17314</v>
      </c>
      <c r="T1584">
        <v>17.07</v>
      </c>
      <c r="U1584" t="s">
        <v>17314</v>
      </c>
      <c r="V1584">
        <v>17.809999999999999</v>
      </c>
      <c r="W1584" t="s">
        <v>17316</v>
      </c>
      <c r="X1584">
        <v>12.29</v>
      </c>
      <c r="Y1584" t="s">
        <v>17317</v>
      </c>
      <c r="Z1584">
        <v>9.7799999999999994</v>
      </c>
      <c r="AA1584" t="s">
        <v>17317</v>
      </c>
      <c r="AB1584">
        <v>13.9</v>
      </c>
      <c r="AC1584" t="s">
        <v>17313</v>
      </c>
      <c r="AD1584">
        <v>13.82</v>
      </c>
      <c r="AE1584" t="s">
        <v>17318</v>
      </c>
      <c r="AF1584">
        <v>9.5299999999999994</v>
      </c>
      <c r="AG1584" t="s">
        <v>17313</v>
      </c>
      <c r="AH1584">
        <v>9.5299999999999994</v>
      </c>
      <c r="AI1584" t="s">
        <v>27756</v>
      </c>
      <c r="AJ1584" t="s">
        <v>27756</v>
      </c>
      <c r="AK1584" t="s">
        <v>27755</v>
      </c>
      <c r="AL1584" t="s">
        <v>27756</v>
      </c>
      <c r="AM1584" t="s">
        <v>27755</v>
      </c>
      <c r="AN1584" s="11">
        <v>33647588000</v>
      </c>
      <c r="AO1584" s="11">
        <v>29558743000</v>
      </c>
      <c r="AP1584" s="11">
        <v>37666650000</v>
      </c>
      <c r="AQ1584" s="11">
        <v>39640750000</v>
      </c>
      <c r="AR1584" s="11">
        <f>IF($AM1584="별도",INDEX([1]상장!W$11:W$2829,MATCH($A1584,[1]상장!A$11:A$2829,0)),IF($AM1584="연결",INDEX([1]상장!AB$11:AB$2829,MATCH($A1584,[1]상장!A$11:A$2829,0)),""))</f>
        <v>36001329000</v>
      </c>
    </row>
    <row r="1585" spans="1:44" x14ac:dyDescent="0.3">
      <c r="A1585" t="s">
        <v>4742</v>
      </c>
      <c r="B1585" t="s">
        <v>4743</v>
      </c>
      <c r="C1585" t="s">
        <v>4744</v>
      </c>
      <c r="D1585" s="1" t="str">
        <f>INDEX(Sheet2!$B$2:$B$2345,MATCH(Sheet1!$B1585,Sheet2!$C$2:$C$2345,0))</f>
        <v>한독크린텍</v>
      </c>
      <c r="E1585" t="s">
        <v>8475</v>
      </c>
      <c r="F1585" t="s">
        <v>8475</v>
      </c>
      <c r="G1585" t="s">
        <v>17319</v>
      </c>
      <c r="H1585">
        <v>85.69</v>
      </c>
      <c r="I1585" t="s">
        <v>17319</v>
      </c>
      <c r="J1585">
        <v>82.92</v>
      </c>
      <c r="K1585" t="s">
        <v>17319</v>
      </c>
      <c r="L1585">
        <v>82.72</v>
      </c>
      <c r="M1585" t="s">
        <v>8475</v>
      </c>
      <c r="N1585" t="s">
        <v>8475</v>
      </c>
      <c r="O1585" t="s">
        <v>8475</v>
      </c>
      <c r="P1585" t="s">
        <v>8475</v>
      </c>
      <c r="Q1585" t="s">
        <v>17320</v>
      </c>
      <c r="R1585">
        <v>11.37</v>
      </c>
      <c r="S1585" t="s">
        <v>17320</v>
      </c>
      <c r="T1585">
        <v>14.41</v>
      </c>
      <c r="U1585" t="s">
        <v>17320</v>
      </c>
      <c r="V1585">
        <v>15.2</v>
      </c>
      <c r="W1585" t="s">
        <v>8475</v>
      </c>
      <c r="X1585" t="s">
        <v>8475</v>
      </c>
      <c r="Y1585" t="s">
        <v>8475</v>
      </c>
      <c r="Z1585" t="s">
        <v>8475</v>
      </c>
      <c r="AA1585" t="s">
        <v>17321</v>
      </c>
      <c r="AB1585">
        <v>2.4500000000000002</v>
      </c>
      <c r="AC1585" t="s">
        <v>17321</v>
      </c>
      <c r="AD1585">
        <v>1.73</v>
      </c>
      <c r="AE1585" t="s">
        <v>17321</v>
      </c>
      <c r="AF1585">
        <v>1.81</v>
      </c>
      <c r="AG1585" t="s">
        <v>8475</v>
      </c>
      <c r="AH1585">
        <v>1.81</v>
      </c>
      <c r="AI1585" t="s">
        <v>27756</v>
      </c>
      <c r="AJ1585" t="s">
        <v>27756</v>
      </c>
      <c r="AK1585" t="s">
        <v>27756</v>
      </c>
      <c r="AL1585" t="s">
        <v>27756</v>
      </c>
      <c r="AM1585" t="s">
        <v>27756</v>
      </c>
      <c r="AN1585" s="11">
        <v>39627168000</v>
      </c>
      <c r="AO1585" s="11">
        <v>48359058000</v>
      </c>
      <c r="AP1585" s="11">
        <v>61027594000</v>
      </c>
      <c r="AQ1585" s="11">
        <v>52658011000</v>
      </c>
      <c r="AR1585" s="11">
        <f>IF($AM1585="별도",INDEX([1]상장!W$11:W$2829,MATCH($A1585,[1]상장!A$11:A$2829,0)),IF($AM1585="연결",INDEX([1]상장!AB$11:AB$2829,MATCH($A1585,[1]상장!A$11:A$2829,0)),""))</f>
        <v>59149129000</v>
      </c>
    </row>
    <row r="1586" spans="1:44" x14ac:dyDescent="0.3">
      <c r="A1586" t="s">
        <v>4745</v>
      </c>
      <c r="B1586" t="s">
        <v>4746</v>
      </c>
      <c r="C1586" t="s">
        <v>4747</v>
      </c>
      <c r="D1586" s="1" t="str">
        <f>INDEX(Sheet2!$B$2:$B$2345,MATCH(Sheet1!$B1586,Sheet2!$C$2:$C$2345,0))</f>
        <v>웅진씽크빅</v>
      </c>
      <c r="E1586" t="s">
        <v>17322</v>
      </c>
      <c r="F1586">
        <v>63.58</v>
      </c>
      <c r="G1586" t="s">
        <v>17323</v>
      </c>
      <c r="H1586">
        <v>63.15</v>
      </c>
      <c r="I1586" t="s">
        <v>17323</v>
      </c>
      <c r="J1586">
        <v>60.12</v>
      </c>
      <c r="K1586" t="s">
        <v>17324</v>
      </c>
      <c r="L1586">
        <v>50.86</v>
      </c>
      <c r="M1586" t="s">
        <v>17324</v>
      </c>
      <c r="N1586">
        <v>44.82</v>
      </c>
      <c r="O1586" t="s">
        <v>17325</v>
      </c>
      <c r="P1586">
        <v>31.12</v>
      </c>
      <c r="Q1586" t="s">
        <v>17326</v>
      </c>
      <c r="R1586">
        <v>31.77</v>
      </c>
      <c r="S1586" t="s">
        <v>17326</v>
      </c>
      <c r="T1586">
        <v>33.18</v>
      </c>
      <c r="U1586" t="s">
        <v>17327</v>
      </c>
      <c r="V1586">
        <v>26.86</v>
      </c>
      <c r="W1586" t="s">
        <v>17327</v>
      </c>
      <c r="X1586">
        <v>25.03</v>
      </c>
      <c r="Y1586" t="s">
        <v>17328</v>
      </c>
      <c r="Z1586">
        <v>3.45</v>
      </c>
      <c r="AA1586" t="s">
        <v>17329</v>
      </c>
      <c r="AB1586">
        <v>2.92</v>
      </c>
      <c r="AC1586" t="s">
        <v>17330</v>
      </c>
      <c r="AD1586">
        <v>4.58</v>
      </c>
      <c r="AE1586" t="s">
        <v>17331</v>
      </c>
      <c r="AF1586">
        <v>14.86</v>
      </c>
      <c r="AG1586" t="s">
        <v>17331</v>
      </c>
      <c r="AH1586">
        <v>14.86</v>
      </c>
      <c r="AI1586" t="s">
        <v>27755</v>
      </c>
      <c r="AJ1586" t="s">
        <v>27755</v>
      </c>
      <c r="AK1586" t="s">
        <v>27755</v>
      </c>
      <c r="AL1586" t="s">
        <v>27755</v>
      </c>
      <c r="AM1586" t="s">
        <v>27755</v>
      </c>
      <c r="AN1586" s="11">
        <v>642932703000</v>
      </c>
      <c r="AO1586" s="11">
        <v>652236816000</v>
      </c>
      <c r="AP1586" s="11">
        <v>646135587000</v>
      </c>
      <c r="AQ1586" s="11">
        <v>813875932000</v>
      </c>
      <c r="AR1586" s="11">
        <f>IF($AM1586="별도",INDEX([1]상장!W$11:W$2829,MATCH($A1586,[1]상장!A$11:A$2829,0)),IF($AM1586="연결",INDEX([1]상장!AB$11:AB$2829,MATCH($A1586,[1]상장!A$11:A$2829,0)),""))</f>
        <v>933284596000</v>
      </c>
    </row>
    <row r="1587" spans="1:44" x14ac:dyDescent="0.3">
      <c r="A1587" t="s">
        <v>4748</v>
      </c>
      <c r="B1587" t="s">
        <v>4749</v>
      </c>
      <c r="C1587" t="s">
        <v>4750</v>
      </c>
      <c r="D1587" s="1" t="str">
        <f>INDEX(Sheet2!$B$2:$B$2345,MATCH(Sheet1!$B1587,Sheet2!$C$2:$C$2345,0))</f>
        <v>나무가</v>
      </c>
      <c r="E1587" t="s">
        <v>17332</v>
      </c>
      <c r="F1587">
        <v>99.57</v>
      </c>
      <c r="G1587" t="s">
        <v>17332</v>
      </c>
      <c r="H1587">
        <v>86.38</v>
      </c>
      <c r="I1587" t="s">
        <v>17332</v>
      </c>
      <c r="J1587">
        <v>99.89</v>
      </c>
      <c r="K1587" t="s">
        <v>17332</v>
      </c>
      <c r="L1587">
        <v>99.78</v>
      </c>
      <c r="M1587" t="s">
        <v>8475</v>
      </c>
      <c r="N1587" t="s">
        <v>8475</v>
      </c>
      <c r="O1587" t="s">
        <v>17333</v>
      </c>
      <c r="P1587">
        <v>0.31</v>
      </c>
      <c r="Q1587" t="s">
        <v>8522</v>
      </c>
      <c r="R1587">
        <v>13.61</v>
      </c>
      <c r="S1587" t="s">
        <v>8522</v>
      </c>
      <c r="T1587">
        <v>0.1</v>
      </c>
      <c r="U1587" t="s">
        <v>8522</v>
      </c>
      <c r="V1587">
        <v>0.21</v>
      </c>
      <c r="W1587" t="s">
        <v>8475</v>
      </c>
      <c r="X1587" t="s">
        <v>8475</v>
      </c>
      <c r="Y1587" t="s">
        <v>8522</v>
      </c>
      <c r="Z1587">
        <v>0.1</v>
      </c>
      <c r="AA1587" t="s">
        <v>17333</v>
      </c>
      <c r="AB1587">
        <v>0</v>
      </c>
      <c r="AC1587" t="s">
        <v>17333</v>
      </c>
      <c r="AD1587">
        <v>0</v>
      </c>
      <c r="AE1587" t="s">
        <v>8475</v>
      </c>
      <c r="AF1587" t="s">
        <v>8475</v>
      </c>
      <c r="AG1587" t="s">
        <v>8475</v>
      </c>
      <c r="AH1587" t="s">
        <v>8475</v>
      </c>
      <c r="AI1587" t="s">
        <v>27755</v>
      </c>
      <c r="AJ1587" t="s">
        <v>27755</v>
      </c>
      <c r="AK1587" t="s">
        <v>27755</v>
      </c>
      <c r="AL1587" t="s">
        <v>27755</v>
      </c>
      <c r="AM1587" t="s">
        <v>27755</v>
      </c>
      <c r="AN1587" s="11">
        <v>311106532000</v>
      </c>
      <c r="AO1587" s="11">
        <v>362063863000</v>
      </c>
      <c r="AP1587" s="11">
        <v>511756135000</v>
      </c>
      <c r="AQ1587" s="11">
        <v>502902888000</v>
      </c>
      <c r="AR1587" s="11">
        <f>IF($AM1587="별도",INDEX([1]상장!W$11:W$2829,MATCH($A1587,[1]상장!A$11:A$2829,0)),IF($AM1587="연결",INDEX([1]상장!AB$11:AB$2829,MATCH($A1587,[1]상장!A$11:A$2829,0)),""))</f>
        <v>519342981000</v>
      </c>
    </row>
    <row r="1588" spans="1:44" x14ac:dyDescent="0.3">
      <c r="A1588" t="s">
        <v>4751</v>
      </c>
      <c r="B1588" t="s">
        <v>4752</v>
      </c>
      <c r="C1588" t="s">
        <v>4753</v>
      </c>
      <c r="D1588" s="1" t="str">
        <f>INDEX(Sheet2!$B$2:$B$2345,MATCH(Sheet1!$B1588,Sheet2!$C$2:$C$2345,0))</f>
        <v>덕산테코피아</v>
      </c>
      <c r="E1588" t="s">
        <v>8475</v>
      </c>
      <c r="F1588" t="s">
        <v>8475</v>
      </c>
      <c r="G1588" t="s">
        <v>17334</v>
      </c>
      <c r="H1588">
        <v>49.67</v>
      </c>
      <c r="I1588" t="s">
        <v>17334</v>
      </c>
      <c r="J1588">
        <v>58.12</v>
      </c>
      <c r="K1588" t="s">
        <v>17334</v>
      </c>
      <c r="L1588">
        <v>55.77</v>
      </c>
      <c r="M1588" t="s">
        <v>17335</v>
      </c>
      <c r="N1588">
        <v>56.05</v>
      </c>
      <c r="O1588" t="s">
        <v>8475</v>
      </c>
      <c r="P1588" t="s">
        <v>8475</v>
      </c>
      <c r="Q1588" t="s">
        <v>17335</v>
      </c>
      <c r="R1588">
        <v>40.9</v>
      </c>
      <c r="S1588" t="s">
        <v>17335</v>
      </c>
      <c r="T1588">
        <v>37.4</v>
      </c>
      <c r="U1588" t="s">
        <v>17335</v>
      </c>
      <c r="V1588">
        <v>40.89</v>
      </c>
      <c r="W1588" t="s">
        <v>17334</v>
      </c>
      <c r="X1588">
        <v>37.21</v>
      </c>
      <c r="Y1588" t="s">
        <v>8475</v>
      </c>
      <c r="Z1588" t="s">
        <v>8475</v>
      </c>
      <c r="AA1588" t="s">
        <v>8886</v>
      </c>
      <c r="AB1588">
        <v>9.42</v>
      </c>
      <c r="AC1588" t="s">
        <v>10923</v>
      </c>
      <c r="AD1588">
        <v>4.46</v>
      </c>
      <c r="AE1588" t="s">
        <v>10923</v>
      </c>
      <c r="AF1588">
        <v>3.33</v>
      </c>
      <c r="AG1588" t="s">
        <v>8886</v>
      </c>
      <c r="AH1588">
        <v>3.33</v>
      </c>
      <c r="AI1588" t="s">
        <v>27756</v>
      </c>
      <c r="AJ1588" t="s">
        <v>27756</v>
      </c>
      <c r="AK1588" t="s">
        <v>27755</v>
      </c>
      <c r="AL1588" t="s">
        <v>27755</v>
      </c>
      <c r="AM1588" t="s">
        <v>27755</v>
      </c>
      <c r="AN1588" s="11">
        <v>70930351000</v>
      </c>
      <c r="AO1588" s="11">
        <v>61838936000</v>
      </c>
      <c r="AP1588" s="11">
        <v>78379152000</v>
      </c>
      <c r="AQ1588" s="11">
        <v>112383156000</v>
      </c>
      <c r="AR1588" s="11">
        <f>IF($AM1588="별도",INDEX([1]상장!W$11:W$2829,MATCH($A1588,[1]상장!A$11:A$2829,0)),IF($AM1588="연결",INDEX([1]상장!AB$11:AB$2829,MATCH($A1588,[1]상장!A$11:A$2829,0)),""))</f>
        <v>111005121000</v>
      </c>
    </row>
    <row r="1589" spans="1:44" x14ac:dyDescent="0.3">
      <c r="A1589" t="s">
        <v>4754</v>
      </c>
      <c r="B1589" t="s">
        <v>4755</v>
      </c>
      <c r="C1589" t="s">
        <v>4756</v>
      </c>
      <c r="D1589" s="1" t="e">
        <f>INDEX(Sheet2!$B$2:$B$2345,MATCH(Sheet1!$B1589,Sheet2!$C$2:$C$2345,0))</f>
        <v>#N/A</v>
      </c>
      <c r="E1589" t="s">
        <v>17336</v>
      </c>
      <c r="F1589">
        <v>81.13</v>
      </c>
      <c r="G1589" t="s">
        <v>17336</v>
      </c>
      <c r="H1589">
        <v>85.27</v>
      </c>
      <c r="I1589" t="s">
        <v>17336</v>
      </c>
      <c r="J1589">
        <v>94.1</v>
      </c>
      <c r="K1589" t="s">
        <v>17336</v>
      </c>
      <c r="L1589">
        <v>99.52</v>
      </c>
      <c r="M1589" t="s">
        <v>8475</v>
      </c>
      <c r="N1589" t="s">
        <v>8475</v>
      </c>
      <c r="O1589" t="s">
        <v>17337</v>
      </c>
      <c r="P1589">
        <v>6.51</v>
      </c>
      <c r="Q1589" t="s">
        <v>17338</v>
      </c>
      <c r="R1589">
        <v>6.44</v>
      </c>
      <c r="S1589" t="s">
        <v>17337</v>
      </c>
      <c r="T1589">
        <v>3.44</v>
      </c>
      <c r="U1589" t="s">
        <v>17337</v>
      </c>
      <c r="V1589">
        <v>0.35</v>
      </c>
      <c r="W1589" t="s">
        <v>8475</v>
      </c>
      <c r="X1589" t="s">
        <v>8475</v>
      </c>
      <c r="Y1589" t="s">
        <v>17339</v>
      </c>
      <c r="Z1589">
        <v>6.39</v>
      </c>
      <c r="AA1589" t="s">
        <v>17337</v>
      </c>
      <c r="AB1589">
        <v>4.3899999999999997</v>
      </c>
      <c r="AC1589" t="s">
        <v>17340</v>
      </c>
      <c r="AD1589">
        <v>1.19</v>
      </c>
      <c r="AE1589" t="s">
        <v>17338</v>
      </c>
      <c r="AF1589">
        <v>0.11</v>
      </c>
      <c r="AG1589" t="s">
        <v>8475</v>
      </c>
      <c r="AH1589">
        <v>0.11</v>
      </c>
      <c r="AI1589" t="s">
        <v>27756</v>
      </c>
      <c r="AJ1589" t="s">
        <v>27756</v>
      </c>
      <c r="AK1589" t="s">
        <v>27756</v>
      </c>
      <c r="AL1589" t="s">
        <v>27756</v>
      </c>
      <c r="AM1589" t="s">
        <v>27756</v>
      </c>
      <c r="AN1589" s="11">
        <v>18163671000</v>
      </c>
      <c r="AO1589" s="11">
        <v>21088377000</v>
      </c>
      <c r="AP1589" s="11">
        <v>43630432000</v>
      </c>
      <c r="AQ1589" s="11">
        <v>811879820000</v>
      </c>
      <c r="AR1589" s="11">
        <f>IF($AM1589="별도",INDEX([1]상장!W$11:W$2829,MATCH($A1589,[1]상장!A$11:A$2829,0)),IF($AM1589="연결",INDEX([1]상장!AB$11:AB$2829,MATCH($A1589,[1]상장!A$11:A$2829,0)),""))</f>
        <v>33384670000</v>
      </c>
    </row>
    <row r="1590" spans="1:44" x14ac:dyDescent="0.3">
      <c r="A1590" t="s">
        <v>4757</v>
      </c>
      <c r="B1590" t="s">
        <v>4758</v>
      </c>
      <c r="C1590" t="s">
        <v>4759</v>
      </c>
      <c r="D1590" s="1" t="str">
        <f>INDEX(Sheet2!$B$2:$B$2345,MATCH(Sheet1!$B1590,Sheet2!$C$2:$C$2345,0))</f>
        <v>네오위즈</v>
      </c>
      <c r="E1590" t="s">
        <v>17341</v>
      </c>
      <c r="F1590">
        <v>128.62</v>
      </c>
      <c r="G1590" t="s">
        <v>17341</v>
      </c>
      <c r="H1590">
        <v>127.7</v>
      </c>
      <c r="I1590" t="s">
        <v>17341</v>
      </c>
      <c r="J1590">
        <v>120.33</v>
      </c>
      <c r="K1590" t="s">
        <v>17341</v>
      </c>
      <c r="L1590">
        <v>110.48</v>
      </c>
      <c r="M1590" t="s">
        <v>17341</v>
      </c>
      <c r="N1590">
        <v>84.08</v>
      </c>
      <c r="O1590" t="s">
        <v>17342</v>
      </c>
      <c r="P1590">
        <v>0.13</v>
      </c>
      <c r="Q1590" t="s">
        <v>17343</v>
      </c>
      <c r="R1590">
        <v>2.48</v>
      </c>
      <c r="S1590" t="s">
        <v>17343</v>
      </c>
      <c r="T1590">
        <v>2.34</v>
      </c>
      <c r="U1590" t="s">
        <v>17343</v>
      </c>
      <c r="V1590">
        <v>1.71</v>
      </c>
      <c r="W1590" t="s">
        <v>17344</v>
      </c>
      <c r="X1590">
        <v>14.54</v>
      </c>
      <c r="Y1590" t="s">
        <v>17345</v>
      </c>
      <c r="Z1590">
        <v>0.08</v>
      </c>
      <c r="AA1590" t="s">
        <v>17346</v>
      </c>
      <c r="AB1590">
        <v>0.45</v>
      </c>
      <c r="AC1590" t="s">
        <v>17346</v>
      </c>
      <c r="AD1590">
        <v>0.56000000000000005</v>
      </c>
      <c r="AE1590" t="s">
        <v>17347</v>
      </c>
      <c r="AF1590">
        <v>0.39</v>
      </c>
      <c r="AG1590" t="s">
        <v>17343</v>
      </c>
      <c r="AH1590">
        <v>0.39</v>
      </c>
      <c r="AI1590" t="s">
        <v>27755</v>
      </c>
      <c r="AJ1590" t="s">
        <v>27755</v>
      </c>
      <c r="AK1590" t="s">
        <v>27755</v>
      </c>
      <c r="AL1590" t="s">
        <v>27755</v>
      </c>
      <c r="AM1590" t="s">
        <v>27755</v>
      </c>
      <c r="AN1590" s="11">
        <v>215490230000</v>
      </c>
      <c r="AO1590" s="11">
        <v>254498033000</v>
      </c>
      <c r="AP1590" s="11">
        <v>289606376000</v>
      </c>
      <c r="AQ1590" s="11">
        <v>261199906000</v>
      </c>
      <c r="AR1590" s="11">
        <f>IF($AM1590="별도",INDEX([1]상장!W$11:W$2829,MATCH($A1590,[1]상장!A$11:A$2829,0)),IF($AM1590="연결",INDEX([1]상장!AB$11:AB$2829,MATCH($A1590,[1]상장!A$11:A$2829,0)),""))</f>
        <v>294567076000</v>
      </c>
    </row>
    <row r="1591" spans="1:44" x14ac:dyDescent="0.3">
      <c r="A1591" t="s">
        <v>4760</v>
      </c>
      <c r="B1591" t="s">
        <v>4761</v>
      </c>
      <c r="C1591" t="s">
        <v>4762</v>
      </c>
      <c r="D1591" s="1" t="str">
        <f>INDEX(Sheet2!$B$2:$B$2345,MATCH(Sheet1!$B1591,Sheet2!$C$2:$C$2345,0))</f>
        <v>아이엠</v>
      </c>
      <c r="E1591" t="s">
        <v>17348</v>
      </c>
      <c r="F1591">
        <v>100</v>
      </c>
      <c r="G1591" t="s">
        <v>16179</v>
      </c>
      <c r="H1591">
        <v>100</v>
      </c>
      <c r="I1591" t="s">
        <v>16179</v>
      </c>
      <c r="J1591">
        <v>100</v>
      </c>
      <c r="K1591" t="s">
        <v>16179</v>
      </c>
      <c r="L1591">
        <v>100</v>
      </c>
      <c r="M1591" t="s">
        <v>8475</v>
      </c>
      <c r="N1591" t="s">
        <v>8475</v>
      </c>
      <c r="O1591" t="s">
        <v>8475</v>
      </c>
      <c r="P1591" t="s">
        <v>8475</v>
      </c>
      <c r="Q1591" t="s">
        <v>8475</v>
      </c>
      <c r="R1591" t="s">
        <v>8475</v>
      </c>
      <c r="S1591" t="s">
        <v>8475</v>
      </c>
      <c r="T1591" t="s">
        <v>8475</v>
      </c>
      <c r="U1591" t="s">
        <v>8475</v>
      </c>
      <c r="V1591" t="s">
        <v>8475</v>
      </c>
      <c r="W1591" t="s">
        <v>8475</v>
      </c>
      <c r="X1591" t="s">
        <v>8475</v>
      </c>
      <c r="Y1591" t="s">
        <v>8475</v>
      </c>
      <c r="Z1591" t="s">
        <v>8475</v>
      </c>
      <c r="AA1591" t="s">
        <v>8475</v>
      </c>
      <c r="AB1591" t="s">
        <v>8475</v>
      </c>
      <c r="AC1591" t="s">
        <v>8475</v>
      </c>
      <c r="AD1591" t="s">
        <v>8475</v>
      </c>
      <c r="AE1591" t="s">
        <v>8475</v>
      </c>
      <c r="AF1591" t="s">
        <v>8475</v>
      </c>
      <c r="AG1591" t="s">
        <v>8475</v>
      </c>
      <c r="AH1591" t="s">
        <v>8475</v>
      </c>
      <c r="AI1591" t="s">
        <v>27755</v>
      </c>
      <c r="AJ1591" t="s">
        <v>27755</v>
      </c>
      <c r="AK1591" t="s">
        <v>27755</v>
      </c>
      <c r="AL1591" t="s">
        <v>27755</v>
      </c>
      <c r="AM1591" t="s">
        <v>27755</v>
      </c>
      <c r="AN1591" s="11">
        <v>191078977000</v>
      </c>
      <c r="AO1591" s="11">
        <v>202192400000</v>
      </c>
      <c r="AP1591" s="11">
        <v>146299792000</v>
      </c>
      <c r="AQ1591" s="11">
        <v>152865884000</v>
      </c>
      <c r="AR1591" s="11">
        <f>IF($AM1591="별도",INDEX([1]상장!W$11:W$2829,MATCH($A1591,[1]상장!A$11:A$2829,0)),IF($AM1591="연결",INDEX([1]상장!AB$11:AB$2829,MATCH($A1591,[1]상장!A$11:A$2829,0)),""))</f>
        <v>117379641000</v>
      </c>
    </row>
    <row r="1592" spans="1:44" x14ac:dyDescent="0.3">
      <c r="A1592" t="s">
        <v>4763</v>
      </c>
      <c r="B1592" t="s">
        <v>4764</v>
      </c>
      <c r="C1592" t="s">
        <v>4765</v>
      </c>
      <c r="D1592" s="1" t="str">
        <f>INDEX(Sheet2!$B$2:$B$2345,MATCH(Sheet1!$B1592,Sheet2!$C$2:$C$2345,0))</f>
        <v>SK이노베이션</v>
      </c>
      <c r="E1592" t="s">
        <v>17349</v>
      </c>
      <c r="F1592">
        <v>71.900000000000006</v>
      </c>
      <c r="G1592" t="s">
        <v>17349</v>
      </c>
      <c r="H1592">
        <v>71.8</v>
      </c>
      <c r="I1592" t="s">
        <v>17349</v>
      </c>
      <c r="J1592">
        <v>66.260000000000005</v>
      </c>
      <c r="K1592" t="s">
        <v>17349</v>
      </c>
      <c r="L1592">
        <v>63.18</v>
      </c>
      <c r="M1592" t="s">
        <v>17349</v>
      </c>
      <c r="N1592">
        <v>67.36</v>
      </c>
      <c r="O1592" t="s">
        <v>17350</v>
      </c>
      <c r="P1592">
        <v>19.600000000000001</v>
      </c>
      <c r="Q1592" t="s">
        <v>17350</v>
      </c>
      <c r="R1592">
        <v>19.13</v>
      </c>
      <c r="S1592" t="s">
        <v>17350</v>
      </c>
      <c r="T1592">
        <v>20.64</v>
      </c>
      <c r="U1592" t="s">
        <v>17350</v>
      </c>
      <c r="V1592">
        <v>20.37</v>
      </c>
      <c r="W1592" t="s">
        <v>17350</v>
      </c>
      <c r="X1592">
        <v>14.12</v>
      </c>
      <c r="Y1592" t="s">
        <v>17351</v>
      </c>
      <c r="Z1592">
        <v>5.99</v>
      </c>
      <c r="AA1592" t="s">
        <v>17351</v>
      </c>
      <c r="AB1592">
        <v>5.77</v>
      </c>
      <c r="AC1592" t="s">
        <v>17351</v>
      </c>
      <c r="AD1592">
        <v>6.94</v>
      </c>
      <c r="AE1592" t="s">
        <v>17351</v>
      </c>
      <c r="AF1592">
        <v>7.15</v>
      </c>
      <c r="AG1592" t="s">
        <v>17352</v>
      </c>
      <c r="AH1592">
        <v>7.15</v>
      </c>
      <c r="AI1592" t="s">
        <v>27755</v>
      </c>
      <c r="AJ1592" t="s">
        <v>27755</v>
      </c>
      <c r="AK1592" t="s">
        <v>27755</v>
      </c>
      <c r="AL1592" t="s">
        <v>27755</v>
      </c>
      <c r="AM1592" t="s">
        <v>27755</v>
      </c>
      <c r="AN1592" s="11">
        <v>54216524175000</v>
      </c>
      <c r="AO1592" s="11">
        <v>49306938167000</v>
      </c>
      <c r="AP1592" s="11">
        <v>34549940259000</v>
      </c>
      <c r="AQ1592" s="11">
        <v>46853415718000</v>
      </c>
      <c r="AR1592" s="11">
        <f>IF($AM1592="별도",INDEX([1]상장!W$11:W$2829,MATCH($A1592,[1]상장!A$11:A$2829,0)),IF($AM1592="연결",INDEX([1]상장!AB$11:AB$2829,MATCH($A1592,[1]상장!A$11:A$2829,0)),""))</f>
        <v>78056939448000</v>
      </c>
    </row>
    <row r="1593" spans="1:44" x14ac:dyDescent="0.3">
      <c r="A1593" t="s">
        <v>4766</v>
      </c>
      <c r="B1593" t="s">
        <v>4767</v>
      </c>
      <c r="C1593" t="s">
        <v>4768</v>
      </c>
      <c r="D1593" s="1" t="str">
        <f>INDEX(Sheet2!$B$2:$B$2345,MATCH(Sheet1!$B1593,Sheet2!$C$2:$C$2345,0))</f>
        <v>와이팜</v>
      </c>
      <c r="E1593" t="s">
        <v>8475</v>
      </c>
      <c r="F1593" t="s">
        <v>8475</v>
      </c>
      <c r="G1593" t="s">
        <v>8475</v>
      </c>
      <c r="H1593" t="s">
        <v>8475</v>
      </c>
      <c r="I1593" t="s">
        <v>17353</v>
      </c>
      <c r="J1593">
        <v>64.11</v>
      </c>
      <c r="K1593" t="s">
        <v>17353</v>
      </c>
      <c r="L1593">
        <v>74.599999999999994</v>
      </c>
      <c r="M1593" t="s">
        <v>17354</v>
      </c>
      <c r="N1593">
        <v>95.41</v>
      </c>
      <c r="O1593" t="s">
        <v>8475</v>
      </c>
      <c r="P1593" t="s">
        <v>8475</v>
      </c>
      <c r="Q1593" t="s">
        <v>8475</v>
      </c>
      <c r="R1593" t="s">
        <v>8475</v>
      </c>
      <c r="S1593" t="s">
        <v>17355</v>
      </c>
      <c r="T1593">
        <v>35.119999999999997</v>
      </c>
      <c r="U1593" t="s">
        <v>17355</v>
      </c>
      <c r="V1593">
        <v>25.14</v>
      </c>
      <c r="W1593" t="s">
        <v>17356</v>
      </c>
      <c r="X1593">
        <v>3.79</v>
      </c>
      <c r="Y1593" t="s">
        <v>8475</v>
      </c>
      <c r="Z1593" t="s">
        <v>8475</v>
      </c>
      <c r="AA1593" t="s">
        <v>8475</v>
      </c>
      <c r="AB1593" t="s">
        <v>8475</v>
      </c>
      <c r="AC1593" t="s">
        <v>8766</v>
      </c>
      <c r="AD1593">
        <v>0.38</v>
      </c>
      <c r="AE1593" t="s">
        <v>17357</v>
      </c>
      <c r="AF1593">
        <v>0.24</v>
      </c>
      <c r="AG1593" t="s">
        <v>17357</v>
      </c>
      <c r="AH1593">
        <v>0.24</v>
      </c>
      <c r="AI1593" t="s">
        <v>27756</v>
      </c>
      <c r="AJ1593" t="s">
        <v>27756</v>
      </c>
      <c r="AK1593" t="s">
        <v>27755</v>
      </c>
      <c r="AL1593" t="s">
        <v>27755</v>
      </c>
      <c r="AM1593" t="s">
        <v>27755</v>
      </c>
      <c r="AN1593" s="11">
        <v>64627080000</v>
      </c>
      <c r="AO1593" s="11">
        <v>125428748000</v>
      </c>
      <c r="AP1593" s="11">
        <v>37354123000</v>
      </c>
      <c r="AQ1593" s="11">
        <v>60002098000</v>
      </c>
      <c r="AR1593" s="11">
        <f>IF($AM1593="별도",INDEX([1]상장!W$11:W$2829,MATCH($A1593,[1]상장!A$11:A$2829,0)),IF($AM1593="연결",INDEX([1]상장!AB$11:AB$2829,MATCH($A1593,[1]상장!A$11:A$2829,0)),""))</f>
        <v>51388503000</v>
      </c>
    </row>
    <row r="1594" spans="1:44" x14ac:dyDescent="0.3">
      <c r="A1594" t="s">
        <v>4769</v>
      </c>
      <c r="B1594" t="s">
        <v>4770</v>
      </c>
      <c r="C1594" t="s">
        <v>4771</v>
      </c>
      <c r="D1594" s="1" t="str">
        <f>INDEX(Sheet2!$B$2:$B$2345,MATCH(Sheet1!$B1594,Sheet2!$C$2:$C$2345,0))</f>
        <v>JW홀딩스</v>
      </c>
      <c r="E1594" t="s">
        <v>17358</v>
      </c>
      <c r="F1594">
        <v>52.99</v>
      </c>
      <c r="G1594" t="s">
        <v>17359</v>
      </c>
      <c r="H1594">
        <v>56.98</v>
      </c>
      <c r="I1594" t="s">
        <v>17360</v>
      </c>
      <c r="J1594">
        <v>57.74</v>
      </c>
      <c r="K1594" t="s">
        <v>17358</v>
      </c>
      <c r="L1594">
        <v>61.46</v>
      </c>
      <c r="M1594" t="s">
        <v>17361</v>
      </c>
      <c r="N1594">
        <v>62.22</v>
      </c>
      <c r="O1594" t="s">
        <v>17362</v>
      </c>
      <c r="P1594">
        <v>16.5</v>
      </c>
      <c r="Q1594" t="s">
        <v>17363</v>
      </c>
      <c r="R1594">
        <v>18.36</v>
      </c>
      <c r="S1594" t="s">
        <v>17364</v>
      </c>
      <c r="T1594">
        <v>18.989999999999998</v>
      </c>
      <c r="U1594" t="s">
        <v>17365</v>
      </c>
      <c r="V1594">
        <v>16.75</v>
      </c>
      <c r="W1594" t="s">
        <v>17366</v>
      </c>
      <c r="X1594">
        <v>16.989999999999998</v>
      </c>
      <c r="Y1594" t="s">
        <v>17365</v>
      </c>
      <c r="Z1594">
        <v>14.68</v>
      </c>
      <c r="AA1594" t="s">
        <v>17367</v>
      </c>
      <c r="AB1594">
        <v>10.039999999999999</v>
      </c>
      <c r="AC1594" t="s">
        <v>17368</v>
      </c>
      <c r="AD1594">
        <v>9.57</v>
      </c>
      <c r="AE1594" t="s">
        <v>17362</v>
      </c>
      <c r="AF1594">
        <v>9.0399999999999991</v>
      </c>
      <c r="AG1594" t="s">
        <v>17369</v>
      </c>
      <c r="AH1594">
        <v>9.0399999999999991</v>
      </c>
      <c r="AI1594" t="s">
        <v>27755</v>
      </c>
      <c r="AJ1594" t="s">
        <v>27755</v>
      </c>
      <c r="AK1594" t="s">
        <v>27755</v>
      </c>
      <c r="AL1594" t="s">
        <v>27755</v>
      </c>
      <c r="AM1594" t="s">
        <v>27755</v>
      </c>
      <c r="AN1594" s="11">
        <v>725381961000</v>
      </c>
      <c r="AO1594" s="11">
        <v>728081859000</v>
      </c>
      <c r="AP1594" s="11">
        <v>781514840000</v>
      </c>
      <c r="AQ1594" s="11">
        <v>788936981000</v>
      </c>
      <c r="AR1594" s="11">
        <f>IF($AM1594="별도",INDEX([1]상장!W$11:W$2829,MATCH($A1594,[1]상장!A$11:A$2829,0)),IF($AM1594="연결",INDEX([1]상장!AB$11:AB$2829,MATCH($A1594,[1]상장!A$11:A$2829,0)),""))</f>
        <v>864536431000</v>
      </c>
    </row>
    <row r="1595" spans="1:44" x14ac:dyDescent="0.3">
      <c r="A1595" t="s">
        <v>4772</v>
      </c>
      <c r="B1595" t="s">
        <v>4773</v>
      </c>
      <c r="C1595" t="s">
        <v>4774</v>
      </c>
      <c r="D1595" s="1" t="str">
        <f>INDEX(Sheet2!$B$2:$B$2345,MATCH(Sheet1!$B1595,Sheet2!$C$2:$C$2345,0))</f>
        <v>디에스앤엘</v>
      </c>
      <c r="E1595" t="s">
        <v>9020</v>
      </c>
      <c r="F1595">
        <v>94.56</v>
      </c>
      <c r="G1595" t="s">
        <v>8475</v>
      </c>
      <c r="H1595" t="s">
        <v>8475</v>
      </c>
      <c r="I1595" t="s">
        <v>8475</v>
      </c>
      <c r="J1595" t="s">
        <v>8475</v>
      </c>
      <c r="K1595" t="s">
        <v>17370</v>
      </c>
      <c r="L1595">
        <v>100</v>
      </c>
      <c r="M1595" t="s">
        <v>17371</v>
      </c>
      <c r="N1595">
        <v>95.88</v>
      </c>
      <c r="O1595" t="s">
        <v>9893</v>
      </c>
      <c r="P1595">
        <v>5.43</v>
      </c>
      <c r="Q1595" t="s">
        <v>8475</v>
      </c>
      <c r="R1595" t="s">
        <v>8475</v>
      </c>
      <c r="S1595" t="s">
        <v>8475</v>
      </c>
      <c r="T1595" t="s">
        <v>8475</v>
      </c>
      <c r="U1595" t="s">
        <v>8475</v>
      </c>
      <c r="V1595" t="s">
        <v>8475</v>
      </c>
      <c r="W1595" t="s">
        <v>17370</v>
      </c>
      <c r="X1595">
        <v>4.1100000000000003</v>
      </c>
      <c r="Y1595" t="s">
        <v>8475</v>
      </c>
      <c r="Z1595" t="s">
        <v>8475</v>
      </c>
      <c r="AA1595" t="s">
        <v>8475</v>
      </c>
      <c r="AB1595" t="s">
        <v>8475</v>
      </c>
      <c r="AC1595" t="s">
        <v>8475</v>
      </c>
      <c r="AD1595" t="s">
        <v>8475</v>
      </c>
      <c r="AE1595" t="s">
        <v>8475</v>
      </c>
      <c r="AF1595" t="s">
        <v>8475</v>
      </c>
      <c r="AG1595" t="s">
        <v>8475</v>
      </c>
      <c r="AH1595" t="s">
        <v>8475</v>
      </c>
      <c r="AI1595" t="s">
        <v>27755</v>
      </c>
      <c r="AJ1595" t="s">
        <v>27755</v>
      </c>
      <c r="AK1595" t="s">
        <v>27757</v>
      </c>
      <c r="AL1595" t="s">
        <v>27757</v>
      </c>
      <c r="AM1595" t="s">
        <v>27756</v>
      </c>
      <c r="AN1595" s="11">
        <v>25153821000</v>
      </c>
      <c r="AO1595" s="11">
        <v>38570359000</v>
      </c>
      <c r="AP1595" s="11" t="s">
        <v>8475</v>
      </c>
      <c r="AQ1595" s="11" t="s">
        <v>8475</v>
      </c>
      <c r="AR1595" s="11">
        <f>IF($AM1595="별도",INDEX([1]상장!W$11:W$2829,MATCH($A1595,[1]상장!A$11:A$2829,0)),IF($AM1595="연결",INDEX([1]상장!AB$11:AB$2829,MATCH($A1595,[1]상장!A$11:A$2829,0)),""))</f>
        <v>39792076000</v>
      </c>
    </row>
    <row r="1596" spans="1:44" x14ac:dyDescent="0.3">
      <c r="A1596" t="s">
        <v>4775</v>
      </c>
      <c r="B1596" t="s">
        <v>4776</v>
      </c>
      <c r="C1596" t="s">
        <v>4777</v>
      </c>
      <c r="D1596" s="1" t="str">
        <f>INDEX(Sheet2!$B$2:$B$2345,MATCH(Sheet1!$B1596,Sheet2!$C$2:$C$2345,0))</f>
        <v>HJ중공업</v>
      </c>
      <c r="E1596" t="s">
        <v>17372</v>
      </c>
      <c r="F1596">
        <v>31.7</v>
      </c>
      <c r="G1596" t="s">
        <v>17372</v>
      </c>
      <c r="H1596">
        <v>28.73</v>
      </c>
      <c r="I1596" t="s">
        <v>17373</v>
      </c>
      <c r="J1596">
        <v>24.16</v>
      </c>
      <c r="K1596" t="s">
        <v>17374</v>
      </c>
      <c r="L1596">
        <v>33.18</v>
      </c>
      <c r="M1596" t="s">
        <v>17374</v>
      </c>
      <c r="N1596">
        <v>46.09</v>
      </c>
      <c r="O1596" t="s">
        <v>17375</v>
      </c>
      <c r="P1596">
        <v>30.01</v>
      </c>
      <c r="Q1596" t="s">
        <v>17375</v>
      </c>
      <c r="R1596">
        <v>21.98</v>
      </c>
      <c r="S1596" t="s">
        <v>17376</v>
      </c>
      <c r="T1596">
        <v>23.64</v>
      </c>
      <c r="U1596" t="s">
        <v>17377</v>
      </c>
      <c r="V1596">
        <v>24.14</v>
      </c>
      <c r="W1596" t="s">
        <v>17378</v>
      </c>
      <c r="X1596">
        <v>19.14</v>
      </c>
      <c r="Y1596" t="s">
        <v>13161</v>
      </c>
      <c r="Z1596">
        <v>18.13</v>
      </c>
      <c r="AA1596" t="s">
        <v>17379</v>
      </c>
      <c r="AB1596">
        <v>18.149999999999999</v>
      </c>
      <c r="AC1596" t="s">
        <v>17380</v>
      </c>
      <c r="AD1596">
        <v>19</v>
      </c>
      <c r="AE1596" t="s">
        <v>17381</v>
      </c>
      <c r="AF1596">
        <v>20.65</v>
      </c>
      <c r="AG1596" t="s">
        <v>17381</v>
      </c>
      <c r="AH1596">
        <v>20.65</v>
      </c>
      <c r="AI1596" t="s">
        <v>27755</v>
      </c>
      <c r="AJ1596" t="s">
        <v>27755</v>
      </c>
      <c r="AK1596" t="s">
        <v>27755</v>
      </c>
      <c r="AL1596" t="s">
        <v>27755</v>
      </c>
      <c r="AM1596" t="s">
        <v>27755</v>
      </c>
      <c r="AN1596" s="11">
        <v>1697869000000</v>
      </c>
      <c r="AO1596" s="11">
        <v>1628751000000</v>
      </c>
      <c r="AP1596" s="11">
        <v>1695815000000</v>
      </c>
      <c r="AQ1596" s="11">
        <v>1706532000000</v>
      </c>
      <c r="AR1596" s="11">
        <f>IF($AM1596="별도",INDEX([1]상장!W$11:W$2829,MATCH($A1596,[1]상장!A$11:A$2829,0)),IF($AM1596="연결",INDEX([1]상장!AB$11:AB$2829,MATCH($A1596,[1]상장!A$11:A$2829,0)),""))</f>
        <v>1788163000000</v>
      </c>
    </row>
    <row r="1597" spans="1:44" x14ac:dyDescent="0.3">
      <c r="A1597" t="s">
        <v>4778</v>
      </c>
      <c r="B1597" t="s">
        <v>4779</v>
      </c>
      <c r="C1597" t="s">
        <v>4780</v>
      </c>
      <c r="D1597" s="1" t="str">
        <f>INDEX(Sheet2!$B$2:$B$2345,MATCH(Sheet1!$B1597,Sheet2!$C$2:$C$2345,0))</f>
        <v>에이팩트</v>
      </c>
      <c r="E1597" t="s">
        <v>17382</v>
      </c>
      <c r="F1597">
        <v>100</v>
      </c>
      <c r="G1597" t="s">
        <v>17382</v>
      </c>
      <c r="H1597">
        <v>100</v>
      </c>
      <c r="I1597" t="s">
        <v>17382</v>
      </c>
      <c r="J1597">
        <v>100</v>
      </c>
      <c r="K1597" t="s">
        <v>17382</v>
      </c>
      <c r="L1597">
        <v>100</v>
      </c>
      <c r="M1597" t="s">
        <v>8475</v>
      </c>
      <c r="N1597" t="s">
        <v>8475</v>
      </c>
      <c r="O1597" t="s">
        <v>17383</v>
      </c>
      <c r="P1597">
        <v>0</v>
      </c>
      <c r="Q1597" t="s">
        <v>8475</v>
      </c>
      <c r="R1597" t="s">
        <v>8475</v>
      </c>
      <c r="S1597" t="s">
        <v>8475</v>
      </c>
      <c r="T1597" t="s">
        <v>8475</v>
      </c>
      <c r="U1597" t="s">
        <v>8475</v>
      </c>
      <c r="V1597" t="s">
        <v>8475</v>
      </c>
      <c r="W1597" t="s">
        <v>8475</v>
      </c>
      <c r="X1597" t="s">
        <v>8475</v>
      </c>
      <c r="Y1597" t="s">
        <v>8475</v>
      </c>
      <c r="Z1597" t="s">
        <v>8475</v>
      </c>
      <c r="AA1597" t="s">
        <v>8475</v>
      </c>
      <c r="AB1597" t="s">
        <v>8475</v>
      </c>
      <c r="AC1597" t="s">
        <v>8475</v>
      </c>
      <c r="AD1597" t="s">
        <v>8475</v>
      </c>
      <c r="AE1597" t="s">
        <v>8475</v>
      </c>
      <c r="AF1597" t="s">
        <v>8475</v>
      </c>
      <c r="AG1597" t="s">
        <v>8475</v>
      </c>
      <c r="AH1597" t="s">
        <v>8475</v>
      </c>
      <c r="AI1597" t="s">
        <v>27756</v>
      </c>
      <c r="AJ1597" t="s">
        <v>27756</v>
      </c>
      <c r="AK1597" t="s">
        <v>27756</v>
      </c>
      <c r="AL1597" t="s">
        <v>27756</v>
      </c>
      <c r="AM1597" t="s">
        <v>27756</v>
      </c>
      <c r="AN1597" s="11">
        <v>47115235000</v>
      </c>
      <c r="AO1597" s="11">
        <v>46841017000</v>
      </c>
      <c r="AP1597" s="11">
        <v>49630032000</v>
      </c>
      <c r="AQ1597" s="11">
        <v>47217098000</v>
      </c>
      <c r="AR1597" s="11">
        <f>IF($AM1597="별도",INDEX([1]상장!W$11:W$2829,MATCH($A1597,[1]상장!A$11:A$2829,0)),IF($AM1597="연결",INDEX([1]상장!AB$11:AB$2829,MATCH($A1597,[1]상장!A$11:A$2829,0)),""))</f>
        <v>73646384000</v>
      </c>
    </row>
    <row r="1598" spans="1:44" x14ac:dyDescent="0.3">
      <c r="A1598" t="s">
        <v>4781</v>
      </c>
      <c r="B1598" t="s">
        <v>4782</v>
      </c>
      <c r="C1598" t="s">
        <v>4783</v>
      </c>
      <c r="D1598" s="1" t="e">
        <f>INDEX(Sheet2!$B$2:$B$2345,MATCH(Sheet1!$B1598,Sheet2!$C$2:$C$2345,0))</f>
        <v>#N/A</v>
      </c>
      <c r="E1598" t="s">
        <v>8475</v>
      </c>
      <c r="F1598" t="s">
        <v>8475</v>
      </c>
      <c r="G1598" t="s">
        <v>17384</v>
      </c>
      <c r="H1598">
        <v>54.35</v>
      </c>
      <c r="I1598" t="s">
        <v>17385</v>
      </c>
      <c r="J1598">
        <v>53.68</v>
      </c>
      <c r="K1598" t="s">
        <v>17386</v>
      </c>
      <c r="L1598">
        <v>41.93</v>
      </c>
      <c r="M1598" t="s">
        <v>17386</v>
      </c>
      <c r="N1598">
        <v>39.200000000000003</v>
      </c>
      <c r="O1598" t="s">
        <v>8475</v>
      </c>
      <c r="P1598" t="s">
        <v>8475</v>
      </c>
      <c r="Q1598" t="s">
        <v>17385</v>
      </c>
      <c r="R1598">
        <v>18.399999999999999</v>
      </c>
      <c r="S1598" t="s">
        <v>17384</v>
      </c>
      <c r="T1598">
        <v>17.989999999999998</v>
      </c>
      <c r="U1598" t="s">
        <v>17387</v>
      </c>
      <c r="V1598">
        <v>24.72</v>
      </c>
      <c r="W1598" t="s">
        <v>17387</v>
      </c>
      <c r="X1598">
        <v>26.06</v>
      </c>
      <c r="Y1598" t="s">
        <v>8475</v>
      </c>
      <c r="Z1598" t="s">
        <v>8475</v>
      </c>
      <c r="AA1598" t="s">
        <v>17388</v>
      </c>
      <c r="AB1598">
        <v>16.489999999999998</v>
      </c>
      <c r="AC1598" t="s">
        <v>17389</v>
      </c>
      <c r="AD1598">
        <v>9.49</v>
      </c>
      <c r="AE1598" t="s">
        <v>17390</v>
      </c>
      <c r="AF1598">
        <v>14.43</v>
      </c>
      <c r="AG1598" t="s">
        <v>17391</v>
      </c>
      <c r="AH1598">
        <v>14.43</v>
      </c>
      <c r="AI1598" t="s">
        <v>27756</v>
      </c>
      <c r="AJ1598" t="s">
        <v>27756</v>
      </c>
      <c r="AK1598" t="s">
        <v>27756</v>
      </c>
      <c r="AL1598" t="s">
        <v>27756</v>
      </c>
      <c r="AM1598" t="s">
        <v>27756</v>
      </c>
      <c r="AN1598" s="11">
        <v>17499509000</v>
      </c>
      <c r="AO1598" s="11">
        <v>30280879000</v>
      </c>
      <c r="AP1598" s="11">
        <v>10830302000</v>
      </c>
      <c r="AQ1598" s="11">
        <v>29506591000</v>
      </c>
      <c r="AR1598" s="11">
        <f>IF($AM1598="별도",INDEX([1]상장!W$11:W$2829,MATCH($A1598,[1]상장!A$11:A$2829,0)),IF($AM1598="연결",INDEX([1]상장!AB$11:AB$2829,MATCH($A1598,[1]상장!A$11:A$2829,0)),""))</f>
        <v>31494931000</v>
      </c>
    </row>
    <row r="1599" spans="1:44" x14ac:dyDescent="0.3">
      <c r="A1599" t="s">
        <v>4784</v>
      </c>
      <c r="B1599" t="s">
        <v>4785</v>
      </c>
      <c r="C1599" t="s">
        <v>4786</v>
      </c>
      <c r="D1599" s="1" t="e">
        <f>INDEX(Sheet2!$B$2:$B$2345,MATCH(Sheet1!$B1599,Sheet2!$C$2:$C$2345,0))</f>
        <v>#N/A</v>
      </c>
      <c r="E1599" t="s">
        <v>17392</v>
      </c>
      <c r="F1599">
        <v>58.04</v>
      </c>
      <c r="G1599" t="s">
        <v>17392</v>
      </c>
      <c r="H1599">
        <v>58.05</v>
      </c>
      <c r="I1599" t="s">
        <v>17392</v>
      </c>
      <c r="J1599">
        <v>49.69</v>
      </c>
      <c r="K1599" t="s">
        <v>17392</v>
      </c>
      <c r="L1599">
        <v>28.71</v>
      </c>
      <c r="M1599" t="s">
        <v>8475</v>
      </c>
      <c r="N1599" t="s">
        <v>8475</v>
      </c>
      <c r="O1599" t="s">
        <v>17393</v>
      </c>
      <c r="P1599">
        <v>21.6</v>
      </c>
      <c r="Q1599" t="s">
        <v>17393</v>
      </c>
      <c r="R1599">
        <v>22.09</v>
      </c>
      <c r="S1599" t="s">
        <v>17393</v>
      </c>
      <c r="T1599">
        <v>38.57</v>
      </c>
      <c r="U1599" t="s">
        <v>17394</v>
      </c>
      <c r="V1599">
        <v>26.56</v>
      </c>
      <c r="W1599" t="s">
        <v>8475</v>
      </c>
      <c r="X1599" t="s">
        <v>8475</v>
      </c>
      <c r="Y1599" t="s">
        <v>17394</v>
      </c>
      <c r="Z1599">
        <v>8.83</v>
      </c>
      <c r="AA1599" t="s">
        <v>17395</v>
      </c>
      <c r="AB1599">
        <v>9.94</v>
      </c>
      <c r="AC1599" t="s">
        <v>17396</v>
      </c>
      <c r="AD1599">
        <v>7.09</v>
      </c>
      <c r="AE1599" t="s">
        <v>17396</v>
      </c>
      <c r="AF1599">
        <v>24.98</v>
      </c>
      <c r="AG1599" t="s">
        <v>8475</v>
      </c>
      <c r="AH1599">
        <v>24.98</v>
      </c>
      <c r="AI1599" t="s">
        <v>27756</v>
      </c>
      <c r="AJ1599" t="s">
        <v>27756</v>
      </c>
      <c r="AK1599" t="s">
        <v>27756</v>
      </c>
      <c r="AL1599" t="s">
        <v>27756</v>
      </c>
      <c r="AM1599" t="s">
        <v>27756</v>
      </c>
      <c r="AN1599" s="11">
        <v>7233621000</v>
      </c>
      <c r="AO1599" s="11">
        <v>9053039000</v>
      </c>
      <c r="AP1599" s="11">
        <v>16938600000</v>
      </c>
      <c r="AQ1599" s="11">
        <v>28221904000</v>
      </c>
      <c r="AR1599" s="11">
        <f>IF($AM1599="별도",INDEX([1]상장!W$11:W$2829,MATCH($A1599,[1]상장!A$11:A$2829,0)),IF($AM1599="연결",INDEX([1]상장!AB$11:AB$2829,MATCH($A1599,[1]상장!A$11:A$2829,0)),""))</f>
        <v>20367858000</v>
      </c>
    </row>
    <row r="1600" spans="1:44" x14ac:dyDescent="0.3">
      <c r="A1600" t="s">
        <v>4787</v>
      </c>
      <c r="B1600" t="s">
        <v>4788</v>
      </c>
      <c r="C1600" t="s">
        <v>4789</v>
      </c>
      <c r="D1600" s="1" t="str">
        <f>INDEX(Sheet2!$B$2:$B$2345,MATCH(Sheet1!$B1600,Sheet2!$C$2:$C$2345,0))</f>
        <v>CJ제일제당</v>
      </c>
      <c r="E1600" t="s">
        <v>17397</v>
      </c>
      <c r="F1600">
        <v>44.96</v>
      </c>
      <c r="G1600" t="s">
        <v>17397</v>
      </c>
      <c r="H1600">
        <v>42.88</v>
      </c>
      <c r="I1600" t="s">
        <v>17397</v>
      </c>
      <c r="J1600">
        <v>41.58</v>
      </c>
      <c r="K1600" t="s">
        <v>17397</v>
      </c>
      <c r="L1600">
        <v>40.11</v>
      </c>
      <c r="M1600" t="s">
        <v>17397</v>
      </c>
      <c r="N1600">
        <v>37.56</v>
      </c>
      <c r="O1600" t="s">
        <v>17398</v>
      </c>
      <c r="P1600">
        <v>28.23</v>
      </c>
      <c r="Q1600" t="s">
        <v>17398</v>
      </c>
      <c r="R1600">
        <v>35.83</v>
      </c>
      <c r="S1600" t="s">
        <v>17398</v>
      </c>
      <c r="T1600">
        <v>36.99</v>
      </c>
      <c r="U1600" t="s">
        <v>17398</v>
      </c>
      <c r="V1600">
        <v>36.380000000000003</v>
      </c>
      <c r="W1600" t="s">
        <v>17398</v>
      </c>
      <c r="X1600">
        <v>36.909999999999997</v>
      </c>
      <c r="Y1600" t="s">
        <v>17399</v>
      </c>
      <c r="Z1600">
        <v>26.79</v>
      </c>
      <c r="AA1600" t="s">
        <v>17400</v>
      </c>
      <c r="AB1600">
        <v>21.27</v>
      </c>
      <c r="AC1600" t="s">
        <v>17400</v>
      </c>
      <c r="AD1600">
        <v>21.42</v>
      </c>
      <c r="AE1600" t="s">
        <v>17400</v>
      </c>
      <c r="AF1600">
        <v>23.5</v>
      </c>
      <c r="AG1600" t="s">
        <v>17400</v>
      </c>
      <c r="AH1600">
        <v>23.5</v>
      </c>
      <c r="AI1600" t="s">
        <v>27755</v>
      </c>
      <c r="AJ1600" t="s">
        <v>27755</v>
      </c>
      <c r="AK1600" t="s">
        <v>27755</v>
      </c>
      <c r="AL1600" t="s">
        <v>27755</v>
      </c>
      <c r="AM1600" t="s">
        <v>27755</v>
      </c>
      <c r="AN1600" s="11">
        <v>18670059989000</v>
      </c>
      <c r="AO1600" s="11">
        <v>22352462296000</v>
      </c>
      <c r="AP1600" s="11">
        <v>24245725654000</v>
      </c>
      <c r="AQ1600" s="11">
        <v>26289227767000</v>
      </c>
      <c r="AR1600" s="11">
        <f>IF($AM1600="별도",INDEX([1]상장!W$11:W$2829,MATCH($A1600,[1]상장!A$11:A$2829,0)),IF($AM1600="연결",INDEX([1]상장!AB$11:AB$2829,MATCH($A1600,[1]상장!A$11:A$2829,0)),""))</f>
        <v>30079513121000</v>
      </c>
    </row>
    <row r="1601" spans="1:44" x14ac:dyDescent="0.3">
      <c r="A1601" t="s">
        <v>4790</v>
      </c>
      <c r="B1601" t="s">
        <v>4791</v>
      </c>
      <c r="C1601" t="s">
        <v>4792</v>
      </c>
      <c r="D1601" s="1" t="str">
        <f>INDEX(Sheet2!$B$2:$B$2345,MATCH(Sheet1!$B1601,Sheet2!$C$2:$C$2345,0))</f>
        <v>플래티어</v>
      </c>
      <c r="E1601" t="s">
        <v>17401</v>
      </c>
      <c r="F1601">
        <v>100</v>
      </c>
      <c r="G1601" t="s">
        <v>8475</v>
      </c>
      <c r="H1601" t="s">
        <v>8475</v>
      </c>
      <c r="I1601" t="s">
        <v>10475</v>
      </c>
      <c r="J1601">
        <v>64</v>
      </c>
      <c r="K1601" t="s">
        <v>17402</v>
      </c>
      <c r="L1601">
        <v>48.41</v>
      </c>
      <c r="M1601" t="s">
        <v>8475</v>
      </c>
      <c r="N1601" t="s">
        <v>8475</v>
      </c>
      <c r="O1601" t="s">
        <v>8475</v>
      </c>
      <c r="P1601" t="s">
        <v>8475</v>
      </c>
      <c r="Q1601" t="s">
        <v>8475</v>
      </c>
      <c r="R1601" t="s">
        <v>8475</v>
      </c>
      <c r="S1601" t="s">
        <v>17403</v>
      </c>
      <c r="T1601">
        <v>20.36</v>
      </c>
      <c r="U1601" t="s">
        <v>17404</v>
      </c>
      <c r="V1601">
        <v>33.81</v>
      </c>
      <c r="W1601" t="s">
        <v>8475</v>
      </c>
      <c r="X1601" t="s">
        <v>8475</v>
      </c>
      <c r="Y1601" t="s">
        <v>8475</v>
      </c>
      <c r="Z1601" t="s">
        <v>8475</v>
      </c>
      <c r="AA1601" t="s">
        <v>8475</v>
      </c>
      <c r="AB1601" t="s">
        <v>8475</v>
      </c>
      <c r="AC1601" t="s">
        <v>17405</v>
      </c>
      <c r="AD1601">
        <v>11.42</v>
      </c>
      <c r="AE1601" t="s">
        <v>17406</v>
      </c>
      <c r="AF1601">
        <v>8.9600000000000009</v>
      </c>
      <c r="AG1601" t="s">
        <v>8475</v>
      </c>
      <c r="AH1601">
        <v>8.9600000000000009</v>
      </c>
      <c r="AI1601" t="s">
        <v>27756</v>
      </c>
      <c r="AJ1601" t="s">
        <v>27756</v>
      </c>
      <c r="AK1601" t="s">
        <v>27756</v>
      </c>
      <c r="AL1601" t="s">
        <v>27756</v>
      </c>
      <c r="AM1601" t="s">
        <v>27756</v>
      </c>
      <c r="AN1601" s="11">
        <v>13498345000</v>
      </c>
      <c r="AO1601" s="11">
        <v>34289451000</v>
      </c>
      <c r="AP1601" s="11">
        <v>39376204000</v>
      </c>
      <c r="AQ1601" s="11">
        <v>41893366000</v>
      </c>
      <c r="AR1601" s="11">
        <f>IF($AM1601="별도",INDEX([1]상장!W$11:W$2829,MATCH($A1601,[1]상장!A$11:A$2829,0)),IF($AM1601="연결",INDEX([1]상장!AB$11:AB$2829,MATCH($A1601,[1]상장!A$11:A$2829,0)),""))</f>
        <v>49957147000</v>
      </c>
    </row>
    <row r="1602" spans="1:44" x14ac:dyDescent="0.3">
      <c r="A1602" t="s">
        <v>4793</v>
      </c>
      <c r="B1602" t="s">
        <v>4794</v>
      </c>
      <c r="C1602" t="s">
        <v>4795</v>
      </c>
      <c r="D1602" s="1" t="e">
        <f>INDEX(Sheet2!$B$2:$B$2345,MATCH(Sheet1!$B1602,Sheet2!$C$2:$C$2345,0))</f>
        <v>#N/A</v>
      </c>
      <c r="E1602" t="s">
        <v>17407</v>
      </c>
      <c r="F1602">
        <v>80.849999999999994</v>
      </c>
      <c r="G1602" t="s">
        <v>17408</v>
      </c>
      <c r="H1602">
        <v>91.62</v>
      </c>
      <c r="I1602" t="s">
        <v>17408</v>
      </c>
      <c r="J1602">
        <v>84.08</v>
      </c>
      <c r="K1602" t="s">
        <v>17408</v>
      </c>
      <c r="L1602">
        <v>83.26</v>
      </c>
      <c r="M1602" t="s">
        <v>8475</v>
      </c>
      <c r="N1602" t="s">
        <v>8475</v>
      </c>
      <c r="O1602" t="s">
        <v>17409</v>
      </c>
      <c r="P1602">
        <v>16.62</v>
      </c>
      <c r="Q1602" t="s">
        <v>17410</v>
      </c>
      <c r="R1602">
        <v>7.66</v>
      </c>
      <c r="S1602" t="s">
        <v>17410</v>
      </c>
      <c r="T1602">
        <v>15.11</v>
      </c>
      <c r="U1602" t="s">
        <v>17410</v>
      </c>
      <c r="V1602">
        <v>13.67</v>
      </c>
      <c r="W1602" t="s">
        <v>8475</v>
      </c>
      <c r="X1602" t="s">
        <v>8475</v>
      </c>
      <c r="Y1602" t="s">
        <v>17411</v>
      </c>
      <c r="Z1602">
        <v>1.98</v>
      </c>
      <c r="AA1602" t="s">
        <v>17412</v>
      </c>
      <c r="AB1602">
        <v>0.67</v>
      </c>
      <c r="AC1602" t="s">
        <v>17412</v>
      </c>
      <c r="AD1602">
        <v>0.8</v>
      </c>
      <c r="AE1602" t="s">
        <v>17412</v>
      </c>
      <c r="AF1602">
        <v>3.05</v>
      </c>
      <c r="AG1602" t="s">
        <v>8475</v>
      </c>
      <c r="AH1602">
        <v>3.05</v>
      </c>
      <c r="AI1602" t="s">
        <v>27756</v>
      </c>
      <c r="AJ1602" t="s">
        <v>27756</v>
      </c>
      <c r="AK1602" t="s">
        <v>27756</v>
      </c>
      <c r="AL1602" t="s">
        <v>27756</v>
      </c>
      <c r="AM1602" t="s">
        <v>27756</v>
      </c>
      <c r="AN1602" s="11">
        <v>6354625000</v>
      </c>
      <c r="AO1602" s="11">
        <v>7420063000</v>
      </c>
      <c r="AP1602" s="11">
        <v>8722039000</v>
      </c>
      <c r="AQ1602" s="11">
        <v>8242508000</v>
      </c>
      <c r="AR1602" s="11">
        <f>IF($AM1602="별도",INDEX([1]상장!W$11:W$2829,MATCH($A1602,[1]상장!A$11:A$2829,0)),IF($AM1602="연결",INDEX([1]상장!AB$11:AB$2829,MATCH($A1602,[1]상장!A$11:A$2829,0)),""))</f>
        <v>10751900000</v>
      </c>
    </row>
    <row r="1603" spans="1:44" x14ac:dyDescent="0.3">
      <c r="A1603" t="s">
        <v>4796</v>
      </c>
      <c r="B1603" t="s">
        <v>4797</v>
      </c>
      <c r="C1603" t="s">
        <v>4798</v>
      </c>
      <c r="D1603" s="1" t="str">
        <f>INDEX(Sheet2!$B$2:$B$2345,MATCH(Sheet1!$B1603,Sheet2!$C$2:$C$2345,0))</f>
        <v>우리기술</v>
      </c>
      <c r="E1603" t="s">
        <v>17413</v>
      </c>
      <c r="F1603">
        <v>34.619999999999997</v>
      </c>
      <c r="G1603" t="s">
        <v>17414</v>
      </c>
      <c r="H1603">
        <v>34.049999999999997</v>
      </c>
      <c r="I1603" t="s">
        <v>17413</v>
      </c>
      <c r="J1603">
        <v>33.44</v>
      </c>
      <c r="K1603" t="s">
        <v>17415</v>
      </c>
      <c r="L1603">
        <v>76.08</v>
      </c>
      <c r="M1603" t="s">
        <v>8475</v>
      </c>
      <c r="N1603" t="s">
        <v>8475</v>
      </c>
      <c r="O1603" t="s">
        <v>17416</v>
      </c>
      <c r="P1603">
        <v>14.76</v>
      </c>
      <c r="Q1603" t="s">
        <v>17413</v>
      </c>
      <c r="R1603">
        <v>16.420000000000002</v>
      </c>
      <c r="S1603" t="s">
        <v>17417</v>
      </c>
      <c r="T1603">
        <v>25.03</v>
      </c>
      <c r="U1603" t="s">
        <v>17418</v>
      </c>
      <c r="V1603">
        <v>7.33</v>
      </c>
      <c r="W1603" t="s">
        <v>8475</v>
      </c>
      <c r="X1603" t="s">
        <v>8475</v>
      </c>
      <c r="Y1603" t="s">
        <v>17419</v>
      </c>
      <c r="Z1603">
        <v>13.72</v>
      </c>
      <c r="AA1603" t="s">
        <v>17417</v>
      </c>
      <c r="AB1603">
        <v>14.84</v>
      </c>
      <c r="AC1603" t="s">
        <v>17416</v>
      </c>
      <c r="AD1603">
        <v>12.87</v>
      </c>
      <c r="AE1603" t="s">
        <v>17420</v>
      </c>
      <c r="AF1603">
        <v>7.15</v>
      </c>
      <c r="AG1603" t="s">
        <v>8475</v>
      </c>
      <c r="AH1603">
        <v>7.15</v>
      </c>
      <c r="AI1603" t="s">
        <v>27755</v>
      </c>
      <c r="AJ1603" t="s">
        <v>27755</v>
      </c>
      <c r="AK1603" t="s">
        <v>27755</v>
      </c>
      <c r="AL1603" t="s">
        <v>27755</v>
      </c>
      <c r="AM1603" t="s">
        <v>27755</v>
      </c>
      <c r="AN1603" s="11">
        <v>28192115000</v>
      </c>
      <c r="AO1603" s="11">
        <v>32592805000</v>
      </c>
      <c r="AP1603" s="11">
        <v>49911172000</v>
      </c>
      <c r="AQ1603" s="11">
        <v>52141052000</v>
      </c>
      <c r="AR1603" s="11">
        <f>IF($AM1603="별도",INDEX([1]상장!W$11:W$2829,MATCH($A1603,[1]상장!A$11:A$2829,0)),IF($AM1603="연결",INDEX([1]상장!AB$11:AB$2829,MATCH($A1603,[1]상장!A$11:A$2829,0)),""))</f>
        <v>49494570000</v>
      </c>
    </row>
    <row r="1604" spans="1:44" x14ac:dyDescent="0.3">
      <c r="A1604" t="s">
        <v>4799</v>
      </c>
      <c r="B1604" t="s">
        <v>4800</v>
      </c>
      <c r="C1604" t="s">
        <v>4801</v>
      </c>
      <c r="D1604" s="1" t="str">
        <f>INDEX(Sheet2!$B$2:$B$2345,MATCH(Sheet1!$B1604,Sheet2!$C$2:$C$2345,0))</f>
        <v>이노룰스</v>
      </c>
      <c r="E1604" t="s">
        <v>17421</v>
      </c>
      <c r="F1604">
        <v>100</v>
      </c>
      <c r="G1604" t="s">
        <v>17421</v>
      </c>
      <c r="H1604">
        <v>100</v>
      </c>
      <c r="I1604" t="s">
        <v>17421</v>
      </c>
      <c r="J1604">
        <v>100</v>
      </c>
      <c r="K1604" t="s">
        <v>8475</v>
      </c>
      <c r="L1604" t="s">
        <v>8475</v>
      </c>
      <c r="M1604" t="s">
        <v>8475</v>
      </c>
      <c r="N1604" t="s">
        <v>8475</v>
      </c>
      <c r="O1604" t="s">
        <v>8475</v>
      </c>
      <c r="P1604" t="s">
        <v>8475</v>
      </c>
      <c r="Q1604" t="s">
        <v>8475</v>
      </c>
      <c r="R1604" t="s">
        <v>8475</v>
      </c>
      <c r="S1604" t="s">
        <v>8475</v>
      </c>
      <c r="T1604" t="s">
        <v>8475</v>
      </c>
      <c r="U1604" t="s">
        <v>8475</v>
      </c>
      <c r="V1604" t="s">
        <v>8475</v>
      </c>
      <c r="W1604" t="s">
        <v>8475</v>
      </c>
      <c r="X1604" t="s">
        <v>8475</v>
      </c>
      <c r="Y1604" t="s">
        <v>8475</v>
      </c>
      <c r="Z1604" t="s">
        <v>8475</v>
      </c>
      <c r="AA1604" t="s">
        <v>8475</v>
      </c>
      <c r="AB1604" t="s">
        <v>8475</v>
      </c>
      <c r="AC1604" t="s">
        <v>8475</v>
      </c>
      <c r="AD1604" t="s">
        <v>8475</v>
      </c>
      <c r="AE1604" t="s">
        <v>8475</v>
      </c>
      <c r="AF1604" t="s">
        <v>8475</v>
      </c>
      <c r="AG1604" t="s">
        <v>8475</v>
      </c>
      <c r="AH1604" t="s">
        <v>8475</v>
      </c>
      <c r="AI1604" t="s">
        <v>27755</v>
      </c>
      <c r="AJ1604" t="s">
        <v>27755</v>
      </c>
      <c r="AK1604" t="s">
        <v>27755</v>
      </c>
      <c r="AL1604" t="s">
        <v>27755</v>
      </c>
      <c r="AM1604" t="s">
        <v>27755</v>
      </c>
      <c r="AN1604" s="11">
        <v>10008083000</v>
      </c>
      <c r="AO1604" s="11">
        <v>14058275000</v>
      </c>
      <c r="AP1604" s="11">
        <v>11405383000</v>
      </c>
      <c r="AQ1604" s="11">
        <v>16404907000</v>
      </c>
      <c r="AR1604" s="11">
        <f>IF($AM1604="별도",INDEX([1]상장!W$11:W$2829,MATCH($A1604,[1]상장!A$11:A$2829,0)),IF($AM1604="연결",INDEX([1]상장!AB$11:AB$2829,MATCH($A1604,[1]상장!A$11:A$2829,0)),""))</f>
        <v>16231490000</v>
      </c>
    </row>
    <row r="1605" spans="1:44" x14ac:dyDescent="0.3">
      <c r="A1605" t="s">
        <v>4802</v>
      </c>
      <c r="B1605" t="s">
        <v>4803</v>
      </c>
      <c r="C1605" t="s">
        <v>4804</v>
      </c>
      <c r="D1605" s="1" t="str">
        <f>INDEX(Sheet2!$B$2:$B$2345,MATCH(Sheet1!$B1605,Sheet2!$C$2:$C$2345,0))</f>
        <v>샌즈랩</v>
      </c>
      <c r="E1605" t="s">
        <v>17422</v>
      </c>
      <c r="F1605" t="s">
        <v>8475</v>
      </c>
      <c r="G1605" t="s">
        <v>17423</v>
      </c>
      <c r="H1605">
        <v>96.47</v>
      </c>
      <c r="I1605" t="s">
        <v>8475</v>
      </c>
      <c r="J1605" t="s">
        <v>8475</v>
      </c>
      <c r="K1605" t="s">
        <v>17423</v>
      </c>
      <c r="L1605">
        <v>92.6</v>
      </c>
      <c r="M1605" t="s">
        <v>17424</v>
      </c>
      <c r="N1605">
        <v>61.01</v>
      </c>
      <c r="O1605" t="s">
        <v>8475</v>
      </c>
      <c r="P1605" t="s">
        <v>8475</v>
      </c>
      <c r="Q1605" t="s">
        <v>17425</v>
      </c>
      <c r="R1605">
        <v>3.52</v>
      </c>
      <c r="S1605" t="s">
        <v>8475</v>
      </c>
      <c r="T1605" t="s">
        <v>8475</v>
      </c>
      <c r="U1605" t="s">
        <v>17425</v>
      </c>
      <c r="V1605">
        <v>7.39</v>
      </c>
      <c r="W1605" t="s">
        <v>17426</v>
      </c>
      <c r="X1605">
        <v>22.21</v>
      </c>
      <c r="Y1605" t="s">
        <v>8475</v>
      </c>
      <c r="Z1605" t="s">
        <v>8475</v>
      </c>
      <c r="AA1605" t="s">
        <v>8475</v>
      </c>
      <c r="AB1605" t="s">
        <v>8475</v>
      </c>
      <c r="AC1605" t="s">
        <v>8475</v>
      </c>
      <c r="AD1605" t="s">
        <v>8475</v>
      </c>
      <c r="AE1605" t="s">
        <v>8475</v>
      </c>
      <c r="AF1605" t="s">
        <v>8475</v>
      </c>
      <c r="AG1605" t="s">
        <v>17427</v>
      </c>
      <c r="AH1605" t="s">
        <v>8475</v>
      </c>
      <c r="AI1605" t="s">
        <v>27756</v>
      </c>
      <c r="AJ1605" t="s">
        <v>27756</v>
      </c>
      <c r="AK1605" t="s">
        <v>27756</v>
      </c>
      <c r="AL1605" t="s">
        <v>27756</v>
      </c>
      <c r="AM1605" t="s">
        <v>27756</v>
      </c>
      <c r="AN1605" s="11">
        <v>1857908000</v>
      </c>
      <c r="AO1605" s="11">
        <v>3572515000</v>
      </c>
      <c r="AP1605" s="11">
        <v>5246896000</v>
      </c>
      <c r="AQ1605" s="11">
        <v>5413847000</v>
      </c>
      <c r="AR1605" s="11">
        <f>IF($AM1605="별도",INDEX([1]상장!W$11:W$2829,MATCH($A1605,[1]상장!A$11:A$2829,0)),IF($AM1605="연결",INDEX([1]상장!AB$11:AB$2829,MATCH($A1605,[1]상장!A$11:A$2829,0)),""))</f>
        <v>9299538000</v>
      </c>
    </row>
    <row r="1606" spans="1:44" x14ac:dyDescent="0.3">
      <c r="A1606" t="s">
        <v>4805</v>
      </c>
      <c r="B1606" t="s">
        <v>4806</v>
      </c>
      <c r="C1606" t="s">
        <v>4807</v>
      </c>
      <c r="D1606" s="1" t="str">
        <f>INDEX(Sheet2!$B$2:$B$2345,MATCH(Sheet1!$B1606,Sheet2!$C$2:$C$2345,0))</f>
        <v>아나패스</v>
      </c>
      <c r="E1606" t="s">
        <v>17428</v>
      </c>
      <c r="F1606">
        <v>82.78</v>
      </c>
      <c r="G1606" t="s">
        <v>17429</v>
      </c>
      <c r="H1606">
        <v>41.39</v>
      </c>
      <c r="I1606" t="s">
        <v>17430</v>
      </c>
      <c r="J1606">
        <v>47.11</v>
      </c>
      <c r="K1606" t="s">
        <v>17430</v>
      </c>
      <c r="L1606">
        <v>75.11</v>
      </c>
      <c r="M1606" t="s">
        <v>17430</v>
      </c>
      <c r="N1606">
        <v>91.18</v>
      </c>
      <c r="O1606" t="s">
        <v>13369</v>
      </c>
      <c r="P1606">
        <v>10.83</v>
      </c>
      <c r="Q1606" t="s">
        <v>17430</v>
      </c>
      <c r="R1606">
        <v>39.47</v>
      </c>
      <c r="S1606" t="s">
        <v>17429</v>
      </c>
      <c r="T1606">
        <v>35.6</v>
      </c>
      <c r="U1606" t="s">
        <v>13369</v>
      </c>
      <c r="V1606">
        <v>16.77</v>
      </c>
      <c r="W1606" t="s">
        <v>17429</v>
      </c>
      <c r="X1606">
        <v>4.54</v>
      </c>
      <c r="Y1606" t="s">
        <v>17431</v>
      </c>
      <c r="Z1606">
        <v>6.38</v>
      </c>
      <c r="AA1606" t="s">
        <v>13369</v>
      </c>
      <c r="AB1606">
        <v>19.13</v>
      </c>
      <c r="AC1606" t="s">
        <v>13369</v>
      </c>
      <c r="AD1606">
        <v>17.27</v>
      </c>
      <c r="AE1606" t="s">
        <v>17429</v>
      </c>
      <c r="AF1606">
        <v>8.1</v>
      </c>
      <c r="AG1606" t="s">
        <v>13369</v>
      </c>
      <c r="AH1606">
        <v>8.1</v>
      </c>
      <c r="AI1606" t="s">
        <v>27756</v>
      </c>
      <c r="AJ1606" t="s">
        <v>27756</v>
      </c>
      <c r="AK1606" t="s">
        <v>27756</v>
      </c>
      <c r="AL1606" t="s">
        <v>27756</v>
      </c>
      <c r="AM1606" t="s">
        <v>27756</v>
      </c>
      <c r="AN1606" s="11">
        <v>51496711000</v>
      </c>
      <c r="AO1606" s="11">
        <v>60833182000</v>
      </c>
      <c r="AP1606" s="11">
        <v>100955537000</v>
      </c>
      <c r="AQ1606" s="11">
        <v>48382081000</v>
      </c>
      <c r="AR1606" s="11">
        <f>IF($AM1606="별도",INDEX([1]상장!W$11:W$2829,MATCH($A1606,[1]상장!A$11:A$2829,0)),IF($AM1606="연결",INDEX([1]상장!AB$11:AB$2829,MATCH($A1606,[1]상장!A$11:A$2829,0)),""))</f>
        <v>43291923000</v>
      </c>
    </row>
    <row r="1607" spans="1:44" x14ac:dyDescent="0.3">
      <c r="A1607" t="s">
        <v>4808</v>
      </c>
      <c r="B1607" t="s">
        <v>4809</v>
      </c>
      <c r="C1607" t="s">
        <v>4810</v>
      </c>
      <c r="D1607" s="1" t="str">
        <f>INDEX(Sheet2!$B$2:$B$2345,MATCH(Sheet1!$B1607,Sheet2!$C$2:$C$2345,0))</f>
        <v>디알젬</v>
      </c>
      <c r="E1607" t="s">
        <v>17432</v>
      </c>
      <c r="F1607">
        <v>74.97</v>
      </c>
      <c r="G1607" t="s">
        <v>17432</v>
      </c>
      <c r="H1607">
        <v>71.14</v>
      </c>
      <c r="I1607" t="s">
        <v>17433</v>
      </c>
      <c r="J1607">
        <v>44.44</v>
      </c>
      <c r="K1607" t="s">
        <v>17432</v>
      </c>
      <c r="L1607">
        <v>57.85</v>
      </c>
      <c r="M1607" t="s">
        <v>17434</v>
      </c>
      <c r="N1607">
        <v>70.97</v>
      </c>
      <c r="O1607" t="s">
        <v>17435</v>
      </c>
      <c r="P1607">
        <v>10.6</v>
      </c>
      <c r="Q1607" t="s">
        <v>17436</v>
      </c>
      <c r="R1607">
        <v>8.8800000000000008</v>
      </c>
      <c r="S1607" t="s">
        <v>17432</v>
      </c>
      <c r="T1607">
        <v>36.07</v>
      </c>
      <c r="U1607" t="s">
        <v>17433</v>
      </c>
      <c r="V1607">
        <v>16.809999999999999</v>
      </c>
      <c r="W1607" t="s">
        <v>17437</v>
      </c>
      <c r="X1607">
        <v>9.9499999999999993</v>
      </c>
      <c r="Y1607" t="s">
        <v>17436</v>
      </c>
      <c r="Z1607">
        <v>6.32</v>
      </c>
      <c r="AA1607" t="s">
        <v>17438</v>
      </c>
      <c r="AB1607">
        <v>6.44</v>
      </c>
      <c r="AC1607" t="s">
        <v>17436</v>
      </c>
      <c r="AD1607">
        <v>8.1199999999999992</v>
      </c>
      <c r="AE1607" t="s">
        <v>17436</v>
      </c>
      <c r="AF1607">
        <v>11.68</v>
      </c>
      <c r="AG1607" t="s">
        <v>17439</v>
      </c>
      <c r="AH1607">
        <v>11.68</v>
      </c>
      <c r="AI1607" t="s">
        <v>27755</v>
      </c>
      <c r="AJ1607" t="s">
        <v>27755</v>
      </c>
      <c r="AK1607" t="s">
        <v>27755</v>
      </c>
      <c r="AL1607" t="s">
        <v>27755</v>
      </c>
      <c r="AM1607" t="s">
        <v>27755</v>
      </c>
      <c r="AN1607" s="11">
        <v>56626161000</v>
      </c>
      <c r="AO1607" s="11">
        <v>60087401000</v>
      </c>
      <c r="AP1607" s="11">
        <v>106603708000</v>
      </c>
      <c r="AQ1607" s="11">
        <v>85750357000</v>
      </c>
      <c r="AR1607" s="11">
        <f>IF($AM1607="별도",INDEX([1]상장!W$11:W$2829,MATCH($A1607,[1]상장!A$11:A$2829,0)),IF($AM1607="연결",INDEX([1]상장!AB$11:AB$2829,MATCH($A1607,[1]상장!A$11:A$2829,0)),""))</f>
        <v>110165018000</v>
      </c>
    </row>
    <row r="1608" spans="1:44" x14ac:dyDescent="0.3">
      <c r="A1608" t="s">
        <v>4811</v>
      </c>
      <c r="B1608" t="s">
        <v>4812</v>
      </c>
      <c r="C1608" t="s">
        <v>4813</v>
      </c>
      <c r="D1608" s="1" t="str">
        <f>INDEX(Sheet2!$B$2:$B$2345,MATCH(Sheet1!$B1608,Sheet2!$C$2:$C$2345,0))</f>
        <v>우주일렉트로</v>
      </c>
      <c r="E1608" t="s">
        <v>17440</v>
      </c>
      <c r="F1608">
        <v>77.56</v>
      </c>
      <c r="G1608" t="s">
        <v>17440</v>
      </c>
      <c r="H1608">
        <v>73</v>
      </c>
      <c r="I1608" t="s">
        <v>17440</v>
      </c>
      <c r="J1608">
        <v>73.56</v>
      </c>
      <c r="K1608" t="s">
        <v>17440</v>
      </c>
      <c r="L1608">
        <v>73.69</v>
      </c>
      <c r="M1608" t="s">
        <v>8475</v>
      </c>
      <c r="N1608" t="s">
        <v>8475</v>
      </c>
      <c r="O1608" t="s">
        <v>17441</v>
      </c>
      <c r="P1608">
        <v>17.02</v>
      </c>
      <c r="Q1608" t="s">
        <v>17441</v>
      </c>
      <c r="R1608">
        <v>19.43</v>
      </c>
      <c r="S1608" t="s">
        <v>17441</v>
      </c>
      <c r="T1608">
        <v>20.63</v>
      </c>
      <c r="U1608" t="s">
        <v>17441</v>
      </c>
      <c r="V1608">
        <v>23.22</v>
      </c>
      <c r="W1608" t="s">
        <v>8475</v>
      </c>
      <c r="X1608" t="s">
        <v>8475</v>
      </c>
      <c r="Y1608" t="s">
        <v>17442</v>
      </c>
      <c r="Z1608">
        <v>5.37</v>
      </c>
      <c r="AA1608" t="s">
        <v>17442</v>
      </c>
      <c r="AB1608">
        <v>7.5</v>
      </c>
      <c r="AC1608" t="s">
        <v>17442</v>
      </c>
      <c r="AD1608">
        <v>5.76</v>
      </c>
      <c r="AE1608" t="s">
        <v>17442</v>
      </c>
      <c r="AF1608">
        <v>1.56</v>
      </c>
      <c r="AG1608" t="s">
        <v>8475</v>
      </c>
      <c r="AH1608">
        <v>1.56</v>
      </c>
      <c r="AI1608" t="s">
        <v>27755</v>
      </c>
      <c r="AJ1608" t="s">
        <v>27755</v>
      </c>
      <c r="AK1608" t="s">
        <v>27755</v>
      </c>
      <c r="AL1608" t="s">
        <v>27755</v>
      </c>
      <c r="AM1608" t="s">
        <v>27755</v>
      </c>
      <c r="AN1608" s="11">
        <v>186608231000</v>
      </c>
      <c r="AO1608" s="11">
        <v>191008494000</v>
      </c>
      <c r="AP1608" s="11">
        <v>196158923000</v>
      </c>
      <c r="AQ1608" s="11">
        <v>205678844000</v>
      </c>
      <c r="AR1608" s="11">
        <f>IF($AM1608="별도",INDEX([1]상장!W$11:W$2829,MATCH($A1608,[1]상장!A$11:A$2829,0)),IF($AM1608="연결",INDEX([1]상장!AB$11:AB$2829,MATCH($A1608,[1]상장!A$11:A$2829,0)),""))</f>
        <v>187205499000</v>
      </c>
    </row>
    <row r="1609" spans="1:44" x14ac:dyDescent="0.3">
      <c r="A1609" t="s">
        <v>4814</v>
      </c>
      <c r="B1609" t="s">
        <v>4815</v>
      </c>
      <c r="C1609" t="s">
        <v>4816</v>
      </c>
      <c r="D1609" s="1" t="str">
        <f>INDEX(Sheet2!$B$2:$B$2345,MATCH(Sheet1!$B1609,Sheet2!$C$2:$C$2345,0))</f>
        <v>브이씨</v>
      </c>
      <c r="E1609" t="s">
        <v>8475</v>
      </c>
      <c r="F1609" t="s">
        <v>8475</v>
      </c>
      <c r="G1609" t="s">
        <v>8475</v>
      </c>
      <c r="H1609" t="s">
        <v>8475</v>
      </c>
      <c r="I1609" t="s">
        <v>8475</v>
      </c>
      <c r="J1609" t="s">
        <v>8475</v>
      </c>
      <c r="K1609" t="s">
        <v>17443</v>
      </c>
      <c r="L1609">
        <v>36.22</v>
      </c>
      <c r="M1609" t="s">
        <v>17444</v>
      </c>
      <c r="N1609">
        <v>38.32</v>
      </c>
      <c r="O1609" t="s">
        <v>8475</v>
      </c>
      <c r="P1609" t="s">
        <v>8475</v>
      </c>
      <c r="Q1609" t="s">
        <v>8475</v>
      </c>
      <c r="R1609" t="s">
        <v>8475</v>
      </c>
      <c r="S1609" t="s">
        <v>8475</v>
      </c>
      <c r="T1609" t="s">
        <v>8475</v>
      </c>
      <c r="U1609" t="s">
        <v>8847</v>
      </c>
      <c r="V1609">
        <v>21.99</v>
      </c>
      <c r="W1609" t="s">
        <v>8847</v>
      </c>
      <c r="X1609">
        <v>26.7</v>
      </c>
      <c r="Y1609" t="s">
        <v>8475</v>
      </c>
      <c r="Z1609" t="s">
        <v>8475</v>
      </c>
      <c r="AA1609" t="s">
        <v>8475</v>
      </c>
      <c r="AB1609" t="s">
        <v>8475</v>
      </c>
      <c r="AC1609" t="s">
        <v>8475</v>
      </c>
      <c r="AD1609" t="s">
        <v>8475</v>
      </c>
      <c r="AE1609" t="s">
        <v>17445</v>
      </c>
      <c r="AF1609">
        <v>13.22</v>
      </c>
      <c r="AG1609" t="s">
        <v>17446</v>
      </c>
      <c r="AH1609">
        <v>13.22</v>
      </c>
      <c r="AI1609" t="s">
        <v>27756</v>
      </c>
      <c r="AJ1609" t="s">
        <v>27755</v>
      </c>
      <c r="AK1609" t="s">
        <v>27755</v>
      </c>
      <c r="AL1609" t="s">
        <v>27755</v>
      </c>
      <c r="AM1609" t="s">
        <v>27755</v>
      </c>
      <c r="AN1609" s="11">
        <v>28409857000</v>
      </c>
      <c r="AO1609" s="11">
        <v>33993927000</v>
      </c>
      <c r="AP1609" s="11">
        <v>40748436000</v>
      </c>
      <c r="AQ1609" s="11">
        <v>53670329000</v>
      </c>
      <c r="AR1609" s="11">
        <f>IF($AM1609="별도",INDEX([1]상장!W$11:W$2829,MATCH($A1609,[1]상장!A$11:A$2829,0)),IF($AM1609="연결",INDEX([1]상장!AB$11:AB$2829,MATCH($A1609,[1]상장!A$11:A$2829,0)),""))</f>
        <v>54343551000</v>
      </c>
    </row>
    <row r="1610" spans="1:44" x14ac:dyDescent="0.3">
      <c r="A1610" t="s">
        <v>4817</v>
      </c>
      <c r="B1610" t="s">
        <v>4818</v>
      </c>
      <c r="C1610" t="s">
        <v>4819</v>
      </c>
      <c r="D1610" s="1" t="str">
        <f>INDEX(Sheet2!$B$2:$B$2345,MATCH(Sheet1!$B1610,Sheet2!$C$2:$C$2345,0))</f>
        <v>모델솔루션</v>
      </c>
      <c r="E1610" t="s">
        <v>8475</v>
      </c>
      <c r="F1610" t="s">
        <v>8475</v>
      </c>
      <c r="G1610" t="s">
        <v>8475</v>
      </c>
      <c r="H1610" t="s">
        <v>8475</v>
      </c>
      <c r="I1610" t="s">
        <v>17447</v>
      </c>
      <c r="J1610">
        <v>54.59</v>
      </c>
      <c r="K1610" t="s">
        <v>8475</v>
      </c>
      <c r="L1610" t="s">
        <v>8475</v>
      </c>
      <c r="M1610" t="s">
        <v>17448</v>
      </c>
      <c r="N1610">
        <v>44.79</v>
      </c>
      <c r="O1610" t="s">
        <v>8475</v>
      </c>
      <c r="P1610" t="s">
        <v>8475</v>
      </c>
      <c r="Q1610" t="s">
        <v>8475</v>
      </c>
      <c r="R1610" t="s">
        <v>8475</v>
      </c>
      <c r="S1610" t="s">
        <v>17449</v>
      </c>
      <c r="T1610">
        <v>45.26</v>
      </c>
      <c r="U1610" t="s">
        <v>8475</v>
      </c>
      <c r="V1610" t="s">
        <v>8475</v>
      </c>
      <c r="W1610" t="s">
        <v>17450</v>
      </c>
      <c r="X1610">
        <v>34.6</v>
      </c>
      <c r="Y1610" t="s">
        <v>8475</v>
      </c>
      <c r="Z1610" t="s">
        <v>8475</v>
      </c>
      <c r="AA1610" t="s">
        <v>8475</v>
      </c>
      <c r="AB1610" t="s">
        <v>8475</v>
      </c>
      <c r="AC1610" t="s">
        <v>8522</v>
      </c>
      <c r="AD1610">
        <v>0.14000000000000001</v>
      </c>
      <c r="AE1610" t="s">
        <v>8475</v>
      </c>
      <c r="AF1610" t="s">
        <v>8475</v>
      </c>
      <c r="AG1610" t="s">
        <v>17451</v>
      </c>
      <c r="AH1610" t="s">
        <v>8475</v>
      </c>
      <c r="AI1610" t="s">
        <v>27755</v>
      </c>
      <c r="AJ1610" t="s">
        <v>27755</v>
      </c>
      <c r="AK1610" t="s">
        <v>27755</v>
      </c>
      <c r="AL1610" t="s">
        <v>27755</v>
      </c>
      <c r="AM1610" t="s">
        <v>27755</v>
      </c>
      <c r="AN1610" s="11">
        <v>56151433000</v>
      </c>
      <c r="AO1610" s="11">
        <v>61338942000</v>
      </c>
      <c r="AP1610" s="11">
        <v>55609316000</v>
      </c>
      <c r="AQ1610" s="11">
        <v>61106298000</v>
      </c>
      <c r="AR1610" s="11">
        <f>IF($AM1610="별도",INDEX([1]상장!W$11:W$2829,MATCH($A1610,[1]상장!A$11:A$2829,0)),IF($AM1610="연결",INDEX([1]상장!AB$11:AB$2829,MATCH($A1610,[1]상장!A$11:A$2829,0)),""))</f>
        <v>69975813000</v>
      </c>
    </row>
    <row r="1611" spans="1:44" x14ac:dyDescent="0.3">
      <c r="A1611" t="s">
        <v>4820</v>
      </c>
      <c r="B1611" t="s">
        <v>4821</v>
      </c>
      <c r="C1611" t="s">
        <v>4822</v>
      </c>
      <c r="D1611" s="1" t="str">
        <f>INDEX(Sheet2!$B$2:$B$2345,MATCH(Sheet1!$B1611,Sheet2!$C$2:$C$2345,0))</f>
        <v>아셈스</v>
      </c>
      <c r="E1611" t="s">
        <v>8475</v>
      </c>
      <c r="F1611" t="s">
        <v>8475</v>
      </c>
      <c r="G1611" t="s">
        <v>8475</v>
      </c>
      <c r="H1611" t="s">
        <v>8475</v>
      </c>
      <c r="I1611" t="s">
        <v>8475</v>
      </c>
      <c r="J1611" t="s">
        <v>8475</v>
      </c>
      <c r="K1611" t="s">
        <v>17452</v>
      </c>
      <c r="L1611">
        <v>34.619999999999997</v>
      </c>
      <c r="M1611" t="s">
        <v>8475</v>
      </c>
      <c r="N1611" t="s">
        <v>8475</v>
      </c>
      <c r="O1611" t="s">
        <v>8475</v>
      </c>
      <c r="P1611" t="s">
        <v>8475</v>
      </c>
      <c r="Q1611" t="s">
        <v>8475</v>
      </c>
      <c r="R1611" t="s">
        <v>8475</v>
      </c>
      <c r="S1611" t="s">
        <v>8475</v>
      </c>
      <c r="T1611" t="s">
        <v>8475</v>
      </c>
      <c r="U1611" t="s">
        <v>17453</v>
      </c>
      <c r="V1611">
        <v>28.92</v>
      </c>
      <c r="W1611" t="s">
        <v>8475</v>
      </c>
      <c r="X1611" t="s">
        <v>8475</v>
      </c>
      <c r="Y1611" t="s">
        <v>8475</v>
      </c>
      <c r="Z1611" t="s">
        <v>8475</v>
      </c>
      <c r="AA1611" t="s">
        <v>8475</v>
      </c>
      <c r="AB1611" t="s">
        <v>8475</v>
      </c>
      <c r="AC1611" t="s">
        <v>8475</v>
      </c>
      <c r="AD1611" t="s">
        <v>8475</v>
      </c>
      <c r="AE1611" t="s">
        <v>17454</v>
      </c>
      <c r="AF1611">
        <v>20.57</v>
      </c>
      <c r="AG1611" t="s">
        <v>8475</v>
      </c>
      <c r="AH1611">
        <v>20.57</v>
      </c>
      <c r="AI1611" t="s">
        <v>27755</v>
      </c>
      <c r="AJ1611" t="s">
        <v>27755</v>
      </c>
      <c r="AK1611" t="s">
        <v>27755</v>
      </c>
      <c r="AL1611" t="s">
        <v>27755</v>
      </c>
      <c r="AM1611" t="s">
        <v>27755</v>
      </c>
      <c r="AN1611" s="11">
        <v>26969129000</v>
      </c>
      <c r="AO1611" s="11">
        <v>34112227000</v>
      </c>
      <c r="AP1611" s="11">
        <v>34048822000</v>
      </c>
      <c r="AQ1611" s="11">
        <v>42027211000</v>
      </c>
      <c r="AR1611" s="11">
        <f>IF($AM1611="별도",INDEX([1]상장!W$11:W$2829,MATCH($A1611,[1]상장!A$11:A$2829,0)),IF($AM1611="연결",INDEX([1]상장!AB$11:AB$2829,MATCH($A1611,[1]상장!A$11:A$2829,0)),""))</f>
        <v>53052774000</v>
      </c>
    </row>
    <row r="1612" spans="1:44" x14ac:dyDescent="0.3">
      <c r="A1612" t="s">
        <v>4823</v>
      </c>
      <c r="B1612" t="s">
        <v>4824</v>
      </c>
      <c r="C1612" t="s">
        <v>4825</v>
      </c>
      <c r="D1612" s="1" t="str">
        <f>INDEX(Sheet2!$B$2:$B$2345,MATCH(Sheet1!$B1612,Sheet2!$C$2:$C$2345,0))</f>
        <v>아모그린텍</v>
      </c>
      <c r="E1612" t="s">
        <v>17455</v>
      </c>
      <c r="F1612">
        <v>42.75</v>
      </c>
      <c r="G1612" t="s">
        <v>17456</v>
      </c>
      <c r="H1612">
        <v>38.64</v>
      </c>
      <c r="I1612" t="s">
        <v>17457</v>
      </c>
      <c r="J1612">
        <v>34.03</v>
      </c>
      <c r="K1612" t="s">
        <v>17458</v>
      </c>
      <c r="L1612">
        <v>30.64</v>
      </c>
      <c r="M1612" t="s">
        <v>8475</v>
      </c>
      <c r="N1612" t="s">
        <v>8475</v>
      </c>
      <c r="O1612" t="s">
        <v>17458</v>
      </c>
      <c r="P1612">
        <v>38.76</v>
      </c>
      <c r="Q1612" t="s">
        <v>17459</v>
      </c>
      <c r="R1612">
        <v>28.95</v>
      </c>
      <c r="S1612" t="s">
        <v>17460</v>
      </c>
      <c r="T1612">
        <v>22.58</v>
      </c>
      <c r="U1612" t="s">
        <v>17455</v>
      </c>
      <c r="V1612">
        <v>23.77</v>
      </c>
      <c r="W1612" t="s">
        <v>8475</v>
      </c>
      <c r="X1612" t="s">
        <v>8475</v>
      </c>
      <c r="Y1612" t="s">
        <v>17461</v>
      </c>
      <c r="Z1612">
        <v>11.46</v>
      </c>
      <c r="AA1612" t="s">
        <v>17462</v>
      </c>
      <c r="AB1612">
        <v>19.23</v>
      </c>
      <c r="AC1612" t="s">
        <v>17463</v>
      </c>
      <c r="AD1612">
        <v>16.98</v>
      </c>
      <c r="AE1612" t="s">
        <v>17464</v>
      </c>
      <c r="AF1612">
        <v>18.420000000000002</v>
      </c>
      <c r="AG1612" t="s">
        <v>8475</v>
      </c>
      <c r="AH1612">
        <v>18.420000000000002</v>
      </c>
      <c r="AI1612" t="s">
        <v>27756</v>
      </c>
      <c r="AJ1612" t="s">
        <v>27756</v>
      </c>
      <c r="AK1612" t="s">
        <v>27756</v>
      </c>
      <c r="AL1612" t="s">
        <v>27756</v>
      </c>
      <c r="AM1612" t="s">
        <v>27756</v>
      </c>
      <c r="AN1612" s="11">
        <v>85010164000</v>
      </c>
      <c r="AO1612" s="11">
        <v>93385523000</v>
      </c>
      <c r="AP1612" s="11">
        <v>111773856000</v>
      </c>
      <c r="AQ1612" s="11">
        <v>122067716000</v>
      </c>
      <c r="AR1612" s="11">
        <f>IF($AM1612="별도",INDEX([1]상장!W$11:W$2829,MATCH($A1612,[1]상장!A$11:A$2829,0)),IF($AM1612="연결",INDEX([1]상장!AB$11:AB$2829,MATCH($A1612,[1]상장!A$11:A$2829,0)),""))</f>
        <v>142128438000</v>
      </c>
    </row>
    <row r="1613" spans="1:44" x14ac:dyDescent="0.3">
      <c r="A1613" t="s">
        <v>4826</v>
      </c>
      <c r="B1613" t="s">
        <v>4827</v>
      </c>
      <c r="C1613" t="s">
        <v>4828</v>
      </c>
      <c r="D1613" s="1" t="str">
        <f>INDEX(Sheet2!$B$2:$B$2345,MATCH(Sheet1!$B1613,Sheet2!$C$2:$C$2345,0))</f>
        <v>솔루에타</v>
      </c>
      <c r="E1613" t="s">
        <v>17465</v>
      </c>
      <c r="F1613">
        <v>35.58</v>
      </c>
      <c r="G1613" t="s">
        <v>9710</v>
      </c>
      <c r="H1613">
        <v>34.39</v>
      </c>
      <c r="I1613" t="s">
        <v>17465</v>
      </c>
      <c r="J1613">
        <v>31.25</v>
      </c>
      <c r="K1613" t="s">
        <v>9710</v>
      </c>
      <c r="L1613">
        <v>50.8</v>
      </c>
      <c r="M1613" t="s">
        <v>8475</v>
      </c>
      <c r="N1613" t="s">
        <v>8475</v>
      </c>
      <c r="O1613" t="s">
        <v>17466</v>
      </c>
      <c r="P1613">
        <v>19.54</v>
      </c>
      <c r="Q1613" t="s">
        <v>17467</v>
      </c>
      <c r="R1613">
        <v>24.99</v>
      </c>
      <c r="S1613" t="s">
        <v>17468</v>
      </c>
      <c r="T1613">
        <v>29.38</v>
      </c>
      <c r="U1613" t="s">
        <v>17469</v>
      </c>
      <c r="V1613">
        <v>17.66</v>
      </c>
      <c r="W1613" t="s">
        <v>8475</v>
      </c>
      <c r="X1613" t="s">
        <v>8475</v>
      </c>
      <c r="Y1613" t="s">
        <v>17470</v>
      </c>
      <c r="Z1613">
        <v>17.100000000000001</v>
      </c>
      <c r="AA1613" t="s">
        <v>17470</v>
      </c>
      <c r="AB1613">
        <v>15.68</v>
      </c>
      <c r="AC1613" t="s">
        <v>17470</v>
      </c>
      <c r="AD1613">
        <v>12.08</v>
      </c>
      <c r="AE1613" t="s">
        <v>17471</v>
      </c>
      <c r="AF1613">
        <v>16.7</v>
      </c>
      <c r="AG1613" t="s">
        <v>8475</v>
      </c>
      <c r="AH1613">
        <v>16.7</v>
      </c>
      <c r="AI1613" t="s">
        <v>27755</v>
      </c>
      <c r="AJ1613" t="s">
        <v>27755</v>
      </c>
      <c r="AK1613" t="s">
        <v>27755</v>
      </c>
      <c r="AL1613" t="s">
        <v>27755</v>
      </c>
      <c r="AM1613" t="s">
        <v>27755</v>
      </c>
      <c r="AN1613" s="11">
        <v>227297064000</v>
      </c>
      <c r="AO1613" s="11">
        <v>256338425000</v>
      </c>
      <c r="AP1613" s="11">
        <v>151064722000</v>
      </c>
      <c r="AQ1613" s="11">
        <v>134549173000</v>
      </c>
      <c r="AR1613" s="11">
        <f>IF($AM1613="별도",INDEX([1]상장!W$11:W$2829,MATCH($A1613,[1]상장!A$11:A$2829,0)),IF($AM1613="연결",INDEX([1]상장!AB$11:AB$2829,MATCH($A1613,[1]상장!A$11:A$2829,0)),""))</f>
        <v>157872423000</v>
      </c>
    </row>
    <row r="1614" spans="1:44" x14ac:dyDescent="0.3">
      <c r="A1614" t="s">
        <v>4829</v>
      </c>
      <c r="B1614" t="s">
        <v>4830</v>
      </c>
      <c r="C1614" t="s">
        <v>4831</v>
      </c>
      <c r="D1614" s="1" t="str">
        <f>INDEX(Sheet2!$B$2:$B$2345,MATCH(Sheet1!$B1614,Sheet2!$C$2:$C$2345,0))</f>
        <v>마이크로프랜드</v>
      </c>
      <c r="E1614" t="s">
        <v>17472</v>
      </c>
      <c r="F1614">
        <v>99.65</v>
      </c>
      <c r="G1614" t="s">
        <v>17473</v>
      </c>
      <c r="H1614">
        <v>98.84</v>
      </c>
      <c r="I1614" t="s">
        <v>17473</v>
      </c>
      <c r="J1614">
        <v>99.39</v>
      </c>
      <c r="K1614" t="s">
        <v>17473</v>
      </c>
      <c r="L1614">
        <v>98.97</v>
      </c>
      <c r="M1614" t="s">
        <v>8475</v>
      </c>
      <c r="N1614" t="s">
        <v>8475</v>
      </c>
      <c r="O1614" t="s">
        <v>8886</v>
      </c>
      <c r="P1614">
        <v>0.34</v>
      </c>
      <c r="Q1614" t="s">
        <v>8886</v>
      </c>
      <c r="R1614">
        <v>1.1499999999999999</v>
      </c>
      <c r="S1614" t="s">
        <v>8886</v>
      </c>
      <c r="T1614">
        <v>0.6</v>
      </c>
      <c r="U1614" t="s">
        <v>8886</v>
      </c>
      <c r="V1614">
        <v>1.02</v>
      </c>
      <c r="W1614" t="s">
        <v>8475</v>
      </c>
      <c r="X1614" t="s">
        <v>8475</v>
      </c>
      <c r="Y1614" t="s">
        <v>8475</v>
      </c>
      <c r="Z1614" t="s">
        <v>8475</v>
      </c>
      <c r="AA1614" t="s">
        <v>8475</v>
      </c>
      <c r="AB1614" t="s">
        <v>8475</v>
      </c>
      <c r="AC1614" t="s">
        <v>8475</v>
      </c>
      <c r="AD1614" t="s">
        <v>8475</v>
      </c>
      <c r="AE1614" t="s">
        <v>8475</v>
      </c>
      <c r="AF1614" t="s">
        <v>8475</v>
      </c>
      <c r="AG1614" t="s">
        <v>8475</v>
      </c>
      <c r="AH1614" t="s">
        <v>8475</v>
      </c>
      <c r="AI1614" t="s">
        <v>27756</v>
      </c>
      <c r="AJ1614" t="s">
        <v>27756</v>
      </c>
      <c r="AK1614" t="s">
        <v>27756</v>
      </c>
      <c r="AL1614" t="s">
        <v>27756</v>
      </c>
      <c r="AM1614" t="s">
        <v>27756</v>
      </c>
      <c r="AN1614" s="11">
        <v>40562200000</v>
      </c>
      <c r="AO1614" s="11">
        <v>36672298000</v>
      </c>
      <c r="AP1614" s="11">
        <v>51025387000</v>
      </c>
      <c r="AQ1614" s="11">
        <v>60501219000</v>
      </c>
      <c r="AR1614" s="11">
        <f>IF($AM1614="별도",INDEX([1]상장!W$11:W$2829,MATCH($A1614,[1]상장!A$11:A$2829,0)),IF($AM1614="연결",INDEX([1]상장!AB$11:AB$2829,MATCH($A1614,[1]상장!A$11:A$2829,0)),""))</f>
        <v>38244471000</v>
      </c>
    </row>
    <row r="1615" spans="1:44" x14ac:dyDescent="0.3">
      <c r="A1615" t="s">
        <v>4832</v>
      </c>
      <c r="B1615" t="s">
        <v>4833</v>
      </c>
      <c r="C1615" t="s">
        <v>4834</v>
      </c>
      <c r="D1615" s="1" t="str">
        <f>INDEX(Sheet2!$B$2:$B$2345,MATCH(Sheet1!$B1615,Sheet2!$C$2:$C$2345,0))</f>
        <v>계룡건설산업</v>
      </c>
      <c r="E1615" t="s">
        <v>17474</v>
      </c>
      <c r="F1615">
        <v>52.05</v>
      </c>
      <c r="G1615" t="s">
        <v>17474</v>
      </c>
      <c r="H1615">
        <v>53.11</v>
      </c>
      <c r="I1615" t="s">
        <v>17474</v>
      </c>
      <c r="J1615">
        <v>53.57</v>
      </c>
      <c r="K1615" t="s">
        <v>17475</v>
      </c>
      <c r="L1615">
        <v>55.46</v>
      </c>
      <c r="M1615" t="s">
        <v>17474</v>
      </c>
      <c r="N1615">
        <v>51.94</v>
      </c>
      <c r="O1615" t="s">
        <v>13980</v>
      </c>
      <c r="P1615">
        <v>23.54</v>
      </c>
      <c r="Q1615" t="s">
        <v>17476</v>
      </c>
      <c r="R1615">
        <v>23.1</v>
      </c>
      <c r="S1615" t="s">
        <v>17476</v>
      </c>
      <c r="T1615">
        <v>25.76</v>
      </c>
      <c r="U1615" t="s">
        <v>17477</v>
      </c>
      <c r="V1615">
        <v>23.47</v>
      </c>
      <c r="W1615" t="s">
        <v>17476</v>
      </c>
      <c r="X1615">
        <v>20.96</v>
      </c>
      <c r="Y1615" t="s">
        <v>17476</v>
      </c>
      <c r="Z1615">
        <v>19.510000000000002</v>
      </c>
      <c r="AA1615" t="s">
        <v>17478</v>
      </c>
      <c r="AB1615">
        <v>14.32</v>
      </c>
      <c r="AC1615" t="s">
        <v>17478</v>
      </c>
      <c r="AD1615">
        <v>11.68</v>
      </c>
      <c r="AE1615" t="s">
        <v>17479</v>
      </c>
      <c r="AF1615">
        <v>12.48</v>
      </c>
      <c r="AG1615" t="s">
        <v>13980</v>
      </c>
      <c r="AH1615">
        <v>12.48</v>
      </c>
      <c r="AI1615" t="s">
        <v>27755</v>
      </c>
      <c r="AJ1615" t="s">
        <v>27755</v>
      </c>
      <c r="AK1615" t="s">
        <v>27755</v>
      </c>
      <c r="AL1615" t="s">
        <v>27755</v>
      </c>
      <c r="AM1615" t="s">
        <v>27755</v>
      </c>
      <c r="AN1615" s="11">
        <v>2292657938000</v>
      </c>
      <c r="AO1615" s="11">
        <v>2275710115000</v>
      </c>
      <c r="AP1615" s="11">
        <v>2199961908000</v>
      </c>
      <c r="AQ1615" s="11">
        <v>2561801412000</v>
      </c>
      <c r="AR1615" s="11">
        <f>IF($AM1615="별도",INDEX([1]상장!W$11:W$2829,MATCH($A1615,[1]상장!A$11:A$2829,0)),IF($AM1615="연결",INDEX([1]상장!AB$11:AB$2829,MATCH($A1615,[1]상장!A$11:A$2829,0)),""))</f>
        <v>2949680250000</v>
      </c>
    </row>
    <row r="1616" spans="1:44" x14ac:dyDescent="0.3">
      <c r="A1616" t="s">
        <v>4835</v>
      </c>
      <c r="B1616" t="s">
        <v>4836</v>
      </c>
      <c r="C1616" t="s">
        <v>4837</v>
      </c>
      <c r="D1616" s="1" t="str">
        <f>INDEX(Sheet2!$B$2:$B$2345,MATCH(Sheet1!$B1616,Sheet2!$C$2:$C$2345,0))</f>
        <v>케이씨씨</v>
      </c>
      <c r="E1616" t="s">
        <v>17480</v>
      </c>
      <c r="F1616">
        <v>35.26</v>
      </c>
      <c r="G1616" t="s">
        <v>17481</v>
      </c>
      <c r="H1616">
        <v>35.33</v>
      </c>
      <c r="I1616" t="s">
        <v>17482</v>
      </c>
      <c r="J1616">
        <v>65.959999999999994</v>
      </c>
      <c r="K1616" t="s">
        <v>17482</v>
      </c>
      <c r="L1616">
        <v>72.14</v>
      </c>
      <c r="M1616" t="s">
        <v>17482</v>
      </c>
      <c r="N1616">
        <v>77.47</v>
      </c>
      <c r="O1616" t="s">
        <v>17483</v>
      </c>
      <c r="P1616">
        <v>24.43</v>
      </c>
      <c r="Q1616" t="s">
        <v>17483</v>
      </c>
      <c r="R1616">
        <v>27.08</v>
      </c>
      <c r="S1616" t="s">
        <v>17483</v>
      </c>
      <c r="T1616">
        <v>16.760000000000002</v>
      </c>
      <c r="U1616" t="s">
        <v>17483</v>
      </c>
      <c r="V1616">
        <v>15.69</v>
      </c>
      <c r="W1616" t="s">
        <v>17483</v>
      </c>
      <c r="X1616">
        <v>15.77</v>
      </c>
      <c r="Y1616" t="s">
        <v>17484</v>
      </c>
      <c r="Z1616">
        <v>18.940000000000001</v>
      </c>
      <c r="AA1616" t="s">
        <v>17485</v>
      </c>
      <c r="AB1616">
        <v>10.8</v>
      </c>
      <c r="AC1616" t="s">
        <v>17486</v>
      </c>
      <c r="AD1616">
        <v>13.88</v>
      </c>
      <c r="AE1616" t="s">
        <v>17486</v>
      </c>
      <c r="AF1616">
        <v>13.6</v>
      </c>
      <c r="AG1616" t="s">
        <v>17486</v>
      </c>
      <c r="AH1616">
        <v>13.6</v>
      </c>
      <c r="AI1616" t="s">
        <v>27755</v>
      </c>
      <c r="AJ1616" t="s">
        <v>27755</v>
      </c>
      <c r="AK1616" t="s">
        <v>27755</v>
      </c>
      <c r="AL1616" t="s">
        <v>27755</v>
      </c>
      <c r="AM1616" t="s">
        <v>27755</v>
      </c>
      <c r="AN1616" s="11">
        <v>3081030079000</v>
      </c>
      <c r="AO1616" s="11">
        <v>2719563984000</v>
      </c>
      <c r="AP1616" s="11">
        <v>5083631493000</v>
      </c>
      <c r="AQ1616" s="11">
        <v>5874899292000</v>
      </c>
      <c r="AR1616" s="11">
        <f>IF($AM1616="별도",INDEX([1]상장!W$11:W$2829,MATCH($A1616,[1]상장!A$11:A$2829,0)),IF($AM1616="연결",INDEX([1]상장!AB$11:AB$2829,MATCH($A1616,[1]상장!A$11:A$2829,0)),""))</f>
        <v>6774793651000</v>
      </c>
    </row>
    <row r="1617" spans="1:44" x14ac:dyDescent="0.3">
      <c r="A1617" t="s">
        <v>4838</v>
      </c>
      <c r="B1617" t="s">
        <v>4839</v>
      </c>
      <c r="C1617" t="s">
        <v>4840</v>
      </c>
      <c r="D1617" s="1" t="str">
        <f>INDEX(Sheet2!$B$2:$B$2345,MATCH(Sheet1!$B1617,Sheet2!$C$2:$C$2345,0))</f>
        <v>DL</v>
      </c>
      <c r="E1617" t="s">
        <v>17487</v>
      </c>
      <c r="F1617">
        <v>58.21</v>
      </c>
      <c r="G1617" t="s">
        <v>17487</v>
      </c>
      <c r="H1617">
        <v>55.47</v>
      </c>
      <c r="I1617" t="s">
        <v>17487</v>
      </c>
      <c r="J1617">
        <v>55.25</v>
      </c>
      <c r="K1617" t="s">
        <v>17488</v>
      </c>
      <c r="L1617">
        <v>76.849999999999994</v>
      </c>
      <c r="M1617" t="s">
        <v>17489</v>
      </c>
      <c r="N1617">
        <v>90.35</v>
      </c>
      <c r="O1617" t="s">
        <v>17490</v>
      </c>
      <c r="P1617">
        <v>14.42</v>
      </c>
      <c r="Q1617" t="s">
        <v>17490</v>
      </c>
      <c r="R1617">
        <v>16.96</v>
      </c>
      <c r="S1617" t="s">
        <v>17490</v>
      </c>
      <c r="T1617">
        <v>15.6</v>
      </c>
      <c r="U1617" t="s">
        <v>17491</v>
      </c>
      <c r="V1617">
        <v>12.98</v>
      </c>
      <c r="W1617" t="s">
        <v>17492</v>
      </c>
      <c r="X1617">
        <v>6.67</v>
      </c>
      <c r="Y1617" t="s">
        <v>17493</v>
      </c>
      <c r="Z1617">
        <v>11.61</v>
      </c>
      <c r="AA1617" t="s">
        <v>17494</v>
      </c>
      <c r="AB1617">
        <v>11.49</v>
      </c>
      <c r="AC1617" t="s">
        <v>17495</v>
      </c>
      <c r="AD1617">
        <v>14.21</v>
      </c>
      <c r="AE1617" t="s">
        <v>17496</v>
      </c>
      <c r="AF1617">
        <v>4.3</v>
      </c>
      <c r="AG1617" t="s">
        <v>17497</v>
      </c>
      <c r="AH1617">
        <v>4.3</v>
      </c>
      <c r="AI1617" t="s">
        <v>27755</v>
      </c>
      <c r="AJ1617" t="s">
        <v>27755</v>
      </c>
      <c r="AK1617" t="s">
        <v>27755</v>
      </c>
      <c r="AL1617" t="s">
        <v>27755</v>
      </c>
      <c r="AM1617" t="s">
        <v>27755</v>
      </c>
      <c r="AN1617" s="11">
        <v>10984485292000</v>
      </c>
      <c r="AO1617" s="11">
        <v>1660433292000</v>
      </c>
      <c r="AP1617" s="11">
        <v>1566148812000</v>
      </c>
      <c r="AQ1617" s="11">
        <v>2385420753000</v>
      </c>
      <c r="AR1617" s="11">
        <f>IF($AM1617="별도",INDEX([1]상장!W$11:W$2829,MATCH($A1617,[1]상장!A$11:A$2829,0)),IF($AM1617="연결",INDEX([1]상장!AB$11:AB$2829,MATCH($A1617,[1]상장!A$11:A$2829,0)),""))</f>
        <v>5170810757000</v>
      </c>
    </row>
    <row r="1618" spans="1:44" x14ac:dyDescent="0.3">
      <c r="A1618" t="s">
        <v>4841</v>
      </c>
      <c r="B1618" t="s">
        <v>4842</v>
      </c>
      <c r="C1618" t="s">
        <v>4843</v>
      </c>
      <c r="D1618" s="1" t="str">
        <f>INDEX(Sheet2!$B$2:$B$2345,MATCH(Sheet1!$B1618,Sheet2!$C$2:$C$2345,0))</f>
        <v>지니언스</v>
      </c>
      <c r="E1618" t="s">
        <v>17498</v>
      </c>
      <c r="F1618">
        <v>86.39</v>
      </c>
      <c r="G1618" t="s">
        <v>17498</v>
      </c>
      <c r="H1618">
        <v>84.78</v>
      </c>
      <c r="I1618" t="s">
        <v>17498</v>
      </c>
      <c r="J1618">
        <v>82.77</v>
      </c>
      <c r="K1618" t="s">
        <v>17499</v>
      </c>
      <c r="L1618">
        <v>82.46</v>
      </c>
      <c r="M1618" t="s">
        <v>17499</v>
      </c>
      <c r="N1618">
        <v>81.69</v>
      </c>
      <c r="O1618" t="s">
        <v>17500</v>
      </c>
      <c r="P1618">
        <v>13.6</v>
      </c>
      <c r="Q1618" t="s">
        <v>17501</v>
      </c>
      <c r="R1618">
        <v>14.77</v>
      </c>
      <c r="S1618" t="s">
        <v>17500</v>
      </c>
      <c r="T1618">
        <v>16.77</v>
      </c>
      <c r="U1618" t="s">
        <v>17501</v>
      </c>
      <c r="V1618">
        <v>17.5</v>
      </c>
      <c r="W1618" t="s">
        <v>17501</v>
      </c>
      <c r="X1618">
        <v>18.29</v>
      </c>
      <c r="Y1618" t="s">
        <v>8475</v>
      </c>
      <c r="Z1618" t="s">
        <v>8475</v>
      </c>
      <c r="AA1618" t="s">
        <v>17502</v>
      </c>
      <c r="AB1618">
        <v>0.44</v>
      </c>
      <c r="AC1618" t="s">
        <v>17502</v>
      </c>
      <c r="AD1618">
        <v>0.45</v>
      </c>
      <c r="AE1618" t="s">
        <v>17502</v>
      </c>
      <c r="AF1618">
        <v>0.02</v>
      </c>
      <c r="AG1618" t="s">
        <v>17502</v>
      </c>
      <c r="AH1618">
        <v>0.02</v>
      </c>
      <c r="AI1618" t="s">
        <v>27755</v>
      </c>
      <c r="AJ1618" t="s">
        <v>27755</v>
      </c>
      <c r="AK1618" t="s">
        <v>27755</v>
      </c>
      <c r="AL1618" t="s">
        <v>27755</v>
      </c>
      <c r="AM1618" t="s">
        <v>27755</v>
      </c>
      <c r="AN1618" s="11">
        <v>21445361000</v>
      </c>
      <c r="AO1618" s="11">
        <v>24925858000</v>
      </c>
      <c r="AP1618" s="11">
        <v>26814489000</v>
      </c>
      <c r="AQ1618" s="11">
        <v>31917741000</v>
      </c>
      <c r="AR1618" s="11">
        <f>IF($AM1618="별도",INDEX([1]상장!W$11:W$2829,MATCH($A1618,[1]상장!A$11:A$2829,0)),IF($AM1618="연결",INDEX([1]상장!AB$11:AB$2829,MATCH($A1618,[1]상장!A$11:A$2829,0)),""))</f>
        <v>38452578000</v>
      </c>
    </row>
    <row r="1619" spans="1:44" x14ac:dyDescent="0.3">
      <c r="A1619" t="s">
        <v>4844</v>
      </c>
      <c r="B1619" t="s">
        <v>4845</v>
      </c>
      <c r="C1619" t="s">
        <v>4846</v>
      </c>
      <c r="D1619" s="1" t="str">
        <f>INDEX(Sheet2!$B$2:$B$2345,MATCH(Sheet1!$B1619,Sheet2!$C$2:$C$2345,0))</f>
        <v>GS건설</v>
      </c>
      <c r="E1619" t="s">
        <v>17503</v>
      </c>
      <c r="F1619">
        <v>43.32</v>
      </c>
      <c r="G1619" t="s">
        <v>17504</v>
      </c>
      <c r="H1619">
        <v>53.64</v>
      </c>
      <c r="I1619" t="s">
        <v>17504</v>
      </c>
      <c r="J1619">
        <v>52.67</v>
      </c>
      <c r="K1619" t="s">
        <v>17505</v>
      </c>
      <c r="L1619">
        <v>54.69</v>
      </c>
      <c r="M1619" t="s">
        <v>17504</v>
      </c>
      <c r="N1619">
        <v>68.61</v>
      </c>
      <c r="O1619" t="s">
        <v>17506</v>
      </c>
      <c r="P1619">
        <v>41.79</v>
      </c>
      <c r="Q1619" t="s">
        <v>17507</v>
      </c>
      <c r="R1619">
        <v>32.96</v>
      </c>
      <c r="S1619" t="s">
        <v>17507</v>
      </c>
      <c r="T1619">
        <v>23.58</v>
      </c>
      <c r="U1619" t="s">
        <v>17508</v>
      </c>
      <c r="V1619">
        <v>19.63</v>
      </c>
      <c r="W1619" t="s">
        <v>17509</v>
      </c>
      <c r="X1619">
        <v>8.6199999999999992</v>
      </c>
      <c r="Y1619" t="s">
        <v>13270</v>
      </c>
      <c r="Z1619">
        <v>5.95</v>
      </c>
      <c r="AA1619" t="s">
        <v>17509</v>
      </c>
      <c r="AB1619">
        <v>8.31</v>
      </c>
      <c r="AC1619" t="s">
        <v>17509</v>
      </c>
      <c r="AD1619">
        <v>8.7200000000000006</v>
      </c>
      <c r="AE1619" t="s">
        <v>11431</v>
      </c>
      <c r="AF1619">
        <v>14.32</v>
      </c>
      <c r="AG1619" t="s">
        <v>17510</v>
      </c>
      <c r="AH1619">
        <v>14.32</v>
      </c>
      <c r="AI1619" t="s">
        <v>27755</v>
      </c>
      <c r="AJ1619" t="s">
        <v>27755</v>
      </c>
      <c r="AK1619" t="s">
        <v>27755</v>
      </c>
      <c r="AL1619" t="s">
        <v>27755</v>
      </c>
      <c r="AM1619" t="s">
        <v>27755</v>
      </c>
      <c r="AN1619" s="11">
        <v>13139372923000</v>
      </c>
      <c r="AO1619" s="11">
        <v>10416589202000</v>
      </c>
      <c r="AP1619" s="11">
        <v>10122930837000</v>
      </c>
      <c r="AQ1619" s="11">
        <v>9036575423000</v>
      </c>
      <c r="AR1619" s="11">
        <f>IF($AM1619="별도",INDEX([1]상장!W$11:W$2829,MATCH($A1619,[1]상장!A$11:A$2829,0)),IF($AM1619="연결",INDEX([1]상장!AB$11:AB$2829,MATCH($A1619,[1]상장!A$11:A$2829,0)),""))</f>
        <v>12299196215000</v>
      </c>
    </row>
    <row r="1620" spans="1:44" x14ac:dyDescent="0.3">
      <c r="A1620" t="s">
        <v>4847</v>
      </c>
      <c r="B1620" t="s">
        <v>4848</v>
      </c>
      <c r="C1620" t="s">
        <v>4849</v>
      </c>
      <c r="D1620" s="1" t="str">
        <f>INDEX(Sheet2!$B$2:$B$2345,MATCH(Sheet1!$B1620,Sheet2!$C$2:$C$2345,0))</f>
        <v>동부건설</v>
      </c>
      <c r="E1620" t="s">
        <v>17511</v>
      </c>
      <c r="F1620">
        <v>34.29</v>
      </c>
      <c r="G1620" t="s">
        <v>17511</v>
      </c>
      <c r="H1620">
        <v>44.66</v>
      </c>
      <c r="I1620" t="s">
        <v>17512</v>
      </c>
      <c r="J1620">
        <v>37.61</v>
      </c>
      <c r="K1620" t="s">
        <v>17513</v>
      </c>
      <c r="L1620">
        <v>33.630000000000003</v>
      </c>
      <c r="M1620" t="s">
        <v>17514</v>
      </c>
      <c r="N1620">
        <v>42.71</v>
      </c>
      <c r="O1620" t="s">
        <v>17515</v>
      </c>
      <c r="P1620">
        <v>28.22</v>
      </c>
      <c r="Q1620" t="s">
        <v>17515</v>
      </c>
      <c r="R1620">
        <v>22.72</v>
      </c>
      <c r="S1620" t="s">
        <v>17516</v>
      </c>
      <c r="T1620">
        <v>22.37</v>
      </c>
      <c r="U1620" t="s">
        <v>17517</v>
      </c>
      <c r="V1620">
        <v>26.25</v>
      </c>
      <c r="W1620" t="s">
        <v>17518</v>
      </c>
      <c r="X1620">
        <v>22.61</v>
      </c>
      <c r="Y1620" t="s">
        <v>17519</v>
      </c>
      <c r="Z1620">
        <v>20.66</v>
      </c>
      <c r="AA1620" t="s">
        <v>17519</v>
      </c>
      <c r="AB1620">
        <v>17.54</v>
      </c>
      <c r="AC1620" t="s">
        <v>17520</v>
      </c>
      <c r="AD1620">
        <v>21.66</v>
      </c>
      <c r="AE1620" t="s">
        <v>17521</v>
      </c>
      <c r="AF1620">
        <v>21.94</v>
      </c>
      <c r="AG1620" t="s">
        <v>17522</v>
      </c>
      <c r="AH1620">
        <v>21.94</v>
      </c>
      <c r="AI1620" t="s">
        <v>27755</v>
      </c>
      <c r="AJ1620" t="s">
        <v>27755</v>
      </c>
      <c r="AK1620" t="s">
        <v>27755</v>
      </c>
      <c r="AL1620" t="s">
        <v>27755</v>
      </c>
      <c r="AM1620" t="s">
        <v>27755</v>
      </c>
      <c r="AN1620" s="11">
        <v>898151330000</v>
      </c>
      <c r="AO1620" s="11">
        <v>1155368352000</v>
      </c>
      <c r="AP1620" s="11">
        <v>1172208105000</v>
      </c>
      <c r="AQ1620" s="11">
        <v>1144872824000</v>
      </c>
      <c r="AR1620" s="11">
        <f>IF($AM1620="별도",INDEX([1]상장!W$11:W$2829,MATCH($A1620,[1]상장!A$11:A$2829,0)),IF($AM1620="연결",INDEX([1]상장!AB$11:AB$2829,MATCH($A1620,[1]상장!A$11:A$2829,0)),""))</f>
        <v>1461208947000</v>
      </c>
    </row>
    <row r="1621" spans="1:44" x14ac:dyDescent="0.3">
      <c r="A1621" t="s">
        <v>4850</v>
      </c>
      <c r="B1621" t="s">
        <v>4851</v>
      </c>
      <c r="C1621" t="s">
        <v>4852</v>
      </c>
      <c r="D1621" s="1" t="str">
        <f>INDEX(Sheet2!$B$2:$B$2345,MATCH(Sheet1!$B1621,Sheet2!$C$2:$C$2345,0))</f>
        <v>범양건영</v>
      </c>
      <c r="E1621" t="s">
        <v>17523</v>
      </c>
      <c r="F1621">
        <v>75.27</v>
      </c>
      <c r="G1621" t="s">
        <v>17523</v>
      </c>
      <c r="H1621">
        <v>85.83</v>
      </c>
      <c r="I1621" t="s">
        <v>17523</v>
      </c>
      <c r="J1621">
        <v>76.64</v>
      </c>
      <c r="K1621" t="s">
        <v>17523</v>
      </c>
      <c r="L1621">
        <v>74.5</v>
      </c>
      <c r="M1621" t="s">
        <v>17524</v>
      </c>
      <c r="N1621">
        <v>67.39</v>
      </c>
      <c r="O1621" t="s">
        <v>17525</v>
      </c>
      <c r="P1621">
        <v>21.35</v>
      </c>
      <c r="Q1621" t="s">
        <v>17525</v>
      </c>
      <c r="R1621">
        <v>12.63</v>
      </c>
      <c r="S1621" t="s">
        <v>17525</v>
      </c>
      <c r="T1621">
        <v>17.59</v>
      </c>
      <c r="U1621" t="s">
        <v>17525</v>
      </c>
      <c r="V1621">
        <v>21.8</v>
      </c>
      <c r="W1621" t="s">
        <v>17526</v>
      </c>
      <c r="X1621">
        <v>22.67</v>
      </c>
      <c r="Y1621" t="s">
        <v>11722</v>
      </c>
      <c r="Z1621">
        <v>2.61</v>
      </c>
      <c r="AA1621" t="s">
        <v>11722</v>
      </c>
      <c r="AB1621">
        <v>1.45</v>
      </c>
      <c r="AC1621" t="s">
        <v>8522</v>
      </c>
      <c r="AD1621">
        <v>3.18</v>
      </c>
      <c r="AE1621" t="s">
        <v>11722</v>
      </c>
      <c r="AF1621">
        <v>3.28</v>
      </c>
      <c r="AG1621" t="s">
        <v>17527</v>
      </c>
      <c r="AH1621">
        <v>3.28</v>
      </c>
      <c r="AI1621" t="s">
        <v>27755</v>
      </c>
      <c r="AJ1621" t="s">
        <v>27755</v>
      </c>
      <c r="AK1621" t="s">
        <v>27755</v>
      </c>
      <c r="AL1621" t="s">
        <v>27755</v>
      </c>
      <c r="AM1621" t="s">
        <v>27755</v>
      </c>
      <c r="AN1621" s="11">
        <v>155644035000</v>
      </c>
      <c r="AO1621" s="11">
        <v>276111459000</v>
      </c>
      <c r="AP1621" s="11">
        <v>144357124000</v>
      </c>
      <c r="AQ1621" s="11">
        <v>111908020000</v>
      </c>
      <c r="AR1621" s="11">
        <f>IF($AM1621="별도",INDEX([1]상장!W$11:W$2829,MATCH($A1621,[1]상장!A$11:A$2829,0)),IF($AM1621="연결",INDEX([1]상장!AB$11:AB$2829,MATCH($A1621,[1]상장!A$11:A$2829,0)),""))</f>
        <v>119750819000</v>
      </c>
    </row>
    <row r="1622" spans="1:44" x14ac:dyDescent="0.3">
      <c r="A1622" t="s">
        <v>4853</v>
      </c>
      <c r="B1622" t="s">
        <v>4854</v>
      </c>
      <c r="C1622" t="s">
        <v>4855</v>
      </c>
      <c r="D1622" s="1" t="str">
        <f>INDEX(Sheet2!$B$2:$B$2345,MATCH(Sheet1!$B1622,Sheet2!$C$2:$C$2345,0))</f>
        <v>티로보틱스</v>
      </c>
      <c r="E1622" t="s">
        <v>17528</v>
      </c>
      <c r="F1622">
        <v>59.81</v>
      </c>
      <c r="G1622" t="s">
        <v>17528</v>
      </c>
      <c r="H1622">
        <v>56.99</v>
      </c>
      <c r="I1622" t="s">
        <v>17528</v>
      </c>
      <c r="J1622">
        <v>53.72</v>
      </c>
      <c r="K1622" t="s">
        <v>17528</v>
      </c>
      <c r="L1622">
        <v>55.53</v>
      </c>
      <c r="M1622" t="s">
        <v>17529</v>
      </c>
      <c r="N1622">
        <v>70.3</v>
      </c>
      <c r="O1622" t="s">
        <v>17530</v>
      </c>
      <c r="P1622">
        <v>26.8</v>
      </c>
      <c r="Q1622" t="s">
        <v>17530</v>
      </c>
      <c r="R1622">
        <v>29.82</v>
      </c>
      <c r="S1622" t="s">
        <v>17530</v>
      </c>
      <c r="T1622">
        <v>38.81</v>
      </c>
      <c r="U1622" t="s">
        <v>17530</v>
      </c>
      <c r="V1622">
        <v>23.16</v>
      </c>
      <c r="W1622" t="s">
        <v>17531</v>
      </c>
      <c r="X1622">
        <v>23.69</v>
      </c>
      <c r="Y1622" t="s">
        <v>8522</v>
      </c>
      <c r="Z1622">
        <v>13.37</v>
      </c>
      <c r="AA1622" t="s">
        <v>8522</v>
      </c>
      <c r="AB1622">
        <v>13.17</v>
      </c>
      <c r="AC1622" t="s">
        <v>8522</v>
      </c>
      <c r="AD1622">
        <v>7.46</v>
      </c>
      <c r="AE1622" t="s">
        <v>8522</v>
      </c>
      <c r="AF1622">
        <v>21.29</v>
      </c>
      <c r="AG1622" t="s">
        <v>8522</v>
      </c>
      <c r="AH1622">
        <v>21.29</v>
      </c>
      <c r="AI1622" t="s">
        <v>27755</v>
      </c>
      <c r="AJ1622" t="s">
        <v>27755</v>
      </c>
      <c r="AK1622" t="s">
        <v>27755</v>
      </c>
      <c r="AL1622" t="s">
        <v>27755</v>
      </c>
      <c r="AM1622" t="s">
        <v>27755</v>
      </c>
      <c r="AN1622" s="11">
        <v>66524525000</v>
      </c>
      <c r="AO1622" s="11">
        <v>51553281000</v>
      </c>
      <c r="AP1622" s="11">
        <v>66356725000</v>
      </c>
      <c r="AQ1622" s="11">
        <v>44123038000</v>
      </c>
      <c r="AR1622" s="11">
        <f>IF($AM1622="별도",INDEX([1]상장!W$11:W$2829,MATCH($A1622,[1]상장!A$11:A$2829,0)),IF($AM1622="연결",INDEX([1]상장!AB$11:AB$2829,MATCH($A1622,[1]상장!A$11:A$2829,0)),""))</f>
        <v>56729389000</v>
      </c>
    </row>
    <row r="1623" spans="1:44" x14ac:dyDescent="0.3">
      <c r="A1623" t="s">
        <v>4856</v>
      </c>
      <c r="B1623" t="s">
        <v>4857</v>
      </c>
      <c r="C1623" t="s">
        <v>4858</v>
      </c>
      <c r="D1623" s="1" t="str">
        <f>INDEX(Sheet2!$B$2:$B$2345,MATCH(Sheet1!$B1623,Sheet2!$C$2:$C$2345,0))</f>
        <v>삼부토건</v>
      </c>
      <c r="E1623" t="s">
        <v>17532</v>
      </c>
      <c r="F1623">
        <v>82.01</v>
      </c>
      <c r="G1623" t="s">
        <v>17532</v>
      </c>
      <c r="H1623">
        <v>92.29</v>
      </c>
      <c r="I1623" t="s">
        <v>17532</v>
      </c>
      <c r="J1623">
        <v>86.34</v>
      </c>
      <c r="K1623" t="s">
        <v>17532</v>
      </c>
      <c r="L1623">
        <v>96.75</v>
      </c>
      <c r="M1623" t="s">
        <v>17532</v>
      </c>
      <c r="N1623">
        <v>96.91</v>
      </c>
      <c r="O1623" t="s">
        <v>14476</v>
      </c>
      <c r="P1623">
        <v>10.5</v>
      </c>
      <c r="Q1623" t="s">
        <v>17533</v>
      </c>
      <c r="R1623">
        <v>4.68</v>
      </c>
      <c r="S1623" t="s">
        <v>14531</v>
      </c>
      <c r="T1623">
        <v>9.31</v>
      </c>
      <c r="U1623" t="s">
        <v>17533</v>
      </c>
      <c r="V1623">
        <v>2.61</v>
      </c>
      <c r="W1623" t="s">
        <v>17533</v>
      </c>
      <c r="X1623">
        <v>2.62</v>
      </c>
      <c r="Y1623" t="s">
        <v>17533</v>
      </c>
      <c r="Z1623">
        <v>6.19</v>
      </c>
      <c r="AA1623" t="s">
        <v>14476</v>
      </c>
      <c r="AB1623">
        <v>2.76</v>
      </c>
      <c r="AC1623" t="s">
        <v>17533</v>
      </c>
      <c r="AD1623">
        <v>3.71</v>
      </c>
      <c r="AE1623" t="s">
        <v>14531</v>
      </c>
      <c r="AF1623">
        <v>0.44</v>
      </c>
      <c r="AG1623" t="s">
        <v>14531</v>
      </c>
      <c r="AH1623">
        <v>0.44</v>
      </c>
      <c r="AI1623" t="s">
        <v>27755</v>
      </c>
      <c r="AJ1623" t="s">
        <v>27755</v>
      </c>
      <c r="AK1623" t="s">
        <v>27755</v>
      </c>
      <c r="AL1623" t="s">
        <v>27755</v>
      </c>
      <c r="AM1623" t="s">
        <v>27755</v>
      </c>
      <c r="AN1623" s="11">
        <v>177427227000</v>
      </c>
      <c r="AO1623" s="11">
        <v>226287328000</v>
      </c>
      <c r="AP1623" s="11">
        <v>379362246000</v>
      </c>
      <c r="AQ1623" s="11">
        <v>357047940000</v>
      </c>
      <c r="AR1623" s="11">
        <f>IF($AM1623="별도",INDEX([1]상장!W$11:W$2829,MATCH($A1623,[1]상장!A$11:A$2829,0)),IF($AM1623="연결",INDEX([1]상장!AB$11:AB$2829,MATCH($A1623,[1]상장!A$11:A$2829,0)),""))</f>
        <v>463157669000</v>
      </c>
    </row>
    <row r="1624" spans="1:44" x14ac:dyDescent="0.3">
      <c r="A1624" t="s">
        <v>4859</v>
      </c>
      <c r="B1624" t="s">
        <v>4860</v>
      </c>
      <c r="C1624" t="s">
        <v>4861</v>
      </c>
      <c r="D1624" s="1" t="str">
        <f>INDEX(Sheet2!$B$2:$B$2345,MATCH(Sheet1!$B1624,Sheet2!$C$2:$C$2345,0))</f>
        <v>지오엘리먼트</v>
      </c>
      <c r="E1624" t="s">
        <v>8475</v>
      </c>
      <c r="F1624" t="s">
        <v>8475</v>
      </c>
      <c r="G1624" t="s">
        <v>8475</v>
      </c>
      <c r="H1624" t="s">
        <v>8475</v>
      </c>
      <c r="I1624" t="s">
        <v>8475</v>
      </c>
      <c r="J1624" t="s">
        <v>8475</v>
      </c>
      <c r="K1624" t="s">
        <v>17534</v>
      </c>
      <c r="L1624">
        <v>91.19</v>
      </c>
      <c r="M1624" t="s">
        <v>8475</v>
      </c>
      <c r="N1624" t="s">
        <v>8475</v>
      </c>
      <c r="O1624" t="s">
        <v>8475</v>
      </c>
      <c r="P1624" t="s">
        <v>8475</v>
      </c>
      <c r="Q1624" t="s">
        <v>8475</v>
      </c>
      <c r="R1624" t="s">
        <v>8475</v>
      </c>
      <c r="S1624" t="s">
        <v>8475</v>
      </c>
      <c r="T1624" t="s">
        <v>8475</v>
      </c>
      <c r="U1624" t="s">
        <v>17535</v>
      </c>
      <c r="V1624">
        <v>7.45</v>
      </c>
      <c r="W1624" t="s">
        <v>8475</v>
      </c>
      <c r="X1624" t="s">
        <v>8475</v>
      </c>
      <c r="Y1624" t="s">
        <v>8475</v>
      </c>
      <c r="Z1624" t="s">
        <v>8475</v>
      </c>
      <c r="AA1624" t="s">
        <v>8475</v>
      </c>
      <c r="AB1624" t="s">
        <v>8475</v>
      </c>
      <c r="AC1624" t="s">
        <v>8475</v>
      </c>
      <c r="AD1624" t="s">
        <v>8475</v>
      </c>
      <c r="AE1624" t="s">
        <v>17072</v>
      </c>
      <c r="AF1624">
        <v>1.34</v>
      </c>
      <c r="AG1624" t="s">
        <v>8475</v>
      </c>
      <c r="AH1624">
        <v>1.34</v>
      </c>
      <c r="AI1624" t="s">
        <v>27756</v>
      </c>
      <c r="AJ1624" t="s">
        <v>27756</v>
      </c>
      <c r="AK1624" t="s">
        <v>27756</v>
      </c>
      <c r="AL1624" t="s">
        <v>27756</v>
      </c>
      <c r="AM1624" t="s">
        <v>27756</v>
      </c>
      <c r="AN1624" s="11">
        <v>13204336000</v>
      </c>
      <c r="AO1624" s="11">
        <v>9537626000</v>
      </c>
      <c r="AP1624" s="11">
        <v>13179767000</v>
      </c>
      <c r="AQ1624" s="11">
        <v>21701626000</v>
      </c>
      <c r="AR1624" s="11">
        <f>IF($AM1624="별도",INDEX([1]상장!W$11:W$2829,MATCH($A1624,[1]상장!A$11:A$2829,0)),IF($AM1624="연결",INDEX([1]상장!AB$11:AB$2829,MATCH($A1624,[1]상장!A$11:A$2829,0)),""))</f>
        <v>28636134000</v>
      </c>
    </row>
    <row r="1625" spans="1:44" x14ac:dyDescent="0.3">
      <c r="A1625" t="s">
        <v>4862</v>
      </c>
      <c r="B1625" t="s">
        <v>4863</v>
      </c>
      <c r="C1625" t="s">
        <v>4864</v>
      </c>
      <c r="D1625" s="1" t="str">
        <f>INDEX(Sheet2!$B$2:$B$2345,MATCH(Sheet1!$B1625,Sheet2!$C$2:$C$2345,0))</f>
        <v>아이텍</v>
      </c>
      <c r="E1625" t="s">
        <v>17536</v>
      </c>
      <c r="F1625">
        <v>49.19</v>
      </c>
      <c r="G1625" t="s">
        <v>17536</v>
      </c>
      <c r="H1625">
        <v>52.03</v>
      </c>
      <c r="I1625" t="s">
        <v>17536</v>
      </c>
      <c r="J1625">
        <v>39.94</v>
      </c>
      <c r="K1625" t="s">
        <v>17537</v>
      </c>
      <c r="L1625">
        <v>55.91</v>
      </c>
      <c r="M1625" t="s">
        <v>17537</v>
      </c>
      <c r="N1625">
        <v>46.61</v>
      </c>
      <c r="O1625" t="s">
        <v>17538</v>
      </c>
      <c r="P1625">
        <v>31.05</v>
      </c>
      <c r="Q1625" t="s">
        <v>17538</v>
      </c>
      <c r="R1625">
        <v>35.049999999999997</v>
      </c>
      <c r="S1625" t="s">
        <v>17538</v>
      </c>
      <c r="T1625">
        <v>36.08</v>
      </c>
      <c r="U1625" t="s">
        <v>8948</v>
      </c>
      <c r="V1625">
        <v>19.37</v>
      </c>
      <c r="W1625" t="s">
        <v>8952</v>
      </c>
      <c r="X1625">
        <v>20.09</v>
      </c>
      <c r="Y1625" t="s">
        <v>17539</v>
      </c>
      <c r="Z1625">
        <v>19.739999999999998</v>
      </c>
      <c r="AA1625" t="s">
        <v>17539</v>
      </c>
      <c r="AB1625">
        <v>12.91</v>
      </c>
      <c r="AC1625" t="s">
        <v>17540</v>
      </c>
      <c r="AD1625">
        <v>11.75</v>
      </c>
      <c r="AE1625" t="s">
        <v>8952</v>
      </c>
      <c r="AF1625">
        <v>13.67</v>
      </c>
      <c r="AG1625" t="s">
        <v>8948</v>
      </c>
      <c r="AH1625">
        <v>13.67</v>
      </c>
      <c r="AI1625" t="s">
        <v>27755</v>
      </c>
      <c r="AJ1625" t="s">
        <v>27755</v>
      </c>
      <c r="AK1625" t="s">
        <v>27755</v>
      </c>
      <c r="AL1625" t="s">
        <v>27755</v>
      </c>
      <c r="AM1625" t="s">
        <v>27755</v>
      </c>
      <c r="AN1625" s="11">
        <v>30905307000</v>
      </c>
      <c r="AO1625" s="11">
        <v>47026177000</v>
      </c>
      <c r="AP1625" s="11">
        <v>45568591000</v>
      </c>
      <c r="AQ1625" s="11">
        <v>64741205000</v>
      </c>
      <c r="AR1625" s="11">
        <f>IF($AM1625="별도",INDEX([1]상장!W$11:W$2829,MATCH($A1625,[1]상장!A$11:A$2829,0)),IF($AM1625="연결",INDEX([1]상장!AB$11:AB$2829,MATCH($A1625,[1]상장!A$11:A$2829,0)),""))</f>
        <v>76653831000</v>
      </c>
    </row>
    <row r="1626" spans="1:44" x14ac:dyDescent="0.3">
      <c r="A1626" t="s">
        <v>4865</v>
      </c>
      <c r="B1626" t="s">
        <v>4866</v>
      </c>
      <c r="C1626" t="s">
        <v>4867</v>
      </c>
      <c r="D1626" s="1" t="e">
        <f>INDEX(Sheet2!$B$2:$B$2345,MATCH(Sheet1!$B1626,Sheet2!$C$2:$C$2345,0))</f>
        <v>#N/A</v>
      </c>
      <c r="E1626" t="s">
        <v>17541</v>
      </c>
      <c r="F1626">
        <v>55.99</v>
      </c>
      <c r="G1626" t="s">
        <v>17541</v>
      </c>
      <c r="H1626">
        <v>61.13</v>
      </c>
      <c r="I1626" t="s">
        <v>17542</v>
      </c>
      <c r="J1626">
        <v>50.34</v>
      </c>
      <c r="K1626" t="s">
        <v>17541</v>
      </c>
      <c r="L1626">
        <v>44.6</v>
      </c>
      <c r="M1626" t="s">
        <v>8475</v>
      </c>
      <c r="N1626" t="s">
        <v>8475</v>
      </c>
      <c r="O1626" t="s">
        <v>17543</v>
      </c>
      <c r="P1626">
        <v>28.47</v>
      </c>
      <c r="Q1626" t="s">
        <v>17543</v>
      </c>
      <c r="R1626">
        <v>23.92</v>
      </c>
      <c r="S1626" t="s">
        <v>17544</v>
      </c>
      <c r="T1626">
        <v>25.52</v>
      </c>
      <c r="U1626" t="s">
        <v>17543</v>
      </c>
      <c r="V1626">
        <v>34.950000000000003</v>
      </c>
      <c r="W1626" t="s">
        <v>8475</v>
      </c>
      <c r="X1626" t="s">
        <v>8475</v>
      </c>
      <c r="Y1626" t="s">
        <v>17545</v>
      </c>
      <c r="Z1626">
        <v>14.9</v>
      </c>
      <c r="AA1626" t="s">
        <v>17545</v>
      </c>
      <c r="AB1626">
        <v>14.24</v>
      </c>
      <c r="AC1626" t="s">
        <v>17546</v>
      </c>
      <c r="AD1626">
        <v>11.89</v>
      </c>
      <c r="AE1626" t="s">
        <v>17545</v>
      </c>
      <c r="AF1626">
        <v>19.78</v>
      </c>
      <c r="AG1626" t="s">
        <v>8475</v>
      </c>
      <c r="AH1626">
        <v>19.78</v>
      </c>
      <c r="AI1626" t="s">
        <v>27755</v>
      </c>
      <c r="AJ1626" t="s">
        <v>27755</v>
      </c>
      <c r="AK1626" t="s">
        <v>27755</v>
      </c>
      <c r="AL1626" t="s">
        <v>27755</v>
      </c>
      <c r="AM1626" t="s">
        <v>27755</v>
      </c>
      <c r="AN1626" s="11">
        <v>7512130254000</v>
      </c>
      <c r="AO1626" s="11">
        <v>9092187030000</v>
      </c>
      <c r="AP1626" s="11">
        <v>6966429350000</v>
      </c>
      <c r="AQ1626" s="11">
        <v>6173835073000</v>
      </c>
      <c r="AR1626" s="11">
        <f>IF($AM1626="별도",INDEX([1]상장!W$11:W$2829,MATCH($A1626,[1]상장!A$11:A$2829,0)),IF($AM1626="연결",INDEX([1]상장!AB$11:AB$2829,MATCH($A1626,[1]상장!A$11:A$2829,0)),""))</f>
        <v>7550863178000</v>
      </c>
    </row>
    <row r="1627" spans="1:44" x14ac:dyDescent="0.3">
      <c r="A1627" t="s">
        <v>4868</v>
      </c>
      <c r="B1627" t="s">
        <v>4869</v>
      </c>
      <c r="C1627" t="s">
        <v>4870</v>
      </c>
      <c r="D1627" s="1" t="e">
        <f>INDEX(Sheet2!$B$2:$B$2345,MATCH(Sheet1!$B1627,Sheet2!$C$2:$C$2345,0))</f>
        <v>#N/A</v>
      </c>
      <c r="E1627" t="s">
        <v>8813</v>
      </c>
      <c r="F1627">
        <v>93.37</v>
      </c>
      <c r="G1627" t="s">
        <v>8813</v>
      </c>
      <c r="H1627">
        <v>93.02</v>
      </c>
      <c r="I1627" t="s">
        <v>8813</v>
      </c>
      <c r="J1627">
        <v>90.41</v>
      </c>
      <c r="K1627" t="s">
        <v>8813</v>
      </c>
      <c r="L1627">
        <v>87.47</v>
      </c>
      <c r="M1627" t="s">
        <v>8475</v>
      </c>
      <c r="N1627" t="s">
        <v>8475</v>
      </c>
      <c r="O1627" t="s">
        <v>13736</v>
      </c>
      <c r="P1627">
        <v>5.73</v>
      </c>
      <c r="Q1627" t="s">
        <v>13736</v>
      </c>
      <c r="R1627">
        <v>6.81</v>
      </c>
      <c r="S1627" t="s">
        <v>13736</v>
      </c>
      <c r="T1627">
        <v>9.16</v>
      </c>
      <c r="U1627" t="s">
        <v>13736</v>
      </c>
      <c r="V1627">
        <v>11.72</v>
      </c>
      <c r="W1627" t="s">
        <v>8475</v>
      </c>
      <c r="X1627" t="s">
        <v>8475</v>
      </c>
      <c r="Y1627" t="s">
        <v>8816</v>
      </c>
      <c r="Z1627">
        <v>0.88</v>
      </c>
      <c r="AA1627" t="s">
        <v>8522</v>
      </c>
      <c r="AB1627">
        <v>0.16</v>
      </c>
      <c r="AC1627" t="s">
        <v>8522</v>
      </c>
      <c r="AD1627">
        <v>0.41</v>
      </c>
      <c r="AE1627" t="s">
        <v>8522</v>
      </c>
      <c r="AF1627">
        <v>0.79</v>
      </c>
      <c r="AG1627" t="s">
        <v>8475</v>
      </c>
      <c r="AH1627">
        <v>0.79</v>
      </c>
      <c r="AI1627" t="s">
        <v>27755</v>
      </c>
      <c r="AJ1627" t="s">
        <v>27755</v>
      </c>
      <c r="AK1627" t="s">
        <v>27755</v>
      </c>
      <c r="AL1627" t="s">
        <v>27755</v>
      </c>
      <c r="AM1627" t="s">
        <v>27756</v>
      </c>
      <c r="AN1627" s="11">
        <v>273339408000</v>
      </c>
      <c r="AO1627" s="11">
        <v>178234277000</v>
      </c>
      <c r="AP1627" s="11">
        <v>145778628000</v>
      </c>
      <c r="AQ1627" s="11">
        <v>117380845000</v>
      </c>
      <c r="AR1627" s="11">
        <f>IF($AM1627="별도",INDEX([1]상장!W$11:W$2829,MATCH($A1627,[1]상장!A$11:A$2829,0)),IF($AM1627="연결",INDEX([1]상장!AB$11:AB$2829,MATCH($A1627,[1]상장!A$11:A$2829,0)),""))</f>
        <v>99755576000</v>
      </c>
    </row>
    <row r="1628" spans="1:44" x14ac:dyDescent="0.3">
      <c r="A1628" t="s">
        <v>4871</v>
      </c>
      <c r="B1628" t="s">
        <v>4872</v>
      </c>
      <c r="C1628" t="s">
        <v>4873</v>
      </c>
      <c r="D1628" s="1" t="str">
        <f>INDEX(Sheet2!$B$2:$B$2345,MATCH(Sheet1!$B1628,Sheet2!$C$2:$C$2345,0))</f>
        <v>센코</v>
      </c>
      <c r="E1628" t="s">
        <v>17547</v>
      </c>
      <c r="F1628">
        <v>37.15</v>
      </c>
      <c r="G1628" t="s">
        <v>17548</v>
      </c>
      <c r="H1628">
        <v>39.200000000000003</v>
      </c>
      <c r="I1628" t="s">
        <v>17549</v>
      </c>
      <c r="J1628">
        <v>73.09</v>
      </c>
      <c r="K1628" t="s">
        <v>17549</v>
      </c>
      <c r="L1628">
        <v>62.83</v>
      </c>
      <c r="M1628" t="s">
        <v>8475</v>
      </c>
      <c r="N1628" t="s">
        <v>8475</v>
      </c>
      <c r="O1628" t="s">
        <v>17548</v>
      </c>
      <c r="P1628">
        <v>32.42</v>
      </c>
      <c r="Q1628" t="s">
        <v>17547</v>
      </c>
      <c r="R1628">
        <v>30.62</v>
      </c>
      <c r="S1628" t="s">
        <v>17550</v>
      </c>
      <c r="T1628">
        <v>13.31</v>
      </c>
      <c r="U1628" t="s">
        <v>17551</v>
      </c>
      <c r="V1628">
        <v>27.95</v>
      </c>
      <c r="W1628" t="s">
        <v>8475</v>
      </c>
      <c r="X1628" t="s">
        <v>8475</v>
      </c>
      <c r="Y1628" t="s">
        <v>17552</v>
      </c>
      <c r="Z1628">
        <v>18.32</v>
      </c>
      <c r="AA1628" t="s">
        <v>17552</v>
      </c>
      <c r="AB1628">
        <v>20.11</v>
      </c>
      <c r="AC1628" t="s">
        <v>17553</v>
      </c>
      <c r="AD1628">
        <v>8.8699999999999992</v>
      </c>
      <c r="AE1628" t="s">
        <v>17550</v>
      </c>
      <c r="AF1628">
        <v>4.0599999999999996</v>
      </c>
      <c r="AG1628" t="s">
        <v>8475</v>
      </c>
      <c r="AH1628">
        <v>4.0599999999999996</v>
      </c>
      <c r="AI1628" t="s">
        <v>27756</v>
      </c>
      <c r="AJ1628" t="s">
        <v>27756</v>
      </c>
      <c r="AK1628" t="s">
        <v>27756</v>
      </c>
      <c r="AL1628" t="s">
        <v>27755</v>
      </c>
      <c r="AM1628" t="s">
        <v>27755</v>
      </c>
      <c r="AN1628" s="11">
        <v>14693516000</v>
      </c>
      <c r="AO1628" s="11">
        <v>19834609000</v>
      </c>
      <c r="AP1628" s="11">
        <v>20125978000</v>
      </c>
      <c r="AQ1628" s="11">
        <v>27589913000</v>
      </c>
      <c r="AR1628" s="11">
        <f>IF($AM1628="별도",INDEX([1]상장!W$11:W$2829,MATCH($A1628,[1]상장!A$11:A$2829,0)),IF($AM1628="연결",INDEX([1]상장!AB$11:AB$2829,MATCH($A1628,[1]상장!A$11:A$2829,0)),""))</f>
        <v>40803201000</v>
      </c>
    </row>
    <row r="1629" spans="1:44" x14ac:dyDescent="0.3">
      <c r="A1629" t="s">
        <v>4874</v>
      </c>
      <c r="B1629" t="s">
        <v>4875</v>
      </c>
      <c r="C1629" t="s">
        <v>4876</v>
      </c>
      <c r="D1629" s="1" t="str">
        <f>INDEX(Sheet2!$B$2:$B$2345,MATCH(Sheet1!$B1629,Sheet2!$C$2:$C$2345,0))</f>
        <v>코아스템켐온</v>
      </c>
      <c r="E1629" t="s">
        <v>17554</v>
      </c>
      <c r="F1629">
        <v>87.15</v>
      </c>
      <c r="G1629" t="s">
        <v>17554</v>
      </c>
      <c r="H1629">
        <v>86.05</v>
      </c>
      <c r="I1629" t="s">
        <v>17554</v>
      </c>
      <c r="J1629">
        <v>92.96</v>
      </c>
      <c r="K1629" t="s">
        <v>17554</v>
      </c>
      <c r="L1629">
        <v>95.99</v>
      </c>
      <c r="M1629" t="s">
        <v>17554</v>
      </c>
      <c r="N1629">
        <v>89.17</v>
      </c>
      <c r="O1629" t="s">
        <v>17555</v>
      </c>
      <c r="P1629">
        <v>10.06</v>
      </c>
      <c r="Q1629" t="s">
        <v>17555</v>
      </c>
      <c r="R1629">
        <v>13.01</v>
      </c>
      <c r="S1629" t="s">
        <v>17556</v>
      </c>
      <c r="T1629">
        <v>7.03</v>
      </c>
      <c r="U1629" t="s">
        <v>17555</v>
      </c>
      <c r="V1629">
        <v>4</v>
      </c>
      <c r="W1629" t="s">
        <v>17557</v>
      </c>
      <c r="X1629">
        <v>7.27</v>
      </c>
      <c r="Y1629" t="s">
        <v>17558</v>
      </c>
      <c r="Z1629">
        <v>2.78</v>
      </c>
      <c r="AA1629" t="s">
        <v>17558</v>
      </c>
      <c r="AB1629">
        <v>0.93</v>
      </c>
      <c r="AC1629" t="s">
        <v>17558</v>
      </c>
      <c r="AD1629">
        <v>0</v>
      </c>
      <c r="AE1629" t="s">
        <v>17558</v>
      </c>
      <c r="AF1629">
        <v>0</v>
      </c>
      <c r="AG1629" t="s">
        <v>17558</v>
      </c>
      <c r="AH1629">
        <v>0</v>
      </c>
      <c r="AI1629" t="s">
        <v>27755</v>
      </c>
      <c r="AJ1629" t="s">
        <v>27755</v>
      </c>
      <c r="AK1629" t="s">
        <v>27755</v>
      </c>
      <c r="AL1629" t="s">
        <v>27755</v>
      </c>
      <c r="AM1629" t="s">
        <v>27755</v>
      </c>
      <c r="AN1629" s="11">
        <v>22316891000</v>
      </c>
      <c r="AO1629" s="11">
        <v>24284457000</v>
      </c>
      <c r="AP1629" s="11">
        <v>26357703000</v>
      </c>
      <c r="AQ1629" s="11">
        <v>30240039000</v>
      </c>
      <c r="AR1629" s="11">
        <f>IF($AM1629="별도",INDEX([1]상장!W$11:W$2829,MATCH($A1629,[1]상장!A$11:A$2829,0)),IF($AM1629="연결",INDEX([1]상장!AB$11:AB$2829,MATCH($A1629,[1]상장!A$11:A$2829,0)),""))</f>
        <v>46293145000</v>
      </c>
    </row>
    <row r="1630" spans="1:44" x14ac:dyDescent="0.3">
      <c r="A1630" t="s">
        <v>4877</v>
      </c>
      <c r="B1630" t="s">
        <v>4878</v>
      </c>
      <c r="C1630" t="s">
        <v>4879</v>
      </c>
      <c r="D1630" s="1" t="str">
        <f>INDEX(Sheet2!$B$2:$B$2345,MATCH(Sheet1!$B1630,Sheet2!$C$2:$C$2345,0))</f>
        <v>코오롱글로벌</v>
      </c>
      <c r="E1630" t="s">
        <v>17559</v>
      </c>
      <c r="F1630">
        <v>48.22</v>
      </c>
      <c r="G1630" t="s">
        <v>17559</v>
      </c>
      <c r="H1630">
        <v>51.77</v>
      </c>
      <c r="I1630" t="s">
        <v>17559</v>
      </c>
      <c r="J1630">
        <v>52.59</v>
      </c>
      <c r="K1630" t="s">
        <v>17559</v>
      </c>
      <c r="L1630">
        <v>47.13</v>
      </c>
      <c r="M1630" t="s">
        <v>17560</v>
      </c>
      <c r="N1630">
        <v>46.91</v>
      </c>
      <c r="O1630" t="s">
        <v>17560</v>
      </c>
      <c r="P1630">
        <v>34.18</v>
      </c>
      <c r="Q1630" t="s">
        <v>17560</v>
      </c>
      <c r="R1630">
        <v>32.51</v>
      </c>
      <c r="S1630" t="s">
        <v>17561</v>
      </c>
      <c r="T1630">
        <v>36.74</v>
      </c>
      <c r="U1630" t="s">
        <v>17560</v>
      </c>
      <c r="V1630">
        <v>42.5</v>
      </c>
      <c r="W1630" t="s">
        <v>17559</v>
      </c>
      <c r="X1630">
        <v>43.89</v>
      </c>
      <c r="Y1630" t="s">
        <v>17562</v>
      </c>
      <c r="Z1630">
        <v>15.82</v>
      </c>
      <c r="AA1630" t="s">
        <v>17562</v>
      </c>
      <c r="AB1630">
        <v>13.9</v>
      </c>
      <c r="AC1630" t="s">
        <v>17562</v>
      </c>
      <c r="AD1630">
        <v>9.44</v>
      </c>
      <c r="AE1630" t="s">
        <v>17562</v>
      </c>
      <c r="AF1630">
        <v>9.3000000000000007</v>
      </c>
      <c r="AG1630" t="s">
        <v>17562</v>
      </c>
      <c r="AH1630">
        <v>9.3000000000000007</v>
      </c>
      <c r="AI1630" t="s">
        <v>27755</v>
      </c>
      <c r="AJ1630" t="s">
        <v>27755</v>
      </c>
      <c r="AK1630" t="s">
        <v>27755</v>
      </c>
      <c r="AL1630" t="s">
        <v>27755</v>
      </c>
      <c r="AM1630" t="s">
        <v>27755</v>
      </c>
      <c r="AN1630" s="11">
        <v>3358253405000</v>
      </c>
      <c r="AO1630" s="11">
        <v>3484145938000</v>
      </c>
      <c r="AP1630" s="11">
        <v>3928224323000</v>
      </c>
      <c r="AQ1630" s="11">
        <v>2729820699000</v>
      </c>
      <c r="AR1630" s="11">
        <f>IF($AM1630="별도",INDEX([1]상장!W$11:W$2829,MATCH($A1630,[1]상장!A$11:A$2829,0)),IF($AM1630="연결",INDEX([1]상장!AB$11:AB$2829,MATCH($A1630,[1]상장!A$11:A$2829,0)),""))</f>
        <v>2602076875000</v>
      </c>
    </row>
    <row r="1631" spans="1:44" x14ac:dyDescent="0.3">
      <c r="A1631" t="s">
        <v>4880</v>
      </c>
      <c r="B1631" t="s">
        <v>4881</v>
      </c>
      <c r="C1631" t="s">
        <v>4882</v>
      </c>
      <c r="D1631" s="1" t="str">
        <f>INDEX(Sheet2!$B$2:$B$2345,MATCH(Sheet1!$B1631,Sheet2!$C$2:$C$2345,0))</f>
        <v>HDC</v>
      </c>
      <c r="E1631" t="s">
        <v>17563</v>
      </c>
      <c r="F1631">
        <v>52.63</v>
      </c>
      <c r="G1631" t="s">
        <v>17564</v>
      </c>
      <c r="H1631">
        <v>49.68</v>
      </c>
      <c r="I1631" t="s">
        <v>17565</v>
      </c>
      <c r="J1631">
        <v>70.42</v>
      </c>
      <c r="K1631" t="s">
        <v>17566</v>
      </c>
      <c r="L1631">
        <v>36.39</v>
      </c>
      <c r="M1631" t="s">
        <v>17567</v>
      </c>
      <c r="N1631">
        <v>67.599999999999994</v>
      </c>
      <c r="O1631" t="s">
        <v>17568</v>
      </c>
      <c r="P1631">
        <v>18.989999999999998</v>
      </c>
      <c r="Q1631" t="s">
        <v>17568</v>
      </c>
      <c r="R1631">
        <v>19.670000000000002</v>
      </c>
      <c r="S1631" t="s">
        <v>17563</v>
      </c>
      <c r="T1631">
        <v>16.37</v>
      </c>
      <c r="U1631" t="s">
        <v>17569</v>
      </c>
      <c r="V1631">
        <v>24.16</v>
      </c>
      <c r="W1631" t="s">
        <v>17564</v>
      </c>
      <c r="X1631">
        <v>19.21</v>
      </c>
      <c r="Y1631" t="s">
        <v>17565</v>
      </c>
      <c r="Z1631">
        <v>13.92</v>
      </c>
      <c r="AA1631" t="s">
        <v>17567</v>
      </c>
      <c r="AB1631">
        <v>18.579999999999998</v>
      </c>
      <c r="AC1631" t="s">
        <v>17568</v>
      </c>
      <c r="AD1631">
        <v>10</v>
      </c>
      <c r="AE1631" t="s">
        <v>17570</v>
      </c>
      <c r="AF1631">
        <v>8.5399999999999991</v>
      </c>
      <c r="AG1631" t="s">
        <v>17568</v>
      </c>
      <c r="AH1631">
        <v>8.5399999999999991</v>
      </c>
      <c r="AI1631" t="s">
        <v>27755</v>
      </c>
      <c r="AJ1631" t="s">
        <v>27755</v>
      </c>
      <c r="AK1631" t="s">
        <v>27755</v>
      </c>
      <c r="AL1631" t="s">
        <v>27755</v>
      </c>
      <c r="AM1631" t="s">
        <v>27755</v>
      </c>
      <c r="AN1631" s="11">
        <v>1547840799000</v>
      </c>
      <c r="AO1631" s="11">
        <v>1616692249000</v>
      </c>
      <c r="AP1631" s="11">
        <v>3951863002000</v>
      </c>
      <c r="AQ1631" s="11">
        <v>4779586329000</v>
      </c>
      <c r="AR1631" s="11">
        <f>IF($AM1631="별도",INDEX([1]상장!W$11:W$2829,MATCH($A1631,[1]상장!A$11:A$2829,0)),IF($AM1631="연결",INDEX([1]상장!AB$11:AB$2829,MATCH($A1631,[1]상장!A$11:A$2829,0)),""))</f>
        <v>5044944532000</v>
      </c>
    </row>
    <row r="1632" spans="1:44" x14ac:dyDescent="0.3">
      <c r="A1632" t="s">
        <v>4883</v>
      </c>
      <c r="B1632" t="s">
        <v>4884</v>
      </c>
      <c r="C1632" t="s">
        <v>4885</v>
      </c>
      <c r="D1632" s="1" t="str">
        <f>INDEX(Sheet2!$B$2:$B$2345,MATCH(Sheet1!$B1632,Sheet2!$C$2:$C$2345,0))</f>
        <v>한신공영</v>
      </c>
      <c r="E1632" t="s">
        <v>8814</v>
      </c>
      <c r="F1632">
        <v>41.53</v>
      </c>
      <c r="G1632" t="s">
        <v>8812</v>
      </c>
      <c r="H1632">
        <v>45.22</v>
      </c>
      <c r="I1632" t="s">
        <v>8812</v>
      </c>
      <c r="J1632">
        <v>47.69</v>
      </c>
      <c r="K1632" t="s">
        <v>8814</v>
      </c>
      <c r="L1632">
        <v>54.42</v>
      </c>
      <c r="M1632" t="s">
        <v>8812</v>
      </c>
      <c r="N1632">
        <v>51.98</v>
      </c>
      <c r="O1632" t="s">
        <v>13741</v>
      </c>
      <c r="P1632">
        <v>38.75</v>
      </c>
      <c r="Q1632" t="s">
        <v>13741</v>
      </c>
      <c r="R1632">
        <v>29.88</v>
      </c>
      <c r="S1632" t="s">
        <v>17571</v>
      </c>
      <c r="T1632">
        <v>30.89</v>
      </c>
      <c r="U1632" t="s">
        <v>13741</v>
      </c>
      <c r="V1632">
        <v>22.68</v>
      </c>
      <c r="W1632" t="s">
        <v>13741</v>
      </c>
      <c r="X1632">
        <v>21.71</v>
      </c>
      <c r="Y1632" t="s">
        <v>17572</v>
      </c>
      <c r="Z1632">
        <v>15.71</v>
      </c>
      <c r="AA1632" t="s">
        <v>10021</v>
      </c>
      <c r="AB1632">
        <v>20.079999999999998</v>
      </c>
      <c r="AC1632" t="s">
        <v>10021</v>
      </c>
      <c r="AD1632">
        <v>17.07</v>
      </c>
      <c r="AE1632" t="s">
        <v>17572</v>
      </c>
      <c r="AF1632">
        <v>15.76</v>
      </c>
      <c r="AG1632" t="s">
        <v>10021</v>
      </c>
      <c r="AH1632">
        <v>15.76</v>
      </c>
      <c r="AI1632" t="s">
        <v>27755</v>
      </c>
      <c r="AJ1632" t="s">
        <v>27755</v>
      </c>
      <c r="AK1632" t="s">
        <v>27755</v>
      </c>
      <c r="AL1632" t="s">
        <v>27755</v>
      </c>
      <c r="AM1632" t="s">
        <v>27755</v>
      </c>
      <c r="AN1632" s="11">
        <v>2142182385000</v>
      </c>
      <c r="AO1632" s="11">
        <v>1623287681000</v>
      </c>
      <c r="AP1632" s="11">
        <v>1556870962000</v>
      </c>
      <c r="AQ1632" s="11">
        <v>1311144762000</v>
      </c>
      <c r="AR1632" s="11">
        <f>IF($AM1632="별도",INDEX([1]상장!W$11:W$2829,MATCH($A1632,[1]상장!A$11:A$2829,0)),IF($AM1632="연결",INDEX([1]상장!AB$11:AB$2829,MATCH($A1632,[1]상장!A$11:A$2829,0)),""))</f>
        <v>1221553532000</v>
      </c>
    </row>
    <row r="1633" spans="1:44" x14ac:dyDescent="0.3">
      <c r="A1633" t="s">
        <v>4886</v>
      </c>
      <c r="B1633" t="s">
        <v>4887</v>
      </c>
      <c r="C1633" t="s">
        <v>4888</v>
      </c>
      <c r="D1633" s="1" t="e">
        <f>INDEX(Sheet2!$B$2:$B$2345,MATCH(Sheet1!$B1633,Sheet2!$C$2:$C$2345,0))</f>
        <v>#N/A</v>
      </c>
      <c r="E1633" t="s">
        <v>17573</v>
      </c>
      <c r="F1633">
        <v>73.709999999999994</v>
      </c>
      <c r="G1633" t="s">
        <v>17574</v>
      </c>
      <c r="H1633">
        <v>48.84</v>
      </c>
      <c r="I1633" t="s">
        <v>17573</v>
      </c>
      <c r="J1633">
        <v>65.69</v>
      </c>
      <c r="K1633" t="s">
        <v>17575</v>
      </c>
      <c r="L1633">
        <v>74.08</v>
      </c>
      <c r="M1633" t="s">
        <v>8475</v>
      </c>
      <c r="N1633" t="s">
        <v>8475</v>
      </c>
      <c r="O1633" t="s">
        <v>17574</v>
      </c>
      <c r="P1633">
        <v>23.41</v>
      </c>
      <c r="Q1633" t="s">
        <v>17573</v>
      </c>
      <c r="R1633">
        <v>48.53</v>
      </c>
      <c r="S1633" t="s">
        <v>17574</v>
      </c>
      <c r="T1633">
        <v>29.4</v>
      </c>
      <c r="U1633" t="s">
        <v>17576</v>
      </c>
      <c r="V1633">
        <v>21.69</v>
      </c>
      <c r="W1633" t="s">
        <v>8475</v>
      </c>
      <c r="X1633" t="s">
        <v>8475</v>
      </c>
      <c r="Y1633" t="s">
        <v>8522</v>
      </c>
      <c r="Z1633">
        <v>2.86</v>
      </c>
      <c r="AA1633" t="s">
        <v>8522</v>
      </c>
      <c r="AB1633">
        <v>2.62</v>
      </c>
      <c r="AC1633" t="s">
        <v>8522</v>
      </c>
      <c r="AD1633">
        <v>4.57</v>
      </c>
      <c r="AE1633" t="s">
        <v>8522</v>
      </c>
      <c r="AF1633">
        <v>3.8</v>
      </c>
      <c r="AG1633" t="s">
        <v>8475</v>
      </c>
      <c r="AH1633">
        <v>3.8</v>
      </c>
      <c r="AI1633" t="s">
        <v>27756</v>
      </c>
      <c r="AJ1633" t="s">
        <v>27755</v>
      </c>
      <c r="AK1633" t="s">
        <v>27755</v>
      </c>
      <c r="AL1633" t="s">
        <v>27755</v>
      </c>
      <c r="AM1633" t="s">
        <v>27755</v>
      </c>
      <c r="AN1633" s="11">
        <v>934717196000</v>
      </c>
      <c r="AO1633" s="11">
        <v>626186067000</v>
      </c>
      <c r="AP1633" s="11">
        <v>553533727000</v>
      </c>
      <c r="AQ1633" s="11">
        <v>679739768000</v>
      </c>
      <c r="AR1633" s="11">
        <f>IF($AM1633="별도",INDEX([1]상장!W$11:W$2829,MATCH($A1633,[1]상장!A$11:A$2829,0)),IF($AM1633="연결",INDEX([1]상장!AB$11:AB$2829,MATCH($A1633,[1]상장!A$11:A$2829,0)),""))</f>
        <v>1107299427000</v>
      </c>
    </row>
    <row r="1634" spans="1:44" x14ac:dyDescent="0.3">
      <c r="A1634" t="s">
        <v>4889</v>
      </c>
      <c r="B1634" t="s">
        <v>4890</v>
      </c>
      <c r="C1634" t="s">
        <v>4891</v>
      </c>
      <c r="D1634" s="1" t="str">
        <f>INDEX(Sheet2!$B$2:$B$2345,MATCH(Sheet1!$B1634,Sheet2!$C$2:$C$2345,0))</f>
        <v>현대건설</v>
      </c>
      <c r="E1634" t="s">
        <v>17577</v>
      </c>
      <c r="F1634">
        <v>48.25</v>
      </c>
      <c r="G1634" t="s">
        <v>17578</v>
      </c>
      <c r="H1634">
        <v>47.78</v>
      </c>
      <c r="I1634" t="s">
        <v>17578</v>
      </c>
      <c r="J1634">
        <v>52.58</v>
      </c>
      <c r="K1634" t="s">
        <v>17578</v>
      </c>
      <c r="L1634">
        <v>57.11</v>
      </c>
      <c r="M1634" t="s">
        <v>17578</v>
      </c>
      <c r="N1634">
        <v>58.85</v>
      </c>
      <c r="O1634" t="s">
        <v>17579</v>
      </c>
      <c r="P1634">
        <v>32.86</v>
      </c>
      <c r="Q1634" t="s">
        <v>17580</v>
      </c>
      <c r="R1634">
        <v>29.43</v>
      </c>
      <c r="S1634" t="s">
        <v>17580</v>
      </c>
      <c r="T1634">
        <v>28.26</v>
      </c>
      <c r="U1634" t="s">
        <v>17580</v>
      </c>
      <c r="V1634">
        <v>25.73</v>
      </c>
      <c r="W1634" t="s">
        <v>17580</v>
      </c>
      <c r="X1634">
        <v>25.36</v>
      </c>
      <c r="Y1634" t="s">
        <v>17581</v>
      </c>
      <c r="Z1634">
        <v>15.36</v>
      </c>
      <c r="AA1634" t="s">
        <v>8772</v>
      </c>
      <c r="AB1634">
        <v>18.28</v>
      </c>
      <c r="AC1634" t="s">
        <v>8772</v>
      </c>
      <c r="AD1634">
        <v>13.93</v>
      </c>
      <c r="AE1634" t="s">
        <v>8772</v>
      </c>
      <c r="AF1634">
        <v>11.64</v>
      </c>
      <c r="AG1634" t="s">
        <v>8772</v>
      </c>
      <c r="AH1634">
        <v>11.64</v>
      </c>
      <c r="AI1634" t="s">
        <v>27755</v>
      </c>
      <c r="AJ1634" t="s">
        <v>27755</v>
      </c>
      <c r="AK1634" t="s">
        <v>27755</v>
      </c>
      <c r="AL1634" t="s">
        <v>27755</v>
      </c>
      <c r="AM1634" t="s">
        <v>27755</v>
      </c>
      <c r="AN1634" s="11">
        <v>16730894000000</v>
      </c>
      <c r="AO1634" s="11">
        <v>17278792000000</v>
      </c>
      <c r="AP1634" s="11">
        <v>16970859000000</v>
      </c>
      <c r="AQ1634" s="11">
        <v>18065534000000</v>
      </c>
      <c r="AR1634" s="11">
        <f>IF($AM1634="별도",INDEX([1]상장!W$11:W$2829,MATCH($A1634,[1]상장!A$11:A$2829,0)),IF($AM1634="연결",INDEX([1]상장!AB$11:AB$2829,MATCH($A1634,[1]상장!A$11:A$2829,0)),""))</f>
        <v>21239082000000</v>
      </c>
    </row>
    <row r="1635" spans="1:44" x14ac:dyDescent="0.3">
      <c r="A1635" t="s">
        <v>4892</v>
      </c>
      <c r="B1635" t="s">
        <v>4893</v>
      </c>
      <c r="C1635" t="s">
        <v>4894</v>
      </c>
      <c r="D1635" s="1" t="str">
        <f>INDEX(Sheet2!$B$2:$B$2345,MATCH(Sheet1!$B1635,Sheet2!$C$2:$C$2345,0))</f>
        <v>화성산업</v>
      </c>
      <c r="E1635" t="s">
        <v>17582</v>
      </c>
      <c r="F1635">
        <v>48.35</v>
      </c>
      <c r="G1635" t="s">
        <v>17583</v>
      </c>
      <c r="H1635">
        <v>54.44</v>
      </c>
      <c r="I1635" t="s">
        <v>17583</v>
      </c>
      <c r="J1635">
        <v>45.29</v>
      </c>
      <c r="K1635" t="s">
        <v>17582</v>
      </c>
      <c r="L1635">
        <v>83.15</v>
      </c>
      <c r="M1635" t="s">
        <v>17582</v>
      </c>
      <c r="N1635">
        <v>90.51</v>
      </c>
      <c r="O1635" t="s">
        <v>17583</v>
      </c>
      <c r="P1635">
        <v>27.49</v>
      </c>
      <c r="Q1635" t="s">
        <v>17582</v>
      </c>
      <c r="R1635">
        <v>31.01</v>
      </c>
      <c r="S1635" t="s">
        <v>17582</v>
      </c>
      <c r="T1635">
        <v>36.380000000000003</v>
      </c>
      <c r="U1635" t="s">
        <v>17584</v>
      </c>
      <c r="V1635">
        <v>9</v>
      </c>
      <c r="W1635" t="s">
        <v>17584</v>
      </c>
      <c r="X1635">
        <v>5.39</v>
      </c>
      <c r="Y1635" t="s">
        <v>17584</v>
      </c>
      <c r="Z1635">
        <v>22.53</v>
      </c>
      <c r="AA1635" t="s">
        <v>17584</v>
      </c>
      <c r="AB1635">
        <v>12.72</v>
      </c>
      <c r="AC1635" t="s">
        <v>17584</v>
      </c>
      <c r="AD1635">
        <v>11.87</v>
      </c>
      <c r="AE1635" t="s">
        <v>9289</v>
      </c>
      <c r="AF1635">
        <v>4.18</v>
      </c>
      <c r="AG1635" t="s">
        <v>9289</v>
      </c>
      <c r="AH1635">
        <v>4.18</v>
      </c>
      <c r="AI1635" t="s">
        <v>27756</v>
      </c>
      <c r="AJ1635" t="s">
        <v>27756</v>
      </c>
      <c r="AK1635" t="s">
        <v>27755</v>
      </c>
      <c r="AL1635" t="s">
        <v>27755</v>
      </c>
      <c r="AM1635" t="s">
        <v>27755</v>
      </c>
      <c r="AN1635" s="11">
        <v>475190997000</v>
      </c>
      <c r="AO1635" s="11">
        <v>451385956000</v>
      </c>
      <c r="AP1635" s="11">
        <v>419259299000</v>
      </c>
      <c r="AQ1635" s="11">
        <v>422231395000</v>
      </c>
      <c r="AR1635" s="11">
        <f>IF($AM1635="별도",INDEX([1]상장!W$11:W$2829,MATCH($A1635,[1]상장!A$11:A$2829,0)),IF($AM1635="연결",INDEX([1]상장!AB$11:AB$2829,MATCH($A1635,[1]상장!A$11:A$2829,0)),""))</f>
        <v>645706743000</v>
      </c>
    </row>
    <row r="1636" spans="1:44" x14ac:dyDescent="0.3">
      <c r="A1636" t="s">
        <v>4895</v>
      </c>
      <c r="B1636" t="s">
        <v>4896</v>
      </c>
      <c r="C1636" t="s">
        <v>4897</v>
      </c>
      <c r="D1636" s="1" t="str">
        <f>INDEX(Sheet2!$B$2:$B$2345,MATCH(Sheet1!$B1636,Sheet2!$C$2:$C$2345,0))</f>
        <v>까뮤이앤씨</v>
      </c>
      <c r="E1636" t="s">
        <v>8813</v>
      </c>
      <c r="F1636">
        <v>47.95</v>
      </c>
      <c r="G1636" t="s">
        <v>17585</v>
      </c>
      <c r="H1636">
        <v>61.1</v>
      </c>
      <c r="I1636" t="s">
        <v>17585</v>
      </c>
      <c r="J1636">
        <v>51.41</v>
      </c>
      <c r="K1636" t="s">
        <v>17586</v>
      </c>
      <c r="L1636">
        <v>57.53</v>
      </c>
      <c r="M1636" t="s">
        <v>17586</v>
      </c>
      <c r="N1636">
        <v>50.43</v>
      </c>
      <c r="O1636" t="s">
        <v>17585</v>
      </c>
      <c r="P1636">
        <v>47.75</v>
      </c>
      <c r="Q1636" t="s">
        <v>8813</v>
      </c>
      <c r="R1636">
        <v>38.799999999999997</v>
      </c>
      <c r="S1636" t="s">
        <v>8813</v>
      </c>
      <c r="T1636">
        <v>48.55</v>
      </c>
      <c r="U1636" t="s">
        <v>17587</v>
      </c>
      <c r="V1636">
        <v>41.64</v>
      </c>
      <c r="W1636" t="s">
        <v>17587</v>
      </c>
      <c r="X1636">
        <v>49.54</v>
      </c>
      <c r="Y1636" t="s">
        <v>13736</v>
      </c>
      <c r="Z1636">
        <v>4.26</v>
      </c>
      <c r="AA1636" t="s">
        <v>13736</v>
      </c>
      <c r="AB1636">
        <v>7.0000000000000007E-2</v>
      </c>
      <c r="AC1636" t="s">
        <v>17588</v>
      </c>
      <c r="AD1636">
        <v>0.02</v>
      </c>
      <c r="AE1636" t="s">
        <v>10653</v>
      </c>
      <c r="AF1636">
        <v>0.79</v>
      </c>
      <c r="AG1636" t="s">
        <v>17588</v>
      </c>
      <c r="AH1636">
        <v>0.79</v>
      </c>
      <c r="AI1636" t="s">
        <v>27756</v>
      </c>
      <c r="AJ1636" t="s">
        <v>27756</v>
      </c>
      <c r="AK1636" t="s">
        <v>27756</v>
      </c>
      <c r="AL1636" t="s">
        <v>27756</v>
      </c>
      <c r="AM1636" t="s">
        <v>27756</v>
      </c>
      <c r="AN1636" s="11">
        <v>116296828000</v>
      </c>
      <c r="AO1636" s="11">
        <v>283420655000</v>
      </c>
      <c r="AP1636" s="11">
        <v>161728918000</v>
      </c>
      <c r="AQ1636" s="11">
        <v>163686602000</v>
      </c>
      <c r="AR1636" s="11">
        <f>IF($AM1636="별도",INDEX([1]상장!W$11:W$2829,MATCH($A1636,[1]상장!A$11:A$2829,0)),IF($AM1636="연결",INDEX([1]상장!AB$11:AB$2829,MATCH($A1636,[1]상장!A$11:A$2829,0)),""))</f>
        <v>195140487000</v>
      </c>
    </row>
    <row r="1637" spans="1:44" x14ac:dyDescent="0.3">
      <c r="A1637" t="s">
        <v>4898</v>
      </c>
      <c r="B1637" t="s">
        <v>4899</v>
      </c>
      <c r="C1637" t="s">
        <v>4900</v>
      </c>
      <c r="D1637" s="1" t="str">
        <f>INDEX(Sheet2!$B$2:$B$2345,MATCH(Sheet1!$B1637,Sheet2!$C$2:$C$2345,0))</f>
        <v>한진중공업홀딩스</v>
      </c>
      <c r="E1637" t="s">
        <v>17589</v>
      </c>
      <c r="F1637">
        <v>65.48</v>
      </c>
      <c r="G1637" t="s">
        <v>17590</v>
      </c>
      <c r="H1637">
        <v>69.540000000000006</v>
      </c>
      <c r="I1637" t="s">
        <v>17589</v>
      </c>
      <c r="J1637">
        <v>72.55</v>
      </c>
      <c r="K1637" t="s">
        <v>17590</v>
      </c>
      <c r="L1637">
        <v>65.55</v>
      </c>
      <c r="M1637" t="s">
        <v>17590</v>
      </c>
      <c r="N1637">
        <v>55.06</v>
      </c>
      <c r="O1637" t="s">
        <v>17591</v>
      </c>
      <c r="P1637">
        <v>27.6</v>
      </c>
      <c r="Q1637" t="s">
        <v>17592</v>
      </c>
      <c r="R1637">
        <v>26.98</v>
      </c>
      <c r="S1637" t="s">
        <v>17591</v>
      </c>
      <c r="T1637">
        <v>23.9</v>
      </c>
      <c r="U1637" t="s">
        <v>17592</v>
      </c>
      <c r="V1637">
        <v>30.85</v>
      </c>
      <c r="W1637" t="s">
        <v>17592</v>
      </c>
      <c r="X1637">
        <v>42.82</v>
      </c>
      <c r="Y1637" t="s">
        <v>17593</v>
      </c>
      <c r="Z1637">
        <v>4.18</v>
      </c>
      <c r="AA1637" t="s">
        <v>17594</v>
      </c>
      <c r="AB1637">
        <v>1.95</v>
      </c>
      <c r="AC1637" t="s">
        <v>17595</v>
      </c>
      <c r="AD1637">
        <v>2.59</v>
      </c>
      <c r="AE1637" t="s">
        <v>17594</v>
      </c>
      <c r="AF1637">
        <v>2.69</v>
      </c>
      <c r="AG1637" t="s">
        <v>17594</v>
      </c>
      <c r="AH1637">
        <v>2.69</v>
      </c>
      <c r="AI1637" t="s">
        <v>27755</v>
      </c>
      <c r="AJ1637" t="s">
        <v>27755</v>
      </c>
      <c r="AK1637" t="s">
        <v>27755</v>
      </c>
      <c r="AL1637" t="s">
        <v>27755</v>
      </c>
      <c r="AM1637" t="s">
        <v>27755</v>
      </c>
      <c r="AN1637" s="11">
        <v>946003000000</v>
      </c>
      <c r="AO1637" s="11">
        <v>877642000000</v>
      </c>
      <c r="AP1637" s="11">
        <v>795207000000</v>
      </c>
      <c r="AQ1637" s="11">
        <v>888034000000</v>
      </c>
      <c r="AR1637" s="11">
        <f>IF($AM1637="별도",INDEX([1]상장!W$11:W$2829,MATCH($A1637,[1]상장!A$11:A$2829,0)),IF($AM1637="연결",INDEX([1]상장!AB$11:AB$2829,MATCH($A1637,[1]상장!A$11:A$2829,0)),""))</f>
        <v>1440144000000</v>
      </c>
    </row>
    <row r="1638" spans="1:44" x14ac:dyDescent="0.3">
      <c r="A1638" t="s">
        <v>4901</v>
      </c>
      <c r="B1638" t="s">
        <v>4902</v>
      </c>
      <c r="C1638" t="s">
        <v>4903</v>
      </c>
      <c r="D1638" s="1" t="str">
        <f>INDEX(Sheet2!$B$2:$B$2345,MATCH(Sheet1!$B1638,Sheet2!$C$2:$C$2345,0))</f>
        <v>남광토건</v>
      </c>
      <c r="E1638" t="s">
        <v>10021</v>
      </c>
      <c r="F1638">
        <v>79.260000000000005</v>
      </c>
      <c r="G1638" t="s">
        <v>8814</v>
      </c>
      <c r="H1638">
        <v>56.64</v>
      </c>
      <c r="I1638" t="s">
        <v>17572</v>
      </c>
      <c r="J1638">
        <v>51</v>
      </c>
      <c r="K1638" t="s">
        <v>17572</v>
      </c>
      <c r="L1638">
        <v>46.31</v>
      </c>
      <c r="M1638" t="s">
        <v>10021</v>
      </c>
      <c r="N1638">
        <v>49.23</v>
      </c>
      <c r="O1638" t="s">
        <v>8812</v>
      </c>
      <c r="P1638">
        <v>18.63</v>
      </c>
      <c r="Q1638" t="s">
        <v>17572</v>
      </c>
      <c r="R1638">
        <v>43.31</v>
      </c>
      <c r="S1638" t="s">
        <v>8814</v>
      </c>
      <c r="T1638">
        <v>45.46</v>
      </c>
      <c r="U1638" t="s">
        <v>8814</v>
      </c>
      <c r="V1638">
        <v>45.27</v>
      </c>
      <c r="W1638" t="s">
        <v>8812</v>
      </c>
      <c r="X1638">
        <v>44.41</v>
      </c>
      <c r="Y1638" t="s">
        <v>17596</v>
      </c>
      <c r="Z1638">
        <v>2.09</v>
      </c>
      <c r="AA1638" t="s">
        <v>17597</v>
      </c>
      <c r="AB1638">
        <v>0.04</v>
      </c>
      <c r="AC1638" t="s">
        <v>8817</v>
      </c>
      <c r="AD1638">
        <v>3.52</v>
      </c>
      <c r="AE1638" t="s">
        <v>17597</v>
      </c>
      <c r="AF1638">
        <v>8.32</v>
      </c>
      <c r="AG1638" t="s">
        <v>17596</v>
      </c>
      <c r="AH1638">
        <v>8.32</v>
      </c>
      <c r="AI1638" t="s">
        <v>27755</v>
      </c>
      <c r="AJ1638" t="s">
        <v>27755</v>
      </c>
      <c r="AK1638" t="s">
        <v>27755</v>
      </c>
      <c r="AL1638" t="s">
        <v>27755</v>
      </c>
      <c r="AM1638" t="s">
        <v>27755</v>
      </c>
      <c r="AN1638" s="11">
        <v>157172931000</v>
      </c>
      <c r="AO1638" s="11">
        <v>236179654000</v>
      </c>
      <c r="AP1638" s="11">
        <v>237961500000</v>
      </c>
      <c r="AQ1638" s="11">
        <v>356740020000</v>
      </c>
      <c r="AR1638" s="11">
        <f>IF($AM1638="별도",INDEX([1]상장!W$11:W$2829,MATCH($A1638,[1]상장!A$11:A$2829,0)),IF($AM1638="연결",INDEX([1]상장!AB$11:AB$2829,MATCH($A1638,[1]상장!A$11:A$2829,0)),""))</f>
        <v>450379452000</v>
      </c>
    </row>
    <row r="1639" spans="1:44" x14ac:dyDescent="0.3">
      <c r="A1639" t="s">
        <v>4904</v>
      </c>
      <c r="B1639" t="s">
        <v>4905</v>
      </c>
      <c r="C1639" t="s">
        <v>4906</v>
      </c>
      <c r="D1639" s="1" t="str">
        <f>INDEX(Sheet2!$B$2:$B$2345,MATCH(Sheet1!$B1639,Sheet2!$C$2:$C$2345,0))</f>
        <v>진흥기업</v>
      </c>
      <c r="E1639" t="s">
        <v>17598</v>
      </c>
      <c r="F1639">
        <v>77.849999999999994</v>
      </c>
      <c r="G1639" t="s">
        <v>17599</v>
      </c>
      <c r="H1639">
        <v>73</v>
      </c>
      <c r="I1639" t="s">
        <v>8475</v>
      </c>
      <c r="J1639" t="s">
        <v>8475</v>
      </c>
      <c r="K1639" t="s">
        <v>17600</v>
      </c>
      <c r="L1639">
        <v>61.68</v>
      </c>
      <c r="M1639" t="s">
        <v>17601</v>
      </c>
      <c r="N1639">
        <v>63.73</v>
      </c>
      <c r="O1639" t="s">
        <v>17602</v>
      </c>
      <c r="P1639">
        <v>11.73</v>
      </c>
      <c r="Q1639" t="s">
        <v>17603</v>
      </c>
      <c r="R1639">
        <v>19.02</v>
      </c>
      <c r="S1639" t="s">
        <v>8475</v>
      </c>
      <c r="T1639" t="s">
        <v>8475</v>
      </c>
      <c r="U1639" t="s">
        <v>17604</v>
      </c>
      <c r="V1639">
        <v>20.84</v>
      </c>
      <c r="W1639" t="s">
        <v>17605</v>
      </c>
      <c r="X1639">
        <v>20.87</v>
      </c>
      <c r="Y1639" t="s">
        <v>17606</v>
      </c>
      <c r="Z1639">
        <v>10.41</v>
      </c>
      <c r="AA1639" t="s">
        <v>17607</v>
      </c>
      <c r="AB1639">
        <v>7.97</v>
      </c>
      <c r="AC1639" t="s">
        <v>8475</v>
      </c>
      <c r="AD1639" t="s">
        <v>8475</v>
      </c>
      <c r="AE1639" t="s">
        <v>17608</v>
      </c>
      <c r="AF1639">
        <v>17.47</v>
      </c>
      <c r="AG1639" t="s">
        <v>17609</v>
      </c>
      <c r="AH1639">
        <v>17.47</v>
      </c>
      <c r="AI1639" t="s">
        <v>27756</v>
      </c>
      <c r="AJ1639" t="s">
        <v>27756</v>
      </c>
      <c r="AK1639" t="s">
        <v>27756</v>
      </c>
      <c r="AL1639" t="s">
        <v>27756</v>
      </c>
      <c r="AM1639" t="s">
        <v>27756</v>
      </c>
      <c r="AN1639" s="11">
        <v>671155390000</v>
      </c>
      <c r="AO1639" s="11">
        <v>546534147000</v>
      </c>
      <c r="AP1639" s="11">
        <v>377247252000</v>
      </c>
      <c r="AQ1639" s="11">
        <v>444244784000</v>
      </c>
      <c r="AR1639" s="11">
        <f>IF($AM1639="별도",INDEX([1]상장!W$11:W$2829,MATCH($A1639,[1]상장!A$11:A$2829,0)),IF($AM1639="연결",INDEX([1]상장!AB$11:AB$2829,MATCH($A1639,[1]상장!A$11:A$2829,0)),""))</f>
        <v>628936049000</v>
      </c>
    </row>
    <row r="1640" spans="1:44" x14ac:dyDescent="0.3">
      <c r="A1640" t="s">
        <v>4907</v>
      </c>
      <c r="B1640" t="s">
        <v>4908</v>
      </c>
      <c r="C1640" t="s">
        <v>4909</v>
      </c>
      <c r="D1640" s="1" t="e">
        <f>INDEX(Sheet2!$B$2:$B$2345,MATCH(Sheet1!$B1640,Sheet2!$C$2:$C$2345,0))</f>
        <v>#N/A</v>
      </c>
      <c r="E1640" t="s">
        <v>17610</v>
      </c>
      <c r="F1640">
        <v>45.8</v>
      </c>
      <c r="G1640" t="s">
        <v>15626</v>
      </c>
      <c r="H1640">
        <v>100</v>
      </c>
      <c r="I1640" t="s">
        <v>15626</v>
      </c>
      <c r="J1640">
        <v>100</v>
      </c>
      <c r="K1640" t="s">
        <v>15626</v>
      </c>
      <c r="L1640">
        <v>100</v>
      </c>
      <c r="M1640" t="s">
        <v>8475</v>
      </c>
      <c r="N1640" t="s">
        <v>8475</v>
      </c>
      <c r="O1640" t="s">
        <v>17611</v>
      </c>
      <c r="P1640">
        <v>39.869999999999997</v>
      </c>
      <c r="Q1640" t="s">
        <v>8475</v>
      </c>
      <c r="R1640" t="s">
        <v>8475</v>
      </c>
      <c r="S1640" t="s">
        <v>8475</v>
      </c>
      <c r="T1640" t="s">
        <v>8475</v>
      </c>
      <c r="U1640" t="s">
        <v>8475</v>
      </c>
      <c r="V1640" t="s">
        <v>8475</v>
      </c>
      <c r="W1640" t="s">
        <v>8475</v>
      </c>
      <c r="X1640" t="s">
        <v>8475</v>
      </c>
      <c r="Y1640" t="s">
        <v>17612</v>
      </c>
      <c r="Z1640">
        <v>13.73</v>
      </c>
      <c r="AA1640" t="s">
        <v>8475</v>
      </c>
      <c r="AB1640" t="s">
        <v>8475</v>
      </c>
      <c r="AC1640" t="s">
        <v>8475</v>
      </c>
      <c r="AD1640" t="s">
        <v>8475</v>
      </c>
      <c r="AE1640" t="s">
        <v>8475</v>
      </c>
      <c r="AF1640" t="s">
        <v>8475</v>
      </c>
      <c r="AG1640" t="s">
        <v>8475</v>
      </c>
      <c r="AH1640" t="s">
        <v>8475</v>
      </c>
      <c r="AI1640" t="s">
        <v>27756</v>
      </c>
      <c r="AJ1640" t="s">
        <v>27756</v>
      </c>
      <c r="AK1640" t="s">
        <v>27756</v>
      </c>
      <c r="AL1640" t="s">
        <v>27756</v>
      </c>
      <c r="AM1640" t="s">
        <v>27756</v>
      </c>
      <c r="AN1640" s="11">
        <v>240457952000</v>
      </c>
      <c r="AO1640" s="11">
        <v>276319218000</v>
      </c>
      <c r="AP1640" s="11">
        <v>304430020000</v>
      </c>
      <c r="AQ1640" s="11">
        <v>415652661000</v>
      </c>
      <c r="AR1640" s="11">
        <f>IF($AM1640="별도",INDEX([1]상장!W$11:W$2829,MATCH($A1640,[1]상장!A$11:A$2829,0)),IF($AM1640="연결",INDEX([1]상장!AB$11:AB$2829,MATCH($A1640,[1]상장!A$11:A$2829,0)),""))</f>
        <v>355462813000</v>
      </c>
    </row>
    <row r="1641" spans="1:44" x14ac:dyDescent="0.3">
      <c r="A1641" t="s">
        <v>4910</v>
      </c>
      <c r="B1641" t="s">
        <v>4911</v>
      </c>
      <c r="C1641" t="s">
        <v>4912</v>
      </c>
      <c r="D1641" s="1" t="str">
        <f>INDEX(Sheet2!$B$2:$B$2345,MATCH(Sheet1!$B1641,Sheet2!$C$2:$C$2345,0))</f>
        <v>DL건설</v>
      </c>
      <c r="E1641" t="s">
        <v>17613</v>
      </c>
      <c r="F1641">
        <v>78.7</v>
      </c>
      <c r="G1641" t="s">
        <v>17614</v>
      </c>
      <c r="H1641">
        <v>81.540000000000006</v>
      </c>
      <c r="I1641" t="s">
        <v>17613</v>
      </c>
      <c r="J1641">
        <v>80.2</v>
      </c>
      <c r="K1641" t="s">
        <v>17615</v>
      </c>
      <c r="L1641">
        <v>75.91</v>
      </c>
      <c r="M1641" t="s">
        <v>17613</v>
      </c>
      <c r="N1641">
        <v>78.959999999999994</v>
      </c>
      <c r="O1641" t="s">
        <v>17616</v>
      </c>
      <c r="P1641">
        <v>15.43</v>
      </c>
      <c r="Q1641" t="s">
        <v>17617</v>
      </c>
      <c r="R1641">
        <v>15.75</v>
      </c>
      <c r="S1641" t="s">
        <v>17616</v>
      </c>
      <c r="T1641">
        <v>19.78</v>
      </c>
      <c r="U1641" t="s">
        <v>17618</v>
      </c>
      <c r="V1641">
        <v>23.86</v>
      </c>
      <c r="W1641" t="s">
        <v>17616</v>
      </c>
      <c r="X1641">
        <v>20.97</v>
      </c>
      <c r="Y1641" t="s">
        <v>17619</v>
      </c>
      <c r="Z1641">
        <v>5.77</v>
      </c>
      <c r="AA1641" t="s">
        <v>17619</v>
      </c>
      <c r="AB1641">
        <v>2.68</v>
      </c>
      <c r="AC1641" t="s">
        <v>17620</v>
      </c>
      <c r="AD1641">
        <v>0.03</v>
      </c>
      <c r="AE1641" t="s">
        <v>17619</v>
      </c>
      <c r="AF1641">
        <v>0.15</v>
      </c>
      <c r="AG1641" t="s">
        <v>17619</v>
      </c>
      <c r="AH1641">
        <v>0.15</v>
      </c>
      <c r="AI1641" t="s">
        <v>27756</v>
      </c>
      <c r="AJ1641" t="s">
        <v>27756</v>
      </c>
      <c r="AK1641" t="s">
        <v>27756</v>
      </c>
      <c r="AL1641" t="s">
        <v>27756</v>
      </c>
      <c r="AM1641" t="s">
        <v>27756</v>
      </c>
      <c r="AN1641" s="11">
        <v>965572043000</v>
      </c>
      <c r="AO1641" s="11">
        <v>1279913145000</v>
      </c>
      <c r="AP1641" s="11">
        <v>1734637384000</v>
      </c>
      <c r="AQ1641" s="11">
        <v>2010344323000</v>
      </c>
      <c r="AR1641" s="11">
        <f>IF($AM1641="별도",INDEX([1]상장!W$11:W$2829,MATCH($A1641,[1]상장!A$11:A$2829,0)),IF($AM1641="연결",INDEX([1]상장!AB$11:AB$2829,MATCH($A1641,[1]상장!A$11:A$2829,0)),""))</f>
        <v>1962419335000</v>
      </c>
    </row>
    <row r="1642" spans="1:44" x14ac:dyDescent="0.3">
      <c r="A1642" t="s">
        <v>4913</v>
      </c>
      <c r="B1642" t="s">
        <v>4914</v>
      </c>
      <c r="C1642" t="s">
        <v>4915</v>
      </c>
      <c r="D1642" s="1" t="str">
        <f>INDEX(Sheet2!$B$2:$B$2345,MATCH(Sheet1!$B1642,Sheet2!$C$2:$C$2345,0))</f>
        <v>남화토건</v>
      </c>
      <c r="E1642" t="s">
        <v>17621</v>
      </c>
      <c r="F1642">
        <v>82.14</v>
      </c>
      <c r="G1642" t="s">
        <v>17622</v>
      </c>
      <c r="H1642">
        <v>90.44</v>
      </c>
      <c r="I1642" t="s">
        <v>17623</v>
      </c>
      <c r="J1642">
        <v>90.68</v>
      </c>
      <c r="K1642" t="s">
        <v>17624</v>
      </c>
      <c r="L1642">
        <v>85.51</v>
      </c>
      <c r="M1642" t="s">
        <v>8475</v>
      </c>
      <c r="N1642" t="s">
        <v>8475</v>
      </c>
      <c r="O1642" t="s">
        <v>17625</v>
      </c>
      <c r="P1642">
        <v>9.1199999999999992</v>
      </c>
      <c r="Q1642" t="s">
        <v>17626</v>
      </c>
      <c r="R1642">
        <v>6.96</v>
      </c>
      <c r="S1642" t="s">
        <v>17627</v>
      </c>
      <c r="T1642">
        <v>7.01</v>
      </c>
      <c r="U1642" t="s">
        <v>17628</v>
      </c>
      <c r="V1642">
        <v>9.09</v>
      </c>
      <c r="W1642" t="s">
        <v>8475</v>
      </c>
      <c r="X1642" t="s">
        <v>8475</v>
      </c>
      <c r="Y1642" t="s">
        <v>17629</v>
      </c>
      <c r="Z1642">
        <v>4.29</v>
      </c>
      <c r="AA1642" t="s">
        <v>17630</v>
      </c>
      <c r="AB1642">
        <v>1.49</v>
      </c>
      <c r="AC1642" t="s">
        <v>17631</v>
      </c>
      <c r="AD1642">
        <v>1.3</v>
      </c>
      <c r="AE1642" t="s">
        <v>17632</v>
      </c>
      <c r="AF1642">
        <v>2.71</v>
      </c>
      <c r="AG1642" t="s">
        <v>8475</v>
      </c>
      <c r="AH1642">
        <v>2.71</v>
      </c>
      <c r="AI1642" t="s">
        <v>27755</v>
      </c>
      <c r="AJ1642" t="s">
        <v>27755</v>
      </c>
      <c r="AK1642" t="s">
        <v>27755</v>
      </c>
      <c r="AL1642" t="s">
        <v>27755</v>
      </c>
      <c r="AM1642" t="s">
        <v>27755</v>
      </c>
      <c r="AN1642" s="11">
        <v>51700367000</v>
      </c>
      <c r="AO1642" s="11">
        <v>53704665000</v>
      </c>
      <c r="AP1642" s="11">
        <v>75363631000</v>
      </c>
      <c r="AQ1642" s="11">
        <v>109139619000</v>
      </c>
      <c r="AR1642" s="11">
        <f>IF($AM1642="별도",INDEX([1]상장!W$11:W$2829,MATCH($A1642,[1]상장!A$11:A$2829,0)),IF($AM1642="연결",INDEX([1]상장!AB$11:AB$2829,MATCH($A1642,[1]상장!A$11:A$2829,0)),""))</f>
        <v>90791512000</v>
      </c>
    </row>
    <row r="1643" spans="1:44" x14ac:dyDescent="0.3">
      <c r="A1643" t="s">
        <v>4916</v>
      </c>
      <c r="B1643" t="s">
        <v>4917</v>
      </c>
      <c r="C1643" t="s">
        <v>4918</v>
      </c>
      <c r="D1643" s="1" t="str">
        <f>INDEX(Sheet2!$B$2:$B$2345,MATCH(Sheet1!$B1643,Sheet2!$C$2:$C$2345,0))</f>
        <v>동원개발</v>
      </c>
      <c r="E1643" t="s">
        <v>17571</v>
      </c>
      <c r="F1643">
        <v>49.99</v>
      </c>
      <c r="G1643" t="s">
        <v>8813</v>
      </c>
      <c r="H1643">
        <v>53.03</v>
      </c>
      <c r="I1643" t="s">
        <v>8812</v>
      </c>
      <c r="J1643">
        <v>57.49</v>
      </c>
      <c r="K1643" t="s">
        <v>17633</v>
      </c>
      <c r="L1643">
        <v>90.37</v>
      </c>
      <c r="M1643" t="s">
        <v>17633</v>
      </c>
      <c r="N1643">
        <v>62.37</v>
      </c>
      <c r="O1643" t="s">
        <v>8812</v>
      </c>
      <c r="P1643">
        <v>44.24</v>
      </c>
      <c r="Q1643" t="s">
        <v>13741</v>
      </c>
      <c r="R1643">
        <v>42.71</v>
      </c>
      <c r="S1643" t="s">
        <v>13741</v>
      </c>
      <c r="T1643">
        <v>38.340000000000003</v>
      </c>
      <c r="U1643" t="s">
        <v>17634</v>
      </c>
      <c r="V1643">
        <v>9.14</v>
      </c>
      <c r="W1643" t="s">
        <v>13741</v>
      </c>
      <c r="X1643">
        <v>32.119999999999997</v>
      </c>
      <c r="Y1643" t="s">
        <v>10021</v>
      </c>
      <c r="Z1643">
        <v>5.73</v>
      </c>
      <c r="AA1643" t="s">
        <v>13736</v>
      </c>
      <c r="AB1643">
        <v>4.16</v>
      </c>
      <c r="AC1643" t="s">
        <v>10021</v>
      </c>
      <c r="AD1643">
        <v>4.0999999999999996</v>
      </c>
      <c r="AE1643" t="s">
        <v>8775</v>
      </c>
      <c r="AF1643">
        <v>0.31</v>
      </c>
      <c r="AG1643" t="s">
        <v>17634</v>
      </c>
      <c r="AH1643">
        <v>0.31</v>
      </c>
      <c r="AI1643" t="s">
        <v>27756</v>
      </c>
      <c r="AJ1643" t="s">
        <v>27756</v>
      </c>
      <c r="AK1643" t="s">
        <v>27756</v>
      </c>
      <c r="AL1643" t="s">
        <v>27755</v>
      </c>
      <c r="AM1643" t="s">
        <v>27755</v>
      </c>
      <c r="AN1643" s="11">
        <v>607890976000</v>
      </c>
      <c r="AO1643" s="11">
        <v>642628503000</v>
      </c>
      <c r="AP1643" s="11">
        <v>630615658000</v>
      </c>
      <c r="AQ1643" s="11">
        <v>417401712000</v>
      </c>
      <c r="AR1643" s="11">
        <f>IF($AM1643="별도",INDEX([1]상장!W$11:W$2829,MATCH($A1643,[1]상장!A$11:A$2829,0)),IF($AM1643="연결",INDEX([1]상장!AB$11:AB$2829,MATCH($A1643,[1]상장!A$11:A$2829,0)),""))</f>
        <v>601889595000</v>
      </c>
    </row>
    <row r="1644" spans="1:44" x14ac:dyDescent="0.3">
      <c r="A1644" t="s">
        <v>4919</v>
      </c>
      <c r="B1644" t="s">
        <v>4920</v>
      </c>
      <c r="C1644" t="s">
        <v>4921</v>
      </c>
      <c r="D1644" s="1" t="str">
        <f>INDEX(Sheet2!$B$2:$B$2345,MATCH(Sheet1!$B1644,Sheet2!$C$2:$C$2345,0))</f>
        <v>서한</v>
      </c>
      <c r="E1644" t="s">
        <v>13741</v>
      </c>
      <c r="F1644">
        <v>46.53</v>
      </c>
      <c r="G1644" t="s">
        <v>8813</v>
      </c>
      <c r="H1644">
        <v>66.86</v>
      </c>
      <c r="I1644" t="s">
        <v>8814</v>
      </c>
      <c r="J1644">
        <v>60.48</v>
      </c>
      <c r="K1644" t="s">
        <v>17635</v>
      </c>
      <c r="L1644">
        <v>64.09</v>
      </c>
      <c r="M1644" t="s">
        <v>8475</v>
      </c>
      <c r="N1644" t="s">
        <v>8475</v>
      </c>
      <c r="O1644" t="s">
        <v>8812</v>
      </c>
      <c r="P1644">
        <v>44.21</v>
      </c>
      <c r="Q1644" t="s">
        <v>13741</v>
      </c>
      <c r="R1644">
        <v>21.89</v>
      </c>
      <c r="S1644" t="s">
        <v>13741</v>
      </c>
      <c r="T1644">
        <v>24.15</v>
      </c>
      <c r="U1644" t="s">
        <v>13741</v>
      </c>
      <c r="V1644">
        <v>26.33</v>
      </c>
      <c r="W1644" t="s">
        <v>8475</v>
      </c>
      <c r="X1644" t="s">
        <v>8475</v>
      </c>
      <c r="Y1644" t="s">
        <v>10021</v>
      </c>
      <c r="Z1644">
        <v>8.7799999999999994</v>
      </c>
      <c r="AA1644" t="s">
        <v>13736</v>
      </c>
      <c r="AB1644">
        <v>9.5500000000000007</v>
      </c>
      <c r="AC1644" t="s">
        <v>17572</v>
      </c>
      <c r="AD1644">
        <v>11.31</v>
      </c>
      <c r="AE1644" t="s">
        <v>17636</v>
      </c>
      <c r="AF1644">
        <v>7.93</v>
      </c>
      <c r="AG1644" t="s">
        <v>8475</v>
      </c>
      <c r="AH1644">
        <v>7.93</v>
      </c>
      <c r="AI1644" t="s">
        <v>27756</v>
      </c>
      <c r="AJ1644" t="s">
        <v>27756</v>
      </c>
      <c r="AK1644" t="s">
        <v>27756</v>
      </c>
      <c r="AL1644" t="s">
        <v>27756</v>
      </c>
      <c r="AM1644" t="s">
        <v>27755</v>
      </c>
      <c r="AN1644" s="11">
        <v>640170738000</v>
      </c>
      <c r="AO1644" s="11">
        <v>548055256000</v>
      </c>
      <c r="AP1644" s="11">
        <v>485236331000</v>
      </c>
      <c r="AQ1644" s="11">
        <v>608817281000</v>
      </c>
      <c r="AR1644" s="11">
        <f>IF($AM1644="별도",INDEX([1]상장!W$11:W$2829,MATCH($A1644,[1]상장!A$11:A$2829,0)),IF($AM1644="연결",INDEX([1]상장!AB$11:AB$2829,MATCH($A1644,[1]상장!A$11:A$2829,0)),""))</f>
        <v>730033169000</v>
      </c>
    </row>
    <row r="1645" spans="1:44" x14ac:dyDescent="0.3">
      <c r="A1645" t="s">
        <v>4922</v>
      </c>
      <c r="B1645" t="s">
        <v>4923</v>
      </c>
      <c r="C1645" t="s">
        <v>4924</v>
      </c>
      <c r="D1645" s="1" t="str">
        <f>INDEX(Sheet2!$B$2:$B$2345,MATCH(Sheet1!$B1645,Sheet2!$C$2:$C$2345,0))</f>
        <v>삼호개발</v>
      </c>
      <c r="E1645" t="s">
        <v>17637</v>
      </c>
      <c r="F1645">
        <v>96.74</v>
      </c>
      <c r="G1645" t="s">
        <v>17638</v>
      </c>
      <c r="H1645">
        <v>97.05</v>
      </c>
      <c r="I1645" t="s">
        <v>17639</v>
      </c>
      <c r="J1645">
        <v>95.95</v>
      </c>
      <c r="K1645" t="s">
        <v>17637</v>
      </c>
      <c r="L1645">
        <v>95.68</v>
      </c>
      <c r="M1645" t="s">
        <v>8475</v>
      </c>
      <c r="N1645" t="s">
        <v>8475</v>
      </c>
      <c r="O1645" t="s">
        <v>17640</v>
      </c>
      <c r="P1645">
        <v>2.4300000000000002</v>
      </c>
      <c r="Q1645" t="s">
        <v>17640</v>
      </c>
      <c r="R1645">
        <v>1.89</v>
      </c>
      <c r="S1645" t="s">
        <v>17640</v>
      </c>
      <c r="T1645">
        <v>1.91</v>
      </c>
      <c r="U1645" t="s">
        <v>17640</v>
      </c>
      <c r="V1645">
        <v>2.57</v>
      </c>
      <c r="W1645" t="s">
        <v>8475</v>
      </c>
      <c r="X1645" t="s">
        <v>8475</v>
      </c>
      <c r="Y1645" t="s">
        <v>17641</v>
      </c>
      <c r="Z1645">
        <v>0.81</v>
      </c>
      <c r="AA1645" t="s">
        <v>17642</v>
      </c>
      <c r="AB1645">
        <v>0.89</v>
      </c>
      <c r="AC1645" t="s">
        <v>17643</v>
      </c>
      <c r="AD1645">
        <v>1.21</v>
      </c>
      <c r="AE1645" t="s">
        <v>17641</v>
      </c>
      <c r="AF1645">
        <v>1.74</v>
      </c>
      <c r="AG1645" t="s">
        <v>8475</v>
      </c>
      <c r="AH1645">
        <v>1.74</v>
      </c>
      <c r="AI1645" t="s">
        <v>27755</v>
      </c>
      <c r="AJ1645" t="s">
        <v>27755</v>
      </c>
      <c r="AK1645" t="s">
        <v>27755</v>
      </c>
      <c r="AL1645" t="s">
        <v>27755</v>
      </c>
      <c r="AM1645" t="s">
        <v>27755</v>
      </c>
      <c r="AN1645" s="11">
        <v>298667874000</v>
      </c>
      <c r="AO1645" s="11">
        <v>364581696000</v>
      </c>
      <c r="AP1645" s="11">
        <v>363379547000</v>
      </c>
      <c r="AQ1645" s="11">
        <v>317259071000</v>
      </c>
      <c r="AR1645" s="11">
        <f>IF($AM1645="별도",INDEX([1]상장!W$11:W$2829,MATCH($A1645,[1]상장!A$11:A$2829,0)),IF($AM1645="연결",INDEX([1]상장!AB$11:AB$2829,MATCH($A1645,[1]상장!A$11:A$2829,0)),""))</f>
        <v>307522114000</v>
      </c>
    </row>
    <row r="1646" spans="1:44" x14ac:dyDescent="0.3">
      <c r="A1646" t="s">
        <v>4925</v>
      </c>
      <c r="B1646" t="s">
        <v>4926</v>
      </c>
      <c r="C1646" t="s">
        <v>4927</v>
      </c>
      <c r="D1646" s="1" t="str">
        <f>INDEX(Sheet2!$B$2:$B$2345,MATCH(Sheet1!$B1646,Sheet2!$C$2:$C$2345,0))</f>
        <v>우진아이엔에스</v>
      </c>
      <c r="E1646" t="s">
        <v>17644</v>
      </c>
      <c r="F1646">
        <v>51.97</v>
      </c>
      <c r="G1646" t="s">
        <v>17644</v>
      </c>
      <c r="H1646">
        <v>64.400000000000006</v>
      </c>
      <c r="I1646" t="s">
        <v>17644</v>
      </c>
      <c r="J1646">
        <v>82.95</v>
      </c>
      <c r="K1646" t="s">
        <v>17644</v>
      </c>
      <c r="L1646">
        <v>83.12</v>
      </c>
      <c r="M1646" t="s">
        <v>17644</v>
      </c>
      <c r="N1646">
        <v>82.56</v>
      </c>
      <c r="O1646" t="s">
        <v>17645</v>
      </c>
      <c r="P1646">
        <v>48.02</v>
      </c>
      <c r="Q1646" t="s">
        <v>17645</v>
      </c>
      <c r="R1646">
        <v>35.590000000000003</v>
      </c>
      <c r="S1646" t="s">
        <v>17645</v>
      </c>
      <c r="T1646">
        <v>17.04</v>
      </c>
      <c r="U1646" t="s">
        <v>17645</v>
      </c>
      <c r="V1646">
        <v>16.87</v>
      </c>
      <c r="W1646" t="s">
        <v>17645</v>
      </c>
      <c r="X1646">
        <v>17.43</v>
      </c>
      <c r="Y1646" t="s">
        <v>8475</v>
      </c>
      <c r="Z1646" t="s">
        <v>8475</v>
      </c>
      <c r="AA1646" t="s">
        <v>8475</v>
      </c>
      <c r="AB1646" t="s">
        <v>8475</v>
      </c>
      <c r="AC1646" t="s">
        <v>8475</v>
      </c>
      <c r="AD1646" t="s">
        <v>8475</v>
      </c>
      <c r="AE1646" t="s">
        <v>8475</v>
      </c>
      <c r="AF1646" t="s">
        <v>8475</v>
      </c>
      <c r="AG1646" t="s">
        <v>8475</v>
      </c>
      <c r="AH1646" t="s">
        <v>8475</v>
      </c>
      <c r="AI1646" t="s">
        <v>27755</v>
      </c>
      <c r="AJ1646" t="s">
        <v>27755</v>
      </c>
      <c r="AK1646" t="s">
        <v>27755</v>
      </c>
      <c r="AL1646" t="s">
        <v>27755</v>
      </c>
      <c r="AM1646" t="s">
        <v>27755</v>
      </c>
      <c r="AN1646" s="11">
        <v>132971035000</v>
      </c>
      <c r="AO1646" s="11">
        <v>107307025000</v>
      </c>
      <c r="AP1646" s="11">
        <v>140431201000</v>
      </c>
      <c r="AQ1646" s="11">
        <v>89474131000</v>
      </c>
      <c r="AR1646" s="11">
        <f>IF($AM1646="별도",INDEX([1]상장!W$11:W$2829,MATCH($A1646,[1]상장!A$11:A$2829,0)),IF($AM1646="연결",INDEX([1]상장!AB$11:AB$2829,MATCH($A1646,[1]상장!A$11:A$2829,0)),""))</f>
        <v>84045560000</v>
      </c>
    </row>
    <row r="1647" spans="1:44" x14ac:dyDescent="0.3">
      <c r="A1647" t="s">
        <v>4928</v>
      </c>
      <c r="B1647" t="s">
        <v>4929</v>
      </c>
      <c r="C1647" t="s">
        <v>4930</v>
      </c>
      <c r="D1647" s="1" t="str">
        <f>INDEX(Sheet2!$B$2:$B$2345,MATCH(Sheet1!$B1647,Sheet2!$C$2:$C$2345,0))</f>
        <v>일성건설</v>
      </c>
      <c r="E1647" t="s">
        <v>8812</v>
      </c>
      <c r="F1647">
        <v>69.95</v>
      </c>
      <c r="G1647" t="s">
        <v>8813</v>
      </c>
      <c r="H1647">
        <v>71.42</v>
      </c>
      <c r="I1647" t="s">
        <v>8814</v>
      </c>
      <c r="J1647">
        <v>65.86</v>
      </c>
      <c r="K1647" t="s">
        <v>8813</v>
      </c>
      <c r="L1647">
        <v>75.62</v>
      </c>
      <c r="M1647" t="s">
        <v>17646</v>
      </c>
      <c r="N1647">
        <v>80.67</v>
      </c>
      <c r="O1647" t="s">
        <v>10021</v>
      </c>
      <c r="P1647">
        <v>21.15</v>
      </c>
      <c r="Q1647" t="s">
        <v>13736</v>
      </c>
      <c r="R1647">
        <v>19.149999999999999</v>
      </c>
      <c r="S1647" t="s">
        <v>17572</v>
      </c>
      <c r="T1647">
        <v>21.93</v>
      </c>
      <c r="U1647" t="s">
        <v>13736</v>
      </c>
      <c r="V1647">
        <v>14.18</v>
      </c>
      <c r="W1647" t="s">
        <v>17647</v>
      </c>
      <c r="X1647">
        <v>11.41</v>
      </c>
      <c r="Y1647" t="s">
        <v>17596</v>
      </c>
      <c r="Z1647">
        <v>8.36</v>
      </c>
      <c r="AA1647" t="s">
        <v>17648</v>
      </c>
      <c r="AB1647">
        <v>9.2100000000000009</v>
      </c>
      <c r="AC1647" t="s">
        <v>17597</v>
      </c>
      <c r="AD1647">
        <v>11.92</v>
      </c>
      <c r="AE1647" t="s">
        <v>17648</v>
      </c>
      <c r="AF1647">
        <v>9.85</v>
      </c>
      <c r="AG1647" t="s">
        <v>17649</v>
      </c>
      <c r="AH1647">
        <v>9.85</v>
      </c>
      <c r="AI1647" t="s">
        <v>27755</v>
      </c>
      <c r="AJ1647" t="s">
        <v>27755</v>
      </c>
      <c r="AK1647" t="s">
        <v>27755</v>
      </c>
      <c r="AL1647" t="s">
        <v>27755</v>
      </c>
      <c r="AM1647" t="s">
        <v>27755</v>
      </c>
      <c r="AN1647" s="11">
        <v>364018221000</v>
      </c>
      <c r="AO1647" s="11">
        <v>375818803000</v>
      </c>
      <c r="AP1647" s="11">
        <v>340961878000</v>
      </c>
      <c r="AQ1647" s="11">
        <v>416181928000</v>
      </c>
      <c r="AR1647" s="11">
        <f>IF($AM1647="별도",INDEX([1]상장!W$11:W$2829,MATCH($A1647,[1]상장!A$11:A$2829,0)),IF($AM1647="연결",INDEX([1]상장!AB$11:AB$2829,MATCH($A1647,[1]상장!A$11:A$2829,0)),""))</f>
        <v>462601615000</v>
      </c>
    </row>
    <row r="1648" spans="1:44" x14ac:dyDescent="0.3">
      <c r="A1648" t="s">
        <v>4931</v>
      </c>
      <c r="B1648" t="s">
        <v>4932</v>
      </c>
      <c r="C1648" t="s">
        <v>4933</v>
      </c>
      <c r="D1648" s="1" t="str">
        <f>INDEX(Sheet2!$B$2:$B$2345,MATCH(Sheet1!$B1648,Sheet2!$C$2:$C$2345,0))</f>
        <v>태영건설</v>
      </c>
      <c r="E1648" t="s">
        <v>15626</v>
      </c>
      <c r="F1648">
        <v>73.8</v>
      </c>
      <c r="G1648" t="s">
        <v>15626</v>
      </c>
      <c r="H1648">
        <v>74.34</v>
      </c>
      <c r="I1648" t="s">
        <v>15626</v>
      </c>
      <c r="J1648">
        <v>98.01</v>
      </c>
      <c r="K1648" t="s">
        <v>17650</v>
      </c>
      <c r="L1648">
        <v>49.82</v>
      </c>
      <c r="M1648" t="s">
        <v>17651</v>
      </c>
      <c r="N1648">
        <v>50.12</v>
      </c>
      <c r="O1648" t="s">
        <v>17652</v>
      </c>
      <c r="P1648">
        <v>13.15</v>
      </c>
      <c r="Q1648" t="s">
        <v>17652</v>
      </c>
      <c r="R1648">
        <v>16.690000000000001</v>
      </c>
      <c r="S1648" t="s">
        <v>8522</v>
      </c>
      <c r="T1648">
        <v>1.98</v>
      </c>
      <c r="U1648" t="s">
        <v>17651</v>
      </c>
      <c r="V1648">
        <v>30.92</v>
      </c>
      <c r="W1648" t="s">
        <v>17650</v>
      </c>
      <c r="X1648">
        <v>26.01</v>
      </c>
      <c r="Y1648" t="s">
        <v>12419</v>
      </c>
      <c r="Z1648">
        <v>10.130000000000001</v>
      </c>
      <c r="AA1648" t="s">
        <v>12419</v>
      </c>
      <c r="AB1648">
        <v>5.97</v>
      </c>
      <c r="AC1648" t="s">
        <v>8475</v>
      </c>
      <c r="AD1648" t="s">
        <v>8475</v>
      </c>
      <c r="AE1648" t="s">
        <v>17653</v>
      </c>
      <c r="AF1648">
        <v>17.5</v>
      </c>
      <c r="AG1648" t="s">
        <v>17653</v>
      </c>
      <c r="AH1648">
        <v>17.5</v>
      </c>
      <c r="AI1648" t="s">
        <v>27755</v>
      </c>
      <c r="AJ1648" t="s">
        <v>27755</v>
      </c>
      <c r="AK1648" t="s">
        <v>27755</v>
      </c>
      <c r="AL1648" t="s">
        <v>27755</v>
      </c>
      <c r="AM1648" t="s">
        <v>27755</v>
      </c>
      <c r="AN1648" s="11">
        <v>3850546030000</v>
      </c>
      <c r="AO1648" s="11">
        <v>2967115889000</v>
      </c>
      <c r="AP1648" s="11">
        <v>2281511661000</v>
      </c>
      <c r="AQ1648" s="11">
        <v>2751710633000</v>
      </c>
      <c r="AR1648" s="11">
        <f>IF($AM1648="별도",INDEX([1]상장!W$11:W$2829,MATCH($A1648,[1]상장!A$11:A$2829,0)),IF($AM1648="연결",INDEX([1]상장!AB$11:AB$2829,MATCH($A1648,[1]상장!A$11:A$2829,0)),""))</f>
        <v>2605096732000</v>
      </c>
    </row>
    <row r="1649" spans="1:44" x14ac:dyDescent="0.3">
      <c r="A1649" t="s">
        <v>4934</v>
      </c>
      <c r="B1649" t="s">
        <v>4935</v>
      </c>
      <c r="C1649" t="s">
        <v>4936</v>
      </c>
      <c r="D1649" s="1" t="str">
        <f>INDEX(Sheet2!$B$2:$B$2345,MATCH(Sheet1!$B1649,Sheet2!$C$2:$C$2345,0))</f>
        <v>HL D&amp;I</v>
      </c>
      <c r="E1649" t="s">
        <v>17654</v>
      </c>
      <c r="F1649">
        <v>34.49</v>
      </c>
      <c r="G1649" t="s">
        <v>17655</v>
      </c>
      <c r="H1649">
        <v>47.48</v>
      </c>
      <c r="I1649" t="s">
        <v>17656</v>
      </c>
      <c r="J1649">
        <v>58.86</v>
      </c>
      <c r="K1649" t="s">
        <v>17657</v>
      </c>
      <c r="L1649">
        <v>65.459999999999994</v>
      </c>
      <c r="M1649" t="s">
        <v>17657</v>
      </c>
      <c r="N1649">
        <v>67.88</v>
      </c>
      <c r="O1649" t="s">
        <v>17655</v>
      </c>
      <c r="P1649">
        <v>21.31</v>
      </c>
      <c r="Q1649" t="s">
        <v>17654</v>
      </c>
      <c r="R1649">
        <v>18.36</v>
      </c>
      <c r="S1649" t="s">
        <v>17658</v>
      </c>
      <c r="T1649">
        <v>21.69</v>
      </c>
      <c r="U1649" t="s">
        <v>17659</v>
      </c>
      <c r="V1649">
        <v>18.899999999999999</v>
      </c>
      <c r="W1649" t="s">
        <v>17659</v>
      </c>
      <c r="X1649">
        <v>15.02</v>
      </c>
      <c r="Y1649" t="s">
        <v>17660</v>
      </c>
      <c r="Z1649">
        <v>18.61</v>
      </c>
      <c r="AA1649" t="s">
        <v>17660</v>
      </c>
      <c r="AB1649">
        <v>18.100000000000001</v>
      </c>
      <c r="AC1649" t="s">
        <v>17661</v>
      </c>
      <c r="AD1649">
        <v>12.08</v>
      </c>
      <c r="AE1649" t="s">
        <v>17662</v>
      </c>
      <c r="AF1649">
        <v>7.93</v>
      </c>
      <c r="AG1649" t="s">
        <v>17662</v>
      </c>
      <c r="AH1649">
        <v>7.93</v>
      </c>
      <c r="AI1649" t="s">
        <v>27755</v>
      </c>
      <c r="AJ1649" t="s">
        <v>27755</v>
      </c>
      <c r="AK1649" t="s">
        <v>27755</v>
      </c>
      <c r="AL1649" t="s">
        <v>27755</v>
      </c>
      <c r="AM1649" t="s">
        <v>27755</v>
      </c>
      <c r="AN1649" s="11">
        <v>1299707063000</v>
      </c>
      <c r="AO1649" s="11">
        <v>1304889862000</v>
      </c>
      <c r="AP1649" s="11">
        <v>1550877044000</v>
      </c>
      <c r="AQ1649" s="11">
        <v>1475299062000</v>
      </c>
      <c r="AR1649" s="11">
        <f>IF($AM1649="별도",INDEX([1]상장!W$11:W$2829,MATCH($A1649,[1]상장!A$11:A$2829,0)),IF($AM1649="연결",INDEX([1]상장!AB$11:AB$2829,MATCH($A1649,[1]상장!A$11:A$2829,0)),""))</f>
        <v>1472088272000</v>
      </c>
    </row>
    <row r="1650" spans="1:44" x14ac:dyDescent="0.3">
      <c r="A1650" t="s">
        <v>4937</v>
      </c>
      <c r="B1650" t="s">
        <v>4938</v>
      </c>
      <c r="C1650" t="s">
        <v>4939</v>
      </c>
      <c r="D1650" s="1" t="str">
        <f>INDEX(Sheet2!$B$2:$B$2345,MATCH(Sheet1!$B1650,Sheet2!$C$2:$C$2345,0))</f>
        <v>SGC이테크건설</v>
      </c>
      <c r="E1650" t="s">
        <v>11512</v>
      </c>
      <c r="F1650">
        <v>50.9</v>
      </c>
      <c r="G1650" t="s">
        <v>11512</v>
      </c>
      <c r="H1650">
        <v>55.49</v>
      </c>
      <c r="I1650" t="s">
        <v>17663</v>
      </c>
      <c r="J1650">
        <v>66.19</v>
      </c>
      <c r="K1650" t="s">
        <v>11512</v>
      </c>
      <c r="L1650">
        <v>66.06</v>
      </c>
      <c r="M1650" t="s">
        <v>11512</v>
      </c>
      <c r="N1650">
        <v>66.31</v>
      </c>
      <c r="O1650" t="s">
        <v>17664</v>
      </c>
      <c r="P1650">
        <v>37.21</v>
      </c>
      <c r="Q1650" t="s">
        <v>17664</v>
      </c>
      <c r="R1650">
        <v>28.36</v>
      </c>
      <c r="S1650" t="s">
        <v>17665</v>
      </c>
      <c r="T1650">
        <v>33.729999999999997</v>
      </c>
      <c r="U1650" t="s">
        <v>17666</v>
      </c>
      <c r="V1650">
        <v>33.97</v>
      </c>
      <c r="W1650" t="s">
        <v>17666</v>
      </c>
      <c r="X1650">
        <v>33.700000000000003</v>
      </c>
      <c r="Y1650" t="s">
        <v>17666</v>
      </c>
      <c r="Z1650">
        <v>18.59</v>
      </c>
      <c r="AA1650" t="s">
        <v>17666</v>
      </c>
      <c r="AB1650">
        <v>19.91</v>
      </c>
      <c r="AC1650" t="s">
        <v>17667</v>
      </c>
      <c r="AD1650">
        <v>0.16</v>
      </c>
      <c r="AE1650" t="s">
        <v>17668</v>
      </c>
      <c r="AF1650">
        <v>0.05</v>
      </c>
      <c r="AG1650" t="s">
        <v>17668</v>
      </c>
      <c r="AH1650">
        <v>0.05</v>
      </c>
      <c r="AI1650" t="s">
        <v>27755</v>
      </c>
      <c r="AJ1650" t="s">
        <v>27755</v>
      </c>
      <c r="AK1650" t="s">
        <v>27755</v>
      </c>
      <c r="AL1650" t="s">
        <v>27755</v>
      </c>
      <c r="AM1650" t="s">
        <v>27755</v>
      </c>
      <c r="AN1650" s="11">
        <v>1487904768000</v>
      </c>
      <c r="AO1650" s="11">
        <v>1280658391000</v>
      </c>
      <c r="AP1650" s="11">
        <v>1135750987000</v>
      </c>
      <c r="AQ1650" s="11">
        <v>1307921663000</v>
      </c>
      <c r="AR1650" s="11">
        <f>IF($AM1650="별도",INDEX([1]상장!W$11:W$2829,MATCH($A1650,[1]상장!A$11:A$2829,0)),IF($AM1650="연결",INDEX([1]상장!AB$11:AB$2829,MATCH($A1650,[1]상장!A$11:A$2829,0)),""))</f>
        <v>1523333468000</v>
      </c>
    </row>
    <row r="1651" spans="1:44" x14ac:dyDescent="0.3">
      <c r="A1651" t="s">
        <v>4940</v>
      </c>
      <c r="B1651" t="s">
        <v>4941</v>
      </c>
      <c r="C1651" t="s">
        <v>4942</v>
      </c>
      <c r="D1651" s="1" t="str">
        <f>INDEX(Sheet2!$B$2:$B$2345,MATCH(Sheet1!$B1651,Sheet2!$C$2:$C$2345,0))</f>
        <v>이화공영</v>
      </c>
      <c r="E1651" t="s">
        <v>8812</v>
      </c>
      <c r="F1651">
        <v>94.1</v>
      </c>
      <c r="G1651" t="s">
        <v>8812</v>
      </c>
      <c r="H1651">
        <v>90.46</v>
      </c>
      <c r="I1651" t="s">
        <v>8812</v>
      </c>
      <c r="J1651">
        <v>90.51</v>
      </c>
      <c r="K1651" t="s">
        <v>8813</v>
      </c>
      <c r="L1651">
        <v>97.18</v>
      </c>
      <c r="M1651" t="s">
        <v>8475</v>
      </c>
      <c r="N1651" t="s">
        <v>8475</v>
      </c>
      <c r="O1651" t="s">
        <v>10021</v>
      </c>
      <c r="P1651">
        <v>5.89</v>
      </c>
      <c r="Q1651" t="s">
        <v>10021</v>
      </c>
      <c r="R1651">
        <v>9.5299999999999994</v>
      </c>
      <c r="S1651" t="s">
        <v>10021</v>
      </c>
      <c r="T1651">
        <v>9.48</v>
      </c>
      <c r="U1651" t="s">
        <v>13736</v>
      </c>
      <c r="V1651">
        <v>2.81</v>
      </c>
      <c r="W1651" t="s">
        <v>8475</v>
      </c>
      <c r="X1651" t="s">
        <v>8475</v>
      </c>
      <c r="Y1651" t="s">
        <v>8475</v>
      </c>
      <c r="Z1651" t="s">
        <v>8475</v>
      </c>
      <c r="AA1651" t="s">
        <v>8475</v>
      </c>
      <c r="AB1651" t="s">
        <v>8475</v>
      </c>
      <c r="AC1651" t="s">
        <v>8475</v>
      </c>
      <c r="AD1651" t="s">
        <v>8475</v>
      </c>
      <c r="AE1651" t="s">
        <v>8475</v>
      </c>
      <c r="AF1651" t="s">
        <v>8475</v>
      </c>
      <c r="AG1651" t="s">
        <v>8475</v>
      </c>
      <c r="AH1651" t="s">
        <v>8475</v>
      </c>
      <c r="AI1651" t="s">
        <v>27756</v>
      </c>
      <c r="AJ1651" t="s">
        <v>27756</v>
      </c>
      <c r="AK1651" t="s">
        <v>27756</v>
      </c>
      <c r="AL1651" t="s">
        <v>27756</v>
      </c>
      <c r="AM1651" t="s">
        <v>27756</v>
      </c>
      <c r="AN1651" s="11">
        <v>186487736000</v>
      </c>
      <c r="AO1651" s="11">
        <v>138398049000</v>
      </c>
      <c r="AP1651" s="11">
        <v>153232963000</v>
      </c>
      <c r="AQ1651" s="11">
        <v>194935372000</v>
      </c>
      <c r="AR1651" s="11">
        <f>IF($AM1651="별도",INDEX([1]상장!W$11:W$2829,MATCH($A1651,[1]상장!A$11:A$2829,0)),IF($AM1651="연결",INDEX([1]상장!AB$11:AB$2829,MATCH($A1651,[1]상장!A$11:A$2829,0)),""))</f>
        <v>194558253000</v>
      </c>
    </row>
    <row r="1652" spans="1:44" x14ac:dyDescent="0.3">
      <c r="A1652" t="s">
        <v>4943</v>
      </c>
      <c r="B1652" t="s">
        <v>4944</v>
      </c>
      <c r="C1652" t="s">
        <v>4945</v>
      </c>
      <c r="D1652" s="1" t="e">
        <f>INDEX(Sheet2!$B$2:$B$2345,MATCH(Sheet1!$B1652,Sheet2!$C$2:$C$2345,0))</f>
        <v>#N/A</v>
      </c>
      <c r="E1652" t="s">
        <v>17669</v>
      </c>
      <c r="F1652">
        <v>57.97</v>
      </c>
      <c r="G1652" t="s">
        <v>17670</v>
      </c>
      <c r="H1652">
        <v>68.31</v>
      </c>
      <c r="I1652" t="s">
        <v>17670</v>
      </c>
      <c r="J1652">
        <v>63.93</v>
      </c>
      <c r="K1652" t="s">
        <v>17670</v>
      </c>
      <c r="L1652">
        <v>56.38</v>
      </c>
      <c r="M1652" t="s">
        <v>8475</v>
      </c>
      <c r="N1652" t="s">
        <v>8475</v>
      </c>
      <c r="O1652" t="s">
        <v>17671</v>
      </c>
      <c r="P1652">
        <v>15.43</v>
      </c>
      <c r="Q1652" t="s">
        <v>17672</v>
      </c>
      <c r="R1652">
        <v>19.09</v>
      </c>
      <c r="S1652" t="s">
        <v>17672</v>
      </c>
      <c r="T1652">
        <v>22.84</v>
      </c>
      <c r="U1652" t="s">
        <v>17672</v>
      </c>
      <c r="V1652">
        <v>23.17</v>
      </c>
      <c r="W1652" t="s">
        <v>8475</v>
      </c>
      <c r="X1652" t="s">
        <v>8475</v>
      </c>
      <c r="Y1652" t="s">
        <v>17673</v>
      </c>
      <c r="Z1652">
        <v>9.81</v>
      </c>
      <c r="AA1652" t="s">
        <v>17674</v>
      </c>
      <c r="AB1652">
        <v>10.86</v>
      </c>
      <c r="AC1652" t="s">
        <v>17674</v>
      </c>
      <c r="AD1652">
        <v>10.24</v>
      </c>
      <c r="AE1652" t="s">
        <v>17675</v>
      </c>
      <c r="AF1652">
        <v>10.51</v>
      </c>
      <c r="AG1652" t="s">
        <v>8475</v>
      </c>
      <c r="AH1652">
        <v>10.51</v>
      </c>
      <c r="AI1652" t="s">
        <v>27755</v>
      </c>
      <c r="AJ1652" t="s">
        <v>27755</v>
      </c>
      <c r="AK1652" t="s">
        <v>27755</v>
      </c>
      <c r="AL1652" t="s">
        <v>27755</v>
      </c>
      <c r="AM1652" t="s">
        <v>27755</v>
      </c>
      <c r="AN1652" s="11">
        <v>7027980088000</v>
      </c>
      <c r="AO1652" s="11">
        <v>7650251222000</v>
      </c>
      <c r="AP1652" s="11">
        <v>7794362739000</v>
      </c>
      <c r="AQ1652" s="11">
        <v>8198634320000</v>
      </c>
      <c r="AR1652" s="11">
        <f>IF($AM1652="별도",INDEX([1]상장!W$11:W$2829,MATCH($A1652,[1]상장!A$11:A$2829,0)),IF($AM1652="연결",INDEX([1]상장!AB$11:AB$2829,MATCH($A1652,[1]상장!A$11:A$2829,0)),""))</f>
        <v>9435206143000</v>
      </c>
    </row>
    <row r="1653" spans="1:44" x14ac:dyDescent="0.3">
      <c r="A1653" t="s">
        <v>4946</v>
      </c>
      <c r="B1653" t="s">
        <v>4947</v>
      </c>
      <c r="C1653" t="s">
        <v>4948</v>
      </c>
      <c r="D1653" s="1" t="str">
        <f>INDEX(Sheet2!$B$2:$B$2345,MATCH(Sheet1!$B1653,Sheet2!$C$2:$C$2345,0))</f>
        <v>펌텍코리아</v>
      </c>
      <c r="E1653" t="s">
        <v>8475</v>
      </c>
      <c r="F1653" t="s">
        <v>8475</v>
      </c>
      <c r="G1653" t="s">
        <v>17676</v>
      </c>
      <c r="H1653">
        <v>100</v>
      </c>
      <c r="I1653" t="s">
        <v>17677</v>
      </c>
      <c r="J1653">
        <v>100</v>
      </c>
      <c r="K1653" t="s">
        <v>17677</v>
      </c>
      <c r="L1653">
        <v>94.05</v>
      </c>
      <c r="M1653" t="s">
        <v>8475</v>
      </c>
      <c r="N1653" t="s">
        <v>8475</v>
      </c>
      <c r="O1653" t="s">
        <v>8475</v>
      </c>
      <c r="P1653" t="s">
        <v>8475</v>
      </c>
      <c r="Q1653" t="s">
        <v>8475</v>
      </c>
      <c r="R1653" t="s">
        <v>8475</v>
      </c>
      <c r="S1653" t="s">
        <v>8475</v>
      </c>
      <c r="T1653" t="s">
        <v>8475</v>
      </c>
      <c r="U1653" t="s">
        <v>10321</v>
      </c>
      <c r="V1653">
        <v>5.0999999999999996</v>
      </c>
      <c r="W1653" t="s">
        <v>8475</v>
      </c>
      <c r="X1653" t="s">
        <v>8475</v>
      </c>
      <c r="Y1653" t="s">
        <v>8475</v>
      </c>
      <c r="Z1653" t="s">
        <v>8475</v>
      </c>
      <c r="AA1653" t="s">
        <v>8475</v>
      </c>
      <c r="AB1653" t="s">
        <v>8475</v>
      </c>
      <c r="AC1653" t="s">
        <v>8475</v>
      </c>
      <c r="AD1653" t="s">
        <v>8475</v>
      </c>
      <c r="AE1653" t="s">
        <v>17678</v>
      </c>
      <c r="AF1653">
        <v>0.68</v>
      </c>
      <c r="AG1653" t="s">
        <v>8475</v>
      </c>
      <c r="AH1653">
        <v>0.68</v>
      </c>
      <c r="AI1653" t="s">
        <v>27755</v>
      </c>
      <c r="AJ1653" t="s">
        <v>27755</v>
      </c>
      <c r="AK1653" t="s">
        <v>27755</v>
      </c>
      <c r="AL1653" t="s">
        <v>27755</v>
      </c>
      <c r="AM1653" t="s">
        <v>27755</v>
      </c>
      <c r="AN1653" s="11">
        <v>151070087000</v>
      </c>
      <c r="AO1653" s="11">
        <v>175371909000</v>
      </c>
      <c r="AP1653" s="11">
        <v>196796773000</v>
      </c>
      <c r="AQ1653" s="11">
        <v>222029184000</v>
      </c>
      <c r="AR1653" s="11">
        <f>IF($AM1653="별도",INDEX([1]상장!W$11:W$2829,MATCH($A1653,[1]상장!A$11:A$2829,0)),IF($AM1653="연결",INDEX([1]상장!AB$11:AB$2829,MATCH($A1653,[1]상장!A$11:A$2829,0)),""))</f>
        <v>236643004000</v>
      </c>
    </row>
    <row r="1654" spans="1:44" x14ac:dyDescent="0.3">
      <c r="A1654" t="s">
        <v>4949</v>
      </c>
      <c r="B1654" t="s">
        <v>4950</v>
      </c>
      <c r="C1654" t="s">
        <v>4951</v>
      </c>
      <c r="D1654" s="1" t="str">
        <f>INDEX(Sheet2!$B$2:$B$2345,MATCH(Sheet1!$B1654,Sheet2!$C$2:$C$2345,0))</f>
        <v>동신건설</v>
      </c>
      <c r="E1654" t="s">
        <v>13736</v>
      </c>
      <c r="F1654">
        <v>47.91</v>
      </c>
      <c r="G1654" t="s">
        <v>17572</v>
      </c>
      <c r="H1654">
        <v>50.95</v>
      </c>
      <c r="I1654" t="s">
        <v>10021</v>
      </c>
      <c r="J1654">
        <v>56.52</v>
      </c>
      <c r="K1654" t="s">
        <v>10021</v>
      </c>
      <c r="L1654">
        <v>64.64</v>
      </c>
      <c r="M1654" t="s">
        <v>8475</v>
      </c>
      <c r="N1654" t="s">
        <v>8475</v>
      </c>
      <c r="O1654" t="s">
        <v>8813</v>
      </c>
      <c r="P1654">
        <v>39.590000000000003</v>
      </c>
      <c r="Q1654" t="s">
        <v>8814</v>
      </c>
      <c r="R1654">
        <v>38.409999999999997</v>
      </c>
      <c r="S1654" t="s">
        <v>8812</v>
      </c>
      <c r="T1654">
        <v>35.44</v>
      </c>
      <c r="U1654" t="s">
        <v>8812</v>
      </c>
      <c r="V1654">
        <v>31.26</v>
      </c>
      <c r="W1654" t="s">
        <v>8475</v>
      </c>
      <c r="X1654" t="s">
        <v>8475</v>
      </c>
      <c r="Y1654" t="s">
        <v>8522</v>
      </c>
      <c r="Z1654">
        <v>8.67</v>
      </c>
      <c r="AA1654" t="s">
        <v>8522</v>
      </c>
      <c r="AB1654">
        <v>9.84</v>
      </c>
      <c r="AC1654" t="s">
        <v>8775</v>
      </c>
      <c r="AD1654">
        <v>6.7</v>
      </c>
      <c r="AE1654" t="s">
        <v>8775</v>
      </c>
      <c r="AF1654">
        <v>4.08</v>
      </c>
      <c r="AG1654" t="s">
        <v>8475</v>
      </c>
      <c r="AH1654">
        <v>4.08</v>
      </c>
      <c r="AI1654" t="s">
        <v>27756</v>
      </c>
      <c r="AJ1654" t="s">
        <v>27756</v>
      </c>
      <c r="AK1654" t="s">
        <v>27756</v>
      </c>
      <c r="AL1654" t="s">
        <v>27756</v>
      </c>
      <c r="AM1654" t="s">
        <v>27756</v>
      </c>
      <c r="AN1654" s="11">
        <v>27086796000</v>
      </c>
      <c r="AO1654" s="11">
        <v>24021434000</v>
      </c>
      <c r="AP1654" s="11">
        <v>35499043000</v>
      </c>
      <c r="AQ1654" s="11">
        <v>57432514000</v>
      </c>
      <c r="AR1654" s="11">
        <f>IF($AM1654="별도",INDEX([1]상장!W$11:W$2829,MATCH($A1654,[1]상장!A$11:A$2829,0)),IF($AM1654="연결",INDEX([1]상장!AB$11:AB$2829,MATCH($A1654,[1]상장!A$11:A$2829,0)),""))</f>
        <v>50301559000</v>
      </c>
    </row>
    <row r="1655" spans="1:44" x14ac:dyDescent="0.3">
      <c r="A1655" t="s">
        <v>4952</v>
      </c>
      <c r="B1655" t="s">
        <v>4953</v>
      </c>
      <c r="C1655" t="s">
        <v>4954</v>
      </c>
      <c r="D1655" s="1" t="str">
        <f>INDEX(Sheet2!$B$2:$B$2345,MATCH(Sheet1!$B1655,Sheet2!$C$2:$C$2345,0))</f>
        <v>대명소노시즌</v>
      </c>
      <c r="E1655" t="s">
        <v>9020</v>
      </c>
      <c r="F1655">
        <v>66.25</v>
      </c>
      <c r="G1655" t="s">
        <v>9020</v>
      </c>
      <c r="H1655">
        <v>93.49</v>
      </c>
      <c r="I1655" t="s">
        <v>9020</v>
      </c>
      <c r="J1655">
        <v>99.03</v>
      </c>
      <c r="K1655" t="s">
        <v>9020</v>
      </c>
      <c r="L1655">
        <v>97.85</v>
      </c>
      <c r="M1655" t="s">
        <v>8475</v>
      </c>
      <c r="N1655" t="s">
        <v>8475</v>
      </c>
      <c r="O1655" t="s">
        <v>17679</v>
      </c>
      <c r="P1655">
        <v>13.71</v>
      </c>
      <c r="Q1655" t="s">
        <v>8754</v>
      </c>
      <c r="R1655">
        <v>5.81</v>
      </c>
      <c r="S1655" t="s">
        <v>9893</v>
      </c>
      <c r="T1655">
        <v>0.7</v>
      </c>
      <c r="U1655" t="s">
        <v>9893</v>
      </c>
      <c r="V1655">
        <v>1.5</v>
      </c>
      <c r="W1655" t="s">
        <v>8475</v>
      </c>
      <c r="X1655" t="s">
        <v>8475</v>
      </c>
      <c r="Y1655" t="s">
        <v>17680</v>
      </c>
      <c r="Z1655">
        <v>12.7</v>
      </c>
      <c r="AA1655" t="s">
        <v>17681</v>
      </c>
      <c r="AB1655">
        <v>0.68</v>
      </c>
      <c r="AC1655" t="s">
        <v>11818</v>
      </c>
      <c r="AD1655">
        <v>0.24</v>
      </c>
      <c r="AE1655" t="s">
        <v>11818</v>
      </c>
      <c r="AF1655">
        <v>0.64</v>
      </c>
      <c r="AG1655" t="s">
        <v>8475</v>
      </c>
      <c r="AH1655">
        <v>0.64</v>
      </c>
      <c r="AI1655" t="s">
        <v>27755</v>
      </c>
      <c r="AJ1655" t="s">
        <v>27755</v>
      </c>
      <c r="AK1655" t="s">
        <v>27755</v>
      </c>
      <c r="AL1655" t="s">
        <v>27755</v>
      </c>
      <c r="AM1655" t="s">
        <v>27755</v>
      </c>
      <c r="AN1655" s="11">
        <v>215154872000</v>
      </c>
      <c r="AO1655" s="11">
        <v>201317174000</v>
      </c>
      <c r="AP1655" s="11">
        <v>139771989000</v>
      </c>
      <c r="AQ1655" s="11">
        <v>150390721000</v>
      </c>
      <c r="AR1655" s="11">
        <f>IF($AM1655="별도",INDEX([1]상장!W$11:W$2829,MATCH($A1655,[1]상장!A$11:A$2829,0)),IF($AM1655="연결",INDEX([1]상장!AB$11:AB$2829,MATCH($A1655,[1]상장!A$11:A$2829,0)),""))</f>
        <v>170972650000</v>
      </c>
    </row>
    <row r="1656" spans="1:44" x14ac:dyDescent="0.3">
      <c r="A1656" t="s">
        <v>4955</v>
      </c>
      <c r="B1656" t="s">
        <v>4956</v>
      </c>
      <c r="C1656" t="s">
        <v>4957</v>
      </c>
      <c r="D1656" s="1" t="str">
        <f>INDEX(Sheet2!$B$2:$B$2345,MATCH(Sheet1!$B1656,Sheet2!$C$2:$C$2345,0))</f>
        <v>특수건설</v>
      </c>
      <c r="E1656" t="s">
        <v>8475</v>
      </c>
      <c r="F1656" t="s">
        <v>8475</v>
      </c>
      <c r="G1656" t="s">
        <v>8475</v>
      </c>
      <c r="H1656" t="s">
        <v>8475</v>
      </c>
      <c r="I1656" t="s">
        <v>8475</v>
      </c>
      <c r="J1656" t="s">
        <v>8475</v>
      </c>
      <c r="K1656" t="s">
        <v>17682</v>
      </c>
      <c r="L1656">
        <v>98.46</v>
      </c>
      <c r="M1656" t="s">
        <v>8475</v>
      </c>
      <c r="N1656" t="s">
        <v>8475</v>
      </c>
      <c r="O1656" t="s">
        <v>8475</v>
      </c>
      <c r="P1656" t="s">
        <v>8475</v>
      </c>
      <c r="Q1656" t="s">
        <v>8475</v>
      </c>
      <c r="R1656" t="s">
        <v>8475</v>
      </c>
      <c r="S1656" t="s">
        <v>8475</v>
      </c>
      <c r="T1656" t="s">
        <v>8475</v>
      </c>
      <c r="U1656" t="s">
        <v>9884</v>
      </c>
      <c r="V1656">
        <v>1.38</v>
      </c>
      <c r="W1656" t="s">
        <v>8475</v>
      </c>
      <c r="X1656" t="s">
        <v>8475</v>
      </c>
      <c r="Y1656" t="s">
        <v>8475</v>
      </c>
      <c r="Z1656" t="s">
        <v>8475</v>
      </c>
      <c r="AA1656" t="s">
        <v>8475</v>
      </c>
      <c r="AB1656" t="s">
        <v>8475</v>
      </c>
      <c r="AC1656" t="s">
        <v>8475</v>
      </c>
      <c r="AD1656" t="s">
        <v>8475</v>
      </c>
      <c r="AE1656" t="s">
        <v>17683</v>
      </c>
      <c r="AF1656">
        <v>0.14000000000000001</v>
      </c>
      <c r="AG1656" t="s">
        <v>8475</v>
      </c>
      <c r="AH1656">
        <v>0.14000000000000001</v>
      </c>
      <c r="AI1656" t="s">
        <v>27755</v>
      </c>
      <c r="AJ1656" t="s">
        <v>27755</v>
      </c>
      <c r="AK1656" t="s">
        <v>27755</v>
      </c>
      <c r="AL1656" t="s">
        <v>27755</v>
      </c>
      <c r="AM1656" t="s">
        <v>27755</v>
      </c>
      <c r="AN1656" s="11">
        <v>186200582000</v>
      </c>
      <c r="AO1656" s="11">
        <v>193202917000</v>
      </c>
      <c r="AP1656" s="11">
        <v>198858960000</v>
      </c>
      <c r="AQ1656" s="11">
        <v>232010360000</v>
      </c>
      <c r="AR1656" s="11">
        <f>IF($AM1656="별도",INDEX([1]상장!W$11:W$2829,MATCH($A1656,[1]상장!A$11:A$2829,0)),IF($AM1656="연결",INDEX([1]상장!AB$11:AB$2829,MATCH($A1656,[1]상장!A$11:A$2829,0)),""))</f>
        <v>202958034000</v>
      </c>
    </row>
    <row r="1657" spans="1:44" x14ac:dyDescent="0.3">
      <c r="A1657" t="s">
        <v>4958</v>
      </c>
      <c r="B1657" t="s">
        <v>4959</v>
      </c>
      <c r="C1657" t="s">
        <v>4960</v>
      </c>
      <c r="D1657" s="1" t="str">
        <f>INDEX(Sheet2!$B$2:$B$2345,MATCH(Sheet1!$B1657,Sheet2!$C$2:$C$2345,0))</f>
        <v>에이프로젠</v>
      </c>
      <c r="E1657" t="s">
        <v>17684</v>
      </c>
      <c r="F1657">
        <v>67.430000000000007</v>
      </c>
      <c r="G1657" t="s">
        <v>17685</v>
      </c>
      <c r="H1657">
        <v>41.28</v>
      </c>
      <c r="I1657" t="s">
        <v>13205</v>
      </c>
      <c r="J1657">
        <v>37.380000000000003</v>
      </c>
      <c r="K1657" t="s">
        <v>13205</v>
      </c>
      <c r="L1657">
        <v>36.53</v>
      </c>
      <c r="M1657" t="s">
        <v>17686</v>
      </c>
      <c r="N1657">
        <v>34.659999999999997</v>
      </c>
      <c r="O1657" t="s">
        <v>17687</v>
      </c>
      <c r="P1657">
        <v>15.42</v>
      </c>
      <c r="Q1657" t="s">
        <v>13205</v>
      </c>
      <c r="R1657">
        <v>31.22</v>
      </c>
      <c r="S1657" t="s">
        <v>17688</v>
      </c>
      <c r="T1657">
        <v>27.22</v>
      </c>
      <c r="U1657" t="s">
        <v>17688</v>
      </c>
      <c r="V1657">
        <v>36.32</v>
      </c>
      <c r="W1657" t="s">
        <v>17689</v>
      </c>
      <c r="X1657">
        <v>24.78</v>
      </c>
      <c r="Y1657" t="s">
        <v>17690</v>
      </c>
      <c r="Z1657">
        <v>14.71</v>
      </c>
      <c r="AA1657" t="s">
        <v>17688</v>
      </c>
      <c r="AB1657">
        <v>13.13</v>
      </c>
      <c r="AC1657" t="s">
        <v>17685</v>
      </c>
      <c r="AD1657">
        <v>23.01</v>
      </c>
      <c r="AE1657" t="s">
        <v>17685</v>
      </c>
      <c r="AF1657">
        <v>20.36</v>
      </c>
      <c r="AG1657" t="s">
        <v>17684</v>
      </c>
      <c r="AH1657">
        <v>20.36</v>
      </c>
      <c r="AI1657" t="s">
        <v>27755</v>
      </c>
      <c r="AJ1657" t="s">
        <v>27755</v>
      </c>
      <c r="AK1657" t="s">
        <v>27755</v>
      </c>
      <c r="AL1657" t="s">
        <v>27755</v>
      </c>
      <c r="AM1657" t="s">
        <v>27755</v>
      </c>
      <c r="AN1657" s="11">
        <v>51047023000</v>
      </c>
      <c r="AO1657" s="11">
        <v>78248841000</v>
      </c>
      <c r="AP1657" s="11">
        <v>24893957000</v>
      </c>
      <c r="AQ1657" s="11">
        <v>26295794000</v>
      </c>
      <c r="AR1657" s="11">
        <f>IF($AM1657="별도",INDEX([1]상장!W$11:W$2829,MATCH($A1657,[1]상장!A$11:A$2829,0)),IF($AM1657="연결",INDEX([1]상장!AB$11:AB$2829,MATCH($A1657,[1]상장!A$11:A$2829,0)),""))</f>
        <v>78349308000</v>
      </c>
    </row>
    <row r="1658" spans="1:44" x14ac:dyDescent="0.3">
      <c r="A1658" t="s">
        <v>4961</v>
      </c>
      <c r="B1658" t="s">
        <v>4962</v>
      </c>
      <c r="C1658" t="s">
        <v>4963</v>
      </c>
      <c r="D1658" s="1" t="str">
        <f>INDEX(Sheet2!$B$2:$B$2345,MATCH(Sheet1!$B1658,Sheet2!$C$2:$C$2345,0))</f>
        <v>삼일기업공사</v>
      </c>
      <c r="E1658" t="s">
        <v>8812</v>
      </c>
      <c r="F1658">
        <v>89.76</v>
      </c>
      <c r="G1658" t="s">
        <v>8812</v>
      </c>
      <c r="H1658">
        <v>93.62</v>
      </c>
      <c r="I1658" t="s">
        <v>8813</v>
      </c>
      <c r="J1658">
        <v>86.41</v>
      </c>
      <c r="K1658" t="s">
        <v>8814</v>
      </c>
      <c r="L1658">
        <v>79.58</v>
      </c>
      <c r="M1658" t="s">
        <v>8475</v>
      </c>
      <c r="N1658" t="s">
        <v>8475</v>
      </c>
      <c r="O1658" t="s">
        <v>10021</v>
      </c>
      <c r="P1658">
        <v>9.4700000000000006</v>
      </c>
      <c r="Q1658" t="s">
        <v>10021</v>
      </c>
      <c r="R1658">
        <v>5.82</v>
      </c>
      <c r="S1658" t="s">
        <v>13736</v>
      </c>
      <c r="T1658">
        <v>12.99</v>
      </c>
      <c r="U1658" t="s">
        <v>17572</v>
      </c>
      <c r="V1658">
        <v>16.420000000000002</v>
      </c>
      <c r="W1658" t="s">
        <v>8475</v>
      </c>
      <c r="X1658" t="s">
        <v>8475</v>
      </c>
      <c r="Y1658" t="s">
        <v>9131</v>
      </c>
      <c r="Z1658">
        <v>0.76</v>
      </c>
      <c r="AA1658" t="s">
        <v>9131</v>
      </c>
      <c r="AB1658">
        <v>0.54</v>
      </c>
      <c r="AC1658" t="s">
        <v>9131</v>
      </c>
      <c r="AD1658">
        <v>0.59</v>
      </c>
      <c r="AE1658" t="s">
        <v>11085</v>
      </c>
      <c r="AF1658">
        <v>3.45</v>
      </c>
      <c r="AG1658" t="s">
        <v>8475</v>
      </c>
      <c r="AH1658">
        <v>3.45</v>
      </c>
      <c r="AI1658" t="s">
        <v>27756</v>
      </c>
      <c r="AJ1658" t="s">
        <v>27756</v>
      </c>
      <c r="AK1658" t="s">
        <v>27756</v>
      </c>
      <c r="AL1658" t="s">
        <v>27756</v>
      </c>
      <c r="AM1658" t="s">
        <v>27756</v>
      </c>
      <c r="AN1658" s="11">
        <v>56185007000</v>
      </c>
      <c r="AO1658" s="11">
        <v>76264881000</v>
      </c>
      <c r="AP1658" s="11">
        <v>64691731000</v>
      </c>
      <c r="AQ1658" s="11">
        <v>73803537000</v>
      </c>
      <c r="AR1658" s="11">
        <f>IF($AM1658="별도",INDEX([1]상장!W$11:W$2829,MATCH($A1658,[1]상장!A$11:A$2829,0)),IF($AM1658="연결",INDEX([1]상장!AB$11:AB$2829,MATCH($A1658,[1]상장!A$11:A$2829,0)),""))</f>
        <v>63621776000</v>
      </c>
    </row>
    <row r="1659" spans="1:44" x14ac:dyDescent="0.3">
      <c r="A1659" t="s">
        <v>4964</v>
      </c>
      <c r="B1659" t="s">
        <v>4965</v>
      </c>
      <c r="C1659" t="s">
        <v>4966</v>
      </c>
      <c r="D1659" s="1" t="str">
        <f>INDEX(Sheet2!$B$2:$B$2345,MATCH(Sheet1!$B1659,Sheet2!$C$2:$C$2345,0))</f>
        <v>KCC건설</v>
      </c>
      <c r="E1659" t="s">
        <v>13735</v>
      </c>
      <c r="F1659">
        <v>67.83</v>
      </c>
      <c r="G1659" t="s">
        <v>13735</v>
      </c>
      <c r="H1659">
        <v>72.150000000000006</v>
      </c>
      <c r="I1659" t="s">
        <v>13735</v>
      </c>
      <c r="J1659">
        <v>74.47</v>
      </c>
      <c r="K1659" t="s">
        <v>17691</v>
      </c>
      <c r="L1659">
        <v>83.55</v>
      </c>
      <c r="M1659" t="s">
        <v>8813</v>
      </c>
      <c r="N1659">
        <v>86.61</v>
      </c>
      <c r="O1659" t="s">
        <v>13738</v>
      </c>
      <c r="P1659">
        <v>21.03</v>
      </c>
      <c r="Q1659" t="s">
        <v>17692</v>
      </c>
      <c r="R1659">
        <v>13.96</v>
      </c>
      <c r="S1659" t="s">
        <v>13738</v>
      </c>
      <c r="T1659">
        <v>18.72</v>
      </c>
      <c r="U1659" t="s">
        <v>17693</v>
      </c>
      <c r="V1659">
        <v>15.78</v>
      </c>
      <c r="W1659" t="s">
        <v>13736</v>
      </c>
      <c r="X1659">
        <v>11.98</v>
      </c>
      <c r="Y1659" t="s">
        <v>17692</v>
      </c>
      <c r="Z1659">
        <v>11.1</v>
      </c>
      <c r="AA1659" t="s">
        <v>13738</v>
      </c>
      <c r="AB1659">
        <v>13.88</v>
      </c>
      <c r="AC1659" t="s">
        <v>17694</v>
      </c>
      <c r="AD1659">
        <v>6.79</v>
      </c>
      <c r="AE1659" t="s">
        <v>17692</v>
      </c>
      <c r="AF1659">
        <v>0.65</v>
      </c>
      <c r="AG1659" t="s">
        <v>17692</v>
      </c>
      <c r="AH1659">
        <v>0.65</v>
      </c>
      <c r="AI1659" t="s">
        <v>27755</v>
      </c>
      <c r="AJ1659" t="s">
        <v>27756</v>
      </c>
      <c r="AK1659" t="s">
        <v>27756</v>
      </c>
      <c r="AL1659" t="s">
        <v>27756</v>
      </c>
      <c r="AM1659" t="s">
        <v>27756</v>
      </c>
      <c r="AN1659" s="11">
        <v>1063627255000</v>
      </c>
      <c r="AO1659" s="11">
        <v>1642515960000</v>
      </c>
      <c r="AP1659" s="11">
        <v>1101612750000</v>
      </c>
      <c r="AQ1659" s="11">
        <v>1363965386000</v>
      </c>
      <c r="AR1659" s="11">
        <f>IF($AM1659="별도",INDEX([1]상장!W$11:W$2829,MATCH($A1659,[1]상장!A$11:A$2829,0)),IF($AM1659="연결",INDEX([1]상장!AB$11:AB$2829,MATCH($A1659,[1]상장!A$11:A$2829,0)),""))</f>
        <v>1893077679000</v>
      </c>
    </row>
    <row r="1660" spans="1:44" x14ac:dyDescent="0.3">
      <c r="A1660" t="s">
        <v>4967</v>
      </c>
      <c r="B1660" t="s">
        <v>4968</v>
      </c>
      <c r="C1660" t="s">
        <v>4969</v>
      </c>
      <c r="D1660" s="1" t="str">
        <f>INDEX(Sheet2!$B$2:$B$2345,MATCH(Sheet1!$B1660,Sheet2!$C$2:$C$2345,0))</f>
        <v>손오공</v>
      </c>
      <c r="E1660" t="s">
        <v>17695</v>
      </c>
      <c r="F1660">
        <v>95.81</v>
      </c>
      <c r="G1660" t="s">
        <v>17695</v>
      </c>
      <c r="H1660">
        <v>94.63</v>
      </c>
      <c r="I1660" t="s">
        <v>17695</v>
      </c>
      <c r="J1660">
        <v>95.72</v>
      </c>
      <c r="K1660" t="s">
        <v>17695</v>
      </c>
      <c r="L1660">
        <v>95.4</v>
      </c>
      <c r="M1660" t="s">
        <v>8475</v>
      </c>
      <c r="N1660" t="s">
        <v>8475</v>
      </c>
      <c r="O1660" t="s">
        <v>17696</v>
      </c>
      <c r="P1660">
        <v>4.1100000000000003</v>
      </c>
      <c r="Q1660" t="s">
        <v>17697</v>
      </c>
      <c r="R1660">
        <v>5.23</v>
      </c>
      <c r="S1660" t="s">
        <v>17697</v>
      </c>
      <c r="T1660">
        <v>4.21</v>
      </c>
      <c r="U1660" t="s">
        <v>17696</v>
      </c>
      <c r="V1660">
        <v>4.55</v>
      </c>
      <c r="W1660" t="s">
        <v>8475</v>
      </c>
      <c r="X1660" t="s">
        <v>8475</v>
      </c>
      <c r="Y1660" t="s">
        <v>17698</v>
      </c>
      <c r="Z1660">
        <v>0.06</v>
      </c>
      <c r="AA1660" t="s">
        <v>17698</v>
      </c>
      <c r="AB1660">
        <v>0.13</v>
      </c>
      <c r="AC1660" t="s">
        <v>17698</v>
      </c>
      <c r="AD1660">
        <v>0.05</v>
      </c>
      <c r="AE1660" t="s">
        <v>17698</v>
      </c>
      <c r="AF1660">
        <v>0.04</v>
      </c>
      <c r="AG1660" t="s">
        <v>8475</v>
      </c>
      <c r="AH1660">
        <v>0.04</v>
      </c>
      <c r="AI1660" t="s">
        <v>27755</v>
      </c>
      <c r="AJ1660" t="s">
        <v>27755</v>
      </c>
      <c r="AK1660" t="s">
        <v>27755</v>
      </c>
      <c r="AL1660" t="s">
        <v>27755</v>
      </c>
      <c r="AM1660" t="s">
        <v>27755</v>
      </c>
      <c r="AN1660" s="11">
        <v>99181868000</v>
      </c>
      <c r="AO1660" s="11">
        <v>73402174000</v>
      </c>
      <c r="AP1660" s="11">
        <v>85260555000</v>
      </c>
      <c r="AQ1660" s="11">
        <v>75450508000</v>
      </c>
      <c r="AR1660" s="11">
        <f>IF($AM1660="별도",INDEX([1]상장!W$11:W$2829,MATCH($A1660,[1]상장!A$11:A$2829,0)),IF($AM1660="연결",INDEX([1]상장!AB$11:AB$2829,MATCH($A1660,[1]상장!A$11:A$2829,0)),""))</f>
        <v>66683495000</v>
      </c>
    </row>
    <row r="1661" spans="1:44" x14ac:dyDescent="0.3">
      <c r="A1661" t="s">
        <v>4970</v>
      </c>
      <c r="B1661" t="s">
        <v>4971</v>
      </c>
      <c r="C1661" t="s">
        <v>4972</v>
      </c>
      <c r="D1661" s="1" t="str">
        <f>INDEX(Sheet2!$B$2:$B$2345,MATCH(Sheet1!$B1661,Sheet2!$C$2:$C$2345,0))</f>
        <v>코다코</v>
      </c>
      <c r="E1661" t="s">
        <v>17699</v>
      </c>
      <c r="F1661">
        <v>36.99</v>
      </c>
      <c r="G1661" t="s">
        <v>17699</v>
      </c>
      <c r="H1661">
        <v>36.54</v>
      </c>
      <c r="I1661" t="s">
        <v>17699</v>
      </c>
      <c r="J1661">
        <v>34.83</v>
      </c>
      <c r="K1661" t="s">
        <v>17699</v>
      </c>
      <c r="L1661">
        <v>39.04</v>
      </c>
      <c r="M1661" t="s">
        <v>17699</v>
      </c>
      <c r="N1661">
        <v>42.79</v>
      </c>
      <c r="O1661" t="s">
        <v>17700</v>
      </c>
      <c r="P1661">
        <v>23.35</v>
      </c>
      <c r="Q1661" t="s">
        <v>17700</v>
      </c>
      <c r="R1661">
        <v>26.33</v>
      </c>
      <c r="S1661" t="s">
        <v>17700</v>
      </c>
      <c r="T1661">
        <v>25.02</v>
      </c>
      <c r="U1661" t="s">
        <v>17701</v>
      </c>
      <c r="V1661">
        <v>22.52</v>
      </c>
      <c r="W1661" t="s">
        <v>17701</v>
      </c>
      <c r="X1661">
        <v>24.61</v>
      </c>
      <c r="Y1661" t="s">
        <v>17702</v>
      </c>
      <c r="Z1661">
        <v>22.18</v>
      </c>
      <c r="AA1661" t="s">
        <v>17702</v>
      </c>
      <c r="AB1661">
        <v>19.149999999999999</v>
      </c>
      <c r="AC1661" t="s">
        <v>17701</v>
      </c>
      <c r="AD1661">
        <v>21.81</v>
      </c>
      <c r="AE1661" t="s">
        <v>17700</v>
      </c>
      <c r="AF1661">
        <v>20.309999999999999</v>
      </c>
      <c r="AG1661" t="s">
        <v>17700</v>
      </c>
      <c r="AH1661">
        <v>20.309999999999999</v>
      </c>
      <c r="AI1661" t="s">
        <v>27755</v>
      </c>
      <c r="AJ1661" t="s">
        <v>27755</v>
      </c>
      <c r="AK1661" t="s">
        <v>27755</v>
      </c>
      <c r="AL1661" t="s">
        <v>27755</v>
      </c>
      <c r="AM1661" t="s">
        <v>27755</v>
      </c>
      <c r="AN1661" s="11">
        <v>239402644000</v>
      </c>
      <c r="AO1661" s="11">
        <v>223364645000</v>
      </c>
      <c r="AP1661" s="11">
        <v>196611667000</v>
      </c>
      <c r="AQ1661" s="11">
        <v>251510174000</v>
      </c>
      <c r="AR1661" s="11">
        <f>IF($AM1661="별도",INDEX([1]상장!W$11:W$2829,MATCH($A1661,[1]상장!A$11:A$2829,0)),IF($AM1661="연결",INDEX([1]상장!AB$11:AB$2829,MATCH($A1661,[1]상장!A$11:A$2829,0)),""))</f>
        <v>309738210000</v>
      </c>
    </row>
    <row r="1662" spans="1:44" x14ac:dyDescent="0.3">
      <c r="A1662" t="s">
        <v>4973</v>
      </c>
      <c r="B1662" t="s">
        <v>4974</v>
      </c>
      <c r="C1662" t="s">
        <v>4975</v>
      </c>
      <c r="D1662" s="1" t="e">
        <f>INDEX(Sheet2!$B$2:$B$2345,MATCH(Sheet1!$B1662,Sheet2!$C$2:$C$2345,0))</f>
        <v>#N/A</v>
      </c>
      <c r="E1662" t="s">
        <v>17703</v>
      </c>
      <c r="F1662">
        <v>56.49</v>
      </c>
      <c r="G1662" t="s">
        <v>17704</v>
      </c>
      <c r="H1662">
        <v>57.05</v>
      </c>
      <c r="I1662" t="s">
        <v>17704</v>
      </c>
      <c r="J1662">
        <v>57.16</v>
      </c>
      <c r="K1662" t="s">
        <v>17705</v>
      </c>
      <c r="L1662">
        <v>60.93</v>
      </c>
      <c r="M1662" t="s">
        <v>8475</v>
      </c>
      <c r="N1662" t="s">
        <v>8475</v>
      </c>
      <c r="O1662" t="s">
        <v>17706</v>
      </c>
      <c r="P1662">
        <v>14.13</v>
      </c>
      <c r="Q1662" t="s">
        <v>17707</v>
      </c>
      <c r="R1662">
        <v>19.46</v>
      </c>
      <c r="S1662" t="s">
        <v>17707</v>
      </c>
      <c r="T1662">
        <v>24.51</v>
      </c>
      <c r="U1662" t="s">
        <v>17708</v>
      </c>
      <c r="V1662">
        <v>23.3</v>
      </c>
      <c r="W1662" t="s">
        <v>8475</v>
      </c>
      <c r="X1662" t="s">
        <v>8475</v>
      </c>
      <c r="Y1662" t="s">
        <v>17709</v>
      </c>
      <c r="Z1662">
        <v>13.78</v>
      </c>
      <c r="AA1662" t="s">
        <v>17710</v>
      </c>
      <c r="AB1662">
        <v>15.93</v>
      </c>
      <c r="AC1662" t="s">
        <v>17710</v>
      </c>
      <c r="AD1662">
        <v>15.66</v>
      </c>
      <c r="AE1662" t="s">
        <v>17711</v>
      </c>
      <c r="AF1662">
        <v>15.5</v>
      </c>
      <c r="AG1662" t="s">
        <v>8475</v>
      </c>
      <c r="AH1662">
        <v>15.5</v>
      </c>
      <c r="AI1662" t="s">
        <v>27755</v>
      </c>
      <c r="AJ1662" t="s">
        <v>27755</v>
      </c>
      <c r="AK1662" t="s">
        <v>27755</v>
      </c>
      <c r="AL1662" t="s">
        <v>27755</v>
      </c>
      <c r="AM1662" t="s">
        <v>27756</v>
      </c>
      <c r="AN1662" s="11">
        <v>143097651000</v>
      </c>
      <c r="AO1662" s="11">
        <v>103895464000</v>
      </c>
      <c r="AP1662" s="11">
        <v>84156135000</v>
      </c>
      <c r="AQ1662" s="11">
        <v>81334435000</v>
      </c>
      <c r="AR1662" s="11">
        <f>IF($AM1662="별도",INDEX([1]상장!W$11:W$2829,MATCH($A1662,[1]상장!A$11:A$2829,0)),IF($AM1662="연결",INDEX([1]상장!AB$11:AB$2829,MATCH($A1662,[1]상장!A$11:A$2829,0)),""))</f>
        <v>110556486000</v>
      </c>
    </row>
    <row r="1663" spans="1:44" x14ac:dyDescent="0.3">
      <c r="A1663" t="s">
        <v>4976</v>
      </c>
      <c r="B1663" t="s">
        <v>4977</v>
      </c>
      <c r="C1663" t="s">
        <v>4978</v>
      </c>
      <c r="D1663" s="1" t="e">
        <f>INDEX(Sheet2!$B$2:$B$2345,MATCH(Sheet1!$B1663,Sheet2!$C$2:$C$2345,0))</f>
        <v>#N/A</v>
      </c>
      <c r="E1663" t="s">
        <v>17712</v>
      </c>
      <c r="F1663">
        <v>74.86</v>
      </c>
      <c r="G1663" t="s">
        <v>17713</v>
      </c>
      <c r="H1663">
        <v>80.680000000000007</v>
      </c>
      <c r="I1663" t="s">
        <v>17714</v>
      </c>
      <c r="J1663">
        <v>77.89</v>
      </c>
      <c r="K1663" t="s">
        <v>17584</v>
      </c>
      <c r="L1663">
        <v>75.03</v>
      </c>
      <c r="M1663" t="s">
        <v>8475</v>
      </c>
      <c r="N1663" t="s">
        <v>8475</v>
      </c>
      <c r="O1663" t="s">
        <v>17715</v>
      </c>
      <c r="P1663">
        <v>24.63</v>
      </c>
      <c r="Q1663" t="s">
        <v>17716</v>
      </c>
      <c r="R1663">
        <v>18.86</v>
      </c>
      <c r="S1663" t="s">
        <v>17717</v>
      </c>
      <c r="T1663">
        <v>21.28</v>
      </c>
      <c r="U1663" t="s">
        <v>17582</v>
      </c>
      <c r="V1663">
        <v>23.84</v>
      </c>
      <c r="W1663" t="s">
        <v>8475</v>
      </c>
      <c r="X1663" t="s">
        <v>8475</v>
      </c>
      <c r="Y1663" t="s">
        <v>17718</v>
      </c>
      <c r="Z1663">
        <v>0.49</v>
      </c>
      <c r="AA1663" t="s">
        <v>10475</v>
      </c>
      <c r="AB1663">
        <v>0.44</v>
      </c>
      <c r="AC1663" t="s">
        <v>17718</v>
      </c>
      <c r="AD1663">
        <v>0.82</v>
      </c>
      <c r="AE1663" t="s">
        <v>9289</v>
      </c>
      <c r="AF1663">
        <v>1.1100000000000001</v>
      </c>
      <c r="AG1663" t="s">
        <v>8475</v>
      </c>
      <c r="AH1663">
        <v>1.1100000000000001</v>
      </c>
      <c r="AI1663" t="s">
        <v>27756</v>
      </c>
      <c r="AJ1663" t="s">
        <v>27756</v>
      </c>
      <c r="AK1663" t="s">
        <v>27756</v>
      </c>
      <c r="AL1663" t="s">
        <v>27756</v>
      </c>
      <c r="AM1663" t="s">
        <v>27756</v>
      </c>
      <c r="AN1663" s="11">
        <v>25442685000</v>
      </c>
      <c r="AO1663" s="11">
        <v>20234285000</v>
      </c>
      <c r="AP1663" s="11">
        <v>13758976000</v>
      </c>
      <c r="AQ1663" s="11">
        <v>11041786000</v>
      </c>
      <c r="AR1663" s="11">
        <f>IF($AM1663="별도",INDEX([1]상장!W$11:W$2829,MATCH($A1663,[1]상장!A$11:A$2829,0)),IF($AM1663="연결",INDEX([1]상장!AB$11:AB$2829,MATCH($A1663,[1]상장!A$11:A$2829,0)),""))</f>
        <v>11836614000</v>
      </c>
    </row>
    <row r="1664" spans="1:44" x14ac:dyDescent="0.3">
      <c r="A1664" t="s">
        <v>4979</v>
      </c>
      <c r="B1664" t="s">
        <v>4980</v>
      </c>
      <c r="C1664" t="s">
        <v>4981</v>
      </c>
      <c r="D1664" s="1" t="str">
        <f>INDEX(Sheet2!$B$2:$B$2345,MATCH(Sheet1!$B1664,Sheet2!$C$2:$C$2345,0))</f>
        <v>한전KPS</v>
      </c>
      <c r="E1664" t="s">
        <v>17719</v>
      </c>
      <c r="F1664">
        <v>39.450000000000003</v>
      </c>
      <c r="G1664" t="s">
        <v>17720</v>
      </c>
      <c r="H1664">
        <v>38.71</v>
      </c>
      <c r="I1664" t="s">
        <v>17721</v>
      </c>
      <c r="J1664">
        <v>35.74</v>
      </c>
      <c r="K1664" t="s">
        <v>17722</v>
      </c>
      <c r="L1664">
        <v>36.78</v>
      </c>
      <c r="M1664" t="s">
        <v>17722</v>
      </c>
      <c r="N1664">
        <v>36.159999999999997</v>
      </c>
      <c r="O1664" t="s">
        <v>17723</v>
      </c>
      <c r="P1664">
        <v>34.31</v>
      </c>
      <c r="Q1664" t="s">
        <v>17724</v>
      </c>
      <c r="R1664">
        <v>35.18</v>
      </c>
      <c r="S1664" t="s">
        <v>17722</v>
      </c>
      <c r="T1664">
        <v>33.130000000000003</v>
      </c>
      <c r="U1664" t="s">
        <v>17721</v>
      </c>
      <c r="V1664">
        <v>35.03</v>
      </c>
      <c r="W1664" t="s">
        <v>17721</v>
      </c>
      <c r="X1664">
        <v>32.75</v>
      </c>
      <c r="Y1664" t="s">
        <v>17725</v>
      </c>
      <c r="Z1664">
        <v>11.38</v>
      </c>
      <c r="AA1664" t="s">
        <v>17726</v>
      </c>
      <c r="AB1664">
        <v>11.59</v>
      </c>
      <c r="AC1664" t="s">
        <v>17727</v>
      </c>
      <c r="AD1664">
        <v>12.65</v>
      </c>
      <c r="AE1664" t="s">
        <v>17728</v>
      </c>
      <c r="AF1664">
        <v>14.8</v>
      </c>
      <c r="AG1664" t="s">
        <v>17728</v>
      </c>
      <c r="AH1664">
        <v>14.8</v>
      </c>
      <c r="AI1664" t="s">
        <v>27755</v>
      </c>
      <c r="AJ1664" t="s">
        <v>27755</v>
      </c>
      <c r="AK1664" t="s">
        <v>27755</v>
      </c>
      <c r="AL1664" t="s">
        <v>27755</v>
      </c>
      <c r="AM1664" t="s">
        <v>27755</v>
      </c>
      <c r="AN1664" s="11">
        <v>1242452044000</v>
      </c>
      <c r="AO1664" s="11">
        <v>1246949702000</v>
      </c>
      <c r="AP1664" s="11">
        <v>1303201766000</v>
      </c>
      <c r="AQ1664" s="11">
        <v>1380553429000</v>
      </c>
      <c r="AR1664" s="11">
        <f>IF($AM1664="별도",INDEX([1]상장!W$11:W$2829,MATCH($A1664,[1]상장!A$11:A$2829,0)),IF($AM1664="연결",INDEX([1]상장!AB$11:AB$2829,MATCH($A1664,[1]상장!A$11:A$2829,0)),""))</f>
        <v>1429074836000</v>
      </c>
    </row>
    <row r="1665" spans="1:44" x14ac:dyDescent="0.3">
      <c r="A1665" t="s">
        <v>4982</v>
      </c>
      <c r="B1665" t="s">
        <v>4983</v>
      </c>
      <c r="C1665" t="s">
        <v>4984</v>
      </c>
      <c r="D1665" s="1" t="str">
        <f>INDEX(Sheet2!$B$2:$B$2345,MATCH(Sheet1!$B1665,Sheet2!$C$2:$C$2345,0))</f>
        <v>신원종합개발</v>
      </c>
      <c r="E1665" t="s">
        <v>8812</v>
      </c>
      <c r="F1665">
        <v>82.47</v>
      </c>
      <c r="G1665" t="s">
        <v>8814</v>
      </c>
      <c r="H1665">
        <v>64.680000000000007</v>
      </c>
      <c r="I1665" t="s">
        <v>8812</v>
      </c>
      <c r="J1665">
        <v>83.72</v>
      </c>
      <c r="K1665" t="s">
        <v>8812</v>
      </c>
      <c r="L1665">
        <v>88.72</v>
      </c>
      <c r="M1665" t="s">
        <v>8814</v>
      </c>
      <c r="N1665">
        <v>90.08</v>
      </c>
      <c r="O1665" t="s">
        <v>10021</v>
      </c>
      <c r="P1665">
        <v>10.02</v>
      </c>
      <c r="Q1665" t="s">
        <v>13741</v>
      </c>
      <c r="R1665">
        <v>21.21</v>
      </c>
      <c r="S1665" t="s">
        <v>10021</v>
      </c>
      <c r="T1665">
        <v>7.59</v>
      </c>
      <c r="U1665" t="s">
        <v>10021</v>
      </c>
      <c r="V1665">
        <v>5.79</v>
      </c>
      <c r="W1665" t="s">
        <v>8522</v>
      </c>
      <c r="X1665">
        <v>5.94</v>
      </c>
      <c r="Y1665" t="s">
        <v>13741</v>
      </c>
      <c r="Z1665">
        <v>5.03</v>
      </c>
      <c r="AA1665" t="s">
        <v>17572</v>
      </c>
      <c r="AB1665">
        <v>10.08</v>
      </c>
      <c r="AC1665" t="s">
        <v>13741</v>
      </c>
      <c r="AD1665">
        <v>7.11</v>
      </c>
      <c r="AE1665" t="s">
        <v>8775</v>
      </c>
      <c r="AF1665">
        <v>5.07</v>
      </c>
      <c r="AG1665" t="s">
        <v>17572</v>
      </c>
      <c r="AH1665">
        <v>5.07</v>
      </c>
      <c r="AI1665" t="s">
        <v>27755</v>
      </c>
      <c r="AJ1665" t="s">
        <v>27755</v>
      </c>
      <c r="AK1665" t="s">
        <v>27756</v>
      </c>
      <c r="AL1665" t="s">
        <v>27756</v>
      </c>
      <c r="AM1665" t="s">
        <v>27756</v>
      </c>
      <c r="AN1665" s="11">
        <v>220624518000</v>
      </c>
      <c r="AO1665" s="11">
        <v>256456728000</v>
      </c>
      <c r="AP1665" s="11">
        <v>123807110000</v>
      </c>
      <c r="AQ1665" s="11">
        <v>139060809000</v>
      </c>
      <c r="AR1665" s="11">
        <f>IF($AM1665="별도",INDEX([1]상장!W$11:W$2829,MATCH($A1665,[1]상장!A$11:A$2829,0)),IF($AM1665="연결",INDEX([1]상장!AB$11:AB$2829,MATCH($A1665,[1]상장!A$11:A$2829,0)),""))</f>
        <v>188210172000</v>
      </c>
    </row>
    <row r="1666" spans="1:44" x14ac:dyDescent="0.3">
      <c r="A1666" t="s">
        <v>4985</v>
      </c>
      <c r="B1666" t="s">
        <v>4986</v>
      </c>
      <c r="C1666" t="s">
        <v>4987</v>
      </c>
      <c r="D1666" s="1" t="str">
        <f>INDEX(Sheet2!$B$2:$B$2345,MATCH(Sheet1!$B1666,Sheet2!$C$2:$C$2345,0))</f>
        <v>지역난방공사</v>
      </c>
      <c r="E1666" t="s">
        <v>17729</v>
      </c>
      <c r="F1666">
        <v>54.27</v>
      </c>
      <c r="G1666" t="s">
        <v>17730</v>
      </c>
      <c r="H1666">
        <v>51.08</v>
      </c>
      <c r="I1666" t="s">
        <v>17731</v>
      </c>
      <c r="J1666">
        <v>42.34</v>
      </c>
      <c r="K1666" t="s">
        <v>17731</v>
      </c>
      <c r="L1666">
        <v>50.72</v>
      </c>
      <c r="M1666" t="s">
        <v>17732</v>
      </c>
      <c r="N1666">
        <v>64.27</v>
      </c>
      <c r="O1666" t="s">
        <v>17733</v>
      </c>
      <c r="P1666">
        <v>34.44</v>
      </c>
      <c r="Q1666" t="s">
        <v>17734</v>
      </c>
      <c r="R1666">
        <v>35.479999999999997</v>
      </c>
      <c r="S1666" t="s">
        <v>17735</v>
      </c>
      <c r="T1666">
        <v>42.31</v>
      </c>
      <c r="U1666" t="s">
        <v>17735</v>
      </c>
      <c r="V1666">
        <v>35.15</v>
      </c>
      <c r="W1666" t="s">
        <v>17736</v>
      </c>
      <c r="X1666">
        <v>25.51</v>
      </c>
      <c r="Y1666" t="s">
        <v>17737</v>
      </c>
      <c r="Z1666">
        <v>4.79</v>
      </c>
      <c r="AA1666" t="s">
        <v>17738</v>
      </c>
      <c r="AB1666">
        <v>5</v>
      </c>
      <c r="AC1666" t="s">
        <v>17739</v>
      </c>
      <c r="AD1666">
        <v>5.63</v>
      </c>
      <c r="AE1666" t="s">
        <v>17739</v>
      </c>
      <c r="AF1666">
        <v>5.09</v>
      </c>
      <c r="AG1666" t="s">
        <v>17740</v>
      </c>
      <c r="AH1666">
        <v>5.09</v>
      </c>
      <c r="AI1666" t="s">
        <v>27755</v>
      </c>
      <c r="AJ1666" t="s">
        <v>27755</v>
      </c>
      <c r="AK1666" t="s">
        <v>27755</v>
      </c>
      <c r="AL1666" t="s">
        <v>27755</v>
      </c>
      <c r="AM1666" t="s">
        <v>27755</v>
      </c>
      <c r="AN1666" s="11">
        <v>2487330695000</v>
      </c>
      <c r="AO1666" s="11">
        <v>2367906315000</v>
      </c>
      <c r="AP1666" s="11">
        <v>2098906300000</v>
      </c>
      <c r="AQ1666" s="11">
        <v>2536798010000</v>
      </c>
      <c r="AR1666" s="11">
        <f>IF($AM1666="별도",INDEX([1]상장!W$11:W$2829,MATCH($A1666,[1]상장!A$11:A$2829,0)),IF($AM1666="연결",INDEX([1]상장!AB$11:AB$2829,MATCH($A1666,[1]상장!A$11:A$2829,0)),""))</f>
        <v>4173027136000</v>
      </c>
    </row>
    <row r="1667" spans="1:44" x14ac:dyDescent="0.3">
      <c r="A1667" t="s">
        <v>4988</v>
      </c>
      <c r="B1667" t="s">
        <v>4989</v>
      </c>
      <c r="C1667" t="s">
        <v>4990</v>
      </c>
      <c r="D1667" s="1" t="str">
        <f>INDEX(Sheet2!$B$2:$B$2345,MATCH(Sheet1!$B1667,Sheet2!$C$2:$C$2345,0))</f>
        <v>포스코케미칼</v>
      </c>
      <c r="E1667" t="s">
        <v>17741</v>
      </c>
      <c r="F1667">
        <v>62.25</v>
      </c>
      <c r="G1667" t="s">
        <v>17741</v>
      </c>
      <c r="H1667">
        <v>66.08</v>
      </c>
      <c r="I1667" t="s">
        <v>17742</v>
      </c>
      <c r="J1667">
        <v>37.04</v>
      </c>
      <c r="K1667" t="s">
        <v>17743</v>
      </c>
      <c r="L1667">
        <v>42.81</v>
      </c>
      <c r="M1667" t="s">
        <v>17744</v>
      </c>
      <c r="N1667">
        <v>58.7</v>
      </c>
      <c r="O1667" t="s">
        <v>17745</v>
      </c>
      <c r="P1667">
        <v>37.74</v>
      </c>
      <c r="Q1667" t="s">
        <v>17745</v>
      </c>
      <c r="R1667">
        <v>33.909999999999997</v>
      </c>
      <c r="S1667" t="s">
        <v>17746</v>
      </c>
      <c r="T1667">
        <v>34.04</v>
      </c>
      <c r="U1667" t="s">
        <v>17747</v>
      </c>
      <c r="V1667">
        <v>33.94</v>
      </c>
      <c r="W1667" t="s">
        <v>17747</v>
      </c>
      <c r="X1667">
        <v>24.59</v>
      </c>
      <c r="Y1667" t="s">
        <v>8475</v>
      </c>
      <c r="Z1667" t="s">
        <v>8475</v>
      </c>
      <c r="AA1667" t="s">
        <v>8475</v>
      </c>
      <c r="AB1667" t="s">
        <v>8475</v>
      </c>
      <c r="AC1667" t="s">
        <v>17745</v>
      </c>
      <c r="AD1667">
        <v>28.91</v>
      </c>
      <c r="AE1667" t="s">
        <v>17748</v>
      </c>
      <c r="AF1667">
        <v>23.24</v>
      </c>
      <c r="AG1667" t="s">
        <v>17749</v>
      </c>
      <c r="AH1667">
        <v>23.24</v>
      </c>
      <c r="AI1667" t="s">
        <v>27755</v>
      </c>
      <c r="AJ1667" t="s">
        <v>27755</v>
      </c>
      <c r="AK1667" t="s">
        <v>27755</v>
      </c>
      <c r="AL1667" t="s">
        <v>27755</v>
      </c>
      <c r="AM1667" t="s">
        <v>27755</v>
      </c>
      <c r="AN1667" s="11">
        <v>1383593537000</v>
      </c>
      <c r="AO1667" s="11">
        <v>1483769012000</v>
      </c>
      <c r="AP1667" s="11">
        <v>1566235713000</v>
      </c>
      <c r="AQ1667" s="11">
        <v>1989542182000</v>
      </c>
      <c r="AR1667" s="11">
        <f>IF($AM1667="별도",INDEX([1]상장!W$11:W$2829,MATCH($A1667,[1]상장!A$11:A$2829,0)),IF($AM1667="연결",INDEX([1]상장!AB$11:AB$2829,MATCH($A1667,[1]상장!A$11:A$2829,0)),""))</f>
        <v>3301915805000</v>
      </c>
    </row>
    <row r="1668" spans="1:44" x14ac:dyDescent="0.3">
      <c r="A1668" t="s">
        <v>4991</v>
      </c>
      <c r="B1668" t="s">
        <v>4992</v>
      </c>
      <c r="C1668" t="s">
        <v>4993</v>
      </c>
      <c r="D1668" s="1" t="str">
        <f>INDEX(Sheet2!$B$2:$B$2345,MATCH(Sheet1!$B1668,Sheet2!$C$2:$C$2345,0))</f>
        <v>중앙백신</v>
      </c>
      <c r="E1668" t="s">
        <v>17750</v>
      </c>
      <c r="F1668">
        <v>56.73</v>
      </c>
      <c r="G1668" t="s">
        <v>17750</v>
      </c>
      <c r="H1668">
        <v>54.49</v>
      </c>
      <c r="I1668" t="s">
        <v>17750</v>
      </c>
      <c r="J1668">
        <v>58.31</v>
      </c>
      <c r="K1668" t="s">
        <v>17750</v>
      </c>
      <c r="L1668">
        <v>57.81</v>
      </c>
      <c r="M1668" t="s">
        <v>17750</v>
      </c>
      <c r="N1668">
        <v>57.24</v>
      </c>
      <c r="O1668" t="s">
        <v>17751</v>
      </c>
      <c r="P1668">
        <v>19.309999999999999</v>
      </c>
      <c r="Q1668" t="s">
        <v>17751</v>
      </c>
      <c r="R1668">
        <v>24.6</v>
      </c>
      <c r="S1668" t="s">
        <v>17751</v>
      </c>
      <c r="T1668">
        <v>22.28</v>
      </c>
      <c r="U1668" t="s">
        <v>17751</v>
      </c>
      <c r="V1668">
        <v>24.23</v>
      </c>
      <c r="W1668" t="s">
        <v>17751</v>
      </c>
      <c r="X1668">
        <v>23.23</v>
      </c>
      <c r="Y1668" t="s">
        <v>17752</v>
      </c>
      <c r="Z1668">
        <v>7.65</v>
      </c>
      <c r="AA1668" t="s">
        <v>17753</v>
      </c>
      <c r="AB1668">
        <v>6.46</v>
      </c>
      <c r="AC1668" t="s">
        <v>17753</v>
      </c>
      <c r="AD1668">
        <v>6.16</v>
      </c>
      <c r="AE1668" t="s">
        <v>17753</v>
      </c>
      <c r="AF1668">
        <v>7.01</v>
      </c>
      <c r="AG1668" t="s">
        <v>17753</v>
      </c>
      <c r="AH1668">
        <v>7.01</v>
      </c>
      <c r="AI1668" t="s">
        <v>27756</v>
      </c>
      <c r="AJ1668" t="s">
        <v>27756</v>
      </c>
      <c r="AK1668" t="s">
        <v>27756</v>
      </c>
      <c r="AL1668" t="s">
        <v>27755</v>
      </c>
      <c r="AM1668" t="s">
        <v>27755</v>
      </c>
      <c r="AN1668" s="11">
        <v>33152987000</v>
      </c>
      <c r="AO1668" s="11">
        <v>32902915000</v>
      </c>
      <c r="AP1668" s="11">
        <v>36317532000</v>
      </c>
      <c r="AQ1668" s="11">
        <v>40913903000</v>
      </c>
      <c r="AR1668" s="11">
        <f>IF($AM1668="별도",INDEX([1]상장!W$11:W$2829,MATCH($A1668,[1]상장!A$11:A$2829,0)),IF($AM1668="연결",INDEX([1]상장!AB$11:AB$2829,MATCH($A1668,[1]상장!A$11:A$2829,0)),""))</f>
        <v>39299159000</v>
      </c>
    </row>
    <row r="1669" spans="1:44" x14ac:dyDescent="0.3">
      <c r="A1669" t="s">
        <v>4994</v>
      </c>
      <c r="B1669" t="s">
        <v>4995</v>
      </c>
      <c r="C1669" t="s">
        <v>4996</v>
      </c>
      <c r="D1669" s="1" t="str">
        <f>INDEX(Sheet2!$B$2:$B$2345,MATCH(Sheet1!$B1669,Sheet2!$C$2:$C$2345,0))</f>
        <v>신세계I&amp;C</v>
      </c>
      <c r="E1669" t="s">
        <v>17754</v>
      </c>
      <c r="F1669">
        <v>41.13</v>
      </c>
      <c r="G1669" t="s">
        <v>17754</v>
      </c>
      <c r="H1669">
        <v>42.16</v>
      </c>
      <c r="I1669" t="s">
        <v>17754</v>
      </c>
      <c r="J1669">
        <v>44.13</v>
      </c>
      <c r="K1669" t="s">
        <v>17754</v>
      </c>
      <c r="L1669">
        <v>44.39</v>
      </c>
      <c r="M1669" t="s">
        <v>17754</v>
      </c>
      <c r="N1669">
        <v>45.72</v>
      </c>
      <c r="O1669" t="s">
        <v>17755</v>
      </c>
      <c r="P1669">
        <v>35.020000000000003</v>
      </c>
      <c r="Q1669" t="s">
        <v>17755</v>
      </c>
      <c r="R1669">
        <v>35.69</v>
      </c>
      <c r="S1669" t="s">
        <v>17755</v>
      </c>
      <c r="T1669">
        <v>38.5</v>
      </c>
      <c r="U1669" t="s">
        <v>17755</v>
      </c>
      <c r="V1669">
        <v>39.03</v>
      </c>
      <c r="W1669" t="s">
        <v>17755</v>
      </c>
      <c r="X1669">
        <v>35.840000000000003</v>
      </c>
      <c r="Y1669" t="s">
        <v>17756</v>
      </c>
      <c r="Z1669">
        <v>11.68</v>
      </c>
      <c r="AA1669" t="s">
        <v>17756</v>
      </c>
      <c r="AB1669">
        <v>12.09</v>
      </c>
      <c r="AC1669" t="s">
        <v>17756</v>
      </c>
      <c r="AD1669">
        <v>9.32</v>
      </c>
      <c r="AE1669" t="s">
        <v>17757</v>
      </c>
      <c r="AF1669">
        <v>8.09</v>
      </c>
      <c r="AG1669" t="s">
        <v>17758</v>
      </c>
      <c r="AH1669">
        <v>8.09</v>
      </c>
      <c r="AI1669" t="s">
        <v>27756</v>
      </c>
      <c r="AJ1669" t="s">
        <v>27756</v>
      </c>
      <c r="AK1669" t="s">
        <v>27756</v>
      </c>
      <c r="AL1669" t="s">
        <v>27756</v>
      </c>
      <c r="AM1669" t="s">
        <v>27755</v>
      </c>
      <c r="AN1669" s="11">
        <v>373531202000</v>
      </c>
      <c r="AO1669" s="11">
        <v>456039721000</v>
      </c>
      <c r="AP1669" s="11">
        <v>480307842000</v>
      </c>
      <c r="AQ1669" s="11">
        <v>526089048000</v>
      </c>
      <c r="AR1669" s="11">
        <f>IF($AM1669="별도",INDEX([1]상장!W$11:W$2829,MATCH($A1669,[1]상장!A$11:A$2829,0)),IF($AM1669="연결",INDEX([1]상장!AB$11:AB$2829,MATCH($A1669,[1]상장!A$11:A$2829,0)),""))</f>
        <v>596870395000</v>
      </c>
    </row>
    <row r="1670" spans="1:44" x14ac:dyDescent="0.3">
      <c r="A1670" t="s">
        <v>4997</v>
      </c>
      <c r="B1670" t="s">
        <v>4998</v>
      </c>
      <c r="C1670" t="s">
        <v>4999</v>
      </c>
      <c r="D1670" s="1" t="str">
        <f>INDEX(Sheet2!$B$2:$B$2345,MATCH(Sheet1!$B1670,Sheet2!$C$2:$C$2345,0))</f>
        <v>위지트</v>
      </c>
      <c r="E1670" t="s">
        <v>17759</v>
      </c>
      <c r="F1670">
        <v>94.44</v>
      </c>
      <c r="G1670" t="s">
        <v>17759</v>
      </c>
      <c r="H1670">
        <v>90.56</v>
      </c>
      <c r="I1670" t="s">
        <v>17759</v>
      </c>
      <c r="J1670">
        <v>88.94</v>
      </c>
      <c r="K1670" t="s">
        <v>17759</v>
      </c>
      <c r="L1670">
        <v>82.25</v>
      </c>
      <c r="M1670" t="s">
        <v>8475</v>
      </c>
      <c r="N1670" t="s">
        <v>8475</v>
      </c>
      <c r="O1670" t="s">
        <v>17760</v>
      </c>
      <c r="P1670">
        <v>5.55</v>
      </c>
      <c r="Q1670" t="s">
        <v>17760</v>
      </c>
      <c r="R1670">
        <v>7.27</v>
      </c>
      <c r="S1670" t="s">
        <v>17760</v>
      </c>
      <c r="T1670">
        <v>9.0500000000000007</v>
      </c>
      <c r="U1670" t="s">
        <v>17760</v>
      </c>
      <c r="V1670">
        <v>14.05</v>
      </c>
      <c r="W1670" t="s">
        <v>8475</v>
      </c>
      <c r="X1670" t="s">
        <v>8475</v>
      </c>
      <c r="Y1670" t="s">
        <v>8522</v>
      </c>
      <c r="Z1670">
        <v>0</v>
      </c>
      <c r="AA1670" t="s">
        <v>8522</v>
      </c>
      <c r="AB1670">
        <v>2.15</v>
      </c>
      <c r="AC1670" t="s">
        <v>8522</v>
      </c>
      <c r="AD1670">
        <v>2</v>
      </c>
      <c r="AE1670" t="s">
        <v>8522</v>
      </c>
      <c r="AF1670">
        <v>3.69</v>
      </c>
      <c r="AG1670" t="s">
        <v>8475</v>
      </c>
      <c r="AH1670">
        <v>3.69</v>
      </c>
      <c r="AI1670" t="s">
        <v>27755</v>
      </c>
      <c r="AJ1670" t="s">
        <v>27755</v>
      </c>
      <c r="AK1670" t="s">
        <v>27755</v>
      </c>
      <c r="AL1670" t="s">
        <v>27755</v>
      </c>
      <c r="AM1670" t="s">
        <v>27755</v>
      </c>
      <c r="AN1670" s="11">
        <v>44761863000</v>
      </c>
      <c r="AO1670" s="11">
        <v>31658926000</v>
      </c>
      <c r="AP1670" s="11">
        <v>30057413000</v>
      </c>
      <c r="AQ1670" s="11">
        <v>31161256000</v>
      </c>
      <c r="AR1670" s="11">
        <f>IF($AM1670="별도",INDEX([1]상장!W$11:W$2829,MATCH($A1670,[1]상장!A$11:A$2829,0)),IF($AM1670="연결",INDEX([1]상장!AB$11:AB$2829,MATCH($A1670,[1]상장!A$11:A$2829,0)),""))</f>
        <v>35218638000</v>
      </c>
    </row>
    <row r="1671" spans="1:44" x14ac:dyDescent="0.3">
      <c r="A1671" t="s">
        <v>5000</v>
      </c>
      <c r="B1671" t="s">
        <v>5001</v>
      </c>
      <c r="C1671" t="s">
        <v>5002</v>
      </c>
      <c r="D1671" s="1" t="str">
        <f>INDEX(Sheet2!$B$2:$B$2345,MATCH(Sheet1!$B1671,Sheet2!$C$2:$C$2345,0))</f>
        <v>켐트로닉스</v>
      </c>
      <c r="E1671" t="s">
        <v>17761</v>
      </c>
      <c r="F1671">
        <v>37.82</v>
      </c>
      <c r="G1671" t="s">
        <v>17762</v>
      </c>
      <c r="H1671">
        <v>45.76</v>
      </c>
      <c r="I1671" t="s">
        <v>17763</v>
      </c>
      <c r="J1671">
        <v>56.42</v>
      </c>
      <c r="K1671" t="s">
        <v>17764</v>
      </c>
      <c r="L1671">
        <v>40.51</v>
      </c>
      <c r="M1671" t="s">
        <v>17765</v>
      </c>
      <c r="N1671">
        <v>52.56</v>
      </c>
      <c r="O1671" t="s">
        <v>17766</v>
      </c>
      <c r="P1671">
        <v>30.86</v>
      </c>
      <c r="Q1671" t="s">
        <v>17766</v>
      </c>
      <c r="R1671">
        <v>40.36</v>
      </c>
      <c r="S1671" t="s">
        <v>17767</v>
      </c>
      <c r="T1671">
        <v>32.11</v>
      </c>
      <c r="U1671" t="s">
        <v>17768</v>
      </c>
      <c r="V1671">
        <v>37.97</v>
      </c>
      <c r="W1671" t="s">
        <v>17769</v>
      </c>
      <c r="X1671">
        <v>33.31</v>
      </c>
      <c r="Y1671" t="s">
        <v>17770</v>
      </c>
      <c r="Z1671">
        <v>29.8</v>
      </c>
      <c r="AA1671" t="s">
        <v>17770</v>
      </c>
      <c r="AB1671">
        <v>11.91</v>
      </c>
      <c r="AC1671" t="s">
        <v>17770</v>
      </c>
      <c r="AD1671">
        <v>11.29</v>
      </c>
      <c r="AE1671" t="s">
        <v>17770</v>
      </c>
      <c r="AF1671">
        <v>21.5</v>
      </c>
      <c r="AG1671" t="s">
        <v>17770</v>
      </c>
      <c r="AH1671">
        <v>21.5</v>
      </c>
      <c r="AI1671" t="s">
        <v>27755</v>
      </c>
      <c r="AJ1671" t="s">
        <v>27755</v>
      </c>
      <c r="AK1671" t="s">
        <v>27755</v>
      </c>
      <c r="AL1671" t="s">
        <v>27755</v>
      </c>
      <c r="AM1671" t="s">
        <v>27755</v>
      </c>
      <c r="AN1671" s="11">
        <v>337353792000</v>
      </c>
      <c r="AO1671" s="11">
        <v>403474312000</v>
      </c>
      <c r="AP1671" s="11">
        <v>530023684000</v>
      </c>
      <c r="AQ1671" s="11">
        <v>563381508000</v>
      </c>
      <c r="AR1671" s="11">
        <f>IF($AM1671="별도",INDEX([1]상장!W$11:W$2829,MATCH($A1671,[1]상장!A$11:A$2829,0)),IF($AM1671="연결",INDEX([1]상장!AB$11:AB$2829,MATCH($A1671,[1]상장!A$11:A$2829,0)),""))</f>
        <v>620963394000</v>
      </c>
    </row>
    <row r="1672" spans="1:44" x14ac:dyDescent="0.3">
      <c r="A1672" t="s">
        <v>5003</v>
      </c>
      <c r="B1672" t="s">
        <v>5004</v>
      </c>
      <c r="C1672" t="s">
        <v>5005</v>
      </c>
      <c r="D1672" s="1" t="str">
        <f>INDEX(Sheet2!$B$2:$B$2345,MATCH(Sheet1!$B1672,Sheet2!$C$2:$C$2345,0))</f>
        <v>루멘스</v>
      </c>
      <c r="E1672" t="s">
        <v>17771</v>
      </c>
      <c r="F1672">
        <v>45.2</v>
      </c>
      <c r="G1672" t="s">
        <v>17771</v>
      </c>
      <c r="H1672">
        <v>40.65</v>
      </c>
      <c r="I1672" t="s">
        <v>17771</v>
      </c>
      <c r="J1672">
        <v>40.200000000000003</v>
      </c>
      <c r="K1672" t="s">
        <v>17771</v>
      </c>
      <c r="L1672">
        <v>71.900000000000006</v>
      </c>
      <c r="M1672" t="s">
        <v>17771</v>
      </c>
      <c r="N1672">
        <v>59.8</v>
      </c>
      <c r="O1672" t="s">
        <v>17772</v>
      </c>
      <c r="P1672">
        <v>20.55</v>
      </c>
      <c r="Q1672" t="s">
        <v>17772</v>
      </c>
      <c r="R1672">
        <v>36.28</v>
      </c>
      <c r="S1672" t="s">
        <v>17772</v>
      </c>
      <c r="T1672">
        <v>39.200000000000003</v>
      </c>
      <c r="U1672" t="s">
        <v>17772</v>
      </c>
      <c r="V1672">
        <v>15.89</v>
      </c>
      <c r="W1672" t="s">
        <v>17772</v>
      </c>
      <c r="X1672">
        <v>19.3</v>
      </c>
      <c r="Y1672" t="s">
        <v>17773</v>
      </c>
      <c r="Z1672">
        <v>17.91</v>
      </c>
      <c r="AA1672" t="s">
        <v>17773</v>
      </c>
      <c r="AB1672">
        <v>18.87</v>
      </c>
      <c r="AC1672" t="s">
        <v>17773</v>
      </c>
      <c r="AD1672">
        <v>16.47</v>
      </c>
      <c r="AE1672" t="s">
        <v>17773</v>
      </c>
      <c r="AF1672">
        <v>8.23</v>
      </c>
      <c r="AG1672" t="s">
        <v>17773</v>
      </c>
      <c r="AH1672">
        <v>8.23</v>
      </c>
      <c r="AI1672" t="s">
        <v>27755</v>
      </c>
      <c r="AJ1672" t="s">
        <v>27755</v>
      </c>
      <c r="AK1672" t="s">
        <v>27755</v>
      </c>
      <c r="AL1672" t="s">
        <v>27755</v>
      </c>
      <c r="AM1672" t="s">
        <v>27755</v>
      </c>
      <c r="AN1672" s="11">
        <v>325834561000</v>
      </c>
      <c r="AO1672" s="11">
        <v>323587779000</v>
      </c>
      <c r="AP1672" s="11">
        <v>331648260000</v>
      </c>
      <c r="AQ1672" s="11">
        <v>172339104000</v>
      </c>
      <c r="AR1672" s="11">
        <f>IF($AM1672="별도",INDEX([1]상장!W$11:W$2829,MATCH($A1672,[1]상장!A$11:A$2829,0)),IF($AM1672="연결",INDEX([1]상장!AB$11:AB$2829,MATCH($A1672,[1]상장!A$11:A$2829,0)),""))</f>
        <v>166304887000</v>
      </c>
    </row>
    <row r="1673" spans="1:44" x14ac:dyDescent="0.3">
      <c r="A1673" t="s">
        <v>5006</v>
      </c>
      <c r="B1673" t="s">
        <v>5007</v>
      </c>
      <c r="C1673" t="s">
        <v>5008</v>
      </c>
      <c r="D1673" s="1" t="str">
        <f>INDEX(Sheet2!$B$2:$B$2345,MATCH(Sheet1!$B1673,Sheet2!$C$2:$C$2345,0))</f>
        <v>폴라리스오피스</v>
      </c>
      <c r="E1673" t="s">
        <v>17774</v>
      </c>
      <c r="F1673">
        <v>50.59</v>
      </c>
      <c r="G1673" t="s">
        <v>17775</v>
      </c>
      <c r="H1673">
        <v>51.25</v>
      </c>
      <c r="I1673" t="s">
        <v>17775</v>
      </c>
      <c r="J1673">
        <v>46.26</v>
      </c>
      <c r="K1673" t="s">
        <v>17775</v>
      </c>
      <c r="L1673">
        <v>55.36</v>
      </c>
      <c r="M1673" t="s">
        <v>17775</v>
      </c>
      <c r="N1673">
        <v>65.22</v>
      </c>
      <c r="O1673" t="s">
        <v>17776</v>
      </c>
      <c r="P1673">
        <v>47.86</v>
      </c>
      <c r="Q1673" t="s">
        <v>17777</v>
      </c>
      <c r="R1673">
        <v>28.42</v>
      </c>
      <c r="S1673" t="s">
        <v>17777</v>
      </c>
      <c r="T1673">
        <v>29.83</v>
      </c>
      <c r="U1673" t="s">
        <v>17777</v>
      </c>
      <c r="V1673">
        <v>21.93</v>
      </c>
      <c r="W1673" t="s">
        <v>17778</v>
      </c>
      <c r="X1673">
        <v>27.84</v>
      </c>
      <c r="Y1673" t="s">
        <v>17779</v>
      </c>
      <c r="Z1673">
        <v>1.54</v>
      </c>
      <c r="AA1673" t="s">
        <v>8522</v>
      </c>
      <c r="AB1673">
        <v>16.41</v>
      </c>
      <c r="AC1673" t="s">
        <v>17780</v>
      </c>
      <c r="AD1673">
        <v>17.77</v>
      </c>
      <c r="AE1673" t="s">
        <v>17778</v>
      </c>
      <c r="AF1673">
        <v>19.93</v>
      </c>
      <c r="AG1673" t="s">
        <v>8522</v>
      </c>
      <c r="AH1673">
        <v>19.93</v>
      </c>
      <c r="AI1673" t="s">
        <v>27755</v>
      </c>
      <c r="AJ1673" t="s">
        <v>27755</v>
      </c>
      <c r="AK1673" t="s">
        <v>27755</v>
      </c>
      <c r="AL1673" t="s">
        <v>27755</v>
      </c>
      <c r="AM1673" t="s">
        <v>27755</v>
      </c>
      <c r="AN1673" s="11">
        <v>22543822000</v>
      </c>
      <c r="AO1673" s="11">
        <v>21048806000</v>
      </c>
      <c r="AP1673" s="11">
        <v>19494758000</v>
      </c>
      <c r="AQ1673" s="11">
        <v>22981880000</v>
      </c>
      <c r="AR1673" s="11">
        <f>IF($AM1673="별도",INDEX([1]상장!W$11:W$2829,MATCH($A1673,[1]상장!A$11:A$2829,0)),IF($AM1673="연결",INDEX([1]상장!AB$11:AB$2829,MATCH($A1673,[1]상장!A$11:A$2829,0)),""))</f>
        <v>24183175000</v>
      </c>
    </row>
    <row r="1674" spans="1:44" x14ac:dyDescent="0.3">
      <c r="A1674" t="s">
        <v>5009</v>
      </c>
      <c r="B1674" t="s">
        <v>5010</v>
      </c>
      <c r="C1674" t="s">
        <v>5011</v>
      </c>
      <c r="D1674" s="1" t="str">
        <f>INDEX(Sheet2!$B$2:$B$2345,MATCH(Sheet1!$B1674,Sheet2!$C$2:$C$2345,0))</f>
        <v>팅크웨어</v>
      </c>
      <c r="E1674" t="s">
        <v>11582</v>
      </c>
      <c r="F1674">
        <v>68.72</v>
      </c>
      <c r="G1674" t="s">
        <v>11582</v>
      </c>
      <c r="H1674">
        <v>71.08</v>
      </c>
      <c r="I1674" t="s">
        <v>11582</v>
      </c>
      <c r="J1674">
        <v>72.45</v>
      </c>
      <c r="K1674" t="s">
        <v>11582</v>
      </c>
      <c r="L1674">
        <v>70.37</v>
      </c>
      <c r="M1674" t="s">
        <v>11582</v>
      </c>
      <c r="N1674">
        <v>61.84</v>
      </c>
      <c r="O1674" t="s">
        <v>17781</v>
      </c>
      <c r="P1674">
        <v>16.47</v>
      </c>
      <c r="Q1674" t="s">
        <v>17782</v>
      </c>
      <c r="R1674">
        <v>14.97</v>
      </c>
      <c r="S1674" t="s">
        <v>17783</v>
      </c>
      <c r="T1674">
        <v>18.239999999999998</v>
      </c>
      <c r="U1674" t="s">
        <v>17783</v>
      </c>
      <c r="V1674">
        <v>20.91</v>
      </c>
      <c r="W1674" t="s">
        <v>17783</v>
      </c>
      <c r="X1674">
        <v>33.14</v>
      </c>
      <c r="Y1674" t="s">
        <v>17784</v>
      </c>
      <c r="Z1674">
        <v>9.2100000000000009</v>
      </c>
      <c r="AA1674" t="s">
        <v>17785</v>
      </c>
      <c r="AB1674">
        <v>7.56</v>
      </c>
      <c r="AC1674" t="s">
        <v>17785</v>
      </c>
      <c r="AD1674">
        <v>5.17</v>
      </c>
      <c r="AE1674" t="s">
        <v>17786</v>
      </c>
      <c r="AF1674">
        <v>4.6100000000000003</v>
      </c>
      <c r="AG1674" t="s">
        <v>17786</v>
      </c>
      <c r="AH1674">
        <v>4.6100000000000003</v>
      </c>
      <c r="AI1674" t="s">
        <v>27755</v>
      </c>
      <c r="AJ1674" t="s">
        <v>27755</v>
      </c>
      <c r="AK1674" t="s">
        <v>27755</v>
      </c>
      <c r="AL1674" t="s">
        <v>27755</v>
      </c>
      <c r="AM1674" t="s">
        <v>27755</v>
      </c>
      <c r="AN1674" s="11">
        <v>194443885000</v>
      </c>
      <c r="AO1674" s="11">
        <v>182220910000</v>
      </c>
      <c r="AP1674" s="11">
        <v>197566474000</v>
      </c>
      <c r="AQ1674" s="11">
        <v>225386526000</v>
      </c>
      <c r="AR1674" s="11">
        <f>IF($AM1674="별도",INDEX([1]상장!W$11:W$2829,MATCH($A1674,[1]상장!A$11:A$2829,0)),IF($AM1674="연결",INDEX([1]상장!AB$11:AB$2829,MATCH($A1674,[1]상장!A$11:A$2829,0)),""))</f>
        <v>336709080000</v>
      </c>
    </row>
    <row r="1675" spans="1:44" x14ac:dyDescent="0.3">
      <c r="A1675" t="s">
        <v>5012</v>
      </c>
      <c r="B1675" t="s">
        <v>5013</v>
      </c>
      <c r="C1675" t="s">
        <v>5014</v>
      </c>
      <c r="D1675" s="1" t="str">
        <f>INDEX(Sheet2!$B$2:$B$2345,MATCH(Sheet1!$B1675,Sheet2!$C$2:$C$2345,0))</f>
        <v>이엠앤아이</v>
      </c>
      <c r="E1675" t="s">
        <v>17787</v>
      </c>
      <c r="F1675">
        <v>63</v>
      </c>
      <c r="G1675" t="s">
        <v>17788</v>
      </c>
      <c r="H1675">
        <v>100</v>
      </c>
      <c r="I1675" t="s">
        <v>17789</v>
      </c>
      <c r="J1675">
        <v>72.03</v>
      </c>
      <c r="K1675" t="s">
        <v>17790</v>
      </c>
      <c r="L1675">
        <v>72.16</v>
      </c>
      <c r="M1675" t="s">
        <v>8475</v>
      </c>
      <c r="N1675" t="s">
        <v>8475</v>
      </c>
      <c r="O1675" t="s">
        <v>17791</v>
      </c>
      <c r="P1675">
        <v>23.99</v>
      </c>
      <c r="Q1675" t="s">
        <v>8475</v>
      </c>
      <c r="R1675" t="s">
        <v>8475</v>
      </c>
      <c r="S1675" t="s">
        <v>17792</v>
      </c>
      <c r="T1675">
        <v>27.96</v>
      </c>
      <c r="U1675" t="s">
        <v>17793</v>
      </c>
      <c r="V1675">
        <v>23.05</v>
      </c>
      <c r="W1675" t="s">
        <v>8475</v>
      </c>
      <c r="X1675" t="s">
        <v>8475</v>
      </c>
      <c r="Y1675" t="s">
        <v>17794</v>
      </c>
      <c r="Z1675">
        <v>12.99</v>
      </c>
      <c r="AA1675" t="s">
        <v>8475</v>
      </c>
      <c r="AB1675" t="s">
        <v>8475</v>
      </c>
      <c r="AC1675" t="s">
        <v>8475</v>
      </c>
      <c r="AD1675" t="s">
        <v>8475</v>
      </c>
      <c r="AE1675" t="s">
        <v>17795</v>
      </c>
      <c r="AF1675">
        <v>4.78</v>
      </c>
      <c r="AG1675" t="s">
        <v>8475</v>
      </c>
      <c r="AH1675">
        <v>4.78</v>
      </c>
      <c r="AI1675" t="s">
        <v>27755</v>
      </c>
      <c r="AJ1675" t="s">
        <v>27755</v>
      </c>
      <c r="AK1675" t="s">
        <v>27755</v>
      </c>
      <c r="AL1675" t="s">
        <v>27755</v>
      </c>
      <c r="AM1675" t="s">
        <v>27755</v>
      </c>
      <c r="AN1675" s="11">
        <v>18464634000</v>
      </c>
      <c r="AO1675" s="11">
        <v>7377848000</v>
      </c>
      <c r="AP1675" s="11">
        <v>10176205000</v>
      </c>
      <c r="AQ1675" s="11">
        <v>24904595000</v>
      </c>
      <c r="AR1675" s="11">
        <f>IF($AM1675="별도",INDEX([1]상장!W$11:W$2829,MATCH($A1675,[1]상장!A$11:A$2829,0)),IF($AM1675="연결",INDEX([1]상장!AB$11:AB$2829,MATCH($A1675,[1]상장!A$11:A$2829,0)),""))</f>
        <v>34472980000</v>
      </c>
    </row>
    <row r="1676" spans="1:44" x14ac:dyDescent="0.3">
      <c r="A1676" t="s">
        <v>5015</v>
      </c>
      <c r="B1676" t="s">
        <v>5016</v>
      </c>
      <c r="C1676" t="s">
        <v>5017</v>
      </c>
      <c r="D1676" s="1" t="str">
        <f>INDEX(Sheet2!$B$2:$B$2345,MATCH(Sheet1!$B1676,Sheet2!$C$2:$C$2345,0))</f>
        <v>스맥</v>
      </c>
      <c r="E1676" t="s">
        <v>17796</v>
      </c>
      <c r="F1676">
        <v>42.03</v>
      </c>
      <c r="G1676" t="s">
        <v>17797</v>
      </c>
      <c r="H1676">
        <v>41.32</v>
      </c>
      <c r="I1676" t="s">
        <v>17797</v>
      </c>
      <c r="J1676">
        <v>37.799999999999997</v>
      </c>
      <c r="K1676" t="s">
        <v>17797</v>
      </c>
      <c r="L1676">
        <v>47.24</v>
      </c>
      <c r="M1676" t="s">
        <v>17797</v>
      </c>
      <c r="N1676">
        <v>58.53</v>
      </c>
      <c r="O1676" t="s">
        <v>17798</v>
      </c>
      <c r="P1676">
        <v>25.18</v>
      </c>
      <c r="Q1676" t="s">
        <v>17799</v>
      </c>
      <c r="R1676">
        <v>23.36</v>
      </c>
      <c r="S1676" t="s">
        <v>17799</v>
      </c>
      <c r="T1676">
        <v>33.11</v>
      </c>
      <c r="U1676" t="s">
        <v>17800</v>
      </c>
      <c r="V1676">
        <v>37.46</v>
      </c>
      <c r="W1676" t="s">
        <v>17800</v>
      </c>
      <c r="X1676">
        <v>29.46</v>
      </c>
      <c r="Y1676" t="s">
        <v>17801</v>
      </c>
      <c r="Z1676">
        <v>10.92</v>
      </c>
      <c r="AA1676" t="s">
        <v>17802</v>
      </c>
      <c r="AB1676">
        <v>12.84</v>
      </c>
      <c r="AC1676" t="s">
        <v>17803</v>
      </c>
      <c r="AD1676">
        <v>8.8800000000000008</v>
      </c>
      <c r="AE1676" t="s">
        <v>17804</v>
      </c>
      <c r="AF1676">
        <v>4.24</v>
      </c>
      <c r="AG1676" t="s">
        <v>17805</v>
      </c>
      <c r="AH1676">
        <v>4.24</v>
      </c>
      <c r="AI1676" t="s">
        <v>27755</v>
      </c>
      <c r="AJ1676" t="s">
        <v>27755</v>
      </c>
      <c r="AK1676" t="s">
        <v>27755</v>
      </c>
      <c r="AL1676" t="s">
        <v>27755</v>
      </c>
      <c r="AM1676" t="s">
        <v>27755</v>
      </c>
      <c r="AN1676" s="11">
        <v>133718535000</v>
      </c>
      <c r="AO1676" s="11">
        <v>136977992000</v>
      </c>
      <c r="AP1676" s="11">
        <v>113659462000</v>
      </c>
      <c r="AQ1676" s="11">
        <v>128499940000</v>
      </c>
      <c r="AR1676" s="11">
        <f>IF($AM1676="별도",INDEX([1]상장!W$11:W$2829,MATCH($A1676,[1]상장!A$11:A$2829,0)),IF($AM1676="연결",INDEX([1]상장!AB$11:AB$2829,MATCH($A1676,[1]상장!A$11:A$2829,0)),""))</f>
        <v>159473204000</v>
      </c>
    </row>
    <row r="1677" spans="1:44" x14ac:dyDescent="0.3">
      <c r="A1677" t="s">
        <v>5018</v>
      </c>
      <c r="B1677" t="s">
        <v>5019</v>
      </c>
      <c r="C1677" t="s">
        <v>5020</v>
      </c>
      <c r="D1677" s="1" t="str">
        <f>INDEX(Sheet2!$B$2:$B$2345,MATCH(Sheet1!$B1677,Sheet2!$C$2:$C$2345,0))</f>
        <v>파크시스템스</v>
      </c>
      <c r="E1677" t="s">
        <v>17806</v>
      </c>
      <c r="F1677">
        <v>62.11</v>
      </c>
      <c r="G1677" t="s">
        <v>17807</v>
      </c>
      <c r="H1677">
        <v>64.83</v>
      </c>
      <c r="I1677" t="s">
        <v>17807</v>
      </c>
      <c r="J1677">
        <v>68.209999999999994</v>
      </c>
      <c r="K1677" t="s">
        <v>17807</v>
      </c>
      <c r="L1677">
        <v>67.34</v>
      </c>
      <c r="M1677" t="s">
        <v>8475</v>
      </c>
      <c r="N1677" t="s">
        <v>8475</v>
      </c>
      <c r="O1677" t="s">
        <v>17808</v>
      </c>
      <c r="P1677">
        <v>34.53</v>
      </c>
      <c r="Q1677" t="s">
        <v>17809</v>
      </c>
      <c r="R1677">
        <v>31.62</v>
      </c>
      <c r="S1677" t="s">
        <v>17809</v>
      </c>
      <c r="T1677">
        <v>27.69</v>
      </c>
      <c r="U1677" t="s">
        <v>17809</v>
      </c>
      <c r="V1677">
        <v>28.39</v>
      </c>
      <c r="W1677" t="s">
        <v>8475</v>
      </c>
      <c r="X1677" t="s">
        <v>8475</v>
      </c>
      <c r="Y1677" t="s">
        <v>8522</v>
      </c>
      <c r="Z1677">
        <v>3.35</v>
      </c>
      <c r="AA1677" t="s">
        <v>8522</v>
      </c>
      <c r="AB1677">
        <v>3.53</v>
      </c>
      <c r="AC1677" t="s">
        <v>8522</v>
      </c>
      <c r="AD1677">
        <v>4.09</v>
      </c>
      <c r="AE1677" t="s">
        <v>8522</v>
      </c>
      <c r="AF1677">
        <v>4.25</v>
      </c>
      <c r="AG1677" t="s">
        <v>8475</v>
      </c>
      <c r="AH1677">
        <v>4.25</v>
      </c>
      <c r="AI1677" t="s">
        <v>27755</v>
      </c>
      <c r="AJ1677" t="s">
        <v>27755</v>
      </c>
      <c r="AK1677" t="s">
        <v>27755</v>
      </c>
      <c r="AL1677" t="s">
        <v>27755</v>
      </c>
      <c r="AM1677" t="s">
        <v>27755</v>
      </c>
      <c r="AN1677" s="11">
        <v>41810164000</v>
      </c>
      <c r="AO1677" s="11">
        <v>51973742000</v>
      </c>
      <c r="AP1677" s="11">
        <v>71223136000</v>
      </c>
      <c r="AQ1677" s="11">
        <v>85250258000</v>
      </c>
      <c r="AR1677" s="11">
        <f>IF($AM1677="별도",INDEX([1]상장!W$11:W$2829,MATCH($A1677,[1]상장!A$11:A$2829,0)),IF($AM1677="연결",INDEX([1]상장!AB$11:AB$2829,MATCH($A1677,[1]상장!A$11:A$2829,0)),""))</f>
        <v>124522011000</v>
      </c>
    </row>
    <row r="1678" spans="1:44" x14ac:dyDescent="0.3">
      <c r="A1678" t="s">
        <v>5021</v>
      </c>
      <c r="B1678" t="s">
        <v>5022</v>
      </c>
      <c r="C1678" t="s">
        <v>5023</v>
      </c>
      <c r="D1678" s="1" t="str">
        <f>INDEX(Sheet2!$B$2:$B$2345,MATCH(Sheet1!$B1678,Sheet2!$C$2:$C$2345,0))</f>
        <v>제이앤티씨</v>
      </c>
      <c r="E1678" t="s">
        <v>8475</v>
      </c>
      <c r="F1678" t="s">
        <v>8475</v>
      </c>
      <c r="G1678" t="s">
        <v>17810</v>
      </c>
      <c r="H1678">
        <v>66.81</v>
      </c>
      <c r="I1678" t="s">
        <v>17811</v>
      </c>
      <c r="J1678">
        <v>80.739999999999995</v>
      </c>
      <c r="K1678" t="s">
        <v>17812</v>
      </c>
      <c r="L1678">
        <v>67.34</v>
      </c>
      <c r="M1678" t="s">
        <v>17812</v>
      </c>
      <c r="N1678">
        <v>58.85</v>
      </c>
      <c r="O1678" t="s">
        <v>8475</v>
      </c>
      <c r="P1678" t="s">
        <v>8475</v>
      </c>
      <c r="Q1678" t="s">
        <v>17813</v>
      </c>
      <c r="R1678">
        <v>23.32</v>
      </c>
      <c r="S1678" t="s">
        <v>17814</v>
      </c>
      <c r="T1678">
        <v>19.25</v>
      </c>
      <c r="U1678" t="s">
        <v>17813</v>
      </c>
      <c r="V1678">
        <v>32.65</v>
      </c>
      <c r="W1678" t="s">
        <v>17813</v>
      </c>
      <c r="X1678">
        <v>41.14</v>
      </c>
      <c r="Y1678" t="s">
        <v>8475</v>
      </c>
      <c r="Z1678" t="s">
        <v>8475</v>
      </c>
      <c r="AA1678" t="s">
        <v>17815</v>
      </c>
      <c r="AB1678">
        <v>5.16</v>
      </c>
      <c r="AC1678" t="s">
        <v>8475</v>
      </c>
      <c r="AD1678" t="s">
        <v>8475</v>
      </c>
      <c r="AE1678" t="s">
        <v>8475</v>
      </c>
      <c r="AF1678" t="s">
        <v>8475</v>
      </c>
      <c r="AG1678" t="s">
        <v>8475</v>
      </c>
      <c r="AH1678" t="s">
        <v>8475</v>
      </c>
      <c r="AI1678" t="s">
        <v>27755</v>
      </c>
      <c r="AJ1678" t="s">
        <v>27755</v>
      </c>
      <c r="AK1678" t="s">
        <v>27755</v>
      </c>
      <c r="AL1678" t="s">
        <v>27755</v>
      </c>
      <c r="AM1678" t="s">
        <v>27755</v>
      </c>
      <c r="AN1678" s="11">
        <v>229357031000</v>
      </c>
      <c r="AO1678" s="11">
        <v>386150387000</v>
      </c>
      <c r="AP1678" s="11">
        <v>347772920000</v>
      </c>
      <c r="AQ1678" s="11">
        <v>202595051000</v>
      </c>
      <c r="AR1678" s="11">
        <f>IF($AM1678="별도",INDEX([1]상장!W$11:W$2829,MATCH($A1678,[1]상장!A$11:A$2829,0)),IF($AM1678="연결",INDEX([1]상장!AB$11:AB$2829,MATCH($A1678,[1]상장!A$11:A$2829,0)),""))</f>
        <v>161325172000</v>
      </c>
    </row>
    <row r="1679" spans="1:44" x14ac:dyDescent="0.3">
      <c r="A1679" t="s">
        <v>5024</v>
      </c>
      <c r="B1679" t="s">
        <v>5025</v>
      </c>
      <c r="C1679" t="s">
        <v>5026</v>
      </c>
      <c r="D1679" s="1" t="str">
        <f>INDEX(Sheet2!$B$2:$B$2345,MATCH(Sheet1!$B1679,Sheet2!$C$2:$C$2345,0))</f>
        <v>초록뱀컴퍼니</v>
      </c>
      <c r="E1679" t="s">
        <v>17816</v>
      </c>
      <c r="F1679">
        <v>77.849999999999994</v>
      </c>
      <c r="G1679" t="s">
        <v>17816</v>
      </c>
      <c r="H1679">
        <v>43.34</v>
      </c>
      <c r="I1679" t="s">
        <v>17817</v>
      </c>
      <c r="J1679">
        <v>43.51</v>
      </c>
      <c r="K1679" t="s">
        <v>17818</v>
      </c>
      <c r="L1679">
        <v>25.7</v>
      </c>
      <c r="M1679" t="s">
        <v>17819</v>
      </c>
      <c r="N1679">
        <v>36.450000000000003</v>
      </c>
      <c r="O1679" t="s">
        <v>17820</v>
      </c>
      <c r="P1679">
        <v>15.58</v>
      </c>
      <c r="Q1679" t="s">
        <v>17820</v>
      </c>
      <c r="R1679">
        <v>43.27</v>
      </c>
      <c r="S1679" t="s">
        <v>17820</v>
      </c>
      <c r="T1679">
        <v>38.94</v>
      </c>
      <c r="U1679" t="s">
        <v>17821</v>
      </c>
      <c r="V1679">
        <v>24.54</v>
      </c>
      <c r="W1679" t="s">
        <v>17822</v>
      </c>
      <c r="X1679">
        <v>32.04</v>
      </c>
      <c r="Y1679" t="s">
        <v>17823</v>
      </c>
      <c r="Z1679">
        <v>4.8</v>
      </c>
      <c r="AA1679" t="s">
        <v>17823</v>
      </c>
      <c r="AB1679">
        <v>12.53</v>
      </c>
      <c r="AC1679" t="s">
        <v>17823</v>
      </c>
      <c r="AD1679">
        <v>14.74</v>
      </c>
      <c r="AE1679" t="s">
        <v>17822</v>
      </c>
      <c r="AF1679">
        <v>19.36</v>
      </c>
      <c r="AG1679" t="s">
        <v>17818</v>
      </c>
      <c r="AH1679">
        <v>19.36</v>
      </c>
      <c r="AI1679" t="s">
        <v>27755</v>
      </c>
      <c r="AJ1679" t="s">
        <v>27755</v>
      </c>
      <c r="AK1679" t="s">
        <v>27755</v>
      </c>
      <c r="AL1679" t="s">
        <v>27755</v>
      </c>
      <c r="AM1679" t="s">
        <v>27755</v>
      </c>
      <c r="AN1679" s="11">
        <v>51995890000</v>
      </c>
      <c r="AO1679" s="11">
        <v>18023834000</v>
      </c>
      <c r="AP1679" s="11">
        <v>16692707000</v>
      </c>
      <c r="AQ1679" s="11">
        <v>56159454000</v>
      </c>
      <c r="AR1679" s="11">
        <f>IF($AM1679="별도",INDEX([1]상장!W$11:W$2829,MATCH($A1679,[1]상장!A$11:A$2829,0)),IF($AM1679="연결",INDEX([1]상장!AB$11:AB$2829,MATCH($A1679,[1]상장!A$11:A$2829,0)),""))</f>
        <v>214716051000</v>
      </c>
    </row>
    <row r="1680" spans="1:44" x14ac:dyDescent="0.3">
      <c r="A1680" t="s">
        <v>5027</v>
      </c>
      <c r="B1680" t="s">
        <v>5028</v>
      </c>
      <c r="C1680" t="s">
        <v>5029</v>
      </c>
      <c r="D1680" s="1" t="str">
        <f>INDEX(Sheet2!$B$2:$B$2345,MATCH(Sheet1!$B1680,Sheet2!$C$2:$C$2345,0))</f>
        <v>큐로컴</v>
      </c>
      <c r="E1680" t="s">
        <v>17824</v>
      </c>
      <c r="F1680">
        <v>39.56</v>
      </c>
      <c r="G1680" t="s">
        <v>17825</v>
      </c>
      <c r="H1680">
        <v>42.69</v>
      </c>
      <c r="I1680" t="s">
        <v>17825</v>
      </c>
      <c r="J1680">
        <v>65.28</v>
      </c>
      <c r="K1680" t="s">
        <v>17825</v>
      </c>
      <c r="L1680">
        <v>89.06</v>
      </c>
      <c r="M1680" t="s">
        <v>17825</v>
      </c>
      <c r="N1680">
        <v>99.29</v>
      </c>
      <c r="O1680" t="s">
        <v>17825</v>
      </c>
      <c r="P1680">
        <v>34.04</v>
      </c>
      <c r="Q1680" t="s">
        <v>17826</v>
      </c>
      <c r="R1680">
        <v>33.909999999999997</v>
      </c>
      <c r="S1680" t="s">
        <v>17824</v>
      </c>
      <c r="T1680">
        <v>34.71</v>
      </c>
      <c r="U1680" t="s">
        <v>17824</v>
      </c>
      <c r="V1680">
        <v>10.93</v>
      </c>
      <c r="W1680" t="s">
        <v>17824</v>
      </c>
      <c r="X1680">
        <v>0.7</v>
      </c>
      <c r="Y1680" t="s">
        <v>17826</v>
      </c>
      <c r="Z1680">
        <v>26.39</v>
      </c>
      <c r="AA1680" t="s">
        <v>17824</v>
      </c>
      <c r="AB1680">
        <v>23.39</v>
      </c>
      <c r="AC1680" t="s">
        <v>17827</v>
      </c>
      <c r="AD1680">
        <v>0</v>
      </c>
      <c r="AE1680" t="s">
        <v>8475</v>
      </c>
      <c r="AF1680" t="s">
        <v>8475</v>
      </c>
      <c r="AG1680" t="s">
        <v>8475</v>
      </c>
      <c r="AH1680" t="s">
        <v>8475</v>
      </c>
      <c r="AI1680" t="s">
        <v>27755</v>
      </c>
      <c r="AJ1680" t="s">
        <v>27755</v>
      </c>
      <c r="AK1680" t="s">
        <v>27755</v>
      </c>
      <c r="AL1680" t="s">
        <v>27755</v>
      </c>
      <c r="AM1680" t="s">
        <v>27755</v>
      </c>
      <c r="AN1680" s="11">
        <v>13915367000</v>
      </c>
      <c r="AO1680" s="11">
        <v>9947143000</v>
      </c>
      <c r="AP1680" s="11">
        <v>9815440000</v>
      </c>
      <c r="AQ1680" s="11">
        <v>8635342000</v>
      </c>
      <c r="AR1680" s="11">
        <f>IF($AM1680="별도",INDEX([1]상장!W$11:W$2829,MATCH($A1680,[1]상장!A$11:A$2829,0)),IF($AM1680="연결",INDEX([1]상장!AB$11:AB$2829,MATCH($A1680,[1]상장!A$11:A$2829,0)),""))</f>
        <v>9781171000</v>
      </c>
    </row>
    <row r="1681" spans="1:44" x14ac:dyDescent="0.3">
      <c r="A1681" t="s">
        <v>5030</v>
      </c>
      <c r="B1681" t="s">
        <v>5031</v>
      </c>
      <c r="C1681" t="s">
        <v>5032</v>
      </c>
      <c r="D1681" s="1" t="str">
        <f>INDEX(Sheet2!$B$2:$B$2345,MATCH(Sheet1!$B1681,Sheet2!$C$2:$C$2345,0))</f>
        <v>한네트</v>
      </c>
      <c r="E1681" t="s">
        <v>17828</v>
      </c>
      <c r="F1681">
        <v>98.78</v>
      </c>
      <c r="G1681" t="s">
        <v>17828</v>
      </c>
      <c r="H1681">
        <v>98.98</v>
      </c>
      <c r="I1681" t="s">
        <v>17829</v>
      </c>
      <c r="J1681">
        <v>57.19</v>
      </c>
      <c r="K1681" t="s">
        <v>17830</v>
      </c>
      <c r="L1681">
        <v>57.05</v>
      </c>
      <c r="M1681" t="s">
        <v>8475</v>
      </c>
      <c r="N1681" t="s">
        <v>8475</v>
      </c>
      <c r="O1681" t="s">
        <v>10980</v>
      </c>
      <c r="P1681">
        <v>1.21</v>
      </c>
      <c r="Q1681" t="s">
        <v>10980</v>
      </c>
      <c r="R1681">
        <v>1.01</v>
      </c>
      <c r="S1681" t="s">
        <v>17831</v>
      </c>
      <c r="T1681">
        <v>41.72</v>
      </c>
      <c r="U1681" t="s">
        <v>17832</v>
      </c>
      <c r="V1681">
        <v>41.75</v>
      </c>
      <c r="W1681" t="s">
        <v>8475</v>
      </c>
      <c r="X1681" t="s">
        <v>8475</v>
      </c>
      <c r="Y1681" t="s">
        <v>8475</v>
      </c>
      <c r="Z1681" t="s">
        <v>8475</v>
      </c>
      <c r="AA1681" t="s">
        <v>8475</v>
      </c>
      <c r="AB1681" t="s">
        <v>8475</v>
      </c>
      <c r="AC1681" t="s">
        <v>10980</v>
      </c>
      <c r="AD1681">
        <v>1.07</v>
      </c>
      <c r="AE1681" t="s">
        <v>17833</v>
      </c>
      <c r="AF1681">
        <v>1.19</v>
      </c>
      <c r="AG1681" t="s">
        <v>8475</v>
      </c>
      <c r="AH1681">
        <v>1.19</v>
      </c>
      <c r="AI1681" t="s">
        <v>27756</v>
      </c>
      <c r="AJ1681" t="s">
        <v>27756</v>
      </c>
      <c r="AK1681" t="s">
        <v>27756</v>
      </c>
      <c r="AL1681" t="s">
        <v>27756</v>
      </c>
      <c r="AM1681" t="s">
        <v>27756</v>
      </c>
      <c r="AN1681" s="11">
        <v>27170017000</v>
      </c>
      <c r="AO1681" s="11">
        <v>25948122000</v>
      </c>
      <c r="AP1681" s="11">
        <v>24447156000</v>
      </c>
      <c r="AQ1681" s="11">
        <v>23084316000</v>
      </c>
      <c r="AR1681" s="11">
        <f>IF($AM1681="별도",INDEX([1]상장!W$11:W$2829,MATCH($A1681,[1]상장!A$11:A$2829,0)),IF($AM1681="연결",INDEX([1]상장!AB$11:AB$2829,MATCH($A1681,[1]상장!A$11:A$2829,0)),""))</f>
        <v>21962275000</v>
      </c>
    </row>
    <row r="1682" spans="1:44" x14ac:dyDescent="0.3">
      <c r="A1682" t="s">
        <v>5033</v>
      </c>
      <c r="B1682" t="s">
        <v>5034</v>
      </c>
      <c r="C1682" t="s">
        <v>5035</v>
      </c>
      <c r="D1682" s="1" t="str">
        <f>INDEX(Sheet2!$B$2:$B$2345,MATCH(Sheet1!$B1682,Sheet2!$C$2:$C$2345,0))</f>
        <v>와이엔텍</v>
      </c>
      <c r="E1682" t="s">
        <v>17834</v>
      </c>
      <c r="F1682">
        <v>43.03</v>
      </c>
      <c r="G1682" t="s">
        <v>17834</v>
      </c>
      <c r="H1682">
        <v>44.12</v>
      </c>
      <c r="I1682" t="s">
        <v>17834</v>
      </c>
      <c r="J1682">
        <v>40.119999999999997</v>
      </c>
      <c r="K1682" t="s">
        <v>17834</v>
      </c>
      <c r="L1682">
        <v>39.96</v>
      </c>
      <c r="M1682" t="s">
        <v>8475</v>
      </c>
      <c r="N1682" t="s">
        <v>8475</v>
      </c>
      <c r="O1682" t="s">
        <v>17835</v>
      </c>
      <c r="P1682">
        <v>16.7</v>
      </c>
      <c r="Q1682" t="s">
        <v>17835</v>
      </c>
      <c r="R1682">
        <v>16.64</v>
      </c>
      <c r="S1682" t="s">
        <v>17836</v>
      </c>
      <c r="T1682">
        <v>22.06</v>
      </c>
      <c r="U1682" t="s">
        <v>17837</v>
      </c>
      <c r="V1682">
        <v>22.48</v>
      </c>
      <c r="W1682" t="s">
        <v>8475</v>
      </c>
      <c r="X1682" t="s">
        <v>8475</v>
      </c>
      <c r="Y1682" t="s">
        <v>17838</v>
      </c>
      <c r="Z1682">
        <v>14.13</v>
      </c>
      <c r="AA1682" t="s">
        <v>17836</v>
      </c>
      <c r="AB1682">
        <v>14.39</v>
      </c>
      <c r="AC1682" t="s">
        <v>17838</v>
      </c>
      <c r="AD1682">
        <v>14.14</v>
      </c>
      <c r="AE1682" t="s">
        <v>17839</v>
      </c>
      <c r="AF1682">
        <v>13.25</v>
      </c>
      <c r="AG1682" t="s">
        <v>8475</v>
      </c>
      <c r="AH1682">
        <v>13.25</v>
      </c>
      <c r="AI1682" t="s">
        <v>27755</v>
      </c>
      <c r="AJ1682" t="s">
        <v>27755</v>
      </c>
      <c r="AK1682" t="s">
        <v>27755</v>
      </c>
      <c r="AL1682" t="s">
        <v>27755</v>
      </c>
      <c r="AM1682" t="s">
        <v>27755</v>
      </c>
      <c r="AN1682" s="11">
        <v>76070963000</v>
      </c>
      <c r="AO1682" s="11">
        <v>98620699000</v>
      </c>
      <c r="AP1682" s="11">
        <v>106033655000</v>
      </c>
      <c r="AQ1682" s="11">
        <v>111788911000</v>
      </c>
      <c r="AR1682" s="11">
        <f>IF($AM1682="별도",INDEX([1]상장!W$11:W$2829,MATCH($A1682,[1]상장!A$11:A$2829,0)),IF($AM1682="연결",INDEX([1]상장!AB$11:AB$2829,MATCH($A1682,[1]상장!A$11:A$2829,0)),""))</f>
        <v>123802552000</v>
      </c>
    </row>
    <row r="1683" spans="1:44" x14ac:dyDescent="0.3">
      <c r="A1683" t="s">
        <v>5036</v>
      </c>
      <c r="B1683" t="s">
        <v>5037</v>
      </c>
      <c r="C1683" t="s">
        <v>5038</v>
      </c>
      <c r="D1683" s="1" t="str">
        <f>INDEX(Sheet2!$B$2:$B$2345,MATCH(Sheet1!$B1683,Sheet2!$C$2:$C$2345,0))</f>
        <v>삼원강재</v>
      </c>
      <c r="E1683" t="s">
        <v>17840</v>
      </c>
      <c r="F1683">
        <v>55.75</v>
      </c>
      <c r="G1683" t="s">
        <v>17840</v>
      </c>
      <c r="H1683">
        <v>55.59</v>
      </c>
      <c r="I1683" t="s">
        <v>17840</v>
      </c>
      <c r="J1683">
        <v>53.94</v>
      </c>
      <c r="K1683" t="s">
        <v>17841</v>
      </c>
      <c r="L1683">
        <v>48.53</v>
      </c>
      <c r="M1683" t="s">
        <v>17841</v>
      </c>
      <c r="N1683">
        <v>48.37</v>
      </c>
      <c r="O1683" t="s">
        <v>17841</v>
      </c>
      <c r="P1683">
        <v>42.13</v>
      </c>
      <c r="Q1683" t="s">
        <v>17842</v>
      </c>
      <c r="R1683">
        <v>42.64</v>
      </c>
      <c r="S1683" t="s">
        <v>17841</v>
      </c>
      <c r="T1683">
        <v>43.76</v>
      </c>
      <c r="U1683" t="s">
        <v>17840</v>
      </c>
      <c r="V1683">
        <v>47.34</v>
      </c>
      <c r="W1683" t="s">
        <v>17840</v>
      </c>
      <c r="X1683">
        <v>47.87</v>
      </c>
      <c r="Y1683" t="s">
        <v>8886</v>
      </c>
      <c r="Z1683">
        <v>1.65</v>
      </c>
      <c r="AA1683" t="s">
        <v>10923</v>
      </c>
      <c r="AB1683">
        <v>1.45</v>
      </c>
      <c r="AC1683" t="s">
        <v>8886</v>
      </c>
      <c r="AD1683">
        <v>1.41</v>
      </c>
      <c r="AE1683" t="s">
        <v>8886</v>
      </c>
      <c r="AF1683">
        <v>2.62</v>
      </c>
      <c r="AG1683" t="s">
        <v>8886</v>
      </c>
      <c r="AH1683">
        <v>2.62</v>
      </c>
      <c r="AI1683" t="s">
        <v>27756</v>
      </c>
      <c r="AJ1683" t="s">
        <v>27756</v>
      </c>
      <c r="AK1683" t="s">
        <v>27756</v>
      </c>
      <c r="AL1683" t="s">
        <v>27756</v>
      </c>
      <c r="AM1683" t="s">
        <v>27756</v>
      </c>
      <c r="AN1683" s="11">
        <v>286791821000</v>
      </c>
      <c r="AO1683" s="11">
        <v>269337438000</v>
      </c>
      <c r="AP1683" s="11">
        <v>245989279000</v>
      </c>
      <c r="AQ1683" s="11">
        <v>299952544000</v>
      </c>
      <c r="AR1683" s="11">
        <f>IF($AM1683="별도",INDEX([1]상장!W$11:W$2829,MATCH($A1683,[1]상장!A$11:A$2829,0)),IF($AM1683="연결",INDEX([1]상장!AB$11:AB$2829,MATCH($A1683,[1]상장!A$11:A$2829,0)),""))</f>
        <v>364111086000</v>
      </c>
    </row>
    <row r="1684" spans="1:44" x14ac:dyDescent="0.3">
      <c r="A1684" t="s">
        <v>5039</v>
      </c>
      <c r="B1684" t="s">
        <v>5040</v>
      </c>
      <c r="C1684" t="s">
        <v>5041</v>
      </c>
      <c r="D1684" s="1" t="e">
        <f>INDEX(Sheet2!$B$2:$B$2345,MATCH(Sheet1!$B1684,Sheet2!$C$2:$C$2345,0))</f>
        <v>#N/A</v>
      </c>
      <c r="E1684" t="s">
        <v>17431</v>
      </c>
      <c r="F1684">
        <v>35.22</v>
      </c>
      <c r="G1684" t="s">
        <v>17843</v>
      </c>
      <c r="H1684">
        <v>33.659999999999997</v>
      </c>
      <c r="I1684" t="s">
        <v>17843</v>
      </c>
      <c r="J1684">
        <v>34.659999999999997</v>
      </c>
      <c r="K1684" t="s">
        <v>17431</v>
      </c>
      <c r="L1684">
        <v>38.96</v>
      </c>
      <c r="M1684" t="s">
        <v>17844</v>
      </c>
      <c r="N1684">
        <v>29.48</v>
      </c>
      <c r="O1684" t="s">
        <v>17845</v>
      </c>
      <c r="P1684">
        <v>26.96</v>
      </c>
      <c r="Q1684" t="s">
        <v>17844</v>
      </c>
      <c r="R1684">
        <v>32.979999999999997</v>
      </c>
      <c r="S1684" t="s">
        <v>17844</v>
      </c>
      <c r="T1684">
        <v>34.340000000000003</v>
      </c>
      <c r="U1684" t="s">
        <v>17845</v>
      </c>
      <c r="V1684">
        <v>31.49</v>
      </c>
      <c r="W1684" t="s">
        <v>17843</v>
      </c>
      <c r="X1684">
        <v>23.65</v>
      </c>
      <c r="Y1684" t="s">
        <v>17846</v>
      </c>
      <c r="Z1684">
        <v>19.91</v>
      </c>
      <c r="AA1684" t="s">
        <v>17847</v>
      </c>
      <c r="AB1684">
        <v>16.420000000000002</v>
      </c>
      <c r="AC1684" t="s">
        <v>17847</v>
      </c>
      <c r="AD1684">
        <v>16.350000000000001</v>
      </c>
      <c r="AE1684" t="s">
        <v>17846</v>
      </c>
      <c r="AF1684">
        <v>13.71</v>
      </c>
      <c r="AG1684" t="s">
        <v>17847</v>
      </c>
      <c r="AH1684">
        <v>13.71</v>
      </c>
      <c r="AI1684" t="s">
        <v>27755</v>
      </c>
      <c r="AJ1684" t="s">
        <v>27755</v>
      </c>
      <c r="AK1684" t="s">
        <v>27755</v>
      </c>
      <c r="AL1684" t="s">
        <v>27755</v>
      </c>
      <c r="AM1684" t="s">
        <v>27755</v>
      </c>
      <c r="AN1684" s="11">
        <v>12937665000</v>
      </c>
      <c r="AO1684" s="11">
        <v>12551297000</v>
      </c>
      <c r="AP1684" s="11">
        <v>12476220000</v>
      </c>
      <c r="AQ1684" s="11">
        <v>18917275000</v>
      </c>
      <c r="AR1684" s="11">
        <f>IF($AM1684="별도",INDEX([1]상장!W$11:W$2829,MATCH($A1684,[1]상장!A$11:A$2829,0)),IF($AM1684="연결",INDEX([1]상장!AB$11:AB$2829,MATCH($A1684,[1]상장!A$11:A$2829,0)),""))</f>
        <v>21395094000</v>
      </c>
    </row>
    <row r="1685" spans="1:44" x14ac:dyDescent="0.3">
      <c r="A1685" t="s">
        <v>5042</v>
      </c>
      <c r="B1685" t="s">
        <v>5043</v>
      </c>
      <c r="C1685" t="s">
        <v>5044</v>
      </c>
      <c r="D1685" s="1" t="str">
        <f>INDEX(Sheet2!$B$2:$B$2345,MATCH(Sheet1!$B1685,Sheet2!$C$2:$C$2345,0))</f>
        <v>주성엔지니어링</v>
      </c>
      <c r="E1685" t="s">
        <v>17848</v>
      </c>
      <c r="F1685">
        <v>56</v>
      </c>
      <c r="G1685" t="s">
        <v>17849</v>
      </c>
      <c r="H1685">
        <v>51.85</v>
      </c>
      <c r="I1685" t="s">
        <v>17850</v>
      </c>
      <c r="J1685">
        <v>61.12</v>
      </c>
      <c r="K1685" t="s">
        <v>17850</v>
      </c>
      <c r="L1685">
        <v>83.7</v>
      </c>
      <c r="M1685" t="s">
        <v>8475</v>
      </c>
      <c r="N1685" t="s">
        <v>8475</v>
      </c>
      <c r="O1685" t="s">
        <v>17851</v>
      </c>
      <c r="P1685">
        <v>43.28</v>
      </c>
      <c r="Q1685" t="s">
        <v>17852</v>
      </c>
      <c r="R1685">
        <v>47.93</v>
      </c>
      <c r="S1685" t="s">
        <v>17853</v>
      </c>
      <c r="T1685">
        <v>38.619999999999997</v>
      </c>
      <c r="U1685" t="s">
        <v>17853</v>
      </c>
      <c r="V1685">
        <v>16.21</v>
      </c>
      <c r="W1685" t="s">
        <v>8475</v>
      </c>
      <c r="X1685" t="s">
        <v>8475</v>
      </c>
      <c r="Y1685" t="s">
        <v>17854</v>
      </c>
      <c r="Z1685">
        <v>0.7</v>
      </c>
      <c r="AA1685" t="s">
        <v>17855</v>
      </c>
      <c r="AB1685">
        <v>0.2</v>
      </c>
      <c r="AC1685" t="s">
        <v>17856</v>
      </c>
      <c r="AD1685">
        <v>0.24</v>
      </c>
      <c r="AE1685" t="s">
        <v>17856</v>
      </c>
      <c r="AF1685">
        <v>0.08</v>
      </c>
      <c r="AG1685" t="s">
        <v>8475</v>
      </c>
      <c r="AH1685">
        <v>0.08</v>
      </c>
      <c r="AI1685" t="s">
        <v>27755</v>
      </c>
      <c r="AJ1685" t="s">
        <v>27755</v>
      </c>
      <c r="AK1685" t="s">
        <v>27755</v>
      </c>
      <c r="AL1685" t="s">
        <v>27755</v>
      </c>
      <c r="AM1685" t="s">
        <v>27755</v>
      </c>
      <c r="AN1685" s="11">
        <v>263006104000</v>
      </c>
      <c r="AO1685" s="11">
        <v>254580906000</v>
      </c>
      <c r="AP1685" s="11">
        <v>118545865000</v>
      </c>
      <c r="AQ1685" s="11">
        <v>377294631000</v>
      </c>
      <c r="AR1685" s="11">
        <f>IF($AM1685="별도",INDEX([1]상장!W$11:W$2829,MATCH($A1685,[1]상장!A$11:A$2829,0)),IF($AM1685="연결",INDEX([1]상장!AB$11:AB$2829,MATCH($A1685,[1]상장!A$11:A$2829,0)),""))</f>
        <v>437938720000</v>
      </c>
    </row>
    <row r="1686" spans="1:44" x14ac:dyDescent="0.3">
      <c r="A1686" t="s">
        <v>5045</v>
      </c>
      <c r="B1686" t="s">
        <v>5046</v>
      </c>
      <c r="C1686" t="s">
        <v>5047</v>
      </c>
      <c r="D1686" s="1" t="str">
        <f>INDEX(Sheet2!$B$2:$B$2345,MATCH(Sheet1!$B1686,Sheet2!$C$2:$C$2345,0))</f>
        <v>선바이오</v>
      </c>
      <c r="E1686" t="s">
        <v>17857</v>
      </c>
      <c r="F1686">
        <v>39.36</v>
      </c>
      <c r="G1686" t="s">
        <v>17858</v>
      </c>
      <c r="H1686">
        <v>80.44</v>
      </c>
      <c r="I1686" t="s">
        <v>17858</v>
      </c>
      <c r="J1686">
        <v>44.91</v>
      </c>
      <c r="K1686" t="s">
        <v>17859</v>
      </c>
      <c r="L1686">
        <v>45.25</v>
      </c>
      <c r="M1686" t="s">
        <v>8475</v>
      </c>
      <c r="N1686" t="s">
        <v>8475</v>
      </c>
      <c r="O1686" t="s">
        <v>17860</v>
      </c>
      <c r="P1686">
        <v>34.76</v>
      </c>
      <c r="Q1686" t="s">
        <v>17861</v>
      </c>
      <c r="R1686">
        <v>10.94</v>
      </c>
      <c r="S1686" t="s">
        <v>17862</v>
      </c>
      <c r="T1686">
        <v>37.56</v>
      </c>
      <c r="U1686" t="s">
        <v>17863</v>
      </c>
      <c r="V1686">
        <v>27.61</v>
      </c>
      <c r="W1686" t="s">
        <v>8475</v>
      </c>
      <c r="X1686" t="s">
        <v>8475</v>
      </c>
      <c r="Y1686" t="s">
        <v>17864</v>
      </c>
      <c r="Z1686">
        <v>12.57</v>
      </c>
      <c r="AA1686" t="s">
        <v>17865</v>
      </c>
      <c r="AB1686">
        <v>4.8600000000000003</v>
      </c>
      <c r="AC1686" t="s">
        <v>17861</v>
      </c>
      <c r="AD1686">
        <v>10.99</v>
      </c>
      <c r="AE1686" t="s">
        <v>17866</v>
      </c>
      <c r="AF1686">
        <v>17.190000000000001</v>
      </c>
      <c r="AG1686" t="s">
        <v>8475</v>
      </c>
      <c r="AH1686">
        <v>17.190000000000001</v>
      </c>
      <c r="AI1686" t="s">
        <v>27756</v>
      </c>
      <c r="AJ1686" t="s">
        <v>27756</v>
      </c>
      <c r="AK1686" t="s">
        <v>27756</v>
      </c>
      <c r="AL1686" t="s">
        <v>27756</v>
      </c>
      <c r="AM1686" t="s">
        <v>27756</v>
      </c>
      <c r="AN1686" s="11">
        <v>4174512000</v>
      </c>
      <c r="AO1686" s="11">
        <v>5771750000</v>
      </c>
      <c r="AP1686" s="11">
        <v>5458529000</v>
      </c>
      <c r="AQ1686" s="11">
        <v>9964994000</v>
      </c>
      <c r="AR1686" s="11">
        <f>IF($AM1686="별도",INDEX([1]상장!W$11:W$2829,MATCH($A1686,[1]상장!A$11:A$2829,0)),IF($AM1686="연결",INDEX([1]상장!AB$11:AB$2829,MATCH($A1686,[1]상장!A$11:A$2829,0)),""))</f>
        <v>7420394000</v>
      </c>
    </row>
    <row r="1687" spans="1:44" x14ac:dyDescent="0.3">
      <c r="A1687" t="s">
        <v>5048</v>
      </c>
      <c r="B1687" t="s">
        <v>5049</v>
      </c>
      <c r="C1687" t="s">
        <v>5050</v>
      </c>
      <c r="D1687" s="1" t="str">
        <f>INDEX(Sheet2!$B$2:$B$2345,MATCH(Sheet1!$B1687,Sheet2!$C$2:$C$2345,0))</f>
        <v>인바디</v>
      </c>
      <c r="E1687" t="s">
        <v>17867</v>
      </c>
      <c r="F1687">
        <v>93.32</v>
      </c>
      <c r="G1687" t="s">
        <v>17867</v>
      </c>
      <c r="H1687">
        <v>90.89</v>
      </c>
      <c r="I1687" t="s">
        <v>17867</v>
      </c>
      <c r="J1687">
        <v>91.87</v>
      </c>
      <c r="K1687" t="s">
        <v>17868</v>
      </c>
      <c r="L1687">
        <v>67.09</v>
      </c>
      <c r="M1687" t="s">
        <v>8475</v>
      </c>
      <c r="N1687" t="s">
        <v>8475</v>
      </c>
      <c r="O1687" t="s">
        <v>17869</v>
      </c>
      <c r="P1687">
        <v>3.73</v>
      </c>
      <c r="Q1687" t="s">
        <v>17870</v>
      </c>
      <c r="R1687">
        <v>6.25</v>
      </c>
      <c r="S1687" t="s">
        <v>17870</v>
      </c>
      <c r="T1687">
        <v>5</v>
      </c>
      <c r="U1687" t="s">
        <v>17871</v>
      </c>
      <c r="V1687">
        <v>11.81</v>
      </c>
      <c r="W1687" t="s">
        <v>8475</v>
      </c>
      <c r="X1687" t="s">
        <v>8475</v>
      </c>
      <c r="Y1687" t="s">
        <v>17870</v>
      </c>
      <c r="Z1687">
        <v>2.93</v>
      </c>
      <c r="AA1687" t="s">
        <v>17869</v>
      </c>
      <c r="AB1687">
        <v>2.85</v>
      </c>
      <c r="AC1687" t="s">
        <v>17869</v>
      </c>
      <c r="AD1687">
        <v>3.12</v>
      </c>
      <c r="AE1687" t="s">
        <v>17872</v>
      </c>
      <c r="AF1687">
        <v>11.02</v>
      </c>
      <c r="AG1687" t="s">
        <v>8475</v>
      </c>
      <c r="AH1687">
        <v>11.02</v>
      </c>
      <c r="AI1687" t="s">
        <v>27755</v>
      </c>
      <c r="AJ1687" t="s">
        <v>27755</v>
      </c>
      <c r="AK1687" t="s">
        <v>27755</v>
      </c>
      <c r="AL1687" t="s">
        <v>27755</v>
      </c>
      <c r="AM1687" t="s">
        <v>27755</v>
      </c>
      <c r="AN1687" s="11">
        <v>99635443000</v>
      </c>
      <c r="AO1687" s="11">
        <v>117058914000</v>
      </c>
      <c r="AP1687" s="11">
        <v>107122054000</v>
      </c>
      <c r="AQ1687" s="11">
        <v>137836962000</v>
      </c>
      <c r="AR1687" s="11">
        <f>IF($AM1687="별도",INDEX([1]상장!W$11:W$2829,MATCH($A1687,[1]상장!A$11:A$2829,0)),IF($AM1687="연결",INDEX([1]상장!AB$11:AB$2829,MATCH($A1687,[1]상장!A$11:A$2829,0)),""))</f>
        <v>160003774000</v>
      </c>
    </row>
    <row r="1688" spans="1:44" x14ac:dyDescent="0.3">
      <c r="A1688" t="s">
        <v>5051</v>
      </c>
      <c r="B1688" t="s">
        <v>5052</v>
      </c>
      <c r="C1688" t="s">
        <v>5053</v>
      </c>
      <c r="D1688" s="1" t="str">
        <f>INDEX(Sheet2!$B$2:$B$2345,MATCH(Sheet1!$B1688,Sheet2!$C$2:$C$2345,0))</f>
        <v>JYP Ent.</v>
      </c>
      <c r="E1688" t="s">
        <v>17873</v>
      </c>
      <c r="F1688">
        <v>39.409999999999997</v>
      </c>
      <c r="G1688" t="s">
        <v>17873</v>
      </c>
      <c r="H1688">
        <v>36.700000000000003</v>
      </c>
      <c r="I1688" t="s">
        <v>17873</v>
      </c>
      <c r="J1688">
        <v>51.84</v>
      </c>
      <c r="K1688" t="s">
        <v>17873</v>
      </c>
      <c r="L1688">
        <v>58.15</v>
      </c>
      <c r="M1688" t="s">
        <v>8475</v>
      </c>
      <c r="N1688" t="s">
        <v>8475</v>
      </c>
      <c r="O1688" t="s">
        <v>17874</v>
      </c>
      <c r="P1688">
        <v>23.97</v>
      </c>
      <c r="Q1688" t="s">
        <v>17874</v>
      </c>
      <c r="R1688">
        <v>30.16</v>
      </c>
      <c r="S1688" t="s">
        <v>17874</v>
      </c>
      <c r="T1688">
        <v>34.69</v>
      </c>
      <c r="U1688" t="s">
        <v>17874</v>
      </c>
      <c r="V1688">
        <v>28.3</v>
      </c>
      <c r="W1688" t="s">
        <v>8475</v>
      </c>
      <c r="X1688" t="s">
        <v>8475</v>
      </c>
      <c r="Y1688" t="s">
        <v>17875</v>
      </c>
      <c r="Z1688">
        <v>13.32</v>
      </c>
      <c r="AA1688" t="s">
        <v>17876</v>
      </c>
      <c r="AB1688">
        <v>13.71</v>
      </c>
      <c r="AC1688" t="s">
        <v>17875</v>
      </c>
      <c r="AD1688">
        <v>8.2100000000000009</v>
      </c>
      <c r="AE1688" t="s">
        <v>17875</v>
      </c>
      <c r="AF1688">
        <v>6.48</v>
      </c>
      <c r="AG1688" t="s">
        <v>8475</v>
      </c>
      <c r="AH1688">
        <v>6.48</v>
      </c>
      <c r="AI1688" t="s">
        <v>27755</v>
      </c>
      <c r="AJ1688" t="s">
        <v>27755</v>
      </c>
      <c r="AK1688" t="s">
        <v>27755</v>
      </c>
      <c r="AL1688" t="s">
        <v>27755</v>
      </c>
      <c r="AM1688" t="s">
        <v>27755</v>
      </c>
      <c r="AN1688" s="11">
        <v>124821138000</v>
      </c>
      <c r="AO1688" s="11">
        <v>155435845000</v>
      </c>
      <c r="AP1688" s="11">
        <v>144399022000</v>
      </c>
      <c r="AQ1688" s="11">
        <v>193899562000</v>
      </c>
      <c r="AR1688" s="11">
        <f>IF($AM1688="별도",INDEX([1]상장!W$11:W$2829,MATCH($A1688,[1]상장!A$11:A$2829,0)),IF($AM1688="연결",INDEX([1]상장!AB$11:AB$2829,MATCH($A1688,[1]상장!A$11:A$2829,0)),""))</f>
        <v>345892110000</v>
      </c>
    </row>
    <row r="1689" spans="1:44" x14ac:dyDescent="0.3">
      <c r="A1689" t="s">
        <v>5054</v>
      </c>
      <c r="B1689" t="s">
        <v>5055</v>
      </c>
      <c r="C1689" t="s">
        <v>5056</v>
      </c>
      <c r="D1689" s="1" t="str">
        <f>INDEX(Sheet2!$B$2:$B$2345,MATCH(Sheet1!$B1689,Sheet2!$C$2:$C$2345,0))</f>
        <v>문배철강</v>
      </c>
      <c r="E1689" t="s">
        <v>17877</v>
      </c>
      <c r="F1689">
        <v>67.23</v>
      </c>
      <c r="G1689" t="s">
        <v>17877</v>
      </c>
      <c r="H1689">
        <v>67.180000000000007</v>
      </c>
      <c r="I1689" t="s">
        <v>8754</v>
      </c>
      <c r="J1689">
        <v>66.900000000000006</v>
      </c>
      <c r="K1689" t="s">
        <v>17877</v>
      </c>
      <c r="L1689">
        <v>67.77</v>
      </c>
      <c r="M1689" t="s">
        <v>8754</v>
      </c>
      <c r="N1689">
        <v>70.69</v>
      </c>
      <c r="O1689" t="s">
        <v>17878</v>
      </c>
      <c r="P1689">
        <v>30.35</v>
      </c>
      <c r="Q1689" t="s">
        <v>17878</v>
      </c>
      <c r="R1689">
        <v>30.39</v>
      </c>
      <c r="S1689" t="s">
        <v>9020</v>
      </c>
      <c r="T1689">
        <v>30.7</v>
      </c>
      <c r="U1689" t="s">
        <v>17878</v>
      </c>
      <c r="V1689">
        <v>29.99</v>
      </c>
      <c r="W1689" t="s">
        <v>9020</v>
      </c>
      <c r="X1689">
        <v>26.58</v>
      </c>
      <c r="Y1689" t="s">
        <v>17879</v>
      </c>
      <c r="Z1689">
        <v>1.46</v>
      </c>
      <c r="AA1689" t="s">
        <v>17879</v>
      </c>
      <c r="AB1689">
        <v>1.49</v>
      </c>
      <c r="AC1689" t="s">
        <v>8660</v>
      </c>
      <c r="AD1689">
        <v>1.59</v>
      </c>
      <c r="AE1689" t="s">
        <v>17879</v>
      </c>
      <c r="AF1689">
        <v>1.22</v>
      </c>
      <c r="AG1689" t="s">
        <v>8660</v>
      </c>
      <c r="AH1689">
        <v>1.22</v>
      </c>
      <c r="AI1689" t="s">
        <v>27756</v>
      </c>
      <c r="AJ1689" t="s">
        <v>27756</v>
      </c>
      <c r="AK1689" t="s">
        <v>27756</v>
      </c>
      <c r="AL1689" t="s">
        <v>27756</v>
      </c>
      <c r="AM1689" t="s">
        <v>27756</v>
      </c>
      <c r="AN1689" s="11">
        <v>159405950000</v>
      </c>
      <c r="AO1689" s="11">
        <v>162552515000</v>
      </c>
      <c r="AP1689" s="11">
        <v>152678067000</v>
      </c>
      <c r="AQ1689" s="11">
        <v>204873268000</v>
      </c>
      <c r="AR1689" s="11">
        <f>IF($AM1689="별도",INDEX([1]상장!W$11:W$2829,MATCH($A1689,[1]상장!A$11:A$2829,0)),IF($AM1689="연결",INDEX([1]상장!AB$11:AB$2829,MATCH($A1689,[1]상장!A$11:A$2829,0)),""))</f>
        <v>192206731000</v>
      </c>
    </row>
    <row r="1690" spans="1:44" x14ac:dyDescent="0.3">
      <c r="A1690" t="s">
        <v>5057</v>
      </c>
      <c r="B1690" t="s">
        <v>5058</v>
      </c>
      <c r="C1690" t="s">
        <v>5059</v>
      </c>
      <c r="D1690" s="1" t="str">
        <f>INDEX(Sheet2!$B$2:$B$2345,MATCH(Sheet1!$B1690,Sheet2!$C$2:$C$2345,0))</f>
        <v>중앙에너비스</v>
      </c>
      <c r="E1690" t="s">
        <v>17880</v>
      </c>
      <c r="F1690">
        <v>98.6</v>
      </c>
      <c r="G1690" t="s">
        <v>17881</v>
      </c>
      <c r="H1690">
        <v>98.29</v>
      </c>
      <c r="I1690" t="s">
        <v>17882</v>
      </c>
      <c r="J1690">
        <v>95.73</v>
      </c>
      <c r="K1690" t="s">
        <v>17882</v>
      </c>
      <c r="L1690">
        <v>96.34</v>
      </c>
      <c r="M1690" t="s">
        <v>8475</v>
      </c>
      <c r="N1690" t="s">
        <v>8475</v>
      </c>
      <c r="O1690" t="s">
        <v>17883</v>
      </c>
      <c r="P1690">
        <v>1.39</v>
      </c>
      <c r="Q1690" t="s">
        <v>17883</v>
      </c>
      <c r="R1690">
        <v>1.7</v>
      </c>
      <c r="S1690" t="s">
        <v>17883</v>
      </c>
      <c r="T1690">
        <v>2.3199999999999998</v>
      </c>
      <c r="U1690" t="s">
        <v>17883</v>
      </c>
      <c r="V1690">
        <v>2.02</v>
      </c>
      <c r="W1690" t="s">
        <v>8475</v>
      </c>
      <c r="X1690" t="s">
        <v>8475</v>
      </c>
      <c r="Y1690" t="s">
        <v>8475</v>
      </c>
      <c r="Z1690" t="s">
        <v>8475</v>
      </c>
      <c r="AA1690" t="s">
        <v>8475</v>
      </c>
      <c r="AB1690" t="s">
        <v>8475</v>
      </c>
      <c r="AC1690" t="s">
        <v>17884</v>
      </c>
      <c r="AD1690">
        <v>1.9</v>
      </c>
      <c r="AE1690" t="s">
        <v>17884</v>
      </c>
      <c r="AF1690">
        <v>1.61</v>
      </c>
      <c r="AG1690" t="s">
        <v>8475</v>
      </c>
      <c r="AH1690">
        <v>1.61</v>
      </c>
      <c r="AI1690" t="s">
        <v>27756</v>
      </c>
      <c r="AJ1690" t="s">
        <v>27755</v>
      </c>
      <c r="AK1690" t="s">
        <v>27755</v>
      </c>
      <c r="AL1690" t="s">
        <v>27755</v>
      </c>
      <c r="AM1690" t="s">
        <v>27755</v>
      </c>
      <c r="AN1690" s="11">
        <v>76133494000</v>
      </c>
      <c r="AO1690" s="11">
        <v>65702344000</v>
      </c>
      <c r="AP1690" s="11">
        <v>53564699000</v>
      </c>
      <c r="AQ1690" s="11">
        <v>60712578000</v>
      </c>
      <c r="AR1690" s="11">
        <f>IF($AM1690="별도",INDEX([1]상장!W$11:W$2829,MATCH($A1690,[1]상장!A$11:A$2829,0)),IF($AM1690="연결",INDEX([1]상장!AB$11:AB$2829,MATCH($A1690,[1]상장!A$11:A$2829,0)),""))</f>
        <v>71620871000</v>
      </c>
    </row>
    <row r="1691" spans="1:44" x14ac:dyDescent="0.3">
      <c r="A1691" t="s">
        <v>5060</v>
      </c>
      <c r="B1691" t="s">
        <v>5061</v>
      </c>
      <c r="C1691" t="s">
        <v>5062</v>
      </c>
      <c r="D1691" s="1" t="str">
        <f>INDEX(Sheet2!$B$2:$B$2345,MATCH(Sheet1!$B1691,Sheet2!$C$2:$C$2345,0))</f>
        <v>동국산업</v>
      </c>
      <c r="E1691" t="s">
        <v>17885</v>
      </c>
      <c r="F1691">
        <v>52.07</v>
      </c>
      <c r="G1691" t="s">
        <v>17886</v>
      </c>
      <c r="H1691">
        <v>52.8</v>
      </c>
      <c r="I1691" t="s">
        <v>17885</v>
      </c>
      <c r="J1691">
        <v>49.03</v>
      </c>
      <c r="K1691" t="s">
        <v>17885</v>
      </c>
      <c r="L1691">
        <v>48.04</v>
      </c>
      <c r="M1691" t="s">
        <v>17887</v>
      </c>
      <c r="N1691">
        <v>44.54</v>
      </c>
      <c r="O1691" t="s">
        <v>17888</v>
      </c>
      <c r="P1691">
        <v>25.98</v>
      </c>
      <c r="Q1691" t="s">
        <v>17889</v>
      </c>
      <c r="R1691">
        <v>21.23</v>
      </c>
      <c r="S1691" t="s">
        <v>17888</v>
      </c>
      <c r="T1691">
        <v>22.99</v>
      </c>
      <c r="U1691" t="s">
        <v>17888</v>
      </c>
      <c r="V1691">
        <v>33.450000000000003</v>
      </c>
      <c r="W1691" t="s">
        <v>17890</v>
      </c>
      <c r="X1691">
        <v>26.71</v>
      </c>
      <c r="Y1691" t="s">
        <v>11908</v>
      </c>
      <c r="Z1691">
        <v>15.12</v>
      </c>
      <c r="AA1691" t="s">
        <v>11908</v>
      </c>
      <c r="AB1691">
        <v>19.829999999999998</v>
      </c>
      <c r="AC1691" t="s">
        <v>11908</v>
      </c>
      <c r="AD1691">
        <v>16.420000000000002</v>
      </c>
      <c r="AE1691" t="s">
        <v>17891</v>
      </c>
      <c r="AF1691">
        <v>9.69</v>
      </c>
      <c r="AG1691" t="s">
        <v>11908</v>
      </c>
      <c r="AH1691">
        <v>9.69</v>
      </c>
      <c r="AI1691" t="s">
        <v>27755</v>
      </c>
      <c r="AJ1691" t="s">
        <v>27755</v>
      </c>
      <c r="AK1691" t="s">
        <v>27755</v>
      </c>
      <c r="AL1691" t="s">
        <v>27755</v>
      </c>
      <c r="AM1691" t="s">
        <v>27755</v>
      </c>
      <c r="AN1691" s="11">
        <v>757801859000</v>
      </c>
      <c r="AO1691" s="11">
        <v>673704707000</v>
      </c>
      <c r="AP1691" s="11">
        <v>578249737000</v>
      </c>
      <c r="AQ1691" s="11">
        <v>729135545000</v>
      </c>
      <c r="AR1691" s="11">
        <f>IF($AM1691="별도",INDEX([1]상장!W$11:W$2829,MATCH($A1691,[1]상장!A$11:A$2829,0)),IF($AM1691="연결",INDEX([1]상장!AB$11:AB$2829,MATCH($A1691,[1]상장!A$11:A$2829,0)),""))</f>
        <v>860529534000</v>
      </c>
    </row>
    <row r="1692" spans="1:44" x14ac:dyDescent="0.3">
      <c r="A1692" t="s">
        <v>5063</v>
      </c>
      <c r="B1692" t="s">
        <v>5064</v>
      </c>
      <c r="C1692" t="s">
        <v>5065</v>
      </c>
      <c r="D1692" s="1" t="str">
        <f>INDEX(Sheet2!$B$2:$B$2345,MATCH(Sheet1!$B1692,Sheet2!$C$2:$C$2345,0))</f>
        <v>LX인터내셔널</v>
      </c>
      <c r="E1692" t="s">
        <v>17892</v>
      </c>
      <c r="F1692">
        <v>49.01</v>
      </c>
      <c r="G1692" t="s">
        <v>17893</v>
      </c>
      <c r="H1692">
        <v>48.79</v>
      </c>
      <c r="I1692" t="s">
        <v>17894</v>
      </c>
      <c r="J1692">
        <v>45.82</v>
      </c>
      <c r="K1692" t="s">
        <v>17895</v>
      </c>
      <c r="L1692">
        <v>46.46</v>
      </c>
      <c r="M1692" t="s">
        <v>17896</v>
      </c>
      <c r="N1692">
        <v>55.69</v>
      </c>
      <c r="O1692" t="s">
        <v>17895</v>
      </c>
      <c r="P1692">
        <v>38.869999999999997</v>
      </c>
      <c r="Q1692" t="s">
        <v>17895</v>
      </c>
      <c r="R1692">
        <v>38.869999999999997</v>
      </c>
      <c r="S1692" t="s">
        <v>17895</v>
      </c>
      <c r="T1692">
        <v>41.26</v>
      </c>
      <c r="U1692" t="s">
        <v>17897</v>
      </c>
      <c r="V1692">
        <v>38.6</v>
      </c>
      <c r="W1692" t="s">
        <v>17898</v>
      </c>
      <c r="X1692">
        <v>36.1</v>
      </c>
      <c r="Y1692" t="s">
        <v>17899</v>
      </c>
      <c r="Z1692">
        <v>8.6199999999999992</v>
      </c>
      <c r="AA1692" t="s">
        <v>17899</v>
      </c>
      <c r="AB1692">
        <v>9.23</v>
      </c>
      <c r="AC1692" t="s">
        <v>17899</v>
      </c>
      <c r="AD1692">
        <v>10.95</v>
      </c>
      <c r="AE1692" t="s">
        <v>17899</v>
      </c>
      <c r="AF1692">
        <v>13.71</v>
      </c>
      <c r="AG1692" t="s">
        <v>17900</v>
      </c>
      <c r="AH1692">
        <v>13.71</v>
      </c>
      <c r="AI1692" t="s">
        <v>27755</v>
      </c>
      <c r="AJ1692" t="s">
        <v>27755</v>
      </c>
      <c r="AK1692" t="s">
        <v>27755</v>
      </c>
      <c r="AL1692" t="s">
        <v>27755</v>
      </c>
      <c r="AM1692" t="s">
        <v>27755</v>
      </c>
      <c r="AN1692" s="11">
        <v>9988224866000</v>
      </c>
      <c r="AO1692" s="11">
        <v>10530857112000</v>
      </c>
      <c r="AP1692" s="11">
        <v>11282632390000</v>
      </c>
      <c r="AQ1692" s="11">
        <v>16686532634000</v>
      </c>
      <c r="AR1692" s="11">
        <f>IF($AM1692="별도",INDEX([1]상장!W$11:W$2829,MATCH($A1692,[1]상장!A$11:A$2829,0)),IF($AM1692="연결",INDEX([1]상장!AB$11:AB$2829,MATCH($A1692,[1]상장!A$11:A$2829,0)),""))</f>
        <v>18759549404000</v>
      </c>
    </row>
    <row r="1693" spans="1:44" x14ac:dyDescent="0.3">
      <c r="A1693" t="s">
        <v>5066</v>
      </c>
      <c r="B1693" t="s">
        <v>5067</v>
      </c>
      <c r="C1693" t="s">
        <v>5068</v>
      </c>
      <c r="D1693" s="1" t="str">
        <f>INDEX(Sheet2!$B$2:$B$2345,MATCH(Sheet1!$B1693,Sheet2!$C$2:$C$2345,0))</f>
        <v>삼영무역</v>
      </c>
      <c r="E1693" t="s">
        <v>17901</v>
      </c>
      <c r="F1693">
        <v>84.24</v>
      </c>
      <c r="G1693" t="s">
        <v>17901</v>
      </c>
      <c r="H1693">
        <v>73.08</v>
      </c>
      <c r="I1693" t="s">
        <v>17901</v>
      </c>
      <c r="J1693">
        <v>44</v>
      </c>
      <c r="K1693" t="s">
        <v>17902</v>
      </c>
      <c r="L1693">
        <v>54.75</v>
      </c>
      <c r="M1693" t="s">
        <v>17902</v>
      </c>
      <c r="N1693">
        <v>51.8</v>
      </c>
      <c r="O1693" t="s">
        <v>17903</v>
      </c>
      <c r="P1693">
        <v>11.74</v>
      </c>
      <c r="Q1693" t="s">
        <v>17903</v>
      </c>
      <c r="R1693">
        <v>13.48</v>
      </c>
      <c r="S1693" t="s">
        <v>11166</v>
      </c>
      <c r="T1693">
        <v>43.49</v>
      </c>
      <c r="U1693" t="s">
        <v>17904</v>
      </c>
      <c r="V1693">
        <v>36.85</v>
      </c>
      <c r="W1693" t="s">
        <v>17904</v>
      </c>
      <c r="X1693">
        <v>42.64</v>
      </c>
      <c r="Y1693" t="s">
        <v>8522</v>
      </c>
      <c r="Z1693">
        <v>4</v>
      </c>
      <c r="AA1693" t="s">
        <v>11166</v>
      </c>
      <c r="AB1693">
        <v>9.52</v>
      </c>
      <c r="AC1693" t="s">
        <v>17903</v>
      </c>
      <c r="AD1693">
        <v>8.85</v>
      </c>
      <c r="AE1693" t="s">
        <v>17905</v>
      </c>
      <c r="AF1693">
        <v>5.64</v>
      </c>
      <c r="AG1693" t="s">
        <v>17905</v>
      </c>
      <c r="AH1693">
        <v>5.64</v>
      </c>
      <c r="AI1693" t="s">
        <v>27755</v>
      </c>
      <c r="AJ1693" t="s">
        <v>27755</v>
      </c>
      <c r="AK1693" t="s">
        <v>27755</v>
      </c>
      <c r="AL1693" t="s">
        <v>27755</v>
      </c>
      <c r="AM1693" t="s">
        <v>27755</v>
      </c>
      <c r="AN1693" s="11">
        <v>269261481000</v>
      </c>
      <c r="AO1693" s="11">
        <v>274243608000</v>
      </c>
      <c r="AP1693" s="11">
        <v>392435848000</v>
      </c>
      <c r="AQ1693" s="11">
        <v>467033282000</v>
      </c>
      <c r="AR1693" s="11">
        <f>IF($AM1693="별도",INDEX([1]상장!W$11:W$2829,MATCH($A1693,[1]상장!A$11:A$2829,0)),IF($AM1693="연결",INDEX([1]상장!AB$11:AB$2829,MATCH($A1693,[1]상장!A$11:A$2829,0)),""))</f>
        <v>492512781000</v>
      </c>
    </row>
    <row r="1694" spans="1:44" x14ac:dyDescent="0.3">
      <c r="A1694" t="s">
        <v>5069</v>
      </c>
      <c r="B1694" t="s">
        <v>5070</v>
      </c>
      <c r="C1694" t="s">
        <v>5071</v>
      </c>
      <c r="D1694" s="1" t="str">
        <f>INDEX(Sheet2!$B$2:$B$2345,MATCH(Sheet1!$B1694,Sheet2!$C$2:$C$2345,0))</f>
        <v>SK네트웍스</v>
      </c>
      <c r="E1694" t="s">
        <v>17906</v>
      </c>
      <c r="F1694">
        <v>36.93</v>
      </c>
      <c r="G1694" t="s">
        <v>17907</v>
      </c>
      <c r="H1694">
        <v>43.77</v>
      </c>
      <c r="I1694" t="s">
        <v>17907</v>
      </c>
      <c r="J1694">
        <v>46.94</v>
      </c>
      <c r="K1694" t="s">
        <v>17907</v>
      </c>
      <c r="L1694">
        <v>46.12</v>
      </c>
      <c r="M1694" t="s">
        <v>17907</v>
      </c>
      <c r="N1694">
        <v>45.33</v>
      </c>
      <c r="O1694" t="s">
        <v>17908</v>
      </c>
      <c r="P1694">
        <v>36.15</v>
      </c>
      <c r="Q1694" t="s">
        <v>17909</v>
      </c>
      <c r="R1694">
        <v>29.95</v>
      </c>
      <c r="S1694" t="s">
        <v>17909</v>
      </c>
      <c r="T1694">
        <v>20.95</v>
      </c>
      <c r="U1694" t="s">
        <v>17909</v>
      </c>
      <c r="V1694">
        <v>22.53</v>
      </c>
      <c r="W1694" t="s">
        <v>17909</v>
      </c>
      <c r="X1694">
        <v>17.7</v>
      </c>
      <c r="Y1694" t="s">
        <v>17910</v>
      </c>
      <c r="Z1694">
        <v>13.07</v>
      </c>
      <c r="AA1694" t="s">
        <v>17911</v>
      </c>
      <c r="AB1694">
        <v>8.0399999999999991</v>
      </c>
      <c r="AC1694" t="s">
        <v>17911</v>
      </c>
      <c r="AD1694">
        <v>9.6300000000000008</v>
      </c>
      <c r="AE1694" t="s">
        <v>17911</v>
      </c>
      <c r="AF1694">
        <v>9.81</v>
      </c>
      <c r="AG1694" t="s">
        <v>17911</v>
      </c>
      <c r="AH1694">
        <v>9.81</v>
      </c>
      <c r="AI1694" t="s">
        <v>27755</v>
      </c>
      <c r="AJ1694" t="s">
        <v>27755</v>
      </c>
      <c r="AK1694" t="s">
        <v>27755</v>
      </c>
      <c r="AL1694" t="s">
        <v>27755</v>
      </c>
      <c r="AM1694" t="s">
        <v>27755</v>
      </c>
      <c r="AN1694" s="11">
        <v>12645803000000</v>
      </c>
      <c r="AO1694" s="11">
        <v>13054240000000</v>
      </c>
      <c r="AP1694" s="11">
        <v>10625906000000</v>
      </c>
      <c r="AQ1694" s="11">
        <v>11018140000000</v>
      </c>
      <c r="AR1694" s="11">
        <f>IF($AM1694="별도",INDEX([1]상장!W$11:W$2829,MATCH($A1694,[1]상장!A$11:A$2829,0)),IF($AM1694="연결",INDEX([1]상장!AB$11:AB$2829,MATCH($A1694,[1]상장!A$11:A$2829,0)),""))</f>
        <v>9666446000000</v>
      </c>
    </row>
    <row r="1695" spans="1:44" x14ac:dyDescent="0.3">
      <c r="A1695" t="s">
        <v>5072</v>
      </c>
      <c r="B1695" t="s">
        <v>5073</v>
      </c>
      <c r="C1695" t="s">
        <v>5074</v>
      </c>
      <c r="D1695" s="1" t="str">
        <f>INDEX(Sheet2!$B$2:$B$2345,MATCH(Sheet1!$B1695,Sheet2!$C$2:$C$2345,0))</f>
        <v>신성통상</v>
      </c>
      <c r="E1695" t="s">
        <v>17912</v>
      </c>
      <c r="F1695">
        <v>48.63</v>
      </c>
      <c r="G1695" t="s">
        <v>17913</v>
      </c>
      <c r="H1695">
        <v>49.6</v>
      </c>
      <c r="I1695" t="s">
        <v>17913</v>
      </c>
      <c r="J1695">
        <v>56.36</v>
      </c>
      <c r="K1695" t="s">
        <v>17913</v>
      </c>
      <c r="L1695">
        <v>62.86</v>
      </c>
      <c r="M1695" t="s">
        <v>17914</v>
      </c>
      <c r="N1695">
        <v>65.099999999999994</v>
      </c>
      <c r="O1695" t="s">
        <v>17913</v>
      </c>
      <c r="P1695">
        <v>48.63</v>
      </c>
      <c r="Q1695" t="s">
        <v>17912</v>
      </c>
      <c r="R1695">
        <v>48.11</v>
      </c>
      <c r="S1695" t="s">
        <v>17912</v>
      </c>
      <c r="T1695">
        <v>41.59</v>
      </c>
      <c r="U1695" t="s">
        <v>17912</v>
      </c>
      <c r="V1695">
        <v>35.130000000000003</v>
      </c>
      <c r="W1695" t="s">
        <v>17915</v>
      </c>
      <c r="X1695">
        <v>33.14</v>
      </c>
      <c r="Y1695" t="s">
        <v>17916</v>
      </c>
      <c r="Z1695">
        <v>2.12</v>
      </c>
      <c r="AA1695" t="s">
        <v>17916</v>
      </c>
      <c r="AB1695">
        <v>1.76</v>
      </c>
      <c r="AC1695" t="s">
        <v>17916</v>
      </c>
      <c r="AD1695">
        <v>1.62</v>
      </c>
      <c r="AE1695" t="s">
        <v>17916</v>
      </c>
      <c r="AF1695">
        <v>1.47</v>
      </c>
      <c r="AG1695" t="s">
        <v>17916</v>
      </c>
      <c r="AH1695">
        <v>1.47</v>
      </c>
      <c r="AI1695" t="s">
        <v>27755</v>
      </c>
      <c r="AJ1695" t="s">
        <v>27755</v>
      </c>
      <c r="AK1695" t="s">
        <v>27755</v>
      </c>
      <c r="AL1695" t="s">
        <v>27755</v>
      </c>
      <c r="AM1695" t="s">
        <v>27755</v>
      </c>
      <c r="AN1695" s="11">
        <v>821068500000</v>
      </c>
      <c r="AO1695" s="11">
        <v>954866605000</v>
      </c>
      <c r="AP1695" s="11">
        <v>1027242492000</v>
      </c>
      <c r="AQ1695" s="11">
        <v>1199903016000</v>
      </c>
      <c r="AR1695" s="11">
        <f>IF($AM1695="별도",INDEX([1]상장!W$11:W$2829,MATCH($A1695,[1]상장!A$11:A$2829,0)),IF($AM1695="연결",INDEX([1]상장!AB$11:AB$2829,MATCH($A1695,[1]상장!A$11:A$2829,0)),""))</f>
        <v>1465811234000</v>
      </c>
    </row>
    <row r="1696" spans="1:44" x14ac:dyDescent="0.3">
      <c r="A1696" t="s">
        <v>5075</v>
      </c>
      <c r="B1696" t="s">
        <v>5076</v>
      </c>
      <c r="C1696" t="s">
        <v>5077</v>
      </c>
      <c r="D1696" s="1" t="str">
        <f>INDEX(Sheet2!$B$2:$B$2345,MATCH(Sheet1!$B1696,Sheet2!$C$2:$C$2345,0))</f>
        <v>GS글로벌</v>
      </c>
      <c r="E1696" t="s">
        <v>17917</v>
      </c>
      <c r="F1696">
        <v>95.21</v>
      </c>
      <c r="G1696" t="s">
        <v>17917</v>
      </c>
      <c r="H1696">
        <v>94.99</v>
      </c>
      <c r="I1696" t="s">
        <v>17917</v>
      </c>
      <c r="J1696">
        <v>91.18</v>
      </c>
      <c r="K1696" t="s">
        <v>17917</v>
      </c>
      <c r="L1696">
        <v>94.43</v>
      </c>
      <c r="M1696" t="s">
        <v>17917</v>
      </c>
      <c r="N1696">
        <v>95.13</v>
      </c>
      <c r="O1696" t="s">
        <v>17918</v>
      </c>
      <c r="P1696">
        <v>2.81</v>
      </c>
      <c r="Q1696" t="s">
        <v>17918</v>
      </c>
      <c r="R1696">
        <v>3.16</v>
      </c>
      <c r="S1696" t="s">
        <v>17918</v>
      </c>
      <c r="T1696">
        <v>6.21</v>
      </c>
      <c r="U1696" t="s">
        <v>17918</v>
      </c>
      <c r="V1696">
        <v>3.4</v>
      </c>
      <c r="W1696" t="s">
        <v>17918</v>
      </c>
      <c r="X1696">
        <v>2.33</v>
      </c>
      <c r="Y1696" t="s">
        <v>17919</v>
      </c>
      <c r="Z1696">
        <v>1.1000000000000001</v>
      </c>
      <c r="AA1696" t="s">
        <v>17920</v>
      </c>
      <c r="AB1696">
        <v>1.69</v>
      </c>
      <c r="AC1696" t="s">
        <v>17920</v>
      </c>
      <c r="AD1696">
        <v>2.48</v>
      </c>
      <c r="AE1696" t="s">
        <v>17921</v>
      </c>
      <c r="AF1696">
        <v>1.1200000000000001</v>
      </c>
      <c r="AG1696" t="s">
        <v>17922</v>
      </c>
      <c r="AH1696">
        <v>1.1200000000000001</v>
      </c>
      <c r="AI1696" t="s">
        <v>27755</v>
      </c>
      <c r="AJ1696" t="s">
        <v>27755</v>
      </c>
      <c r="AK1696" t="s">
        <v>27755</v>
      </c>
      <c r="AL1696" t="s">
        <v>27755</v>
      </c>
      <c r="AM1696" t="s">
        <v>27755</v>
      </c>
      <c r="AN1696" s="11">
        <v>4058527569000</v>
      </c>
      <c r="AO1696" s="11">
        <v>3889400298000</v>
      </c>
      <c r="AP1696" s="11">
        <v>2815020979000</v>
      </c>
      <c r="AQ1696" s="11">
        <v>3849040520000</v>
      </c>
      <c r="AR1696" s="11">
        <f>IF($AM1696="별도",INDEX([1]상장!W$11:W$2829,MATCH($A1696,[1]상장!A$11:A$2829,0)),IF($AM1696="연결",INDEX([1]상장!AB$11:AB$2829,MATCH($A1696,[1]상장!A$11:A$2829,0)),""))</f>
        <v>5070923117000</v>
      </c>
    </row>
    <row r="1697" spans="1:44" x14ac:dyDescent="0.3">
      <c r="A1697" t="s">
        <v>5078</v>
      </c>
      <c r="B1697" t="s">
        <v>5079</v>
      </c>
      <c r="C1697" t="s">
        <v>5080</v>
      </c>
      <c r="D1697" s="1" t="str">
        <f>INDEX(Sheet2!$B$2:$B$2345,MATCH(Sheet1!$B1697,Sheet2!$C$2:$C$2345,0))</f>
        <v>현대코퍼레이션</v>
      </c>
      <c r="E1697" t="s">
        <v>17923</v>
      </c>
      <c r="F1697">
        <v>58.46</v>
      </c>
      <c r="G1697" t="s">
        <v>9020</v>
      </c>
      <c r="H1697">
        <v>99.08</v>
      </c>
      <c r="I1697" t="s">
        <v>9020</v>
      </c>
      <c r="J1697">
        <v>96.5</v>
      </c>
      <c r="K1697" t="s">
        <v>17924</v>
      </c>
      <c r="L1697">
        <v>35.9</v>
      </c>
      <c r="M1697" t="s">
        <v>17925</v>
      </c>
      <c r="N1697">
        <v>36.46</v>
      </c>
      <c r="O1697" t="s">
        <v>17926</v>
      </c>
      <c r="P1697">
        <v>34.659999999999997</v>
      </c>
      <c r="Q1697" t="s">
        <v>8754</v>
      </c>
      <c r="R1697">
        <v>0.91</v>
      </c>
      <c r="S1697" t="s">
        <v>17927</v>
      </c>
      <c r="T1697">
        <v>2.33</v>
      </c>
      <c r="U1697" t="s">
        <v>17928</v>
      </c>
      <c r="V1697">
        <v>35.479999999999997</v>
      </c>
      <c r="W1697" t="s">
        <v>17929</v>
      </c>
      <c r="X1697">
        <v>34.380000000000003</v>
      </c>
      <c r="Y1697" t="s">
        <v>8544</v>
      </c>
      <c r="Z1697">
        <v>6.09</v>
      </c>
      <c r="AA1697" t="s">
        <v>8475</v>
      </c>
      <c r="AB1697" t="s">
        <v>8475</v>
      </c>
      <c r="AC1697" t="s">
        <v>8754</v>
      </c>
      <c r="AD1697">
        <v>1.0900000000000001</v>
      </c>
      <c r="AE1697" t="s">
        <v>17930</v>
      </c>
      <c r="AF1697">
        <v>14.55</v>
      </c>
      <c r="AG1697" t="s">
        <v>17931</v>
      </c>
      <c r="AH1697">
        <v>14.55</v>
      </c>
      <c r="AI1697" t="s">
        <v>27755</v>
      </c>
      <c r="AJ1697" t="s">
        <v>27755</v>
      </c>
      <c r="AK1697" t="s">
        <v>27755</v>
      </c>
      <c r="AL1697" t="s">
        <v>27755</v>
      </c>
      <c r="AM1697" t="s">
        <v>27755</v>
      </c>
      <c r="AN1697" s="11">
        <v>4714008238000</v>
      </c>
      <c r="AO1697" s="11">
        <v>4263355273000</v>
      </c>
      <c r="AP1697" s="11">
        <v>2880885745000</v>
      </c>
      <c r="AQ1697" s="11">
        <v>3782497523000</v>
      </c>
      <c r="AR1697" s="11">
        <f>IF($AM1697="별도",INDEX([1]상장!W$11:W$2829,MATCH($A1697,[1]상장!A$11:A$2829,0)),IF($AM1697="연결",INDEX([1]상장!AB$11:AB$2829,MATCH($A1697,[1]상장!A$11:A$2829,0)),""))</f>
        <v>6126968751000</v>
      </c>
    </row>
    <row r="1698" spans="1:44" x14ac:dyDescent="0.3">
      <c r="A1698" t="s">
        <v>5081</v>
      </c>
      <c r="B1698" t="s">
        <v>5082</v>
      </c>
      <c r="C1698" t="s">
        <v>5083</v>
      </c>
      <c r="D1698" s="1" t="str">
        <f>INDEX(Sheet2!$B$2:$B$2345,MATCH(Sheet1!$B1698,Sheet2!$C$2:$C$2345,0))</f>
        <v>LS네트웍스</v>
      </c>
      <c r="E1698" t="s">
        <v>9020</v>
      </c>
      <c r="F1698">
        <v>88.44</v>
      </c>
      <c r="G1698" t="s">
        <v>9020</v>
      </c>
      <c r="H1698">
        <v>84.9</v>
      </c>
      <c r="I1698" t="s">
        <v>9020</v>
      </c>
      <c r="J1698">
        <v>80.540000000000006</v>
      </c>
      <c r="K1698" t="s">
        <v>9020</v>
      </c>
      <c r="L1698">
        <v>79.67</v>
      </c>
      <c r="M1698" t="s">
        <v>9020</v>
      </c>
      <c r="N1698">
        <v>76.349999999999994</v>
      </c>
      <c r="O1698" t="s">
        <v>9022</v>
      </c>
      <c r="P1698">
        <v>13.19</v>
      </c>
      <c r="Q1698" t="s">
        <v>8660</v>
      </c>
      <c r="R1698">
        <v>8.76</v>
      </c>
      <c r="S1698" t="s">
        <v>8660</v>
      </c>
      <c r="T1698">
        <v>11.01</v>
      </c>
      <c r="U1698" t="s">
        <v>9893</v>
      </c>
      <c r="V1698">
        <v>10.07</v>
      </c>
      <c r="W1698" t="s">
        <v>8660</v>
      </c>
      <c r="X1698">
        <v>11.34</v>
      </c>
      <c r="Y1698" t="s">
        <v>17932</v>
      </c>
      <c r="Z1698">
        <v>0.14000000000000001</v>
      </c>
      <c r="AA1698" t="s">
        <v>9893</v>
      </c>
      <c r="AB1698">
        <v>7.53</v>
      </c>
      <c r="AC1698" t="s">
        <v>9893</v>
      </c>
      <c r="AD1698">
        <v>9.68</v>
      </c>
      <c r="AE1698" t="s">
        <v>8660</v>
      </c>
      <c r="AF1698">
        <v>9.99</v>
      </c>
      <c r="AG1698" t="s">
        <v>9893</v>
      </c>
      <c r="AH1698">
        <v>9.99</v>
      </c>
      <c r="AI1698" t="s">
        <v>27755</v>
      </c>
      <c r="AJ1698" t="s">
        <v>27755</v>
      </c>
      <c r="AK1698" t="s">
        <v>27755</v>
      </c>
      <c r="AL1698" t="s">
        <v>27755</v>
      </c>
      <c r="AM1698" t="s">
        <v>27755</v>
      </c>
      <c r="AN1698" s="11">
        <v>445887878000</v>
      </c>
      <c r="AO1698" s="11">
        <v>402812773000</v>
      </c>
      <c r="AP1698" s="11">
        <v>334864621000</v>
      </c>
      <c r="AQ1698" s="11">
        <v>390470564000</v>
      </c>
      <c r="AR1698" s="11">
        <f>IF($AM1698="별도",INDEX([1]상장!W$11:W$2829,MATCH($A1698,[1]상장!A$11:A$2829,0)),IF($AM1698="연결",INDEX([1]상장!AB$11:AB$2829,MATCH($A1698,[1]상장!A$11:A$2829,0)),""))</f>
        <v>362911032000</v>
      </c>
    </row>
    <row r="1699" spans="1:44" x14ac:dyDescent="0.3">
      <c r="A1699" t="s">
        <v>5084</v>
      </c>
      <c r="B1699" t="s">
        <v>5085</v>
      </c>
      <c r="C1699" t="s">
        <v>5086</v>
      </c>
      <c r="D1699" s="1" t="str">
        <f>INDEX(Sheet2!$B$2:$B$2345,MATCH(Sheet1!$B1699,Sheet2!$C$2:$C$2345,0))</f>
        <v>금호건설</v>
      </c>
      <c r="E1699" t="s">
        <v>17933</v>
      </c>
      <c r="F1699">
        <v>99.96</v>
      </c>
      <c r="G1699" t="s">
        <v>17933</v>
      </c>
      <c r="H1699">
        <v>99.97</v>
      </c>
      <c r="I1699" t="s">
        <v>17933</v>
      </c>
      <c r="J1699">
        <v>99.97</v>
      </c>
      <c r="K1699" t="s">
        <v>17934</v>
      </c>
      <c r="L1699">
        <v>53.73</v>
      </c>
      <c r="M1699" t="s">
        <v>17934</v>
      </c>
      <c r="N1699">
        <v>59.44</v>
      </c>
      <c r="O1699" t="s">
        <v>10980</v>
      </c>
      <c r="P1699">
        <v>0.03</v>
      </c>
      <c r="Q1699" t="s">
        <v>10980</v>
      </c>
      <c r="R1699">
        <v>0.02</v>
      </c>
      <c r="S1699" t="s">
        <v>10980</v>
      </c>
      <c r="T1699">
        <v>0.02</v>
      </c>
      <c r="U1699" t="s">
        <v>17935</v>
      </c>
      <c r="V1699">
        <v>25.99</v>
      </c>
      <c r="W1699" t="s">
        <v>17935</v>
      </c>
      <c r="X1699">
        <v>22.22</v>
      </c>
      <c r="Y1699" t="s">
        <v>8475</v>
      </c>
      <c r="Z1699" t="s">
        <v>8475</v>
      </c>
      <c r="AA1699" t="s">
        <v>8475</v>
      </c>
      <c r="AB1699" t="s">
        <v>8475</v>
      </c>
      <c r="AC1699" t="s">
        <v>8475</v>
      </c>
      <c r="AD1699" t="s">
        <v>8475</v>
      </c>
      <c r="AE1699" t="s">
        <v>17936</v>
      </c>
      <c r="AF1699">
        <v>18.71</v>
      </c>
      <c r="AG1699" t="s">
        <v>17936</v>
      </c>
      <c r="AH1699">
        <v>18.71</v>
      </c>
      <c r="AI1699" t="s">
        <v>27755</v>
      </c>
      <c r="AJ1699" t="s">
        <v>27755</v>
      </c>
      <c r="AK1699" t="s">
        <v>27755</v>
      </c>
      <c r="AL1699" t="s">
        <v>27755</v>
      </c>
      <c r="AM1699" t="s">
        <v>27755</v>
      </c>
      <c r="AN1699" s="11">
        <v>1376712465000</v>
      </c>
      <c r="AO1699" s="11">
        <v>1597734215000</v>
      </c>
      <c r="AP1699" s="11">
        <v>1829579065000</v>
      </c>
      <c r="AQ1699" s="11">
        <v>2065076215000</v>
      </c>
      <c r="AR1699" s="11">
        <f>IF($AM1699="별도",INDEX([1]상장!W$11:W$2829,MATCH($A1699,[1]상장!A$11:A$2829,0)),IF($AM1699="연결",INDEX([1]상장!AB$11:AB$2829,MATCH($A1699,[1]상장!A$11:A$2829,0)),""))</f>
        <v>2048507175000</v>
      </c>
    </row>
    <row r="1700" spans="1:44" x14ac:dyDescent="0.3">
      <c r="A1700" t="s">
        <v>5087</v>
      </c>
      <c r="B1700" t="s">
        <v>5088</v>
      </c>
      <c r="C1700" t="s">
        <v>5089</v>
      </c>
      <c r="D1700" s="1" t="str">
        <f>INDEX(Sheet2!$B$2:$B$2345,MATCH(Sheet1!$B1700,Sheet2!$C$2:$C$2345,0))</f>
        <v>신원</v>
      </c>
      <c r="E1700" t="s">
        <v>17937</v>
      </c>
      <c r="F1700">
        <v>63.92</v>
      </c>
      <c r="G1700" t="s">
        <v>17938</v>
      </c>
      <c r="H1700">
        <v>71.2</v>
      </c>
      <c r="I1700" t="s">
        <v>17939</v>
      </c>
      <c r="J1700">
        <v>78.17</v>
      </c>
      <c r="K1700" t="s">
        <v>17937</v>
      </c>
      <c r="L1700">
        <v>81.02</v>
      </c>
      <c r="M1700" t="s">
        <v>17937</v>
      </c>
      <c r="N1700">
        <v>80.790000000000006</v>
      </c>
      <c r="O1700" t="s">
        <v>17940</v>
      </c>
      <c r="P1700">
        <v>36.07</v>
      </c>
      <c r="Q1700" t="s">
        <v>17939</v>
      </c>
      <c r="R1700">
        <v>28.79</v>
      </c>
      <c r="S1700" t="s">
        <v>17938</v>
      </c>
      <c r="T1700">
        <v>21.82</v>
      </c>
      <c r="U1700" t="s">
        <v>17940</v>
      </c>
      <c r="V1700">
        <v>18.97</v>
      </c>
      <c r="W1700" t="s">
        <v>17941</v>
      </c>
      <c r="X1700">
        <v>19.2</v>
      </c>
      <c r="Y1700" t="s">
        <v>8475</v>
      </c>
      <c r="Z1700" t="s">
        <v>8475</v>
      </c>
      <c r="AA1700" t="s">
        <v>8475</v>
      </c>
      <c r="AB1700" t="s">
        <v>8475</v>
      </c>
      <c r="AC1700" t="s">
        <v>8475</v>
      </c>
      <c r="AD1700" t="s">
        <v>8475</v>
      </c>
      <c r="AE1700" t="s">
        <v>8475</v>
      </c>
      <c r="AF1700" t="s">
        <v>8475</v>
      </c>
      <c r="AG1700" t="s">
        <v>8475</v>
      </c>
      <c r="AH1700" t="s">
        <v>8475</v>
      </c>
      <c r="AI1700" t="s">
        <v>27755</v>
      </c>
      <c r="AJ1700" t="s">
        <v>27755</v>
      </c>
      <c r="AK1700" t="s">
        <v>27755</v>
      </c>
      <c r="AL1700" t="s">
        <v>27755</v>
      </c>
      <c r="AM1700" t="s">
        <v>27755</v>
      </c>
      <c r="AN1700" s="11">
        <v>621490810000</v>
      </c>
      <c r="AO1700" s="11">
        <v>674868344000</v>
      </c>
      <c r="AP1700" s="11">
        <v>694296869000</v>
      </c>
      <c r="AQ1700" s="11">
        <v>879417586000</v>
      </c>
      <c r="AR1700" s="11">
        <f>IF($AM1700="별도",INDEX([1]상장!W$11:W$2829,MATCH($A1700,[1]상장!A$11:A$2829,0)),IF($AM1700="연결",INDEX([1]상장!AB$11:AB$2829,MATCH($A1700,[1]상장!A$11:A$2829,0)),""))</f>
        <v>995439504000</v>
      </c>
    </row>
    <row r="1701" spans="1:44" x14ac:dyDescent="0.3">
      <c r="A1701" t="s">
        <v>5090</v>
      </c>
      <c r="B1701" t="s">
        <v>5091</v>
      </c>
      <c r="C1701" t="s">
        <v>5092</v>
      </c>
      <c r="D1701" s="1" t="str">
        <f>INDEX(Sheet2!$B$2:$B$2345,MATCH(Sheet1!$B1701,Sheet2!$C$2:$C$2345,0))</f>
        <v>원일특강</v>
      </c>
      <c r="E1701" t="s">
        <v>17942</v>
      </c>
      <c r="F1701">
        <v>39.25</v>
      </c>
      <c r="G1701" t="s">
        <v>17943</v>
      </c>
      <c r="H1701">
        <v>74.540000000000006</v>
      </c>
      <c r="I1701" t="s">
        <v>17944</v>
      </c>
      <c r="J1701">
        <v>69.73</v>
      </c>
      <c r="K1701" t="s">
        <v>17944</v>
      </c>
      <c r="L1701">
        <v>73.31</v>
      </c>
      <c r="M1701" t="s">
        <v>17944</v>
      </c>
      <c r="N1701">
        <v>71.52</v>
      </c>
      <c r="O1701" t="s">
        <v>17945</v>
      </c>
      <c r="P1701">
        <v>24.49</v>
      </c>
      <c r="Q1701" t="s">
        <v>17946</v>
      </c>
      <c r="R1701">
        <v>22.15</v>
      </c>
      <c r="S1701" t="s">
        <v>17945</v>
      </c>
      <c r="T1701">
        <v>21.76</v>
      </c>
      <c r="U1701" t="s">
        <v>17945</v>
      </c>
      <c r="V1701">
        <v>18.02</v>
      </c>
      <c r="W1701" t="s">
        <v>17945</v>
      </c>
      <c r="X1701">
        <v>17.41</v>
      </c>
      <c r="Y1701" t="s">
        <v>17947</v>
      </c>
      <c r="Z1701">
        <v>17.89</v>
      </c>
      <c r="AA1701" t="s">
        <v>17948</v>
      </c>
      <c r="AB1701">
        <v>2.15</v>
      </c>
      <c r="AC1701" t="s">
        <v>17949</v>
      </c>
      <c r="AD1701">
        <v>4.4800000000000004</v>
      </c>
      <c r="AE1701" t="s">
        <v>17949</v>
      </c>
      <c r="AF1701">
        <v>5.21</v>
      </c>
      <c r="AG1701" t="s">
        <v>17949</v>
      </c>
      <c r="AH1701">
        <v>5.21</v>
      </c>
      <c r="AI1701" t="s">
        <v>27755</v>
      </c>
      <c r="AJ1701" t="s">
        <v>27755</v>
      </c>
      <c r="AK1701" t="s">
        <v>27755</v>
      </c>
      <c r="AL1701" t="s">
        <v>27755</v>
      </c>
      <c r="AM1701" t="s">
        <v>27755</v>
      </c>
      <c r="AN1701" s="11">
        <v>255861298000</v>
      </c>
      <c r="AO1701" s="11">
        <v>255805707000</v>
      </c>
      <c r="AP1701" s="11">
        <v>245078863000</v>
      </c>
      <c r="AQ1701" s="11">
        <v>327893606000</v>
      </c>
      <c r="AR1701" s="11">
        <f>IF($AM1701="별도",INDEX([1]상장!W$11:W$2829,MATCH($A1701,[1]상장!A$11:A$2829,0)),IF($AM1701="연결",INDEX([1]상장!AB$11:AB$2829,MATCH($A1701,[1]상장!A$11:A$2829,0)),""))</f>
        <v>385097180000</v>
      </c>
    </row>
    <row r="1702" spans="1:44" x14ac:dyDescent="0.3">
      <c r="A1702" t="s">
        <v>5093</v>
      </c>
      <c r="B1702" t="s">
        <v>5094</v>
      </c>
      <c r="C1702" t="s">
        <v>5095</v>
      </c>
      <c r="D1702" s="1" t="str">
        <f>INDEX(Sheet2!$B$2:$B$2345,MATCH(Sheet1!$B1702,Sheet2!$C$2:$C$2345,0))</f>
        <v>와이투솔루션</v>
      </c>
      <c r="E1702" t="s">
        <v>17950</v>
      </c>
      <c r="F1702">
        <v>84.68</v>
      </c>
      <c r="G1702" t="s">
        <v>17950</v>
      </c>
      <c r="H1702">
        <v>87.78</v>
      </c>
      <c r="I1702" t="s">
        <v>17950</v>
      </c>
      <c r="J1702">
        <v>91.62</v>
      </c>
      <c r="K1702" t="s">
        <v>17950</v>
      </c>
      <c r="L1702">
        <v>88.61</v>
      </c>
      <c r="M1702" t="s">
        <v>17950</v>
      </c>
      <c r="N1702">
        <v>89.46</v>
      </c>
      <c r="O1702" t="s">
        <v>17951</v>
      </c>
      <c r="P1702">
        <v>11.73</v>
      </c>
      <c r="Q1702" t="s">
        <v>17951</v>
      </c>
      <c r="R1702">
        <v>9.0500000000000007</v>
      </c>
      <c r="S1702" t="s">
        <v>17951</v>
      </c>
      <c r="T1702">
        <v>6.37</v>
      </c>
      <c r="U1702" t="s">
        <v>17952</v>
      </c>
      <c r="V1702">
        <v>9.24</v>
      </c>
      <c r="W1702" t="s">
        <v>17952</v>
      </c>
      <c r="X1702">
        <v>10.26</v>
      </c>
      <c r="Y1702" t="s">
        <v>13071</v>
      </c>
      <c r="Z1702">
        <v>1.8</v>
      </c>
      <c r="AA1702" t="s">
        <v>17953</v>
      </c>
      <c r="AB1702">
        <v>2.2400000000000002</v>
      </c>
      <c r="AC1702" t="s">
        <v>17953</v>
      </c>
      <c r="AD1702">
        <v>1.99</v>
      </c>
      <c r="AE1702" t="s">
        <v>17953</v>
      </c>
      <c r="AF1702">
        <v>2.13</v>
      </c>
      <c r="AG1702" t="s">
        <v>17953</v>
      </c>
      <c r="AH1702">
        <v>2.13</v>
      </c>
      <c r="AI1702" t="s">
        <v>27755</v>
      </c>
      <c r="AJ1702" t="s">
        <v>27755</v>
      </c>
      <c r="AK1702" t="s">
        <v>27755</v>
      </c>
      <c r="AL1702" t="s">
        <v>27755</v>
      </c>
      <c r="AM1702" t="s">
        <v>27755</v>
      </c>
      <c r="AN1702" s="11">
        <v>91081443000</v>
      </c>
      <c r="AO1702" s="11">
        <v>108289227000</v>
      </c>
      <c r="AP1702" s="11">
        <v>107392165000</v>
      </c>
      <c r="AQ1702" s="11">
        <v>101522699000</v>
      </c>
      <c r="AR1702" s="11">
        <f>IF($AM1702="별도",INDEX([1]상장!W$11:W$2829,MATCH($A1702,[1]상장!A$11:A$2829,0)),IF($AM1702="연결",INDEX([1]상장!AB$11:AB$2829,MATCH($A1702,[1]상장!A$11:A$2829,0)),""))</f>
        <v>120518464000</v>
      </c>
    </row>
    <row r="1703" spans="1:44" x14ac:dyDescent="0.3">
      <c r="A1703" t="s">
        <v>5096</v>
      </c>
      <c r="B1703" t="s">
        <v>5097</v>
      </c>
      <c r="C1703" t="s">
        <v>5098</v>
      </c>
      <c r="D1703" s="1" t="str">
        <f>INDEX(Sheet2!$B$2:$B$2345,MATCH(Sheet1!$B1703,Sheet2!$C$2:$C$2345,0))</f>
        <v>사조씨푸드</v>
      </c>
      <c r="E1703" t="s">
        <v>17954</v>
      </c>
      <c r="F1703">
        <v>40.69</v>
      </c>
      <c r="G1703" t="s">
        <v>17954</v>
      </c>
      <c r="H1703">
        <v>38.130000000000003</v>
      </c>
      <c r="I1703" t="s">
        <v>17955</v>
      </c>
      <c r="J1703">
        <v>25.94</v>
      </c>
      <c r="K1703" t="s">
        <v>17955</v>
      </c>
      <c r="L1703">
        <v>44.56</v>
      </c>
      <c r="M1703" t="s">
        <v>17955</v>
      </c>
      <c r="N1703">
        <v>41.32</v>
      </c>
      <c r="O1703" t="s">
        <v>17955</v>
      </c>
      <c r="P1703">
        <v>17.68</v>
      </c>
      <c r="Q1703" t="s">
        <v>17956</v>
      </c>
      <c r="R1703">
        <v>17.68</v>
      </c>
      <c r="S1703" t="s">
        <v>17956</v>
      </c>
      <c r="T1703">
        <v>23.91</v>
      </c>
      <c r="U1703" t="s">
        <v>17956</v>
      </c>
      <c r="V1703">
        <v>22.79</v>
      </c>
      <c r="W1703" t="s">
        <v>17956</v>
      </c>
      <c r="X1703">
        <v>31.66</v>
      </c>
      <c r="Y1703" t="s">
        <v>17956</v>
      </c>
      <c r="Z1703">
        <v>15.16</v>
      </c>
      <c r="AA1703" t="s">
        <v>17955</v>
      </c>
      <c r="AB1703">
        <v>16.98</v>
      </c>
      <c r="AC1703" t="s">
        <v>17957</v>
      </c>
      <c r="AD1703">
        <v>17.98</v>
      </c>
      <c r="AE1703" t="s">
        <v>17957</v>
      </c>
      <c r="AF1703">
        <v>11.05</v>
      </c>
      <c r="AG1703" t="s">
        <v>17958</v>
      </c>
      <c r="AH1703">
        <v>11.05</v>
      </c>
      <c r="AI1703" t="s">
        <v>27756</v>
      </c>
      <c r="AJ1703" t="s">
        <v>27756</v>
      </c>
      <c r="AK1703" t="s">
        <v>27756</v>
      </c>
      <c r="AL1703" t="s">
        <v>27756</v>
      </c>
      <c r="AM1703" t="s">
        <v>27756</v>
      </c>
      <c r="AN1703" s="11">
        <v>397127002000</v>
      </c>
      <c r="AO1703" s="11">
        <v>348873298000</v>
      </c>
      <c r="AP1703" s="11">
        <v>214456964000</v>
      </c>
      <c r="AQ1703" s="11">
        <v>174614930000</v>
      </c>
      <c r="AR1703" s="11">
        <f>IF($AM1703="별도",INDEX([1]상장!W$11:W$2829,MATCH($A1703,[1]상장!A$11:A$2829,0)),IF($AM1703="연결",INDEX([1]상장!AB$11:AB$2829,MATCH($A1703,[1]상장!A$11:A$2829,0)),""))</f>
        <v>201116170000</v>
      </c>
    </row>
    <row r="1704" spans="1:44" x14ac:dyDescent="0.3">
      <c r="A1704" t="s">
        <v>5099</v>
      </c>
      <c r="B1704" t="s">
        <v>5100</v>
      </c>
      <c r="C1704" t="s">
        <v>5101</v>
      </c>
      <c r="D1704" s="1" t="str">
        <f>INDEX(Sheet2!$B$2:$B$2345,MATCH(Sheet1!$B1704,Sheet2!$C$2:$C$2345,0))</f>
        <v>남성</v>
      </c>
      <c r="E1704" t="s">
        <v>17959</v>
      </c>
      <c r="F1704">
        <v>72.63</v>
      </c>
      <c r="G1704" t="s">
        <v>17959</v>
      </c>
      <c r="H1704">
        <v>69.13</v>
      </c>
      <c r="I1704" t="s">
        <v>17960</v>
      </c>
      <c r="J1704">
        <v>65.08</v>
      </c>
      <c r="K1704" t="s">
        <v>17960</v>
      </c>
      <c r="L1704">
        <v>70.78</v>
      </c>
      <c r="M1704" t="s">
        <v>17960</v>
      </c>
      <c r="N1704">
        <v>70.209999999999994</v>
      </c>
      <c r="O1704" t="s">
        <v>17961</v>
      </c>
      <c r="P1704">
        <v>16.12</v>
      </c>
      <c r="Q1704" t="s">
        <v>17961</v>
      </c>
      <c r="R1704">
        <v>16.440000000000001</v>
      </c>
      <c r="S1704" t="s">
        <v>17962</v>
      </c>
      <c r="T1704">
        <v>16.21</v>
      </c>
      <c r="U1704" t="s">
        <v>17962</v>
      </c>
      <c r="V1704">
        <v>17.16</v>
      </c>
      <c r="W1704" t="s">
        <v>17962</v>
      </c>
      <c r="X1704">
        <v>17.37</v>
      </c>
      <c r="Y1704" t="s">
        <v>17963</v>
      </c>
      <c r="Z1704">
        <v>7.72</v>
      </c>
      <c r="AA1704" t="s">
        <v>17964</v>
      </c>
      <c r="AB1704">
        <v>8.69</v>
      </c>
      <c r="AC1704" t="s">
        <v>17965</v>
      </c>
      <c r="AD1704">
        <v>10.14</v>
      </c>
      <c r="AE1704" t="s">
        <v>17966</v>
      </c>
      <c r="AF1704">
        <v>5.52</v>
      </c>
      <c r="AG1704" t="s">
        <v>17966</v>
      </c>
      <c r="AH1704">
        <v>5.52</v>
      </c>
      <c r="AI1704" t="s">
        <v>27755</v>
      </c>
      <c r="AJ1704" t="s">
        <v>27755</v>
      </c>
      <c r="AK1704" t="s">
        <v>27755</v>
      </c>
      <c r="AL1704" t="s">
        <v>27755</v>
      </c>
      <c r="AM1704" t="s">
        <v>27755</v>
      </c>
      <c r="AN1704" s="11">
        <v>83251810000</v>
      </c>
      <c r="AO1704" s="11">
        <v>72953026000</v>
      </c>
      <c r="AP1704" s="11">
        <v>92533561000</v>
      </c>
      <c r="AQ1704" s="11">
        <v>102320291000</v>
      </c>
      <c r="AR1704" s="11">
        <f>IF($AM1704="별도",INDEX([1]상장!W$11:W$2829,MATCH($A1704,[1]상장!A$11:A$2829,0)),IF($AM1704="연결",INDEX([1]상장!AB$11:AB$2829,MATCH($A1704,[1]상장!A$11:A$2829,0)),""))</f>
        <v>98137172000</v>
      </c>
    </row>
    <row r="1705" spans="1:44" x14ac:dyDescent="0.3">
      <c r="A1705" t="s">
        <v>5102</v>
      </c>
      <c r="B1705" t="s">
        <v>5103</v>
      </c>
      <c r="C1705" t="s">
        <v>5104</v>
      </c>
      <c r="D1705" s="1" t="str">
        <f>INDEX(Sheet2!$B$2:$B$2345,MATCH(Sheet1!$B1705,Sheet2!$C$2:$C$2345,0))</f>
        <v>세우글로벌</v>
      </c>
      <c r="E1705" t="s">
        <v>17967</v>
      </c>
      <c r="F1705">
        <v>82.33</v>
      </c>
      <c r="G1705" t="s">
        <v>17967</v>
      </c>
      <c r="H1705">
        <v>86.67</v>
      </c>
      <c r="I1705" t="s">
        <v>17967</v>
      </c>
      <c r="J1705">
        <v>94.53</v>
      </c>
      <c r="K1705" t="s">
        <v>17967</v>
      </c>
      <c r="L1705">
        <v>92.76</v>
      </c>
      <c r="M1705" t="s">
        <v>8475</v>
      </c>
      <c r="N1705" t="s">
        <v>8475</v>
      </c>
      <c r="O1705" t="s">
        <v>17968</v>
      </c>
      <c r="P1705">
        <v>11.46</v>
      </c>
      <c r="Q1705" t="s">
        <v>17968</v>
      </c>
      <c r="R1705">
        <v>5.78</v>
      </c>
      <c r="S1705" t="s">
        <v>17969</v>
      </c>
      <c r="T1705">
        <v>5.46</v>
      </c>
      <c r="U1705" t="s">
        <v>17969</v>
      </c>
      <c r="V1705">
        <v>7.22</v>
      </c>
      <c r="W1705" t="s">
        <v>8475</v>
      </c>
      <c r="X1705" t="s">
        <v>8475</v>
      </c>
      <c r="Y1705" t="s">
        <v>17969</v>
      </c>
      <c r="Z1705">
        <v>5.7</v>
      </c>
      <c r="AA1705" t="s">
        <v>17969</v>
      </c>
      <c r="AB1705">
        <v>5.48</v>
      </c>
      <c r="AC1705" t="s">
        <v>17970</v>
      </c>
      <c r="AD1705">
        <v>0</v>
      </c>
      <c r="AE1705" t="s">
        <v>17970</v>
      </c>
      <c r="AF1705">
        <v>0</v>
      </c>
      <c r="AG1705" t="s">
        <v>8475</v>
      </c>
      <c r="AH1705">
        <v>0</v>
      </c>
      <c r="AI1705" t="s">
        <v>27755</v>
      </c>
      <c r="AJ1705" t="s">
        <v>27755</v>
      </c>
      <c r="AK1705" t="s">
        <v>27756</v>
      </c>
      <c r="AL1705" t="s">
        <v>27755</v>
      </c>
      <c r="AM1705" t="s">
        <v>27755</v>
      </c>
      <c r="AN1705" s="11">
        <v>32240480000</v>
      </c>
      <c r="AO1705" s="11">
        <v>27468835000</v>
      </c>
      <c r="AP1705" s="11">
        <v>27452348000</v>
      </c>
      <c r="AQ1705" s="11">
        <v>32394256000</v>
      </c>
      <c r="AR1705" s="11">
        <f>IF($AM1705="별도",INDEX([1]상장!W$11:W$2829,MATCH($A1705,[1]상장!A$11:A$2829,0)),IF($AM1705="연결",INDEX([1]상장!AB$11:AB$2829,MATCH($A1705,[1]상장!A$11:A$2829,0)),""))</f>
        <v>28065827000</v>
      </c>
    </row>
    <row r="1706" spans="1:44" x14ac:dyDescent="0.3">
      <c r="A1706" t="s">
        <v>5105</v>
      </c>
      <c r="B1706" t="s">
        <v>5106</v>
      </c>
      <c r="C1706" t="s">
        <v>5107</v>
      </c>
      <c r="D1706" s="1" t="str">
        <f>INDEX(Sheet2!$B$2:$B$2345,MATCH(Sheet1!$B1706,Sheet2!$C$2:$C$2345,0))</f>
        <v>대성홀딩스</v>
      </c>
      <c r="E1706" t="s">
        <v>17971</v>
      </c>
      <c r="F1706">
        <v>78.92</v>
      </c>
      <c r="G1706" t="s">
        <v>6161</v>
      </c>
      <c r="H1706">
        <v>84.26</v>
      </c>
      <c r="I1706" t="s">
        <v>6161</v>
      </c>
      <c r="J1706">
        <v>83.39</v>
      </c>
      <c r="K1706" t="s">
        <v>6161</v>
      </c>
      <c r="L1706">
        <v>81.819999999999993</v>
      </c>
      <c r="M1706" t="s">
        <v>6161</v>
      </c>
      <c r="N1706">
        <v>81.39</v>
      </c>
      <c r="O1706" t="s">
        <v>17972</v>
      </c>
      <c r="P1706">
        <v>9.84</v>
      </c>
      <c r="Q1706" t="s">
        <v>17973</v>
      </c>
      <c r="R1706">
        <v>11.1</v>
      </c>
      <c r="S1706" t="s">
        <v>17973</v>
      </c>
      <c r="T1706">
        <v>11.4</v>
      </c>
      <c r="U1706" t="s">
        <v>17973</v>
      </c>
      <c r="V1706">
        <v>12.47</v>
      </c>
      <c r="W1706" t="s">
        <v>17973</v>
      </c>
      <c r="X1706">
        <v>14.26</v>
      </c>
      <c r="Y1706" t="s">
        <v>17974</v>
      </c>
      <c r="Z1706">
        <v>3.41</v>
      </c>
      <c r="AA1706" t="s">
        <v>17975</v>
      </c>
      <c r="AB1706">
        <v>3.64</v>
      </c>
      <c r="AC1706" t="s">
        <v>5107</v>
      </c>
      <c r="AD1706">
        <v>4.0599999999999996</v>
      </c>
      <c r="AE1706" t="s">
        <v>17975</v>
      </c>
      <c r="AF1706">
        <v>4.09</v>
      </c>
      <c r="AG1706" t="s">
        <v>17975</v>
      </c>
      <c r="AH1706">
        <v>4.09</v>
      </c>
      <c r="AI1706" t="s">
        <v>27755</v>
      </c>
      <c r="AJ1706" t="s">
        <v>27755</v>
      </c>
      <c r="AK1706" t="s">
        <v>27755</v>
      </c>
      <c r="AL1706" t="s">
        <v>27755</v>
      </c>
      <c r="AM1706" t="s">
        <v>27755</v>
      </c>
      <c r="AN1706" s="11">
        <v>909829098000</v>
      </c>
      <c r="AO1706" s="11">
        <v>918567910000</v>
      </c>
      <c r="AP1706" s="11">
        <v>884302672000</v>
      </c>
      <c r="AQ1706" s="11">
        <v>938585208000</v>
      </c>
      <c r="AR1706" s="11">
        <f>IF($AM1706="별도",INDEX([1]상장!W$11:W$2829,MATCH($A1706,[1]상장!A$11:A$2829,0)),IF($AM1706="연결",INDEX([1]상장!AB$11:AB$2829,MATCH($A1706,[1]상장!A$11:A$2829,0)),""))</f>
        <v>1253169918000</v>
      </c>
    </row>
    <row r="1707" spans="1:44" x14ac:dyDescent="0.3">
      <c r="A1707" t="s">
        <v>5108</v>
      </c>
      <c r="B1707" t="s">
        <v>5109</v>
      </c>
      <c r="C1707" t="s">
        <v>5110</v>
      </c>
      <c r="D1707" s="1" t="str">
        <f>INDEX(Sheet2!$B$2:$B$2345,MATCH(Sheet1!$B1707,Sheet2!$C$2:$C$2345,0))</f>
        <v>서울도시가스</v>
      </c>
      <c r="E1707" t="s">
        <v>17976</v>
      </c>
      <c r="F1707">
        <v>98.47</v>
      </c>
      <c r="G1707" t="s">
        <v>17976</v>
      </c>
      <c r="H1707">
        <v>98.07</v>
      </c>
      <c r="I1707" t="s">
        <v>17976</v>
      </c>
      <c r="J1707">
        <v>97.9</v>
      </c>
      <c r="K1707" t="s">
        <v>17976</v>
      </c>
      <c r="L1707">
        <v>97.81</v>
      </c>
      <c r="M1707" t="s">
        <v>17976</v>
      </c>
      <c r="N1707">
        <v>98.58</v>
      </c>
      <c r="O1707" t="s">
        <v>17977</v>
      </c>
      <c r="P1707">
        <v>0.96</v>
      </c>
      <c r="Q1707" t="s">
        <v>17977</v>
      </c>
      <c r="R1707">
        <v>1.47</v>
      </c>
      <c r="S1707" t="s">
        <v>17977</v>
      </c>
      <c r="T1707">
        <v>1.64</v>
      </c>
      <c r="U1707" t="s">
        <v>17977</v>
      </c>
      <c r="V1707">
        <v>1.73</v>
      </c>
      <c r="W1707" t="s">
        <v>17977</v>
      </c>
      <c r="X1707">
        <v>0.97</v>
      </c>
      <c r="Y1707" t="s">
        <v>17978</v>
      </c>
      <c r="Z1707">
        <v>0.36</v>
      </c>
      <c r="AA1707" t="s">
        <v>17978</v>
      </c>
      <c r="AB1707">
        <v>0.36</v>
      </c>
      <c r="AC1707" t="s">
        <v>17978</v>
      </c>
      <c r="AD1707">
        <v>0.31</v>
      </c>
      <c r="AE1707" t="s">
        <v>17978</v>
      </c>
      <c r="AF1707">
        <v>0.3</v>
      </c>
      <c r="AG1707" t="s">
        <v>17978</v>
      </c>
      <c r="AH1707">
        <v>0.3</v>
      </c>
      <c r="AI1707" t="s">
        <v>27755</v>
      </c>
      <c r="AJ1707" t="s">
        <v>27755</v>
      </c>
      <c r="AK1707" t="s">
        <v>27755</v>
      </c>
      <c r="AL1707" t="s">
        <v>27755</v>
      </c>
      <c r="AM1707" t="s">
        <v>27755</v>
      </c>
      <c r="AN1707" s="11">
        <v>1388970384000</v>
      </c>
      <c r="AO1707" s="11">
        <v>1361002172000</v>
      </c>
      <c r="AP1707" s="11">
        <v>1280710876000</v>
      </c>
      <c r="AQ1707" s="11">
        <v>1277844477000</v>
      </c>
      <c r="AR1707" s="11">
        <f>IF($AM1707="별도",INDEX([1]상장!W$11:W$2829,MATCH($A1707,[1]상장!A$11:A$2829,0)),IF($AM1707="연결",INDEX([1]상장!AB$11:AB$2829,MATCH($A1707,[1]상장!A$11:A$2829,0)),""))</f>
        <v>1724452004000</v>
      </c>
    </row>
    <row r="1708" spans="1:44" x14ac:dyDescent="0.3">
      <c r="A1708" t="s">
        <v>5111</v>
      </c>
      <c r="B1708" t="s">
        <v>5112</v>
      </c>
      <c r="C1708" t="s">
        <v>5113</v>
      </c>
      <c r="D1708" s="1" t="str">
        <f>INDEX(Sheet2!$B$2:$B$2345,MATCH(Sheet1!$B1708,Sheet2!$C$2:$C$2345,0))</f>
        <v>한솔로지스틱스</v>
      </c>
      <c r="E1708" t="s">
        <v>17979</v>
      </c>
      <c r="F1708">
        <v>72.91</v>
      </c>
      <c r="G1708" t="s">
        <v>17979</v>
      </c>
      <c r="H1708">
        <v>67.87</v>
      </c>
      <c r="I1708" t="s">
        <v>17980</v>
      </c>
      <c r="J1708">
        <v>64.11</v>
      </c>
      <c r="K1708" t="s">
        <v>17979</v>
      </c>
      <c r="L1708">
        <v>63.28</v>
      </c>
      <c r="M1708" t="s">
        <v>17979</v>
      </c>
      <c r="N1708">
        <v>53.54</v>
      </c>
      <c r="O1708" t="s">
        <v>17981</v>
      </c>
      <c r="P1708">
        <v>10.45</v>
      </c>
      <c r="Q1708" t="s">
        <v>17981</v>
      </c>
      <c r="R1708">
        <v>14</v>
      </c>
      <c r="S1708" t="s">
        <v>17982</v>
      </c>
      <c r="T1708">
        <v>13.82</v>
      </c>
      <c r="U1708" t="s">
        <v>17983</v>
      </c>
      <c r="V1708">
        <v>10.77</v>
      </c>
      <c r="W1708" t="s">
        <v>17983</v>
      </c>
      <c r="X1708">
        <v>9.5399999999999991</v>
      </c>
      <c r="Y1708" t="s">
        <v>17984</v>
      </c>
      <c r="Z1708">
        <v>8.9700000000000006</v>
      </c>
      <c r="AA1708" t="s">
        <v>17984</v>
      </c>
      <c r="AB1708">
        <v>10.1</v>
      </c>
      <c r="AC1708" t="s">
        <v>17985</v>
      </c>
      <c r="AD1708">
        <v>8.52</v>
      </c>
      <c r="AE1708" t="s">
        <v>17986</v>
      </c>
      <c r="AF1708">
        <v>8.4499999999999993</v>
      </c>
      <c r="AG1708" t="s">
        <v>17986</v>
      </c>
      <c r="AH1708">
        <v>8.4499999999999993</v>
      </c>
      <c r="AI1708" t="s">
        <v>27755</v>
      </c>
      <c r="AJ1708" t="s">
        <v>27755</v>
      </c>
      <c r="AK1708" t="s">
        <v>27755</v>
      </c>
      <c r="AL1708" t="s">
        <v>27755</v>
      </c>
      <c r="AM1708" t="s">
        <v>27755</v>
      </c>
      <c r="AN1708" s="11">
        <v>434161853000</v>
      </c>
      <c r="AO1708" s="11">
        <v>460730203000</v>
      </c>
      <c r="AP1708" s="11">
        <v>509613333000</v>
      </c>
      <c r="AQ1708" s="11">
        <v>747044114000</v>
      </c>
      <c r="AR1708" s="11">
        <f>IF($AM1708="별도",INDEX([1]상장!W$11:W$2829,MATCH($A1708,[1]상장!A$11:A$2829,0)),IF($AM1708="연결",INDEX([1]상장!AB$11:AB$2829,MATCH($A1708,[1]상장!A$11:A$2829,0)),""))</f>
        <v>1015371890000</v>
      </c>
    </row>
    <row r="1709" spans="1:44" x14ac:dyDescent="0.3">
      <c r="A1709" t="s">
        <v>5114</v>
      </c>
      <c r="B1709" t="s">
        <v>5115</v>
      </c>
      <c r="C1709" t="s">
        <v>5116</v>
      </c>
      <c r="D1709" s="1" t="str">
        <f>INDEX(Sheet2!$B$2:$B$2345,MATCH(Sheet1!$B1709,Sheet2!$C$2:$C$2345,0))</f>
        <v>동화기업</v>
      </c>
      <c r="E1709" t="s">
        <v>17987</v>
      </c>
      <c r="F1709">
        <v>89.4</v>
      </c>
      <c r="G1709" t="s">
        <v>17987</v>
      </c>
      <c r="H1709">
        <v>68.38</v>
      </c>
      <c r="I1709" t="s">
        <v>17987</v>
      </c>
      <c r="J1709">
        <v>66.650000000000006</v>
      </c>
      <c r="K1709" t="s">
        <v>17988</v>
      </c>
      <c r="L1709">
        <v>17.53</v>
      </c>
      <c r="M1709" t="s">
        <v>8475</v>
      </c>
      <c r="N1709" t="s">
        <v>8475</v>
      </c>
      <c r="O1709" t="s">
        <v>17989</v>
      </c>
      <c r="P1709">
        <v>15.38</v>
      </c>
      <c r="Q1709" t="s">
        <v>17990</v>
      </c>
      <c r="R1709">
        <v>21.06</v>
      </c>
      <c r="S1709" t="s">
        <v>17990</v>
      </c>
      <c r="T1709">
        <v>22.6</v>
      </c>
      <c r="U1709" t="s">
        <v>17991</v>
      </c>
      <c r="V1709">
        <v>15.91</v>
      </c>
      <c r="W1709" t="s">
        <v>8475</v>
      </c>
      <c r="X1709" t="s">
        <v>8475</v>
      </c>
      <c r="Y1709" t="s">
        <v>17992</v>
      </c>
      <c r="Z1709">
        <v>5.05</v>
      </c>
      <c r="AA1709" t="s">
        <v>17989</v>
      </c>
      <c r="AB1709">
        <v>15.65</v>
      </c>
      <c r="AC1709" t="s">
        <v>17989</v>
      </c>
      <c r="AD1709">
        <v>15.59</v>
      </c>
      <c r="AE1709" t="s">
        <v>17993</v>
      </c>
      <c r="AF1709">
        <v>9.43</v>
      </c>
      <c r="AG1709" t="s">
        <v>8475</v>
      </c>
      <c r="AH1709">
        <v>9.43</v>
      </c>
      <c r="AI1709" t="s">
        <v>27755</v>
      </c>
      <c r="AJ1709" t="s">
        <v>27755</v>
      </c>
      <c r="AK1709" t="s">
        <v>27755</v>
      </c>
      <c r="AL1709" t="s">
        <v>27755</v>
      </c>
      <c r="AM1709" t="s">
        <v>27755</v>
      </c>
      <c r="AN1709" s="11">
        <v>759970977000</v>
      </c>
      <c r="AO1709" s="11">
        <v>717405694000</v>
      </c>
      <c r="AP1709" s="11">
        <v>744878007000</v>
      </c>
      <c r="AQ1709" s="11">
        <v>932394260000</v>
      </c>
      <c r="AR1709" s="11">
        <f>IF($AM1709="별도",INDEX([1]상장!W$11:W$2829,MATCH($A1709,[1]상장!A$11:A$2829,0)),IF($AM1709="연결",INDEX([1]상장!AB$11:AB$2829,MATCH($A1709,[1]상장!A$11:A$2829,0)),""))</f>
        <v>1100415113000</v>
      </c>
    </row>
    <row r="1710" spans="1:44" x14ac:dyDescent="0.3">
      <c r="A1710" t="s">
        <v>5117</v>
      </c>
      <c r="B1710" t="s">
        <v>5118</v>
      </c>
      <c r="C1710" t="s">
        <v>5119</v>
      </c>
      <c r="D1710" s="1" t="str">
        <f>INDEX(Sheet2!$B$2:$B$2345,MATCH(Sheet1!$B1710,Sheet2!$C$2:$C$2345,0))</f>
        <v>청호ICT</v>
      </c>
      <c r="E1710" t="s">
        <v>17994</v>
      </c>
      <c r="F1710">
        <v>80.760000000000005</v>
      </c>
      <c r="G1710" t="s">
        <v>17995</v>
      </c>
      <c r="H1710">
        <v>60.53</v>
      </c>
      <c r="I1710" t="s">
        <v>17995</v>
      </c>
      <c r="J1710">
        <v>98.89</v>
      </c>
      <c r="K1710" t="s">
        <v>17996</v>
      </c>
      <c r="L1710">
        <v>95.84</v>
      </c>
      <c r="M1710" t="s">
        <v>17996</v>
      </c>
      <c r="N1710">
        <v>94.98</v>
      </c>
      <c r="O1710" t="s">
        <v>17997</v>
      </c>
      <c r="P1710">
        <v>8.94</v>
      </c>
      <c r="Q1710" t="s">
        <v>17998</v>
      </c>
      <c r="R1710">
        <v>38.82</v>
      </c>
      <c r="S1710" t="s">
        <v>17999</v>
      </c>
      <c r="T1710">
        <v>1.1000000000000001</v>
      </c>
      <c r="U1710" t="s">
        <v>17999</v>
      </c>
      <c r="V1710">
        <v>4.1500000000000004</v>
      </c>
      <c r="W1710" t="s">
        <v>17999</v>
      </c>
      <c r="X1710">
        <v>5.01</v>
      </c>
      <c r="Y1710" t="s">
        <v>18000</v>
      </c>
      <c r="Z1710">
        <v>7.55</v>
      </c>
      <c r="AA1710" t="s">
        <v>17999</v>
      </c>
      <c r="AB1710">
        <v>0.64</v>
      </c>
      <c r="AC1710" t="s">
        <v>8475</v>
      </c>
      <c r="AD1710" t="s">
        <v>8475</v>
      </c>
      <c r="AE1710" t="s">
        <v>8475</v>
      </c>
      <c r="AF1710" t="s">
        <v>8475</v>
      </c>
      <c r="AG1710" t="s">
        <v>8475</v>
      </c>
      <c r="AH1710" t="s">
        <v>8475</v>
      </c>
      <c r="AI1710" t="s">
        <v>27755</v>
      </c>
      <c r="AJ1710" t="s">
        <v>27755</v>
      </c>
      <c r="AK1710" t="s">
        <v>27755</v>
      </c>
      <c r="AL1710" t="s">
        <v>27755</v>
      </c>
      <c r="AM1710" t="s">
        <v>27755</v>
      </c>
      <c r="AN1710" s="11">
        <v>36029987000</v>
      </c>
      <c r="AO1710" s="11">
        <v>67422044000</v>
      </c>
      <c r="AP1710" s="11">
        <v>29185453000</v>
      </c>
      <c r="AQ1710" s="11">
        <v>18149624000</v>
      </c>
      <c r="AR1710" s="11">
        <f>IF($AM1710="별도",INDEX([1]상장!W$11:W$2829,MATCH($A1710,[1]상장!A$11:A$2829,0)),IF($AM1710="연결",INDEX([1]상장!AB$11:AB$2829,MATCH($A1710,[1]상장!A$11:A$2829,0)),""))</f>
        <v>22502572000</v>
      </c>
    </row>
    <row r="1711" spans="1:44" x14ac:dyDescent="0.3">
      <c r="A1711" t="s">
        <v>5120</v>
      </c>
      <c r="B1711" t="s">
        <v>5121</v>
      </c>
      <c r="C1711" t="s">
        <v>5122</v>
      </c>
      <c r="D1711" s="1" t="str">
        <f>INDEX(Sheet2!$B$2:$B$2345,MATCH(Sheet1!$B1711,Sheet2!$C$2:$C$2345,0))</f>
        <v>원익큐브</v>
      </c>
      <c r="E1711" t="s">
        <v>18001</v>
      </c>
      <c r="F1711">
        <v>40.43</v>
      </c>
      <c r="G1711" t="s">
        <v>18001</v>
      </c>
      <c r="H1711">
        <v>35.74</v>
      </c>
      <c r="I1711" t="s">
        <v>18002</v>
      </c>
      <c r="J1711">
        <v>36.43</v>
      </c>
      <c r="K1711" t="s">
        <v>18003</v>
      </c>
      <c r="L1711">
        <v>35.07</v>
      </c>
      <c r="M1711" t="s">
        <v>18004</v>
      </c>
      <c r="N1711">
        <v>33.71</v>
      </c>
      <c r="O1711" t="s">
        <v>18005</v>
      </c>
      <c r="P1711">
        <v>26.44</v>
      </c>
      <c r="Q1711" t="s">
        <v>18002</v>
      </c>
      <c r="R1711">
        <v>31.17</v>
      </c>
      <c r="S1711" t="s">
        <v>18001</v>
      </c>
      <c r="T1711">
        <v>30.9</v>
      </c>
      <c r="U1711" t="s">
        <v>18006</v>
      </c>
      <c r="V1711">
        <v>29.92</v>
      </c>
      <c r="W1711" t="s">
        <v>18006</v>
      </c>
      <c r="X1711">
        <v>29.88</v>
      </c>
      <c r="Y1711" t="s">
        <v>18002</v>
      </c>
      <c r="Z1711">
        <v>21.34</v>
      </c>
      <c r="AA1711" t="s">
        <v>18005</v>
      </c>
      <c r="AB1711">
        <v>23.01</v>
      </c>
      <c r="AC1711" t="s">
        <v>18005</v>
      </c>
      <c r="AD1711">
        <v>26.17</v>
      </c>
      <c r="AE1711" t="s">
        <v>18007</v>
      </c>
      <c r="AF1711">
        <v>27.16</v>
      </c>
      <c r="AG1711" t="s">
        <v>18008</v>
      </c>
      <c r="AH1711">
        <v>27.16</v>
      </c>
      <c r="AI1711" t="s">
        <v>27755</v>
      </c>
      <c r="AJ1711" t="s">
        <v>27755</v>
      </c>
      <c r="AK1711" t="s">
        <v>27755</v>
      </c>
      <c r="AL1711" t="s">
        <v>27755</v>
      </c>
      <c r="AM1711" t="s">
        <v>27755</v>
      </c>
      <c r="AN1711" s="11">
        <v>221117306000</v>
      </c>
      <c r="AO1711" s="11">
        <v>203876378000</v>
      </c>
      <c r="AP1711" s="11">
        <v>195418103000</v>
      </c>
      <c r="AQ1711" s="11">
        <v>258381566000</v>
      </c>
      <c r="AR1711" s="11">
        <f>IF($AM1711="별도",INDEX([1]상장!W$11:W$2829,MATCH($A1711,[1]상장!A$11:A$2829,0)),IF($AM1711="연결",INDEX([1]상장!AB$11:AB$2829,MATCH($A1711,[1]상장!A$11:A$2829,0)),""))</f>
        <v>245979911000</v>
      </c>
    </row>
    <row r="1712" spans="1:44" x14ac:dyDescent="0.3">
      <c r="A1712" t="s">
        <v>5123</v>
      </c>
      <c r="B1712" t="s">
        <v>5124</v>
      </c>
      <c r="C1712" t="s">
        <v>5125</v>
      </c>
      <c r="D1712" s="1" t="str">
        <f>INDEX(Sheet2!$B$2:$B$2345,MATCH(Sheet1!$B1712,Sheet2!$C$2:$C$2345,0))</f>
        <v>대동스틸</v>
      </c>
      <c r="E1712" t="s">
        <v>18009</v>
      </c>
      <c r="F1712">
        <v>49.82</v>
      </c>
      <c r="G1712" t="s">
        <v>18009</v>
      </c>
      <c r="H1712">
        <v>46.12</v>
      </c>
      <c r="I1712" t="s">
        <v>18010</v>
      </c>
      <c r="J1712">
        <v>43.02</v>
      </c>
      <c r="K1712" t="s">
        <v>18009</v>
      </c>
      <c r="L1712">
        <v>41.65</v>
      </c>
      <c r="M1712" t="s">
        <v>8475</v>
      </c>
      <c r="N1712" t="s">
        <v>8475</v>
      </c>
      <c r="O1712" t="s">
        <v>18010</v>
      </c>
      <c r="P1712">
        <v>32.4</v>
      </c>
      <c r="Q1712" t="s">
        <v>18010</v>
      </c>
      <c r="R1712">
        <v>39.08</v>
      </c>
      <c r="S1712" t="s">
        <v>18009</v>
      </c>
      <c r="T1712">
        <v>39.36</v>
      </c>
      <c r="U1712" t="s">
        <v>18010</v>
      </c>
      <c r="V1712">
        <v>38.04</v>
      </c>
      <c r="W1712" t="s">
        <v>8475</v>
      </c>
      <c r="X1712" t="s">
        <v>8475</v>
      </c>
      <c r="Y1712" t="s">
        <v>18011</v>
      </c>
      <c r="Z1712">
        <v>6.86</v>
      </c>
      <c r="AA1712" t="s">
        <v>18012</v>
      </c>
      <c r="AB1712">
        <v>4.92</v>
      </c>
      <c r="AC1712" t="s">
        <v>18012</v>
      </c>
      <c r="AD1712">
        <v>7.25</v>
      </c>
      <c r="AE1712" t="s">
        <v>18013</v>
      </c>
      <c r="AF1712">
        <v>6.92</v>
      </c>
      <c r="AG1712" t="s">
        <v>8475</v>
      </c>
      <c r="AH1712">
        <v>6.92</v>
      </c>
      <c r="AI1712" t="s">
        <v>27756</v>
      </c>
      <c r="AJ1712" t="s">
        <v>27756</v>
      </c>
      <c r="AK1712" t="s">
        <v>27756</v>
      </c>
      <c r="AL1712" t="s">
        <v>27756</v>
      </c>
      <c r="AM1712" t="s">
        <v>27756</v>
      </c>
      <c r="AN1712" s="11">
        <v>101539496000</v>
      </c>
      <c r="AO1712" s="11">
        <v>113290547000</v>
      </c>
      <c r="AP1712" s="11">
        <v>106357816000</v>
      </c>
      <c r="AQ1712" s="11">
        <v>165415929000</v>
      </c>
      <c r="AR1712" s="11">
        <f>IF($AM1712="별도",INDEX([1]상장!W$11:W$2829,MATCH($A1712,[1]상장!A$11:A$2829,0)),IF($AM1712="연결",INDEX([1]상장!AB$11:AB$2829,MATCH($A1712,[1]상장!A$11:A$2829,0)),""))</f>
        <v>182452649000</v>
      </c>
    </row>
    <row r="1713" spans="1:44" x14ac:dyDescent="0.3">
      <c r="A1713" t="s">
        <v>5126</v>
      </c>
      <c r="B1713" t="s">
        <v>5127</v>
      </c>
      <c r="C1713" t="s">
        <v>5128</v>
      </c>
      <c r="D1713" s="1" t="str">
        <f>INDEX(Sheet2!$B$2:$B$2345,MATCH(Sheet1!$B1713,Sheet2!$C$2:$C$2345,0))</f>
        <v>롯데하이마트</v>
      </c>
      <c r="E1713" t="s">
        <v>18014</v>
      </c>
      <c r="F1713">
        <v>99.62</v>
      </c>
      <c r="G1713" t="s">
        <v>8475</v>
      </c>
      <c r="H1713" t="s">
        <v>8475</v>
      </c>
      <c r="I1713" t="s">
        <v>8475</v>
      </c>
      <c r="J1713" t="s">
        <v>8475</v>
      </c>
      <c r="K1713" t="s">
        <v>18014</v>
      </c>
      <c r="L1713">
        <v>99.55</v>
      </c>
      <c r="M1713" t="s">
        <v>18014</v>
      </c>
      <c r="N1713">
        <v>99.39</v>
      </c>
      <c r="O1713" t="s">
        <v>18015</v>
      </c>
      <c r="P1713">
        <v>0.37</v>
      </c>
      <c r="Q1713" t="s">
        <v>8475</v>
      </c>
      <c r="R1713" t="s">
        <v>8475</v>
      </c>
      <c r="S1713" t="s">
        <v>8475</v>
      </c>
      <c r="T1713" t="s">
        <v>8475</v>
      </c>
      <c r="U1713" t="s">
        <v>18015</v>
      </c>
      <c r="V1713">
        <v>0.44</v>
      </c>
      <c r="W1713" t="s">
        <v>18015</v>
      </c>
      <c r="X1713">
        <v>0.6</v>
      </c>
      <c r="Y1713" t="s">
        <v>8475</v>
      </c>
      <c r="Z1713" t="s">
        <v>8475</v>
      </c>
      <c r="AA1713" t="s">
        <v>8475</v>
      </c>
      <c r="AB1713" t="s">
        <v>8475</v>
      </c>
      <c r="AC1713" t="s">
        <v>8475</v>
      </c>
      <c r="AD1713" t="s">
        <v>8475</v>
      </c>
      <c r="AE1713" t="s">
        <v>8475</v>
      </c>
      <c r="AF1713" t="s">
        <v>8475</v>
      </c>
      <c r="AG1713" t="s">
        <v>8475</v>
      </c>
      <c r="AH1713" t="s">
        <v>8475</v>
      </c>
      <c r="AI1713" t="s">
        <v>27756</v>
      </c>
      <c r="AJ1713" t="s">
        <v>27756</v>
      </c>
      <c r="AK1713" t="s">
        <v>27756</v>
      </c>
      <c r="AL1713" t="s">
        <v>27756</v>
      </c>
      <c r="AM1713" t="s">
        <v>27756</v>
      </c>
      <c r="AN1713" s="11">
        <v>4112678443000</v>
      </c>
      <c r="AO1713" s="11">
        <v>4026463939000</v>
      </c>
      <c r="AP1713" s="11">
        <v>4051729086000</v>
      </c>
      <c r="AQ1713" s="11">
        <v>3869748651000</v>
      </c>
      <c r="AR1713" s="11">
        <f>IF($AM1713="별도",INDEX([1]상장!W$11:W$2829,MATCH($A1713,[1]상장!A$11:A$2829,0)),IF($AM1713="연결",INDEX([1]상장!AB$11:AB$2829,MATCH($A1713,[1]상장!A$11:A$2829,0)),""))</f>
        <v>3336820851000</v>
      </c>
    </row>
    <row r="1714" spans="1:44" x14ac:dyDescent="0.3">
      <c r="A1714" t="s">
        <v>5129</v>
      </c>
      <c r="B1714" t="s">
        <v>5130</v>
      </c>
      <c r="C1714" t="s">
        <v>5131</v>
      </c>
      <c r="D1714" s="1" t="str">
        <f>INDEX(Sheet2!$B$2:$B$2345,MATCH(Sheet1!$B1714,Sheet2!$C$2:$C$2345,0))</f>
        <v>금강철강</v>
      </c>
      <c r="E1714" t="s">
        <v>18016</v>
      </c>
      <c r="F1714">
        <v>20.63</v>
      </c>
      <c r="G1714" t="s">
        <v>18016</v>
      </c>
      <c r="H1714">
        <v>23.69</v>
      </c>
      <c r="I1714" t="s">
        <v>18017</v>
      </c>
      <c r="J1714">
        <v>20.84</v>
      </c>
      <c r="K1714" t="s">
        <v>18017</v>
      </c>
      <c r="L1714">
        <v>17.920000000000002</v>
      </c>
      <c r="M1714" t="s">
        <v>8475</v>
      </c>
      <c r="N1714" t="s">
        <v>8475</v>
      </c>
      <c r="O1714" t="s">
        <v>18017</v>
      </c>
      <c r="P1714">
        <v>14.99</v>
      </c>
      <c r="Q1714" t="s">
        <v>18017</v>
      </c>
      <c r="R1714">
        <v>18.36</v>
      </c>
      <c r="S1714" t="s">
        <v>18016</v>
      </c>
      <c r="T1714">
        <v>18.22</v>
      </c>
      <c r="U1714" t="s">
        <v>18016</v>
      </c>
      <c r="V1714">
        <v>17.14</v>
      </c>
      <c r="W1714" t="s">
        <v>8475</v>
      </c>
      <c r="X1714" t="s">
        <v>8475</v>
      </c>
      <c r="Y1714" t="s">
        <v>18018</v>
      </c>
      <c r="Z1714">
        <v>12.99</v>
      </c>
      <c r="AA1714" t="s">
        <v>18018</v>
      </c>
      <c r="AB1714">
        <v>13.39</v>
      </c>
      <c r="AC1714" t="s">
        <v>18019</v>
      </c>
      <c r="AD1714">
        <v>12.18</v>
      </c>
      <c r="AE1714" t="s">
        <v>18018</v>
      </c>
      <c r="AF1714">
        <v>12.26</v>
      </c>
      <c r="AG1714" t="s">
        <v>8475</v>
      </c>
      <c r="AH1714">
        <v>12.26</v>
      </c>
      <c r="AI1714" t="s">
        <v>27755</v>
      </c>
      <c r="AJ1714" t="s">
        <v>27755</v>
      </c>
      <c r="AK1714" t="s">
        <v>27755</v>
      </c>
      <c r="AL1714" t="s">
        <v>27755</v>
      </c>
      <c r="AM1714" t="s">
        <v>27755</v>
      </c>
      <c r="AN1714" s="11">
        <v>195048267000</v>
      </c>
      <c r="AO1714" s="11">
        <v>171338156000</v>
      </c>
      <c r="AP1714" s="11">
        <v>175181448000</v>
      </c>
      <c r="AQ1714" s="11">
        <v>236219890000</v>
      </c>
      <c r="AR1714" s="11">
        <f>IF($AM1714="별도",INDEX([1]상장!W$11:W$2829,MATCH($A1714,[1]상장!A$11:A$2829,0)),IF($AM1714="연결",INDEX([1]상장!AB$11:AB$2829,MATCH($A1714,[1]상장!A$11:A$2829,0)),""))</f>
        <v>244220991000</v>
      </c>
    </row>
    <row r="1715" spans="1:44" x14ac:dyDescent="0.3">
      <c r="A1715" t="s">
        <v>5132</v>
      </c>
      <c r="B1715" t="s">
        <v>1359</v>
      </c>
      <c r="C1715" t="s">
        <v>5133</v>
      </c>
      <c r="D1715" s="1" t="str">
        <f>INDEX(Sheet2!$B$2:$B$2345,MATCH(Sheet1!$B1715,Sheet2!$C$2:$C$2345,0))</f>
        <v>대창스틸</v>
      </c>
      <c r="E1715" t="s">
        <v>18020</v>
      </c>
      <c r="F1715">
        <v>16.25</v>
      </c>
      <c r="G1715" t="s">
        <v>18021</v>
      </c>
      <c r="H1715">
        <v>22.56</v>
      </c>
      <c r="I1715" t="s">
        <v>18021</v>
      </c>
      <c r="J1715">
        <v>22.18</v>
      </c>
      <c r="K1715" t="s">
        <v>18022</v>
      </c>
      <c r="L1715">
        <v>15.85</v>
      </c>
      <c r="M1715" t="s">
        <v>8475</v>
      </c>
      <c r="N1715" t="s">
        <v>8475</v>
      </c>
      <c r="O1715" t="s">
        <v>18023</v>
      </c>
      <c r="P1715">
        <v>16.13</v>
      </c>
      <c r="Q1715" t="s">
        <v>18024</v>
      </c>
      <c r="R1715">
        <v>18.84</v>
      </c>
      <c r="S1715" t="s">
        <v>18024</v>
      </c>
      <c r="T1715">
        <v>18.2</v>
      </c>
      <c r="U1715" t="s">
        <v>18025</v>
      </c>
      <c r="V1715">
        <v>15.03</v>
      </c>
      <c r="W1715" t="s">
        <v>8475</v>
      </c>
      <c r="X1715" t="s">
        <v>8475</v>
      </c>
      <c r="Y1715" t="s">
        <v>18026</v>
      </c>
      <c r="Z1715">
        <v>14.29</v>
      </c>
      <c r="AA1715" t="s">
        <v>18027</v>
      </c>
      <c r="AB1715">
        <v>16.989999999999998</v>
      </c>
      <c r="AC1715" t="s">
        <v>18027</v>
      </c>
      <c r="AD1715">
        <v>17.3</v>
      </c>
      <c r="AE1715" t="s">
        <v>18028</v>
      </c>
      <c r="AF1715">
        <v>9.74</v>
      </c>
      <c r="AG1715" t="s">
        <v>8475</v>
      </c>
      <c r="AH1715">
        <v>9.74</v>
      </c>
      <c r="AI1715" t="s">
        <v>27755</v>
      </c>
      <c r="AJ1715" t="s">
        <v>27755</v>
      </c>
      <c r="AK1715" t="s">
        <v>27755</v>
      </c>
      <c r="AL1715" t="s">
        <v>27755</v>
      </c>
      <c r="AM1715" t="s">
        <v>27755</v>
      </c>
      <c r="AN1715" s="11">
        <v>217934899000</v>
      </c>
      <c r="AO1715" s="11">
        <v>197636280000</v>
      </c>
      <c r="AP1715" s="11">
        <v>171332427000</v>
      </c>
      <c r="AQ1715" s="11">
        <v>296203272000</v>
      </c>
      <c r="AR1715" s="11">
        <f>IF($AM1715="별도",INDEX([1]상장!W$11:W$2829,MATCH($A1715,[1]상장!A$11:A$2829,0)),IF($AM1715="연결",INDEX([1]상장!AB$11:AB$2829,MATCH($A1715,[1]상장!A$11:A$2829,0)),""))</f>
        <v>398516325000</v>
      </c>
    </row>
    <row r="1716" spans="1:44" x14ac:dyDescent="0.3">
      <c r="A1716" t="s">
        <v>5134</v>
      </c>
      <c r="B1716" t="s">
        <v>5135</v>
      </c>
      <c r="C1716" t="s">
        <v>5136</v>
      </c>
      <c r="D1716" s="1" t="str">
        <f>INDEX(Sheet2!$B$2:$B$2345,MATCH(Sheet1!$B1716,Sheet2!$C$2:$C$2345,0))</f>
        <v>삼현철강</v>
      </c>
      <c r="E1716" t="s">
        <v>18029</v>
      </c>
      <c r="F1716">
        <v>52.5</v>
      </c>
      <c r="G1716" t="s">
        <v>18030</v>
      </c>
      <c r="H1716">
        <v>53.1</v>
      </c>
      <c r="I1716" t="s">
        <v>18030</v>
      </c>
      <c r="J1716">
        <v>54.64</v>
      </c>
      <c r="K1716" t="s">
        <v>18030</v>
      </c>
      <c r="L1716">
        <v>50.75</v>
      </c>
      <c r="M1716" t="s">
        <v>18031</v>
      </c>
      <c r="N1716">
        <v>52.35</v>
      </c>
      <c r="O1716" t="s">
        <v>18032</v>
      </c>
      <c r="P1716">
        <v>46.59</v>
      </c>
      <c r="Q1716" t="s">
        <v>18031</v>
      </c>
      <c r="R1716">
        <v>46.11</v>
      </c>
      <c r="S1716" t="s">
        <v>18031</v>
      </c>
      <c r="T1716">
        <v>44.42</v>
      </c>
      <c r="U1716" t="s">
        <v>18031</v>
      </c>
      <c r="V1716">
        <v>48.71</v>
      </c>
      <c r="W1716" t="s">
        <v>18030</v>
      </c>
      <c r="X1716">
        <v>46.98</v>
      </c>
      <c r="Y1716" t="s">
        <v>18033</v>
      </c>
      <c r="Z1716">
        <v>0.9</v>
      </c>
      <c r="AA1716" t="s">
        <v>18034</v>
      </c>
      <c r="AB1716">
        <v>0.77</v>
      </c>
      <c r="AC1716" t="s">
        <v>18034</v>
      </c>
      <c r="AD1716">
        <v>0.92</v>
      </c>
      <c r="AE1716" t="s">
        <v>18034</v>
      </c>
      <c r="AF1716">
        <v>0.52</v>
      </c>
      <c r="AG1716" t="s">
        <v>18034</v>
      </c>
      <c r="AH1716">
        <v>0.52</v>
      </c>
      <c r="AI1716" t="s">
        <v>27756</v>
      </c>
      <c r="AJ1716" t="s">
        <v>27756</v>
      </c>
      <c r="AK1716" t="s">
        <v>27756</v>
      </c>
      <c r="AL1716" t="s">
        <v>27756</v>
      </c>
      <c r="AM1716" t="s">
        <v>27756</v>
      </c>
      <c r="AN1716" s="11">
        <v>227980186000</v>
      </c>
      <c r="AO1716" s="11">
        <v>237603984000</v>
      </c>
      <c r="AP1716" s="11">
        <v>224919933000</v>
      </c>
      <c r="AQ1716" s="11">
        <v>322146869000</v>
      </c>
      <c r="AR1716" s="11">
        <f>IF($AM1716="별도",INDEX([1]상장!W$11:W$2829,MATCH($A1716,[1]상장!A$11:A$2829,0)),IF($AM1716="연결",INDEX([1]상장!AB$11:AB$2829,MATCH($A1716,[1]상장!A$11:A$2829,0)),""))</f>
        <v>340566811000</v>
      </c>
    </row>
    <row r="1717" spans="1:44" x14ac:dyDescent="0.3">
      <c r="A1717" t="s">
        <v>5137</v>
      </c>
      <c r="B1717" t="s">
        <v>5138</v>
      </c>
      <c r="C1717" t="s">
        <v>5139</v>
      </c>
      <c r="D1717" s="1" t="str">
        <f>INDEX(Sheet2!$B$2:$B$2345,MATCH(Sheet1!$B1717,Sheet2!$C$2:$C$2345,0))</f>
        <v>키다리스튜디오</v>
      </c>
      <c r="E1717" t="s">
        <v>18035</v>
      </c>
      <c r="F1717">
        <v>82.52</v>
      </c>
      <c r="G1717" t="s">
        <v>18035</v>
      </c>
      <c r="H1717">
        <v>97.15</v>
      </c>
      <c r="I1717" t="s">
        <v>18036</v>
      </c>
      <c r="J1717">
        <v>87.4</v>
      </c>
      <c r="K1717" t="s">
        <v>18036</v>
      </c>
      <c r="L1717">
        <v>94.85</v>
      </c>
      <c r="M1717" t="s">
        <v>18036</v>
      </c>
      <c r="N1717">
        <v>88.48</v>
      </c>
      <c r="O1717" t="s">
        <v>18037</v>
      </c>
      <c r="P1717">
        <v>12.36</v>
      </c>
      <c r="Q1717" t="s">
        <v>18037</v>
      </c>
      <c r="R1717">
        <v>2.52</v>
      </c>
      <c r="S1717" t="s">
        <v>18038</v>
      </c>
      <c r="T1717">
        <v>12.59</v>
      </c>
      <c r="U1717" t="s">
        <v>18038</v>
      </c>
      <c r="V1717">
        <v>5.14</v>
      </c>
      <c r="W1717" t="s">
        <v>18039</v>
      </c>
      <c r="X1717">
        <v>8.32</v>
      </c>
      <c r="Y1717" t="s">
        <v>18040</v>
      </c>
      <c r="Z1717">
        <v>5.1100000000000003</v>
      </c>
      <c r="AA1717" t="s">
        <v>11885</v>
      </c>
      <c r="AB1717">
        <v>0.32</v>
      </c>
      <c r="AC1717" t="s">
        <v>18041</v>
      </c>
      <c r="AD1717">
        <v>0</v>
      </c>
      <c r="AE1717" t="s">
        <v>18039</v>
      </c>
      <c r="AF1717">
        <v>0</v>
      </c>
      <c r="AG1717" t="s">
        <v>18038</v>
      </c>
      <c r="AH1717">
        <v>0</v>
      </c>
      <c r="AI1717" t="s">
        <v>27756</v>
      </c>
      <c r="AJ1717" t="s">
        <v>27755</v>
      </c>
      <c r="AK1717" t="s">
        <v>27755</v>
      </c>
      <c r="AL1717" t="s">
        <v>27755</v>
      </c>
      <c r="AM1717" t="s">
        <v>27755</v>
      </c>
      <c r="AN1717" s="11">
        <v>19622961000</v>
      </c>
      <c r="AO1717" s="11">
        <v>26737870000</v>
      </c>
      <c r="AP1717" s="11">
        <v>45506776000</v>
      </c>
      <c r="AQ1717" s="11">
        <v>119118156000</v>
      </c>
      <c r="AR1717" s="11">
        <f>IF($AM1717="별도",INDEX([1]상장!W$11:W$2829,MATCH($A1717,[1]상장!A$11:A$2829,0)),IF($AM1717="연결",INDEX([1]상장!AB$11:AB$2829,MATCH($A1717,[1]상장!A$11:A$2829,0)),""))</f>
        <v>169433775000</v>
      </c>
    </row>
    <row r="1718" spans="1:44" x14ac:dyDescent="0.3">
      <c r="A1718" t="s">
        <v>5140</v>
      </c>
      <c r="B1718" t="s">
        <v>5141</v>
      </c>
      <c r="C1718" t="s">
        <v>5142</v>
      </c>
      <c r="D1718" s="1" t="str">
        <f>INDEX(Sheet2!$B$2:$B$2345,MATCH(Sheet1!$B1718,Sheet2!$C$2:$C$2345,0))</f>
        <v>비츠로셀</v>
      </c>
      <c r="E1718" t="s">
        <v>18042</v>
      </c>
      <c r="F1718">
        <v>60.97</v>
      </c>
      <c r="G1718" t="s">
        <v>18042</v>
      </c>
      <c r="H1718">
        <v>52.07</v>
      </c>
      <c r="I1718" t="s">
        <v>18043</v>
      </c>
      <c r="J1718">
        <v>64.73</v>
      </c>
      <c r="K1718" t="s">
        <v>18043</v>
      </c>
      <c r="L1718">
        <v>63.71</v>
      </c>
      <c r="M1718" t="s">
        <v>18044</v>
      </c>
      <c r="N1718">
        <v>55.57</v>
      </c>
      <c r="O1718" t="s">
        <v>8766</v>
      </c>
      <c r="P1718">
        <v>19.29</v>
      </c>
      <c r="Q1718" t="s">
        <v>8766</v>
      </c>
      <c r="R1718">
        <v>25.08</v>
      </c>
      <c r="S1718" t="s">
        <v>18045</v>
      </c>
      <c r="T1718">
        <v>16.39</v>
      </c>
      <c r="U1718" t="s">
        <v>8766</v>
      </c>
      <c r="V1718">
        <v>19.68</v>
      </c>
      <c r="W1718" t="s">
        <v>18046</v>
      </c>
      <c r="X1718">
        <v>21.26</v>
      </c>
      <c r="Y1718" t="s">
        <v>18047</v>
      </c>
      <c r="Z1718">
        <v>12.23</v>
      </c>
      <c r="AA1718" t="s">
        <v>18048</v>
      </c>
      <c r="AB1718">
        <v>14.94</v>
      </c>
      <c r="AC1718" t="s">
        <v>11539</v>
      </c>
      <c r="AD1718">
        <v>15.79</v>
      </c>
      <c r="AE1718" t="s">
        <v>18045</v>
      </c>
      <c r="AF1718">
        <v>10.75</v>
      </c>
      <c r="AG1718" t="s">
        <v>18049</v>
      </c>
      <c r="AH1718">
        <v>10.75</v>
      </c>
      <c r="AI1718" t="s">
        <v>27755</v>
      </c>
      <c r="AJ1718" t="s">
        <v>27755</v>
      </c>
      <c r="AK1718" t="s">
        <v>27755</v>
      </c>
      <c r="AL1718" t="s">
        <v>27755</v>
      </c>
      <c r="AM1718" t="s">
        <v>27755</v>
      </c>
      <c r="AN1718" s="11">
        <v>112596990000</v>
      </c>
      <c r="AO1718" s="11">
        <v>133438199000</v>
      </c>
      <c r="AP1718" s="11">
        <v>113179917000</v>
      </c>
      <c r="AQ1718" s="11">
        <v>113249925000</v>
      </c>
      <c r="AR1718" s="11">
        <f>IF($AM1718="별도",INDEX([1]상장!W$11:W$2829,MATCH($A1718,[1]상장!A$11:A$2829,0)),IF($AM1718="연결",INDEX([1]상장!AB$11:AB$2829,MATCH($A1718,[1]상장!A$11:A$2829,0)),""))</f>
        <v>140980940000</v>
      </c>
    </row>
    <row r="1719" spans="1:44" x14ac:dyDescent="0.3">
      <c r="A1719" t="s">
        <v>5143</v>
      </c>
      <c r="B1719" t="s">
        <v>5144</v>
      </c>
      <c r="C1719" t="s">
        <v>5145</v>
      </c>
      <c r="D1719" s="1" t="str">
        <f>INDEX(Sheet2!$B$2:$B$2345,MATCH(Sheet1!$B1719,Sheet2!$C$2:$C$2345,0))</f>
        <v>코웨이</v>
      </c>
      <c r="E1719" t="s">
        <v>18050</v>
      </c>
      <c r="F1719">
        <v>81.540000000000006</v>
      </c>
      <c r="G1719" t="s">
        <v>18051</v>
      </c>
      <c r="H1719">
        <v>82.5</v>
      </c>
      <c r="I1719" t="s">
        <v>18052</v>
      </c>
      <c r="J1719">
        <v>85.37</v>
      </c>
      <c r="K1719" t="s">
        <v>18052</v>
      </c>
      <c r="L1719">
        <v>89.1</v>
      </c>
      <c r="M1719" t="s">
        <v>18053</v>
      </c>
      <c r="N1719">
        <v>90.55</v>
      </c>
      <c r="O1719" t="s">
        <v>18054</v>
      </c>
      <c r="P1719">
        <v>14.85</v>
      </c>
      <c r="Q1719" t="s">
        <v>18055</v>
      </c>
      <c r="R1719">
        <v>14.01</v>
      </c>
      <c r="S1719" t="s">
        <v>18054</v>
      </c>
      <c r="T1719">
        <v>12.65</v>
      </c>
      <c r="U1719" t="s">
        <v>18054</v>
      </c>
      <c r="V1719">
        <v>8.76</v>
      </c>
      <c r="W1719" t="s">
        <v>18056</v>
      </c>
      <c r="X1719">
        <v>6.99</v>
      </c>
      <c r="Y1719" t="s">
        <v>18057</v>
      </c>
      <c r="Z1719">
        <v>3.59</v>
      </c>
      <c r="AA1719" t="s">
        <v>14346</v>
      </c>
      <c r="AB1719">
        <v>3.47</v>
      </c>
      <c r="AC1719" t="s">
        <v>14346</v>
      </c>
      <c r="AD1719">
        <v>1.97</v>
      </c>
      <c r="AE1719" t="s">
        <v>14346</v>
      </c>
      <c r="AF1719">
        <v>2.13</v>
      </c>
      <c r="AG1719" t="s">
        <v>18058</v>
      </c>
      <c r="AH1719">
        <v>2.13</v>
      </c>
      <c r="AI1719" t="s">
        <v>27755</v>
      </c>
      <c r="AJ1719" t="s">
        <v>27755</v>
      </c>
      <c r="AK1719" t="s">
        <v>27755</v>
      </c>
      <c r="AL1719" t="s">
        <v>27755</v>
      </c>
      <c r="AM1719" t="s">
        <v>27755</v>
      </c>
      <c r="AN1719" s="11">
        <v>2707315204000</v>
      </c>
      <c r="AO1719" s="11">
        <v>3018912503000</v>
      </c>
      <c r="AP1719" s="11">
        <v>3237411475000</v>
      </c>
      <c r="AQ1719" s="11">
        <v>3664259557000</v>
      </c>
      <c r="AR1719" s="11">
        <f>IF($AM1719="별도",INDEX([1]상장!W$11:W$2829,MATCH($A1719,[1]상장!A$11:A$2829,0)),IF($AM1719="연결",INDEX([1]상장!AB$11:AB$2829,MATCH($A1719,[1]상장!A$11:A$2829,0)),""))</f>
        <v>3856132895000</v>
      </c>
    </row>
    <row r="1720" spans="1:44" x14ac:dyDescent="0.3">
      <c r="A1720" t="s">
        <v>5146</v>
      </c>
      <c r="B1720" t="s">
        <v>5147</v>
      </c>
      <c r="C1720" t="s">
        <v>5148</v>
      </c>
      <c r="D1720" s="1" t="str">
        <f>INDEX(Sheet2!$B$2:$B$2345,MATCH(Sheet1!$B1720,Sheet2!$C$2:$C$2345,0))</f>
        <v>에스에이엠티</v>
      </c>
      <c r="E1720" t="s">
        <v>9020</v>
      </c>
      <c r="F1720">
        <v>99.91</v>
      </c>
      <c r="G1720" t="s">
        <v>9020</v>
      </c>
      <c r="H1720">
        <v>99.88</v>
      </c>
      <c r="I1720" t="s">
        <v>9020</v>
      </c>
      <c r="J1720">
        <v>99.87</v>
      </c>
      <c r="K1720" t="s">
        <v>18059</v>
      </c>
      <c r="L1720">
        <v>67.739999999999995</v>
      </c>
      <c r="M1720" t="s">
        <v>8475</v>
      </c>
      <c r="N1720" t="s">
        <v>8475</v>
      </c>
      <c r="O1720" t="s">
        <v>9022</v>
      </c>
      <c r="P1720">
        <v>0.08</v>
      </c>
      <c r="Q1720" t="s">
        <v>9022</v>
      </c>
      <c r="R1720">
        <v>0.11</v>
      </c>
      <c r="S1720" t="s">
        <v>9022</v>
      </c>
      <c r="T1720">
        <v>0.12</v>
      </c>
      <c r="U1720" t="s">
        <v>18060</v>
      </c>
      <c r="V1720">
        <v>32.18</v>
      </c>
      <c r="W1720" t="s">
        <v>8475</v>
      </c>
      <c r="X1720" t="s">
        <v>8475</v>
      </c>
      <c r="Y1720" t="s">
        <v>8475</v>
      </c>
      <c r="Z1720" t="s">
        <v>8475</v>
      </c>
      <c r="AA1720" t="s">
        <v>8475</v>
      </c>
      <c r="AB1720" t="s">
        <v>8475</v>
      </c>
      <c r="AC1720" t="s">
        <v>8475</v>
      </c>
      <c r="AD1720" t="s">
        <v>8475</v>
      </c>
      <c r="AE1720" t="s">
        <v>18061</v>
      </c>
      <c r="AF1720">
        <v>0.06</v>
      </c>
      <c r="AG1720" t="s">
        <v>8475</v>
      </c>
      <c r="AH1720">
        <v>0.06</v>
      </c>
      <c r="AI1720" t="s">
        <v>27755</v>
      </c>
      <c r="AJ1720" t="s">
        <v>27755</v>
      </c>
      <c r="AK1720" t="s">
        <v>27755</v>
      </c>
      <c r="AL1720" t="s">
        <v>27755</v>
      </c>
      <c r="AM1720" t="s">
        <v>27755</v>
      </c>
      <c r="AN1720" s="11">
        <v>1176014835000</v>
      </c>
      <c r="AO1720" s="11">
        <v>1213833610000</v>
      </c>
      <c r="AP1720" s="11">
        <v>1240458342000</v>
      </c>
      <c r="AQ1720" s="11">
        <v>2231975832000</v>
      </c>
      <c r="AR1720" s="11">
        <f>IF($AM1720="별도",INDEX([1]상장!W$11:W$2829,MATCH($A1720,[1]상장!A$11:A$2829,0)),IF($AM1720="연결",INDEX([1]상장!AB$11:AB$2829,MATCH($A1720,[1]상장!A$11:A$2829,0)),""))</f>
        <v>2544385767000</v>
      </c>
    </row>
    <row r="1721" spans="1:44" x14ac:dyDescent="0.3">
      <c r="A1721" t="s">
        <v>5149</v>
      </c>
      <c r="B1721" t="s">
        <v>5150</v>
      </c>
      <c r="C1721" t="s">
        <v>5151</v>
      </c>
      <c r="D1721" s="1" t="str">
        <f>INDEX(Sheet2!$B$2:$B$2345,MATCH(Sheet1!$B1721,Sheet2!$C$2:$C$2345,0))</f>
        <v>에코바이오</v>
      </c>
      <c r="E1721" t="s">
        <v>18062</v>
      </c>
      <c r="F1721">
        <v>91.42</v>
      </c>
      <c r="G1721" t="s">
        <v>18062</v>
      </c>
      <c r="H1721">
        <v>95.08</v>
      </c>
      <c r="I1721" t="s">
        <v>18062</v>
      </c>
      <c r="J1721">
        <v>97.51</v>
      </c>
      <c r="K1721" t="s">
        <v>18062</v>
      </c>
      <c r="L1721">
        <v>96.33</v>
      </c>
      <c r="M1721" t="s">
        <v>8475</v>
      </c>
      <c r="N1721" t="s">
        <v>8475</v>
      </c>
      <c r="O1721" t="s">
        <v>18063</v>
      </c>
      <c r="P1721">
        <v>5.62</v>
      </c>
      <c r="Q1721" t="s">
        <v>18064</v>
      </c>
      <c r="R1721">
        <v>4.91</v>
      </c>
      <c r="S1721" t="s">
        <v>18065</v>
      </c>
      <c r="T1721">
        <v>2.48</v>
      </c>
      <c r="U1721" t="s">
        <v>18066</v>
      </c>
      <c r="V1721">
        <v>3.66</v>
      </c>
      <c r="W1721" t="s">
        <v>8475</v>
      </c>
      <c r="X1721" t="s">
        <v>8475</v>
      </c>
      <c r="Y1721" t="s">
        <v>18067</v>
      </c>
      <c r="Z1721">
        <v>2.94</v>
      </c>
      <c r="AA1721" t="s">
        <v>8475</v>
      </c>
      <c r="AB1721" t="s">
        <v>8475</v>
      </c>
      <c r="AC1721" t="s">
        <v>8475</v>
      </c>
      <c r="AD1721" t="s">
        <v>8475</v>
      </c>
      <c r="AE1721" t="s">
        <v>8475</v>
      </c>
      <c r="AF1721" t="s">
        <v>8475</v>
      </c>
      <c r="AG1721" t="s">
        <v>8475</v>
      </c>
      <c r="AH1721" t="s">
        <v>8475</v>
      </c>
      <c r="AI1721" t="s">
        <v>27755</v>
      </c>
      <c r="AJ1721" t="s">
        <v>27755</v>
      </c>
      <c r="AK1721" t="s">
        <v>27755</v>
      </c>
      <c r="AL1721" t="s">
        <v>27755</v>
      </c>
      <c r="AM1721" t="s">
        <v>27755</v>
      </c>
      <c r="AN1721" s="11">
        <v>21982008000</v>
      </c>
      <c r="AO1721" s="11">
        <v>17268700000</v>
      </c>
      <c r="AP1721" s="11">
        <v>18177904000</v>
      </c>
      <c r="AQ1721" s="11">
        <v>16116313000</v>
      </c>
      <c r="AR1721" s="11">
        <f>IF($AM1721="별도",INDEX([1]상장!W$11:W$2829,MATCH($A1721,[1]상장!A$11:A$2829,0)),IF($AM1721="연결",INDEX([1]상장!AB$11:AB$2829,MATCH($A1721,[1]상장!A$11:A$2829,0)),""))</f>
        <v>16783759000</v>
      </c>
    </row>
    <row r="1722" spans="1:44" x14ac:dyDescent="0.3">
      <c r="A1722" t="s">
        <v>5152</v>
      </c>
      <c r="B1722" t="s">
        <v>5153</v>
      </c>
      <c r="C1722" t="s">
        <v>5154</v>
      </c>
      <c r="D1722" s="1" t="str">
        <f>INDEX(Sheet2!$B$2:$B$2345,MATCH(Sheet1!$B1722,Sheet2!$C$2:$C$2345,0))</f>
        <v>아프리카TV</v>
      </c>
      <c r="E1722" t="s">
        <v>18068</v>
      </c>
      <c r="F1722">
        <v>79.19</v>
      </c>
      <c r="G1722" t="s">
        <v>18068</v>
      </c>
      <c r="H1722">
        <v>76.540000000000006</v>
      </c>
      <c r="I1722" t="s">
        <v>18068</v>
      </c>
      <c r="J1722">
        <v>81.33</v>
      </c>
      <c r="K1722" t="s">
        <v>18068</v>
      </c>
      <c r="L1722">
        <v>78.069999999999993</v>
      </c>
      <c r="M1722" t="s">
        <v>8475</v>
      </c>
      <c r="N1722" t="s">
        <v>8475</v>
      </c>
      <c r="O1722" t="s">
        <v>18069</v>
      </c>
      <c r="P1722">
        <v>15.88</v>
      </c>
      <c r="Q1722" t="s">
        <v>18069</v>
      </c>
      <c r="R1722">
        <v>17.28</v>
      </c>
      <c r="S1722" t="s">
        <v>18069</v>
      </c>
      <c r="T1722">
        <v>15.36</v>
      </c>
      <c r="U1722" t="s">
        <v>18069</v>
      </c>
      <c r="V1722">
        <v>19.899999999999999</v>
      </c>
      <c r="W1722" t="s">
        <v>8475</v>
      </c>
      <c r="X1722" t="s">
        <v>8475</v>
      </c>
      <c r="Y1722" t="s">
        <v>18070</v>
      </c>
      <c r="Z1722">
        <v>3.4</v>
      </c>
      <c r="AA1722" t="s">
        <v>18070</v>
      </c>
      <c r="AB1722">
        <v>4.5</v>
      </c>
      <c r="AC1722" t="s">
        <v>18070</v>
      </c>
      <c r="AD1722">
        <v>1.91</v>
      </c>
      <c r="AE1722" t="s">
        <v>8522</v>
      </c>
      <c r="AF1722">
        <v>1.1499999999999999</v>
      </c>
      <c r="AG1722" t="s">
        <v>8475</v>
      </c>
      <c r="AH1722">
        <v>1.1499999999999999</v>
      </c>
      <c r="AI1722" t="s">
        <v>27755</v>
      </c>
      <c r="AJ1722" t="s">
        <v>27755</v>
      </c>
      <c r="AK1722" t="s">
        <v>27755</v>
      </c>
      <c r="AL1722" t="s">
        <v>27755</v>
      </c>
      <c r="AM1722" t="s">
        <v>27755</v>
      </c>
      <c r="AN1722" s="11">
        <v>126627786000</v>
      </c>
      <c r="AO1722" s="11">
        <v>166530063000</v>
      </c>
      <c r="AP1722" s="11">
        <v>196566478000</v>
      </c>
      <c r="AQ1722" s="11">
        <v>272294771000</v>
      </c>
      <c r="AR1722" s="11">
        <f>IF($AM1722="별도",INDEX([1]상장!W$11:W$2829,MATCH($A1722,[1]상장!A$11:A$2829,0)),IF($AM1722="연결",INDEX([1]상장!AB$11:AB$2829,MATCH($A1722,[1]상장!A$11:A$2829,0)),""))</f>
        <v>314976991000</v>
      </c>
    </row>
    <row r="1723" spans="1:44" x14ac:dyDescent="0.3">
      <c r="A1723" t="s">
        <v>5155</v>
      </c>
      <c r="B1723" t="s">
        <v>5156</v>
      </c>
      <c r="C1723" t="s">
        <v>5157</v>
      </c>
      <c r="D1723" s="1" t="str">
        <f>INDEX(Sheet2!$B$2:$B$2345,MATCH(Sheet1!$B1723,Sheet2!$C$2:$C$2345,0))</f>
        <v>E1</v>
      </c>
      <c r="E1723" t="s">
        <v>18071</v>
      </c>
      <c r="F1723">
        <v>89.87</v>
      </c>
      <c r="G1723" t="s">
        <v>18072</v>
      </c>
      <c r="H1723">
        <v>90.85</v>
      </c>
      <c r="I1723" t="s">
        <v>18072</v>
      </c>
      <c r="J1723">
        <v>89.14</v>
      </c>
      <c r="K1723" t="s">
        <v>18072</v>
      </c>
      <c r="L1723">
        <v>90.31</v>
      </c>
      <c r="M1723" t="s">
        <v>16182</v>
      </c>
      <c r="N1723">
        <v>98.13</v>
      </c>
      <c r="O1723" t="s">
        <v>18073</v>
      </c>
      <c r="P1723">
        <v>4.8899999999999997</v>
      </c>
      <c r="Q1723" t="s">
        <v>18074</v>
      </c>
      <c r="R1723">
        <v>7.47</v>
      </c>
      <c r="S1723" t="s">
        <v>18074</v>
      </c>
      <c r="T1723">
        <v>6.91</v>
      </c>
      <c r="U1723" t="s">
        <v>18074</v>
      </c>
      <c r="V1723">
        <v>6.07</v>
      </c>
      <c r="W1723" t="s">
        <v>9450</v>
      </c>
      <c r="X1723">
        <v>1.86</v>
      </c>
      <c r="Y1723" t="s">
        <v>18075</v>
      </c>
      <c r="Z1723">
        <v>4.17</v>
      </c>
      <c r="AA1723" t="s">
        <v>18076</v>
      </c>
      <c r="AB1723">
        <v>0.77</v>
      </c>
      <c r="AC1723" t="s">
        <v>18077</v>
      </c>
      <c r="AD1723">
        <v>2.2599999999999998</v>
      </c>
      <c r="AE1723" t="s">
        <v>18077</v>
      </c>
      <c r="AF1723">
        <v>2.06</v>
      </c>
      <c r="AG1723" t="s">
        <v>8475</v>
      </c>
      <c r="AH1723">
        <v>2.06</v>
      </c>
      <c r="AI1723" t="s">
        <v>27755</v>
      </c>
      <c r="AJ1723" t="s">
        <v>27755</v>
      </c>
      <c r="AK1723" t="s">
        <v>27755</v>
      </c>
      <c r="AL1723" t="s">
        <v>27755</v>
      </c>
      <c r="AM1723" t="s">
        <v>27755</v>
      </c>
      <c r="AN1723" s="11">
        <v>4630199431000</v>
      </c>
      <c r="AO1723" s="11">
        <v>4608269823000</v>
      </c>
      <c r="AP1723" s="11">
        <v>3927554237000</v>
      </c>
      <c r="AQ1723" s="11">
        <v>5152300897000</v>
      </c>
      <c r="AR1723" s="11">
        <f>IF($AM1723="별도",INDEX([1]상장!W$11:W$2829,MATCH($A1723,[1]상장!A$11:A$2829,0)),IF($AM1723="연결",INDEX([1]상장!AB$11:AB$2829,MATCH($A1723,[1]상장!A$11:A$2829,0)),""))</f>
        <v>7990767898000</v>
      </c>
    </row>
    <row r="1724" spans="1:44" x14ac:dyDescent="0.3">
      <c r="A1724" t="s">
        <v>5158</v>
      </c>
      <c r="B1724" t="s">
        <v>5159</v>
      </c>
      <c r="C1724" t="s">
        <v>5160</v>
      </c>
      <c r="D1724" s="1" t="str">
        <f>INDEX(Sheet2!$B$2:$B$2345,MATCH(Sheet1!$B1724,Sheet2!$C$2:$C$2345,0))</f>
        <v>대구백화점</v>
      </c>
      <c r="E1724" t="s">
        <v>9761</v>
      </c>
      <c r="F1724">
        <v>75.87</v>
      </c>
      <c r="G1724" t="s">
        <v>18078</v>
      </c>
      <c r="H1724">
        <v>75.52</v>
      </c>
      <c r="I1724" t="s">
        <v>18079</v>
      </c>
      <c r="J1724">
        <v>85.02</v>
      </c>
      <c r="K1724" t="s">
        <v>18080</v>
      </c>
      <c r="L1724">
        <v>84.63</v>
      </c>
      <c r="M1724" t="s">
        <v>18081</v>
      </c>
      <c r="N1724">
        <v>84.39</v>
      </c>
      <c r="O1724" t="s">
        <v>18082</v>
      </c>
      <c r="P1724">
        <v>11.01</v>
      </c>
      <c r="Q1724" t="s">
        <v>18083</v>
      </c>
      <c r="R1724">
        <v>11.86</v>
      </c>
      <c r="S1724" t="s">
        <v>18084</v>
      </c>
      <c r="T1724">
        <v>8.7799999999999994</v>
      </c>
      <c r="U1724" t="s">
        <v>18085</v>
      </c>
      <c r="V1724">
        <v>8.61</v>
      </c>
      <c r="W1724" t="s">
        <v>18086</v>
      </c>
      <c r="X1724">
        <v>8.32</v>
      </c>
      <c r="Y1724" t="s">
        <v>15428</v>
      </c>
      <c r="Z1724">
        <v>6.91</v>
      </c>
      <c r="AA1724" t="s">
        <v>15428</v>
      </c>
      <c r="AB1724">
        <v>7.26</v>
      </c>
      <c r="AC1724" t="s">
        <v>18087</v>
      </c>
      <c r="AD1724">
        <v>6.18</v>
      </c>
      <c r="AE1724" t="s">
        <v>18088</v>
      </c>
      <c r="AF1724">
        <v>6.75</v>
      </c>
      <c r="AG1724" t="s">
        <v>18088</v>
      </c>
      <c r="AH1724">
        <v>6.75</v>
      </c>
      <c r="AI1724" t="s">
        <v>27755</v>
      </c>
      <c r="AJ1724" t="s">
        <v>27755</v>
      </c>
      <c r="AK1724" t="s">
        <v>27755</v>
      </c>
      <c r="AL1724" t="s">
        <v>27755</v>
      </c>
      <c r="AM1724" t="s">
        <v>27755</v>
      </c>
      <c r="AN1724" s="11">
        <v>119956329000</v>
      </c>
      <c r="AO1724" s="11">
        <v>101484471000</v>
      </c>
      <c r="AP1724" s="11">
        <v>91109595000</v>
      </c>
      <c r="AQ1724" s="11">
        <v>81794092000</v>
      </c>
      <c r="AR1724" s="11">
        <f>IF($AM1724="별도",INDEX([1]상장!W$11:W$2829,MATCH($A1724,[1]상장!A$11:A$2829,0)),IF($AM1724="연결",INDEX([1]상장!AB$11:AB$2829,MATCH($A1724,[1]상장!A$11:A$2829,0)),""))</f>
        <v>75899713000</v>
      </c>
    </row>
    <row r="1725" spans="1:44" x14ac:dyDescent="0.3">
      <c r="A1725" t="s">
        <v>5161</v>
      </c>
      <c r="B1725" t="s">
        <v>5162</v>
      </c>
      <c r="C1725" t="s">
        <v>5163</v>
      </c>
      <c r="D1725" s="1" t="str">
        <f>INDEX(Sheet2!$B$2:$B$2345,MATCH(Sheet1!$B1725,Sheet2!$C$2:$C$2345,0))</f>
        <v>롯데쇼핑</v>
      </c>
      <c r="E1725" t="s">
        <v>18089</v>
      </c>
      <c r="F1725">
        <v>32.22</v>
      </c>
      <c r="G1725" t="s">
        <v>18090</v>
      </c>
      <c r="H1725">
        <v>32.01</v>
      </c>
      <c r="I1725" t="s">
        <v>18090</v>
      </c>
      <c r="J1725">
        <v>32.93</v>
      </c>
      <c r="K1725" t="s">
        <v>18090</v>
      </c>
      <c r="L1725">
        <v>32.22</v>
      </c>
      <c r="M1725" t="s">
        <v>18090</v>
      </c>
      <c r="N1725">
        <v>33.72</v>
      </c>
      <c r="O1725" t="s">
        <v>18091</v>
      </c>
      <c r="P1725">
        <v>22.99</v>
      </c>
      <c r="Q1725" t="s">
        <v>18092</v>
      </c>
      <c r="R1725">
        <v>22.75</v>
      </c>
      <c r="S1725" t="s">
        <v>18092</v>
      </c>
      <c r="T1725">
        <v>24.93</v>
      </c>
      <c r="U1725" t="s">
        <v>18092</v>
      </c>
      <c r="V1725">
        <v>24.73</v>
      </c>
      <c r="W1725" t="s">
        <v>18092</v>
      </c>
      <c r="X1725">
        <v>21.43</v>
      </c>
      <c r="Y1725" t="s">
        <v>18093</v>
      </c>
      <c r="Z1725">
        <v>10.99</v>
      </c>
      <c r="AA1725" t="s">
        <v>18094</v>
      </c>
      <c r="AB1725">
        <v>10.5</v>
      </c>
      <c r="AC1725" t="s">
        <v>18094</v>
      </c>
      <c r="AD1725">
        <v>9.98</v>
      </c>
      <c r="AE1725" t="s">
        <v>18095</v>
      </c>
      <c r="AF1725">
        <v>9.92</v>
      </c>
      <c r="AG1725" t="s">
        <v>18095</v>
      </c>
      <c r="AH1725">
        <v>9.92</v>
      </c>
      <c r="AI1725" t="s">
        <v>27755</v>
      </c>
      <c r="AJ1725" t="s">
        <v>27755</v>
      </c>
      <c r="AK1725" t="s">
        <v>27755</v>
      </c>
      <c r="AL1725" t="s">
        <v>27755</v>
      </c>
      <c r="AM1725" t="s">
        <v>27755</v>
      </c>
      <c r="AN1725" s="11">
        <v>17820781435000</v>
      </c>
      <c r="AO1725" s="11">
        <v>17622000488000</v>
      </c>
      <c r="AP1725" s="11">
        <v>16184381960000</v>
      </c>
      <c r="AQ1725" s="11">
        <v>15573550043000</v>
      </c>
      <c r="AR1725" s="11">
        <f>IF($AM1725="별도",INDEX([1]상장!W$11:W$2829,MATCH($A1725,[1]상장!A$11:A$2829,0)),IF($AM1725="연결",INDEX([1]상장!AB$11:AB$2829,MATCH($A1725,[1]상장!A$11:A$2829,0)),""))</f>
        <v>15476035657000</v>
      </c>
    </row>
    <row r="1726" spans="1:44" x14ac:dyDescent="0.3">
      <c r="A1726" t="s">
        <v>5164</v>
      </c>
      <c r="B1726" t="s">
        <v>5165</v>
      </c>
      <c r="C1726" t="s">
        <v>5166</v>
      </c>
      <c r="D1726" s="1" t="str">
        <f>INDEX(Sheet2!$B$2:$B$2345,MATCH(Sheet1!$B1726,Sheet2!$C$2:$C$2345,0))</f>
        <v>신세계</v>
      </c>
      <c r="E1726" t="s">
        <v>18096</v>
      </c>
      <c r="F1726">
        <v>38.58</v>
      </c>
      <c r="G1726" t="s">
        <v>18097</v>
      </c>
      <c r="H1726">
        <v>48.76</v>
      </c>
      <c r="I1726" t="s">
        <v>18097</v>
      </c>
      <c r="J1726">
        <v>33.479999999999997</v>
      </c>
      <c r="K1726" t="s">
        <v>18097</v>
      </c>
      <c r="L1726">
        <v>41.4</v>
      </c>
      <c r="M1726" t="s">
        <v>18097</v>
      </c>
      <c r="N1726">
        <v>43.82</v>
      </c>
      <c r="O1726" t="s">
        <v>18098</v>
      </c>
      <c r="P1726">
        <v>25.94</v>
      </c>
      <c r="Q1726" t="s">
        <v>18099</v>
      </c>
      <c r="R1726">
        <v>22.07</v>
      </c>
      <c r="S1726" t="s">
        <v>18099</v>
      </c>
      <c r="T1726">
        <v>27.62</v>
      </c>
      <c r="U1726" t="s">
        <v>18099</v>
      </c>
      <c r="V1726">
        <v>22.86</v>
      </c>
      <c r="W1726" t="s">
        <v>18100</v>
      </c>
      <c r="X1726">
        <v>20.399999999999999</v>
      </c>
      <c r="Y1726" t="s">
        <v>18099</v>
      </c>
      <c r="Z1726">
        <v>24.15</v>
      </c>
      <c r="AA1726" t="s">
        <v>18100</v>
      </c>
      <c r="AB1726">
        <v>18.8</v>
      </c>
      <c r="AC1726" t="s">
        <v>18100</v>
      </c>
      <c r="AD1726">
        <v>23.39</v>
      </c>
      <c r="AE1726" t="s">
        <v>18100</v>
      </c>
      <c r="AF1726">
        <v>21.06</v>
      </c>
      <c r="AG1726" t="s">
        <v>18099</v>
      </c>
      <c r="AH1726">
        <v>21.06</v>
      </c>
      <c r="AI1726" t="s">
        <v>27755</v>
      </c>
      <c r="AJ1726" t="s">
        <v>27755</v>
      </c>
      <c r="AK1726" t="s">
        <v>27755</v>
      </c>
      <c r="AL1726" t="s">
        <v>27755</v>
      </c>
      <c r="AM1726" t="s">
        <v>27755</v>
      </c>
      <c r="AN1726" s="11">
        <v>5185683014000</v>
      </c>
      <c r="AO1726" s="11">
        <v>6394223582000</v>
      </c>
      <c r="AP1726" s="11">
        <v>4769279392000</v>
      </c>
      <c r="AQ1726" s="11">
        <v>6316435934000</v>
      </c>
      <c r="AR1726" s="11">
        <f>IF($AM1726="별도",INDEX([1]상장!W$11:W$2829,MATCH($A1726,[1]상장!A$11:A$2829,0)),IF($AM1726="연결",INDEX([1]상장!AB$11:AB$2829,MATCH($A1726,[1]상장!A$11:A$2829,0)),""))</f>
        <v>7812755199000</v>
      </c>
    </row>
    <row r="1727" spans="1:44" x14ac:dyDescent="0.3">
      <c r="A1727" t="s">
        <v>5167</v>
      </c>
      <c r="B1727" t="s">
        <v>5168</v>
      </c>
      <c r="C1727" t="s">
        <v>5169</v>
      </c>
      <c r="D1727" s="1" t="str">
        <f>INDEX(Sheet2!$B$2:$B$2345,MATCH(Sheet1!$B1727,Sheet2!$C$2:$C$2345,0))</f>
        <v>현대그린푸드</v>
      </c>
      <c r="E1727" t="s">
        <v>18101</v>
      </c>
      <c r="F1727">
        <v>19.22</v>
      </c>
      <c r="G1727" t="s">
        <v>18101</v>
      </c>
      <c r="H1727">
        <v>20.62</v>
      </c>
      <c r="I1727" t="s">
        <v>18101</v>
      </c>
      <c r="J1727">
        <v>19.21</v>
      </c>
      <c r="K1727" t="s">
        <v>18101</v>
      </c>
      <c r="L1727">
        <v>18.920000000000002</v>
      </c>
      <c r="M1727" t="s">
        <v>18101</v>
      </c>
      <c r="N1727">
        <v>19.53</v>
      </c>
      <c r="O1727" t="s">
        <v>15584</v>
      </c>
      <c r="P1727">
        <v>15.14</v>
      </c>
      <c r="Q1727" t="s">
        <v>15584</v>
      </c>
      <c r="R1727">
        <v>14.93</v>
      </c>
      <c r="S1727" t="s">
        <v>15584</v>
      </c>
      <c r="T1727">
        <v>15.08</v>
      </c>
      <c r="U1727" t="s">
        <v>15584</v>
      </c>
      <c r="V1727">
        <v>15.31</v>
      </c>
      <c r="W1727" t="s">
        <v>18102</v>
      </c>
      <c r="X1727">
        <v>14.09</v>
      </c>
      <c r="Y1727" t="s">
        <v>18103</v>
      </c>
      <c r="Z1727">
        <v>12.31</v>
      </c>
      <c r="AA1727" t="s">
        <v>18104</v>
      </c>
      <c r="AB1727">
        <v>11.97</v>
      </c>
      <c r="AC1727" t="s">
        <v>18104</v>
      </c>
      <c r="AD1727">
        <v>12.38</v>
      </c>
      <c r="AE1727" t="s">
        <v>18102</v>
      </c>
      <c r="AF1727">
        <v>13.1</v>
      </c>
      <c r="AG1727" t="s">
        <v>15584</v>
      </c>
      <c r="AH1727">
        <v>13.1</v>
      </c>
      <c r="AI1727" t="s">
        <v>27755</v>
      </c>
      <c r="AJ1727" t="s">
        <v>27755</v>
      </c>
      <c r="AK1727" t="s">
        <v>27755</v>
      </c>
      <c r="AL1727" t="s">
        <v>27755</v>
      </c>
      <c r="AM1727" t="s">
        <v>27755</v>
      </c>
      <c r="AN1727" s="11">
        <v>3251741146000</v>
      </c>
      <c r="AO1727" s="11">
        <v>3124339158000</v>
      </c>
      <c r="AP1727" s="11">
        <v>3238489082000</v>
      </c>
      <c r="AQ1727" s="11">
        <v>3486080421000</v>
      </c>
      <c r="AR1727" s="11">
        <f>IF($AM1727="별도",INDEX([1]상장!W$11:W$2829,MATCH($A1727,[1]상장!A$11:A$2829,0)),IF($AM1727="연결",INDEX([1]상장!AB$11:AB$2829,MATCH($A1727,[1]상장!A$11:A$2829,0)),""))</f>
        <v>3923177808000</v>
      </c>
    </row>
    <row r="1728" spans="1:44" x14ac:dyDescent="0.3">
      <c r="A1728" t="s">
        <v>5170</v>
      </c>
      <c r="B1728" t="s">
        <v>5171</v>
      </c>
      <c r="C1728" t="s">
        <v>5172</v>
      </c>
      <c r="D1728" s="1" t="str">
        <f>INDEX(Sheet2!$B$2:$B$2345,MATCH(Sheet1!$B1728,Sheet2!$C$2:$C$2345,0))</f>
        <v>베뉴지</v>
      </c>
      <c r="E1728" t="s">
        <v>18105</v>
      </c>
      <c r="F1728">
        <v>74.44</v>
      </c>
      <c r="G1728" t="s">
        <v>18106</v>
      </c>
      <c r="H1728">
        <v>63.74</v>
      </c>
      <c r="I1728" t="s">
        <v>18107</v>
      </c>
      <c r="J1728">
        <v>58.64</v>
      </c>
      <c r="K1728" t="s">
        <v>18108</v>
      </c>
      <c r="L1728">
        <v>49.48</v>
      </c>
      <c r="M1728" t="s">
        <v>18108</v>
      </c>
      <c r="N1728">
        <v>42.47</v>
      </c>
      <c r="O1728" t="s">
        <v>18109</v>
      </c>
      <c r="P1728">
        <v>14.31</v>
      </c>
      <c r="Q1728" t="s">
        <v>18110</v>
      </c>
      <c r="R1728">
        <v>17.2</v>
      </c>
      <c r="S1728" t="s">
        <v>18111</v>
      </c>
      <c r="T1728">
        <v>29.52</v>
      </c>
      <c r="U1728" t="s">
        <v>18112</v>
      </c>
      <c r="V1728">
        <v>33.47</v>
      </c>
      <c r="W1728" t="s">
        <v>18112</v>
      </c>
      <c r="X1728">
        <v>33.700000000000003</v>
      </c>
      <c r="Y1728" t="s">
        <v>18113</v>
      </c>
      <c r="Z1728">
        <v>7.87</v>
      </c>
      <c r="AA1728" t="s">
        <v>18114</v>
      </c>
      <c r="AB1728">
        <v>11.49</v>
      </c>
      <c r="AC1728" t="s">
        <v>18115</v>
      </c>
      <c r="AD1728">
        <v>10.43</v>
      </c>
      <c r="AE1728" t="s">
        <v>18116</v>
      </c>
      <c r="AF1728">
        <v>14.6</v>
      </c>
      <c r="AG1728" t="s">
        <v>18116</v>
      </c>
      <c r="AH1728">
        <v>14.6</v>
      </c>
      <c r="AI1728" t="s">
        <v>27755</v>
      </c>
      <c r="AJ1728" t="s">
        <v>27755</v>
      </c>
      <c r="AK1728" t="s">
        <v>27755</v>
      </c>
      <c r="AL1728" t="s">
        <v>27755</v>
      </c>
      <c r="AM1728" t="s">
        <v>27755</v>
      </c>
      <c r="AN1728" s="11">
        <v>52390338000</v>
      </c>
      <c r="AO1728" s="11">
        <v>58970705000</v>
      </c>
      <c r="AP1728" s="11">
        <v>49083339000</v>
      </c>
      <c r="AQ1728" s="11">
        <v>50929155000</v>
      </c>
      <c r="AR1728" s="11">
        <f>IF($AM1728="별도",INDEX([1]상장!W$11:W$2829,MATCH($A1728,[1]상장!A$11:A$2829,0)),IF($AM1728="연결",INDEX([1]상장!AB$11:AB$2829,MATCH($A1728,[1]상장!A$11:A$2829,0)),""))</f>
        <v>58927665000</v>
      </c>
    </row>
    <row r="1729" spans="1:44" x14ac:dyDescent="0.3">
      <c r="A1729" t="s">
        <v>5173</v>
      </c>
      <c r="B1729" t="s">
        <v>5174</v>
      </c>
      <c r="C1729" t="s">
        <v>5175</v>
      </c>
      <c r="D1729" s="1" t="str">
        <f>INDEX(Sheet2!$B$2:$B$2345,MATCH(Sheet1!$B1729,Sheet2!$C$2:$C$2345,0))</f>
        <v>두올</v>
      </c>
      <c r="E1729" t="s">
        <v>18117</v>
      </c>
      <c r="F1729">
        <v>23.34</v>
      </c>
      <c r="G1729" t="s">
        <v>18118</v>
      </c>
      <c r="H1729">
        <v>23.03</v>
      </c>
      <c r="I1729" t="s">
        <v>18119</v>
      </c>
      <c r="J1729">
        <v>23.56</v>
      </c>
      <c r="K1729" t="s">
        <v>18120</v>
      </c>
      <c r="L1729">
        <v>26.52</v>
      </c>
      <c r="M1729" t="s">
        <v>18121</v>
      </c>
      <c r="N1729">
        <v>30.56</v>
      </c>
      <c r="O1729" t="s">
        <v>18122</v>
      </c>
      <c r="P1729">
        <v>19.989999999999998</v>
      </c>
      <c r="Q1729" t="s">
        <v>18123</v>
      </c>
      <c r="R1729">
        <v>22.32</v>
      </c>
      <c r="S1729" t="s">
        <v>18124</v>
      </c>
      <c r="T1729">
        <v>21.27</v>
      </c>
      <c r="U1729" t="s">
        <v>18124</v>
      </c>
      <c r="V1729">
        <v>24.46</v>
      </c>
      <c r="W1729" t="s">
        <v>18125</v>
      </c>
      <c r="X1729">
        <v>24.23</v>
      </c>
      <c r="Y1729" t="s">
        <v>18126</v>
      </c>
      <c r="Z1729">
        <v>19.510000000000002</v>
      </c>
      <c r="AA1729" t="s">
        <v>18127</v>
      </c>
      <c r="AB1729">
        <v>19.13</v>
      </c>
      <c r="AC1729" t="s">
        <v>18128</v>
      </c>
      <c r="AD1729">
        <v>17.84</v>
      </c>
      <c r="AE1729" t="s">
        <v>18128</v>
      </c>
      <c r="AF1729">
        <v>19.239999999999998</v>
      </c>
      <c r="AG1729" t="s">
        <v>18129</v>
      </c>
      <c r="AH1729">
        <v>19.239999999999998</v>
      </c>
      <c r="AI1729" t="s">
        <v>27755</v>
      </c>
      <c r="AJ1729" t="s">
        <v>27755</v>
      </c>
      <c r="AK1729" t="s">
        <v>27755</v>
      </c>
      <c r="AL1729" t="s">
        <v>27755</v>
      </c>
      <c r="AM1729" t="s">
        <v>27755</v>
      </c>
      <c r="AN1729" s="11">
        <v>483134075000</v>
      </c>
      <c r="AO1729" s="11">
        <v>465931135000</v>
      </c>
      <c r="AP1729" s="11">
        <v>465835554000</v>
      </c>
      <c r="AQ1729" s="11">
        <v>495632646000</v>
      </c>
      <c r="AR1729" s="11">
        <f>IF($AM1729="별도",INDEX([1]상장!W$11:W$2829,MATCH($A1729,[1]상장!A$11:A$2829,0)),IF($AM1729="연결",INDEX([1]상장!AB$11:AB$2829,MATCH($A1729,[1]상장!A$11:A$2829,0)),""))</f>
        <v>565996038000</v>
      </c>
    </row>
    <row r="1730" spans="1:44" x14ac:dyDescent="0.3">
      <c r="A1730" t="s">
        <v>5176</v>
      </c>
      <c r="B1730" t="s">
        <v>5177</v>
      </c>
      <c r="C1730" t="s">
        <v>5178</v>
      </c>
      <c r="D1730" s="1" t="e">
        <f>INDEX(Sheet2!$B$2:$B$2345,MATCH(Sheet1!$B1730,Sheet2!$C$2:$C$2345,0))</f>
        <v>#N/A</v>
      </c>
      <c r="E1730" t="s">
        <v>9782</v>
      </c>
      <c r="F1730">
        <v>98.73</v>
      </c>
      <c r="G1730" t="s">
        <v>8884</v>
      </c>
      <c r="H1730">
        <v>99.06</v>
      </c>
      <c r="I1730" t="s">
        <v>8853</v>
      </c>
      <c r="J1730">
        <v>99.08</v>
      </c>
      <c r="K1730" t="s">
        <v>10327</v>
      </c>
      <c r="L1730">
        <v>99</v>
      </c>
      <c r="M1730" t="s">
        <v>8475</v>
      </c>
      <c r="N1730" t="s">
        <v>8475</v>
      </c>
      <c r="O1730" t="s">
        <v>9022</v>
      </c>
      <c r="P1730">
        <v>1.26</v>
      </c>
      <c r="Q1730" t="s">
        <v>11243</v>
      </c>
      <c r="R1730">
        <v>0.63</v>
      </c>
      <c r="S1730" t="s">
        <v>18130</v>
      </c>
      <c r="T1730">
        <v>0.66</v>
      </c>
      <c r="U1730" t="s">
        <v>18131</v>
      </c>
      <c r="V1730">
        <v>0.69</v>
      </c>
      <c r="W1730" t="s">
        <v>8475</v>
      </c>
      <c r="X1730" t="s">
        <v>8475</v>
      </c>
      <c r="Y1730" t="s">
        <v>8475</v>
      </c>
      <c r="Z1730" t="s">
        <v>8475</v>
      </c>
      <c r="AA1730" t="s">
        <v>13740</v>
      </c>
      <c r="AB1730">
        <v>0.28999999999999998</v>
      </c>
      <c r="AC1730" t="s">
        <v>18132</v>
      </c>
      <c r="AD1730">
        <v>0.24</v>
      </c>
      <c r="AE1730" t="s">
        <v>18133</v>
      </c>
      <c r="AF1730">
        <v>0.28999999999999998</v>
      </c>
      <c r="AG1730" t="s">
        <v>8475</v>
      </c>
      <c r="AH1730">
        <v>0.28999999999999998</v>
      </c>
      <c r="AI1730" t="s">
        <v>27756</v>
      </c>
      <c r="AJ1730" t="s">
        <v>27756</v>
      </c>
      <c r="AK1730" t="s">
        <v>27756</v>
      </c>
      <c r="AL1730" t="s">
        <v>27756</v>
      </c>
      <c r="AM1730" t="s">
        <v>27756</v>
      </c>
      <c r="AN1730" s="11">
        <v>1175038380000</v>
      </c>
      <c r="AO1730" s="11">
        <v>1229673451000</v>
      </c>
      <c r="AP1730" s="11">
        <v>1295273169000</v>
      </c>
      <c r="AQ1730" s="11">
        <v>1292299329000</v>
      </c>
      <c r="AR1730" s="11">
        <f>IF($AM1730="별도",INDEX([1]상장!W$11:W$2829,MATCH($A1730,[1]상장!A$11:A$2829,0)),IF($AM1730="연결",INDEX([1]상장!AB$11:AB$2829,MATCH($A1730,[1]상장!A$11:A$2829,0)),""))</f>
        <v>1358223231000</v>
      </c>
    </row>
    <row r="1731" spans="1:44" x14ac:dyDescent="0.3">
      <c r="A1731" t="s">
        <v>5179</v>
      </c>
      <c r="B1731" t="s">
        <v>5180</v>
      </c>
      <c r="C1731" t="s">
        <v>5181</v>
      </c>
      <c r="D1731" s="1" t="str">
        <f>INDEX(Sheet2!$B$2:$B$2345,MATCH(Sheet1!$B1731,Sheet2!$C$2:$C$2345,0))</f>
        <v>흥구석유</v>
      </c>
      <c r="E1731" t="s">
        <v>18134</v>
      </c>
      <c r="F1731">
        <v>100</v>
      </c>
      <c r="G1731" t="s">
        <v>18135</v>
      </c>
      <c r="H1731">
        <v>100</v>
      </c>
      <c r="I1731" t="s">
        <v>18135</v>
      </c>
      <c r="J1731">
        <v>100</v>
      </c>
      <c r="K1731" t="s">
        <v>18136</v>
      </c>
      <c r="L1731">
        <v>100</v>
      </c>
      <c r="M1731" t="s">
        <v>18136</v>
      </c>
      <c r="N1731">
        <v>100</v>
      </c>
      <c r="O1731" t="s">
        <v>8475</v>
      </c>
      <c r="P1731" t="s">
        <v>8475</v>
      </c>
      <c r="Q1731" t="s">
        <v>8475</v>
      </c>
      <c r="R1731" t="s">
        <v>8475</v>
      </c>
      <c r="S1731" t="s">
        <v>8475</v>
      </c>
      <c r="T1731" t="s">
        <v>8475</v>
      </c>
      <c r="U1731" t="s">
        <v>8475</v>
      </c>
      <c r="V1731" t="s">
        <v>8475</v>
      </c>
      <c r="W1731" t="e">
        <v>#VALUE!</v>
      </c>
      <c r="X1731" t="s">
        <v>8475</v>
      </c>
      <c r="Y1731" t="s">
        <v>8475</v>
      </c>
      <c r="Z1731" t="s">
        <v>8475</v>
      </c>
      <c r="AA1731" t="s">
        <v>8475</v>
      </c>
      <c r="AB1731" t="s">
        <v>8475</v>
      </c>
      <c r="AC1731" t="s">
        <v>8475</v>
      </c>
      <c r="AD1731" t="s">
        <v>8475</v>
      </c>
      <c r="AE1731" t="s">
        <v>8475</v>
      </c>
      <c r="AF1731" t="s">
        <v>8475</v>
      </c>
      <c r="AG1731" t="s">
        <v>8475</v>
      </c>
      <c r="AH1731" t="s">
        <v>8475</v>
      </c>
      <c r="AI1731" t="s">
        <v>27756</v>
      </c>
      <c r="AJ1731" t="s">
        <v>27756</v>
      </c>
      <c r="AK1731" t="s">
        <v>27756</v>
      </c>
      <c r="AL1731" t="s">
        <v>27756</v>
      </c>
      <c r="AM1731" t="s">
        <v>27756</v>
      </c>
      <c r="AN1731" s="11">
        <v>166208303000</v>
      </c>
      <c r="AO1731" s="11">
        <v>150668735000</v>
      </c>
      <c r="AP1731" s="11">
        <v>114843735000</v>
      </c>
      <c r="AQ1731" s="11">
        <v>132213730000</v>
      </c>
      <c r="AR1731" s="11">
        <f>IF($AM1731="별도",INDEX([1]상장!W$11:W$2829,MATCH($A1731,[1]상장!A$11:A$2829,0)),IF($AM1731="연결",INDEX([1]상장!AB$11:AB$2829,MATCH($A1731,[1]상장!A$11:A$2829,0)),""))</f>
        <v>146717690000</v>
      </c>
    </row>
    <row r="1732" spans="1:44" x14ac:dyDescent="0.3">
      <c r="A1732" t="s">
        <v>5182</v>
      </c>
      <c r="B1732" t="s">
        <v>5183</v>
      </c>
      <c r="C1732" t="s">
        <v>5184</v>
      </c>
      <c r="D1732" s="1" t="str">
        <f>INDEX(Sheet2!$B$2:$B$2345,MATCH(Sheet1!$B1732,Sheet2!$C$2:$C$2345,0))</f>
        <v>엔씨소프트</v>
      </c>
      <c r="E1732" t="s">
        <v>18137</v>
      </c>
      <c r="F1732">
        <v>53.25</v>
      </c>
      <c r="G1732" t="s">
        <v>18138</v>
      </c>
      <c r="H1732">
        <v>58.71</v>
      </c>
      <c r="I1732" t="s">
        <v>18139</v>
      </c>
      <c r="J1732">
        <v>35.159999999999997</v>
      </c>
      <c r="K1732" t="s">
        <v>18140</v>
      </c>
      <c r="L1732">
        <v>28.26</v>
      </c>
      <c r="M1732" t="s">
        <v>18141</v>
      </c>
      <c r="N1732">
        <v>37.74</v>
      </c>
      <c r="O1732" t="s">
        <v>18142</v>
      </c>
      <c r="P1732">
        <v>16.41</v>
      </c>
      <c r="Q1732" t="s">
        <v>18143</v>
      </c>
      <c r="R1732">
        <v>11.61</v>
      </c>
      <c r="S1732" t="s">
        <v>18144</v>
      </c>
      <c r="T1732">
        <v>34.29</v>
      </c>
      <c r="U1732" t="s">
        <v>18145</v>
      </c>
      <c r="V1732">
        <v>23.64</v>
      </c>
      <c r="W1732" t="s">
        <v>18146</v>
      </c>
      <c r="X1732">
        <v>20.079999999999998</v>
      </c>
      <c r="Y1732" t="s">
        <v>18147</v>
      </c>
      <c r="Z1732">
        <v>8.7200000000000006</v>
      </c>
      <c r="AA1732" t="s">
        <v>18147</v>
      </c>
      <c r="AB1732">
        <v>10.23</v>
      </c>
      <c r="AC1732" t="s">
        <v>18142</v>
      </c>
      <c r="AD1732">
        <v>9.02</v>
      </c>
      <c r="AE1732" t="s">
        <v>18148</v>
      </c>
      <c r="AF1732">
        <v>18.45</v>
      </c>
      <c r="AG1732" t="s">
        <v>18149</v>
      </c>
      <c r="AH1732">
        <v>18.45</v>
      </c>
      <c r="AI1732" t="s">
        <v>27755</v>
      </c>
      <c r="AJ1732" t="s">
        <v>27755</v>
      </c>
      <c r="AK1732" t="s">
        <v>27755</v>
      </c>
      <c r="AL1732" t="s">
        <v>27755</v>
      </c>
      <c r="AM1732" t="s">
        <v>27755</v>
      </c>
      <c r="AN1732" s="11">
        <v>1715115508000</v>
      </c>
      <c r="AO1732" s="11">
        <v>1701185423000</v>
      </c>
      <c r="AP1732" s="11">
        <v>2416184212000</v>
      </c>
      <c r="AQ1732" s="11">
        <v>2308817409000</v>
      </c>
      <c r="AR1732" s="11">
        <f>IF($AM1732="별도",INDEX([1]상장!W$11:W$2829,MATCH($A1732,[1]상장!A$11:A$2829,0)),IF($AM1732="연결",INDEX([1]상장!AB$11:AB$2829,MATCH($A1732,[1]상장!A$11:A$2829,0)),""))</f>
        <v>2571792282000</v>
      </c>
    </row>
    <row r="1733" spans="1:44" x14ac:dyDescent="0.3">
      <c r="A1733" t="s">
        <v>5185</v>
      </c>
      <c r="B1733" t="s">
        <v>5186</v>
      </c>
      <c r="C1733" t="s">
        <v>5187</v>
      </c>
      <c r="D1733" s="1" t="str">
        <f>INDEX(Sheet2!$B$2:$B$2345,MATCH(Sheet1!$B1733,Sheet2!$C$2:$C$2345,0))</f>
        <v>네오위즈홀딩스</v>
      </c>
      <c r="E1733" t="s">
        <v>18150</v>
      </c>
      <c r="F1733">
        <v>94.29</v>
      </c>
      <c r="G1733" t="s">
        <v>18150</v>
      </c>
      <c r="H1733">
        <v>127.97</v>
      </c>
      <c r="I1733" t="s">
        <v>18150</v>
      </c>
      <c r="J1733">
        <v>120.48</v>
      </c>
      <c r="K1733" t="s">
        <v>18150</v>
      </c>
      <c r="L1733">
        <v>107.15</v>
      </c>
      <c r="M1733" t="s">
        <v>18150</v>
      </c>
      <c r="N1733">
        <v>83.11</v>
      </c>
      <c r="O1733" t="s">
        <v>18151</v>
      </c>
      <c r="P1733">
        <v>5.61</v>
      </c>
      <c r="Q1733" t="s">
        <v>17343</v>
      </c>
      <c r="R1733">
        <v>2.4900000000000002</v>
      </c>
      <c r="S1733" t="s">
        <v>17343</v>
      </c>
      <c r="T1733">
        <v>2.34</v>
      </c>
      <c r="U1733" t="s">
        <v>18152</v>
      </c>
      <c r="V1733">
        <v>3.63</v>
      </c>
      <c r="W1733" t="s">
        <v>18153</v>
      </c>
      <c r="X1733">
        <v>15.58</v>
      </c>
      <c r="Y1733" t="s">
        <v>18154</v>
      </c>
      <c r="Z1733">
        <v>0.3</v>
      </c>
      <c r="AA1733" t="s">
        <v>18154</v>
      </c>
      <c r="AB1733">
        <v>0.73</v>
      </c>
      <c r="AC1733" t="s">
        <v>18152</v>
      </c>
      <c r="AD1733">
        <v>0.56000000000000005</v>
      </c>
      <c r="AE1733" t="s">
        <v>17343</v>
      </c>
      <c r="AF1733">
        <v>1.66</v>
      </c>
      <c r="AG1733" t="s">
        <v>17343</v>
      </c>
      <c r="AH1733">
        <v>1.66</v>
      </c>
      <c r="AI1733" t="s">
        <v>27755</v>
      </c>
      <c r="AJ1733" t="s">
        <v>27755</v>
      </c>
      <c r="AK1733" t="s">
        <v>27755</v>
      </c>
      <c r="AL1733" t="s">
        <v>27755</v>
      </c>
      <c r="AM1733" t="s">
        <v>27755</v>
      </c>
      <c r="AN1733" s="11">
        <v>215514570000</v>
      </c>
      <c r="AO1733" s="11">
        <v>253948130000</v>
      </c>
      <c r="AP1733" s="11">
        <v>289246163000</v>
      </c>
      <c r="AQ1733" s="11">
        <v>269321818000</v>
      </c>
      <c r="AR1733" s="11">
        <f>IF($AM1733="별도",INDEX([1]상장!W$11:W$2829,MATCH($A1733,[1]상장!A$11:A$2829,0)),IF($AM1733="연결",INDEX([1]상장!AB$11:AB$2829,MATCH($A1733,[1]상장!A$11:A$2829,0)),""))</f>
        <v>297977284000</v>
      </c>
    </row>
    <row r="1734" spans="1:44" x14ac:dyDescent="0.3">
      <c r="A1734" t="s">
        <v>5188</v>
      </c>
      <c r="B1734" t="s">
        <v>5189</v>
      </c>
      <c r="C1734" t="s">
        <v>5190</v>
      </c>
      <c r="D1734" s="1" t="e">
        <f>INDEX(Sheet2!$B$2:$B$2345,MATCH(Sheet1!$B1734,Sheet2!$C$2:$C$2345,0))</f>
        <v>#N/A</v>
      </c>
      <c r="E1734" t="s">
        <v>18155</v>
      </c>
      <c r="F1734">
        <v>99.99</v>
      </c>
      <c r="G1734" t="s">
        <v>18156</v>
      </c>
      <c r="H1734" t="s">
        <v>8475</v>
      </c>
      <c r="I1734" t="s">
        <v>18156</v>
      </c>
      <c r="J1734" t="s">
        <v>8475</v>
      </c>
      <c r="K1734" t="s">
        <v>18155</v>
      </c>
      <c r="L1734">
        <v>96.89</v>
      </c>
      <c r="M1734" t="s">
        <v>8475</v>
      </c>
      <c r="N1734" t="s">
        <v>8475</v>
      </c>
      <c r="O1734" t="s">
        <v>18157</v>
      </c>
      <c r="P1734">
        <v>0</v>
      </c>
      <c r="Q1734" t="s">
        <v>8475</v>
      </c>
      <c r="R1734" t="s">
        <v>8475</v>
      </c>
      <c r="S1734" t="s">
        <v>8475</v>
      </c>
      <c r="T1734" t="s">
        <v>8475</v>
      </c>
      <c r="U1734" t="s">
        <v>18158</v>
      </c>
      <c r="V1734">
        <v>3.1</v>
      </c>
      <c r="W1734" t="s">
        <v>8475</v>
      </c>
      <c r="X1734" t="s">
        <v>8475</v>
      </c>
      <c r="Y1734" t="s">
        <v>18159</v>
      </c>
      <c r="Z1734">
        <v>0</v>
      </c>
      <c r="AA1734" t="s">
        <v>8475</v>
      </c>
      <c r="AB1734" t="s">
        <v>8475</v>
      </c>
      <c r="AC1734" t="s">
        <v>8475</v>
      </c>
      <c r="AD1734" t="s">
        <v>8475</v>
      </c>
      <c r="AE1734" t="s">
        <v>8475</v>
      </c>
      <c r="AF1734" t="s">
        <v>8475</v>
      </c>
      <c r="AG1734" t="s">
        <v>8475</v>
      </c>
      <c r="AH1734" t="s">
        <v>8475</v>
      </c>
      <c r="AI1734" t="s">
        <v>27755</v>
      </c>
      <c r="AJ1734" t="s">
        <v>27755</v>
      </c>
      <c r="AK1734" t="s">
        <v>27755</v>
      </c>
      <c r="AL1734" t="s">
        <v>27755</v>
      </c>
      <c r="AM1734" t="s">
        <v>27755</v>
      </c>
      <c r="AN1734" s="11">
        <v>12222632000</v>
      </c>
      <c r="AO1734" s="11">
        <v>12568566000</v>
      </c>
      <c r="AP1734" s="11">
        <v>20829599000</v>
      </c>
      <c r="AQ1734" s="11">
        <v>19572104000</v>
      </c>
      <c r="AR1734" s="11">
        <f>IF($AM1734="별도",INDEX([1]상장!W$11:W$2829,MATCH($A1734,[1]상장!A$11:A$2829,0)),IF($AM1734="연결",INDEX([1]상장!AB$11:AB$2829,MATCH($A1734,[1]상장!A$11:A$2829,0)),""))</f>
        <v>20962846000</v>
      </c>
    </row>
    <row r="1735" spans="1:44" x14ac:dyDescent="0.3">
      <c r="A1735" t="s">
        <v>5191</v>
      </c>
      <c r="B1735" t="s">
        <v>5192</v>
      </c>
      <c r="C1735" t="s">
        <v>5193</v>
      </c>
      <c r="D1735" s="1" t="str">
        <f>INDEX(Sheet2!$B$2:$B$2345,MATCH(Sheet1!$B1735,Sheet2!$C$2:$C$2345,0))</f>
        <v>그래디언트</v>
      </c>
      <c r="E1735" t="s">
        <v>18160</v>
      </c>
      <c r="F1735">
        <v>85.43</v>
      </c>
      <c r="G1735" t="s">
        <v>18160</v>
      </c>
      <c r="H1735">
        <v>84.59</v>
      </c>
      <c r="I1735" t="s">
        <v>18160</v>
      </c>
      <c r="J1735">
        <v>83.26</v>
      </c>
      <c r="K1735" t="s">
        <v>18160</v>
      </c>
      <c r="L1735">
        <v>76.28</v>
      </c>
      <c r="M1735" t="s">
        <v>18160</v>
      </c>
      <c r="N1735">
        <v>81.56</v>
      </c>
      <c r="O1735" t="s">
        <v>18161</v>
      </c>
      <c r="P1735">
        <v>11.82</v>
      </c>
      <c r="Q1735" t="s">
        <v>18161</v>
      </c>
      <c r="R1735">
        <v>13.33</v>
      </c>
      <c r="S1735" t="s">
        <v>18162</v>
      </c>
      <c r="T1735">
        <v>15.77</v>
      </c>
      <c r="U1735" t="s">
        <v>18162</v>
      </c>
      <c r="V1735">
        <v>15.28</v>
      </c>
      <c r="W1735" t="s">
        <v>18162</v>
      </c>
      <c r="X1735">
        <v>15.96</v>
      </c>
      <c r="Y1735" t="s">
        <v>18163</v>
      </c>
      <c r="Z1735">
        <v>2.7</v>
      </c>
      <c r="AA1735" t="s">
        <v>18163</v>
      </c>
      <c r="AB1735">
        <v>2.0699999999999998</v>
      </c>
      <c r="AC1735" t="s">
        <v>18163</v>
      </c>
      <c r="AD1735">
        <v>0.95</v>
      </c>
      <c r="AE1735" t="s">
        <v>9266</v>
      </c>
      <c r="AF1735">
        <v>8.4</v>
      </c>
      <c r="AG1735" t="s">
        <v>9266</v>
      </c>
      <c r="AH1735">
        <v>8.4</v>
      </c>
      <c r="AI1735" t="s">
        <v>27755</v>
      </c>
      <c r="AJ1735" t="s">
        <v>27755</v>
      </c>
      <c r="AK1735" t="s">
        <v>27755</v>
      </c>
      <c r="AL1735" t="s">
        <v>27755</v>
      </c>
      <c r="AM1735" t="s">
        <v>27755</v>
      </c>
      <c r="AN1735" s="11">
        <v>3440906300000</v>
      </c>
      <c r="AO1735" s="11">
        <v>3412333826000</v>
      </c>
      <c r="AP1735" s="11">
        <v>2836547487000</v>
      </c>
      <c r="AQ1735" s="11">
        <v>3115778496000</v>
      </c>
      <c r="AR1735" s="11">
        <f>IF($AM1735="별도",INDEX([1]상장!W$11:W$2829,MATCH($A1735,[1]상장!A$11:A$2829,0)),IF($AM1735="연결",INDEX([1]상장!AB$11:AB$2829,MATCH($A1735,[1]상장!A$11:A$2829,0)),""))</f>
        <v>3584845793000</v>
      </c>
    </row>
    <row r="1736" spans="1:44" x14ac:dyDescent="0.3">
      <c r="A1736" t="s">
        <v>5194</v>
      </c>
      <c r="B1736" t="s">
        <v>5195</v>
      </c>
      <c r="C1736" t="s">
        <v>5196</v>
      </c>
      <c r="D1736" s="1" t="str">
        <f>INDEX(Sheet2!$B$2:$B$2345,MATCH(Sheet1!$B1736,Sheet2!$C$2:$C$2345,0))</f>
        <v>위메이드맥스</v>
      </c>
      <c r="E1736" t="s">
        <v>18164</v>
      </c>
      <c r="F1736">
        <v>51.19</v>
      </c>
      <c r="G1736" t="s">
        <v>18164</v>
      </c>
      <c r="H1736">
        <v>53.36</v>
      </c>
      <c r="I1736" t="s">
        <v>18165</v>
      </c>
      <c r="J1736">
        <v>71.58</v>
      </c>
      <c r="K1736" t="s">
        <v>18165</v>
      </c>
      <c r="L1736">
        <v>69.08</v>
      </c>
      <c r="M1736" t="s">
        <v>8475</v>
      </c>
      <c r="N1736" t="s">
        <v>8475</v>
      </c>
      <c r="O1736" t="s">
        <v>18166</v>
      </c>
      <c r="P1736">
        <v>28.37</v>
      </c>
      <c r="Q1736" t="s">
        <v>18166</v>
      </c>
      <c r="R1736">
        <v>23.57</v>
      </c>
      <c r="S1736" t="s">
        <v>9907</v>
      </c>
      <c r="T1736">
        <v>19.03</v>
      </c>
      <c r="U1736" t="s">
        <v>9907</v>
      </c>
      <c r="V1736">
        <v>21.05</v>
      </c>
      <c r="W1736" t="s">
        <v>8475</v>
      </c>
      <c r="X1736" t="s">
        <v>8475</v>
      </c>
      <c r="Y1736" t="s">
        <v>18167</v>
      </c>
      <c r="Z1736">
        <v>9.74</v>
      </c>
      <c r="AA1736" t="s">
        <v>18168</v>
      </c>
      <c r="AB1736">
        <v>9.94</v>
      </c>
      <c r="AC1736" t="s">
        <v>18169</v>
      </c>
      <c r="AD1736">
        <v>9.3800000000000008</v>
      </c>
      <c r="AE1736" t="s">
        <v>18169</v>
      </c>
      <c r="AF1736">
        <v>9.85</v>
      </c>
      <c r="AG1736" t="s">
        <v>8475</v>
      </c>
      <c r="AH1736">
        <v>9.85</v>
      </c>
      <c r="AI1736" t="s">
        <v>27755</v>
      </c>
      <c r="AJ1736" t="s">
        <v>27755</v>
      </c>
      <c r="AK1736" t="s">
        <v>27755</v>
      </c>
      <c r="AL1736" t="s">
        <v>27755</v>
      </c>
      <c r="AM1736" t="s">
        <v>27755</v>
      </c>
      <c r="AN1736" s="11">
        <v>28752747000</v>
      </c>
      <c r="AO1736" s="11">
        <v>30487912000</v>
      </c>
      <c r="AP1736" s="11">
        <v>37921103000</v>
      </c>
      <c r="AQ1736" s="11">
        <v>35521770000</v>
      </c>
      <c r="AR1736" s="11">
        <f>IF($AM1736="별도",INDEX([1]상장!W$11:W$2829,MATCH($A1736,[1]상장!A$11:A$2829,0)),IF($AM1736="연결",INDEX([1]상장!AB$11:AB$2829,MATCH($A1736,[1]상장!A$11:A$2829,0)),""))</f>
        <v>86235273000</v>
      </c>
    </row>
    <row r="1737" spans="1:44" x14ac:dyDescent="0.3">
      <c r="A1737" t="s">
        <v>5197</v>
      </c>
      <c r="B1737" t="s">
        <v>5198</v>
      </c>
      <c r="C1737" t="s">
        <v>5199</v>
      </c>
      <c r="D1737" s="1" t="str">
        <f>INDEX(Sheet2!$B$2:$B$2345,MATCH(Sheet1!$B1737,Sheet2!$C$2:$C$2345,0))</f>
        <v>에스티아이</v>
      </c>
      <c r="E1737" t="s">
        <v>18170</v>
      </c>
      <c r="F1737">
        <v>84.23</v>
      </c>
      <c r="G1737" t="s">
        <v>18170</v>
      </c>
      <c r="H1737">
        <v>89.18</v>
      </c>
      <c r="I1737" t="s">
        <v>18170</v>
      </c>
      <c r="J1737">
        <v>83.83</v>
      </c>
      <c r="K1737" t="s">
        <v>18170</v>
      </c>
      <c r="L1737">
        <v>90.94</v>
      </c>
      <c r="M1737" t="s">
        <v>18170</v>
      </c>
      <c r="N1737">
        <v>87.21</v>
      </c>
      <c r="O1737" t="s">
        <v>18171</v>
      </c>
      <c r="P1737">
        <v>10.75</v>
      </c>
      <c r="Q1737" t="s">
        <v>18171</v>
      </c>
      <c r="R1737">
        <v>9.4700000000000006</v>
      </c>
      <c r="S1737" t="s">
        <v>18171</v>
      </c>
      <c r="T1737">
        <v>13.98</v>
      </c>
      <c r="U1737" t="s">
        <v>18171</v>
      </c>
      <c r="V1737">
        <v>6.42</v>
      </c>
      <c r="W1737" t="s">
        <v>18171</v>
      </c>
      <c r="X1737">
        <v>10.25</v>
      </c>
      <c r="Y1737" t="s">
        <v>18172</v>
      </c>
      <c r="Z1737">
        <v>4.5999999999999996</v>
      </c>
      <c r="AA1737" t="s">
        <v>18172</v>
      </c>
      <c r="AB1737">
        <v>1.02</v>
      </c>
      <c r="AC1737" t="s">
        <v>18172</v>
      </c>
      <c r="AD1737">
        <v>1.57</v>
      </c>
      <c r="AE1737" t="s">
        <v>18172</v>
      </c>
      <c r="AF1737">
        <v>2.0499999999999998</v>
      </c>
      <c r="AG1737" t="s">
        <v>18172</v>
      </c>
      <c r="AH1737">
        <v>2.0499999999999998</v>
      </c>
      <c r="AI1737" t="s">
        <v>27755</v>
      </c>
      <c r="AJ1737" t="s">
        <v>27755</v>
      </c>
      <c r="AK1737" t="s">
        <v>27755</v>
      </c>
      <c r="AL1737" t="s">
        <v>27755</v>
      </c>
      <c r="AM1737" t="s">
        <v>27755</v>
      </c>
      <c r="AN1737" s="11">
        <v>286609574000</v>
      </c>
      <c r="AO1737" s="11">
        <v>318857509000</v>
      </c>
      <c r="AP1737" s="11">
        <v>269101402000</v>
      </c>
      <c r="AQ1737" s="11">
        <v>319513984000</v>
      </c>
      <c r="AR1737" s="11">
        <f>IF($AM1737="별도",INDEX([1]상장!W$11:W$2829,MATCH($A1737,[1]상장!A$11:A$2829,0)),IF($AM1737="연결",INDEX([1]상장!AB$11:AB$2829,MATCH($A1737,[1]상장!A$11:A$2829,0)),""))</f>
        <v>422418754000</v>
      </c>
    </row>
    <row r="1738" spans="1:44" x14ac:dyDescent="0.3">
      <c r="A1738" t="s">
        <v>5200</v>
      </c>
      <c r="B1738" t="s">
        <v>5201</v>
      </c>
      <c r="C1738" t="s">
        <v>5202</v>
      </c>
      <c r="D1738" s="1" t="str">
        <f>INDEX(Sheet2!$B$2:$B$2345,MATCH(Sheet1!$B1738,Sheet2!$C$2:$C$2345,0))</f>
        <v>삼영엠텍</v>
      </c>
      <c r="E1738" t="s">
        <v>18173</v>
      </c>
      <c r="F1738">
        <v>38.32</v>
      </c>
      <c r="G1738" t="s">
        <v>18174</v>
      </c>
      <c r="H1738">
        <v>43.34</v>
      </c>
      <c r="I1738" t="s">
        <v>18175</v>
      </c>
      <c r="J1738">
        <v>43.41</v>
      </c>
      <c r="K1738" t="s">
        <v>18176</v>
      </c>
      <c r="L1738">
        <v>42.24</v>
      </c>
      <c r="M1738" t="s">
        <v>8475</v>
      </c>
      <c r="N1738" t="s">
        <v>8475</v>
      </c>
      <c r="O1738" t="s">
        <v>18175</v>
      </c>
      <c r="P1738">
        <v>31.6</v>
      </c>
      <c r="Q1738" t="s">
        <v>18177</v>
      </c>
      <c r="R1738">
        <v>40.119999999999997</v>
      </c>
      <c r="S1738" t="s">
        <v>18173</v>
      </c>
      <c r="T1738">
        <v>37.69</v>
      </c>
      <c r="U1738" t="s">
        <v>18177</v>
      </c>
      <c r="V1738">
        <v>38.31</v>
      </c>
      <c r="W1738" t="s">
        <v>8475</v>
      </c>
      <c r="X1738" t="s">
        <v>8475</v>
      </c>
      <c r="Y1738" t="s">
        <v>18178</v>
      </c>
      <c r="Z1738">
        <v>28.7</v>
      </c>
      <c r="AA1738" t="s">
        <v>18179</v>
      </c>
      <c r="AB1738">
        <v>14.58</v>
      </c>
      <c r="AC1738" t="s">
        <v>18178</v>
      </c>
      <c r="AD1738">
        <v>18.34</v>
      </c>
      <c r="AE1738" t="s">
        <v>18179</v>
      </c>
      <c r="AF1738">
        <v>18.32</v>
      </c>
      <c r="AG1738" t="s">
        <v>8475</v>
      </c>
      <c r="AH1738">
        <v>18.32</v>
      </c>
      <c r="AI1738" t="s">
        <v>27755</v>
      </c>
      <c r="AJ1738" t="s">
        <v>27755</v>
      </c>
      <c r="AK1738" t="s">
        <v>27755</v>
      </c>
      <c r="AL1738" t="s">
        <v>27755</v>
      </c>
      <c r="AM1738" t="s">
        <v>27755</v>
      </c>
      <c r="AN1738" s="11">
        <v>69070992000</v>
      </c>
      <c r="AO1738" s="11">
        <v>69805770000</v>
      </c>
      <c r="AP1738" s="11">
        <v>68020419000</v>
      </c>
      <c r="AQ1738" s="11">
        <v>69812139000</v>
      </c>
      <c r="AR1738" s="11">
        <f>IF($AM1738="별도",INDEX([1]상장!W$11:W$2829,MATCH($A1738,[1]상장!A$11:A$2829,0)),IF($AM1738="연결",INDEX([1]상장!AB$11:AB$2829,MATCH($A1738,[1]상장!A$11:A$2829,0)),""))</f>
        <v>90676948000</v>
      </c>
    </row>
    <row r="1739" spans="1:44" x14ac:dyDescent="0.3">
      <c r="A1739" t="s">
        <v>5203</v>
      </c>
      <c r="B1739" t="s">
        <v>5204</v>
      </c>
      <c r="C1739" t="s">
        <v>5205</v>
      </c>
      <c r="D1739" s="1" t="str">
        <f>INDEX(Sheet2!$B$2:$B$2345,MATCH(Sheet1!$B1739,Sheet2!$C$2:$C$2345,0))</f>
        <v>비엘팜텍</v>
      </c>
      <c r="E1739" t="s">
        <v>18180</v>
      </c>
      <c r="F1739">
        <v>102.24</v>
      </c>
      <c r="G1739" t="s">
        <v>18180</v>
      </c>
      <c r="H1739">
        <v>87.54</v>
      </c>
      <c r="I1739" t="s">
        <v>18180</v>
      </c>
      <c r="J1739">
        <v>85.95</v>
      </c>
      <c r="K1739" t="s">
        <v>18180</v>
      </c>
      <c r="L1739">
        <v>93.25</v>
      </c>
      <c r="M1739" t="s">
        <v>18180</v>
      </c>
      <c r="N1739">
        <v>96.55</v>
      </c>
      <c r="O1739" t="s">
        <v>8614</v>
      </c>
      <c r="P1739">
        <v>9.69</v>
      </c>
      <c r="Q1739" t="s">
        <v>8614</v>
      </c>
      <c r="R1739">
        <v>22.3</v>
      </c>
      <c r="S1739" t="s">
        <v>8614</v>
      </c>
      <c r="T1739">
        <v>18.53</v>
      </c>
      <c r="U1739" t="s">
        <v>8614</v>
      </c>
      <c r="V1739">
        <v>12.97</v>
      </c>
      <c r="W1739" t="s">
        <v>8614</v>
      </c>
      <c r="X1739">
        <v>8.8000000000000007</v>
      </c>
      <c r="Y1739" t="s">
        <v>18181</v>
      </c>
      <c r="Z1739">
        <v>1.61</v>
      </c>
      <c r="AA1739" t="s">
        <v>18181</v>
      </c>
      <c r="AB1739">
        <v>2.16</v>
      </c>
      <c r="AC1739" t="s">
        <v>18182</v>
      </c>
      <c r="AD1739">
        <v>3.63</v>
      </c>
      <c r="AE1739" t="s">
        <v>18182</v>
      </c>
      <c r="AF1739">
        <v>3.7</v>
      </c>
      <c r="AG1739" t="s">
        <v>18182</v>
      </c>
      <c r="AH1739">
        <v>3.7</v>
      </c>
      <c r="AI1739" t="s">
        <v>27755</v>
      </c>
      <c r="AJ1739" t="s">
        <v>27755</v>
      </c>
      <c r="AK1739" t="s">
        <v>27755</v>
      </c>
      <c r="AL1739" t="s">
        <v>27755</v>
      </c>
      <c r="AM1739" t="s">
        <v>27755</v>
      </c>
      <c r="AN1739" s="11">
        <v>87686317000</v>
      </c>
      <c r="AO1739" s="11">
        <v>58869487000</v>
      </c>
      <c r="AP1739" s="11">
        <v>65690695000</v>
      </c>
      <c r="AQ1739" s="11">
        <v>84439770000</v>
      </c>
      <c r="AR1739" s="11">
        <f>IF($AM1739="별도",INDEX([1]상장!W$11:W$2829,MATCH($A1739,[1]상장!A$11:A$2829,0)),IF($AM1739="연결",INDEX([1]상장!AB$11:AB$2829,MATCH($A1739,[1]상장!A$11:A$2829,0)),""))</f>
        <v>80592913000</v>
      </c>
    </row>
    <row r="1740" spans="1:44" x14ac:dyDescent="0.3">
      <c r="A1740" t="s">
        <v>5206</v>
      </c>
      <c r="B1740" t="s">
        <v>5207</v>
      </c>
      <c r="C1740" t="s">
        <v>5208</v>
      </c>
      <c r="D1740" s="1" t="str">
        <f>INDEX(Sheet2!$B$2:$B$2345,MATCH(Sheet1!$B1740,Sheet2!$C$2:$C$2345,0))</f>
        <v>호텔신라</v>
      </c>
      <c r="E1740" t="s">
        <v>18183</v>
      </c>
      <c r="F1740">
        <v>89.88</v>
      </c>
      <c r="G1740" t="s">
        <v>18184</v>
      </c>
      <c r="H1740">
        <v>90.97</v>
      </c>
      <c r="I1740" t="s">
        <v>18185</v>
      </c>
      <c r="J1740">
        <v>87.88</v>
      </c>
      <c r="K1740" t="s">
        <v>18183</v>
      </c>
      <c r="L1740">
        <v>88.63</v>
      </c>
      <c r="M1740" t="s">
        <v>18183</v>
      </c>
      <c r="N1740">
        <v>88.03</v>
      </c>
      <c r="O1740" t="s">
        <v>18186</v>
      </c>
      <c r="P1740">
        <v>11.28</v>
      </c>
      <c r="Q1740" t="s">
        <v>18187</v>
      </c>
      <c r="R1740">
        <v>3.42</v>
      </c>
      <c r="S1740" t="s">
        <v>18187</v>
      </c>
      <c r="T1740">
        <v>4.4400000000000004</v>
      </c>
      <c r="U1740" t="s">
        <v>18186</v>
      </c>
      <c r="V1740">
        <v>12.71</v>
      </c>
      <c r="W1740" t="s">
        <v>18186</v>
      </c>
      <c r="X1740">
        <v>13.29</v>
      </c>
      <c r="Y1740" t="s">
        <v>18188</v>
      </c>
      <c r="Z1740">
        <v>-1.1599999999999999</v>
      </c>
      <c r="AA1740" t="s">
        <v>8522</v>
      </c>
      <c r="AB1740">
        <v>3.04</v>
      </c>
      <c r="AC1740" t="s">
        <v>8522</v>
      </c>
      <c r="AD1740">
        <v>4.3499999999999996</v>
      </c>
      <c r="AE1740" t="s">
        <v>18188</v>
      </c>
      <c r="AF1740">
        <v>-1.35</v>
      </c>
      <c r="AG1740" t="s">
        <v>18188</v>
      </c>
      <c r="AH1740">
        <v>-1.35</v>
      </c>
      <c r="AI1740" t="s">
        <v>27755</v>
      </c>
      <c r="AJ1740" t="s">
        <v>27755</v>
      </c>
      <c r="AK1740" t="s">
        <v>27755</v>
      </c>
      <c r="AL1740" t="s">
        <v>27755</v>
      </c>
      <c r="AM1740" t="s">
        <v>27755</v>
      </c>
      <c r="AN1740" s="11">
        <v>4713673210000</v>
      </c>
      <c r="AO1740" s="11">
        <v>5717306417000</v>
      </c>
      <c r="AP1740" s="11">
        <v>3188065338000</v>
      </c>
      <c r="AQ1740" s="11">
        <v>3779129066000</v>
      </c>
      <c r="AR1740" s="11">
        <f>IF($AM1740="별도",INDEX([1]상장!W$11:W$2829,MATCH($A1740,[1]상장!A$11:A$2829,0)),IF($AM1740="연결",INDEX([1]상장!AB$11:AB$2829,MATCH($A1740,[1]상장!A$11:A$2829,0)),""))</f>
        <v>4922008727000</v>
      </c>
    </row>
    <row r="1741" spans="1:44" x14ac:dyDescent="0.3">
      <c r="A1741" t="s">
        <v>5209</v>
      </c>
      <c r="B1741" t="s">
        <v>5210</v>
      </c>
      <c r="C1741" t="s">
        <v>5211</v>
      </c>
      <c r="D1741" s="1" t="str">
        <f>INDEX(Sheet2!$B$2:$B$2345,MATCH(Sheet1!$B1741,Sheet2!$C$2:$C$2345,0))</f>
        <v>대정화금</v>
      </c>
      <c r="E1741" t="s">
        <v>18189</v>
      </c>
      <c r="F1741">
        <v>58.29</v>
      </c>
      <c r="G1741" t="s">
        <v>18190</v>
      </c>
      <c r="H1741">
        <v>57.95</v>
      </c>
      <c r="I1741" t="s">
        <v>18190</v>
      </c>
      <c r="J1741">
        <v>58.43</v>
      </c>
      <c r="K1741" t="s">
        <v>18190</v>
      </c>
      <c r="L1741">
        <v>60.78</v>
      </c>
      <c r="M1741" t="s">
        <v>8475</v>
      </c>
      <c r="N1741" t="s">
        <v>8475</v>
      </c>
      <c r="O1741" t="s">
        <v>18191</v>
      </c>
      <c r="P1741">
        <v>41.68</v>
      </c>
      <c r="Q1741" t="s">
        <v>18192</v>
      </c>
      <c r="R1741">
        <v>41.43</v>
      </c>
      <c r="S1741" t="s">
        <v>18192</v>
      </c>
      <c r="T1741">
        <v>41.55</v>
      </c>
      <c r="U1741" t="s">
        <v>18192</v>
      </c>
      <c r="V1741">
        <v>39.04</v>
      </c>
      <c r="W1741" t="s">
        <v>8475</v>
      </c>
      <c r="X1741" t="s">
        <v>8475</v>
      </c>
      <c r="Y1741" t="s">
        <v>8886</v>
      </c>
      <c r="Z1741">
        <v>0.01</v>
      </c>
      <c r="AA1741" t="s">
        <v>18193</v>
      </c>
      <c r="AB1741">
        <v>0.57999999999999996</v>
      </c>
      <c r="AC1741" t="s">
        <v>8886</v>
      </c>
      <c r="AD1741">
        <v>0.01</v>
      </c>
      <c r="AE1741" t="s">
        <v>18194</v>
      </c>
      <c r="AF1741">
        <v>0.17</v>
      </c>
      <c r="AG1741" t="s">
        <v>8475</v>
      </c>
      <c r="AH1741">
        <v>0.17</v>
      </c>
      <c r="AI1741" t="s">
        <v>27756</v>
      </c>
      <c r="AJ1741" t="s">
        <v>27756</v>
      </c>
      <c r="AK1741" t="s">
        <v>27756</v>
      </c>
      <c r="AL1741" t="s">
        <v>27756</v>
      </c>
      <c r="AM1741" t="s">
        <v>27756</v>
      </c>
      <c r="AN1741" s="11">
        <v>73830487000</v>
      </c>
      <c r="AO1741" s="11">
        <v>79606764000</v>
      </c>
      <c r="AP1741" s="11">
        <v>80191668000</v>
      </c>
      <c r="AQ1741" s="11">
        <v>88928806000</v>
      </c>
      <c r="AR1741" s="11">
        <f>IF($AM1741="별도",INDEX([1]상장!W$11:W$2829,MATCH($A1741,[1]상장!A$11:A$2829,0)),IF($AM1741="연결",INDEX([1]상장!AB$11:AB$2829,MATCH($A1741,[1]상장!A$11:A$2829,0)),""))</f>
        <v>96607883000</v>
      </c>
    </row>
    <row r="1742" spans="1:44" x14ac:dyDescent="0.3">
      <c r="A1742" t="s">
        <v>5212</v>
      </c>
      <c r="B1742" t="s">
        <v>5213</v>
      </c>
      <c r="C1742" t="s">
        <v>5214</v>
      </c>
      <c r="D1742" s="1" t="e">
        <f>INDEX(Sheet2!$B$2:$B$2345,MATCH(Sheet1!$B1742,Sheet2!$C$2:$C$2345,0))</f>
        <v>#N/A</v>
      </c>
      <c r="E1742" t="s">
        <v>8846</v>
      </c>
      <c r="F1742">
        <v>81.459999999999994</v>
      </c>
      <c r="G1742" t="s">
        <v>8846</v>
      </c>
      <c r="H1742">
        <v>76.95</v>
      </c>
      <c r="I1742" t="s">
        <v>8846</v>
      </c>
      <c r="J1742">
        <v>61.14</v>
      </c>
      <c r="K1742" t="s">
        <v>8846</v>
      </c>
      <c r="L1742">
        <v>60.88</v>
      </c>
      <c r="M1742" t="s">
        <v>8475</v>
      </c>
      <c r="N1742" t="s">
        <v>8475</v>
      </c>
      <c r="O1742" t="s">
        <v>8853</v>
      </c>
      <c r="P1742">
        <v>17.37</v>
      </c>
      <c r="Q1742" t="s">
        <v>8853</v>
      </c>
      <c r="R1742">
        <v>21.53</v>
      </c>
      <c r="S1742" t="s">
        <v>8853</v>
      </c>
      <c r="T1742">
        <v>36.31</v>
      </c>
      <c r="U1742" t="s">
        <v>8853</v>
      </c>
      <c r="V1742">
        <v>36.880000000000003</v>
      </c>
      <c r="W1742" t="s">
        <v>8475</v>
      </c>
      <c r="X1742" t="s">
        <v>8475</v>
      </c>
      <c r="Y1742" t="s">
        <v>8886</v>
      </c>
      <c r="Z1742">
        <v>1.02</v>
      </c>
      <c r="AA1742" t="s">
        <v>8886</v>
      </c>
      <c r="AB1742">
        <v>1.35</v>
      </c>
      <c r="AC1742" t="s">
        <v>8886</v>
      </c>
      <c r="AD1742">
        <v>2.2799999999999998</v>
      </c>
      <c r="AE1742" t="s">
        <v>8886</v>
      </c>
      <c r="AF1742">
        <v>2.0499999999999998</v>
      </c>
      <c r="AG1742" t="s">
        <v>8475</v>
      </c>
      <c r="AH1742">
        <v>2.0499999999999998</v>
      </c>
      <c r="AI1742" t="s">
        <v>27756</v>
      </c>
      <c r="AJ1742" t="s">
        <v>27756</v>
      </c>
      <c r="AK1742" t="s">
        <v>27756</v>
      </c>
      <c r="AL1742" t="s">
        <v>27756</v>
      </c>
      <c r="AM1742" t="s">
        <v>27756</v>
      </c>
      <c r="AN1742" s="11">
        <v>27807460000</v>
      </c>
      <c r="AO1742" s="11">
        <v>23994491000</v>
      </c>
      <c r="AP1742" s="11">
        <v>23278050000</v>
      </c>
      <c r="AQ1742" s="11">
        <v>25888303000</v>
      </c>
      <c r="AR1742" s="11">
        <f>IF($AM1742="별도",INDEX([1]상장!W$11:W$2829,MATCH($A1742,[1]상장!A$11:A$2829,0)),IF($AM1742="연결",INDEX([1]상장!AB$11:AB$2829,MATCH($A1742,[1]상장!A$11:A$2829,0)),""))</f>
        <v>27197493000</v>
      </c>
    </row>
    <row r="1743" spans="1:44" x14ac:dyDescent="0.3">
      <c r="A1743" t="s">
        <v>5215</v>
      </c>
      <c r="B1743" t="s">
        <v>5216</v>
      </c>
      <c r="C1743" t="s">
        <v>5217</v>
      </c>
      <c r="D1743" s="1" t="str">
        <f>INDEX(Sheet2!$B$2:$B$2345,MATCH(Sheet1!$B1743,Sheet2!$C$2:$C$2345,0))</f>
        <v>한솔홈데코</v>
      </c>
      <c r="E1743" t="s">
        <v>18195</v>
      </c>
      <c r="F1743">
        <v>28.89</v>
      </c>
      <c r="G1743" t="s">
        <v>18195</v>
      </c>
      <c r="H1743">
        <v>27.99</v>
      </c>
      <c r="I1743" t="s">
        <v>18195</v>
      </c>
      <c r="J1743">
        <v>29.22</v>
      </c>
      <c r="K1743" t="s">
        <v>18196</v>
      </c>
      <c r="L1743">
        <v>27.49</v>
      </c>
      <c r="M1743" t="s">
        <v>18196</v>
      </c>
      <c r="N1743">
        <v>25.39</v>
      </c>
      <c r="O1743" t="s">
        <v>18197</v>
      </c>
      <c r="P1743">
        <v>20.18</v>
      </c>
      <c r="Q1743" t="s">
        <v>18197</v>
      </c>
      <c r="R1743">
        <v>17.52</v>
      </c>
      <c r="S1743" t="s">
        <v>18196</v>
      </c>
      <c r="T1743">
        <v>20.84</v>
      </c>
      <c r="U1743" t="s">
        <v>18198</v>
      </c>
      <c r="V1743">
        <v>21.81</v>
      </c>
      <c r="W1743" t="s">
        <v>18198</v>
      </c>
      <c r="X1743">
        <v>21.25</v>
      </c>
      <c r="Y1743" t="s">
        <v>18196</v>
      </c>
      <c r="Z1743">
        <v>15.37</v>
      </c>
      <c r="AA1743" t="s">
        <v>18196</v>
      </c>
      <c r="AB1743">
        <v>17.04</v>
      </c>
      <c r="AC1743" t="s">
        <v>18197</v>
      </c>
      <c r="AD1743">
        <v>16.64</v>
      </c>
      <c r="AE1743" t="s">
        <v>18197</v>
      </c>
      <c r="AF1743">
        <v>19.23</v>
      </c>
      <c r="AG1743" t="s">
        <v>18197</v>
      </c>
      <c r="AH1743">
        <v>19.23</v>
      </c>
      <c r="AI1743" t="s">
        <v>27755</v>
      </c>
      <c r="AJ1743" t="s">
        <v>27755</v>
      </c>
      <c r="AK1743" t="s">
        <v>27755</v>
      </c>
      <c r="AL1743" t="s">
        <v>27755</v>
      </c>
      <c r="AM1743" t="s">
        <v>27755</v>
      </c>
      <c r="AN1743" s="11">
        <v>296884850000</v>
      </c>
      <c r="AO1743" s="11">
        <v>263886367000</v>
      </c>
      <c r="AP1743" s="11">
        <v>253213402000</v>
      </c>
      <c r="AQ1743" s="11">
        <v>263249688000</v>
      </c>
      <c r="AR1743" s="11">
        <f>IF($AM1743="별도",INDEX([1]상장!W$11:W$2829,MATCH($A1743,[1]상장!A$11:A$2829,0)),IF($AM1743="연결",INDEX([1]상장!AB$11:AB$2829,MATCH($A1743,[1]상장!A$11:A$2829,0)),""))</f>
        <v>283414199000</v>
      </c>
    </row>
    <row r="1744" spans="1:44" x14ac:dyDescent="0.3">
      <c r="A1744" t="s">
        <v>5218</v>
      </c>
      <c r="B1744" t="s">
        <v>5219</v>
      </c>
      <c r="C1744" t="s">
        <v>5220</v>
      </c>
      <c r="D1744" s="1" t="str">
        <f>INDEX(Sheet2!$B$2:$B$2345,MATCH(Sheet1!$B1744,Sheet2!$C$2:$C$2345,0))</f>
        <v>지에스이</v>
      </c>
      <c r="E1744" t="s">
        <v>18199</v>
      </c>
      <c r="F1744">
        <v>96.15</v>
      </c>
      <c r="G1744" t="s">
        <v>18199</v>
      </c>
      <c r="H1744">
        <v>96.16</v>
      </c>
      <c r="I1744" t="s">
        <v>18199</v>
      </c>
      <c r="J1744">
        <v>95.68</v>
      </c>
      <c r="K1744" t="s">
        <v>18199</v>
      </c>
      <c r="L1744">
        <v>95.53</v>
      </c>
      <c r="M1744" t="s">
        <v>18199</v>
      </c>
      <c r="N1744">
        <v>95.19</v>
      </c>
      <c r="O1744" t="s">
        <v>18200</v>
      </c>
      <c r="P1744">
        <v>3.06</v>
      </c>
      <c r="Q1744" t="s">
        <v>18200</v>
      </c>
      <c r="R1744">
        <v>3</v>
      </c>
      <c r="S1744" t="s">
        <v>18200</v>
      </c>
      <c r="T1744">
        <v>3.25</v>
      </c>
      <c r="U1744" t="s">
        <v>18200</v>
      </c>
      <c r="V1744">
        <v>3.39</v>
      </c>
      <c r="W1744" t="s">
        <v>18200</v>
      </c>
      <c r="X1744">
        <v>3.92</v>
      </c>
      <c r="Y1744" t="s">
        <v>18201</v>
      </c>
      <c r="Z1744">
        <v>0.77</v>
      </c>
      <c r="AA1744" t="s">
        <v>18201</v>
      </c>
      <c r="AB1744">
        <v>0.83</v>
      </c>
      <c r="AC1744" t="s">
        <v>18201</v>
      </c>
      <c r="AD1744">
        <v>1.05</v>
      </c>
      <c r="AE1744" t="s">
        <v>18201</v>
      </c>
      <c r="AF1744">
        <v>1.07</v>
      </c>
      <c r="AG1744" t="s">
        <v>8522</v>
      </c>
      <c r="AH1744">
        <v>1.07</v>
      </c>
      <c r="AI1744" t="s">
        <v>27756</v>
      </c>
      <c r="AJ1744" t="s">
        <v>27756</v>
      </c>
      <c r="AK1744" t="s">
        <v>27756</v>
      </c>
      <c r="AL1744" t="s">
        <v>27756</v>
      </c>
      <c r="AM1744" t="s">
        <v>27756</v>
      </c>
      <c r="AN1744" s="11">
        <v>133549316000</v>
      </c>
      <c r="AO1744" s="11">
        <v>136363228000</v>
      </c>
      <c r="AP1744" s="11">
        <v>120801424000</v>
      </c>
      <c r="AQ1744" s="11">
        <v>128702991000</v>
      </c>
      <c r="AR1744" s="11">
        <f>IF($AM1744="별도",INDEX([1]상장!W$11:W$2829,MATCH($A1744,[1]상장!A$11:A$2829,0)),IF($AM1744="연결",INDEX([1]상장!AB$11:AB$2829,MATCH($A1744,[1]상장!A$11:A$2829,0)),""))</f>
        <v>172618318000</v>
      </c>
    </row>
    <row r="1745" spans="1:44" x14ac:dyDescent="0.3">
      <c r="A1745" t="s">
        <v>5221</v>
      </c>
      <c r="B1745" t="s">
        <v>494</v>
      </c>
      <c r="C1745" t="s">
        <v>5222</v>
      </c>
      <c r="D1745" s="1" t="str">
        <f>INDEX(Sheet2!$B$2:$B$2345,MATCH(Sheet1!$B1745,Sheet2!$C$2:$C$2345,0))</f>
        <v>엑사이엔씨</v>
      </c>
      <c r="E1745" t="s">
        <v>18202</v>
      </c>
      <c r="F1745">
        <v>70.64</v>
      </c>
      <c r="G1745" t="s">
        <v>18202</v>
      </c>
      <c r="H1745">
        <v>65.819999999999993</v>
      </c>
      <c r="I1745" t="s">
        <v>18202</v>
      </c>
      <c r="J1745">
        <v>62.68</v>
      </c>
      <c r="K1745" t="s">
        <v>18202</v>
      </c>
      <c r="L1745">
        <v>51.22</v>
      </c>
      <c r="M1745" t="s">
        <v>18202</v>
      </c>
      <c r="N1745">
        <v>46.45</v>
      </c>
      <c r="O1745" t="s">
        <v>18203</v>
      </c>
      <c r="P1745">
        <v>15.6</v>
      </c>
      <c r="Q1745" t="s">
        <v>18203</v>
      </c>
      <c r="R1745">
        <v>17.64</v>
      </c>
      <c r="S1745" t="s">
        <v>18203</v>
      </c>
      <c r="T1745">
        <v>16.739999999999998</v>
      </c>
      <c r="U1745" t="s">
        <v>18204</v>
      </c>
      <c r="V1745">
        <v>27.31</v>
      </c>
      <c r="W1745" t="s">
        <v>18205</v>
      </c>
      <c r="X1745">
        <v>30.37</v>
      </c>
      <c r="Y1745" t="s">
        <v>18205</v>
      </c>
      <c r="Z1745">
        <v>8.69</v>
      </c>
      <c r="AA1745" t="s">
        <v>18205</v>
      </c>
      <c r="AB1745">
        <v>11.29</v>
      </c>
      <c r="AC1745" t="s">
        <v>18205</v>
      </c>
      <c r="AD1745">
        <v>13.06</v>
      </c>
      <c r="AE1745" t="s">
        <v>18206</v>
      </c>
      <c r="AF1745">
        <v>12.47</v>
      </c>
      <c r="AG1745" t="s">
        <v>18203</v>
      </c>
      <c r="AH1745">
        <v>12.47</v>
      </c>
      <c r="AI1745" t="s">
        <v>27755</v>
      </c>
      <c r="AJ1745" t="s">
        <v>27755</v>
      </c>
      <c r="AK1745" t="s">
        <v>27755</v>
      </c>
      <c r="AL1745" t="s">
        <v>27755</v>
      </c>
      <c r="AM1745" t="s">
        <v>27755</v>
      </c>
      <c r="AN1745" s="11">
        <v>224054110000</v>
      </c>
      <c r="AO1745" s="11">
        <v>247113216000</v>
      </c>
      <c r="AP1745" s="11">
        <v>234282453000</v>
      </c>
      <c r="AQ1745" s="11">
        <v>220812568000</v>
      </c>
      <c r="AR1745" s="11">
        <f>IF($AM1745="별도",INDEX([1]상장!W$11:W$2829,MATCH($A1745,[1]상장!A$11:A$2829,0)),IF($AM1745="연결",INDEX([1]상장!AB$11:AB$2829,MATCH($A1745,[1]상장!A$11:A$2829,0)),""))</f>
        <v>228061552000</v>
      </c>
    </row>
    <row r="1746" spans="1:44" x14ac:dyDescent="0.3">
      <c r="A1746" t="s">
        <v>5223</v>
      </c>
      <c r="B1746" t="s">
        <v>5224</v>
      </c>
      <c r="C1746" t="s">
        <v>5225</v>
      </c>
      <c r="D1746" s="1" t="str">
        <f>INDEX(Sheet2!$B$2:$B$2345,MATCH(Sheet1!$B1746,Sheet2!$C$2:$C$2345,0))</f>
        <v>오텍</v>
      </c>
      <c r="E1746" t="s">
        <v>18207</v>
      </c>
      <c r="F1746">
        <v>56.41</v>
      </c>
      <c r="G1746" t="s">
        <v>18207</v>
      </c>
      <c r="H1746">
        <v>58.24</v>
      </c>
      <c r="I1746" t="s">
        <v>18207</v>
      </c>
      <c r="J1746">
        <v>49.71</v>
      </c>
      <c r="K1746" t="s">
        <v>18207</v>
      </c>
      <c r="L1746">
        <v>49.71</v>
      </c>
      <c r="M1746" t="s">
        <v>8475</v>
      </c>
      <c r="N1746" t="s">
        <v>8475</v>
      </c>
      <c r="O1746" t="s">
        <v>18208</v>
      </c>
      <c r="P1746">
        <v>13.17</v>
      </c>
      <c r="Q1746" t="s">
        <v>18208</v>
      </c>
      <c r="R1746">
        <v>14.39</v>
      </c>
      <c r="S1746" t="s">
        <v>18209</v>
      </c>
      <c r="T1746">
        <v>18.79</v>
      </c>
      <c r="U1746" t="s">
        <v>18208</v>
      </c>
      <c r="V1746">
        <v>21.74</v>
      </c>
      <c r="W1746" t="s">
        <v>8475</v>
      </c>
      <c r="X1746" t="s">
        <v>8475</v>
      </c>
      <c r="Y1746" t="s">
        <v>18210</v>
      </c>
      <c r="Z1746">
        <v>11.25</v>
      </c>
      <c r="AA1746" t="s">
        <v>18210</v>
      </c>
      <c r="AB1746">
        <v>8.67</v>
      </c>
      <c r="AC1746" t="s">
        <v>18210</v>
      </c>
      <c r="AD1746">
        <v>8.6199999999999992</v>
      </c>
      <c r="AE1746" t="s">
        <v>18210</v>
      </c>
      <c r="AF1746">
        <v>8.9700000000000006</v>
      </c>
      <c r="AG1746" t="s">
        <v>8475</v>
      </c>
      <c r="AH1746">
        <v>8.9700000000000006</v>
      </c>
      <c r="AI1746" t="s">
        <v>27755</v>
      </c>
      <c r="AJ1746" t="s">
        <v>27755</v>
      </c>
      <c r="AK1746" t="s">
        <v>27755</v>
      </c>
      <c r="AL1746" t="s">
        <v>27755</v>
      </c>
      <c r="AM1746" t="s">
        <v>27755</v>
      </c>
      <c r="AN1746" s="11">
        <v>918665962000</v>
      </c>
      <c r="AO1746" s="11">
        <v>952257433000</v>
      </c>
      <c r="AP1746" s="11">
        <v>925697999000</v>
      </c>
      <c r="AQ1746" s="11">
        <v>1017614176000</v>
      </c>
      <c r="AR1746" s="11">
        <f>IF($AM1746="별도",INDEX([1]상장!W$11:W$2829,MATCH($A1746,[1]상장!A$11:A$2829,0)),IF($AM1746="연결",INDEX([1]상장!AB$11:AB$2829,MATCH($A1746,[1]상장!A$11:A$2829,0)),""))</f>
        <v>1019469837000</v>
      </c>
    </row>
    <row r="1747" spans="1:44" x14ac:dyDescent="0.3">
      <c r="A1747" t="s">
        <v>5226</v>
      </c>
      <c r="B1747" t="s">
        <v>5227</v>
      </c>
      <c r="C1747" t="s">
        <v>5228</v>
      </c>
      <c r="D1747" s="1" t="str">
        <f>INDEX(Sheet2!$B$2:$B$2345,MATCH(Sheet1!$B1747,Sheet2!$C$2:$C$2345,0))</f>
        <v>블루콤</v>
      </c>
      <c r="E1747" t="s">
        <v>8882</v>
      </c>
      <c r="F1747">
        <v>88.89</v>
      </c>
      <c r="G1747" t="s">
        <v>18211</v>
      </c>
      <c r="H1747">
        <v>85</v>
      </c>
      <c r="I1747" t="s">
        <v>18211</v>
      </c>
      <c r="J1747">
        <v>95.46</v>
      </c>
      <c r="K1747" t="s">
        <v>18211</v>
      </c>
      <c r="L1747">
        <v>93.23</v>
      </c>
      <c r="M1747" t="s">
        <v>8475</v>
      </c>
      <c r="N1747" t="s">
        <v>8475</v>
      </c>
      <c r="O1747" t="s">
        <v>8522</v>
      </c>
      <c r="P1747">
        <v>11.1</v>
      </c>
      <c r="Q1747" t="s">
        <v>8886</v>
      </c>
      <c r="R1747">
        <v>14.99</v>
      </c>
      <c r="S1747" t="s">
        <v>8886</v>
      </c>
      <c r="T1747">
        <v>4.53</v>
      </c>
      <c r="U1747" t="s">
        <v>8886</v>
      </c>
      <c r="V1747">
        <v>6.76</v>
      </c>
      <c r="W1747" t="s">
        <v>8475</v>
      </c>
      <c r="X1747" t="s">
        <v>8475</v>
      </c>
      <c r="Y1747" t="s">
        <v>8475</v>
      </c>
      <c r="Z1747" t="s">
        <v>8475</v>
      </c>
      <c r="AA1747" t="s">
        <v>8475</v>
      </c>
      <c r="AB1747" t="s">
        <v>8475</v>
      </c>
      <c r="AC1747" t="s">
        <v>8475</v>
      </c>
      <c r="AD1747" t="s">
        <v>8475</v>
      </c>
      <c r="AE1747" t="s">
        <v>8475</v>
      </c>
      <c r="AF1747" t="s">
        <v>8475</v>
      </c>
      <c r="AG1747" t="s">
        <v>8475</v>
      </c>
      <c r="AH1747" t="s">
        <v>8475</v>
      </c>
      <c r="AI1747" t="s">
        <v>27755</v>
      </c>
      <c r="AJ1747" t="s">
        <v>27755</v>
      </c>
      <c r="AK1747" t="s">
        <v>27755</v>
      </c>
      <c r="AL1747" t="s">
        <v>27755</v>
      </c>
      <c r="AM1747" t="s">
        <v>27755</v>
      </c>
      <c r="AN1747" s="11">
        <v>73866708000</v>
      </c>
      <c r="AO1747" s="11">
        <v>28562802000</v>
      </c>
      <c r="AP1747" s="11">
        <v>53548727000</v>
      </c>
      <c r="AQ1747" s="11">
        <v>71492338000</v>
      </c>
      <c r="AR1747" s="11">
        <f>IF($AM1747="별도",INDEX([1]상장!W$11:W$2829,MATCH($A1747,[1]상장!A$11:A$2829,0)),IF($AM1747="연결",INDEX([1]상장!AB$11:AB$2829,MATCH($A1747,[1]상장!A$11:A$2829,0)),""))</f>
        <v>58618047000</v>
      </c>
    </row>
    <row r="1748" spans="1:44" x14ac:dyDescent="0.3">
      <c r="A1748" t="s">
        <v>5229</v>
      </c>
      <c r="B1748" t="s">
        <v>5230</v>
      </c>
      <c r="C1748" t="s">
        <v>5231</v>
      </c>
      <c r="D1748" s="1" t="str">
        <f>INDEX(Sheet2!$B$2:$B$2345,MATCH(Sheet1!$B1748,Sheet2!$C$2:$C$2345,0))</f>
        <v>휠라홀딩스</v>
      </c>
      <c r="E1748" t="s">
        <v>18212</v>
      </c>
      <c r="F1748">
        <v>75.819999999999993</v>
      </c>
      <c r="G1748" t="s">
        <v>18212</v>
      </c>
      <c r="H1748">
        <v>76.180000000000007</v>
      </c>
      <c r="I1748" t="s">
        <v>18213</v>
      </c>
      <c r="J1748">
        <v>60.8</v>
      </c>
      <c r="K1748" t="s">
        <v>18213</v>
      </c>
      <c r="L1748">
        <v>64.77</v>
      </c>
      <c r="M1748" t="s">
        <v>8475</v>
      </c>
      <c r="N1748" t="s">
        <v>8475</v>
      </c>
      <c r="O1748" t="s">
        <v>16037</v>
      </c>
      <c r="P1748">
        <v>24.17</v>
      </c>
      <c r="Q1748" t="s">
        <v>16037</v>
      </c>
      <c r="R1748">
        <v>23.81</v>
      </c>
      <c r="S1748" t="s">
        <v>18214</v>
      </c>
      <c r="T1748">
        <v>37.07</v>
      </c>
      <c r="U1748" t="s">
        <v>18214</v>
      </c>
      <c r="V1748">
        <v>33.47</v>
      </c>
      <c r="W1748" t="s">
        <v>8475</v>
      </c>
      <c r="X1748" t="s">
        <v>8475</v>
      </c>
      <c r="Y1748" t="s">
        <v>8475</v>
      </c>
      <c r="Z1748" t="s">
        <v>8475</v>
      </c>
      <c r="AA1748" t="s">
        <v>8475</v>
      </c>
      <c r="AB1748" t="s">
        <v>8475</v>
      </c>
      <c r="AC1748" t="s">
        <v>18215</v>
      </c>
      <c r="AD1748">
        <v>2.12</v>
      </c>
      <c r="AE1748" t="s">
        <v>18215</v>
      </c>
      <c r="AF1748">
        <v>1.74</v>
      </c>
      <c r="AG1748" t="s">
        <v>8475</v>
      </c>
      <c r="AH1748">
        <v>1.74</v>
      </c>
      <c r="AI1748" t="s">
        <v>27755</v>
      </c>
      <c r="AJ1748" t="s">
        <v>27755</v>
      </c>
      <c r="AK1748" t="s">
        <v>27755</v>
      </c>
      <c r="AL1748" t="s">
        <v>27755</v>
      </c>
      <c r="AM1748" t="s">
        <v>27755</v>
      </c>
      <c r="AN1748" s="11">
        <v>2954642540000</v>
      </c>
      <c r="AO1748" s="11">
        <v>3450421530000</v>
      </c>
      <c r="AP1748" s="11">
        <v>3128805853000</v>
      </c>
      <c r="AQ1748" s="11">
        <v>3793958640000</v>
      </c>
      <c r="AR1748" s="11">
        <f>IF($AM1748="별도",INDEX([1]상장!W$11:W$2829,MATCH($A1748,[1]상장!A$11:A$2829,0)),IF($AM1748="연결",INDEX([1]상장!AB$11:AB$2829,MATCH($A1748,[1]상장!A$11:A$2829,0)),""))</f>
        <v>4221750127000</v>
      </c>
    </row>
    <row r="1749" spans="1:44" x14ac:dyDescent="0.3">
      <c r="A1749" t="s">
        <v>5232</v>
      </c>
      <c r="B1749" t="s">
        <v>5233</v>
      </c>
      <c r="C1749" t="s">
        <v>5234</v>
      </c>
      <c r="D1749" s="1" t="str">
        <f>INDEX(Sheet2!$B$2:$B$2345,MATCH(Sheet1!$B1749,Sheet2!$C$2:$C$2345,0))</f>
        <v>엠아이텍</v>
      </c>
      <c r="E1749" t="s">
        <v>18216</v>
      </c>
      <c r="F1749">
        <v>78.58</v>
      </c>
      <c r="G1749" t="s">
        <v>18216</v>
      </c>
      <c r="H1749">
        <v>78.86</v>
      </c>
      <c r="I1749" t="s">
        <v>18216</v>
      </c>
      <c r="J1749">
        <v>72.099999999999994</v>
      </c>
      <c r="K1749" t="s">
        <v>18216</v>
      </c>
      <c r="L1749">
        <v>73.36</v>
      </c>
      <c r="M1749" t="s">
        <v>18216</v>
      </c>
      <c r="N1749">
        <v>76.900000000000006</v>
      </c>
      <c r="O1749" t="s">
        <v>10883</v>
      </c>
      <c r="P1749">
        <v>9.7100000000000009</v>
      </c>
      <c r="Q1749" t="s">
        <v>10883</v>
      </c>
      <c r="R1749">
        <v>6.62</v>
      </c>
      <c r="S1749" t="s">
        <v>18217</v>
      </c>
      <c r="T1749">
        <v>8.68</v>
      </c>
      <c r="U1749" t="s">
        <v>18217</v>
      </c>
      <c r="V1749">
        <v>12.32</v>
      </c>
      <c r="W1749" t="s">
        <v>18217</v>
      </c>
      <c r="X1749">
        <v>9.89</v>
      </c>
      <c r="Y1749" t="s">
        <v>18218</v>
      </c>
      <c r="Z1749">
        <v>7.19</v>
      </c>
      <c r="AA1749" t="s">
        <v>18218</v>
      </c>
      <c r="AB1749">
        <v>5.0999999999999996</v>
      </c>
      <c r="AC1749" t="s">
        <v>10883</v>
      </c>
      <c r="AD1749">
        <v>6.03</v>
      </c>
      <c r="AE1749" t="s">
        <v>10883</v>
      </c>
      <c r="AF1749">
        <v>4.43</v>
      </c>
      <c r="AG1749" t="s">
        <v>10883</v>
      </c>
      <c r="AH1749">
        <v>4.43</v>
      </c>
      <c r="AI1749" t="s">
        <v>27755</v>
      </c>
      <c r="AJ1749" t="s">
        <v>27755</v>
      </c>
      <c r="AK1749" t="s">
        <v>27755</v>
      </c>
      <c r="AL1749" t="s">
        <v>27756</v>
      </c>
      <c r="AM1749" t="s">
        <v>27756</v>
      </c>
      <c r="AN1749" s="11">
        <v>29599153000</v>
      </c>
      <c r="AO1749" s="11">
        <v>32654539000</v>
      </c>
      <c r="AP1749" s="11">
        <v>40203174000</v>
      </c>
      <c r="AQ1749" s="11">
        <v>50258894000</v>
      </c>
      <c r="AR1749" s="11">
        <f>IF($AM1749="별도",INDEX([1]상장!W$11:W$2829,MATCH($A1749,[1]상장!A$11:A$2829,0)),IF($AM1749="연결",INDEX([1]상장!AB$11:AB$2829,MATCH($A1749,[1]상장!A$11:A$2829,0)),""))</f>
        <v>60662419000</v>
      </c>
    </row>
    <row r="1750" spans="1:44" x14ac:dyDescent="0.3">
      <c r="A1750" t="s">
        <v>5235</v>
      </c>
      <c r="B1750" t="s">
        <v>5236</v>
      </c>
      <c r="C1750" t="s">
        <v>5237</v>
      </c>
      <c r="D1750" s="1" t="str">
        <f>INDEX(Sheet2!$B$2:$B$2345,MATCH(Sheet1!$B1750,Sheet2!$C$2:$C$2345,0))</f>
        <v>예림당</v>
      </c>
      <c r="E1750" t="s">
        <v>18219</v>
      </c>
      <c r="F1750">
        <v>89.77</v>
      </c>
      <c r="G1750" t="s">
        <v>18219</v>
      </c>
      <c r="H1750">
        <v>88.18</v>
      </c>
      <c r="I1750" t="s">
        <v>18219</v>
      </c>
      <c r="J1750">
        <v>89.6</v>
      </c>
      <c r="K1750" t="s">
        <v>18220</v>
      </c>
      <c r="L1750">
        <v>51.89</v>
      </c>
      <c r="M1750" t="s">
        <v>8475</v>
      </c>
      <c r="N1750" t="s">
        <v>8475</v>
      </c>
      <c r="O1750" t="s">
        <v>18221</v>
      </c>
      <c r="P1750">
        <v>6.36</v>
      </c>
      <c r="Q1750" t="s">
        <v>18221</v>
      </c>
      <c r="R1750">
        <v>8.76</v>
      </c>
      <c r="S1750" t="s">
        <v>18222</v>
      </c>
      <c r="T1750">
        <v>4.8</v>
      </c>
      <c r="U1750" t="s">
        <v>18223</v>
      </c>
      <c r="V1750">
        <v>39.81</v>
      </c>
      <c r="W1750" t="s">
        <v>8475</v>
      </c>
      <c r="X1750" t="s">
        <v>8475</v>
      </c>
      <c r="Y1750" t="s">
        <v>18224</v>
      </c>
      <c r="Z1750">
        <v>2.92</v>
      </c>
      <c r="AA1750" t="s">
        <v>18225</v>
      </c>
      <c r="AB1750">
        <v>1.87</v>
      </c>
      <c r="AC1750" t="s">
        <v>18226</v>
      </c>
      <c r="AD1750">
        <v>2.6</v>
      </c>
      <c r="AE1750" t="s">
        <v>18227</v>
      </c>
      <c r="AF1750">
        <v>3.99</v>
      </c>
      <c r="AG1750" t="s">
        <v>8475</v>
      </c>
      <c r="AH1750">
        <v>3.99</v>
      </c>
      <c r="AI1750" t="s">
        <v>27755</v>
      </c>
      <c r="AJ1750" t="s">
        <v>27755</v>
      </c>
      <c r="AK1750" t="s">
        <v>27755</v>
      </c>
      <c r="AL1750" t="s">
        <v>27755</v>
      </c>
      <c r="AM1750" t="s">
        <v>27755</v>
      </c>
      <c r="AN1750" s="11">
        <v>761109382000</v>
      </c>
      <c r="AO1750" s="11">
        <v>835661286000</v>
      </c>
      <c r="AP1750" s="11">
        <v>293577130000</v>
      </c>
      <c r="AQ1750" s="11">
        <v>28189131000</v>
      </c>
      <c r="AR1750" s="11">
        <f>IF($AM1750="별도",INDEX([1]상장!W$11:W$2829,MATCH($A1750,[1]상장!A$11:A$2829,0)),IF($AM1750="연결",INDEX([1]상장!AB$11:AB$2829,MATCH($A1750,[1]상장!A$11:A$2829,0)),""))</f>
        <v>26372508000</v>
      </c>
    </row>
    <row r="1751" spans="1:44" x14ac:dyDescent="0.3">
      <c r="A1751" t="s">
        <v>5238</v>
      </c>
      <c r="B1751" t="s">
        <v>5239</v>
      </c>
      <c r="C1751" t="s">
        <v>5240</v>
      </c>
      <c r="D1751" s="1" t="str">
        <f>INDEX(Sheet2!$B$2:$B$2345,MATCH(Sheet1!$B1751,Sheet2!$C$2:$C$2345,0))</f>
        <v>상상인</v>
      </c>
      <c r="E1751" t="s">
        <v>18228</v>
      </c>
      <c r="F1751">
        <v>65.959999999999994</v>
      </c>
      <c r="G1751" t="s">
        <v>18229</v>
      </c>
      <c r="H1751">
        <v>59.42</v>
      </c>
      <c r="I1751" t="s">
        <v>18229</v>
      </c>
      <c r="J1751">
        <v>64.31</v>
      </c>
      <c r="K1751" t="s">
        <v>18229</v>
      </c>
      <c r="L1751">
        <v>72.650000000000006</v>
      </c>
      <c r="M1751" t="s">
        <v>18229</v>
      </c>
      <c r="N1751">
        <v>66.39</v>
      </c>
      <c r="O1751" t="s">
        <v>18230</v>
      </c>
      <c r="P1751">
        <v>18.670000000000002</v>
      </c>
      <c r="Q1751" t="s">
        <v>18231</v>
      </c>
      <c r="R1751">
        <v>17.37</v>
      </c>
      <c r="S1751" t="s">
        <v>18232</v>
      </c>
      <c r="T1751">
        <v>8.02</v>
      </c>
      <c r="U1751" t="s">
        <v>18232</v>
      </c>
      <c r="V1751">
        <v>8.4700000000000006</v>
      </c>
      <c r="W1751" t="s">
        <v>18233</v>
      </c>
      <c r="X1751">
        <v>9.5</v>
      </c>
      <c r="Y1751" t="s">
        <v>18234</v>
      </c>
      <c r="Z1751">
        <v>7.59</v>
      </c>
      <c r="AA1751" t="s">
        <v>18234</v>
      </c>
      <c r="AB1751">
        <v>6.77</v>
      </c>
      <c r="AC1751" t="s">
        <v>18231</v>
      </c>
      <c r="AD1751">
        <v>7.83</v>
      </c>
      <c r="AE1751" t="s">
        <v>18234</v>
      </c>
      <c r="AF1751">
        <v>6.3</v>
      </c>
      <c r="AG1751" t="s">
        <v>18231</v>
      </c>
      <c r="AH1751">
        <v>6.3</v>
      </c>
      <c r="AI1751" t="s">
        <v>27755</v>
      </c>
      <c r="AJ1751" t="s">
        <v>27755</v>
      </c>
      <c r="AK1751" t="s">
        <v>27755</v>
      </c>
      <c r="AL1751" t="s">
        <v>27755</v>
      </c>
      <c r="AM1751" t="s">
        <v>27755</v>
      </c>
      <c r="AN1751" s="11">
        <v>484381840000</v>
      </c>
      <c r="AO1751" s="11">
        <v>541349885000</v>
      </c>
      <c r="AP1751" s="11">
        <v>454187717000</v>
      </c>
      <c r="AQ1751" s="11">
        <v>569033844000</v>
      </c>
      <c r="AR1751" s="11">
        <f>IF($AM1751="별도",INDEX([1]상장!W$11:W$2829,MATCH($A1751,[1]상장!A$11:A$2829,0)),IF($AM1751="연결",INDEX([1]상장!AB$11:AB$2829,MATCH($A1751,[1]상장!A$11:A$2829,0)),""))</f>
        <v>764621201000</v>
      </c>
    </row>
    <row r="1752" spans="1:44" x14ac:dyDescent="0.3">
      <c r="A1752" t="s">
        <v>5241</v>
      </c>
      <c r="B1752" t="s">
        <v>5242</v>
      </c>
      <c r="C1752" t="s">
        <v>5243</v>
      </c>
      <c r="D1752" s="1" t="str">
        <f>INDEX(Sheet2!$B$2:$B$2345,MATCH(Sheet1!$B1752,Sheet2!$C$2:$C$2345,0))</f>
        <v>화인써키트</v>
      </c>
      <c r="E1752" t="s">
        <v>8475</v>
      </c>
      <c r="F1752" t="s">
        <v>8475</v>
      </c>
      <c r="G1752" t="s">
        <v>8475</v>
      </c>
      <c r="H1752" t="s">
        <v>8475</v>
      </c>
      <c r="I1752" t="s">
        <v>8475</v>
      </c>
      <c r="J1752" t="s">
        <v>8475</v>
      </c>
      <c r="K1752" t="s">
        <v>8475</v>
      </c>
      <c r="L1752" t="s">
        <v>8475</v>
      </c>
      <c r="M1752" t="s">
        <v>8475</v>
      </c>
      <c r="N1752" t="s">
        <v>8475</v>
      </c>
      <c r="O1752" t="s">
        <v>8475</v>
      </c>
      <c r="P1752" t="s">
        <v>8475</v>
      </c>
      <c r="Q1752" t="s">
        <v>8475</v>
      </c>
      <c r="R1752" t="s">
        <v>8475</v>
      </c>
      <c r="S1752" t="s">
        <v>8475</v>
      </c>
      <c r="T1752" t="s">
        <v>8475</v>
      </c>
      <c r="U1752" t="s">
        <v>8475</v>
      </c>
      <c r="V1752" t="s">
        <v>8475</v>
      </c>
      <c r="W1752" t="s">
        <v>8475</v>
      </c>
      <c r="X1752" t="s">
        <v>8475</v>
      </c>
      <c r="Y1752" t="s">
        <v>8475</v>
      </c>
      <c r="Z1752" t="s">
        <v>8475</v>
      </c>
      <c r="AA1752" t="s">
        <v>8475</v>
      </c>
      <c r="AB1752" t="s">
        <v>8475</v>
      </c>
      <c r="AC1752" t="s">
        <v>8475</v>
      </c>
      <c r="AD1752" t="s">
        <v>8475</v>
      </c>
      <c r="AE1752" t="s">
        <v>8475</v>
      </c>
      <c r="AF1752" t="s">
        <v>8475</v>
      </c>
      <c r="AG1752" t="s">
        <v>8475</v>
      </c>
      <c r="AH1752" t="s">
        <v>8475</v>
      </c>
      <c r="AI1752" t="s">
        <v>27756</v>
      </c>
      <c r="AJ1752" t="s">
        <v>27756</v>
      </c>
      <c r="AK1752" t="s">
        <v>27756</v>
      </c>
      <c r="AL1752" t="s">
        <v>27756</v>
      </c>
      <c r="AM1752" t="s">
        <v>27756</v>
      </c>
      <c r="AN1752" s="11">
        <v>51329958000</v>
      </c>
      <c r="AO1752" s="11">
        <v>52386652000</v>
      </c>
      <c r="AP1752" s="11">
        <v>58097535000</v>
      </c>
      <c r="AQ1752" s="11">
        <v>66058951000</v>
      </c>
      <c r="AR1752" s="11">
        <f>IF($AM1752="별도",INDEX([1]상장!W$11:W$2829,MATCH($A1752,[1]상장!A$11:A$2829,0)),IF($AM1752="연결",INDEX([1]상장!AB$11:AB$2829,MATCH($A1752,[1]상장!A$11:A$2829,0)),""))</f>
        <v>64370930000</v>
      </c>
    </row>
    <row r="1753" spans="1:44" x14ac:dyDescent="0.3">
      <c r="A1753" t="s">
        <v>5244</v>
      </c>
      <c r="B1753" t="s">
        <v>5245</v>
      </c>
      <c r="C1753" t="s">
        <v>5246</v>
      </c>
      <c r="D1753" s="1" t="str">
        <f>INDEX(Sheet2!$B$2:$B$2345,MATCH(Sheet1!$B1753,Sheet2!$C$2:$C$2345,0))</f>
        <v>한양이엔지</v>
      </c>
      <c r="E1753" t="s">
        <v>18235</v>
      </c>
      <c r="F1753">
        <v>76.92</v>
      </c>
      <c r="G1753" t="s">
        <v>18235</v>
      </c>
      <c r="H1753">
        <v>74.98</v>
      </c>
      <c r="I1753" t="s">
        <v>18235</v>
      </c>
      <c r="J1753">
        <v>74.099999999999994</v>
      </c>
      <c r="K1753" t="s">
        <v>18235</v>
      </c>
      <c r="L1753">
        <v>80.66</v>
      </c>
      <c r="M1753" t="s">
        <v>8475</v>
      </c>
      <c r="N1753" t="s">
        <v>8475</v>
      </c>
      <c r="O1753" t="s">
        <v>18236</v>
      </c>
      <c r="P1753">
        <v>23.07</v>
      </c>
      <c r="Q1753" t="s">
        <v>18236</v>
      </c>
      <c r="R1753">
        <v>25.01</v>
      </c>
      <c r="S1753" t="s">
        <v>18237</v>
      </c>
      <c r="T1753">
        <v>25.89</v>
      </c>
      <c r="U1753" t="s">
        <v>18237</v>
      </c>
      <c r="V1753">
        <v>19.329999999999998</v>
      </c>
      <c r="W1753" t="s">
        <v>8475</v>
      </c>
      <c r="X1753" t="s">
        <v>8475</v>
      </c>
      <c r="Y1753" t="s">
        <v>8475</v>
      </c>
      <c r="Z1753" t="s">
        <v>8475</v>
      </c>
      <c r="AA1753" t="s">
        <v>8475</v>
      </c>
      <c r="AB1753" t="s">
        <v>8475</v>
      </c>
      <c r="AC1753" t="s">
        <v>8475</v>
      </c>
      <c r="AD1753" t="s">
        <v>8475</v>
      </c>
      <c r="AE1753" t="s">
        <v>8475</v>
      </c>
      <c r="AF1753" t="s">
        <v>8475</v>
      </c>
      <c r="AG1753" t="s">
        <v>8475</v>
      </c>
      <c r="AH1753" t="s">
        <v>8475</v>
      </c>
      <c r="AI1753" t="s">
        <v>27755</v>
      </c>
      <c r="AJ1753" t="s">
        <v>27755</v>
      </c>
      <c r="AK1753" t="s">
        <v>27755</v>
      </c>
      <c r="AL1753" t="s">
        <v>27755</v>
      </c>
      <c r="AM1753" t="s">
        <v>27755</v>
      </c>
      <c r="AN1753" s="11">
        <v>788794392000</v>
      </c>
      <c r="AO1753" s="11">
        <v>772099734000</v>
      </c>
      <c r="AP1753" s="11">
        <v>758466561000</v>
      </c>
      <c r="AQ1753" s="11">
        <v>891031859000</v>
      </c>
      <c r="AR1753" s="11">
        <f>IF($AM1753="별도",INDEX([1]상장!W$11:W$2829,MATCH($A1753,[1]상장!A$11:A$2829,0)),IF($AM1753="연결",INDEX([1]상장!AB$11:AB$2829,MATCH($A1753,[1]상장!A$11:A$2829,0)),""))</f>
        <v>1162892664000</v>
      </c>
    </row>
    <row r="1754" spans="1:44" x14ac:dyDescent="0.3">
      <c r="A1754" t="s">
        <v>5247</v>
      </c>
      <c r="B1754" t="s">
        <v>5248</v>
      </c>
      <c r="C1754" t="s">
        <v>5249</v>
      </c>
      <c r="D1754" s="1" t="str">
        <f>INDEX(Sheet2!$B$2:$B$2345,MATCH(Sheet1!$B1754,Sheet2!$C$2:$C$2345,0))</f>
        <v>피에스케이홀딩스</v>
      </c>
      <c r="E1754" t="s">
        <v>18238</v>
      </c>
      <c r="F1754">
        <v>71.489999999999995</v>
      </c>
      <c r="G1754" t="s">
        <v>18239</v>
      </c>
      <c r="H1754">
        <v>55.02</v>
      </c>
      <c r="I1754" t="s">
        <v>18239</v>
      </c>
      <c r="J1754">
        <v>67.38</v>
      </c>
      <c r="K1754" t="s">
        <v>18239</v>
      </c>
      <c r="L1754">
        <v>86.51</v>
      </c>
      <c r="M1754" t="s">
        <v>18239</v>
      </c>
      <c r="N1754">
        <v>80.98</v>
      </c>
      <c r="O1754" t="s">
        <v>18240</v>
      </c>
      <c r="P1754">
        <v>28.5</v>
      </c>
      <c r="Q1754" t="s">
        <v>18240</v>
      </c>
      <c r="R1754">
        <v>44.97</v>
      </c>
      <c r="S1754" t="s">
        <v>18240</v>
      </c>
      <c r="T1754">
        <v>32.61</v>
      </c>
      <c r="U1754" t="s">
        <v>18240</v>
      </c>
      <c r="V1754">
        <v>13.48</v>
      </c>
      <c r="W1754" t="s">
        <v>18240</v>
      </c>
      <c r="X1754">
        <v>19.010000000000002</v>
      </c>
      <c r="Y1754" t="s">
        <v>8475</v>
      </c>
      <c r="Z1754" t="s">
        <v>8475</v>
      </c>
      <c r="AA1754" t="s">
        <v>8475</v>
      </c>
      <c r="AB1754" t="s">
        <v>8475</v>
      </c>
      <c r="AC1754" t="s">
        <v>8475</v>
      </c>
      <c r="AD1754" t="s">
        <v>8475</v>
      </c>
      <c r="AE1754" t="s">
        <v>8475</v>
      </c>
      <c r="AF1754" t="s">
        <v>8475</v>
      </c>
      <c r="AG1754" t="s">
        <v>8475</v>
      </c>
      <c r="AH1754" t="s">
        <v>8475</v>
      </c>
      <c r="AI1754" t="s">
        <v>27756</v>
      </c>
      <c r="AJ1754" t="s">
        <v>27755</v>
      </c>
      <c r="AK1754" t="s">
        <v>27755</v>
      </c>
      <c r="AL1754" t="s">
        <v>27755</v>
      </c>
      <c r="AM1754" t="s">
        <v>27755</v>
      </c>
      <c r="AN1754" s="11">
        <v>25679052000</v>
      </c>
      <c r="AO1754" s="11">
        <v>29478563000</v>
      </c>
      <c r="AP1754" s="11">
        <v>39774310000</v>
      </c>
      <c r="AQ1754" s="11">
        <v>81623935000</v>
      </c>
      <c r="AR1754" s="11">
        <f>IF($AM1754="별도",INDEX([1]상장!W$11:W$2829,MATCH($A1754,[1]상장!A$11:A$2829,0)),IF($AM1754="연결",INDEX([1]상장!AB$11:AB$2829,MATCH($A1754,[1]상장!A$11:A$2829,0)),""))</f>
        <v>72790993000</v>
      </c>
    </row>
    <row r="1755" spans="1:44" x14ac:dyDescent="0.3">
      <c r="A1755" t="s">
        <v>5250</v>
      </c>
      <c r="B1755" t="s">
        <v>5251</v>
      </c>
      <c r="C1755" t="s">
        <v>5252</v>
      </c>
      <c r="D1755" s="1" t="str">
        <f>INDEX(Sheet2!$B$2:$B$2345,MATCH(Sheet1!$B1755,Sheet2!$C$2:$C$2345,0))</f>
        <v>KH 필룩스</v>
      </c>
      <c r="E1755" t="s">
        <v>18241</v>
      </c>
      <c r="F1755">
        <v>62.04</v>
      </c>
      <c r="G1755" t="s">
        <v>18241</v>
      </c>
      <c r="H1755">
        <v>59.71</v>
      </c>
      <c r="I1755" t="s">
        <v>12315</v>
      </c>
      <c r="J1755">
        <v>73.36</v>
      </c>
      <c r="K1755" t="s">
        <v>12315</v>
      </c>
      <c r="L1755">
        <v>70.63</v>
      </c>
      <c r="M1755" t="s">
        <v>8475</v>
      </c>
      <c r="N1755" t="s">
        <v>8475</v>
      </c>
      <c r="O1755" t="s">
        <v>18242</v>
      </c>
      <c r="P1755">
        <v>38.43</v>
      </c>
      <c r="Q1755" t="s">
        <v>13761</v>
      </c>
      <c r="R1755">
        <v>31.83</v>
      </c>
      <c r="S1755" t="s">
        <v>10980</v>
      </c>
      <c r="T1755">
        <v>24.53</v>
      </c>
      <c r="U1755" t="s">
        <v>18243</v>
      </c>
      <c r="V1755">
        <v>22.57</v>
      </c>
      <c r="W1755" t="s">
        <v>8475</v>
      </c>
      <c r="X1755" t="s">
        <v>8475</v>
      </c>
      <c r="Y1755" t="s">
        <v>13761</v>
      </c>
      <c r="Z1755">
        <v>14.72</v>
      </c>
      <c r="AA1755" t="s">
        <v>18242</v>
      </c>
      <c r="AB1755">
        <v>25.15</v>
      </c>
      <c r="AC1755" t="s">
        <v>18243</v>
      </c>
      <c r="AD1755">
        <v>17.7</v>
      </c>
      <c r="AE1755" t="s">
        <v>10980</v>
      </c>
      <c r="AF1755">
        <v>13.39</v>
      </c>
      <c r="AG1755" t="s">
        <v>8475</v>
      </c>
      <c r="AH1755">
        <v>13.39</v>
      </c>
      <c r="AI1755" t="s">
        <v>27755</v>
      </c>
      <c r="AJ1755" t="s">
        <v>27755</v>
      </c>
      <c r="AK1755" t="s">
        <v>27755</v>
      </c>
      <c r="AL1755" t="s">
        <v>27755</v>
      </c>
      <c r="AM1755" t="s">
        <v>27755</v>
      </c>
      <c r="AN1755" s="11">
        <v>110005677000</v>
      </c>
      <c r="AO1755" s="11">
        <v>135103559000</v>
      </c>
      <c r="AP1755" s="11">
        <v>118815501000</v>
      </c>
      <c r="AQ1755" s="11">
        <v>120192178000</v>
      </c>
      <c r="AR1755" s="11">
        <f>IF($AM1755="별도",INDEX([1]상장!W$11:W$2829,MATCH($A1755,[1]상장!A$11:A$2829,0)),IF($AM1755="연결",INDEX([1]상장!AB$11:AB$2829,MATCH($A1755,[1]상장!A$11:A$2829,0)),""))</f>
        <v>164291828000</v>
      </c>
    </row>
    <row r="1756" spans="1:44" x14ac:dyDescent="0.3">
      <c r="A1756" t="s">
        <v>5253</v>
      </c>
      <c r="B1756" t="s">
        <v>5254</v>
      </c>
      <c r="C1756" t="s">
        <v>5255</v>
      </c>
      <c r="D1756" s="1" t="str">
        <f>INDEX(Sheet2!$B$2:$B$2345,MATCH(Sheet1!$B1756,Sheet2!$C$2:$C$2345,0))</f>
        <v>디지아이</v>
      </c>
      <c r="E1756" t="s">
        <v>18244</v>
      </c>
      <c r="F1756">
        <v>46.39</v>
      </c>
      <c r="G1756" t="s">
        <v>18245</v>
      </c>
      <c r="H1756">
        <v>39.61</v>
      </c>
      <c r="I1756" t="s">
        <v>18246</v>
      </c>
      <c r="J1756">
        <v>36.33</v>
      </c>
      <c r="K1756" t="s">
        <v>18247</v>
      </c>
      <c r="L1756">
        <v>43.2</v>
      </c>
      <c r="M1756" t="s">
        <v>18247</v>
      </c>
      <c r="N1756">
        <v>43.05</v>
      </c>
      <c r="O1756" t="s">
        <v>18245</v>
      </c>
      <c r="P1756">
        <v>28.81</v>
      </c>
      <c r="Q1756" t="s">
        <v>18244</v>
      </c>
      <c r="R1756">
        <v>36.630000000000003</v>
      </c>
      <c r="S1756" t="s">
        <v>18247</v>
      </c>
      <c r="T1756">
        <v>35.159999999999997</v>
      </c>
      <c r="U1756" t="s">
        <v>18246</v>
      </c>
      <c r="V1756">
        <v>26.28</v>
      </c>
      <c r="W1756" t="s">
        <v>18246</v>
      </c>
      <c r="X1756">
        <v>26.72</v>
      </c>
      <c r="Y1756" t="s">
        <v>18248</v>
      </c>
      <c r="Z1756">
        <v>12.62</v>
      </c>
      <c r="AA1756" t="s">
        <v>18249</v>
      </c>
      <c r="AB1756">
        <v>14.19</v>
      </c>
      <c r="AC1756" t="s">
        <v>18250</v>
      </c>
      <c r="AD1756">
        <v>12.47</v>
      </c>
      <c r="AE1756" t="s">
        <v>18250</v>
      </c>
      <c r="AF1756">
        <v>15.24</v>
      </c>
      <c r="AG1756" t="s">
        <v>18250</v>
      </c>
      <c r="AH1756">
        <v>15.24</v>
      </c>
      <c r="AI1756" t="s">
        <v>27756</v>
      </c>
      <c r="AJ1756" t="s">
        <v>27756</v>
      </c>
      <c r="AK1756" t="s">
        <v>27756</v>
      </c>
      <c r="AL1756" t="s">
        <v>27756</v>
      </c>
      <c r="AM1756" t="s">
        <v>27756</v>
      </c>
      <c r="AN1756" s="11">
        <v>21067104000</v>
      </c>
      <c r="AO1756" s="11">
        <v>15369640000</v>
      </c>
      <c r="AP1756" s="11">
        <v>15466089000</v>
      </c>
      <c r="AQ1756" s="11">
        <v>14589088000</v>
      </c>
      <c r="AR1756" s="11">
        <f>IF($AM1756="별도",INDEX([1]상장!W$11:W$2829,MATCH($A1756,[1]상장!A$11:A$2829,0)),IF($AM1756="연결",INDEX([1]상장!AB$11:AB$2829,MATCH($A1756,[1]상장!A$11:A$2829,0)),""))</f>
        <v>16077851000</v>
      </c>
    </row>
    <row r="1757" spans="1:44" x14ac:dyDescent="0.3">
      <c r="A1757" t="s">
        <v>5256</v>
      </c>
      <c r="B1757" t="s">
        <v>5257</v>
      </c>
      <c r="C1757" t="s">
        <v>5258</v>
      </c>
      <c r="D1757" s="1" t="str">
        <f>INDEX(Sheet2!$B$2:$B$2345,MATCH(Sheet1!$B1757,Sheet2!$C$2:$C$2345,0))</f>
        <v>프리엠스</v>
      </c>
      <c r="E1757" t="s">
        <v>18251</v>
      </c>
      <c r="F1757">
        <v>35.29</v>
      </c>
      <c r="G1757" t="s">
        <v>18252</v>
      </c>
      <c r="H1757">
        <v>63.24</v>
      </c>
      <c r="I1757" t="s">
        <v>18251</v>
      </c>
      <c r="J1757">
        <v>43.84</v>
      </c>
      <c r="K1757" t="s">
        <v>18252</v>
      </c>
      <c r="L1757">
        <v>60.1</v>
      </c>
      <c r="M1757" t="s">
        <v>8475</v>
      </c>
      <c r="N1757" t="s">
        <v>8475</v>
      </c>
      <c r="O1757" t="s">
        <v>18253</v>
      </c>
      <c r="P1757">
        <v>29.69</v>
      </c>
      <c r="Q1757" t="s">
        <v>18254</v>
      </c>
      <c r="R1757">
        <v>30.93</v>
      </c>
      <c r="S1757" t="s">
        <v>18253</v>
      </c>
      <c r="T1757">
        <v>25.52</v>
      </c>
      <c r="U1757" t="s">
        <v>18255</v>
      </c>
      <c r="V1757">
        <v>32.380000000000003</v>
      </c>
      <c r="W1757" t="s">
        <v>8475</v>
      </c>
      <c r="X1757" t="s">
        <v>8475</v>
      </c>
      <c r="Y1757" t="s">
        <v>18256</v>
      </c>
      <c r="Z1757">
        <v>10.75</v>
      </c>
      <c r="AA1757" t="s">
        <v>18257</v>
      </c>
      <c r="AB1757">
        <v>5.82</v>
      </c>
      <c r="AC1757" t="s">
        <v>18258</v>
      </c>
      <c r="AD1757">
        <v>10.41</v>
      </c>
      <c r="AE1757" t="s">
        <v>18257</v>
      </c>
      <c r="AF1757">
        <v>7.5</v>
      </c>
      <c r="AG1757" t="s">
        <v>8475</v>
      </c>
      <c r="AH1757">
        <v>7.5</v>
      </c>
      <c r="AI1757" t="s">
        <v>27755</v>
      </c>
      <c r="AJ1757" t="s">
        <v>27755</v>
      </c>
      <c r="AK1757" t="s">
        <v>27755</v>
      </c>
      <c r="AL1757" t="s">
        <v>27755</v>
      </c>
      <c r="AM1757" t="s">
        <v>27755</v>
      </c>
      <c r="AN1757" s="11">
        <v>27277496000</v>
      </c>
      <c r="AO1757" s="11">
        <v>18444454000</v>
      </c>
      <c r="AP1757" s="11">
        <v>18391439000</v>
      </c>
      <c r="AQ1757" s="11">
        <v>25196719000</v>
      </c>
      <c r="AR1757" s="11">
        <f>IF($AM1757="별도",INDEX([1]상장!W$11:W$2829,MATCH($A1757,[1]상장!A$11:A$2829,0)),IF($AM1757="연결",INDEX([1]상장!AB$11:AB$2829,MATCH($A1757,[1]상장!A$11:A$2829,0)),""))</f>
        <v>29631567000</v>
      </c>
    </row>
    <row r="1758" spans="1:44" x14ac:dyDescent="0.3">
      <c r="A1758" t="s">
        <v>5259</v>
      </c>
      <c r="B1758" t="s">
        <v>5260</v>
      </c>
      <c r="C1758" t="s">
        <v>5261</v>
      </c>
      <c r="D1758" s="1" t="str">
        <f>INDEX(Sheet2!$B$2:$B$2345,MATCH(Sheet1!$B1758,Sheet2!$C$2:$C$2345,0))</f>
        <v>에스피지</v>
      </c>
      <c r="E1758" t="s">
        <v>18259</v>
      </c>
      <c r="F1758">
        <v>99.53</v>
      </c>
      <c r="G1758" t="s">
        <v>18259</v>
      </c>
      <c r="H1758">
        <v>99.11</v>
      </c>
      <c r="I1758" t="s">
        <v>18259</v>
      </c>
      <c r="J1758">
        <v>99.15</v>
      </c>
      <c r="K1758" t="s">
        <v>18259</v>
      </c>
      <c r="L1758">
        <v>99.15</v>
      </c>
      <c r="M1758" t="s">
        <v>8475</v>
      </c>
      <c r="N1758" t="s">
        <v>8475</v>
      </c>
      <c r="O1758" t="s">
        <v>18260</v>
      </c>
      <c r="P1758">
        <v>0.37</v>
      </c>
      <c r="Q1758" t="s">
        <v>18261</v>
      </c>
      <c r="R1758">
        <v>0.47</v>
      </c>
      <c r="S1758" t="s">
        <v>18260</v>
      </c>
      <c r="T1758">
        <v>0.48</v>
      </c>
      <c r="U1758" t="s">
        <v>18260</v>
      </c>
      <c r="V1758">
        <v>0.61</v>
      </c>
      <c r="W1758" t="s">
        <v>8475</v>
      </c>
      <c r="X1758" t="s">
        <v>8475</v>
      </c>
      <c r="Y1758" t="s">
        <v>18261</v>
      </c>
      <c r="Z1758">
        <v>0.08</v>
      </c>
      <c r="AA1758" t="s">
        <v>18260</v>
      </c>
      <c r="AB1758">
        <v>0.4</v>
      </c>
      <c r="AC1758" t="s">
        <v>18261</v>
      </c>
      <c r="AD1758">
        <v>0.36</v>
      </c>
      <c r="AE1758" t="s">
        <v>18261</v>
      </c>
      <c r="AF1758">
        <v>0.23</v>
      </c>
      <c r="AG1758" t="s">
        <v>8475</v>
      </c>
      <c r="AH1758">
        <v>0.23</v>
      </c>
      <c r="AI1758" t="s">
        <v>27755</v>
      </c>
      <c r="AJ1758" t="s">
        <v>27755</v>
      </c>
      <c r="AK1758" t="s">
        <v>27755</v>
      </c>
      <c r="AL1758" t="s">
        <v>27755</v>
      </c>
      <c r="AM1758" t="s">
        <v>27755</v>
      </c>
      <c r="AN1758" s="11">
        <v>305413294000</v>
      </c>
      <c r="AO1758" s="11">
        <v>315161067000</v>
      </c>
      <c r="AP1758" s="11">
        <v>354832506000</v>
      </c>
      <c r="AQ1758" s="11">
        <v>416334206000</v>
      </c>
      <c r="AR1758" s="11">
        <f>IF($AM1758="별도",INDEX([1]상장!W$11:W$2829,MATCH($A1758,[1]상장!A$11:A$2829,0)),IF($AM1758="연결",INDEX([1]상장!AB$11:AB$2829,MATCH($A1758,[1]상장!A$11:A$2829,0)),""))</f>
        <v>440476417000</v>
      </c>
    </row>
    <row r="1759" spans="1:44" x14ac:dyDescent="0.3">
      <c r="A1759" t="s">
        <v>5262</v>
      </c>
      <c r="B1759" t="s">
        <v>5263</v>
      </c>
      <c r="C1759" t="s">
        <v>5264</v>
      </c>
      <c r="D1759" s="1" t="str">
        <f>INDEX(Sheet2!$B$2:$B$2345,MATCH(Sheet1!$B1759,Sheet2!$C$2:$C$2345,0))</f>
        <v>원익홀딩스</v>
      </c>
      <c r="E1759" t="s">
        <v>11881</v>
      </c>
      <c r="F1759">
        <v>49.6</v>
      </c>
      <c r="G1759" t="s">
        <v>11881</v>
      </c>
      <c r="H1759">
        <v>51.64</v>
      </c>
      <c r="I1759" t="s">
        <v>18262</v>
      </c>
      <c r="J1759">
        <v>75.91</v>
      </c>
      <c r="K1759" t="s">
        <v>18262</v>
      </c>
      <c r="L1759">
        <v>77.89</v>
      </c>
      <c r="M1759" t="s">
        <v>18263</v>
      </c>
      <c r="N1759">
        <v>65.97</v>
      </c>
      <c r="O1759" t="s">
        <v>10369</v>
      </c>
      <c r="P1759">
        <v>25.41</v>
      </c>
      <c r="Q1759" t="s">
        <v>10369</v>
      </c>
      <c r="R1759">
        <v>24.99</v>
      </c>
      <c r="S1759" t="s">
        <v>18264</v>
      </c>
      <c r="T1759">
        <v>24.08</v>
      </c>
      <c r="U1759" t="s">
        <v>18264</v>
      </c>
      <c r="V1759">
        <v>22.1</v>
      </c>
      <c r="W1759" t="s">
        <v>18265</v>
      </c>
      <c r="X1759">
        <v>30.56</v>
      </c>
      <c r="Y1759" t="s">
        <v>11883</v>
      </c>
      <c r="Z1759">
        <v>20.13</v>
      </c>
      <c r="AA1759" t="s">
        <v>11883</v>
      </c>
      <c r="AB1759">
        <v>19.95</v>
      </c>
      <c r="AC1759" t="s">
        <v>8475</v>
      </c>
      <c r="AD1759" t="s">
        <v>8475</v>
      </c>
      <c r="AE1759" t="s">
        <v>8475</v>
      </c>
      <c r="AF1759" t="s">
        <v>8475</v>
      </c>
      <c r="AG1759" t="s">
        <v>18266</v>
      </c>
      <c r="AH1759" t="s">
        <v>8475</v>
      </c>
      <c r="AI1759" t="s">
        <v>27755</v>
      </c>
      <c r="AJ1759" t="s">
        <v>27755</v>
      </c>
      <c r="AK1759" t="s">
        <v>27755</v>
      </c>
      <c r="AL1759" t="s">
        <v>27755</v>
      </c>
      <c r="AM1759" t="s">
        <v>27755</v>
      </c>
      <c r="AN1759" s="11">
        <v>500162429000</v>
      </c>
      <c r="AO1759" s="11">
        <v>450752790000</v>
      </c>
      <c r="AP1759" s="11">
        <v>645964626000</v>
      </c>
      <c r="AQ1759" s="11">
        <v>667945595000</v>
      </c>
      <c r="AR1759" s="11">
        <f>IF($AM1759="별도",INDEX([1]상장!W$11:W$2829,MATCH($A1759,[1]상장!A$11:A$2829,0)),IF($AM1759="연결",INDEX([1]상장!AB$11:AB$2829,MATCH($A1759,[1]상장!A$11:A$2829,0)),""))</f>
        <v>881011689000</v>
      </c>
    </row>
    <row r="1760" spans="1:44" x14ac:dyDescent="0.3">
      <c r="A1760" t="s">
        <v>5265</v>
      </c>
      <c r="B1760" t="s">
        <v>5266</v>
      </c>
      <c r="C1760" t="s">
        <v>5267</v>
      </c>
      <c r="D1760" s="1" t="str">
        <f>INDEX(Sheet2!$B$2:$B$2345,MATCH(Sheet1!$B1760,Sheet2!$C$2:$C$2345,0))</f>
        <v>에프앤리퍼블릭</v>
      </c>
      <c r="E1760" t="s">
        <v>18267</v>
      </c>
      <c r="F1760">
        <v>98.45</v>
      </c>
      <c r="G1760" t="s">
        <v>18268</v>
      </c>
      <c r="H1760">
        <v>93.55</v>
      </c>
      <c r="I1760" t="s">
        <v>18269</v>
      </c>
      <c r="J1760">
        <v>91.18</v>
      </c>
      <c r="K1760" t="s">
        <v>18270</v>
      </c>
      <c r="L1760">
        <v>100</v>
      </c>
      <c r="M1760" t="s">
        <v>8475</v>
      </c>
      <c r="N1760" t="s">
        <v>8475</v>
      </c>
      <c r="O1760" t="s">
        <v>18271</v>
      </c>
      <c r="P1760">
        <v>1.43</v>
      </c>
      <c r="Q1760" t="s">
        <v>18271</v>
      </c>
      <c r="R1760">
        <v>5.45</v>
      </c>
      <c r="S1760" t="s">
        <v>18272</v>
      </c>
      <c r="T1760">
        <v>5.63</v>
      </c>
      <c r="U1760" t="s">
        <v>18271</v>
      </c>
      <c r="V1760">
        <v>0</v>
      </c>
      <c r="W1760" t="s">
        <v>8475</v>
      </c>
      <c r="X1760" t="s">
        <v>8475</v>
      </c>
      <c r="Y1760" t="s">
        <v>18273</v>
      </c>
      <c r="Z1760">
        <v>0.06</v>
      </c>
      <c r="AA1760" t="s">
        <v>18274</v>
      </c>
      <c r="AB1760">
        <v>0.99</v>
      </c>
      <c r="AC1760" t="s">
        <v>18271</v>
      </c>
      <c r="AD1760">
        <v>3.03</v>
      </c>
      <c r="AE1760" t="s">
        <v>8475</v>
      </c>
      <c r="AF1760" t="s">
        <v>8475</v>
      </c>
      <c r="AG1760" t="s">
        <v>8475</v>
      </c>
      <c r="AH1760" t="s">
        <v>8475</v>
      </c>
      <c r="AI1760" t="s">
        <v>27755</v>
      </c>
      <c r="AJ1760" t="s">
        <v>27755</v>
      </c>
      <c r="AK1760" t="s">
        <v>27755</v>
      </c>
      <c r="AL1760" t="s">
        <v>27755</v>
      </c>
      <c r="AM1760" t="s">
        <v>27755</v>
      </c>
      <c r="AN1760" s="11">
        <v>102914918000</v>
      </c>
      <c r="AO1760" s="11">
        <v>31922144000</v>
      </c>
      <c r="AP1760" s="11">
        <v>30236805000</v>
      </c>
      <c r="AQ1760" s="11">
        <v>30300618000</v>
      </c>
      <c r="AR1760" s="11">
        <f>IF($AM1760="별도",INDEX([1]상장!W$11:W$2829,MATCH($A1760,[1]상장!A$11:A$2829,0)),IF($AM1760="연결",INDEX([1]상장!AB$11:AB$2829,MATCH($A1760,[1]상장!A$11:A$2829,0)),""))</f>
        <v>29367045000</v>
      </c>
    </row>
    <row r="1761" spans="1:44" x14ac:dyDescent="0.3">
      <c r="A1761" t="s">
        <v>5268</v>
      </c>
      <c r="B1761" t="s">
        <v>5269</v>
      </c>
      <c r="C1761" t="s">
        <v>5270</v>
      </c>
      <c r="D1761" s="1" t="str">
        <f>INDEX(Sheet2!$B$2:$B$2345,MATCH(Sheet1!$B1761,Sheet2!$C$2:$C$2345,0))</f>
        <v>제일바이오</v>
      </c>
      <c r="E1761" t="s">
        <v>18275</v>
      </c>
      <c r="F1761">
        <v>36.549999999999997</v>
      </c>
      <c r="G1761" t="s">
        <v>18275</v>
      </c>
      <c r="H1761">
        <v>34.99</v>
      </c>
      <c r="I1761" t="s">
        <v>18275</v>
      </c>
      <c r="J1761">
        <v>34.71</v>
      </c>
      <c r="K1761" t="s">
        <v>18275</v>
      </c>
      <c r="L1761">
        <v>32.729999999999997</v>
      </c>
      <c r="M1761" t="s">
        <v>8475</v>
      </c>
      <c r="N1761" t="s">
        <v>8475</v>
      </c>
      <c r="O1761" t="s">
        <v>18276</v>
      </c>
      <c r="P1761">
        <v>31.59</v>
      </c>
      <c r="Q1761" t="s">
        <v>18276</v>
      </c>
      <c r="R1761">
        <v>32.799999999999997</v>
      </c>
      <c r="S1761" t="s">
        <v>18276</v>
      </c>
      <c r="T1761">
        <v>31.69</v>
      </c>
      <c r="U1761" t="s">
        <v>18276</v>
      </c>
      <c r="V1761">
        <v>30.28</v>
      </c>
      <c r="W1761" t="s">
        <v>8475</v>
      </c>
      <c r="X1761" t="s">
        <v>8475</v>
      </c>
      <c r="Y1761" t="s">
        <v>18277</v>
      </c>
      <c r="Z1761">
        <v>15.69</v>
      </c>
      <c r="AA1761" t="s">
        <v>18278</v>
      </c>
      <c r="AB1761">
        <v>16.82</v>
      </c>
      <c r="AC1761" t="s">
        <v>18277</v>
      </c>
      <c r="AD1761">
        <v>21.23</v>
      </c>
      <c r="AE1761" t="s">
        <v>18277</v>
      </c>
      <c r="AF1761">
        <v>25.18</v>
      </c>
      <c r="AG1761" t="s">
        <v>8475</v>
      </c>
      <c r="AH1761">
        <v>25.18</v>
      </c>
      <c r="AI1761" t="s">
        <v>27756</v>
      </c>
      <c r="AJ1761" t="s">
        <v>27756</v>
      </c>
      <c r="AK1761" t="s">
        <v>27756</v>
      </c>
      <c r="AL1761" t="s">
        <v>27756</v>
      </c>
      <c r="AM1761" t="s">
        <v>27756</v>
      </c>
      <c r="AN1761" s="11">
        <v>27809542000</v>
      </c>
      <c r="AO1761" s="11">
        <v>22986005000</v>
      </c>
      <c r="AP1761" s="11">
        <v>18999123000</v>
      </c>
      <c r="AQ1761" s="11">
        <v>16912383000</v>
      </c>
      <c r="AR1761" s="11">
        <f>IF($AM1761="별도",INDEX([1]상장!W$11:W$2829,MATCH($A1761,[1]상장!A$11:A$2829,0)),IF($AM1761="연결",INDEX([1]상장!AB$11:AB$2829,MATCH($A1761,[1]상장!A$11:A$2829,0)),""))</f>
        <v>15348596000</v>
      </c>
    </row>
    <row r="1762" spans="1:44" x14ac:dyDescent="0.3">
      <c r="A1762" t="s">
        <v>5271</v>
      </c>
      <c r="B1762" t="s">
        <v>5272</v>
      </c>
      <c r="C1762" t="s">
        <v>5273</v>
      </c>
      <c r="D1762" s="1" t="str">
        <f>INDEX(Sheet2!$B$2:$B$2345,MATCH(Sheet1!$B1762,Sheet2!$C$2:$C$2345,0))</f>
        <v>마니커</v>
      </c>
      <c r="E1762" t="s">
        <v>18279</v>
      </c>
      <c r="F1762">
        <v>45.57</v>
      </c>
      <c r="G1762" t="s">
        <v>18280</v>
      </c>
      <c r="H1762">
        <v>48.3</v>
      </c>
      <c r="I1762" t="s">
        <v>18280</v>
      </c>
      <c r="J1762">
        <v>48.79</v>
      </c>
      <c r="K1762" t="s">
        <v>18280</v>
      </c>
      <c r="L1762">
        <v>41.62</v>
      </c>
      <c r="M1762" t="s">
        <v>18280</v>
      </c>
      <c r="N1762">
        <v>45.73</v>
      </c>
      <c r="O1762" t="s">
        <v>18281</v>
      </c>
      <c r="P1762">
        <v>22.32</v>
      </c>
      <c r="Q1762" t="s">
        <v>18282</v>
      </c>
      <c r="R1762">
        <v>27.64</v>
      </c>
      <c r="S1762" t="s">
        <v>18282</v>
      </c>
      <c r="T1762">
        <v>26.23</v>
      </c>
      <c r="U1762" t="s">
        <v>18282</v>
      </c>
      <c r="V1762">
        <v>31.61</v>
      </c>
      <c r="W1762" t="s">
        <v>18282</v>
      </c>
      <c r="X1762">
        <v>33.54</v>
      </c>
      <c r="Y1762" t="s">
        <v>18283</v>
      </c>
      <c r="Z1762">
        <v>17.440000000000001</v>
      </c>
      <c r="AA1762" t="s">
        <v>18283</v>
      </c>
      <c r="AB1762">
        <v>17.690000000000001</v>
      </c>
      <c r="AC1762" t="s">
        <v>18283</v>
      </c>
      <c r="AD1762">
        <v>15.38</v>
      </c>
      <c r="AE1762" t="s">
        <v>18283</v>
      </c>
      <c r="AF1762">
        <v>20.54</v>
      </c>
      <c r="AG1762" t="s">
        <v>18283</v>
      </c>
      <c r="AH1762">
        <v>20.54</v>
      </c>
      <c r="AI1762" t="s">
        <v>27755</v>
      </c>
      <c r="AJ1762" t="s">
        <v>27755</v>
      </c>
      <c r="AK1762" t="s">
        <v>27755</v>
      </c>
      <c r="AL1762" t="s">
        <v>27755</v>
      </c>
      <c r="AM1762" t="s">
        <v>27755</v>
      </c>
      <c r="AN1762" s="11">
        <v>269057963000</v>
      </c>
      <c r="AO1762" s="11">
        <v>241679713000</v>
      </c>
      <c r="AP1762" s="11">
        <v>214794627000</v>
      </c>
      <c r="AQ1762" s="11">
        <v>252727007000</v>
      </c>
      <c r="AR1762" s="11">
        <f>IF($AM1762="별도",INDEX([1]상장!W$11:W$2829,MATCH($A1762,[1]상장!A$11:A$2829,0)),IF($AM1762="연결",INDEX([1]상장!AB$11:AB$2829,MATCH($A1762,[1]상장!A$11:A$2829,0)),""))</f>
        <v>320551281000</v>
      </c>
    </row>
    <row r="1763" spans="1:44" x14ac:dyDescent="0.3">
      <c r="A1763" t="s">
        <v>5274</v>
      </c>
      <c r="B1763" t="s">
        <v>5275</v>
      </c>
      <c r="C1763" t="s">
        <v>5276</v>
      </c>
      <c r="D1763" s="1" t="str">
        <f>INDEX(Sheet2!$B$2:$B$2345,MATCH(Sheet1!$B1763,Sheet2!$C$2:$C$2345,0))</f>
        <v>KCI</v>
      </c>
      <c r="E1763" t="s">
        <v>8475</v>
      </c>
      <c r="F1763" t="s">
        <v>8475</v>
      </c>
      <c r="G1763" t="s">
        <v>8475</v>
      </c>
      <c r="H1763" t="s">
        <v>8475</v>
      </c>
      <c r="I1763" t="s">
        <v>18284</v>
      </c>
      <c r="J1763">
        <v>45.29</v>
      </c>
      <c r="K1763" t="s">
        <v>18284</v>
      </c>
      <c r="L1763">
        <v>55.79</v>
      </c>
      <c r="M1763" t="s">
        <v>18284</v>
      </c>
      <c r="N1763">
        <v>63.61</v>
      </c>
      <c r="O1763" t="s">
        <v>8475</v>
      </c>
      <c r="P1763" t="s">
        <v>8475</v>
      </c>
      <c r="Q1763" t="s">
        <v>8475</v>
      </c>
      <c r="R1763" t="s">
        <v>8475</v>
      </c>
      <c r="S1763" t="s">
        <v>18285</v>
      </c>
      <c r="T1763">
        <v>30.21</v>
      </c>
      <c r="U1763" t="s">
        <v>18285</v>
      </c>
      <c r="V1763">
        <v>28.11</v>
      </c>
      <c r="W1763" t="s">
        <v>18285</v>
      </c>
      <c r="X1763">
        <v>21.56</v>
      </c>
      <c r="Y1763" t="s">
        <v>8475</v>
      </c>
      <c r="Z1763" t="s">
        <v>8475</v>
      </c>
      <c r="AA1763" t="s">
        <v>8475</v>
      </c>
      <c r="AB1763" t="s">
        <v>8475</v>
      </c>
      <c r="AC1763" t="s">
        <v>18286</v>
      </c>
      <c r="AD1763">
        <v>22.68</v>
      </c>
      <c r="AE1763" t="s">
        <v>18286</v>
      </c>
      <c r="AF1763">
        <v>14.17</v>
      </c>
      <c r="AG1763" t="s">
        <v>18286</v>
      </c>
      <c r="AH1763">
        <v>14.17</v>
      </c>
      <c r="AI1763" t="s">
        <v>27756</v>
      </c>
      <c r="AJ1763" t="s">
        <v>27756</v>
      </c>
      <c r="AK1763" t="s">
        <v>27756</v>
      </c>
      <c r="AL1763" t="s">
        <v>27756</v>
      </c>
      <c r="AM1763" t="s">
        <v>27756</v>
      </c>
      <c r="AN1763" s="11">
        <v>60587708000</v>
      </c>
      <c r="AO1763" s="11">
        <v>69641355000</v>
      </c>
      <c r="AP1763" s="11">
        <v>73251257000</v>
      </c>
      <c r="AQ1763" s="11">
        <v>81501153000</v>
      </c>
      <c r="AR1763" s="11">
        <f>IF($AM1763="별도",INDEX([1]상장!W$11:W$2829,MATCH($A1763,[1]상장!A$11:A$2829,0)),IF($AM1763="연결",INDEX([1]상장!AB$11:AB$2829,MATCH($A1763,[1]상장!A$11:A$2829,0)),""))</f>
        <v>109605027000</v>
      </c>
    </row>
    <row r="1764" spans="1:44" x14ac:dyDescent="0.3">
      <c r="A1764" t="s">
        <v>5277</v>
      </c>
      <c r="B1764" t="s">
        <v>5278</v>
      </c>
      <c r="C1764" t="s">
        <v>5279</v>
      </c>
      <c r="D1764" s="1" t="str">
        <f>INDEX(Sheet2!$B$2:$B$2345,MATCH(Sheet1!$B1764,Sheet2!$C$2:$C$2345,0))</f>
        <v>바이오스마트</v>
      </c>
      <c r="E1764" t="s">
        <v>18287</v>
      </c>
      <c r="F1764">
        <v>48.75</v>
      </c>
      <c r="G1764" t="s">
        <v>18287</v>
      </c>
      <c r="H1764">
        <v>38.31</v>
      </c>
      <c r="I1764" t="s">
        <v>18287</v>
      </c>
      <c r="J1764">
        <v>34.18</v>
      </c>
      <c r="K1764" t="s">
        <v>18288</v>
      </c>
      <c r="L1764">
        <v>35.42</v>
      </c>
      <c r="M1764" t="s">
        <v>8475</v>
      </c>
      <c r="N1764" t="s">
        <v>8475</v>
      </c>
      <c r="O1764" t="s">
        <v>18289</v>
      </c>
      <c r="P1764">
        <v>21.43</v>
      </c>
      <c r="Q1764" t="s">
        <v>18289</v>
      </c>
      <c r="R1764">
        <v>19.670000000000002</v>
      </c>
      <c r="S1764" t="s">
        <v>18289</v>
      </c>
      <c r="T1764">
        <v>23.1</v>
      </c>
      <c r="U1764" t="s">
        <v>18289</v>
      </c>
      <c r="V1764">
        <v>22.37</v>
      </c>
      <c r="W1764" t="s">
        <v>8475</v>
      </c>
      <c r="X1764" t="s">
        <v>8475</v>
      </c>
      <c r="Y1764" t="s">
        <v>18290</v>
      </c>
      <c r="Z1764">
        <v>9.06</v>
      </c>
      <c r="AA1764" t="s">
        <v>18290</v>
      </c>
      <c r="AB1764">
        <v>13.83</v>
      </c>
      <c r="AC1764" t="s">
        <v>18291</v>
      </c>
      <c r="AD1764">
        <v>13</v>
      </c>
      <c r="AE1764" t="s">
        <v>18291</v>
      </c>
      <c r="AF1764">
        <v>11.39</v>
      </c>
      <c r="AG1764" t="s">
        <v>8475</v>
      </c>
      <c r="AH1764">
        <v>11.39</v>
      </c>
      <c r="AI1764" t="s">
        <v>27755</v>
      </c>
      <c r="AJ1764" t="s">
        <v>27755</v>
      </c>
      <c r="AK1764" t="s">
        <v>27755</v>
      </c>
      <c r="AL1764" t="s">
        <v>27755</v>
      </c>
      <c r="AM1764" t="s">
        <v>27755</v>
      </c>
      <c r="AN1764" s="11">
        <v>117732569000</v>
      </c>
      <c r="AO1764" s="11">
        <v>158967517000</v>
      </c>
      <c r="AP1764" s="11">
        <v>166428784000</v>
      </c>
      <c r="AQ1764" s="11">
        <v>189183025000</v>
      </c>
      <c r="AR1764" s="11">
        <f>IF($AM1764="별도",INDEX([1]상장!W$11:W$2829,MATCH($A1764,[1]상장!A$11:A$2829,0)),IF($AM1764="연결",INDEX([1]상장!AB$11:AB$2829,MATCH($A1764,[1]상장!A$11:A$2829,0)),""))</f>
        <v>391821770000</v>
      </c>
    </row>
    <row r="1765" spans="1:44" x14ac:dyDescent="0.3">
      <c r="A1765" t="s">
        <v>5280</v>
      </c>
      <c r="B1765" t="s">
        <v>5281</v>
      </c>
      <c r="C1765" t="s">
        <v>5282</v>
      </c>
      <c r="D1765" s="1" t="str">
        <f>INDEX(Sheet2!$B$2:$B$2345,MATCH(Sheet1!$B1765,Sheet2!$C$2:$C$2345,0))</f>
        <v>제이씨케미칼</v>
      </c>
      <c r="E1765" t="s">
        <v>18292</v>
      </c>
      <c r="F1765">
        <v>95.42</v>
      </c>
      <c r="G1765" t="s">
        <v>18292</v>
      </c>
      <c r="H1765">
        <v>96.08</v>
      </c>
      <c r="I1765" t="s">
        <v>18292</v>
      </c>
      <c r="J1765">
        <v>97.1</v>
      </c>
      <c r="K1765" t="s">
        <v>18292</v>
      </c>
      <c r="L1765">
        <v>95.16</v>
      </c>
      <c r="M1765" t="s">
        <v>18293</v>
      </c>
      <c r="N1765">
        <v>87.92</v>
      </c>
      <c r="O1765" t="s">
        <v>18294</v>
      </c>
      <c r="P1765">
        <v>4.57</v>
      </c>
      <c r="Q1765" t="s">
        <v>18295</v>
      </c>
      <c r="R1765">
        <v>3.91</v>
      </c>
      <c r="S1765" t="s">
        <v>18294</v>
      </c>
      <c r="T1765">
        <v>2.89</v>
      </c>
      <c r="U1765" t="s">
        <v>18294</v>
      </c>
      <c r="V1765">
        <v>4.83</v>
      </c>
      <c r="W1765" t="s">
        <v>18296</v>
      </c>
      <c r="X1765">
        <v>12.07</v>
      </c>
      <c r="Y1765" t="s">
        <v>8475</v>
      </c>
      <c r="Z1765" t="s">
        <v>8475</v>
      </c>
      <c r="AA1765" t="s">
        <v>8475</v>
      </c>
      <c r="AB1765" t="s">
        <v>8475</v>
      </c>
      <c r="AC1765" t="s">
        <v>8475</v>
      </c>
      <c r="AD1765" t="s">
        <v>8475</v>
      </c>
      <c r="AE1765" t="s">
        <v>8475</v>
      </c>
      <c r="AF1765" t="s">
        <v>8475</v>
      </c>
      <c r="AG1765" t="s">
        <v>8475</v>
      </c>
      <c r="AH1765" t="s">
        <v>8475</v>
      </c>
      <c r="AI1765" t="s">
        <v>27755</v>
      </c>
      <c r="AJ1765" t="s">
        <v>27755</v>
      </c>
      <c r="AK1765" t="s">
        <v>27755</v>
      </c>
      <c r="AL1765" t="s">
        <v>27755</v>
      </c>
      <c r="AM1765" t="s">
        <v>27755</v>
      </c>
      <c r="AN1765" s="11">
        <v>181260903000</v>
      </c>
      <c r="AO1765" s="11">
        <v>202369461000</v>
      </c>
      <c r="AP1765" s="11">
        <v>267695380000</v>
      </c>
      <c r="AQ1765" s="11">
        <v>392923291000</v>
      </c>
      <c r="AR1765" s="11">
        <f>IF($AM1765="별도",INDEX([1]상장!W$11:W$2829,MATCH($A1765,[1]상장!A$11:A$2829,0)),IF($AM1765="연결",INDEX([1]상장!AB$11:AB$2829,MATCH($A1765,[1]상장!A$11:A$2829,0)),""))</f>
        <v>511666318000</v>
      </c>
    </row>
    <row r="1766" spans="1:44" x14ac:dyDescent="0.3">
      <c r="A1766" t="s">
        <v>5283</v>
      </c>
      <c r="B1766" t="s">
        <v>5284</v>
      </c>
      <c r="C1766" t="s">
        <v>5285</v>
      </c>
      <c r="D1766" s="1" t="str">
        <f>INDEX(Sheet2!$B$2:$B$2345,MATCH(Sheet1!$B1766,Sheet2!$C$2:$C$2345,0))</f>
        <v>장원테크</v>
      </c>
      <c r="E1766" t="s">
        <v>18297</v>
      </c>
      <c r="F1766">
        <v>92.04</v>
      </c>
      <c r="G1766" t="s">
        <v>18297</v>
      </c>
      <c r="H1766">
        <v>86.72</v>
      </c>
      <c r="I1766" t="s">
        <v>18297</v>
      </c>
      <c r="J1766">
        <v>69.27</v>
      </c>
      <c r="K1766" t="s">
        <v>18297</v>
      </c>
      <c r="L1766">
        <v>56.42</v>
      </c>
      <c r="M1766" t="s">
        <v>8475</v>
      </c>
      <c r="N1766" t="s">
        <v>8475</v>
      </c>
      <c r="O1766" t="s">
        <v>8766</v>
      </c>
      <c r="P1766">
        <v>5.73</v>
      </c>
      <c r="Q1766" t="s">
        <v>8766</v>
      </c>
      <c r="R1766">
        <v>12.62</v>
      </c>
      <c r="S1766" t="s">
        <v>8766</v>
      </c>
      <c r="T1766">
        <v>30.71</v>
      </c>
      <c r="U1766" t="s">
        <v>8766</v>
      </c>
      <c r="V1766">
        <v>42.59</v>
      </c>
      <c r="W1766" t="s">
        <v>8475</v>
      </c>
      <c r="X1766" t="s">
        <v>8475</v>
      </c>
      <c r="Y1766" t="s">
        <v>8947</v>
      </c>
      <c r="Z1766">
        <v>1.41</v>
      </c>
      <c r="AA1766" t="s">
        <v>8947</v>
      </c>
      <c r="AB1766">
        <v>0.64</v>
      </c>
      <c r="AC1766" t="s">
        <v>8947</v>
      </c>
      <c r="AD1766">
        <v>0</v>
      </c>
      <c r="AE1766" t="s">
        <v>8947</v>
      </c>
      <c r="AF1766">
        <v>0.98</v>
      </c>
      <c r="AG1766" t="s">
        <v>8475</v>
      </c>
      <c r="AH1766">
        <v>0.98</v>
      </c>
      <c r="AI1766" t="s">
        <v>27755</v>
      </c>
      <c r="AJ1766" t="s">
        <v>27755</v>
      </c>
      <c r="AK1766" t="s">
        <v>27755</v>
      </c>
      <c r="AL1766" t="s">
        <v>27755</v>
      </c>
      <c r="AM1766" t="s">
        <v>27755</v>
      </c>
      <c r="AN1766" s="11">
        <v>118254864000</v>
      </c>
      <c r="AO1766" s="11">
        <v>94837169000</v>
      </c>
      <c r="AP1766" s="11">
        <v>47777056000</v>
      </c>
      <c r="AQ1766" s="11">
        <v>74683280000</v>
      </c>
      <c r="AR1766" s="11">
        <f>IF($AM1766="별도",INDEX([1]상장!W$11:W$2829,MATCH($A1766,[1]상장!A$11:A$2829,0)),IF($AM1766="연결",INDEX([1]상장!AB$11:AB$2829,MATCH($A1766,[1]상장!A$11:A$2829,0)),""))</f>
        <v>66612963000</v>
      </c>
    </row>
    <row r="1767" spans="1:44" x14ac:dyDescent="0.3">
      <c r="A1767" t="s">
        <v>5286</v>
      </c>
      <c r="B1767" t="s">
        <v>5287</v>
      </c>
      <c r="C1767" t="s">
        <v>5288</v>
      </c>
      <c r="D1767" s="1" t="e">
        <f>INDEX(Sheet2!$B$2:$B$2345,MATCH(Sheet1!$B1767,Sheet2!$C$2:$C$2345,0))</f>
        <v>#N/A</v>
      </c>
      <c r="E1767" t="s">
        <v>18298</v>
      </c>
      <c r="F1767">
        <v>22.04</v>
      </c>
      <c r="G1767" t="s">
        <v>18299</v>
      </c>
      <c r="H1767">
        <v>28.35</v>
      </c>
      <c r="I1767" t="s">
        <v>18300</v>
      </c>
      <c r="J1767">
        <v>55.09</v>
      </c>
      <c r="K1767" t="s">
        <v>18301</v>
      </c>
      <c r="L1767">
        <v>52.01</v>
      </c>
      <c r="M1767" t="s">
        <v>8475</v>
      </c>
      <c r="N1767" t="s">
        <v>8475</v>
      </c>
      <c r="O1767" t="s">
        <v>18302</v>
      </c>
      <c r="P1767">
        <v>15.99</v>
      </c>
      <c r="Q1767" t="s">
        <v>18303</v>
      </c>
      <c r="R1767">
        <v>28.01</v>
      </c>
      <c r="S1767" t="s">
        <v>18303</v>
      </c>
      <c r="T1767">
        <v>11.14</v>
      </c>
      <c r="U1767" t="s">
        <v>18304</v>
      </c>
      <c r="V1767">
        <v>15.3</v>
      </c>
      <c r="W1767" t="s">
        <v>8475</v>
      </c>
      <c r="X1767" t="s">
        <v>8475</v>
      </c>
      <c r="Y1767" t="s">
        <v>18305</v>
      </c>
      <c r="Z1767">
        <v>12.06</v>
      </c>
      <c r="AA1767" t="s">
        <v>18302</v>
      </c>
      <c r="AB1767">
        <v>7.6</v>
      </c>
      <c r="AC1767" t="s">
        <v>18302</v>
      </c>
      <c r="AD1767">
        <v>10.36</v>
      </c>
      <c r="AE1767" t="s">
        <v>18306</v>
      </c>
      <c r="AF1767">
        <v>9.5500000000000007</v>
      </c>
      <c r="AG1767" t="s">
        <v>8475</v>
      </c>
      <c r="AH1767">
        <v>9.5500000000000007</v>
      </c>
      <c r="AI1767" t="s">
        <v>27756</v>
      </c>
      <c r="AJ1767" t="s">
        <v>27755</v>
      </c>
      <c r="AK1767" t="s">
        <v>27755</v>
      </c>
      <c r="AL1767" t="s">
        <v>27755</v>
      </c>
      <c r="AM1767" t="s">
        <v>27755</v>
      </c>
      <c r="AN1767" s="11">
        <v>21501625000</v>
      </c>
      <c r="AO1767" s="11">
        <v>25415734000</v>
      </c>
      <c r="AP1767" s="11">
        <v>19687639000</v>
      </c>
      <c r="AQ1767" s="11">
        <v>18662136000</v>
      </c>
      <c r="AR1767" s="11">
        <f>IF($AM1767="별도",INDEX([1]상장!W$11:W$2829,MATCH($A1767,[1]상장!A$11:A$2829,0)),IF($AM1767="연결",INDEX([1]상장!AB$11:AB$2829,MATCH($A1767,[1]상장!A$11:A$2829,0)),""))</f>
        <v>23226869000</v>
      </c>
    </row>
    <row r="1768" spans="1:44" x14ac:dyDescent="0.3">
      <c r="A1768" t="s">
        <v>5289</v>
      </c>
      <c r="B1768" t="s">
        <v>5290</v>
      </c>
      <c r="C1768" t="s">
        <v>5291</v>
      </c>
      <c r="D1768" s="1" t="str">
        <f>INDEX(Sheet2!$B$2:$B$2345,MATCH(Sheet1!$B1768,Sheet2!$C$2:$C$2345,0))</f>
        <v>포인트모바일</v>
      </c>
      <c r="E1768" t="s">
        <v>8475</v>
      </c>
      <c r="F1768" t="s">
        <v>8475</v>
      </c>
      <c r="G1768" t="s">
        <v>8475</v>
      </c>
      <c r="H1768" t="s">
        <v>8475</v>
      </c>
      <c r="I1768" t="s">
        <v>18307</v>
      </c>
      <c r="J1768">
        <v>56.73</v>
      </c>
      <c r="K1768" t="s">
        <v>18307</v>
      </c>
      <c r="L1768">
        <v>53.41</v>
      </c>
      <c r="M1768" t="s">
        <v>8475</v>
      </c>
      <c r="N1768" t="s">
        <v>8475</v>
      </c>
      <c r="O1768" t="s">
        <v>8475</v>
      </c>
      <c r="P1768" t="s">
        <v>8475</v>
      </c>
      <c r="Q1768" t="s">
        <v>8475</v>
      </c>
      <c r="R1768" t="s">
        <v>8475</v>
      </c>
      <c r="S1768" t="s">
        <v>18308</v>
      </c>
      <c r="T1768">
        <v>16.48</v>
      </c>
      <c r="U1768" t="s">
        <v>18308</v>
      </c>
      <c r="V1768">
        <v>24.54</v>
      </c>
      <c r="W1768" t="s">
        <v>8475</v>
      </c>
      <c r="X1768" t="s">
        <v>8475</v>
      </c>
      <c r="Y1768" t="s">
        <v>8475</v>
      </c>
      <c r="Z1768" t="s">
        <v>8475</v>
      </c>
      <c r="AA1768" t="s">
        <v>8475</v>
      </c>
      <c r="AB1768" t="s">
        <v>8475</v>
      </c>
      <c r="AC1768" t="s">
        <v>18309</v>
      </c>
      <c r="AD1768">
        <v>13.22</v>
      </c>
      <c r="AE1768" t="s">
        <v>18309</v>
      </c>
      <c r="AF1768">
        <v>16.39</v>
      </c>
      <c r="AG1768" t="s">
        <v>8475</v>
      </c>
      <c r="AH1768">
        <v>16.39</v>
      </c>
      <c r="AI1768" t="s">
        <v>27755</v>
      </c>
      <c r="AJ1768" t="s">
        <v>27755</v>
      </c>
      <c r="AK1768" t="s">
        <v>27755</v>
      </c>
      <c r="AL1768" t="s">
        <v>27755</v>
      </c>
      <c r="AM1768" t="s">
        <v>27755</v>
      </c>
      <c r="AN1768" s="11">
        <v>51325606000</v>
      </c>
      <c r="AO1768" s="11">
        <v>62181341000</v>
      </c>
      <c r="AP1768" s="11">
        <v>48940227000</v>
      </c>
      <c r="AQ1768" s="11">
        <v>76307737000</v>
      </c>
      <c r="AR1768" s="11">
        <f>IF($AM1768="별도",INDEX([1]상장!W$11:W$2829,MATCH($A1768,[1]상장!A$11:A$2829,0)),IF($AM1768="연결",INDEX([1]상장!AB$11:AB$2829,MATCH($A1768,[1]상장!A$11:A$2829,0)),""))</f>
        <v>88070194000</v>
      </c>
    </row>
    <row r="1769" spans="1:44" x14ac:dyDescent="0.3">
      <c r="A1769" t="s">
        <v>5292</v>
      </c>
      <c r="B1769" t="s">
        <v>5293</v>
      </c>
      <c r="C1769" t="s">
        <v>5294</v>
      </c>
      <c r="D1769" s="1" t="str">
        <f>INDEX(Sheet2!$B$2:$B$2345,MATCH(Sheet1!$B1769,Sheet2!$C$2:$C$2345,0))</f>
        <v>바이오에프디엔씨</v>
      </c>
      <c r="E1769" t="s">
        <v>8475</v>
      </c>
      <c r="F1769" t="s">
        <v>8475</v>
      </c>
      <c r="G1769" t="s">
        <v>8475</v>
      </c>
      <c r="H1769" t="s">
        <v>8475</v>
      </c>
      <c r="I1769" t="s">
        <v>8475</v>
      </c>
      <c r="J1769" t="s">
        <v>8475</v>
      </c>
      <c r="K1769" t="s">
        <v>18310</v>
      </c>
      <c r="L1769">
        <v>30.57</v>
      </c>
      <c r="M1769" t="s">
        <v>8475</v>
      </c>
      <c r="N1769" t="s">
        <v>8475</v>
      </c>
      <c r="O1769" t="s">
        <v>8475</v>
      </c>
      <c r="P1769" t="s">
        <v>8475</v>
      </c>
      <c r="Q1769" t="s">
        <v>8475</v>
      </c>
      <c r="R1769" t="s">
        <v>8475</v>
      </c>
      <c r="S1769" t="s">
        <v>8475</v>
      </c>
      <c r="T1769" t="s">
        <v>8475</v>
      </c>
      <c r="U1769" t="s">
        <v>18311</v>
      </c>
      <c r="V1769">
        <v>28.25</v>
      </c>
      <c r="W1769" t="s">
        <v>8475</v>
      </c>
      <c r="X1769" t="s">
        <v>8475</v>
      </c>
      <c r="Y1769" t="s">
        <v>8475</v>
      </c>
      <c r="Z1769" t="s">
        <v>8475</v>
      </c>
      <c r="AA1769" t="s">
        <v>8475</v>
      </c>
      <c r="AB1769" t="s">
        <v>8475</v>
      </c>
      <c r="AC1769" t="s">
        <v>8475</v>
      </c>
      <c r="AD1769" t="s">
        <v>8475</v>
      </c>
      <c r="AE1769" t="s">
        <v>18312</v>
      </c>
      <c r="AF1769">
        <v>10.48</v>
      </c>
      <c r="AG1769" t="s">
        <v>8475</v>
      </c>
      <c r="AH1769">
        <v>10.48</v>
      </c>
      <c r="AI1769" t="s">
        <v>27756</v>
      </c>
      <c r="AJ1769" t="s">
        <v>27756</v>
      </c>
      <c r="AK1769" t="s">
        <v>27756</v>
      </c>
      <c r="AL1769" t="s">
        <v>27756</v>
      </c>
      <c r="AM1769" t="s">
        <v>27756</v>
      </c>
      <c r="AN1769" s="11">
        <v>5997861000</v>
      </c>
      <c r="AO1769" s="11">
        <v>8476472000</v>
      </c>
      <c r="AP1769" s="11">
        <v>8639743000</v>
      </c>
      <c r="AQ1769" s="11">
        <v>11972174000</v>
      </c>
      <c r="AR1769" s="11">
        <f>IF($AM1769="별도",INDEX([1]상장!W$11:W$2829,MATCH($A1769,[1]상장!A$11:A$2829,0)),IF($AM1769="연결",INDEX([1]상장!AB$11:AB$2829,MATCH($A1769,[1]상장!A$11:A$2829,0)),""))</f>
        <v>15855323000</v>
      </c>
    </row>
    <row r="1770" spans="1:44" x14ac:dyDescent="0.3">
      <c r="A1770" t="s">
        <v>5295</v>
      </c>
      <c r="B1770" t="s">
        <v>5296</v>
      </c>
      <c r="C1770" t="s">
        <v>5297</v>
      </c>
      <c r="D1770" s="1" t="e">
        <f>INDEX(Sheet2!$B$2:$B$2345,MATCH(Sheet1!$B1770,Sheet2!$C$2:$C$2345,0))</f>
        <v>#N/A</v>
      </c>
      <c r="E1770" t="s">
        <v>18313</v>
      </c>
      <c r="F1770">
        <v>49.35</v>
      </c>
      <c r="G1770" t="s">
        <v>18314</v>
      </c>
      <c r="H1770">
        <v>40.5</v>
      </c>
      <c r="I1770" t="s">
        <v>18314</v>
      </c>
      <c r="J1770">
        <v>41.12</v>
      </c>
      <c r="K1770" t="s">
        <v>18314</v>
      </c>
      <c r="L1770">
        <v>37.799999999999997</v>
      </c>
      <c r="M1770" t="s">
        <v>8475</v>
      </c>
      <c r="N1770" t="s">
        <v>8475</v>
      </c>
      <c r="O1770" t="s">
        <v>18314</v>
      </c>
      <c r="P1770">
        <v>23.94</v>
      </c>
      <c r="Q1770" t="s">
        <v>18315</v>
      </c>
      <c r="R1770">
        <v>27.9</v>
      </c>
      <c r="S1770" t="s">
        <v>18315</v>
      </c>
      <c r="T1770">
        <v>38.19</v>
      </c>
      <c r="U1770" t="s">
        <v>18316</v>
      </c>
      <c r="V1770">
        <v>34.72</v>
      </c>
      <c r="W1770" t="s">
        <v>8475</v>
      </c>
      <c r="X1770" t="s">
        <v>8475</v>
      </c>
      <c r="Y1770" t="s">
        <v>18317</v>
      </c>
      <c r="Z1770">
        <v>12.29</v>
      </c>
      <c r="AA1770" t="s">
        <v>18317</v>
      </c>
      <c r="AB1770">
        <v>17.88</v>
      </c>
      <c r="AC1770" t="s">
        <v>18316</v>
      </c>
      <c r="AD1770">
        <v>13.09</v>
      </c>
      <c r="AE1770" t="s">
        <v>18315</v>
      </c>
      <c r="AF1770">
        <v>24.48</v>
      </c>
      <c r="AG1770" t="s">
        <v>8475</v>
      </c>
      <c r="AH1770">
        <v>24.48</v>
      </c>
      <c r="AI1770" t="s">
        <v>27756</v>
      </c>
      <c r="AJ1770" t="s">
        <v>27756</v>
      </c>
      <c r="AK1770" t="s">
        <v>27756</v>
      </c>
      <c r="AL1770" t="s">
        <v>27756</v>
      </c>
      <c r="AM1770" t="s">
        <v>27756</v>
      </c>
      <c r="AN1770" s="11">
        <v>41239802000</v>
      </c>
      <c r="AO1770" s="11">
        <v>16969385000</v>
      </c>
      <c r="AP1770" s="11">
        <v>15428319000</v>
      </c>
      <c r="AQ1770" s="11">
        <v>25700374000</v>
      </c>
      <c r="AR1770" s="11">
        <f>IF($AM1770="별도",INDEX([1]상장!W$11:W$2829,MATCH($A1770,[1]상장!A$11:A$2829,0)),IF($AM1770="연결",INDEX([1]상장!AB$11:AB$2829,MATCH($A1770,[1]상장!A$11:A$2829,0)),""))</f>
        <v>42740040000</v>
      </c>
    </row>
    <row r="1771" spans="1:44" x14ac:dyDescent="0.3">
      <c r="A1771" t="s">
        <v>5298</v>
      </c>
      <c r="B1771" t="s">
        <v>5299</v>
      </c>
      <c r="C1771" t="s">
        <v>5300</v>
      </c>
      <c r="D1771" s="1" t="e">
        <f>INDEX(Sheet2!$B$2:$B$2345,MATCH(Sheet1!$B1771,Sheet2!$C$2:$C$2345,0))</f>
        <v>#N/A</v>
      </c>
      <c r="E1771" t="s">
        <v>8475</v>
      </c>
      <c r="F1771" t="s">
        <v>8475</v>
      </c>
      <c r="G1771" t="s">
        <v>8475</v>
      </c>
      <c r="H1771" t="s">
        <v>8475</v>
      </c>
      <c r="J1771" t="s">
        <v>8475</v>
      </c>
      <c r="K1771" t="s">
        <v>18318</v>
      </c>
      <c r="L1771">
        <v>61.96</v>
      </c>
      <c r="M1771" t="s">
        <v>8475</v>
      </c>
      <c r="N1771" t="s">
        <v>8475</v>
      </c>
      <c r="O1771" t="s">
        <v>8475</v>
      </c>
      <c r="P1771" t="s">
        <v>8475</v>
      </c>
      <c r="Q1771" t="s">
        <v>8475</v>
      </c>
      <c r="R1771" t="s">
        <v>8475</v>
      </c>
      <c r="S1771" t="s">
        <v>8475</v>
      </c>
      <c r="T1771" t="s">
        <v>8475</v>
      </c>
      <c r="U1771" t="s">
        <v>18319</v>
      </c>
      <c r="V1771">
        <v>9.84</v>
      </c>
      <c r="W1771" t="s">
        <v>8475</v>
      </c>
      <c r="X1771" t="s">
        <v>8475</v>
      </c>
      <c r="Y1771" t="s">
        <v>8475</v>
      </c>
      <c r="Z1771" t="s">
        <v>8475</v>
      </c>
      <c r="AA1771" t="s">
        <v>8475</v>
      </c>
      <c r="AB1771" t="s">
        <v>8475</v>
      </c>
      <c r="AC1771" t="s">
        <v>8475</v>
      </c>
      <c r="AD1771" t="s">
        <v>8475</v>
      </c>
      <c r="AE1771" t="s">
        <v>18320</v>
      </c>
      <c r="AF1771">
        <v>6.03</v>
      </c>
      <c r="AG1771" t="s">
        <v>8475</v>
      </c>
      <c r="AH1771">
        <v>6.03</v>
      </c>
      <c r="AI1771" t="s">
        <v>27756</v>
      </c>
      <c r="AJ1771" t="s">
        <v>27756</v>
      </c>
      <c r="AK1771" t="s">
        <v>27756</v>
      </c>
      <c r="AL1771" t="s">
        <v>27756</v>
      </c>
      <c r="AM1771" t="s">
        <v>27756</v>
      </c>
      <c r="AN1771" s="11">
        <v>21017487000</v>
      </c>
      <c r="AO1771" s="11">
        <v>17069025000</v>
      </c>
      <c r="AP1771" s="11">
        <v>15603990000</v>
      </c>
      <c r="AQ1771" s="11">
        <v>12443397000</v>
      </c>
      <c r="AR1771" s="11">
        <f>IF($AM1771="별도",INDEX([1]상장!W$11:W$2829,MATCH($A1771,[1]상장!A$11:A$2829,0)),IF($AM1771="연결",INDEX([1]상장!AB$11:AB$2829,MATCH($A1771,[1]상장!A$11:A$2829,0)),""))</f>
        <v>15671129000</v>
      </c>
    </row>
    <row r="1772" spans="1:44" x14ac:dyDescent="0.3">
      <c r="A1772" t="s">
        <v>5301</v>
      </c>
      <c r="B1772" t="s">
        <v>5302</v>
      </c>
      <c r="C1772" t="s">
        <v>5303</v>
      </c>
      <c r="D1772" s="1" t="str">
        <f>INDEX(Sheet2!$B$2:$B$2345,MATCH(Sheet1!$B1772,Sheet2!$C$2:$C$2345,0))</f>
        <v>비츠로시스</v>
      </c>
      <c r="E1772" t="s">
        <v>18321</v>
      </c>
      <c r="F1772">
        <v>51.76</v>
      </c>
      <c r="G1772" t="s">
        <v>18322</v>
      </c>
      <c r="H1772">
        <v>100</v>
      </c>
      <c r="I1772" t="s">
        <v>18322</v>
      </c>
      <c r="J1772">
        <v>100</v>
      </c>
      <c r="K1772" t="s">
        <v>18322</v>
      </c>
      <c r="L1772">
        <v>100</v>
      </c>
      <c r="M1772" t="s">
        <v>17080</v>
      </c>
      <c r="N1772">
        <v>80.88</v>
      </c>
      <c r="O1772" t="s">
        <v>18321</v>
      </c>
      <c r="P1772">
        <v>47.56</v>
      </c>
      <c r="Q1772" t="s">
        <v>8475</v>
      </c>
      <c r="R1772" t="s">
        <v>8475</v>
      </c>
      <c r="S1772" t="s">
        <v>8475</v>
      </c>
      <c r="T1772" t="s">
        <v>8475</v>
      </c>
      <c r="U1772" t="s">
        <v>8475</v>
      </c>
      <c r="V1772" t="s">
        <v>8475</v>
      </c>
      <c r="W1772" t="s">
        <v>17083</v>
      </c>
      <c r="X1772">
        <v>19.100000000000001</v>
      </c>
      <c r="Y1772" t="s">
        <v>18323</v>
      </c>
      <c r="Z1772">
        <v>0.49</v>
      </c>
      <c r="AA1772" t="s">
        <v>8475</v>
      </c>
      <c r="AB1772" t="s">
        <v>8475</v>
      </c>
      <c r="AC1772" t="s">
        <v>8475</v>
      </c>
      <c r="AD1772" t="s">
        <v>8475</v>
      </c>
      <c r="AE1772" t="s">
        <v>8475</v>
      </c>
      <c r="AF1772" t="s">
        <v>8475</v>
      </c>
      <c r="AG1772" t="s">
        <v>18324</v>
      </c>
      <c r="AH1772" t="s">
        <v>8475</v>
      </c>
      <c r="AI1772" t="s">
        <v>27756</v>
      </c>
      <c r="AJ1772" t="s">
        <v>27756</v>
      </c>
      <c r="AK1772" t="s">
        <v>27756</v>
      </c>
      <c r="AL1772" t="s">
        <v>27755</v>
      </c>
      <c r="AM1772" t="s">
        <v>27756</v>
      </c>
      <c r="AN1772" s="11">
        <v>75293447000</v>
      </c>
      <c r="AO1772" s="11">
        <v>31266242000</v>
      </c>
      <c r="AP1772" s="11">
        <v>7440000000</v>
      </c>
      <c r="AQ1772" s="11">
        <v>3656597000</v>
      </c>
      <c r="AR1772" s="11">
        <f>IF($AM1772="별도",INDEX([1]상장!W$11:W$2829,MATCH($A1772,[1]상장!A$11:A$2829,0)),IF($AM1772="연결",INDEX([1]상장!AB$11:AB$2829,MATCH($A1772,[1]상장!A$11:A$2829,0)),""))</f>
        <v>8988875000</v>
      </c>
    </row>
    <row r="1773" spans="1:44" x14ac:dyDescent="0.3">
      <c r="A1773" t="s">
        <v>5304</v>
      </c>
      <c r="B1773" t="s">
        <v>5305</v>
      </c>
      <c r="C1773" t="s">
        <v>5306</v>
      </c>
      <c r="D1773" s="1" t="str">
        <f>INDEX(Sheet2!$B$2:$B$2345,MATCH(Sheet1!$B1773,Sheet2!$C$2:$C$2345,0))</f>
        <v>제이씨현시스템</v>
      </c>
      <c r="E1773" t="s">
        <v>18325</v>
      </c>
      <c r="F1773">
        <v>34.56</v>
      </c>
      <c r="G1773" t="s">
        <v>18326</v>
      </c>
      <c r="H1773">
        <v>41.44</v>
      </c>
      <c r="I1773" t="s">
        <v>18327</v>
      </c>
      <c r="J1773">
        <v>40.909999999999997</v>
      </c>
      <c r="K1773" t="s">
        <v>18327</v>
      </c>
      <c r="L1773">
        <v>42.55</v>
      </c>
      <c r="M1773" t="s">
        <v>8475</v>
      </c>
      <c r="N1773" t="s">
        <v>8475</v>
      </c>
      <c r="O1773" t="s">
        <v>18328</v>
      </c>
      <c r="P1773">
        <v>28.13</v>
      </c>
      <c r="Q1773" t="s">
        <v>18329</v>
      </c>
      <c r="R1773">
        <v>30.74</v>
      </c>
      <c r="S1773" t="s">
        <v>18325</v>
      </c>
      <c r="T1773">
        <v>33.549999999999997</v>
      </c>
      <c r="U1773" t="s">
        <v>18325</v>
      </c>
      <c r="V1773">
        <v>20.77</v>
      </c>
      <c r="W1773" t="s">
        <v>8475</v>
      </c>
      <c r="X1773" t="s">
        <v>8475</v>
      </c>
      <c r="Y1773" t="s">
        <v>18330</v>
      </c>
      <c r="Z1773">
        <v>13.18</v>
      </c>
      <c r="AA1773" t="s">
        <v>18331</v>
      </c>
      <c r="AB1773">
        <v>10.87</v>
      </c>
      <c r="AC1773" t="s">
        <v>18332</v>
      </c>
      <c r="AD1773">
        <v>12.09</v>
      </c>
      <c r="AE1773" t="s">
        <v>18333</v>
      </c>
      <c r="AF1773">
        <v>15</v>
      </c>
      <c r="AG1773" t="s">
        <v>8475</v>
      </c>
      <c r="AH1773">
        <v>15</v>
      </c>
      <c r="AI1773" t="s">
        <v>27755</v>
      </c>
      <c r="AJ1773" t="s">
        <v>27755</v>
      </c>
      <c r="AK1773" t="s">
        <v>27755</v>
      </c>
      <c r="AL1773" t="s">
        <v>27755</v>
      </c>
      <c r="AM1773" t="s">
        <v>27755</v>
      </c>
      <c r="AN1773" s="11">
        <v>274682918000</v>
      </c>
      <c r="AO1773" s="11">
        <v>209199780000</v>
      </c>
      <c r="AP1773" s="11">
        <v>239786509000</v>
      </c>
      <c r="AQ1773" s="11">
        <v>265435921000</v>
      </c>
      <c r="AR1773" s="11">
        <f>IF($AM1773="별도",INDEX([1]상장!W$11:W$2829,MATCH($A1773,[1]상장!A$11:A$2829,0)),IF($AM1773="연결",INDEX([1]상장!AB$11:AB$2829,MATCH($A1773,[1]상장!A$11:A$2829,0)),""))</f>
        <v>200564472000</v>
      </c>
    </row>
    <row r="1774" spans="1:44" x14ac:dyDescent="0.3">
      <c r="A1774" t="s">
        <v>5307</v>
      </c>
      <c r="B1774" t="s">
        <v>5308</v>
      </c>
      <c r="C1774" t="s">
        <v>5309</v>
      </c>
      <c r="D1774" s="1" t="str">
        <f>INDEX(Sheet2!$B$2:$B$2345,MATCH(Sheet1!$B1774,Sheet2!$C$2:$C$2345,0))</f>
        <v>휴먼엔</v>
      </c>
      <c r="E1774" t="s">
        <v>18334</v>
      </c>
      <c r="F1774">
        <v>93.17</v>
      </c>
      <c r="G1774" t="s">
        <v>18335</v>
      </c>
      <c r="H1774">
        <v>96.99</v>
      </c>
      <c r="I1774" t="s">
        <v>18335</v>
      </c>
      <c r="J1774">
        <v>58.84</v>
      </c>
      <c r="K1774" t="s">
        <v>18335</v>
      </c>
      <c r="L1774">
        <v>98.05</v>
      </c>
      <c r="M1774" t="s">
        <v>8475</v>
      </c>
      <c r="N1774" t="s">
        <v>8475</v>
      </c>
      <c r="O1774" t="s">
        <v>18336</v>
      </c>
      <c r="P1774">
        <v>6.82</v>
      </c>
      <c r="Q1774" t="s">
        <v>18337</v>
      </c>
      <c r="R1774">
        <v>26.01</v>
      </c>
      <c r="S1774" t="s">
        <v>18338</v>
      </c>
      <c r="T1774">
        <v>37.299999999999997</v>
      </c>
      <c r="U1774" t="s">
        <v>18339</v>
      </c>
      <c r="V1774">
        <v>1.94</v>
      </c>
      <c r="W1774" t="s">
        <v>8475</v>
      </c>
      <c r="X1774" t="s">
        <v>8475</v>
      </c>
      <c r="Y1774" t="s">
        <v>8475</v>
      </c>
      <c r="Z1774" t="s">
        <v>8475</v>
      </c>
      <c r="AA1774" t="s">
        <v>9289</v>
      </c>
      <c r="AB1774">
        <v>3.03</v>
      </c>
      <c r="AC1774" t="s">
        <v>18339</v>
      </c>
      <c r="AD1774">
        <v>3.84</v>
      </c>
      <c r="AE1774" t="s">
        <v>18338</v>
      </c>
      <c r="AF1774">
        <v>0</v>
      </c>
      <c r="AG1774" t="s">
        <v>8475</v>
      </c>
      <c r="AH1774">
        <v>0</v>
      </c>
      <c r="AI1774" t="s">
        <v>27755</v>
      </c>
      <c r="AJ1774" t="s">
        <v>27755</v>
      </c>
      <c r="AK1774" t="s">
        <v>27756</v>
      </c>
      <c r="AL1774" t="s">
        <v>27756</v>
      </c>
      <c r="AM1774" t="s">
        <v>27756</v>
      </c>
      <c r="AN1774" s="11">
        <v>105008035000</v>
      </c>
      <c r="AO1774" s="11">
        <v>70658724000</v>
      </c>
      <c r="AP1774" s="11">
        <v>6366818000</v>
      </c>
      <c r="AQ1774" s="11">
        <v>47260490000</v>
      </c>
      <c r="AR1774" s="11">
        <f>IF($AM1774="별도",INDEX([1]상장!W$11:W$2829,MATCH($A1774,[1]상장!A$11:A$2829,0)),IF($AM1774="연결",INDEX([1]상장!AB$11:AB$2829,MATCH($A1774,[1]상장!A$11:A$2829,0)),""))</f>
        <v>62566412000</v>
      </c>
    </row>
    <row r="1775" spans="1:44" x14ac:dyDescent="0.3">
      <c r="A1775" t="s">
        <v>5310</v>
      </c>
      <c r="B1775" t="s">
        <v>5311</v>
      </c>
      <c r="C1775" t="s">
        <v>5312</v>
      </c>
      <c r="D1775" s="1" t="str">
        <f>INDEX(Sheet2!$B$2:$B$2345,MATCH(Sheet1!$B1775,Sheet2!$C$2:$C$2345,0))</f>
        <v>비즈니스온</v>
      </c>
      <c r="E1775" t="s">
        <v>18340</v>
      </c>
      <c r="F1775">
        <v>62.29</v>
      </c>
      <c r="G1775" t="s">
        <v>18340</v>
      </c>
      <c r="H1775">
        <v>58.22</v>
      </c>
      <c r="I1775" t="s">
        <v>18341</v>
      </c>
      <c r="J1775">
        <v>61.66</v>
      </c>
      <c r="K1775" t="s">
        <v>18341</v>
      </c>
      <c r="L1775">
        <v>48.31</v>
      </c>
      <c r="M1775" t="s">
        <v>18342</v>
      </c>
      <c r="N1775">
        <v>42.06</v>
      </c>
      <c r="O1775" t="s">
        <v>18343</v>
      </c>
      <c r="P1775">
        <v>13.73</v>
      </c>
      <c r="Q1775" t="s">
        <v>18344</v>
      </c>
      <c r="R1775">
        <v>15.34</v>
      </c>
      <c r="S1775" t="s">
        <v>18345</v>
      </c>
      <c r="T1775">
        <v>29.38</v>
      </c>
      <c r="U1775" t="s">
        <v>18346</v>
      </c>
      <c r="V1775">
        <v>41.68</v>
      </c>
      <c r="W1775" t="s">
        <v>18347</v>
      </c>
      <c r="X1775">
        <v>38.42</v>
      </c>
      <c r="Y1775" t="s">
        <v>18348</v>
      </c>
      <c r="Z1775">
        <v>7.79</v>
      </c>
      <c r="AA1775" t="s">
        <v>18349</v>
      </c>
      <c r="AB1775">
        <v>7.97</v>
      </c>
      <c r="AC1775" t="s">
        <v>18350</v>
      </c>
      <c r="AD1775">
        <v>5.24</v>
      </c>
      <c r="AE1775" t="s">
        <v>18350</v>
      </c>
      <c r="AF1775">
        <v>6.85</v>
      </c>
      <c r="AG1775" t="s">
        <v>18351</v>
      </c>
      <c r="AH1775">
        <v>6.85</v>
      </c>
      <c r="AI1775" t="s">
        <v>27756</v>
      </c>
      <c r="AJ1775" t="s">
        <v>27756</v>
      </c>
      <c r="AK1775" t="s">
        <v>27755</v>
      </c>
      <c r="AL1775" t="s">
        <v>27755</v>
      </c>
      <c r="AM1775" t="s">
        <v>27755</v>
      </c>
      <c r="AN1775" s="11">
        <v>15037979000</v>
      </c>
      <c r="AO1775" s="11">
        <v>15677354000</v>
      </c>
      <c r="AP1775" s="11">
        <v>18429752000</v>
      </c>
      <c r="AQ1775" s="11">
        <v>33526682000</v>
      </c>
      <c r="AR1775" s="11">
        <f>IF($AM1775="별도",INDEX([1]상장!W$11:W$2829,MATCH($A1775,[1]상장!A$11:A$2829,0)),IF($AM1775="연결",INDEX([1]상장!AB$11:AB$2829,MATCH($A1775,[1]상장!A$11:A$2829,0)),""))</f>
        <v>43914434000</v>
      </c>
    </row>
    <row r="1776" spans="1:44" x14ac:dyDescent="0.3">
      <c r="A1776" t="s">
        <v>5313</v>
      </c>
      <c r="B1776" t="s">
        <v>5314</v>
      </c>
      <c r="C1776" t="s">
        <v>5315</v>
      </c>
      <c r="D1776" s="1" t="str">
        <f>INDEX(Sheet2!$B$2:$B$2345,MATCH(Sheet1!$B1776,Sheet2!$C$2:$C$2345,0))</f>
        <v>진양홀딩스</v>
      </c>
      <c r="E1776" t="s">
        <v>18352</v>
      </c>
      <c r="F1776">
        <v>21.85</v>
      </c>
      <c r="G1776" t="s">
        <v>18352</v>
      </c>
      <c r="H1776">
        <v>25.64</v>
      </c>
      <c r="I1776" t="s">
        <v>18353</v>
      </c>
      <c r="J1776">
        <v>26.64</v>
      </c>
      <c r="K1776" t="s">
        <v>18354</v>
      </c>
      <c r="L1776">
        <v>86.03</v>
      </c>
      <c r="M1776" t="s">
        <v>18355</v>
      </c>
      <c r="N1776">
        <v>70.55</v>
      </c>
      <c r="O1776" t="s">
        <v>18356</v>
      </c>
      <c r="P1776">
        <v>17.09</v>
      </c>
      <c r="Q1776" t="s">
        <v>18356</v>
      </c>
      <c r="R1776">
        <v>17.05</v>
      </c>
      <c r="S1776" t="s">
        <v>18356</v>
      </c>
      <c r="T1776">
        <v>16.12</v>
      </c>
      <c r="U1776" t="s">
        <v>18357</v>
      </c>
      <c r="V1776">
        <v>11.87</v>
      </c>
      <c r="W1776" t="s">
        <v>18358</v>
      </c>
      <c r="X1776">
        <v>32.880000000000003</v>
      </c>
      <c r="Y1776" t="s">
        <v>18359</v>
      </c>
      <c r="Z1776">
        <v>14.3</v>
      </c>
      <c r="AA1776" t="s">
        <v>18360</v>
      </c>
      <c r="AB1776">
        <v>14.08</v>
      </c>
      <c r="AC1776" t="s">
        <v>18360</v>
      </c>
      <c r="AD1776">
        <v>15.04</v>
      </c>
      <c r="AE1776" t="s">
        <v>18361</v>
      </c>
      <c r="AF1776">
        <v>0.97</v>
      </c>
      <c r="AG1776" t="s">
        <v>14422</v>
      </c>
      <c r="AH1776">
        <v>0.97</v>
      </c>
      <c r="AI1776" t="s">
        <v>27755</v>
      </c>
      <c r="AJ1776" t="s">
        <v>27755</v>
      </c>
      <c r="AK1776" t="s">
        <v>27755</v>
      </c>
      <c r="AL1776" t="s">
        <v>27755</v>
      </c>
      <c r="AM1776" t="s">
        <v>27755</v>
      </c>
      <c r="AN1776" s="11">
        <v>241827150000</v>
      </c>
      <c r="AO1776" s="11">
        <v>225284561000</v>
      </c>
      <c r="AP1776" s="11">
        <v>211539921000</v>
      </c>
      <c r="AQ1776" s="11">
        <v>224791428000</v>
      </c>
      <c r="AR1776" s="11">
        <f>IF($AM1776="별도",INDEX([1]상장!W$11:W$2829,MATCH($A1776,[1]상장!A$11:A$2829,0)),IF($AM1776="연결",INDEX([1]상장!AB$11:AB$2829,MATCH($A1776,[1]상장!A$11:A$2829,0)),""))</f>
        <v>234557603000</v>
      </c>
    </row>
    <row r="1777" spans="1:44" x14ac:dyDescent="0.3">
      <c r="A1777" t="s">
        <v>5316</v>
      </c>
      <c r="B1777" t="s">
        <v>5317</v>
      </c>
      <c r="C1777" t="s">
        <v>5318</v>
      </c>
      <c r="D1777" s="1" t="e">
        <f>INDEX(Sheet2!$B$2:$B$2345,MATCH(Sheet1!$B1777,Sheet2!$C$2:$C$2345,0))</f>
        <v>#N/A</v>
      </c>
      <c r="E1777" t="s">
        <v>18362</v>
      </c>
      <c r="F1777">
        <v>75.459999999999994</v>
      </c>
      <c r="G1777" t="s">
        <v>18363</v>
      </c>
      <c r="H1777">
        <v>72.83</v>
      </c>
      <c r="I1777" t="s">
        <v>18363</v>
      </c>
      <c r="J1777">
        <v>89.94</v>
      </c>
      <c r="K1777" t="s">
        <v>18363</v>
      </c>
      <c r="L1777">
        <v>64.430000000000007</v>
      </c>
      <c r="M1777" t="s">
        <v>8475</v>
      </c>
      <c r="N1777" t="s">
        <v>8475</v>
      </c>
      <c r="O1777" t="s">
        <v>18364</v>
      </c>
      <c r="P1777">
        <v>24.34</v>
      </c>
      <c r="Q1777" t="s">
        <v>18365</v>
      </c>
      <c r="R1777">
        <v>25.93</v>
      </c>
      <c r="S1777" t="s">
        <v>18365</v>
      </c>
      <c r="T1777">
        <v>9.6999999999999993</v>
      </c>
      <c r="U1777" t="s">
        <v>18365</v>
      </c>
      <c r="V1777">
        <v>31.46</v>
      </c>
      <c r="W1777" t="s">
        <v>8475</v>
      </c>
      <c r="X1777" t="s">
        <v>8475</v>
      </c>
      <c r="Y1777" t="s">
        <v>8850</v>
      </c>
      <c r="Z1777">
        <v>0.18</v>
      </c>
      <c r="AA1777" t="s">
        <v>18366</v>
      </c>
      <c r="AB1777">
        <v>1</v>
      </c>
      <c r="AC1777" t="s">
        <v>18366</v>
      </c>
      <c r="AD1777">
        <v>0.18</v>
      </c>
      <c r="AE1777" t="s">
        <v>8766</v>
      </c>
      <c r="AF1777">
        <v>4.09</v>
      </c>
      <c r="AG1777" t="s">
        <v>8475</v>
      </c>
      <c r="AH1777">
        <v>4.09</v>
      </c>
      <c r="AI1777" t="s">
        <v>27756</v>
      </c>
      <c r="AJ1777" t="s">
        <v>27756</v>
      </c>
      <c r="AK1777" t="s">
        <v>27756</v>
      </c>
      <c r="AL1777" t="s">
        <v>27756</v>
      </c>
      <c r="AM1777" t="s">
        <v>27756</v>
      </c>
      <c r="AN1777" s="11">
        <v>16546904000</v>
      </c>
      <c r="AO1777" s="11">
        <v>16934036000</v>
      </c>
      <c r="AP1777" s="11">
        <v>16088621000</v>
      </c>
      <c r="AQ1777" s="11">
        <v>15678723000</v>
      </c>
      <c r="AR1777" s="11">
        <f>IF($AM1777="별도",INDEX([1]상장!W$11:W$2829,MATCH($A1777,[1]상장!A$11:A$2829,0)),IF($AM1777="연결",INDEX([1]상장!AB$11:AB$2829,MATCH($A1777,[1]상장!A$11:A$2829,0)),""))</f>
        <v>18406301000</v>
      </c>
    </row>
    <row r="1778" spans="1:44" x14ac:dyDescent="0.3">
      <c r="A1778" t="s">
        <v>5319</v>
      </c>
      <c r="B1778" t="s">
        <v>5320</v>
      </c>
      <c r="C1778" t="s">
        <v>5321</v>
      </c>
      <c r="D1778" s="1" t="str">
        <f>INDEX(Sheet2!$B$2:$B$2345,MATCH(Sheet1!$B1778,Sheet2!$C$2:$C$2345,0))</f>
        <v>에이플러스에셋</v>
      </c>
      <c r="E1778" t="s">
        <v>18367</v>
      </c>
      <c r="F1778">
        <v>100</v>
      </c>
      <c r="G1778" t="s">
        <v>18367</v>
      </c>
      <c r="H1778">
        <v>100</v>
      </c>
      <c r="I1778" t="s">
        <v>18368</v>
      </c>
      <c r="J1778">
        <v>47.96</v>
      </c>
      <c r="K1778" t="s">
        <v>18369</v>
      </c>
      <c r="L1778">
        <v>45.67</v>
      </c>
      <c r="M1778" t="s">
        <v>8475</v>
      </c>
      <c r="N1778" t="s">
        <v>8475</v>
      </c>
      <c r="O1778" t="s">
        <v>8475</v>
      </c>
      <c r="P1778" t="s">
        <v>8475</v>
      </c>
      <c r="Q1778" t="s">
        <v>8475</v>
      </c>
      <c r="R1778" t="s">
        <v>8475</v>
      </c>
      <c r="S1778" t="s">
        <v>18370</v>
      </c>
      <c r="T1778">
        <v>37.619999999999997</v>
      </c>
      <c r="U1778" t="s">
        <v>18371</v>
      </c>
      <c r="V1778">
        <v>38.96</v>
      </c>
      <c r="W1778" t="s">
        <v>8475</v>
      </c>
      <c r="X1778" t="s">
        <v>8475</v>
      </c>
      <c r="Y1778" t="s">
        <v>8475</v>
      </c>
      <c r="Z1778" t="s">
        <v>8475</v>
      </c>
      <c r="AA1778" t="s">
        <v>8475</v>
      </c>
      <c r="AB1778" t="s">
        <v>8475</v>
      </c>
      <c r="AC1778" t="s">
        <v>18372</v>
      </c>
      <c r="AD1778">
        <v>6.83</v>
      </c>
      <c r="AE1778" t="s">
        <v>18373</v>
      </c>
      <c r="AF1778">
        <v>6.24</v>
      </c>
      <c r="AG1778" t="s">
        <v>8475</v>
      </c>
      <c r="AH1778">
        <v>6.24</v>
      </c>
      <c r="AI1778" t="s">
        <v>27756</v>
      </c>
      <c r="AJ1778" t="s">
        <v>27755</v>
      </c>
      <c r="AK1778" t="s">
        <v>27755</v>
      </c>
      <c r="AL1778" t="s">
        <v>27755</v>
      </c>
      <c r="AM1778" t="s">
        <v>27755</v>
      </c>
      <c r="AN1778" s="11">
        <v>203733296000</v>
      </c>
      <c r="AO1778" s="11">
        <v>269372772000</v>
      </c>
      <c r="AP1778" s="11">
        <v>285144496000</v>
      </c>
      <c r="AQ1778" s="11">
        <v>258020394000</v>
      </c>
      <c r="AR1778" s="11">
        <f>IF($AM1778="별도",INDEX([1]상장!W$11:W$2829,MATCH($A1778,[1]상장!A$11:A$2829,0)),IF($AM1778="연결",INDEX([1]상장!AB$11:AB$2829,MATCH($A1778,[1]상장!A$11:A$2829,0)),""))</f>
        <v>270723518000</v>
      </c>
    </row>
    <row r="1779" spans="1:44" x14ac:dyDescent="0.3">
      <c r="A1779" t="s">
        <v>5322</v>
      </c>
      <c r="B1779" t="s">
        <v>5323</v>
      </c>
      <c r="C1779" t="s">
        <v>5324</v>
      </c>
      <c r="D1779" s="1" t="e">
        <f>INDEX(Sheet2!$B$2:$B$2345,MATCH(Sheet1!$B1779,Sheet2!$C$2:$C$2345,0))</f>
        <v>#N/A</v>
      </c>
      <c r="E1779" t="s">
        <v>18374</v>
      </c>
      <c r="F1779">
        <v>75.38</v>
      </c>
      <c r="G1779" t="s">
        <v>18374</v>
      </c>
      <c r="H1779">
        <v>56.16</v>
      </c>
      <c r="I1779" t="s">
        <v>18375</v>
      </c>
      <c r="J1779">
        <v>58.63</v>
      </c>
      <c r="K1779" t="s">
        <v>18376</v>
      </c>
      <c r="L1779">
        <v>56.14</v>
      </c>
      <c r="M1779" t="s">
        <v>8475</v>
      </c>
      <c r="N1779" t="s">
        <v>8475</v>
      </c>
      <c r="O1779" t="s">
        <v>18377</v>
      </c>
      <c r="P1779">
        <v>8.98</v>
      </c>
      <c r="Q1779" t="s">
        <v>18375</v>
      </c>
      <c r="R1779">
        <v>29.56</v>
      </c>
      <c r="S1779" t="s">
        <v>18374</v>
      </c>
      <c r="T1779">
        <v>36.43</v>
      </c>
      <c r="U1779" t="s">
        <v>18374</v>
      </c>
      <c r="V1779">
        <v>12.94</v>
      </c>
      <c r="W1779" t="s">
        <v>8475</v>
      </c>
      <c r="X1779" t="s">
        <v>8475</v>
      </c>
      <c r="Y1779" t="s">
        <v>18378</v>
      </c>
      <c r="Z1779">
        <v>8.76</v>
      </c>
      <c r="AA1779" t="s">
        <v>18378</v>
      </c>
      <c r="AB1779">
        <v>5.75</v>
      </c>
      <c r="AC1779" t="s">
        <v>18377</v>
      </c>
      <c r="AD1779">
        <v>2.08</v>
      </c>
      <c r="AE1779" t="s">
        <v>18375</v>
      </c>
      <c r="AF1779">
        <v>12.21</v>
      </c>
      <c r="AG1779" t="s">
        <v>8475</v>
      </c>
      <c r="AH1779">
        <v>12.21</v>
      </c>
      <c r="AI1779" t="s">
        <v>27756</v>
      </c>
      <c r="AJ1779" t="s">
        <v>27756</v>
      </c>
      <c r="AK1779" t="s">
        <v>27756</v>
      </c>
      <c r="AL1779" t="s">
        <v>27756</v>
      </c>
      <c r="AM1779" t="s">
        <v>27756</v>
      </c>
      <c r="AN1779" s="11">
        <v>7872756000</v>
      </c>
      <c r="AO1779" s="11">
        <v>5577717000</v>
      </c>
      <c r="AP1779" s="11">
        <v>6423361000</v>
      </c>
      <c r="AQ1779" s="11">
        <v>11654190000</v>
      </c>
      <c r="AR1779" s="11">
        <f>IF($AM1779="별도",INDEX([1]상장!W$11:W$2829,MATCH($A1779,[1]상장!A$11:A$2829,0)),IF($AM1779="연결",INDEX([1]상장!AB$11:AB$2829,MATCH($A1779,[1]상장!A$11:A$2829,0)),""))</f>
        <v>29367755000</v>
      </c>
    </row>
    <row r="1780" spans="1:44" x14ac:dyDescent="0.3">
      <c r="A1780" t="s">
        <v>5325</v>
      </c>
      <c r="B1780" t="s">
        <v>5326</v>
      </c>
      <c r="C1780" t="s">
        <v>5327</v>
      </c>
      <c r="D1780" s="1" t="e">
        <f>INDEX(Sheet2!$B$2:$B$2345,MATCH(Sheet1!$B1780,Sheet2!$C$2:$C$2345,0))</f>
        <v>#N/A</v>
      </c>
      <c r="E1780" t="s">
        <v>18379</v>
      </c>
      <c r="F1780">
        <v>83.74</v>
      </c>
      <c r="G1780" t="s">
        <v>18380</v>
      </c>
      <c r="H1780">
        <v>87.73</v>
      </c>
      <c r="I1780" t="s">
        <v>18381</v>
      </c>
      <c r="J1780">
        <v>98.84</v>
      </c>
      <c r="K1780" t="s">
        <v>18382</v>
      </c>
      <c r="L1780">
        <v>93.77</v>
      </c>
      <c r="M1780" t="s">
        <v>8475</v>
      </c>
      <c r="N1780" t="s">
        <v>8475</v>
      </c>
      <c r="O1780" t="s">
        <v>18380</v>
      </c>
      <c r="P1780">
        <v>16.25</v>
      </c>
      <c r="Q1780" t="s">
        <v>18379</v>
      </c>
      <c r="R1780">
        <v>12.26</v>
      </c>
      <c r="S1780" t="s">
        <v>18383</v>
      </c>
      <c r="T1780">
        <v>1.1499999999999999</v>
      </c>
      <c r="U1780" t="s">
        <v>18384</v>
      </c>
      <c r="V1780">
        <v>6.1</v>
      </c>
      <c r="W1780" t="s">
        <v>8475</v>
      </c>
      <c r="X1780" t="s">
        <v>8475</v>
      </c>
      <c r="Y1780" t="s">
        <v>8475</v>
      </c>
      <c r="Z1780" t="s">
        <v>8475</v>
      </c>
      <c r="AA1780" t="s">
        <v>8475</v>
      </c>
      <c r="AB1780" t="s">
        <v>8475</v>
      </c>
      <c r="AC1780" t="s">
        <v>18385</v>
      </c>
      <c r="AD1780">
        <v>0</v>
      </c>
      <c r="AE1780" t="s">
        <v>17119</v>
      </c>
      <c r="AF1780">
        <v>0.11</v>
      </c>
      <c r="AG1780" t="s">
        <v>8475</v>
      </c>
      <c r="AH1780">
        <v>0.11</v>
      </c>
      <c r="AI1780" t="s">
        <v>27755</v>
      </c>
      <c r="AJ1780" t="s">
        <v>27756</v>
      </c>
      <c r="AK1780" t="s">
        <v>27756</v>
      </c>
      <c r="AL1780" t="s">
        <v>27756</v>
      </c>
      <c r="AM1780" t="s">
        <v>27756</v>
      </c>
      <c r="AN1780" s="11">
        <v>12559649000</v>
      </c>
      <c r="AO1780" s="11">
        <v>3469876000</v>
      </c>
      <c r="AP1780" s="11">
        <v>124052196000</v>
      </c>
      <c r="AQ1780" s="11">
        <v>5171798000</v>
      </c>
      <c r="AR1780" s="11">
        <f>IF($AM1780="별도",INDEX([1]상장!W$11:W$2829,MATCH($A1780,[1]상장!A$11:A$2829,0)),IF($AM1780="연결",INDEX([1]상장!AB$11:AB$2829,MATCH($A1780,[1]상장!A$11:A$2829,0)),""))</f>
        <v>4713863000</v>
      </c>
    </row>
    <row r="1781" spans="1:44" x14ac:dyDescent="0.3">
      <c r="A1781" t="s">
        <v>5328</v>
      </c>
      <c r="B1781" t="s">
        <v>5329</v>
      </c>
      <c r="C1781" t="s">
        <v>5330</v>
      </c>
      <c r="D1781" s="1" t="str">
        <f>INDEX(Sheet2!$B$2:$B$2345,MATCH(Sheet1!$B1781,Sheet2!$C$2:$C$2345,0))</f>
        <v>유테크</v>
      </c>
      <c r="E1781" t="s">
        <v>8754</v>
      </c>
      <c r="F1781">
        <v>82.12</v>
      </c>
      <c r="G1781" t="s">
        <v>8754</v>
      </c>
      <c r="H1781">
        <v>72.010000000000005</v>
      </c>
      <c r="I1781" t="s">
        <v>9020</v>
      </c>
      <c r="J1781">
        <v>63.51</v>
      </c>
      <c r="K1781" t="s">
        <v>8754</v>
      </c>
      <c r="L1781">
        <v>65.680000000000007</v>
      </c>
      <c r="M1781" t="s">
        <v>8475</v>
      </c>
      <c r="N1781" t="s">
        <v>8475</v>
      </c>
      <c r="O1781" t="s">
        <v>9020</v>
      </c>
      <c r="P1781">
        <v>15.7</v>
      </c>
      <c r="Q1781" t="s">
        <v>9020</v>
      </c>
      <c r="R1781">
        <v>25.12</v>
      </c>
      <c r="S1781" t="s">
        <v>8754</v>
      </c>
      <c r="T1781">
        <v>31.73</v>
      </c>
      <c r="U1781" t="s">
        <v>9020</v>
      </c>
      <c r="V1781">
        <v>33.5</v>
      </c>
      <c r="W1781" t="s">
        <v>8475</v>
      </c>
      <c r="X1781" t="s">
        <v>8475</v>
      </c>
      <c r="Y1781" t="s">
        <v>9893</v>
      </c>
      <c r="Z1781">
        <v>1.36</v>
      </c>
      <c r="AA1781" t="s">
        <v>9893</v>
      </c>
      <c r="AB1781">
        <v>1.9</v>
      </c>
      <c r="AC1781" t="s">
        <v>9893</v>
      </c>
      <c r="AD1781">
        <v>4.75</v>
      </c>
      <c r="AE1781" t="s">
        <v>9893</v>
      </c>
      <c r="AF1781">
        <v>0.8</v>
      </c>
      <c r="AG1781" t="s">
        <v>8475</v>
      </c>
      <c r="AH1781">
        <v>0.8</v>
      </c>
      <c r="AI1781" t="s">
        <v>27755</v>
      </c>
      <c r="AJ1781" t="s">
        <v>27755</v>
      </c>
      <c r="AK1781" t="s">
        <v>27755</v>
      </c>
      <c r="AL1781" t="s">
        <v>27755</v>
      </c>
      <c r="AM1781" t="s">
        <v>27755</v>
      </c>
      <c r="AN1781" s="11">
        <v>52577681000</v>
      </c>
      <c r="AO1781" s="11">
        <v>33339704000</v>
      </c>
      <c r="AP1781" s="11">
        <v>35061213000</v>
      </c>
      <c r="AQ1781" s="11">
        <v>17527364000</v>
      </c>
      <c r="AR1781" s="11">
        <f>IF($AM1781="별도",INDEX([1]상장!W$11:W$2829,MATCH($A1781,[1]상장!A$11:A$2829,0)),IF($AM1781="연결",INDEX([1]상장!AB$11:AB$2829,MATCH($A1781,[1]상장!A$11:A$2829,0)),""))</f>
        <v>13122276000</v>
      </c>
    </row>
    <row r="1782" spans="1:44" x14ac:dyDescent="0.3">
      <c r="A1782" t="s">
        <v>5331</v>
      </c>
      <c r="B1782" t="s">
        <v>5332</v>
      </c>
      <c r="C1782" t="s">
        <v>5333</v>
      </c>
      <c r="D1782" s="1" t="str">
        <f>INDEX(Sheet2!$B$2:$B$2345,MATCH(Sheet1!$B1782,Sheet2!$C$2:$C$2345,0))</f>
        <v>이삭엔지니어링</v>
      </c>
      <c r="E1782" t="s">
        <v>18386</v>
      </c>
      <c r="F1782">
        <v>100</v>
      </c>
      <c r="G1782" t="s">
        <v>18386</v>
      </c>
      <c r="H1782">
        <v>100</v>
      </c>
      <c r="I1782" t="s">
        <v>8475</v>
      </c>
      <c r="J1782" t="s">
        <v>8475</v>
      </c>
      <c r="K1782" t="s">
        <v>18387</v>
      </c>
      <c r="L1782">
        <v>66.040000000000006</v>
      </c>
      <c r="M1782" t="s">
        <v>18387</v>
      </c>
      <c r="N1782">
        <v>52.62</v>
      </c>
      <c r="O1782" t="s">
        <v>8475</v>
      </c>
      <c r="P1782" t="s">
        <v>8475</v>
      </c>
      <c r="Q1782" t="s">
        <v>8475</v>
      </c>
      <c r="R1782" t="s">
        <v>8475</v>
      </c>
      <c r="S1782" t="s">
        <v>8475</v>
      </c>
      <c r="T1782" t="s">
        <v>8475</v>
      </c>
      <c r="U1782" t="s">
        <v>18388</v>
      </c>
      <c r="V1782">
        <v>19.03</v>
      </c>
      <c r="W1782" t="s">
        <v>18388</v>
      </c>
      <c r="X1782">
        <v>36.07</v>
      </c>
      <c r="Y1782" t="s">
        <v>8475</v>
      </c>
      <c r="Z1782" t="s">
        <v>8475</v>
      </c>
      <c r="AA1782" t="s">
        <v>8475</v>
      </c>
      <c r="AB1782" t="s">
        <v>8475</v>
      </c>
      <c r="AC1782" t="s">
        <v>8475</v>
      </c>
      <c r="AD1782" t="s">
        <v>8475</v>
      </c>
      <c r="AE1782" t="s">
        <v>18389</v>
      </c>
      <c r="AF1782">
        <v>13.26</v>
      </c>
      <c r="AG1782" t="s">
        <v>18389</v>
      </c>
      <c r="AH1782">
        <v>13.26</v>
      </c>
      <c r="AI1782" t="s">
        <v>27755</v>
      </c>
      <c r="AJ1782" t="s">
        <v>27755</v>
      </c>
      <c r="AK1782" t="s">
        <v>27755</v>
      </c>
      <c r="AL1782" t="s">
        <v>27755</v>
      </c>
      <c r="AM1782" t="s">
        <v>27755</v>
      </c>
      <c r="AN1782" s="11">
        <v>41642650000</v>
      </c>
      <c r="AO1782" s="11">
        <v>32758863000</v>
      </c>
      <c r="AP1782" s="11">
        <v>44844544000</v>
      </c>
      <c r="AQ1782" s="11">
        <v>43047122000</v>
      </c>
      <c r="AR1782" s="11">
        <f>IF($AM1782="별도",INDEX([1]상장!W$11:W$2829,MATCH($A1782,[1]상장!A$11:A$2829,0)),IF($AM1782="연결",INDEX([1]상장!AB$11:AB$2829,MATCH($A1782,[1]상장!A$11:A$2829,0)),""))</f>
        <v>59678363000</v>
      </c>
    </row>
    <row r="1783" spans="1:44" x14ac:dyDescent="0.3">
      <c r="A1783" t="s">
        <v>5334</v>
      </c>
      <c r="B1783" t="s">
        <v>5335</v>
      </c>
      <c r="C1783" t="s">
        <v>5336</v>
      </c>
      <c r="D1783" s="1" t="str">
        <f>INDEX(Sheet2!$B$2:$B$2345,MATCH(Sheet1!$B1783,Sheet2!$C$2:$C$2345,0))</f>
        <v>성도이엔지</v>
      </c>
      <c r="E1783" t="s">
        <v>18390</v>
      </c>
      <c r="F1783">
        <v>41.2</v>
      </c>
      <c r="G1783" t="s">
        <v>18391</v>
      </c>
      <c r="H1783">
        <v>41.57</v>
      </c>
      <c r="I1783" t="s">
        <v>18392</v>
      </c>
      <c r="J1783">
        <v>35.54</v>
      </c>
      <c r="K1783" t="s">
        <v>18392</v>
      </c>
      <c r="L1783">
        <v>58.98</v>
      </c>
      <c r="M1783" t="s">
        <v>18393</v>
      </c>
      <c r="N1783">
        <v>58.56</v>
      </c>
      <c r="O1783" t="s">
        <v>18392</v>
      </c>
      <c r="P1783">
        <v>35.770000000000003</v>
      </c>
      <c r="Q1783" t="s">
        <v>18394</v>
      </c>
      <c r="R1783">
        <v>38.33</v>
      </c>
      <c r="S1783" t="s">
        <v>18390</v>
      </c>
      <c r="T1783">
        <v>34.21</v>
      </c>
      <c r="U1783" t="s">
        <v>18390</v>
      </c>
      <c r="V1783">
        <v>29.48</v>
      </c>
      <c r="W1783" t="s">
        <v>18390</v>
      </c>
      <c r="X1783">
        <v>33.54</v>
      </c>
      <c r="Y1783" t="s">
        <v>18395</v>
      </c>
      <c r="Z1783">
        <v>22.32</v>
      </c>
      <c r="AA1783" t="s">
        <v>18396</v>
      </c>
      <c r="AB1783">
        <v>19.760000000000002</v>
      </c>
      <c r="AC1783" t="s">
        <v>18395</v>
      </c>
      <c r="AD1783">
        <v>17.52</v>
      </c>
      <c r="AE1783" t="s">
        <v>18395</v>
      </c>
      <c r="AF1783">
        <v>10.9</v>
      </c>
      <c r="AG1783" t="s">
        <v>18395</v>
      </c>
      <c r="AH1783">
        <v>10.9</v>
      </c>
      <c r="AI1783" t="s">
        <v>27755</v>
      </c>
      <c r="AJ1783" t="s">
        <v>27755</v>
      </c>
      <c r="AK1783" t="s">
        <v>27755</v>
      </c>
      <c r="AL1783" t="s">
        <v>27755</v>
      </c>
      <c r="AM1783" t="s">
        <v>27755</v>
      </c>
      <c r="AN1783" s="11">
        <v>529153973000</v>
      </c>
      <c r="AO1783" s="11">
        <v>695685233000</v>
      </c>
      <c r="AP1783" s="11">
        <v>537513879000</v>
      </c>
      <c r="AQ1783" s="11">
        <v>555617543000</v>
      </c>
      <c r="AR1783" s="11">
        <f>IF($AM1783="별도",INDEX([1]상장!W$11:W$2829,MATCH($A1783,[1]상장!A$11:A$2829,0)),IF($AM1783="연결",INDEX([1]상장!AB$11:AB$2829,MATCH($A1783,[1]상장!A$11:A$2829,0)),""))</f>
        <v>705803485000</v>
      </c>
    </row>
    <row r="1784" spans="1:44" x14ac:dyDescent="0.3">
      <c r="A1784" t="s">
        <v>5337</v>
      </c>
      <c r="B1784" t="s">
        <v>5338</v>
      </c>
      <c r="C1784" t="s">
        <v>5339</v>
      </c>
      <c r="D1784" s="1" t="str">
        <f>INDEX(Sheet2!$B$2:$B$2345,MATCH(Sheet1!$B1784,Sheet2!$C$2:$C$2345,0))</f>
        <v>쿠콘</v>
      </c>
      <c r="E1784" t="s">
        <v>9562</v>
      </c>
      <c r="F1784">
        <v>92.94</v>
      </c>
      <c r="G1784" t="s">
        <v>18397</v>
      </c>
      <c r="H1784">
        <v>95.86</v>
      </c>
      <c r="I1784" t="s">
        <v>18397</v>
      </c>
      <c r="J1784">
        <v>95.42</v>
      </c>
      <c r="K1784" t="s">
        <v>18398</v>
      </c>
      <c r="L1784">
        <v>55</v>
      </c>
      <c r="M1784" t="s">
        <v>18399</v>
      </c>
      <c r="N1784">
        <v>50.95</v>
      </c>
      <c r="O1784" t="s">
        <v>10653</v>
      </c>
      <c r="P1784">
        <v>6.94</v>
      </c>
      <c r="Q1784" t="s">
        <v>18400</v>
      </c>
      <c r="R1784">
        <v>4.08</v>
      </c>
      <c r="S1784" t="s">
        <v>18400</v>
      </c>
      <c r="T1784">
        <v>4.51</v>
      </c>
      <c r="U1784" t="s">
        <v>18399</v>
      </c>
      <c r="V1784">
        <v>44.99</v>
      </c>
      <c r="W1784" t="s">
        <v>18398</v>
      </c>
      <c r="X1784">
        <v>49.04</v>
      </c>
      <c r="Y1784" t="s">
        <v>18401</v>
      </c>
      <c r="Z1784">
        <v>0.11</v>
      </c>
      <c r="AA1784" t="s">
        <v>18402</v>
      </c>
      <c r="AB1784">
        <v>0.04</v>
      </c>
      <c r="AC1784" t="s">
        <v>18402</v>
      </c>
      <c r="AD1784">
        <v>0.05</v>
      </c>
      <c r="AE1784" t="s">
        <v>8475</v>
      </c>
      <c r="AF1784" t="s">
        <v>8475</v>
      </c>
      <c r="AG1784" t="s">
        <v>8475</v>
      </c>
      <c r="AH1784" t="s">
        <v>8475</v>
      </c>
      <c r="AI1784" t="s">
        <v>27755</v>
      </c>
      <c r="AJ1784" t="s">
        <v>27755</v>
      </c>
      <c r="AK1784" t="s">
        <v>27755</v>
      </c>
      <c r="AL1784" t="s">
        <v>27755</v>
      </c>
      <c r="AM1784" t="s">
        <v>27755</v>
      </c>
      <c r="AN1784" s="11">
        <v>25858211000</v>
      </c>
      <c r="AO1784" s="11">
        <v>41244391000</v>
      </c>
      <c r="AP1784" s="11">
        <v>51374145000</v>
      </c>
      <c r="AQ1784" s="11">
        <v>61441578000</v>
      </c>
      <c r="AR1784" s="11">
        <f>IF($AM1784="별도",INDEX([1]상장!W$11:W$2829,MATCH($A1784,[1]상장!A$11:A$2829,0)),IF($AM1784="연결",INDEX([1]상장!AB$11:AB$2829,MATCH($A1784,[1]상장!A$11:A$2829,0)),""))</f>
        <v>64522542000</v>
      </c>
    </row>
    <row r="1785" spans="1:44" x14ac:dyDescent="0.3">
      <c r="A1785" t="s">
        <v>5340</v>
      </c>
      <c r="B1785" t="s">
        <v>5341</v>
      </c>
      <c r="C1785" t="s">
        <v>5342</v>
      </c>
      <c r="D1785" s="1" t="str">
        <f>INDEX(Sheet2!$B$2:$B$2345,MATCH(Sheet1!$B1785,Sheet2!$C$2:$C$2345,0))</f>
        <v>잇츠한불</v>
      </c>
      <c r="E1785" t="s">
        <v>18403</v>
      </c>
      <c r="F1785">
        <v>84.93</v>
      </c>
      <c r="G1785" t="s">
        <v>18404</v>
      </c>
      <c r="H1785">
        <v>83.28</v>
      </c>
      <c r="I1785" t="s">
        <v>18405</v>
      </c>
      <c r="J1785">
        <v>86.73</v>
      </c>
      <c r="K1785" t="s">
        <v>18405</v>
      </c>
      <c r="L1785">
        <v>88.96</v>
      </c>
      <c r="M1785" t="s">
        <v>8475</v>
      </c>
      <c r="N1785" t="s">
        <v>8475</v>
      </c>
      <c r="O1785" t="s">
        <v>18406</v>
      </c>
      <c r="P1785">
        <v>15.02</v>
      </c>
      <c r="Q1785" t="s">
        <v>18407</v>
      </c>
      <c r="R1785">
        <v>16.41</v>
      </c>
      <c r="S1785" t="s">
        <v>18408</v>
      </c>
      <c r="T1785">
        <v>12.59</v>
      </c>
      <c r="U1785" t="s">
        <v>18408</v>
      </c>
      <c r="V1785">
        <v>10.67</v>
      </c>
      <c r="W1785" t="s">
        <v>8475</v>
      </c>
      <c r="X1785" t="s">
        <v>8475</v>
      </c>
      <c r="Y1785" t="s">
        <v>18409</v>
      </c>
      <c r="Z1785">
        <v>0.04</v>
      </c>
      <c r="AA1785" t="s">
        <v>18410</v>
      </c>
      <c r="AB1785">
        <v>0.28999999999999998</v>
      </c>
      <c r="AC1785" t="s">
        <v>18411</v>
      </c>
      <c r="AD1785">
        <v>0.66</v>
      </c>
      <c r="AE1785" t="s">
        <v>18411</v>
      </c>
      <c r="AF1785">
        <v>0.36</v>
      </c>
      <c r="AG1785" t="s">
        <v>8475</v>
      </c>
      <c r="AH1785">
        <v>0.36</v>
      </c>
      <c r="AI1785" t="s">
        <v>27755</v>
      </c>
      <c r="AJ1785" t="s">
        <v>27755</v>
      </c>
      <c r="AK1785" t="s">
        <v>27755</v>
      </c>
      <c r="AL1785" t="s">
        <v>27755</v>
      </c>
      <c r="AM1785" t="s">
        <v>27755</v>
      </c>
      <c r="AN1785" s="11">
        <v>214122093000</v>
      </c>
      <c r="AO1785" s="11">
        <v>202551773000</v>
      </c>
      <c r="AP1785" s="11">
        <v>146378359000</v>
      </c>
      <c r="AQ1785" s="11">
        <v>140177794000</v>
      </c>
      <c r="AR1785" s="11">
        <f>IF($AM1785="별도",INDEX([1]상장!W$11:W$2829,MATCH($A1785,[1]상장!A$11:A$2829,0)),IF($AM1785="연결",INDEX([1]상장!AB$11:AB$2829,MATCH($A1785,[1]상장!A$11:A$2829,0)),""))</f>
        <v>130714133000</v>
      </c>
    </row>
    <row r="1786" spans="1:44" x14ac:dyDescent="0.3">
      <c r="A1786" t="s">
        <v>5343</v>
      </c>
      <c r="B1786" t="s">
        <v>5344</v>
      </c>
      <c r="C1786" t="s">
        <v>5345</v>
      </c>
      <c r="D1786" s="1" t="str">
        <f>INDEX(Sheet2!$B$2:$B$2345,MATCH(Sheet1!$B1786,Sheet2!$C$2:$C$2345,0))</f>
        <v>아스타</v>
      </c>
      <c r="E1786" t="s">
        <v>18412</v>
      </c>
      <c r="F1786">
        <v>65.260000000000005</v>
      </c>
      <c r="G1786" t="s">
        <v>18413</v>
      </c>
      <c r="H1786">
        <v>63.14</v>
      </c>
      <c r="I1786" t="s">
        <v>18414</v>
      </c>
      <c r="J1786">
        <v>49.92</v>
      </c>
      <c r="K1786" t="s">
        <v>18415</v>
      </c>
      <c r="L1786">
        <v>82.52</v>
      </c>
      <c r="M1786" t="s">
        <v>8475</v>
      </c>
      <c r="N1786" t="s">
        <v>8475</v>
      </c>
      <c r="O1786" t="s">
        <v>18414</v>
      </c>
      <c r="P1786">
        <v>26.11</v>
      </c>
      <c r="Q1786" t="s">
        <v>18414</v>
      </c>
      <c r="R1786">
        <v>23.02</v>
      </c>
      <c r="S1786" t="s">
        <v>18416</v>
      </c>
      <c r="T1786">
        <v>30.11</v>
      </c>
      <c r="U1786" t="s">
        <v>18414</v>
      </c>
      <c r="V1786">
        <v>16.34</v>
      </c>
      <c r="W1786" t="s">
        <v>8475</v>
      </c>
      <c r="X1786" t="s">
        <v>8475</v>
      </c>
      <c r="Y1786" t="s">
        <v>18415</v>
      </c>
      <c r="Z1786">
        <v>8.61</v>
      </c>
      <c r="AA1786" t="s">
        <v>18415</v>
      </c>
      <c r="AB1786">
        <v>13.82</v>
      </c>
      <c r="AC1786" t="s">
        <v>18415</v>
      </c>
      <c r="AD1786">
        <v>19.96</v>
      </c>
      <c r="AE1786" t="s">
        <v>18412</v>
      </c>
      <c r="AF1786">
        <v>1.1299999999999999</v>
      </c>
      <c r="AG1786" t="s">
        <v>8475</v>
      </c>
      <c r="AH1786">
        <v>1.1299999999999999</v>
      </c>
      <c r="AI1786" t="s">
        <v>27755</v>
      </c>
      <c r="AJ1786" t="s">
        <v>27755</v>
      </c>
      <c r="AK1786" t="s">
        <v>27755</v>
      </c>
      <c r="AL1786" t="s">
        <v>27755</v>
      </c>
      <c r="AM1786" t="s">
        <v>27755</v>
      </c>
      <c r="AN1786" s="11">
        <v>1742000000</v>
      </c>
      <c r="AO1786" s="11">
        <v>1250848000</v>
      </c>
      <c r="AP1786" s="11">
        <v>1261711000</v>
      </c>
      <c r="AQ1786" s="11">
        <v>2563990000</v>
      </c>
      <c r="AR1786" s="11">
        <f>IF($AM1786="별도",INDEX([1]상장!W$11:W$2829,MATCH($A1786,[1]상장!A$11:A$2829,0)),IF($AM1786="연결",INDEX([1]상장!AB$11:AB$2829,MATCH($A1786,[1]상장!A$11:A$2829,0)),""))</f>
        <v>3345404000</v>
      </c>
    </row>
    <row r="1787" spans="1:44" x14ac:dyDescent="0.3">
      <c r="A1787" t="s">
        <v>5346</v>
      </c>
      <c r="B1787" t="s">
        <v>5347</v>
      </c>
      <c r="C1787" t="s">
        <v>5348</v>
      </c>
      <c r="D1787" s="1" t="str">
        <f>INDEX(Sheet2!$B$2:$B$2345,MATCH(Sheet1!$B1787,Sheet2!$C$2:$C$2345,0))</f>
        <v>다우데이타</v>
      </c>
      <c r="E1787" t="s">
        <v>18417</v>
      </c>
      <c r="F1787">
        <v>67.72</v>
      </c>
      <c r="G1787" t="s">
        <v>18418</v>
      </c>
      <c r="H1787">
        <v>43.19</v>
      </c>
      <c r="I1787" t="s">
        <v>18418</v>
      </c>
      <c r="J1787">
        <v>48.34</v>
      </c>
      <c r="K1787" t="s">
        <v>18419</v>
      </c>
      <c r="L1787">
        <v>38.75</v>
      </c>
      <c r="M1787" t="s">
        <v>18419</v>
      </c>
      <c r="N1787">
        <v>52.57</v>
      </c>
      <c r="O1787" t="s">
        <v>8522</v>
      </c>
      <c r="P1787">
        <v>13.95</v>
      </c>
      <c r="Q1787" t="s">
        <v>18420</v>
      </c>
      <c r="R1787">
        <v>15.76</v>
      </c>
      <c r="S1787" t="s">
        <v>18420</v>
      </c>
      <c r="T1787">
        <v>16.899999999999999</v>
      </c>
      <c r="U1787" t="s">
        <v>18421</v>
      </c>
      <c r="V1787">
        <v>30.31</v>
      </c>
      <c r="W1787" t="s">
        <v>18421</v>
      </c>
      <c r="X1787">
        <v>26.49</v>
      </c>
      <c r="Y1787" t="s">
        <v>18422</v>
      </c>
      <c r="Z1787">
        <v>7.65</v>
      </c>
      <c r="AA1787" t="s">
        <v>18423</v>
      </c>
      <c r="AB1787">
        <v>11.72</v>
      </c>
      <c r="AC1787" t="s">
        <v>18423</v>
      </c>
      <c r="AD1787">
        <v>14.37</v>
      </c>
      <c r="AE1787" t="s">
        <v>18424</v>
      </c>
      <c r="AF1787">
        <v>11.53</v>
      </c>
      <c r="AG1787" t="s">
        <v>18424</v>
      </c>
      <c r="AH1787">
        <v>11.53</v>
      </c>
      <c r="AI1787" t="s">
        <v>27755</v>
      </c>
      <c r="AJ1787" t="s">
        <v>27755</v>
      </c>
      <c r="AK1787" t="s">
        <v>27755</v>
      </c>
      <c r="AL1787" t="s">
        <v>27755</v>
      </c>
      <c r="AM1787" t="s">
        <v>27755</v>
      </c>
      <c r="AN1787" s="11">
        <v>2525297692000</v>
      </c>
      <c r="AO1787" s="11">
        <v>3261975999000</v>
      </c>
      <c r="AP1787" s="11">
        <v>5093906292000</v>
      </c>
      <c r="AQ1787" s="11">
        <v>6580054063000</v>
      </c>
      <c r="AR1787" s="11">
        <f>IF($AM1787="별도",INDEX([1]상장!W$11:W$2829,MATCH($A1787,[1]상장!A$11:A$2829,0)),IF($AM1787="연결",INDEX([1]상장!AB$11:AB$2829,MATCH($A1787,[1]상장!A$11:A$2829,0)),""))</f>
        <v>9747210931000</v>
      </c>
    </row>
    <row r="1788" spans="1:44" x14ac:dyDescent="0.3">
      <c r="A1788" t="s">
        <v>5349</v>
      </c>
      <c r="B1788" t="s">
        <v>5350</v>
      </c>
      <c r="C1788" t="s">
        <v>5351</v>
      </c>
      <c r="D1788" s="1" t="str">
        <f>INDEX(Sheet2!$B$2:$B$2345,MATCH(Sheet1!$B1788,Sheet2!$C$2:$C$2345,0))</f>
        <v>제우스</v>
      </c>
      <c r="E1788" t="s">
        <v>18425</v>
      </c>
      <c r="F1788">
        <v>40.58</v>
      </c>
      <c r="G1788" t="s">
        <v>18426</v>
      </c>
      <c r="H1788">
        <v>57.81</v>
      </c>
      <c r="I1788" t="s">
        <v>18426</v>
      </c>
      <c r="J1788">
        <v>47.54</v>
      </c>
      <c r="K1788" t="s">
        <v>18426</v>
      </c>
      <c r="L1788">
        <v>64.900000000000006</v>
      </c>
      <c r="M1788" t="s">
        <v>8475</v>
      </c>
      <c r="N1788" t="s">
        <v>8475</v>
      </c>
      <c r="O1788" t="s">
        <v>18427</v>
      </c>
      <c r="P1788">
        <v>27.05</v>
      </c>
      <c r="Q1788" t="s">
        <v>18428</v>
      </c>
      <c r="R1788">
        <v>19.79</v>
      </c>
      <c r="S1788" t="s">
        <v>18428</v>
      </c>
      <c r="T1788">
        <v>25.29</v>
      </c>
      <c r="U1788" t="s">
        <v>18428</v>
      </c>
      <c r="V1788">
        <v>17.25</v>
      </c>
      <c r="W1788" t="s">
        <v>8475</v>
      </c>
      <c r="X1788" t="s">
        <v>8475</v>
      </c>
      <c r="Y1788" t="s">
        <v>8853</v>
      </c>
      <c r="Z1788">
        <v>19.100000000000001</v>
      </c>
      <c r="AA1788" t="s">
        <v>18429</v>
      </c>
      <c r="AB1788">
        <v>16.82</v>
      </c>
      <c r="AC1788" t="s">
        <v>18429</v>
      </c>
      <c r="AD1788">
        <v>21.63</v>
      </c>
      <c r="AE1788" t="s">
        <v>18429</v>
      </c>
      <c r="AF1788">
        <v>12.15</v>
      </c>
      <c r="AG1788" t="s">
        <v>8475</v>
      </c>
      <c r="AH1788">
        <v>12.15</v>
      </c>
      <c r="AI1788" t="s">
        <v>27755</v>
      </c>
      <c r="AJ1788" t="s">
        <v>27755</v>
      </c>
      <c r="AK1788" t="s">
        <v>27755</v>
      </c>
      <c r="AL1788" t="s">
        <v>27755</v>
      </c>
      <c r="AM1788" t="s">
        <v>27755</v>
      </c>
      <c r="AN1788" s="11">
        <v>453591918000</v>
      </c>
      <c r="AO1788" s="11">
        <v>323487856000</v>
      </c>
      <c r="AP1788" s="11">
        <v>360024803000</v>
      </c>
      <c r="AQ1788" s="11">
        <v>400762250000</v>
      </c>
      <c r="AR1788" s="11">
        <f>IF($AM1788="별도",INDEX([1]상장!W$11:W$2829,MATCH($A1788,[1]상장!A$11:A$2829,0)),IF($AM1788="연결",INDEX([1]상장!AB$11:AB$2829,MATCH($A1788,[1]상장!A$11:A$2829,0)),""))</f>
        <v>509015893000</v>
      </c>
    </row>
    <row r="1789" spans="1:44" x14ac:dyDescent="0.3">
      <c r="A1789" t="s">
        <v>5352</v>
      </c>
      <c r="B1789" t="s">
        <v>5353</v>
      </c>
      <c r="C1789" t="s">
        <v>5354</v>
      </c>
      <c r="D1789" s="1" t="str">
        <f>INDEX(Sheet2!$B$2:$B$2345,MATCH(Sheet1!$B1789,Sheet2!$C$2:$C$2345,0))</f>
        <v>케이씨티시</v>
      </c>
      <c r="E1789" t="s">
        <v>18430</v>
      </c>
      <c r="F1789">
        <v>55.98</v>
      </c>
      <c r="G1789" t="s">
        <v>18430</v>
      </c>
      <c r="H1789">
        <v>52.88</v>
      </c>
      <c r="I1789" t="s">
        <v>18430</v>
      </c>
      <c r="J1789">
        <v>56.33</v>
      </c>
      <c r="K1789" t="s">
        <v>18431</v>
      </c>
      <c r="L1789">
        <v>37.92</v>
      </c>
      <c r="M1789" t="s">
        <v>18432</v>
      </c>
      <c r="N1789">
        <v>62.65</v>
      </c>
      <c r="O1789" t="s">
        <v>18433</v>
      </c>
      <c r="P1789">
        <v>25.67</v>
      </c>
      <c r="Q1789" t="s">
        <v>18433</v>
      </c>
      <c r="R1789">
        <v>24.78</v>
      </c>
      <c r="S1789" t="s">
        <v>18433</v>
      </c>
      <c r="T1789">
        <v>23.96</v>
      </c>
      <c r="U1789" t="s">
        <v>18434</v>
      </c>
      <c r="V1789">
        <v>32.340000000000003</v>
      </c>
      <c r="W1789" t="s">
        <v>18435</v>
      </c>
      <c r="X1789">
        <v>23.4</v>
      </c>
      <c r="Y1789" t="s">
        <v>18436</v>
      </c>
      <c r="Z1789">
        <v>18.329999999999998</v>
      </c>
      <c r="AA1789" t="s">
        <v>18436</v>
      </c>
      <c r="AB1789">
        <v>22.33</v>
      </c>
      <c r="AC1789" t="s">
        <v>18436</v>
      </c>
      <c r="AD1789">
        <v>19.690000000000001</v>
      </c>
      <c r="AE1789" t="s">
        <v>18437</v>
      </c>
      <c r="AF1789">
        <v>13.94</v>
      </c>
      <c r="AG1789" t="s">
        <v>18438</v>
      </c>
      <c r="AH1789">
        <v>13.94</v>
      </c>
      <c r="AI1789" t="s">
        <v>27755</v>
      </c>
      <c r="AJ1789" t="s">
        <v>27755</v>
      </c>
      <c r="AK1789" t="s">
        <v>27755</v>
      </c>
      <c r="AL1789" t="s">
        <v>27755</v>
      </c>
      <c r="AM1789" t="s">
        <v>27755</v>
      </c>
      <c r="AN1789" s="11">
        <v>400441294000</v>
      </c>
      <c r="AO1789" s="11">
        <v>446166406000</v>
      </c>
      <c r="AP1789" s="11">
        <v>488733780000</v>
      </c>
      <c r="AQ1789" s="11">
        <v>694737899000</v>
      </c>
      <c r="AR1789" s="11">
        <f>IF($AM1789="별도",INDEX([1]상장!W$11:W$2829,MATCH($A1789,[1]상장!A$11:A$2829,0)),IF($AM1789="연결",INDEX([1]상장!AB$11:AB$2829,MATCH($A1789,[1]상장!A$11:A$2829,0)),""))</f>
        <v>920408669000</v>
      </c>
    </row>
    <row r="1790" spans="1:44" x14ac:dyDescent="0.3">
      <c r="A1790" t="s">
        <v>5355</v>
      </c>
      <c r="B1790" t="s">
        <v>5356</v>
      </c>
      <c r="C1790" t="s">
        <v>5357</v>
      </c>
      <c r="D1790" s="1" t="str">
        <f>INDEX(Sheet2!$B$2:$B$2345,MATCH(Sheet1!$B1790,Sheet2!$C$2:$C$2345,0))</f>
        <v>천일고속</v>
      </c>
      <c r="E1790" t="s">
        <v>8754</v>
      </c>
      <c r="F1790">
        <v>100</v>
      </c>
      <c r="G1790" t="s">
        <v>8754</v>
      </c>
      <c r="H1790">
        <v>98.4</v>
      </c>
      <c r="I1790" t="s">
        <v>18439</v>
      </c>
      <c r="J1790">
        <v>98.1</v>
      </c>
      <c r="K1790" t="s">
        <v>18439</v>
      </c>
      <c r="L1790">
        <v>95.19</v>
      </c>
      <c r="M1790" t="s">
        <v>8475</v>
      </c>
      <c r="N1790" t="s">
        <v>8475</v>
      </c>
      <c r="O1790" t="s">
        <v>8475</v>
      </c>
      <c r="P1790" t="s">
        <v>8475</v>
      </c>
      <c r="Q1790" t="s">
        <v>8886</v>
      </c>
      <c r="R1790">
        <v>1.59</v>
      </c>
      <c r="S1790" t="s">
        <v>18440</v>
      </c>
      <c r="T1790">
        <v>1.89</v>
      </c>
      <c r="U1790" t="s">
        <v>18441</v>
      </c>
      <c r="V1790">
        <v>2.99</v>
      </c>
      <c r="W1790" t="s">
        <v>8475</v>
      </c>
      <c r="X1790" t="s">
        <v>8475</v>
      </c>
      <c r="Y1790" t="s">
        <v>8475</v>
      </c>
      <c r="Z1790" t="s">
        <v>8475</v>
      </c>
      <c r="AA1790" t="s">
        <v>8475</v>
      </c>
      <c r="AB1790" t="s">
        <v>8475</v>
      </c>
      <c r="AC1790" t="s">
        <v>8475</v>
      </c>
      <c r="AD1790" t="s">
        <v>8475</v>
      </c>
      <c r="AE1790" t="s">
        <v>18440</v>
      </c>
      <c r="AF1790">
        <v>1.8</v>
      </c>
      <c r="AG1790" t="s">
        <v>8475</v>
      </c>
      <c r="AH1790">
        <v>1.8</v>
      </c>
      <c r="AI1790" t="s">
        <v>27756</v>
      </c>
      <c r="AJ1790" t="s">
        <v>27756</v>
      </c>
      <c r="AK1790" t="s">
        <v>27756</v>
      </c>
      <c r="AL1790" t="s">
        <v>27756</v>
      </c>
      <c r="AM1790" t="s">
        <v>27756</v>
      </c>
      <c r="AN1790" s="11">
        <v>55559197000</v>
      </c>
      <c r="AO1790" s="11">
        <v>59633085000</v>
      </c>
      <c r="AP1790" s="11">
        <v>31159428000</v>
      </c>
      <c r="AQ1790" s="11">
        <v>29342955000</v>
      </c>
      <c r="AR1790" s="11">
        <f>IF($AM1790="별도",INDEX([1]상장!W$11:W$2829,MATCH($A1790,[1]상장!A$11:A$2829,0)),IF($AM1790="연결",INDEX([1]상장!AB$11:AB$2829,MATCH($A1790,[1]상장!A$11:A$2829,0)),""))</f>
        <v>37703179000</v>
      </c>
    </row>
    <row r="1791" spans="1:44" x14ac:dyDescent="0.3">
      <c r="A1791" t="s">
        <v>5358</v>
      </c>
      <c r="B1791" t="s">
        <v>5359</v>
      </c>
      <c r="C1791" t="s">
        <v>5360</v>
      </c>
      <c r="D1791" s="1" t="str">
        <f>INDEX(Sheet2!$B$2:$B$2345,MATCH(Sheet1!$B1791,Sheet2!$C$2:$C$2345,0))</f>
        <v>CJ대한통운</v>
      </c>
      <c r="E1791" t="s">
        <v>18442</v>
      </c>
      <c r="F1791">
        <v>39.65</v>
      </c>
      <c r="G1791" t="s">
        <v>18442</v>
      </c>
      <c r="H1791">
        <v>42.64</v>
      </c>
      <c r="I1791" t="s">
        <v>18442</v>
      </c>
      <c r="J1791">
        <v>40.299999999999997</v>
      </c>
      <c r="K1791" t="s">
        <v>18442</v>
      </c>
      <c r="L1791">
        <v>39.409999999999997</v>
      </c>
      <c r="M1791" t="s">
        <v>18442</v>
      </c>
      <c r="N1791">
        <v>41.72</v>
      </c>
      <c r="O1791" t="s">
        <v>18443</v>
      </c>
      <c r="P1791">
        <v>28.62</v>
      </c>
      <c r="Q1791" t="s">
        <v>18443</v>
      </c>
      <c r="R1791">
        <v>26.22</v>
      </c>
      <c r="S1791" t="s">
        <v>18444</v>
      </c>
      <c r="T1791">
        <v>29.64</v>
      </c>
      <c r="U1791" t="s">
        <v>18444</v>
      </c>
      <c r="V1791">
        <v>31.74</v>
      </c>
      <c r="W1791" t="s">
        <v>18444</v>
      </c>
      <c r="X1791">
        <v>30.08</v>
      </c>
      <c r="Y1791" t="s">
        <v>18444</v>
      </c>
      <c r="Z1791">
        <v>24.53</v>
      </c>
      <c r="AA1791" t="s">
        <v>18444</v>
      </c>
      <c r="AB1791">
        <v>24.02</v>
      </c>
      <c r="AC1791" t="s">
        <v>18443</v>
      </c>
      <c r="AD1791">
        <v>23.81</v>
      </c>
      <c r="AE1791" t="s">
        <v>18443</v>
      </c>
      <c r="AF1791">
        <v>23.56</v>
      </c>
      <c r="AG1791" t="s">
        <v>18443</v>
      </c>
      <c r="AH1791">
        <v>23.56</v>
      </c>
      <c r="AI1791" t="s">
        <v>27755</v>
      </c>
      <c r="AJ1791" t="s">
        <v>27755</v>
      </c>
      <c r="AK1791" t="s">
        <v>27755</v>
      </c>
      <c r="AL1791" t="s">
        <v>27755</v>
      </c>
      <c r="AM1791" t="s">
        <v>27755</v>
      </c>
      <c r="AN1791" s="11">
        <v>9219680477000</v>
      </c>
      <c r="AO1791" s="11">
        <v>10415108626000</v>
      </c>
      <c r="AP1791" s="11">
        <v>10781127150000</v>
      </c>
      <c r="AQ1791" s="11">
        <v>11343651787000</v>
      </c>
      <c r="AR1791" s="11">
        <f>IF($AM1791="별도",INDEX([1]상장!W$11:W$2829,MATCH($A1791,[1]상장!A$11:A$2829,0)),IF($AM1791="연결",INDEX([1]상장!AB$11:AB$2829,MATCH($A1791,[1]상장!A$11:A$2829,0)),""))</f>
        <v>12130712862000</v>
      </c>
    </row>
    <row r="1792" spans="1:44" x14ac:dyDescent="0.3">
      <c r="A1792" t="s">
        <v>5361</v>
      </c>
      <c r="B1792" t="s">
        <v>5362</v>
      </c>
      <c r="C1792" t="s">
        <v>5363</v>
      </c>
      <c r="D1792" s="1" t="str">
        <f>INDEX(Sheet2!$B$2:$B$2345,MATCH(Sheet1!$B1792,Sheet2!$C$2:$C$2345,0))</f>
        <v>한진</v>
      </c>
      <c r="E1792" t="s">
        <v>18445</v>
      </c>
      <c r="F1792">
        <v>36.119999999999997</v>
      </c>
      <c r="G1792" t="s">
        <v>18445</v>
      </c>
      <c r="H1792">
        <v>40.369999999999997</v>
      </c>
      <c r="I1792" t="s">
        <v>18445</v>
      </c>
      <c r="J1792">
        <v>45.83</v>
      </c>
      <c r="K1792" t="s">
        <v>18445</v>
      </c>
      <c r="L1792">
        <v>45.41</v>
      </c>
      <c r="M1792" t="s">
        <v>18445</v>
      </c>
      <c r="N1792">
        <v>44.87</v>
      </c>
      <c r="O1792" t="s">
        <v>18446</v>
      </c>
      <c r="P1792">
        <v>18.760000000000002</v>
      </c>
      <c r="Q1792" t="s">
        <v>18447</v>
      </c>
      <c r="R1792">
        <v>17.07</v>
      </c>
      <c r="S1792" t="s">
        <v>8522</v>
      </c>
      <c r="T1792">
        <v>22.79</v>
      </c>
      <c r="U1792" t="s">
        <v>8522</v>
      </c>
      <c r="V1792">
        <v>25.95</v>
      </c>
      <c r="W1792" t="s">
        <v>8522</v>
      </c>
      <c r="X1792">
        <v>27.31</v>
      </c>
      <c r="Y1792" t="s">
        <v>18448</v>
      </c>
      <c r="Z1792">
        <v>17.96</v>
      </c>
      <c r="AA1792" t="s">
        <v>18446</v>
      </c>
      <c r="AB1792">
        <v>16.48</v>
      </c>
      <c r="AC1792" t="s">
        <v>18446</v>
      </c>
      <c r="AD1792">
        <v>15.18</v>
      </c>
      <c r="AE1792" t="s">
        <v>18448</v>
      </c>
      <c r="AF1792">
        <v>15.5</v>
      </c>
      <c r="AG1792" t="s">
        <v>18448</v>
      </c>
      <c r="AH1792">
        <v>15.5</v>
      </c>
      <c r="AI1792" t="s">
        <v>27755</v>
      </c>
      <c r="AJ1792" t="s">
        <v>27755</v>
      </c>
      <c r="AK1792" t="s">
        <v>27755</v>
      </c>
      <c r="AL1792" t="s">
        <v>27755</v>
      </c>
      <c r="AM1792" t="s">
        <v>27755</v>
      </c>
      <c r="AN1792" s="11">
        <v>1950771934000</v>
      </c>
      <c r="AO1792" s="11">
        <v>2062344427000</v>
      </c>
      <c r="AP1792" s="11">
        <v>2215686641000</v>
      </c>
      <c r="AQ1792" s="11">
        <v>2504131194000</v>
      </c>
      <c r="AR1792" s="11">
        <f>IF($AM1792="별도",INDEX([1]상장!W$11:W$2829,MATCH($A1792,[1]상장!A$11:A$2829,0)),IF($AM1792="연결",INDEX([1]상장!AB$11:AB$2829,MATCH($A1792,[1]상장!A$11:A$2829,0)),""))</f>
        <v>2849420869000</v>
      </c>
    </row>
    <row r="1793" spans="1:44" x14ac:dyDescent="0.3">
      <c r="A1793" t="s">
        <v>5364</v>
      </c>
      <c r="B1793" t="s">
        <v>5365</v>
      </c>
      <c r="C1793" t="s">
        <v>5366</v>
      </c>
      <c r="D1793" s="1" t="e">
        <f>INDEX(Sheet2!$B$2:$B$2345,MATCH(Sheet1!$B1793,Sheet2!$C$2:$C$2345,0))</f>
        <v>#N/A</v>
      </c>
      <c r="E1793" t="s">
        <v>15677</v>
      </c>
      <c r="F1793">
        <v>98.1</v>
      </c>
      <c r="G1793" t="s">
        <v>18449</v>
      </c>
      <c r="H1793">
        <v>69.010000000000005</v>
      </c>
      <c r="I1793" t="s">
        <v>18450</v>
      </c>
      <c r="J1793">
        <v>78.88</v>
      </c>
      <c r="K1793" t="s">
        <v>18450</v>
      </c>
      <c r="L1793">
        <v>74.7</v>
      </c>
      <c r="M1793" t="s">
        <v>8475</v>
      </c>
      <c r="N1793" t="s">
        <v>8475</v>
      </c>
      <c r="O1793" t="s">
        <v>17086</v>
      </c>
      <c r="P1793">
        <v>1.89</v>
      </c>
      <c r="Q1793" t="s">
        <v>18451</v>
      </c>
      <c r="R1793">
        <v>28.01</v>
      </c>
      <c r="S1793" t="s">
        <v>18451</v>
      </c>
      <c r="T1793">
        <v>20.010000000000002</v>
      </c>
      <c r="U1793" t="s">
        <v>18452</v>
      </c>
      <c r="V1793">
        <v>23.86</v>
      </c>
      <c r="W1793" t="s">
        <v>8475</v>
      </c>
      <c r="X1793" t="s">
        <v>8475</v>
      </c>
      <c r="Y1793" t="s">
        <v>18453</v>
      </c>
      <c r="Z1793">
        <v>0</v>
      </c>
      <c r="AA1793" t="s">
        <v>18454</v>
      </c>
      <c r="AB1793">
        <v>2.96</v>
      </c>
      <c r="AC1793" t="s">
        <v>18454</v>
      </c>
      <c r="AD1793">
        <v>1.1000000000000001</v>
      </c>
      <c r="AE1793" t="s">
        <v>18455</v>
      </c>
      <c r="AF1793">
        <v>1.43</v>
      </c>
      <c r="AG1793" t="s">
        <v>8475</v>
      </c>
      <c r="AH1793">
        <v>1.43</v>
      </c>
      <c r="AI1793" t="s">
        <v>27755</v>
      </c>
      <c r="AJ1793" t="s">
        <v>27755</v>
      </c>
      <c r="AK1793" t="s">
        <v>27756</v>
      </c>
      <c r="AL1793" t="s">
        <v>27756</v>
      </c>
      <c r="AM1793" t="s">
        <v>27756</v>
      </c>
      <c r="AN1793" s="11">
        <v>355107609000</v>
      </c>
      <c r="AO1793" s="11">
        <v>386687279000</v>
      </c>
      <c r="AP1793" s="11">
        <v>294101440000</v>
      </c>
      <c r="AQ1793" s="11">
        <v>413140367000</v>
      </c>
      <c r="AR1793" s="11">
        <f>IF($AM1793="별도",INDEX([1]상장!W$11:W$2829,MATCH($A1793,[1]상장!A$11:A$2829,0)),IF($AM1793="연결",INDEX([1]상장!AB$11:AB$2829,MATCH($A1793,[1]상장!A$11:A$2829,0)),""))</f>
        <v>693082509000</v>
      </c>
    </row>
    <row r="1794" spans="1:44" x14ac:dyDescent="0.3">
      <c r="A1794" t="s">
        <v>5367</v>
      </c>
      <c r="B1794" t="s">
        <v>5368</v>
      </c>
      <c r="C1794" t="s">
        <v>5369</v>
      </c>
      <c r="D1794" s="1" t="str">
        <f>INDEX(Sheet2!$B$2:$B$2345,MATCH(Sheet1!$B1794,Sheet2!$C$2:$C$2345,0))</f>
        <v>동방</v>
      </c>
      <c r="E1794" t="s">
        <v>18456</v>
      </c>
      <c r="F1794">
        <v>34.619999999999997</v>
      </c>
      <c r="G1794" t="s">
        <v>18457</v>
      </c>
      <c r="H1794">
        <v>33.200000000000003</v>
      </c>
      <c r="I1794" t="s">
        <v>18457</v>
      </c>
      <c r="J1794">
        <v>36.270000000000003</v>
      </c>
      <c r="K1794" t="s">
        <v>18457</v>
      </c>
      <c r="L1794">
        <v>44.15</v>
      </c>
      <c r="M1794" t="s">
        <v>8475</v>
      </c>
      <c r="N1794" t="s">
        <v>8475</v>
      </c>
      <c r="O1794" t="s">
        <v>18458</v>
      </c>
      <c r="P1794">
        <v>32.840000000000003</v>
      </c>
      <c r="Q1794" t="s">
        <v>18459</v>
      </c>
      <c r="R1794">
        <v>28.19</v>
      </c>
      <c r="S1794" t="s">
        <v>18460</v>
      </c>
      <c r="T1794">
        <v>33.29</v>
      </c>
      <c r="U1794" t="s">
        <v>18460</v>
      </c>
      <c r="V1794">
        <v>35.08</v>
      </c>
      <c r="W1794" t="s">
        <v>8475</v>
      </c>
      <c r="X1794" t="s">
        <v>8475</v>
      </c>
      <c r="Y1794" t="s">
        <v>18461</v>
      </c>
      <c r="Z1794">
        <v>20.57</v>
      </c>
      <c r="AA1794" t="s">
        <v>18460</v>
      </c>
      <c r="AB1794">
        <v>27.94</v>
      </c>
      <c r="AC1794" t="s">
        <v>18459</v>
      </c>
      <c r="AD1794">
        <v>28.22</v>
      </c>
      <c r="AE1794" t="s">
        <v>18459</v>
      </c>
      <c r="AF1794">
        <v>17.73</v>
      </c>
      <c r="AG1794" t="s">
        <v>8475</v>
      </c>
      <c r="AH1794">
        <v>17.73</v>
      </c>
      <c r="AI1794" t="s">
        <v>27755</v>
      </c>
      <c r="AJ1794" t="s">
        <v>27755</v>
      </c>
      <c r="AK1794" t="s">
        <v>27755</v>
      </c>
      <c r="AL1794" t="s">
        <v>27755</v>
      </c>
      <c r="AM1794" t="s">
        <v>27755</v>
      </c>
      <c r="AN1794" s="11">
        <v>526437269000</v>
      </c>
      <c r="AO1794" s="11">
        <v>633047832000</v>
      </c>
      <c r="AP1794" s="11">
        <v>592054485000</v>
      </c>
      <c r="AQ1794" s="11">
        <v>595947334000</v>
      </c>
      <c r="AR1794" s="11">
        <f>IF($AM1794="별도",INDEX([1]상장!W$11:W$2829,MATCH($A1794,[1]상장!A$11:A$2829,0)),IF($AM1794="연결",INDEX([1]상장!AB$11:AB$2829,MATCH($A1794,[1]상장!A$11:A$2829,0)),""))</f>
        <v>758533282000</v>
      </c>
    </row>
    <row r="1795" spans="1:44" x14ac:dyDescent="0.3">
      <c r="A1795" t="s">
        <v>5370</v>
      </c>
      <c r="B1795" t="s">
        <v>5371</v>
      </c>
      <c r="C1795" t="s">
        <v>5372</v>
      </c>
      <c r="D1795" s="1" t="str">
        <f>INDEX(Sheet2!$B$2:$B$2345,MATCH(Sheet1!$B1795,Sheet2!$C$2:$C$2345,0))</f>
        <v>국보</v>
      </c>
      <c r="E1795" t="s">
        <v>18462</v>
      </c>
      <c r="F1795">
        <v>89.5</v>
      </c>
      <c r="G1795" t="s">
        <v>18463</v>
      </c>
      <c r="H1795">
        <v>67.77</v>
      </c>
      <c r="I1795" t="s">
        <v>18464</v>
      </c>
      <c r="J1795">
        <v>51.75</v>
      </c>
      <c r="K1795" t="s">
        <v>18465</v>
      </c>
      <c r="L1795">
        <v>54.16</v>
      </c>
      <c r="M1795" t="s">
        <v>18466</v>
      </c>
      <c r="N1795">
        <v>56.51</v>
      </c>
      <c r="O1795" t="s">
        <v>18467</v>
      </c>
      <c r="P1795">
        <v>7.96</v>
      </c>
      <c r="Q1795" t="s">
        <v>18468</v>
      </c>
      <c r="R1795">
        <v>32.22</v>
      </c>
      <c r="S1795" t="s">
        <v>18463</v>
      </c>
      <c r="T1795">
        <v>48.24</v>
      </c>
      <c r="U1795" t="s">
        <v>18464</v>
      </c>
      <c r="V1795">
        <v>45.83</v>
      </c>
      <c r="W1795" t="s">
        <v>18469</v>
      </c>
      <c r="X1795">
        <v>42.46</v>
      </c>
      <c r="Y1795" t="s">
        <v>18470</v>
      </c>
      <c r="Z1795">
        <v>2.5299999999999998</v>
      </c>
      <c r="AA1795" t="s">
        <v>8475</v>
      </c>
      <c r="AB1795" t="s">
        <v>8475</v>
      </c>
      <c r="AC1795" t="s">
        <v>8475</v>
      </c>
      <c r="AD1795" t="s">
        <v>8475</v>
      </c>
      <c r="AE1795" t="s">
        <v>8475</v>
      </c>
      <c r="AF1795" t="s">
        <v>8475</v>
      </c>
      <c r="AG1795" t="s">
        <v>18471</v>
      </c>
      <c r="AH1795" t="s">
        <v>8475</v>
      </c>
      <c r="AI1795" t="s">
        <v>27755</v>
      </c>
      <c r="AJ1795" t="s">
        <v>27755</v>
      </c>
      <c r="AK1795" t="s">
        <v>27755</v>
      </c>
      <c r="AL1795" t="s">
        <v>27755</v>
      </c>
      <c r="AM1795" t="s">
        <v>27755</v>
      </c>
      <c r="AN1795" s="11">
        <v>71549828000</v>
      </c>
      <c r="AO1795" s="11">
        <v>89087334000</v>
      </c>
      <c r="AP1795" s="11">
        <v>109928741000</v>
      </c>
      <c r="AQ1795" s="11">
        <v>96849603000</v>
      </c>
      <c r="AR1795" s="11">
        <f>IF($AM1795="별도",INDEX([1]상장!W$11:W$2829,MATCH($A1795,[1]상장!A$11:A$2829,0)),IF($AM1795="연결",INDEX([1]상장!AB$11:AB$2829,MATCH($A1795,[1]상장!A$11:A$2829,0)),""))</f>
        <v>102255057000</v>
      </c>
    </row>
    <row r="1796" spans="1:44" x14ac:dyDescent="0.3">
      <c r="A1796" t="s">
        <v>5373</v>
      </c>
      <c r="B1796" t="s">
        <v>5374</v>
      </c>
      <c r="C1796" t="s">
        <v>5375</v>
      </c>
      <c r="D1796" s="1" t="str">
        <f>INDEX(Sheet2!$B$2:$B$2345,MATCH(Sheet1!$B1796,Sheet2!$C$2:$C$2345,0))</f>
        <v>한익스프레스</v>
      </c>
      <c r="E1796" t="s">
        <v>18472</v>
      </c>
      <c r="F1796">
        <v>46.19</v>
      </c>
      <c r="G1796" t="s">
        <v>18472</v>
      </c>
      <c r="H1796">
        <v>42.92</v>
      </c>
      <c r="I1796" t="s">
        <v>18472</v>
      </c>
      <c r="J1796">
        <v>41.33</v>
      </c>
      <c r="K1796" t="s">
        <v>18472</v>
      </c>
      <c r="L1796">
        <v>35.19</v>
      </c>
      <c r="M1796" t="s">
        <v>8475</v>
      </c>
      <c r="N1796" t="s">
        <v>8475</v>
      </c>
      <c r="O1796" t="s">
        <v>18473</v>
      </c>
      <c r="P1796">
        <v>36.08</v>
      </c>
      <c r="Q1796" t="s">
        <v>18473</v>
      </c>
      <c r="R1796">
        <v>40.049999999999997</v>
      </c>
      <c r="S1796" t="s">
        <v>18473</v>
      </c>
      <c r="T1796">
        <v>36.85</v>
      </c>
      <c r="U1796" t="s">
        <v>18473</v>
      </c>
      <c r="V1796">
        <v>33.08</v>
      </c>
      <c r="W1796" t="s">
        <v>8475</v>
      </c>
      <c r="X1796" t="s">
        <v>8475</v>
      </c>
      <c r="Y1796" t="s">
        <v>18474</v>
      </c>
      <c r="Z1796">
        <v>17.399999999999999</v>
      </c>
      <c r="AA1796" t="s">
        <v>18474</v>
      </c>
      <c r="AB1796">
        <v>16.64</v>
      </c>
      <c r="AC1796" t="s">
        <v>18474</v>
      </c>
      <c r="AD1796">
        <v>21.16</v>
      </c>
      <c r="AE1796" t="s">
        <v>18474</v>
      </c>
      <c r="AF1796">
        <v>31.13</v>
      </c>
      <c r="AG1796" t="s">
        <v>8475</v>
      </c>
      <c r="AH1796">
        <v>31.13</v>
      </c>
      <c r="AI1796" t="s">
        <v>27755</v>
      </c>
      <c r="AJ1796" t="s">
        <v>27755</v>
      </c>
      <c r="AK1796" t="s">
        <v>27755</v>
      </c>
      <c r="AL1796" t="s">
        <v>27755</v>
      </c>
      <c r="AM1796" t="s">
        <v>27755</v>
      </c>
      <c r="AN1796" s="11">
        <v>565926325000</v>
      </c>
      <c r="AO1796" s="11">
        <v>577355359000</v>
      </c>
      <c r="AP1796" s="11">
        <v>615258839000</v>
      </c>
      <c r="AQ1796" s="11">
        <v>776251564000</v>
      </c>
      <c r="AR1796" s="11">
        <f>IF($AM1796="별도",INDEX([1]상장!W$11:W$2829,MATCH($A1796,[1]상장!A$11:A$2829,0)),IF($AM1796="연결",INDEX([1]상장!AB$11:AB$2829,MATCH($A1796,[1]상장!A$11:A$2829,0)),""))</f>
        <v>858131761000</v>
      </c>
    </row>
    <row r="1797" spans="1:44" x14ac:dyDescent="0.3">
      <c r="A1797" t="s">
        <v>5376</v>
      </c>
      <c r="B1797" t="s">
        <v>5377</v>
      </c>
      <c r="C1797" t="s">
        <v>5378</v>
      </c>
      <c r="D1797" s="1" t="str">
        <f>INDEX(Sheet2!$B$2:$B$2345,MATCH(Sheet1!$B1797,Sheet2!$C$2:$C$2345,0))</f>
        <v>유성티엔에스</v>
      </c>
      <c r="E1797" t="s">
        <v>18475</v>
      </c>
      <c r="F1797">
        <v>42.59</v>
      </c>
      <c r="G1797" t="s">
        <v>18475</v>
      </c>
      <c r="H1797">
        <v>47.1</v>
      </c>
      <c r="I1797" t="s">
        <v>18476</v>
      </c>
      <c r="J1797">
        <v>50.51</v>
      </c>
      <c r="K1797" t="s">
        <v>18475</v>
      </c>
      <c r="L1797">
        <v>43.66</v>
      </c>
      <c r="M1797" t="s">
        <v>18477</v>
      </c>
      <c r="N1797">
        <v>38.51</v>
      </c>
      <c r="O1797" t="s">
        <v>18478</v>
      </c>
      <c r="P1797">
        <v>24.06</v>
      </c>
      <c r="Q1797" t="s">
        <v>18478</v>
      </c>
      <c r="R1797">
        <v>24.36</v>
      </c>
      <c r="S1797" t="s">
        <v>18477</v>
      </c>
      <c r="T1797">
        <v>24.54</v>
      </c>
      <c r="U1797" t="s">
        <v>18478</v>
      </c>
      <c r="V1797">
        <v>32.06</v>
      </c>
      <c r="W1797" t="s">
        <v>18476</v>
      </c>
      <c r="X1797">
        <v>33.32</v>
      </c>
      <c r="Y1797" t="s">
        <v>18479</v>
      </c>
      <c r="Z1797">
        <v>20.57</v>
      </c>
      <c r="AA1797" t="s">
        <v>18479</v>
      </c>
      <c r="AB1797">
        <v>24.31</v>
      </c>
      <c r="AC1797" t="s">
        <v>18480</v>
      </c>
      <c r="AD1797">
        <v>22.23</v>
      </c>
      <c r="AE1797" t="s">
        <v>18479</v>
      </c>
      <c r="AF1797">
        <v>22.23</v>
      </c>
      <c r="AG1797" t="s">
        <v>18480</v>
      </c>
      <c r="AH1797">
        <v>22.23</v>
      </c>
      <c r="AI1797" t="s">
        <v>27755</v>
      </c>
      <c r="AJ1797" t="s">
        <v>27755</v>
      </c>
      <c r="AK1797" t="s">
        <v>27755</v>
      </c>
      <c r="AL1797" t="s">
        <v>27755</v>
      </c>
      <c r="AM1797" t="s">
        <v>27755</v>
      </c>
      <c r="AN1797" s="11">
        <v>392983290000</v>
      </c>
      <c r="AO1797" s="11">
        <v>358070006000</v>
      </c>
      <c r="AP1797" s="11">
        <v>294093305000</v>
      </c>
      <c r="AQ1797" s="11">
        <v>280539020000</v>
      </c>
      <c r="AR1797" s="11">
        <f>IF($AM1797="별도",INDEX([1]상장!W$11:W$2829,MATCH($A1797,[1]상장!A$11:A$2829,0)),IF($AM1797="연결",INDEX([1]상장!AB$11:AB$2829,MATCH($A1797,[1]상장!A$11:A$2829,0)),""))</f>
        <v>276770976000</v>
      </c>
    </row>
    <row r="1798" spans="1:44" x14ac:dyDescent="0.3">
      <c r="A1798" t="s">
        <v>5379</v>
      </c>
      <c r="B1798" t="s">
        <v>5380</v>
      </c>
      <c r="C1798" t="s">
        <v>5381</v>
      </c>
      <c r="D1798" s="1" t="str">
        <f>INDEX(Sheet2!$B$2:$B$2345,MATCH(Sheet1!$B1798,Sheet2!$C$2:$C$2345,0))</f>
        <v>아시아나항공</v>
      </c>
      <c r="E1798" t="s">
        <v>18481</v>
      </c>
      <c r="F1798">
        <v>57.96</v>
      </c>
      <c r="G1798" t="s">
        <v>18481</v>
      </c>
      <c r="H1798">
        <v>63.51</v>
      </c>
      <c r="I1798" t="s">
        <v>18482</v>
      </c>
      <c r="J1798">
        <v>50.53</v>
      </c>
      <c r="K1798" t="s">
        <v>18482</v>
      </c>
      <c r="L1798">
        <v>67.260000000000005</v>
      </c>
      <c r="M1798" t="s">
        <v>8475</v>
      </c>
      <c r="N1798" t="s">
        <v>8475</v>
      </c>
      <c r="O1798" t="s">
        <v>18482</v>
      </c>
      <c r="P1798">
        <v>21.96</v>
      </c>
      <c r="Q1798" t="s">
        <v>18482</v>
      </c>
      <c r="R1798">
        <v>17.68</v>
      </c>
      <c r="S1798" t="s">
        <v>18481</v>
      </c>
      <c r="T1798">
        <v>29.94</v>
      </c>
      <c r="U1798" t="s">
        <v>18481</v>
      </c>
      <c r="V1798">
        <v>17.66</v>
      </c>
      <c r="W1798" t="s">
        <v>8475</v>
      </c>
      <c r="X1798" t="s">
        <v>8475</v>
      </c>
      <c r="Y1798" t="s">
        <v>18483</v>
      </c>
      <c r="Z1798">
        <v>10.96</v>
      </c>
      <c r="AA1798" t="s">
        <v>18483</v>
      </c>
      <c r="AB1798">
        <v>10.37</v>
      </c>
      <c r="AC1798" t="s">
        <v>18483</v>
      </c>
      <c r="AD1798">
        <v>9.6</v>
      </c>
      <c r="AE1798" t="s">
        <v>18483</v>
      </c>
      <c r="AF1798">
        <v>7.8</v>
      </c>
      <c r="AG1798" t="s">
        <v>8475</v>
      </c>
      <c r="AH1798">
        <v>7.8</v>
      </c>
      <c r="AI1798" t="s">
        <v>27755</v>
      </c>
      <c r="AJ1798" t="s">
        <v>27755</v>
      </c>
      <c r="AK1798" t="s">
        <v>27755</v>
      </c>
      <c r="AL1798" t="s">
        <v>27755</v>
      </c>
      <c r="AM1798" t="s">
        <v>27755</v>
      </c>
      <c r="AN1798" s="11">
        <v>7183387208000</v>
      </c>
      <c r="AO1798" s="11">
        <v>6886846688000</v>
      </c>
      <c r="AP1798" s="11">
        <v>3878133104000</v>
      </c>
      <c r="AQ1798" s="11">
        <v>4339706411000</v>
      </c>
      <c r="AR1798" s="11">
        <f>IF($AM1798="별도",INDEX([1]상장!W$11:W$2829,MATCH($A1798,[1]상장!A$11:A$2829,0)),IF($AM1798="연결",INDEX([1]상장!AB$11:AB$2829,MATCH($A1798,[1]상장!A$11:A$2829,0)),""))</f>
        <v>6206669335000</v>
      </c>
    </row>
    <row r="1799" spans="1:44" x14ac:dyDescent="0.3">
      <c r="A1799" t="s">
        <v>5382</v>
      </c>
      <c r="B1799" t="s">
        <v>5383</v>
      </c>
      <c r="C1799" t="s">
        <v>5384</v>
      </c>
      <c r="D1799" s="1" t="str">
        <f>INDEX(Sheet2!$B$2:$B$2345,MATCH(Sheet1!$B1799,Sheet2!$C$2:$C$2345,0))</f>
        <v>리드코프</v>
      </c>
      <c r="E1799" t="s">
        <v>8886</v>
      </c>
      <c r="F1799">
        <v>55.85</v>
      </c>
      <c r="G1799" t="s">
        <v>18484</v>
      </c>
      <c r="H1799">
        <v>50.15</v>
      </c>
      <c r="I1799" t="s">
        <v>18485</v>
      </c>
      <c r="J1799">
        <v>53.91</v>
      </c>
      <c r="K1799" t="s">
        <v>18484</v>
      </c>
      <c r="L1799">
        <v>53.44</v>
      </c>
      <c r="M1799" t="s">
        <v>8475</v>
      </c>
      <c r="N1799" t="s">
        <v>8475</v>
      </c>
      <c r="O1799" t="s">
        <v>8853</v>
      </c>
      <c r="P1799">
        <v>44.14</v>
      </c>
      <c r="Q1799" t="s">
        <v>18485</v>
      </c>
      <c r="R1799">
        <v>48.2</v>
      </c>
      <c r="S1799" t="s">
        <v>18486</v>
      </c>
      <c r="T1799">
        <v>46.08</v>
      </c>
      <c r="U1799" t="s">
        <v>18485</v>
      </c>
      <c r="V1799">
        <v>44.59</v>
      </c>
      <c r="W1799" t="s">
        <v>8475</v>
      </c>
      <c r="X1799" t="s">
        <v>8475</v>
      </c>
      <c r="Y1799" t="s">
        <v>8475</v>
      </c>
      <c r="Z1799" t="s">
        <v>8475</v>
      </c>
      <c r="AA1799" t="s">
        <v>18487</v>
      </c>
      <c r="AB1799">
        <v>1.64</v>
      </c>
      <c r="AC1799" t="s">
        <v>8475</v>
      </c>
      <c r="AD1799" t="s">
        <v>8475</v>
      </c>
      <c r="AE1799" t="s">
        <v>18487</v>
      </c>
      <c r="AF1799">
        <v>1.95</v>
      </c>
      <c r="AG1799" t="s">
        <v>8475</v>
      </c>
      <c r="AH1799">
        <v>1.95</v>
      </c>
      <c r="AI1799" t="s">
        <v>27755</v>
      </c>
      <c r="AJ1799" t="s">
        <v>27755</v>
      </c>
      <c r="AK1799" t="s">
        <v>27755</v>
      </c>
      <c r="AL1799" t="s">
        <v>27755</v>
      </c>
      <c r="AM1799" t="s">
        <v>27755</v>
      </c>
      <c r="AN1799" s="11">
        <v>459791554000</v>
      </c>
      <c r="AO1799" s="11">
        <v>485058311000</v>
      </c>
      <c r="AP1799" s="11">
        <v>370075458000</v>
      </c>
      <c r="AQ1799" s="11">
        <v>483685339000</v>
      </c>
      <c r="AR1799" s="11">
        <f>IF($AM1799="별도",INDEX([1]상장!W$11:W$2829,MATCH($A1799,[1]상장!A$11:A$2829,0)),IF($AM1799="연결",INDEX([1]상장!AB$11:AB$2829,MATCH($A1799,[1]상장!A$11:A$2829,0)),""))</f>
        <v>638085375000</v>
      </c>
    </row>
    <row r="1800" spans="1:44" x14ac:dyDescent="0.3">
      <c r="A1800" t="s">
        <v>5385</v>
      </c>
      <c r="B1800" t="s">
        <v>5386</v>
      </c>
      <c r="C1800" t="s">
        <v>5387</v>
      </c>
      <c r="D1800" s="1" t="str">
        <f>INDEX(Sheet2!$B$2:$B$2345,MATCH(Sheet1!$B1800,Sheet2!$C$2:$C$2345,0))</f>
        <v>나이스정보통신</v>
      </c>
      <c r="E1800" t="s">
        <v>18488</v>
      </c>
      <c r="F1800">
        <v>52.25</v>
      </c>
      <c r="G1800" t="s">
        <v>18489</v>
      </c>
      <c r="H1800">
        <v>51.15</v>
      </c>
      <c r="I1800" t="s">
        <v>18489</v>
      </c>
      <c r="J1800">
        <v>58.53</v>
      </c>
      <c r="K1800" t="s">
        <v>18489</v>
      </c>
      <c r="L1800">
        <v>64.94</v>
      </c>
      <c r="M1800" t="s">
        <v>18489</v>
      </c>
      <c r="N1800">
        <v>58.23</v>
      </c>
      <c r="O1800" t="s">
        <v>18489</v>
      </c>
      <c r="P1800">
        <v>41.11</v>
      </c>
      <c r="Q1800" t="s">
        <v>18490</v>
      </c>
      <c r="R1800">
        <v>44.85</v>
      </c>
      <c r="S1800" t="s">
        <v>18490</v>
      </c>
      <c r="T1800">
        <v>37.46</v>
      </c>
      <c r="U1800" t="s">
        <v>18490</v>
      </c>
      <c r="V1800">
        <v>31.82</v>
      </c>
      <c r="W1800" t="s">
        <v>18490</v>
      </c>
      <c r="X1800">
        <v>28.02</v>
      </c>
      <c r="Y1800" t="s">
        <v>18491</v>
      </c>
      <c r="Z1800">
        <v>5.22</v>
      </c>
      <c r="AA1800" t="s">
        <v>18491</v>
      </c>
      <c r="AB1800">
        <v>3.01</v>
      </c>
      <c r="AC1800" t="s">
        <v>18491</v>
      </c>
      <c r="AD1800">
        <v>2.73</v>
      </c>
      <c r="AE1800" t="s">
        <v>18491</v>
      </c>
      <c r="AF1800">
        <v>1.61</v>
      </c>
      <c r="AG1800" t="s">
        <v>18492</v>
      </c>
      <c r="AH1800">
        <v>1.61</v>
      </c>
      <c r="AI1800" t="s">
        <v>27755</v>
      </c>
      <c r="AJ1800" t="s">
        <v>27755</v>
      </c>
      <c r="AK1800" t="s">
        <v>27755</v>
      </c>
      <c r="AL1800" t="s">
        <v>27755</v>
      </c>
      <c r="AM1800" t="s">
        <v>27755</v>
      </c>
      <c r="AN1800" s="11">
        <v>414997500000</v>
      </c>
      <c r="AO1800" s="11">
        <v>452313845000</v>
      </c>
      <c r="AP1800" s="11">
        <v>519325826000</v>
      </c>
      <c r="AQ1800" s="11">
        <v>670455157000</v>
      </c>
      <c r="AR1800" s="11">
        <f>IF($AM1800="별도",INDEX([1]상장!W$11:W$2829,MATCH($A1800,[1]상장!A$11:A$2829,0)),IF($AM1800="연결",INDEX([1]상장!AB$11:AB$2829,MATCH($A1800,[1]상장!A$11:A$2829,0)),""))</f>
        <v>804861397000</v>
      </c>
    </row>
    <row r="1801" spans="1:44" x14ac:dyDescent="0.3">
      <c r="A1801" t="s">
        <v>5388</v>
      </c>
      <c r="B1801" t="s">
        <v>5389</v>
      </c>
      <c r="C1801" t="s">
        <v>5390</v>
      </c>
      <c r="D1801" s="1" t="str">
        <f>INDEX(Sheet2!$B$2:$B$2345,MATCH(Sheet1!$B1801,Sheet2!$C$2:$C$2345,0))</f>
        <v>BGF에코머티리얼즈</v>
      </c>
      <c r="E1801" t="s">
        <v>18493</v>
      </c>
      <c r="F1801">
        <v>46.84</v>
      </c>
      <c r="G1801" t="s">
        <v>18493</v>
      </c>
      <c r="H1801">
        <v>48.38</v>
      </c>
      <c r="I1801" t="s">
        <v>18493</v>
      </c>
      <c r="J1801">
        <v>46.7</v>
      </c>
      <c r="K1801" t="s">
        <v>18494</v>
      </c>
      <c r="L1801">
        <v>51.07</v>
      </c>
      <c r="M1801" t="s">
        <v>8475</v>
      </c>
      <c r="N1801" t="s">
        <v>8475</v>
      </c>
      <c r="O1801" t="s">
        <v>18495</v>
      </c>
      <c r="P1801">
        <v>23.43</v>
      </c>
      <c r="Q1801" t="s">
        <v>18495</v>
      </c>
      <c r="R1801">
        <v>24.5</v>
      </c>
      <c r="S1801" t="s">
        <v>18495</v>
      </c>
      <c r="T1801">
        <v>24.79</v>
      </c>
      <c r="U1801" t="s">
        <v>18496</v>
      </c>
      <c r="V1801">
        <v>23.11</v>
      </c>
      <c r="W1801" t="s">
        <v>8475</v>
      </c>
      <c r="X1801" t="s">
        <v>8475</v>
      </c>
      <c r="Y1801" t="s">
        <v>18497</v>
      </c>
      <c r="Z1801">
        <v>21.8</v>
      </c>
      <c r="AA1801" t="s">
        <v>18497</v>
      </c>
      <c r="AB1801">
        <v>19.14</v>
      </c>
      <c r="AC1801" t="s">
        <v>18497</v>
      </c>
      <c r="AD1801">
        <v>21.1</v>
      </c>
      <c r="AE1801" t="s">
        <v>18498</v>
      </c>
      <c r="AF1801">
        <v>21.54</v>
      </c>
      <c r="AG1801" t="s">
        <v>8475</v>
      </c>
      <c r="AH1801">
        <v>21.54</v>
      </c>
      <c r="AI1801" t="s">
        <v>27755</v>
      </c>
      <c r="AJ1801" t="s">
        <v>27755</v>
      </c>
      <c r="AK1801" t="s">
        <v>27755</v>
      </c>
      <c r="AL1801" t="s">
        <v>27755</v>
      </c>
      <c r="AM1801" t="s">
        <v>27755</v>
      </c>
      <c r="AN1801" s="11">
        <v>161369458000</v>
      </c>
      <c r="AO1801" s="11">
        <v>182893389000</v>
      </c>
      <c r="AP1801" s="11">
        <v>150917162000</v>
      </c>
      <c r="AQ1801" s="11">
        <v>203453887000</v>
      </c>
      <c r="AR1801" s="11">
        <f>IF($AM1801="별도",INDEX([1]상장!W$11:W$2829,MATCH($A1801,[1]상장!A$11:A$2829,0)),IF($AM1801="연결",INDEX([1]상장!AB$11:AB$2829,MATCH($A1801,[1]상장!A$11:A$2829,0)),""))</f>
        <v>263301591000</v>
      </c>
    </row>
    <row r="1802" spans="1:44" x14ac:dyDescent="0.3">
      <c r="A1802" t="s">
        <v>5391</v>
      </c>
      <c r="B1802" t="s">
        <v>5392</v>
      </c>
      <c r="C1802" t="s">
        <v>5393</v>
      </c>
      <c r="D1802" s="1" t="str">
        <f>INDEX(Sheet2!$B$2:$B$2345,MATCH(Sheet1!$B1802,Sheet2!$C$2:$C$2345,0))</f>
        <v>다원시스</v>
      </c>
      <c r="E1802" t="s">
        <v>18499</v>
      </c>
      <c r="F1802">
        <v>59.97</v>
      </c>
      <c r="G1802" t="s">
        <v>18499</v>
      </c>
      <c r="H1802">
        <v>70.89</v>
      </c>
      <c r="I1802" t="s">
        <v>18499</v>
      </c>
      <c r="J1802">
        <v>82.2</v>
      </c>
      <c r="K1802" t="s">
        <v>18500</v>
      </c>
      <c r="L1802">
        <v>89.15</v>
      </c>
      <c r="M1802" t="s">
        <v>18501</v>
      </c>
      <c r="N1802">
        <v>83.84</v>
      </c>
      <c r="O1802" t="s">
        <v>18502</v>
      </c>
      <c r="P1802">
        <v>13.44</v>
      </c>
      <c r="Q1802" t="s">
        <v>18502</v>
      </c>
      <c r="R1802">
        <v>14.41</v>
      </c>
      <c r="S1802" t="s">
        <v>18502</v>
      </c>
      <c r="T1802">
        <v>10.19</v>
      </c>
      <c r="U1802" t="s">
        <v>18503</v>
      </c>
      <c r="V1802">
        <v>4.82</v>
      </c>
      <c r="W1802" t="s">
        <v>18504</v>
      </c>
      <c r="X1802">
        <v>8.16</v>
      </c>
      <c r="Y1802" t="s">
        <v>18505</v>
      </c>
      <c r="Z1802">
        <v>10.75</v>
      </c>
      <c r="AA1802" t="s">
        <v>18505</v>
      </c>
      <c r="AB1802">
        <v>9.1</v>
      </c>
      <c r="AC1802" t="s">
        <v>18505</v>
      </c>
      <c r="AD1802">
        <v>5.86</v>
      </c>
      <c r="AE1802" t="s">
        <v>18506</v>
      </c>
      <c r="AF1802">
        <v>4.24</v>
      </c>
      <c r="AG1802" t="s">
        <v>18507</v>
      </c>
      <c r="AH1802">
        <v>4.24</v>
      </c>
      <c r="AI1802" t="s">
        <v>27755</v>
      </c>
      <c r="AJ1802" t="s">
        <v>27755</v>
      </c>
      <c r="AK1802" t="s">
        <v>27755</v>
      </c>
      <c r="AL1802" t="s">
        <v>27755</v>
      </c>
      <c r="AM1802" t="s">
        <v>27755</v>
      </c>
      <c r="AN1802" s="11">
        <v>128747502000</v>
      </c>
      <c r="AO1802" s="11">
        <v>175077026000</v>
      </c>
      <c r="AP1802" s="11">
        <v>247949668000</v>
      </c>
      <c r="AQ1802" s="11">
        <v>295454157000</v>
      </c>
      <c r="AR1802" s="11">
        <f>IF($AM1802="별도",INDEX([1]상장!W$11:W$2829,MATCH($A1802,[1]상장!A$11:A$2829,0)),IF($AM1802="연결",INDEX([1]상장!AB$11:AB$2829,MATCH($A1802,[1]상장!A$11:A$2829,0)),""))</f>
        <v>209188580000</v>
      </c>
    </row>
    <row r="1803" spans="1:44" x14ac:dyDescent="0.3">
      <c r="A1803" t="s">
        <v>5394</v>
      </c>
      <c r="B1803" t="s">
        <v>5395</v>
      </c>
      <c r="C1803" t="s">
        <v>5396</v>
      </c>
      <c r="D1803" s="1" t="e">
        <f>INDEX(Sheet2!$B$2:$B$2345,MATCH(Sheet1!$B1803,Sheet2!$C$2:$C$2345,0))</f>
        <v>#N/A</v>
      </c>
      <c r="E1803" t="s">
        <v>18508</v>
      </c>
      <c r="F1803">
        <v>71.959999999999994</v>
      </c>
      <c r="G1803" t="s">
        <v>18509</v>
      </c>
      <c r="H1803">
        <v>55.46</v>
      </c>
      <c r="I1803" t="s">
        <v>18510</v>
      </c>
      <c r="J1803">
        <v>63.16</v>
      </c>
      <c r="K1803" t="s">
        <v>18510</v>
      </c>
      <c r="L1803">
        <v>56.44</v>
      </c>
      <c r="M1803" t="s">
        <v>8475</v>
      </c>
      <c r="N1803" t="s">
        <v>8475</v>
      </c>
      <c r="O1803" t="s">
        <v>18511</v>
      </c>
      <c r="P1803">
        <v>15.04</v>
      </c>
      <c r="Q1803" t="s">
        <v>18512</v>
      </c>
      <c r="R1803">
        <v>29.88</v>
      </c>
      <c r="S1803" t="s">
        <v>18508</v>
      </c>
      <c r="T1803">
        <v>28.31</v>
      </c>
      <c r="U1803" t="s">
        <v>18508</v>
      </c>
      <c r="V1803">
        <v>34.22</v>
      </c>
      <c r="W1803" t="s">
        <v>8475</v>
      </c>
      <c r="X1803" t="s">
        <v>8475</v>
      </c>
      <c r="Y1803" t="s">
        <v>18513</v>
      </c>
      <c r="Z1803">
        <v>12.98</v>
      </c>
      <c r="AA1803" t="s">
        <v>18514</v>
      </c>
      <c r="AB1803">
        <v>14.65</v>
      </c>
      <c r="AC1803" t="s">
        <v>18513</v>
      </c>
      <c r="AD1803">
        <v>8.0299999999999994</v>
      </c>
      <c r="AE1803" t="s">
        <v>18513</v>
      </c>
      <c r="AF1803">
        <v>9.25</v>
      </c>
      <c r="AG1803" t="s">
        <v>8475</v>
      </c>
      <c r="AH1803">
        <v>9.25</v>
      </c>
      <c r="AI1803" t="s">
        <v>27756</v>
      </c>
      <c r="AJ1803" t="s">
        <v>27756</v>
      </c>
      <c r="AK1803" t="s">
        <v>27756</v>
      </c>
      <c r="AL1803" t="s">
        <v>27756</v>
      </c>
      <c r="AM1803" t="s">
        <v>27756</v>
      </c>
      <c r="AN1803" s="11">
        <v>2955583000</v>
      </c>
      <c r="AO1803" s="11">
        <v>2901170000</v>
      </c>
      <c r="AP1803" s="11">
        <v>3522040000</v>
      </c>
      <c r="AQ1803" s="11">
        <v>4083087000</v>
      </c>
      <c r="AR1803" s="11">
        <f>IF($AM1803="별도",INDEX([1]상장!W$11:W$2829,MATCH($A1803,[1]상장!A$11:A$2829,0)),IF($AM1803="연결",INDEX([1]상장!AB$11:AB$2829,MATCH($A1803,[1]상장!A$11:A$2829,0)),""))</f>
        <v>3320682000</v>
      </c>
    </row>
    <row r="1804" spans="1:44" x14ac:dyDescent="0.3">
      <c r="A1804" t="s">
        <v>5397</v>
      </c>
      <c r="B1804" t="s">
        <v>5398</v>
      </c>
      <c r="C1804" t="s">
        <v>5399</v>
      </c>
      <c r="D1804" s="1" t="str">
        <f>INDEX(Sheet2!$B$2:$B$2345,MATCH(Sheet1!$B1804,Sheet2!$C$2:$C$2345,0))</f>
        <v>팬오션</v>
      </c>
      <c r="E1804" t="s">
        <v>18515</v>
      </c>
      <c r="F1804">
        <v>90.43</v>
      </c>
      <c r="G1804" t="s">
        <v>18515</v>
      </c>
      <c r="H1804">
        <v>89.66</v>
      </c>
      <c r="I1804" t="s">
        <v>18515</v>
      </c>
      <c r="J1804">
        <v>86.57</v>
      </c>
      <c r="K1804" t="s">
        <v>18515</v>
      </c>
      <c r="L1804">
        <v>90.03</v>
      </c>
      <c r="M1804" t="s">
        <v>18515</v>
      </c>
      <c r="N1804">
        <v>90.5</v>
      </c>
      <c r="O1804" t="s">
        <v>18516</v>
      </c>
      <c r="P1804">
        <v>11.83</v>
      </c>
      <c r="Q1804" t="s">
        <v>18516</v>
      </c>
      <c r="R1804">
        <v>11.97</v>
      </c>
      <c r="S1804" t="s">
        <v>18516</v>
      </c>
      <c r="T1804">
        <v>15.08</v>
      </c>
      <c r="U1804" t="s">
        <v>18516</v>
      </c>
      <c r="V1804">
        <v>10.79</v>
      </c>
      <c r="W1804" t="s">
        <v>18516</v>
      </c>
      <c r="X1804">
        <v>10.93</v>
      </c>
      <c r="Y1804" t="s">
        <v>18517</v>
      </c>
      <c r="Z1804">
        <v>4.1900000000000004</v>
      </c>
      <c r="AA1804" t="s">
        <v>18517</v>
      </c>
      <c r="AB1804">
        <v>5.33</v>
      </c>
      <c r="AC1804" t="s">
        <v>18517</v>
      </c>
      <c r="AD1804">
        <v>8.1</v>
      </c>
      <c r="AE1804" t="s">
        <v>18517</v>
      </c>
      <c r="AF1804">
        <v>5.08</v>
      </c>
      <c r="AG1804" t="s">
        <v>18517</v>
      </c>
      <c r="AH1804">
        <v>5.08</v>
      </c>
      <c r="AI1804" t="s">
        <v>27755</v>
      </c>
      <c r="AJ1804" t="s">
        <v>27755</v>
      </c>
      <c r="AK1804" t="s">
        <v>27755</v>
      </c>
      <c r="AL1804" t="s">
        <v>27755</v>
      </c>
      <c r="AM1804" t="s">
        <v>27755</v>
      </c>
      <c r="AN1804" s="11">
        <v>2668353000000</v>
      </c>
      <c r="AO1804" s="11">
        <v>2467891000000</v>
      </c>
      <c r="AP1804" s="11">
        <v>2497159000000</v>
      </c>
      <c r="AQ1804" s="11">
        <v>4616107000000</v>
      </c>
      <c r="AR1804" s="11">
        <f>IF($AM1804="별도",INDEX([1]상장!W$11:W$2829,MATCH($A1804,[1]상장!A$11:A$2829,0)),IF($AM1804="연결",INDEX([1]상장!AB$11:AB$2829,MATCH($A1804,[1]상장!A$11:A$2829,0)),""))</f>
        <v>6420312000000</v>
      </c>
    </row>
    <row r="1805" spans="1:44" x14ac:dyDescent="0.3">
      <c r="A1805" t="s">
        <v>5400</v>
      </c>
      <c r="B1805" t="s">
        <v>5401</v>
      </c>
      <c r="C1805" t="s">
        <v>5402</v>
      </c>
      <c r="D1805" s="1" t="str">
        <f>INDEX(Sheet2!$B$2:$B$2345,MATCH(Sheet1!$B1805,Sheet2!$C$2:$C$2345,0))</f>
        <v>HMM</v>
      </c>
      <c r="E1805" t="s">
        <v>18518</v>
      </c>
      <c r="F1805">
        <v>88.34</v>
      </c>
      <c r="G1805" t="s">
        <v>18518</v>
      </c>
      <c r="H1805">
        <v>86.48</v>
      </c>
      <c r="I1805" t="s">
        <v>18518</v>
      </c>
      <c r="J1805">
        <v>88.27</v>
      </c>
      <c r="K1805" t="s">
        <v>18518</v>
      </c>
      <c r="L1805">
        <v>93.87</v>
      </c>
      <c r="M1805" t="s">
        <v>8475</v>
      </c>
      <c r="N1805" t="s">
        <v>8475</v>
      </c>
      <c r="O1805" t="s">
        <v>18519</v>
      </c>
      <c r="P1805">
        <v>8.0500000000000007</v>
      </c>
      <c r="Q1805" t="s">
        <v>18519</v>
      </c>
      <c r="R1805">
        <v>9.8800000000000008</v>
      </c>
      <c r="S1805" t="s">
        <v>18519</v>
      </c>
      <c r="T1805">
        <v>8.4499999999999993</v>
      </c>
      <c r="U1805" t="s">
        <v>18519</v>
      </c>
      <c r="V1805">
        <v>4.96</v>
      </c>
      <c r="W1805" t="s">
        <v>8475</v>
      </c>
      <c r="X1805" t="s">
        <v>8475</v>
      </c>
      <c r="Y1805" t="s">
        <v>18520</v>
      </c>
      <c r="Z1805">
        <v>3.59</v>
      </c>
      <c r="AA1805" t="s">
        <v>18521</v>
      </c>
      <c r="AB1805">
        <v>3.62</v>
      </c>
      <c r="AC1805" t="s">
        <v>18521</v>
      </c>
      <c r="AD1805">
        <v>3.26</v>
      </c>
      <c r="AE1805" t="s">
        <v>18521</v>
      </c>
      <c r="AF1805">
        <v>1.1599999999999999</v>
      </c>
      <c r="AG1805" t="s">
        <v>8475</v>
      </c>
      <c r="AH1805">
        <v>1.1599999999999999</v>
      </c>
      <c r="AI1805" t="s">
        <v>27755</v>
      </c>
      <c r="AJ1805" t="s">
        <v>27755</v>
      </c>
      <c r="AK1805" t="s">
        <v>27755</v>
      </c>
      <c r="AL1805" t="s">
        <v>27755</v>
      </c>
      <c r="AM1805" t="s">
        <v>27755</v>
      </c>
      <c r="AN1805" s="11">
        <v>5222124000000</v>
      </c>
      <c r="AO1805" s="11">
        <v>5513089000000</v>
      </c>
      <c r="AP1805" s="11">
        <v>6413270000000</v>
      </c>
      <c r="AQ1805" s="11">
        <v>13794148000000</v>
      </c>
      <c r="AR1805" s="11">
        <f>IF($AM1805="별도",INDEX([1]상장!W$11:W$2829,MATCH($A1805,[1]상장!A$11:A$2829,0)),IF($AM1805="연결",INDEX([1]상장!AB$11:AB$2829,MATCH($A1805,[1]상장!A$11:A$2829,0)),""))</f>
        <v>18582770000000</v>
      </c>
    </row>
    <row r="1806" spans="1:44" x14ac:dyDescent="0.3">
      <c r="A1806" t="s">
        <v>5403</v>
      </c>
      <c r="B1806" t="s">
        <v>5404</v>
      </c>
      <c r="C1806" t="s">
        <v>5405</v>
      </c>
      <c r="D1806" s="1" t="str">
        <f>INDEX(Sheet2!$B$2:$B$2345,MATCH(Sheet1!$B1806,Sheet2!$C$2:$C$2345,0))</f>
        <v>흥아해운</v>
      </c>
      <c r="E1806" t="s">
        <v>18522</v>
      </c>
      <c r="F1806">
        <v>93.32</v>
      </c>
      <c r="G1806" t="s">
        <v>18523</v>
      </c>
      <c r="H1806">
        <v>89.08</v>
      </c>
      <c r="I1806" t="s">
        <v>18524</v>
      </c>
      <c r="J1806">
        <v>96.04</v>
      </c>
      <c r="K1806" t="s">
        <v>18524</v>
      </c>
      <c r="L1806">
        <v>99.96</v>
      </c>
      <c r="M1806" t="s">
        <v>18525</v>
      </c>
      <c r="N1806">
        <v>82.08</v>
      </c>
      <c r="O1806" t="s">
        <v>18526</v>
      </c>
      <c r="P1806">
        <v>6.67</v>
      </c>
      <c r="Q1806" t="s">
        <v>18527</v>
      </c>
      <c r="R1806">
        <v>10.91</v>
      </c>
      <c r="S1806" t="s">
        <v>18528</v>
      </c>
      <c r="T1806">
        <v>3.95</v>
      </c>
      <c r="U1806" t="s">
        <v>18528</v>
      </c>
      <c r="V1806">
        <v>0.03</v>
      </c>
      <c r="W1806" t="s">
        <v>8522</v>
      </c>
      <c r="X1806">
        <v>17.91</v>
      </c>
      <c r="Y1806" t="s">
        <v>8475</v>
      </c>
      <c r="Z1806" t="s">
        <v>8475</v>
      </c>
      <c r="AA1806" t="s">
        <v>8475</v>
      </c>
      <c r="AB1806" t="s">
        <v>8475</v>
      </c>
      <c r="AC1806" t="s">
        <v>8475</v>
      </c>
      <c r="AD1806" t="s">
        <v>8475</v>
      </c>
      <c r="AE1806" t="s">
        <v>8475</v>
      </c>
      <c r="AF1806" t="s">
        <v>8475</v>
      </c>
      <c r="AG1806" t="s">
        <v>8475</v>
      </c>
      <c r="AH1806" t="s">
        <v>8475</v>
      </c>
      <c r="AI1806" t="s">
        <v>27755</v>
      </c>
      <c r="AJ1806" t="s">
        <v>27755</v>
      </c>
      <c r="AK1806" t="s">
        <v>27755</v>
      </c>
      <c r="AL1806" t="s">
        <v>27755</v>
      </c>
      <c r="AM1806" t="s">
        <v>27755</v>
      </c>
      <c r="AN1806" s="11">
        <v>100820876000</v>
      </c>
      <c r="AO1806" s="11">
        <v>102166838000</v>
      </c>
      <c r="AP1806" s="11">
        <v>88938838000</v>
      </c>
      <c r="AQ1806" s="11">
        <v>81724314000</v>
      </c>
      <c r="AR1806" s="11">
        <f>IF($AM1806="별도",INDEX([1]상장!W$11:W$2829,MATCH($A1806,[1]상장!A$11:A$2829,0)),IF($AM1806="연결",INDEX([1]상장!AB$11:AB$2829,MATCH($A1806,[1]상장!A$11:A$2829,0)),""))</f>
        <v>177860078000</v>
      </c>
    </row>
    <row r="1807" spans="1:44" x14ac:dyDescent="0.3">
      <c r="A1807" t="s">
        <v>5406</v>
      </c>
      <c r="B1807" t="s">
        <v>5407</v>
      </c>
      <c r="C1807" t="s">
        <v>5408</v>
      </c>
      <c r="D1807" s="1" t="str">
        <f>INDEX(Sheet2!$B$2:$B$2345,MATCH(Sheet1!$B1807,Sheet2!$C$2:$C$2345,0))</f>
        <v>유수홀딩스</v>
      </c>
      <c r="E1807" t="s">
        <v>18529</v>
      </c>
      <c r="F1807">
        <v>63.45</v>
      </c>
      <c r="G1807" t="s">
        <v>18529</v>
      </c>
      <c r="H1807">
        <v>70.37</v>
      </c>
      <c r="I1807" t="s">
        <v>18530</v>
      </c>
      <c r="J1807">
        <v>75.45</v>
      </c>
      <c r="K1807" t="s">
        <v>18530</v>
      </c>
      <c r="L1807">
        <v>84.95</v>
      </c>
      <c r="M1807" t="s">
        <v>18530</v>
      </c>
      <c r="N1807">
        <v>83.77</v>
      </c>
      <c r="O1807" t="s">
        <v>18531</v>
      </c>
      <c r="P1807">
        <v>36.479999999999997</v>
      </c>
      <c r="Q1807" t="s">
        <v>18532</v>
      </c>
      <c r="R1807">
        <v>25.92</v>
      </c>
      <c r="S1807" t="s">
        <v>18532</v>
      </c>
      <c r="T1807">
        <v>21.07</v>
      </c>
      <c r="U1807" t="s">
        <v>18532</v>
      </c>
      <c r="V1807">
        <v>14.28</v>
      </c>
      <c r="W1807" t="s">
        <v>18532</v>
      </c>
      <c r="X1807">
        <v>15.44</v>
      </c>
      <c r="Y1807" t="s">
        <v>18533</v>
      </c>
      <c r="Z1807">
        <v>4.1500000000000004</v>
      </c>
      <c r="AA1807" t="s">
        <v>18533</v>
      </c>
      <c r="AB1807">
        <v>4.18</v>
      </c>
      <c r="AC1807" t="s">
        <v>18533</v>
      </c>
      <c r="AD1807">
        <v>4.38</v>
      </c>
      <c r="AE1807" t="s">
        <v>18534</v>
      </c>
      <c r="AF1807">
        <v>1.25</v>
      </c>
      <c r="AG1807" t="s">
        <v>18534</v>
      </c>
      <c r="AH1807">
        <v>1.25</v>
      </c>
      <c r="AI1807" t="s">
        <v>27755</v>
      </c>
      <c r="AJ1807" t="s">
        <v>27755</v>
      </c>
      <c r="AK1807" t="s">
        <v>27755</v>
      </c>
      <c r="AL1807" t="s">
        <v>27755</v>
      </c>
      <c r="AM1807" t="s">
        <v>27755</v>
      </c>
      <c r="AN1807" s="11">
        <v>384328007000</v>
      </c>
      <c r="AO1807" s="11">
        <v>366111472000</v>
      </c>
      <c r="AP1807" s="11">
        <v>334813527000</v>
      </c>
      <c r="AQ1807" s="11">
        <v>503704318000</v>
      </c>
      <c r="AR1807" s="11">
        <f>IF($AM1807="별도",INDEX([1]상장!W$11:W$2829,MATCH($A1807,[1]상장!A$11:A$2829,0)),IF($AM1807="연결",INDEX([1]상장!AB$11:AB$2829,MATCH($A1807,[1]상장!A$11:A$2829,0)),""))</f>
        <v>557607369000</v>
      </c>
    </row>
    <row r="1808" spans="1:44" x14ac:dyDescent="0.3">
      <c r="A1808" t="s">
        <v>5409</v>
      </c>
      <c r="B1808" t="s">
        <v>5410</v>
      </c>
      <c r="C1808" t="s">
        <v>5411</v>
      </c>
      <c r="D1808" s="1" t="str">
        <f>INDEX(Sheet2!$B$2:$B$2345,MATCH(Sheet1!$B1808,Sheet2!$C$2:$C$2345,0))</f>
        <v>대한해운</v>
      </c>
      <c r="E1808" t="s">
        <v>18535</v>
      </c>
      <c r="F1808">
        <v>75.98</v>
      </c>
      <c r="G1808" t="s">
        <v>18536</v>
      </c>
      <c r="H1808">
        <v>75.47</v>
      </c>
      <c r="I1808" t="s">
        <v>18536</v>
      </c>
      <c r="J1808">
        <v>75.900000000000006</v>
      </c>
      <c r="K1808" t="s">
        <v>18536</v>
      </c>
      <c r="L1808">
        <v>78.16</v>
      </c>
      <c r="M1808" t="s">
        <v>18536</v>
      </c>
      <c r="N1808">
        <v>81.209999999999994</v>
      </c>
      <c r="O1808" t="s">
        <v>18537</v>
      </c>
      <c r="P1808">
        <v>14.96</v>
      </c>
      <c r="Q1808" t="s">
        <v>18538</v>
      </c>
      <c r="R1808">
        <v>15.75</v>
      </c>
      <c r="S1808" t="s">
        <v>18538</v>
      </c>
      <c r="T1808">
        <v>18.25</v>
      </c>
      <c r="U1808" t="s">
        <v>18538</v>
      </c>
      <c r="V1808">
        <v>13.84</v>
      </c>
      <c r="W1808" t="s">
        <v>18538</v>
      </c>
      <c r="X1808">
        <v>10.99</v>
      </c>
      <c r="Y1808" t="s">
        <v>18539</v>
      </c>
      <c r="Z1808">
        <v>8.8699999999999992</v>
      </c>
      <c r="AA1808" t="s">
        <v>18540</v>
      </c>
      <c r="AB1808">
        <v>8.64</v>
      </c>
      <c r="AC1808" t="s">
        <v>18540</v>
      </c>
      <c r="AD1808">
        <v>5.84</v>
      </c>
      <c r="AE1808" t="s">
        <v>18540</v>
      </c>
      <c r="AF1808">
        <v>7.99</v>
      </c>
      <c r="AG1808" t="s">
        <v>18540</v>
      </c>
      <c r="AH1808">
        <v>7.99</v>
      </c>
      <c r="AI1808" t="s">
        <v>27755</v>
      </c>
      <c r="AJ1808" t="s">
        <v>27755</v>
      </c>
      <c r="AK1808" t="s">
        <v>27755</v>
      </c>
      <c r="AL1808" t="s">
        <v>27755</v>
      </c>
      <c r="AM1808" t="s">
        <v>27755</v>
      </c>
      <c r="AN1808" s="11">
        <v>1284595553000</v>
      </c>
      <c r="AO1808" s="11">
        <v>1005657249000</v>
      </c>
      <c r="AP1808" s="11">
        <v>884078269000</v>
      </c>
      <c r="AQ1808" s="11">
        <v>1153843059000</v>
      </c>
      <c r="AR1808" s="11">
        <f>IF($AM1808="별도",INDEX([1]상장!W$11:W$2829,MATCH($A1808,[1]상장!A$11:A$2829,0)),IF($AM1808="연결",INDEX([1]상장!AB$11:AB$2829,MATCH($A1808,[1]상장!A$11:A$2829,0)),""))</f>
        <v>1612014464000</v>
      </c>
    </row>
    <row r="1809" spans="1:44" x14ac:dyDescent="0.3">
      <c r="A1809" t="s">
        <v>5412</v>
      </c>
      <c r="B1809" t="s">
        <v>5413</v>
      </c>
      <c r="C1809" t="s">
        <v>5414</v>
      </c>
      <c r="D1809" s="1" t="str">
        <f>INDEX(Sheet2!$B$2:$B$2345,MATCH(Sheet1!$B1809,Sheet2!$C$2:$C$2345,0))</f>
        <v>인터지스</v>
      </c>
      <c r="E1809" t="s">
        <v>18541</v>
      </c>
      <c r="F1809">
        <v>36.43</v>
      </c>
      <c r="G1809" t="s">
        <v>18542</v>
      </c>
      <c r="H1809">
        <v>36.57</v>
      </c>
      <c r="I1809" t="s">
        <v>18542</v>
      </c>
      <c r="J1809">
        <v>41.25</v>
      </c>
      <c r="K1809" t="s">
        <v>18543</v>
      </c>
      <c r="L1809">
        <v>34.479999999999997</v>
      </c>
      <c r="M1809" t="s">
        <v>18542</v>
      </c>
      <c r="N1809">
        <v>31.81</v>
      </c>
      <c r="O1809" t="s">
        <v>18446</v>
      </c>
      <c r="P1809">
        <v>26.35</v>
      </c>
      <c r="Q1809" t="s">
        <v>18544</v>
      </c>
      <c r="R1809">
        <v>27.12</v>
      </c>
      <c r="S1809" t="s">
        <v>18544</v>
      </c>
      <c r="T1809">
        <v>23.84</v>
      </c>
      <c r="U1809" t="s">
        <v>18545</v>
      </c>
      <c r="V1809">
        <v>24.27</v>
      </c>
      <c r="W1809" t="s">
        <v>18546</v>
      </c>
      <c r="X1809">
        <v>30.76</v>
      </c>
      <c r="Y1809" t="s">
        <v>18547</v>
      </c>
      <c r="Z1809">
        <v>14.31</v>
      </c>
      <c r="AA1809" t="s">
        <v>18546</v>
      </c>
      <c r="AB1809">
        <v>19.559999999999999</v>
      </c>
      <c r="AC1809" t="s">
        <v>18546</v>
      </c>
      <c r="AD1809">
        <v>18.510000000000002</v>
      </c>
      <c r="AE1809" t="s">
        <v>18548</v>
      </c>
      <c r="AF1809">
        <v>21.25</v>
      </c>
      <c r="AG1809" t="s">
        <v>18544</v>
      </c>
      <c r="AH1809">
        <v>21.25</v>
      </c>
      <c r="AI1809" t="s">
        <v>27755</v>
      </c>
      <c r="AJ1809" t="s">
        <v>27755</v>
      </c>
      <c r="AK1809" t="s">
        <v>27755</v>
      </c>
      <c r="AL1809" t="s">
        <v>27755</v>
      </c>
      <c r="AM1809" t="s">
        <v>27755</v>
      </c>
      <c r="AN1809" s="11">
        <v>492443106000</v>
      </c>
      <c r="AO1809" s="11">
        <v>478169277000</v>
      </c>
      <c r="AP1809" s="11">
        <v>458316826000</v>
      </c>
      <c r="AQ1809" s="11">
        <v>588882040000</v>
      </c>
      <c r="AR1809" s="11">
        <f>IF($AM1809="별도",INDEX([1]상장!W$11:W$2829,MATCH($A1809,[1]상장!A$11:A$2829,0)),IF($AM1809="연결",INDEX([1]상장!AB$11:AB$2829,MATCH($A1809,[1]상장!A$11:A$2829,0)),""))</f>
        <v>719983673000</v>
      </c>
    </row>
    <row r="1810" spans="1:44" x14ac:dyDescent="0.3">
      <c r="A1810" t="s">
        <v>5415</v>
      </c>
      <c r="B1810" t="s">
        <v>5416</v>
      </c>
      <c r="C1810" t="s">
        <v>5417</v>
      </c>
      <c r="D1810" s="1" t="str">
        <f>INDEX(Sheet2!$B$2:$B$2345,MATCH(Sheet1!$B1810,Sheet2!$C$2:$C$2345,0))</f>
        <v>KSS해운</v>
      </c>
      <c r="E1810" t="s">
        <v>18549</v>
      </c>
      <c r="F1810">
        <v>81.55</v>
      </c>
      <c r="G1810" t="s">
        <v>18549</v>
      </c>
      <c r="H1810">
        <v>84</v>
      </c>
      <c r="I1810" t="s">
        <v>18549</v>
      </c>
      <c r="J1810">
        <v>84.07</v>
      </c>
      <c r="K1810" t="s">
        <v>18549</v>
      </c>
      <c r="L1810">
        <v>88.81</v>
      </c>
      <c r="M1810" t="s">
        <v>18549</v>
      </c>
      <c r="N1810">
        <v>90.17</v>
      </c>
      <c r="O1810" t="s">
        <v>18550</v>
      </c>
      <c r="P1810">
        <v>18.27</v>
      </c>
      <c r="Q1810" t="s">
        <v>18550</v>
      </c>
      <c r="R1810">
        <v>15.91</v>
      </c>
      <c r="S1810" t="s">
        <v>18550</v>
      </c>
      <c r="T1810">
        <v>15.75</v>
      </c>
      <c r="U1810" t="s">
        <v>18550</v>
      </c>
      <c r="V1810">
        <v>11.04</v>
      </c>
      <c r="W1810" t="s">
        <v>18550</v>
      </c>
      <c r="X1810">
        <v>9.42</v>
      </c>
      <c r="Y1810" t="s">
        <v>18551</v>
      </c>
      <c r="Z1810">
        <v>0.17</v>
      </c>
      <c r="AA1810" t="s">
        <v>18551</v>
      </c>
      <c r="AB1810">
        <v>0.08</v>
      </c>
      <c r="AC1810" t="s">
        <v>18551</v>
      </c>
      <c r="AD1810">
        <v>0.16</v>
      </c>
      <c r="AE1810" t="s">
        <v>18551</v>
      </c>
      <c r="AF1810">
        <v>0.13</v>
      </c>
      <c r="AG1810" t="s">
        <v>18551</v>
      </c>
      <c r="AH1810">
        <v>0.13</v>
      </c>
      <c r="AI1810" t="s">
        <v>27755</v>
      </c>
      <c r="AJ1810" t="s">
        <v>27755</v>
      </c>
      <c r="AK1810" t="s">
        <v>27755</v>
      </c>
      <c r="AL1810" t="s">
        <v>27755</v>
      </c>
      <c r="AM1810" t="s">
        <v>27755</v>
      </c>
      <c r="AN1810" s="11">
        <v>202504829000</v>
      </c>
      <c r="AO1810" s="11">
        <v>231240042000</v>
      </c>
      <c r="AP1810" s="11">
        <v>226181167000</v>
      </c>
      <c r="AQ1810" s="11">
        <v>324001267000</v>
      </c>
      <c r="AR1810" s="11">
        <f>IF($AM1810="별도",INDEX([1]상장!W$11:W$2829,MATCH($A1810,[1]상장!A$11:A$2829,0)),IF($AM1810="연결",INDEX([1]상장!AB$11:AB$2829,MATCH($A1810,[1]상장!A$11:A$2829,0)),""))</f>
        <v>445375790000</v>
      </c>
    </row>
    <row r="1811" spans="1:44" x14ac:dyDescent="0.3">
      <c r="A1811" t="s">
        <v>5418</v>
      </c>
      <c r="B1811" t="s">
        <v>5419</v>
      </c>
      <c r="C1811" t="s">
        <v>5420</v>
      </c>
      <c r="D1811" s="1" t="str">
        <f>INDEX(Sheet2!$B$2:$B$2345,MATCH(Sheet1!$B1811,Sheet2!$C$2:$C$2345,0))</f>
        <v>선광</v>
      </c>
      <c r="E1811" t="s">
        <v>18552</v>
      </c>
      <c r="F1811">
        <v>46.52</v>
      </c>
      <c r="G1811" t="s">
        <v>18553</v>
      </c>
      <c r="H1811">
        <v>43.53</v>
      </c>
      <c r="I1811" t="s">
        <v>18552</v>
      </c>
      <c r="J1811">
        <v>43.09</v>
      </c>
      <c r="K1811" t="s">
        <v>18554</v>
      </c>
      <c r="L1811">
        <v>41.91</v>
      </c>
      <c r="M1811" t="s">
        <v>18554</v>
      </c>
      <c r="N1811">
        <v>39.14</v>
      </c>
      <c r="O1811" t="s">
        <v>18555</v>
      </c>
      <c r="P1811">
        <v>35.869999999999997</v>
      </c>
      <c r="Q1811" t="s">
        <v>18556</v>
      </c>
      <c r="R1811">
        <v>37.78</v>
      </c>
      <c r="S1811" t="s">
        <v>18555</v>
      </c>
      <c r="T1811">
        <v>37.619999999999997</v>
      </c>
      <c r="U1811" t="s">
        <v>18557</v>
      </c>
      <c r="V1811">
        <v>37.03</v>
      </c>
      <c r="W1811" t="s">
        <v>18557</v>
      </c>
      <c r="X1811">
        <v>36.979999999999997</v>
      </c>
      <c r="Y1811" t="s">
        <v>18558</v>
      </c>
      <c r="Z1811">
        <v>14.79</v>
      </c>
      <c r="AA1811" t="s">
        <v>18559</v>
      </c>
      <c r="AB1811">
        <v>16.38</v>
      </c>
      <c r="AC1811" t="s">
        <v>18558</v>
      </c>
      <c r="AD1811">
        <v>16.690000000000001</v>
      </c>
      <c r="AE1811" t="s">
        <v>18560</v>
      </c>
      <c r="AF1811">
        <v>18.739999999999998</v>
      </c>
      <c r="AG1811" t="s">
        <v>18560</v>
      </c>
      <c r="AH1811">
        <v>18.739999999999998</v>
      </c>
      <c r="AI1811" t="s">
        <v>27755</v>
      </c>
      <c r="AJ1811" t="s">
        <v>27755</v>
      </c>
      <c r="AK1811" t="s">
        <v>27755</v>
      </c>
      <c r="AL1811" t="s">
        <v>27755</v>
      </c>
      <c r="AM1811" t="s">
        <v>27755</v>
      </c>
      <c r="AN1811" s="11">
        <v>135619577000</v>
      </c>
      <c r="AO1811" s="11">
        <v>144994753000</v>
      </c>
      <c r="AP1811" s="11">
        <v>151729445000</v>
      </c>
      <c r="AQ1811" s="11">
        <v>162739217000</v>
      </c>
      <c r="AR1811" s="11">
        <f>IF($AM1811="별도",INDEX([1]상장!W$11:W$2829,MATCH($A1811,[1]상장!A$11:A$2829,0)),IF($AM1811="연결",INDEX([1]상장!AB$11:AB$2829,MATCH($A1811,[1]상장!A$11:A$2829,0)),""))</f>
        <v>172141436000</v>
      </c>
    </row>
    <row r="1812" spans="1:44" x14ac:dyDescent="0.3">
      <c r="A1812" t="s">
        <v>5421</v>
      </c>
      <c r="B1812" t="s">
        <v>5422</v>
      </c>
      <c r="C1812" t="s">
        <v>5423</v>
      </c>
      <c r="D1812" s="1" t="str">
        <f>INDEX(Sheet2!$B$2:$B$2345,MATCH(Sheet1!$B1812,Sheet2!$C$2:$C$2345,0))</f>
        <v>KX하이텍</v>
      </c>
      <c r="E1812" t="s">
        <v>18561</v>
      </c>
      <c r="F1812">
        <v>49.83</v>
      </c>
      <c r="G1812" t="s">
        <v>18562</v>
      </c>
      <c r="H1812">
        <v>43.19</v>
      </c>
      <c r="I1812" t="s">
        <v>18562</v>
      </c>
      <c r="J1812">
        <v>44.44</v>
      </c>
      <c r="K1812" t="s">
        <v>18562</v>
      </c>
      <c r="L1812">
        <v>33.79</v>
      </c>
      <c r="M1812" t="s">
        <v>11348</v>
      </c>
      <c r="N1812">
        <v>36.950000000000003</v>
      </c>
      <c r="O1812" t="s">
        <v>18562</v>
      </c>
      <c r="P1812">
        <v>29.63</v>
      </c>
      <c r="Q1812" t="s">
        <v>18561</v>
      </c>
      <c r="R1812">
        <v>37.54</v>
      </c>
      <c r="S1812" t="s">
        <v>18561</v>
      </c>
      <c r="T1812">
        <v>40.229999999999997</v>
      </c>
      <c r="U1812" t="s">
        <v>18563</v>
      </c>
      <c r="V1812">
        <v>29.25</v>
      </c>
      <c r="W1812" t="s">
        <v>18562</v>
      </c>
      <c r="X1812">
        <v>27.7</v>
      </c>
      <c r="Y1812" t="s">
        <v>18564</v>
      </c>
      <c r="Z1812">
        <v>12.14</v>
      </c>
      <c r="AA1812" t="s">
        <v>18564</v>
      </c>
      <c r="AB1812">
        <v>11.02</v>
      </c>
      <c r="AC1812" t="s">
        <v>18564</v>
      </c>
      <c r="AD1812">
        <v>6.58</v>
      </c>
      <c r="AE1812" t="s">
        <v>18561</v>
      </c>
      <c r="AF1812">
        <v>26.12</v>
      </c>
      <c r="AG1812" t="s">
        <v>18561</v>
      </c>
      <c r="AH1812">
        <v>26.12</v>
      </c>
      <c r="AI1812" t="s">
        <v>27755</v>
      </c>
      <c r="AJ1812" t="s">
        <v>27755</v>
      </c>
      <c r="AK1812" t="s">
        <v>27755</v>
      </c>
      <c r="AL1812" t="s">
        <v>27755</v>
      </c>
      <c r="AM1812" t="s">
        <v>27755</v>
      </c>
      <c r="AN1812" s="11">
        <v>61046544000</v>
      </c>
      <c r="AO1812" s="11">
        <v>58957832000</v>
      </c>
      <c r="AP1812" s="11">
        <v>74724580000</v>
      </c>
      <c r="AQ1812" s="11">
        <v>104897371000</v>
      </c>
      <c r="AR1812" s="11">
        <f>IF($AM1812="별도",INDEX([1]상장!W$11:W$2829,MATCH($A1812,[1]상장!A$11:A$2829,0)),IF($AM1812="연결",INDEX([1]상장!AB$11:AB$2829,MATCH($A1812,[1]상장!A$11:A$2829,0)),""))</f>
        <v>156410515000</v>
      </c>
    </row>
    <row r="1813" spans="1:44" x14ac:dyDescent="0.3">
      <c r="A1813" t="s">
        <v>5424</v>
      </c>
      <c r="B1813" t="s">
        <v>5425</v>
      </c>
      <c r="C1813" t="s">
        <v>5426</v>
      </c>
      <c r="D1813" s="1" t="str">
        <f>INDEX(Sheet2!$B$2:$B$2345,MATCH(Sheet1!$B1813,Sheet2!$C$2:$C$2345,0))</f>
        <v>어반리튬</v>
      </c>
      <c r="E1813" t="s">
        <v>18565</v>
      </c>
      <c r="F1813">
        <v>57.71</v>
      </c>
      <c r="G1813" t="s">
        <v>18566</v>
      </c>
      <c r="H1813">
        <v>82.2</v>
      </c>
      <c r="I1813" t="s">
        <v>18566</v>
      </c>
      <c r="J1813">
        <v>88.2</v>
      </c>
      <c r="K1813" t="s">
        <v>18567</v>
      </c>
      <c r="L1813">
        <v>89.88</v>
      </c>
      <c r="M1813" t="s">
        <v>8475</v>
      </c>
      <c r="N1813" t="s">
        <v>8475</v>
      </c>
      <c r="O1813" t="s">
        <v>18568</v>
      </c>
      <c r="P1813">
        <v>35.17</v>
      </c>
      <c r="Q1813" t="s">
        <v>18565</v>
      </c>
      <c r="R1813">
        <v>14.79</v>
      </c>
      <c r="S1813" t="s">
        <v>18565</v>
      </c>
      <c r="T1813">
        <v>6.68</v>
      </c>
      <c r="U1813" t="s">
        <v>8614</v>
      </c>
      <c r="V1813">
        <v>5.05</v>
      </c>
      <c r="W1813" t="s">
        <v>8475</v>
      </c>
      <c r="X1813" t="s">
        <v>8475</v>
      </c>
      <c r="Y1813" t="s">
        <v>18569</v>
      </c>
      <c r="Z1813">
        <v>6.58</v>
      </c>
      <c r="AA1813" t="s">
        <v>18569</v>
      </c>
      <c r="AB1813">
        <v>2.2200000000000002</v>
      </c>
      <c r="AC1813" t="s">
        <v>18569</v>
      </c>
      <c r="AD1813">
        <v>3.11</v>
      </c>
      <c r="AE1813" t="s">
        <v>18570</v>
      </c>
      <c r="AF1813">
        <v>2.75</v>
      </c>
      <c r="AG1813" t="s">
        <v>8475</v>
      </c>
      <c r="AH1813">
        <v>2.75</v>
      </c>
      <c r="AI1813" t="s">
        <v>27756</v>
      </c>
      <c r="AJ1813" t="s">
        <v>27756</v>
      </c>
      <c r="AK1813" t="s">
        <v>27756</v>
      </c>
      <c r="AL1813" t="s">
        <v>27756</v>
      </c>
      <c r="AM1813" t="s">
        <v>27756</v>
      </c>
      <c r="AN1813" s="11">
        <v>4081422000</v>
      </c>
      <c r="AO1813" s="11">
        <v>24052132000</v>
      </c>
      <c r="AP1813" s="11">
        <v>25375540000</v>
      </c>
      <c r="AQ1813" s="11">
        <v>17911456000</v>
      </c>
      <c r="AR1813" s="11">
        <f>IF($AM1813="별도",INDEX([1]상장!W$11:W$2829,MATCH($A1813,[1]상장!A$11:A$2829,0)),IF($AM1813="연결",INDEX([1]상장!AB$11:AB$2829,MATCH($A1813,[1]상장!A$11:A$2829,0)),""))</f>
        <v>20721223000</v>
      </c>
    </row>
    <row r="1814" spans="1:44" x14ac:dyDescent="0.3">
      <c r="A1814" t="s">
        <v>5427</v>
      </c>
      <c r="B1814" t="s">
        <v>5428</v>
      </c>
      <c r="C1814" t="s">
        <v>5429</v>
      </c>
      <c r="D1814" s="1" t="str">
        <f>INDEX(Sheet2!$B$2:$B$2345,MATCH(Sheet1!$B1814,Sheet2!$C$2:$C$2345,0))</f>
        <v>씨유테크</v>
      </c>
      <c r="E1814" t="s">
        <v>8475</v>
      </c>
      <c r="F1814" t="s">
        <v>8475</v>
      </c>
      <c r="G1814" t="s">
        <v>8475</v>
      </c>
      <c r="H1814" t="s">
        <v>8475</v>
      </c>
      <c r="I1814" t="s">
        <v>8475</v>
      </c>
      <c r="J1814" t="s">
        <v>8475</v>
      </c>
      <c r="K1814" t="s">
        <v>18571</v>
      </c>
      <c r="L1814">
        <v>71.45</v>
      </c>
      <c r="M1814" t="s">
        <v>18571</v>
      </c>
      <c r="N1814">
        <v>47.94</v>
      </c>
      <c r="O1814" t="s">
        <v>8475</v>
      </c>
      <c r="P1814" t="s">
        <v>8475</v>
      </c>
      <c r="Q1814" t="s">
        <v>8475</v>
      </c>
      <c r="R1814" t="s">
        <v>8475</v>
      </c>
      <c r="S1814" t="s">
        <v>8475</v>
      </c>
      <c r="T1814" t="s">
        <v>8475</v>
      </c>
      <c r="U1814" t="s">
        <v>18572</v>
      </c>
      <c r="V1814">
        <v>24.45</v>
      </c>
      <c r="W1814" t="s">
        <v>18573</v>
      </c>
      <c r="X1814">
        <v>33.340000000000003</v>
      </c>
      <c r="Y1814" t="s">
        <v>8475</v>
      </c>
      <c r="Z1814" t="s">
        <v>8475</v>
      </c>
      <c r="AA1814" t="s">
        <v>8475</v>
      </c>
      <c r="AB1814" t="s">
        <v>8475</v>
      </c>
      <c r="AC1814" t="s">
        <v>8475</v>
      </c>
      <c r="AD1814" t="s">
        <v>8475</v>
      </c>
      <c r="AE1814" t="s">
        <v>18574</v>
      </c>
      <c r="AF1814">
        <v>2.15</v>
      </c>
      <c r="AG1814" t="s">
        <v>18575</v>
      </c>
      <c r="AH1814">
        <v>2.15</v>
      </c>
      <c r="AI1814" t="s">
        <v>27755</v>
      </c>
      <c r="AJ1814" t="s">
        <v>27755</v>
      </c>
      <c r="AK1814" t="s">
        <v>27755</v>
      </c>
      <c r="AL1814" t="s">
        <v>27755</v>
      </c>
      <c r="AM1814" t="s">
        <v>27755</v>
      </c>
      <c r="AN1814" s="11">
        <v>244176057000</v>
      </c>
      <c r="AO1814" s="11">
        <v>322261901000</v>
      </c>
      <c r="AP1814" s="11">
        <v>221698069000</v>
      </c>
      <c r="AQ1814" s="11">
        <v>263845324000</v>
      </c>
      <c r="AR1814" s="11">
        <f>IF($AM1814="별도",INDEX([1]상장!W$11:W$2829,MATCH($A1814,[1]상장!A$11:A$2829,0)),IF($AM1814="연결",INDEX([1]상장!AB$11:AB$2829,MATCH($A1814,[1]상장!A$11:A$2829,0)),""))</f>
        <v>216440888000</v>
      </c>
    </row>
    <row r="1815" spans="1:44" x14ac:dyDescent="0.3">
      <c r="A1815" t="s">
        <v>5430</v>
      </c>
      <c r="B1815" t="s">
        <v>5431</v>
      </c>
      <c r="C1815" t="s">
        <v>5432</v>
      </c>
      <c r="D1815" s="1" t="str">
        <f>INDEX(Sheet2!$B$2:$B$2345,MATCH(Sheet1!$B1815,Sheet2!$C$2:$C$2345,0))</f>
        <v>네패스</v>
      </c>
      <c r="E1815" t="s">
        <v>18576</v>
      </c>
      <c r="F1815">
        <v>75.63</v>
      </c>
      <c r="G1815" t="s">
        <v>18577</v>
      </c>
      <c r="H1815">
        <v>70.03</v>
      </c>
      <c r="I1815" t="s">
        <v>18578</v>
      </c>
      <c r="J1815">
        <v>80.13</v>
      </c>
      <c r="K1815" t="s">
        <v>18579</v>
      </c>
      <c r="L1815">
        <v>105.22</v>
      </c>
      <c r="M1815" t="s">
        <v>18579</v>
      </c>
      <c r="N1815">
        <v>106.76</v>
      </c>
      <c r="O1815" t="s">
        <v>18580</v>
      </c>
      <c r="P1815">
        <v>15.78</v>
      </c>
      <c r="Q1815" t="s">
        <v>18577</v>
      </c>
      <c r="R1815">
        <v>13.41</v>
      </c>
      <c r="S1815" t="s">
        <v>18581</v>
      </c>
      <c r="T1815">
        <v>9.4600000000000009</v>
      </c>
      <c r="U1815" t="s">
        <v>18580</v>
      </c>
      <c r="V1815">
        <v>8.31</v>
      </c>
      <c r="W1815" t="s">
        <v>18582</v>
      </c>
      <c r="X1815">
        <v>11.74</v>
      </c>
      <c r="Y1815" t="s">
        <v>18583</v>
      </c>
      <c r="Z1815">
        <v>3.86</v>
      </c>
      <c r="AA1815" t="s">
        <v>18584</v>
      </c>
      <c r="AB1815">
        <v>10.37</v>
      </c>
      <c r="AC1815" t="s">
        <v>18585</v>
      </c>
      <c r="AD1815">
        <v>3.39</v>
      </c>
      <c r="AE1815" t="s">
        <v>18583</v>
      </c>
      <c r="AF1815">
        <v>4.0199999999999996</v>
      </c>
      <c r="AG1815" t="s">
        <v>18580</v>
      </c>
      <c r="AH1815">
        <v>4.0199999999999996</v>
      </c>
      <c r="AI1815" t="s">
        <v>27755</v>
      </c>
      <c r="AJ1815" t="s">
        <v>27755</v>
      </c>
      <c r="AK1815" t="s">
        <v>27755</v>
      </c>
      <c r="AL1815" t="s">
        <v>27755</v>
      </c>
      <c r="AM1815" t="s">
        <v>27755</v>
      </c>
      <c r="AN1815" s="11">
        <v>273317888000</v>
      </c>
      <c r="AO1815" s="11">
        <v>356317076000</v>
      </c>
      <c r="AP1815" s="11">
        <v>343559677000</v>
      </c>
      <c r="AQ1815" s="11">
        <v>418366538000</v>
      </c>
      <c r="AR1815" s="11">
        <f>IF($AM1815="별도",INDEX([1]상장!W$11:W$2829,MATCH($A1815,[1]상장!A$11:A$2829,0)),IF($AM1815="연결",INDEX([1]상장!AB$11:AB$2829,MATCH($A1815,[1]상장!A$11:A$2829,0)),""))</f>
        <v>588039210000</v>
      </c>
    </row>
    <row r="1816" spans="1:44" x14ac:dyDescent="0.3">
      <c r="A1816" t="s">
        <v>5433</v>
      </c>
      <c r="B1816" t="s">
        <v>5434</v>
      </c>
      <c r="C1816" t="s">
        <v>5435</v>
      </c>
      <c r="D1816" s="1" t="str">
        <f>INDEX(Sheet2!$B$2:$B$2345,MATCH(Sheet1!$B1816,Sheet2!$C$2:$C$2345,0))</f>
        <v>한국콜마홀딩스</v>
      </c>
      <c r="E1816" t="s">
        <v>18586</v>
      </c>
      <c r="F1816">
        <v>68.78</v>
      </c>
      <c r="G1816" t="s">
        <v>18587</v>
      </c>
      <c r="H1816">
        <v>73.959999999999994</v>
      </c>
      <c r="I1816" t="s">
        <v>18587</v>
      </c>
      <c r="J1816">
        <v>89.84</v>
      </c>
      <c r="K1816" t="s">
        <v>18588</v>
      </c>
      <c r="L1816">
        <v>31.8</v>
      </c>
      <c r="M1816" t="s">
        <v>18588</v>
      </c>
      <c r="N1816">
        <v>30.12</v>
      </c>
      <c r="O1816" t="s">
        <v>18589</v>
      </c>
      <c r="P1816">
        <v>13.96</v>
      </c>
      <c r="Q1816" t="s">
        <v>18590</v>
      </c>
      <c r="R1816">
        <v>15.82</v>
      </c>
      <c r="S1816" t="s">
        <v>18591</v>
      </c>
      <c r="T1816">
        <v>5.89</v>
      </c>
      <c r="U1816" t="s">
        <v>18592</v>
      </c>
      <c r="V1816">
        <v>28.58</v>
      </c>
      <c r="W1816" t="s">
        <v>18592</v>
      </c>
      <c r="X1816">
        <v>29.02</v>
      </c>
      <c r="Y1816" t="s">
        <v>18593</v>
      </c>
      <c r="Z1816">
        <v>13.09</v>
      </c>
      <c r="AA1816" t="s">
        <v>18591</v>
      </c>
      <c r="AB1816">
        <v>6.29</v>
      </c>
      <c r="AC1816" t="s">
        <v>18594</v>
      </c>
      <c r="AD1816">
        <v>1.54</v>
      </c>
      <c r="AE1816" t="s">
        <v>18595</v>
      </c>
      <c r="AF1816">
        <v>16.96</v>
      </c>
      <c r="AG1816" t="s">
        <v>18596</v>
      </c>
      <c r="AH1816">
        <v>16.96</v>
      </c>
      <c r="AI1816" t="s">
        <v>27755</v>
      </c>
      <c r="AJ1816" t="s">
        <v>27755</v>
      </c>
      <c r="AK1816" t="s">
        <v>27755</v>
      </c>
      <c r="AL1816" t="s">
        <v>27755</v>
      </c>
      <c r="AM1816" t="s">
        <v>27755</v>
      </c>
      <c r="AN1816" s="11">
        <v>573034700000</v>
      </c>
      <c r="AO1816" s="11">
        <v>508096594000</v>
      </c>
      <c r="AP1816" s="11">
        <v>728198182000</v>
      </c>
      <c r="AQ1816" s="11">
        <v>682790737000</v>
      </c>
      <c r="AR1816" s="11">
        <f>IF($AM1816="별도",INDEX([1]상장!W$11:W$2829,MATCH($A1816,[1]상장!A$11:A$2829,0)),IF($AM1816="연결",INDEX([1]상장!AB$11:AB$2829,MATCH($A1816,[1]상장!A$11:A$2829,0)),""))</f>
        <v>649879569000</v>
      </c>
    </row>
    <row r="1817" spans="1:44" x14ac:dyDescent="0.3">
      <c r="A1817" t="s">
        <v>5436</v>
      </c>
      <c r="B1817" t="s">
        <v>5437</v>
      </c>
      <c r="C1817" t="s">
        <v>5438</v>
      </c>
      <c r="D1817" s="1" t="str">
        <f>INDEX(Sheet2!$B$2:$B$2345,MATCH(Sheet1!$B1817,Sheet2!$C$2:$C$2345,0))</f>
        <v>HLB</v>
      </c>
      <c r="E1817" t="s">
        <v>18597</v>
      </c>
      <c r="F1817">
        <v>66.77</v>
      </c>
      <c r="G1817" t="s">
        <v>18597</v>
      </c>
      <c r="H1817">
        <v>74.97</v>
      </c>
      <c r="I1817" t="s">
        <v>18597</v>
      </c>
      <c r="J1817">
        <v>64.790000000000006</v>
      </c>
      <c r="K1817" t="s">
        <v>18598</v>
      </c>
      <c r="L1817">
        <v>42.49</v>
      </c>
      <c r="M1817" t="s">
        <v>18598</v>
      </c>
      <c r="N1817">
        <v>84.61</v>
      </c>
      <c r="O1817" t="s">
        <v>18598</v>
      </c>
      <c r="P1817">
        <v>24.07</v>
      </c>
      <c r="Q1817" t="s">
        <v>18598</v>
      </c>
      <c r="R1817">
        <v>20.43</v>
      </c>
      <c r="S1817" t="s">
        <v>18598</v>
      </c>
      <c r="T1817">
        <v>13.46</v>
      </c>
      <c r="U1817" t="s">
        <v>18597</v>
      </c>
      <c r="V1817">
        <v>35.57</v>
      </c>
      <c r="W1817" t="s">
        <v>18599</v>
      </c>
      <c r="X1817">
        <v>9.42</v>
      </c>
      <c r="Y1817" t="s">
        <v>18600</v>
      </c>
      <c r="Z1817">
        <v>6.73</v>
      </c>
      <c r="AA1817" t="s">
        <v>18600</v>
      </c>
      <c r="AB1817">
        <v>2.52</v>
      </c>
      <c r="AC1817" t="s">
        <v>18600</v>
      </c>
      <c r="AD1817">
        <v>10.53</v>
      </c>
      <c r="AE1817" t="s">
        <v>18601</v>
      </c>
      <c r="AF1817">
        <v>14.83</v>
      </c>
      <c r="AG1817" t="s">
        <v>18601</v>
      </c>
      <c r="AH1817">
        <v>14.83</v>
      </c>
      <c r="AI1817" t="s">
        <v>27755</v>
      </c>
      <c r="AJ1817" t="s">
        <v>27755</v>
      </c>
      <c r="AK1817" t="s">
        <v>27755</v>
      </c>
      <c r="AL1817" t="s">
        <v>27755</v>
      </c>
      <c r="AM1817" t="s">
        <v>27755</v>
      </c>
      <c r="AN1817" s="11">
        <v>36185983000</v>
      </c>
      <c r="AO1817" s="11">
        <v>38420748000</v>
      </c>
      <c r="AP1817" s="11">
        <v>56177401000</v>
      </c>
      <c r="AQ1817" s="11">
        <v>69825991000</v>
      </c>
      <c r="AR1817" s="11">
        <f>IF($AM1817="별도",INDEX([1]상장!W$11:W$2829,MATCH($A1817,[1]상장!A$11:A$2829,0)),IF($AM1817="연결",INDEX([1]상장!AB$11:AB$2829,MATCH($A1817,[1]상장!A$11:A$2829,0)),""))</f>
        <v>179707913000</v>
      </c>
    </row>
    <row r="1818" spans="1:44" x14ac:dyDescent="0.3">
      <c r="A1818" t="s">
        <v>5439</v>
      </c>
      <c r="B1818" t="s">
        <v>5440</v>
      </c>
      <c r="C1818" t="s">
        <v>5441</v>
      </c>
      <c r="D1818" s="1" t="str">
        <f>INDEX(Sheet2!$B$2:$B$2345,MATCH(Sheet1!$B1818,Sheet2!$C$2:$C$2345,0))</f>
        <v>구영테크</v>
      </c>
      <c r="E1818" t="s">
        <v>8754</v>
      </c>
      <c r="F1818">
        <v>94.42</v>
      </c>
      <c r="G1818" t="s">
        <v>8754</v>
      </c>
      <c r="H1818">
        <v>95.41</v>
      </c>
      <c r="I1818" t="s">
        <v>8754</v>
      </c>
      <c r="J1818">
        <v>96.87</v>
      </c>
      <c r="K1818" t="s">
        <v>8754</v>
      </c>
      <c r="L1818">
        <v>93.29</v>
      </c>
      <c r="M1818" t="s">
        <v>18602</v>
      </c>
      <c r="N1818">
        <v>100.67</v>
      </c>
      <c r="O1818" t="s">
        <v>9893</v>
      </c>
      <c r="P1818">
        <v>4.38</v>
      </c>
      <c r="Q1818" t="s">
        <v>9893</v>
      </c>
      <c r="R1818">
        <v>3.48</v>
      </c>
      <c r="S1818" t="s">
        <v>9893</v>
      </c>
      <c r="T1818">
        <v>3.12</v>
      </c>
      <c r="U1818" t="s">
        <v>9893</v>
      </c>
      <c r="V1818">
        <v>6.7</v>
      </c>
      <c r="W1818" t="s">
        <v>18603</v>
      </c>
      <c r="X1818">
        <v>5.86</v>
      </c>
      <c r="Y1818" t="s">
        <v>9020</v>
      </c>
      <c r="Z1818">
        <v>1.18</v>
      </c>
      <c r="AA1818" t="s">
        <v>9020</v>
      </c>
      <c r="AB1818">
        <v>1.1000000000000001</v>
      </c>
      <c r="AC1818" t="s">
        <v>9020</v>
      </c>
      <c r="AD1818">
        <v>0</v>
      </c>
      <c r="AE1818" t="s">
        <v>8475</v>
      </c>
      <c r="AF1818" t="s">
        <v>8475</v>
      </c>
      <c r="AG1818" t="s">
        <v>18604</v>
      </c>
      <c r="AH1818" t="s">
        <v>8475</v>
      </c>
      <c r="AI1818" t="s">
        <v>27755</v>
      </c>
      <c r="AJ1818" t="s">
        <v>27755</v>
      </c>
      <c r="AK1818" t="s">
        <v>27755</v>
      </c>
      <c r="AL1818" t="s">
        <v>27755</v>
      </c>
      <c r="AM1818" t="s">
        <v>27755</v>
      </c>
      <c r="AN1818" s="11">
        <v>195238339000</v>
      </c>
      <c r="AO1818" s="11">
        <v>230853336000</v>
      </c>
      <c r="AP1818" s="11">
        <v>196660508000</v>
      </c>
      <c r="AQ1818" s="11">
        <v>203398452000</v>
      </c>
      <c r="AR1818" s="11">
        <f>IF($AM1818="별도",INDEX([1]상장!W$11:W$2829,MATCH($A1818,[1]상장!A$11:A$2829,0)),IF($AM1818="연결",INDEX([1]상장!AB$11:AB$2829,MATCH($A1818,[1]상장!A$11:A$2829,0)),""))</f>
        <v>274207755000</v>
      </c>
    </row>
    <row r="1819" spans="1:44" x14ac:dyDescent="0.3">
      <c r="A1819" t="s">
        <v>5442</v>
      </c>
      <c r="B1819" t="s">
        <v>5443</v>
      </c>
      <c r="C1819" t="s">
        <v>5444</v>
      </c>
      <c r="D1819" s="1" t="str">
        <f>INDEX(Sheet2!$B$2:$B$2345,MATCH(Sheet1!$B1819,Sheet2!$C$2:$C$2345,0))</f>
        <v>원익</v>
      </c>
      <c r="E1819" t="s">
        <v>18605</v>
      </c>
      <c r="F1819">
        <v>38.17</v>
      </c>
      <c r="G1819" t="s">
        <v>18605</v>
      </c>
      <c r="H1819">
        <v>45.95</v>
      </c>
      <c r="I1819" t="s">
        <v>18605</v>
      </c>
      <c r="J1819">
        <v>42</v>
      </c>
      <c r="K1819" t="s">
        <v>18606</v>
      </c>
      <c r="L1819">
        <v>48.09</v>
      </c>
      <c r="M1819" t="s">
        <v>18606</v>
      </c>
      <c r="N1819">
        <v>47.96</v>
      </c>
      <c r="O1819" t="s">
        <v>18607</v>
      </c>
      <c r="P1819">
        <v>22.78</v>
      </c>
      <c r="Q1819" t="s">
        <v>18607</v>
      </c>
      <c r="R1819">
        <v>22.38</v>
      </c>
      <c r="S1819" t="s">
        <v>18607</v>
      </c>
      <c r="T1819">
        <v>32.99</v>
      </c>
      <c r="U1819" t="s">
        <v>18607</v>
      </c>
      <c r="V1819">
        <v>25.76</v>
      </c>
      <c r="W1819" t="s">
        <v>18607</v>
      </c>
      <c r="X1819">
        <v>23.17</v>
      </c>
      <c r="Y1819" t="s">
        <v>18608</v>
      </c>
      <c r="Z1819">
        <v>21.76</v>
      </c>
      <c r="AA1819" t="s">
        <v>18608</v>
      </c>
      <c r="AB1819">
        <v>14.92</v>
      </c>
      <c r="AC1819" t="s">
        <v>18608</v>
      </c>
      <c r="AD1819">
        <v>15.35</v>
      </c>
      <c r="AE1819" t="s">
        <v>18609</v>
      </c>
      <c r="AF1819">
        <v>19.739999999999998</v>
      </c>
      <c r="AG1819" t="s">
        <v>18609</v>
      </c>
      <c r="AH1819">
        <v>19.739999999999998</v>
      </c>
      <c r="AI1819" t="s">
        <v>27755</v>
      </c>
      <c r="AJ1819" t="s">
        <v>27755</v>
      </c>
      <c r="AK1819" t="s">
        <v>27755</v>
      </c>
      <c r="AL1819" t="s">
        <v>27755</v>
      </c>
      <c r="AM1819" t="s">
        <v>27755</v>
      </c>
      <c r="AN1819" s="11">
        <v>80295123000</v>
      </c>
      <c r="AO1819" s="11">
        <v>90386053000</v>
      </c>
      <c r="AP1819" s="11">
        <v>87494408000</v>
      </c>
      <c r="AQ1819" s="11">
        <v>94674873000</v>
      </c>
      <c r="AR1819" s="11">
        <f>IF($AM1819="별도",INDEX([1]상장!W$11:W$2829,MATCH($A1819,[1]상장!A$11:A$2829,0)),IF($AM1819="연결",INDEX([1]상장!AB$11:AB$2829,MATCH($A1819,[1]상장!A$11:A$2829,0)),""))</f>
        <v>108088692000</v>
      </c>
    </row>
    <row r="1820" spans="1:44" x14ac:dyDescent="0.3">
      <c r="A1820" t="s">
        <v>5445</v>
      </c>
      <c r="B1820" t="s">
        <v>5446</v>
      </c>
      <c r="C1820" t="s">
        <v>5447</v>
      </c>
      <c r="D1820" s="1" t="str">
        <f>INDEX(Sheet2!$B$2:$B$2345,MATCH(Sheet1!$B1820,Sheet2!$C$2:$C$2345,0))</f>
        <v>토탈소프트</v>
      </c>
      <c r="E1820" t="s">
        <v>18610</v>
      </c>
      <c r="F1820">
        <v>69.16</v>
      </c>
      <c r="G1820" t="s">
        <v>18610</v>
      </c>
      <c r="H1820">
        <v>80.489999999999995</v>
      </c>
      <c r="I1820" t="s">
        <v>18610</v>
      </c>
      <c r="J1820">
        <v>70.760000000000005</v>
      </c>
      <c r="K1820" t="s">
        <v>18610</v>
      </c>
      <c r="L1820">
        <v>72.34</v>
      </c>
      <c r="M1820" t="s">
        <v>8475</v>
      </c>
      <c r="N1820" t="s">
        <v>8475</v>
      </c>
      <c r="O1820" t="s">
        <v>18611</v>
      </c>
      <c r="P1820">
        <v>17.600000000000001</v>
      </c>
      <c r="Q1820" t="s">
        <v>18612</v>
      </c>
      <c r="R1820">
        <v>5.97</v>
      </c>
      <c r="S1820" t="s">
        <v>18613</v>
      </c>
      <c r="T1820">
        <v>7.73</v>
      </c>
      <c r="U1820" t="s">
        <v>18614</v>
      </c>
      <c r="V1820">
        <v>8.19</v>
      </c>
      <c r="W1820" t="s">
        <v>8475</v>
      </c>
      <c r="X1820" t="s">
        <v>8475</v>
      </c>
      <c r="Y1820" t="s">
        <v>18615</v>
      </c>
      <c r="Z1820">
        <v>3.68</v>
      </c>
      <c r="AA1820" t="s">
        <v>18616</v>
      </c>
      <c r="AB1820">
        <v>4.2699999999999996</v>
      </c>
      <c r="AC1820" t="s">
        <v>18615</v>
      </c>
      <c r="AD1820">
        <v>5.15</v>
      </c>
      <c r="AE1820" t="s">
        <v>18613</v>
      </c>
      <c r="AF1820">
        <v>5.0599999999999996</v>
      </c>
      <c r="AG1820" t="s">
        <v>8475</v>
      </c>
      <c r="AH1820">
        <v>5.0599999999999996</v>
      </c>
      <c r="AI1820" t="s">
        <v>27756</v>
      </c>
      <c r="AJ1820" t="s">
        <v>27756</v>
      </c>
      <c r="AK1820" t="s">
        <v>27756</v>
      </c>
      <c r="AL1820" t="s">
        <v>27756</v>
      </c>
      <c r="AM1820" t="s">
        <v>27756</v>
      </c>
      <c r="AN1820" s="11">
        <v>11629588000</v>
      </c>
      <c r="AO1820" s="11">
        <v>11817222000</v>
      </c>
      <c r="AP1820" s="11">
        <v>12143404000</v>
      </c>
      <c r="AQ1820" s="11">
        <v>14091536000</v>
      </c>
      <c r="AR1820" s="11">
        <f>IF($AM1820="별도",INDEX([1]상장!W$11:W$2829,MATCH($A1820,[1]상장!A$11:A$2829,0)),IF($AM1820="연결",INDEX([1]상장!AB$11:AB$2829,MATCH($A1820,[1]상장!A$11:A$2829,0)),""))</f>
        <v>13877626000</v>
      </c>
    </row>
    <row r="1821" spans="1:44" x14ac:dyDescent="0.3">
      <c r="A1821" t="s">
        <v>5448</v>
      </c>
      <c r="B1821" t="s">
        <v>5449</v>
      </c>
      <c r="C1821" t="s">
        <v>5450</v>
      </c>
      <c r="D1821" s="1" t="e">
        <f>INDEX(Sheet2!$B$2:$B$2345,MATCH(Sheet1!$B1821,Sheet2!$C$2:$C$2345,0))</f>
        <v>#N/A</v>
      </c>
      <c r="E1821" t="s">
        <v>18617</v>
      </c>
      <c r="F1821">
        <v>78.02</v>
      </c>
      <c r="G1821" t="s">
        <v>18617</v>
      </c>
      <c r="H1821">
        <v>90.64</v>
      </c>
      <c r="I1821" t="s">
        <v>18618</v>
      </c>
      <c r="J1821">
        <v>75.73</v>
      </c>
      <c r="K1821" t="s">
        <v>18617</v>
      </c>
      <c r="L1821">
        <v>73.83</v>
      </c>
      <c r="M1821" t="s">
        <v>8475</v>
      </c>
      <c r="N1821" t="s">
        <v>8475</v>
      </c>
      <c r="O1821" t="s">
        <v>18619</v>
      </c>
      <c r="P1821">
        <v>21.07</v>
      </c>
      <c r="Q1821" t="s">
        <v>18619</v>
      </c>
      <c r="R1821">
        <v>6.74</v>
      </c>
      <c r="S1821" t="s">
        <v>18619</v>
      </c>
      <c r="T1821">
        <v>22.27</v>
      </c>
      <c r="U1821" t="s">
        <v>18619</v>
      </c>
      <c r="V1821">
        <v>24.67</v>
      </c>
      <c r="W1821" t="s">
        <v>8475</v>
      </c>
      <c r="X1821" t="s">
        <v>8475</v>
      </c>
      <c r="Y1821" t="s">
        <v>18620</v>
      </c>
      <c r="Z1821">
        <v>0.89</v>
      </c>
      <c r="AA1821" t="s">
        <v>18620</v>
      </c>
      <c r="AB1821">
        <v>2.61</v>
      </c>
      <c r="AC1821" t="s">
        <v>18620</v>
      </c>
      <c r="AD1821">
        <v>1.99</v>
      </c>
      <c r="AE1821" t="s">
        <v>18620</v>
      </c>
      <c r="AF1821">
        <v>1.49</v>
      </c>
      <c r="AG1821" t="s">
        <v>8475</v>
      </c>
      <c r="AH1821">
        <v>1.49</v>
      </c>
      <c r="AI1821" t="s">
        <v>27756</v>
      </c>
      <c r="AJ1821" t="s">
        <v>27756</v>
      </c>
      <c r="AK1821" t="s">
        <v>27756</v>
      </c>
      <c r="AL1821" t="s">
        <v>27756</v>
      </c>
      <c r="AM1821" t="s">
        <v>27756</v>
      </c>
      <c r="AN1821" s="11">
        <v>142668591000</v>
      </c>
      <c r="AO1821" s="11">
        <v>185841991000</v>
      </c>
      <c r="AP1821" s="11">
        <v>175044765000</v>
      </c>
      <c r="AQ1821" s="11">
        <v>130965633000</v>
      </c>
      <c r="AR1821" s="11">
        <f>IF($AM1821="별도",INDEX([1]상장!W$11:W$2829,MATCH($A1821,[1]상장!A$11:A$2829,0)),IF($AM1821="연결",INDEX([1]상장!AB$11:AB$2829,MATCH($A1821,[1]상장!A$11:A$2829,0)),""))</f>
        <v>118513879000</v>
      </c>
    </row>
    <row r="1822" spans="1:44" x14ac:dyDescent="0.3">
      <c r="A1822" t="s">
        <v>5451</v>
      </c>
      <c r="B1822" t="s">
        <v>5452</v>
      </c>
      <c r="C1822" t="s">
        <v>5453</v>
      </c>
      <c r="D1822" s="1" t="str">
        <f>INDEX(Sheet2!$B$2:$B$2345,MATCH(Sheet1!$B1822,Sheet2!$C$2:$C$2345,0))</f>
        <v>엑서지21</v>
      </c>
      <c r="E1822" t="s">
        <v>18621</v>
      </c>
      <c r="F1822">
        <v>72.319999999999993</v>
      </c>
      <c r="G1822" t="s">
        <v>18622</v>
      </c>
      <c r="H1822">
        <v>87.84</v>
      </c>
      <c r="I1822" t="s">
        <v>18622</v>
      </c>
      <c r="J1822">
        <v>82.98</v>
      </c>
      <c r="K1822" t="s">
        <v>18623</v>
      </c>
      <c r="L1822">
        <v>64.92</v>
      </c>
      <c r="M1822" t="s">
        <v>8475</v>
      </c>
      <c r="N1822" t="s">
        <v>8475</v>
      </c>
      <c r="O1822" t="s">
        <v>18624</v>
      </c>
      <c r="P1822">
        <v>17.52</v>
      </c>
      <c r="Q1822" t="s">
        <v>18625</v>
      </c>
      <c r="R1822">
        <v>8.64</v>
      </c>
      <c r="S1822" t="s">
        <v>18626</v>
      </c>
      <c r="T1822">
        <v>14.13</v>
      </c>
      <c r="U1822" t="s">
        <v>18627</v>
      </c>
      <c r="V1822">
        <v>21.69</v>
      </c>
      <c r="W1822" t="s">
        <v>8475</v>
      </c>
      <c r="X1822" t="s">
        <v>8475</v>
      </c>
      <c r="Y1822" t="s">
        <v>18628</v>
      </c>
      <c r="Z1822">
        <v>6.46</v>
      </c>
      <c r="AA1822" t="s">
        <v>18629</v>
      </c>
      <c r="AB1822">
        <v>1.62</v>
      </c>
      <c r="AC1822" t="s">
        <v>18626</v>
      </c>
      <c r="AD1822">
        <v>1.65</v>
      </c>
      <c r="AE1822" t="s">
        <v>18630</v>
      </c>
      <c r="AF1822">
        <v>13.3</v>
      </c>
      <c r="AG1822" t="s">
        <v>8475</v>
      </c>
      <c r="AH1822">
        <v>13.3</v>
      </c>
      <c r="AI1822" t="s">
        <v>27756</v>
      </c>
      <c r="AJ1822" t="s">
        <v>27756</v>
      </c>
      <c r="AK1822" t="s">
        <v>27755</v>
      </c>
      <c r="AL1822" t="s">
        <v>27756</v>
      </c>
      <c r="AM1822" t="s">
        <v>27755</v>
      </c>
      <c r="AN1822" s="11">
        <v>11244635000</v>
      </c>
      <c r="AO1822" s="11">
        <v>7378379000</v>
      </c>
      <c r="AP1822" s="11">
        <v>5206711000</v>
      </c>
      <c r="AQ1822" s="11">
        <v>8848173000</v>
      </c>
      <c r="AR1822" s="11">
        <f>IF($AM1822="별도",INDEX([1]상장!W$11:W$2829,MATCH($A1822,[1]상장!A$11:A$2829,0)),IF($AM1822="연결",INDEX([1]상장!AB$11:AB$2829,MATCH($A1822,[1]상장!A$11:A$2829,0)),""))</f>
        <v>3896572000</v>
      </c>
    </row>
    <row r="1823" spans="1:44" x14ac:dyDescent="0.3">
      <c r="A1823" t="s">
        <v>5454</v>
      </c>
      <c r="B1823" t="s">
        <v>5455</v>
      </c>
      <c r="C1823" t="s">
        <v>5456</v>
      </c>
      <c r="D1823" s="1" t="str">
        <f>INDEX(Sheet2!$B$2:$B$2345,MATCH(Sheet1!$B1823,Sheet2!$C$2:$C$2345,0))</f>
        <v>고려신용정보</v>
      </c>
      <c r="E1823" t="s">
        <v>18631</v>
      </c>
      <c r="F1823">
        <v>89.17</v>
      </c>
      <c r="G1823" t="s">
        <v>18631</v>
      </c>
      <c r="H1823">
        <v>89.17</v>
      </c>
      <c r="I1823" t="s">
        <v>18632</v>
      </c>
      <c r="J1823">
        <v>89.22</v>
      </c>
      <c r="K1823" t="s">
        <v>18631</v>
      </c>
      <c r="L1823">
        <v>90.05</v>
      </c>
      <c r="M1823" t="s">
        <v>8475</v>
      </c>
      <c r="N1823" t="s">
        <v>8475</v>
      </c>
      <c r="O1823" t="s">
        <v>18633</v>
      </c>
      <c r="P1823">
        <v>8.11</v>
      </c>
      <c r="Q1823" t="s">
        <v>18633</v>
      </c>
      <c r="R1823">
        <v>7.63</v>
      </c>
      <c r="S1823" t="s">
        <v>18634</v>
      </c>
      <c r="T1823">
        <v>6.49</v>
      </c>
      <c r="U1823" t="s">
        <v>18633</v>
      </c>
      <c r="V1823">
        <v>5.76</v>
      </c>
      <c r="W1823" t="s">
        <v>8475</v>
      </c>
      <c r="X1823" t="s">
        <v>8475</v>
      </c>
      <c r="Y1823" t="s">
        <v>18635</v>
      </c>
      <c r="Z1823">
        <v>2.71</v>
      </c>
      <c r="AA1823" t="s">
        <v>18635</v>
      </c>
      <c r="AB1823">
        <v>3.02</v>
      </c>
      <c r="AC1823" t="s">
        <v>18636</v>
      </c>
      <c r="AD1823">
        <v>2.71</v>
      </c>
      <c r="AE1823" t="s">
        <v>18635</v>
      </c>
      <c r="AF1823">
        <v>2.12</v>
      </c>
      <c r="AG1823" t="s">
        <v>8475</v>
      </c>
      <c r="AH1823">
        <v>2.12</v>
      </c>
      <c r="AI1823" t="s">
        <v>27756</v>
      </c>
      <c r="AJ1823" t="s">
        <v>27755</v>
      </c>
      <c r="AK1823" t="s">
        <v>27755</v>
      </c>
      <c r="AL1823" t="s">
        <v>27755</v>
      </c>
      <c r="AM1823" t="s">
        <v>27755</v>
      </c>
      <c r="AN1823" s="11">
        <v>103511313000</v>
      </c>
      <c r="AO1823" s="11">
        <v>116456558000</v>
      </c>
      <c r="AP1823" s="11">
        <v>133209085000</v>
      </c>
      <c r="AQ1823" s="11">
        <v>145222361000</v>
      </c>
      <c r="AR1823" s="11">
        <f>IF($AM1823="별도",INDEX([1]상장!W$11:W$2829,MATCH($A1823,[1]상장!A$11:A$2829,0)),IF($AM1823="연결",INDEX([1]상장!AB$11:AB$2829,MATCH($A1823,[1]상장!A$11:A$2829,0)),""))</f>
        <v>146766810000</v>
      </c>
    </row>
    <row r="1824" spans="1:44" x14ac:dyDescent="0.3">
      <c r="A1824" t="s">
        <v>5457</v>
      </c>
      <c r="B1824" t="s">
        <v>5458</v>
      </c>
      <c r="C1824" t="s">
        <v>5459</v>
      </c>
      <c r="D1824" s="1" t="str">
        <f>INDEX(Sheet2!$B$2:$B$2345,MATCH(Sheet1!$B1824,Sheet2!$C$2:$C$2345,0))</f>
        <v>인성정보</v>
      </c>
      <c r="E1824" t="s">
        <v>18637</v>
      </c>
      <c r="F1824">
        <v>39.35</v>
      </c>
      <c r="G1824" t="s">
        <v>18637</v>
      </c>
      <c r="H1824">
        <v>38.68</v>
      </c>
      <c r="I1824" t="s">
        <v>18637</v>
      </c>
      <c r="J1824">
        <v>43.66</v>
      </c>
      <c r="K1824" t="s">
        <v>18637</v>
      </c>
      <c r="L1824">
        <v>41.75</v>
      </c>
      <c r="M1824" t="s">
        <v>8475</v>
      </c>
      <c r="N1824" t="s">
        <v>8475</v>
      </c>
      <c r="O1824" t="s">
        <v>18638</v>
      </c>
      <c r="P1824">
        <v>37.67</v>
      </c>
      <c r="Q1824" t="s">
        <v>18638</v>
      </c>
      <c r="R1824">
        <v>38.61</v>
      </c>
      <c r="S1824" t="s">
        <v>18638</v>
      </c>
      <c r="T1824">
        <v>37.26</v>
      </c>
      <c r="U1824" t="s">
        <v>18638</v>
      </c>
      <c r="V1824">
        <v>33.020000000000003</v>
      </c>
      <c r="W1824" t="s">
        <v>8475</v>
      </c>
      <c r="X1824" t="s">
        <v>8475</v>
      </c>
      <c r="Y1824" t="s">
        <v>18639</v>
      </c>
      <c r="Z1824">
        <v>23.54</v>
      </c>
      <c r="AA1824" t="s">
        <v>18639</v>
      </c>
      <c r="AB1824">
        <v>22.73</v>
      </c>
      <c r="AC1824" t="s">
        <v>18639</v>
      </c>
      <c r="AD1824">
        <v>19.39</v>
      </c>
      <c r="AE1824" t="s">
        <v>18639</v>
      </c>
      <c r="AF1824">
        <v>25.33</v>
      </c>
      <c r="AG1824" t="s">
        <v>8475</v>
      </c>
      <c r="AH1824">
        <v>25.33</v>
      </c>
      <c r="AI1824" t="s">
        <v>27755</v>
      </c>
      <c r="AJ1824" t="s">
        <v>27755</v>
      </c>
      <c r="AK1824" t="s">
        <v>27755</v>
      </c>
      <c r="AL1824" t="s">
        <v>27755</v>
      </c>
      <c r="AM1824" t="s">
        <v>27755</v>
      </c>
      <c r="AN1824" s="11">
        <v>258032877000</v>
      </c>
      <c r="AO1824" s="11">
        <v>246656144000</v>
      </c>
      <c r="AP1824" s="11">
        <v>241992992000</v>
      </c>
      <c r="AQ1824" s="11">
        <v>258308330000</v>
      </c>
      <c r="AR1824" s="11">
        <f>IF($AM1824="별도",INDEX([1]상장!W$11:W$2829,MATCH($A1824,[1]상장!A$11:A$2829,0)),IF($AM1824="연결",INDEX([1]상장!AB$11:AB$2829,MATCH($A1824,[1]상장!A$11:A$2829,0)),""))</f>
        <v>314506299000</v>
      </c>
    </row>
    <row r="1825" spans="1:44" x14ac:dyDescent="0.3">
      <c r="A1825" t="s">
        <v>5460</v>
      </c>
      <c r="B1825" t="s">
        <v>5461</v>
      </c>
      <c r="C1825" t="s">
        <v>5462</v>
      </c>
      <c r="D1825" s="1" t="str">
        <f>INDEX(Sheet2!$B$2:$B$2345,MATCH(Sheet1!$B1825,Sheet2!$C$2:$C$2345,0))</f>
        <v>EG</v>
      </c>
      <c r="E1825" t="s">
        <v>18640</v>
      </c>
      <c r="F1825">
        <v>51.76</v>
      </c>
      <c r="G1825" t="s">
        <v>18641</v>
      </c>
      <c r="H1825">
        <v>29.49</v>
      </c>
      <c r="I1825" t="s">
        <v>18642</v>
      </c>
      <c r="J1825">
        <v>33.630000000000003</v>
      </c>
      <c r="K1825" t="s">
        <v>18643</v>
      </c>
      <c r="L1825">
        <v>32.56</v>
      </c>
      <c r="M1825" t="s">
        <v>18644</v>
      </c>
      <c r="N1825">
        <v>36.76</v>
      </c>
      <c r="O1825" t="s">
        <v>18645</v>
      </c>
      <c r="P1825">
        <v>27.17</v>
      </c>
      <c r="Q1825" t="s">
        <v>18646</v>
      </c>
      <c r="R1825">
        <v>29.07</v>
      </c>
      <c r="S1825" t="s">
        <v>18646</v>
      </c>
      <c r="T1825">
        <v>30.17</v>
      </c>
      <c r="U1825" t="s">
        <v>18644</v>
      </c>
      <c r="V1825">
        <v>30.94</v>
      </c>
      <c r="W1825" t="s">
        <v>18643</v>
      </c>
      <c r="X1825">
        <v>28.89</v>
      </c>
      <c r="Y1825" t="s">
        <v>18644</v>
      </c>
      <c r="Z1825">
        <v>15.67</v>
      </c>
      <c r="AA1825" t="s">
        <v>18647</v>
      </c>
      <c r="AB1825">
        <v>17.93</v>
      </c>
      <c r="AC1825" t="s">
        <v>18648</v>
      </c>
      <c r="AD1825">
        <v>18.16</v>
      </c>
      <c r="AE1825" t="s">
        <v>18649</v>
      </c>
      <c r="AF1825">
        <v>30.86</v>
      </c>
      <c r="AG1825" t="s">
        <v>18649</v>
      </c>
      <c r="AH1825">
        <v>30.86</v>
      </c>
      <c r="AI1825" t="s">
        <v>27755</v>
      </c>
      <c r="AJ1825" t="s">
        <v>27755</v>
      </c>
      <c r="AK1825" t="s">
        <v>27755</v>
      </c>
      <c r="AL1825" t="s">
        <v>27755</v>
      </c>
      <c r="AM1825" t="s">
        <v>27755</v>
      </c>
      <c r="AN1825" s="11">
        <v>112563296000</v>
      </c>
      <c r="AO1825" s="11">
        <v>67218335000</v>
      </c>
      <c r="AP1825" s="11">
        <v>45057858000</v>
      </c>
      <c r="AQ1825" s="11">
        <v>95693334000</v>
      </c>
      <c r="AR1825" s="11">
        <f>IF($AM1825="별도",INDEX([1]상장!W$11:W$2829,MATCH($A1825,[1]상장!A$11:A$2829,0)),IF($AM1825="연결",INDEX([1]상장!AB$11:AB$2829,MATCH($A1825,[1]상장!A$11:A$2829,0)),""))</f>
        <v>70189077000</v>
      </c>
    </row>
    <row r="1826" spans="1:44" x14ac:dyDescent="0.3">
      <c r="A1826" t="s">
        <v>5463</v>
      </c>
      <c r="B1826" t="s">
        <v>5464</v>
      </c>
      <c r="C1826" t="s">
        <v>5465</v>
      </c>
      <c r="D1826" s="1" t="str">
        <f>INDEX(Sheet2!$B$2:$B$2345,MATCH(Sheet1!$B1826,Sheet2!$C$2:$C$2345,0))</f>
        <v>삼진엘앤디</v>
      </c>
      <c r="E1826" t="s">
        <v>18650</v>
      </c>
      <c r="F1826">
        <v>58.24</v>
      </c>
      <c r="G1826" t="s">
        <v>18650</v>
      </c>
      <c r="H1826">
        <v>51.08</v>
      </c>
      <c r="I1826" t="s">
        <v>18650</v>
      </c>
      <c r="J1826">
        <v>45.19</v>
      </c>
      <c r="K1826" t="s">
        <v>18650</v>
      </c>
      <c r="L1826">
        <v>55.05</v>
      </c>
      <c r="M1826" t="s">
        <v>8475</v>
      </c>
      <c r="N1826" t="s">
        <v>8475</v>
      </c>
      <c r="O1826" t="s">
        <v>18651</v>
      </c>
      <c r="P1826">
        <v>34.409999999999997</v>
      </c>
      <c r="Q1826" t="s">
        <v>18651</v>
      </c>
      <c r="R1826">
        <v>33.369999999999997</v>
      </c>
      <c r="S1826" t="s">
        <v>18651</v>
      </c>
      <c r="T1826">
        <v>31.42</v>
      </c>
      <c r="U1826" t="s">
        <v>18651</v>
      </c>
      <c r="V1826">
        <v>30.33</v>
      </c>
      <c r="W1826" t="s">
        <v>8475</v>
      </c>
      <c r="X1826" t="s">
        <v>8475</v>
      </c>
      <c r="Y1826" t="s">
        <v>18652</v>
      </c>
      <c r="Z1826">
        <v>3.44</v>
      </c>
      <c r="AA1826" t="s">
        <v>18653</v>
      </c>
      <c r="AB1826">
        <v>10.62</v>
      </c>
      <c r="AC1826" t="s">
        <v>18652</v>
      </c>
      <c r="AD1826">
        <v>13.85</v>
      </c>
      <c r="AE1826" t="s">
        <v>18652</v>
      </c>
      <c r="AF1826">
        <v>7.47</v>
      </c>
      <c r="AG1826" t="s">
        <v>8475</v>
      </c>
      <c r="AH1826">
        <v>7.47</v>
      </c>
      <c r="AI1826" t="s">
        <v>27755</v>
      </c>
      <c r="AJ1826" t="s">
        <v>27755</v>
      </c>
      <c r="AK1826" t="s">
        <v>27755</v>
      </c>
      <c r="AL1826" t="s">
        <v>27755</v>
      </c>
      <c r="AM1826" t="s">
        <v>27755</v>
      </c>
      <c r="AN1826" s="11">
        <v>215217526000</v>
      </c>
      <c r="AO1826" s="11">
        <v>230790590000</v>
      </c>
      <c r="AP1826" s="11">
        <v>180806492000</v>
      </c>
      <c r="AQ1826" s="11">
        <v>221951010000</v>
      </c>
      <c r="AR1826" s="11">
        <f>IF($AM1826="별도",INDEX([1]상장!W$11:W$2829,MATCH($A1826,[1]상장!A$11:A$2829,0)),IF($AM1826="연결",INDEX([1]상장!AB$11:AB$2829,MATCH($A1826,[1]상장!A$11:A$2829,0)),""))</f>
        <v>256482275000</v>
      </c>
    </row>
    <row r="1827" spans="1:44" x14ac:dyDescent="0.3">
      <c r="A1827" t="s">
        <v>5466</v>
      </c>
      <c r="B1827" t="s">
        <v>5467</v>
      </c>
      <c r="C1827" t="s">
        <v>5468</v>
      </c>
      <c r="D1827" s="1" t="str">
        <f>INDEX(Sheet2!$B$2:$B$2345,MATCH(Sheet1!$B1827,Sheet2!$C$2:$C$2345,0))</f>
        <v>뉴보텍</v>
      </c>
      <c r="E1827" t="s">
        <v>18654</v>
      </c>
      <c r="F1827">
        <v>52.59</v>
      </c>
      <c r="G1827" t="s">
        <v>18654</v>
      </c>
      <c r="H1827">
        <v>48.97</v>
      </c>
      <c r="I1827" t="s">
        <v>18654</v>
      </c>
      <c r="J1827">
        <v>38.11</v>
      </c>
      <c r="K1827" t="s">
        <v>18654</v>
      </c>
      <c r="L1827">
        <v>40.01</v>
      </c>
      <c r="M1827" t="s">
        <v>8475</v>
      </c>
      <c r="N1827" t="s">
        <v>8475</v>
      </c>
      <c r="O1827" t="s">
        <v>18655</v>
      </c>
      <c r="P1827">
        <v>15.63</v>
      </c>
      <c r="Q1827" t="s">
        <v>18655</v>
      </c>
      <c r="R1827">
        <v>14.24</v>
      </c>
      <c r="S1827" t="s">
        <v>18656</v>
      </c>
      <c r="T1827">
        <v>14.64</v>
      </c>
      <c r="U1827" t="s">
        <v>18657</v>
      </c>
      <c r="V1827">
        <v>17.7</v>
      </c>
      <c r="W1827" t="s">
        <v>8475</v>
      </c>
      <c r="X1827" t="s">
        <v>8475</v>
      </c>
      <c r="Y1827" t="s">
        <v>18658</v>
      </c>
      <c r="Z1827">
        <v>9.92</v>
      </c>
      <c r="AA1827" t="s">
        <v>18659</v>
      </c>
      <c r="AB1827">
        <v>9.99</v>
      </c>
      <c r="AC1827" t="s">
        <v>18657</v>
      </c>
      <c r="AD1827">
        <v>13.9</v>
      </c>
      <c r="AE1827" t="s">
        <v>18660</v>
      </c>
      <c r="AF1827">
        <v>14.51</v>
      </c>
      <c r="AG1827" t="s">
        <v>8475</v>
      </c>
      <c r="AH1827">
        <v>14.51</v>
      </c>
      <c r="AI1827" t="s">
        <v>27756</v>
      </c>
      <c r="AJ1827" t="s">
        <v>27756</v>
      </c>
      <c r="AK1827" t="s">
        <v>27755</v>
      </c>
      <c r="AL1827" t="s">
        <v>27755</v>
      </c>
      <c r="AM1827" t="s">
        <v>27755</v>
      </c>
      <c r="AN1827" s="11">
        <v>39973362000</v>
      </c>
      <c r="AO1827" s="11">
        <v>41769160000</v>
      </c>
      <c r="AP1827" s="11">
        <v>42551789000</v>
      </c>
      <c r="AQ1827" s="11">
        <v>46970620000</v>
      </c>
      <c r="AR1827" s="11">
        <f>IF($AM1827="별도",INDEX([1]상장!W$11:W$2829,MATCH($A1827,[1]상장!A$11:A$2829,0)),IF($AM1827="연결",INDEX([1]상장!AB$11:AB$2829,MATCH($A1827,[1]상장!A$11:A$2829,0)),""))</f>
        <v>45983827000</v>
      </c>
    </row>
    <row r="1828" spans="1:44" x14ac:dyDescent="0.3">
      <c r="A1828" t="s">
        <v>5469</v>
      </c>
      <c r="B1828" t="s">
        <v>5470</v>
      </c>
      <c r="C1828" t="s">
        <v>5471</v>
      </c>
      <c r="D1828" s="1" t="str">
        <f>INDEX(Sheet2!$B$2:$B$2345,MATCH(Sheet1!$B1828,Sheet2!$C$2:$C$2345,0))</f>
        <v>오리엔트정공</v>
      </c>
      <c r="E1828" t="s">
        <v>18661</v>
      </c>
      <c r="F1828">
        <v>23.21</v>
      </c>
      <c r="G1828" t="s">
        <v>18662</v>
      </c>
      <c r="H1828">
        <v>19.2</v>
      </c>
      <c r="I1828" t="s">
        <v>18662</v>
      </c>
      <c r="J1828">
        <v>22.65</v>
      </c>
      <c r="K1828" t="s">
        <v>18663</v>
      </c>
      <c r="L1828">
        <v>23.84</v>
      </c>
      <c r="M1828" t="s">
        <v>18663</v>
      </c>
      <c r="N1828">
        <v>26.34</v>
      </c>
      <c r="O1828" t="s">
        <v>18662</v>
      </c>
      <c r="P1828">
        <v>16.190000000000001</v>
      </c>
      <c r="Q1828" t="s">
        <v>18661</v>
      </c>
      <c r="R1828">
        <v>18.97</v>
      </c>
      <c r="S1828" t="s">
        <v>18664</v>
      </c>
      <c r="T1828">
        <v>19.39</v>
      </c>
      <c r="U1828" t="s">
        <v>18665</v>
      </c>
      <c r="V1828">
        <v>13.89</v>
      </c>
      <c r="W1828" t="s">
        <v>18666</v>
      </c>
      <c r="X1828">
        <v>13.73</v>
      </c>
      <c r="Y1828" t="s">
        <v>18664</v>
      </c>
      <c r="Z1828">
        <v>14.15</v>
      </c>
      <c r="AA1828" t="s">
        <v>18664</v>
      </c>
      <c r="AB1828">
        <v>18.09</v>
      </c>
      <c r="AC1828" t="s">
        <v>18661</v>
      </c>
      <c r="AD1828">
        <v>17.309999999999999</v>
      </c>
      <c r="AE1828" t="s">
        <v>18667</v>
      </c>
      <c r="AF1828">
        <v>13.72</v>
      </c>
      <c r="AG1828" t="s">
        <v>18665</v>
      </c>
      <c r="AH1828">
        <v>13.72</v>
      </c>
      <c r="AI1828" t="s">
        <v>27755</v>
      </c>
      <c r="AJ1828" t="s">
        <v>27755</v>
      </c>
      <c r="AK1828" t="s">
        <v>27755</v>
      </c>
      <c r="AL1828" t="s">
        <v>27755</v>
      </c>
      <c r="AM1828" t="s">
        <v>27755</v>
      </c>
      <c r="AN1828" s="11">
        <v>98179112000</v>
      </c>
      <c r="AO1828" s="11">
        <v>97332735000</v>
      </c>
      <c r="AP1828" s="11">
        <v>82203177000</v>
      </c>
      <c r="AQ1828" s="11">
        <v>114867580000</v>
      </c>
      <c r="AR1828" s="11">
        <f>IF($AM1828="별도",INDEX([1]상장!W$11:W$2829,MATCH($A1828,[1]상장!A$11:A$2829,0)),IF($AM1828="연결",INDEX([1]상장!AB$11:AB$2829,MATCH($A1828,[1]상장!A$11:A$2829,0)),""))</f>
        <v>134303203000</v>
      </c>
    </row>
    <row r="1829" spans="1:44" x14ac:dyDescent="0.3">
      <c r="A1829" t="s">
        <v>5472</v>
      </c>
      <c r="B1829" t="s">
        <v>5473</v>
      </c>
      <c r="C1829" t="s">
        <v>5474</v>
      </c>
      <c r="D1829" s="1" t="e">
        <f>INDEX(Sheet2!$B$2:$B$2345,MATCH(Sheet1!$B1829,Sheet2!$C$2:$C$2345,0))</f>
        <v>#N/A</v>
      </c>
      <c r="E1829" t="s">
        <v>18668</v>
      </c>
      <c r="F1829">
        <v>55.12</v>
      </c>
      <c r="G1829" t="s">
        <v>18669</v>
      </c>
      <c r="H1829">
        <v>42.37</v>
      </c>
      <c r="I1829" t="s">
        <v>18670</v>
      </c>
      <c r="J1829">
        <v>48.46</v>
      </c>
      <c r="K1829" t="s">
        <v>18671</v>
      </c>
      <c r="L1829">
        <v>33.200000000000003</v>
      </c>
      <c r="M1829" t="s">
        <v>18672</v>
      </c>
      <c r="N1829">
        <v>58.51</v>
      </c>
      <c r="O1829" t="s">
        <v>18673</v>
      </c>
      <c r="P1829">
        <v>11.54</v>
      </c>
      <c r="Q1829" t="s">
        <v>18674</v>
      </c>
      <c r="R1829">
        <v>39.21</v>
      </c>
      <c r="S1829" t="s">
        <v>18675</v>
      </c>
      <c r="T1829">
        <v>17.010000000000002</v>
      </c>
      <c r="U1829" t="s">
        <v>18676</v>
      </c>
      <c r="V1829">
        <v>20.23</v>
      </c>
      <c r="W1829" t="s">
        <v>18677</v>
      </c>
      <c r="X1829">
        <v>22.65</v>
      </c>
      <c r="Y1829" t="s">
        <v>18678</v>
      </c>
      <c r="Z1829">
        <v>9.7799999999999994</v>
      </c>
      <c r="AA1829" t="s">
        <v>18679</v>
      </c>
      <c r="AB1829">
        <v>6.65</v>
      </c>
      <c r="AC1829" t="s">
        <v>18679</v>
      </c>
      <c r="AD1829">
        <v>9.68</v>
      </c>
      <c r="AE1829" t="s">
        <v>18680</v>
      </c>
      <c r="AF1829">
        <v>19.8</v>
      </c>
      <c r="AG1829" t="s">
        <v>18681</v>
      </c>
      <c r="AH1829">
        <v>19.8</v>
      </c>
      <c r="AI1829" t="s">
        <v>27756</v>
      </c>
      <c r="AJ1829" t="s">
        <v>27756</v>
      </c>
      <c r="AK1829" t="s">
        <v>27756</v>
      </c>
      <c r="AL1829" t="s">
        <v>27756</v>
      </c>
      <c r="AM1829" t="s">
        <v>27756</v>
      </c>
      <c r="AN1829" s="11">
        <v>9656309000</v>
      </c>
      <c r="AO1829" s="11">
        <v>9157606000</v>
      </c>
      <c r="AP1829" s="11">
        <v>5531661000</v>
      </c>
      <c r="AQ1829" s="11">
        <v>6598014000</v>
      </c>
      <c r="AR1829" s="11">
        <f>IF($AM1829="별도",INDEX([1]상장!W$11:W$2829,MATCH($A1829,[1]상장!A$11:A$2829,0)),IF($AM1829="연결",INDEX([1]상장!AB$11:AB$2829,MATCH($A1829,[1]상장!A$11:A$2829,0)),""))</f>
        <v>10715020000</v>
      </c>
    </row>
    <row r="1830" spans="1:44" x14ac:dyDescent="0.3">
      <c r="A1830" t="s">
        <v>5475</v>
      </c>
      <c r="B1830" t="s">
        <v>5476</v>
      </c>
      <c r="C1830" t="s">
        <v>5477</v>
      </c>
      <c r="D1830" s="1" t="str">
        <f>INDEX(Sheet2!$B$2:$B$2345,MATCH(Sheet1!$B1830,Sheet2!$C$2:$C$2345,0))</f>
        <v>일진파워</v>
      </c>
      <c r="E1830" t="s">
        <v>18682</v>
      </c>
      <c r="F1830">
        <v>58.48</v>
      </c>
      <c r="G1830" t="s">
        <v>18683</v>
      </c>
      <c r="H1830">
        <v>51.24</v>
      </c>
      <c r="I1830" t="s">
        <v>18684</v>
      </c>
      <c r="J1830">
        <v>53.5</v>
      </c>
      <c r="K1830" t="s">
        <v>18682</v>
      </c>
      <c r="L1830">
        <v>58.99</v>
      </c>
      <c r="M1830" t="s">
        <v>8475</v>
      </c>
      <c r="N1830" t="s">
        <v>8475</v>
      </c>
      <c r="O1830" t="s">
        <v>18685</v>
      </c>
      <c r="P1830">
        <v>36.81</v>
      </c>
      <c r="Q1830" t="s">
        <v>18686</v>
      </c>
      <c r="R1830">
        <v>41.2</v>
      </c>
      <c r="S1830" t="s">
        <v>18686</v>
      </c>
      <c r="T1830">
        <v>37.5</v>
      </c>
      <c r="U1830" t="s">
        <v>18685</v>
      </c>
      <c r="V1830">
        <v>34.11</v>
      </c>
      <c r="W1830" t="s">
        <v>8475</v>
      </c>
      <c r="X1830" t="s">
        <v>8475</v>
      </c>
      <c r="Y1830" t="s">
        <v>18687</v>
      </c>
      <c r="Z1830">
        <v>2.63</v>
      </c>
      <c r="AA1830" t="s">
        <v>18688</v>
      </c>
      <c r="AB1830">
        <v>7.54</v>
      </c>
      <c r="AC1830" t="s">
        <v>18689</v>
      </c>
      <c r="AD1830">
        <v>8.98</v>
      </c>
      <c r="AE1830" t="s">
        <v>18690</v>
      </c>
      <c r="AF1830">
        <v>6.89</v>
      </c>
      <c r="AG1830" t="s">
        <v>8475</v>
      </c>
      <c r="AH1830">
        <v>6.89</v>
      </c>
      <c r="AI1830" t="s">
        <v>27755</v>
      </c>
      <c r="AJ1830" t="s">
        <v>27755</v>
      </c>
      <c r="AK1830" t="s">
        <v>27755</v>
      </c>
      <c r="AL1830" t="s">
        <v>27755</v>
      </c>
      <c r="AM1830" t="s">
        <v>27755</v>
      </c>
      <c r="AN1830" s="11">
        <v>157590708000</v>
      </c>
      <c r="AO1830" s="11">
        <v>182759457000</v>
      </c>
      <c r="AP1830" s="11">
        <v>168014608000</v>
      </c>
      <c r="AQ1830" s="11">
        <v>185899335000</v>
      </c>
      <c r="AR1830" s="11">
        <f>IF($AM1830="별도",INDEX([1]상장!W$11:W$2829,MATCH($A1830,[1]상장!A$11:A$2829,0)),IF($AM1830="연결",INDEX([1]상장!AB$11:AB$2829,MATCH($A1830,[1]상장!A$11:A$2829,0)),""))</f>
        <v>196015491000</v>
      </c>
    </row>
    <row r="1831" spans="1:44" x14ac:dyDescent="0.3">
      <c r="A1831" t="s">
        <v>5478</v>
      </c>
      <c r="B1831" t="s">
        <v>5479</v>
      </c>
      <c r="C1831" t="s">
        <v>5480</v>
      </c>
      <c r="D1831" s="1" t="str">
        <f>INDEX(Sheet2!$B$2:$B$2345,MATCH(Sheet1!$B1831,Sheet2!$C$2:$C$2345,0))</f>
        <v>폴라리스세원</v>
      </c>
      <c r="E1831" t="s">
        <v>18691</v>
      </c>
      <c r="F1831">
        <v>42.5</v>
      </c>
      <c r="G1831" t="s">
        <v>18692</v>
      </c>
      <c r="H1831">
        <v>29.15</v>
      </c>
      <c r="I1831" t="s">
        <v>18692</v>
      </c>
      <c r="J1831">
        <v>33.369999999999997</v>
      </c>
      <c r="K1831" t="s">
        <v>18693</v>
      </c>
      <c r="L1831">
        <v>24.56</v>
      </c>
      <c r="M1831" t="s">
        <v>10745</v>
      </c>
      <c r="N1831">
        <v>25.98</v>
      </c>
      <c r="O1831" t="s">
        <v>18694</v>
      </c>
      <c r="P1831">
        <v>15.25</v>
      </c>
      <c r="Q1831" t="s">
        <v>18695</v>
      </c>
      <c r="R1831">
        <v>21.05</v>
      </c>
      <c r="S1831" t="s">
        <v>18695</v>
      </c>
      <c r="T1831">
        <v>13.7</v>
      </c>
      <c r="U1831" t="s">
        <v>10741</v>
      </c>
      <c r="V1831">
        <v>16.7</v>
      </c>
      <c r="W1831" t="s">
        <v>10741</v>
      </c>
      <c r="X1831">
        <v>23.57</v>
      </c>
      <c r="Y1831" t="s">
        <v>18696</v>
      </c>
      <c r="Z1831">
        <v>9.6199999999999992</v>
      </c>
      <c r="AA1831" t="s">
        <v>18697</v>
      </c>
      <c r="AB1831">
        <v>7.83</v>
      </c>
      <c r="AC1831" t="s">
        <v>18698</v>
      </c>
      <c r="AD1831">
        <v>8.74</v>
      </c>
      <c r="AE1831" t="s">
        <v>10745</v>
      </c>
      <c r="AF1831">
        <v>16.09</v>
      </c>
      <c r="AG1831" t="s">
        <v>18693</v>
      </c>
      <c r="AH1831">
        <v>16.09</v>
      </c>
      <c r="AI1831" t="s">
        <v>27756</v>
      </c>
      <c r="AJ1831" t="s">
        <v>27755</v>
      </c>
      <c r="AK1831" t="s">
        <v>27755</v>
      </c>
      <c r="AL1831" t="s">
        <v>27755</v>
      </c>
      <c r="AM1831" t="s">
        <v>27755</v>
      </c>
      <c r="AN1831" s="11">
        <v>57189709000</v>
      </c>
      <c r="AO1831" s="11">
        <v>81394444000</v>
      </c>
      <c r="AP1831" s="11">
        <v>72066282000</v>
      </c>
      <c r="AQ1831" s="11">
        <v>97537204000</v>
      </c>
      <c r="AR1831" s="11">
        <f>IF($AM1831="별도",INDEX([1]상장!W$11:W$2829,MATCH($A1831,[1]상장!A$11:A$2829,0)),IF($AM1831="연결",INDEX([1]상장!AB$11:AB$2829,MATCH($A1831,[1]상장!A$11:A$2829,0)),""))</f>
        <v>176741126000</v>
      </c>
    </row>
    <row r="1832" spans="1:44" x14ac:dyDescent="0.3">
      <c r="A1832" t="s">
        <v>5481</v>
      </c>
      <c r="B1832" t="s">
        <v>5482</v>
      </c>
      <c r="C1832" t="s">
        <v>5483</v>
      </c>
      <c r="D1832" s="1" t="str">
        <f>INDEX(Sheet2!$B$2:$B$2345,MATCH(Sheet1!$B1832,Sheet2!$C$2:$C$2345,0))</f>
        <v>팜스토리</v>
      </c>
      <c r="E1832" t="s">
        <v>11070</v>
      </c>
      <c r="F1832">
        <v>61.65</v>
      </c>
      <c r="G1832" t="s">
        <v>11070</v>
      </c>
      <c r="H1832">
        <v>61.62</v>
      </c>
      <c r="I1832" t="s">
        <v>11070</v>
      </c>
      <c r="J1832">
        <v>63.52</v>
      </c>
      <c r="K1832" t="s">
        <v>18699</v>
      </c>
      <c r="L1832" t="s">
        <v>8475</v>
      </c>
      <c r="M1832" t="s">
        <v>11070</v>
      </c>
      <c r="N1832">
        <v>58.56</v>
      </c>
      <c r="O1832" t="s">
        <v>18700</v>
      </c>
      <c r="P1832">
        <v>26.65</v>
      </c>
      <c r="Q1832" t="s">
        <v>18700</v>
      </c>
      <c r="R1832">
        <v>29.84</v>
      </c>
      <c r="S1832" t="s">
        <v>18700</v>
      </c>
      <c r="T1832">
        <v>40.42</v>
      </c>
      <c r="U1832" t="s">
        <v>8475</v>
      </c>
      <c r="V1832" t="s">
        <v>8475</v>
      </c>
      <c r="W1832" t="s">
        <v>18700</v>
      </c>
      <c r="X1832">
        <v>34.44</v>
      </c>
      <c r="Y1832" t="s">
        <v>11071</v>
      </c>
      <c r="Z1832">
        <v>9.76</v>
      </c>
      <c r="AA1832" t="s">
        <v>11071</v>
      </c>
      <c r="AB1832">
        <v>8.93</v>
      </c>
      <c r="AC1832" t="s">
        <v>18701</v>
      </c>
      <c r="AD1832">
        <v>3.97</v>
      </c>
      <c r="AE1832" t="s">
        <v>8475</v>
      </c>
      <c r="AF1832" t="s">
        <v>8475</v>
      </c>
      <c r="AG1832" t="s">
        <v>11071</v>
      </c>
      <c r="AH1832" t="s">
        <v>8475</v>
      </c>
      <c r="AI1832" t="s">
        <v>27755</v>
      </c>
      <c r="AJ1832" t="s">
        <v>27755</v>
      </c>
      <c r="AK1832" t="s">
        <v>27755</v>
      </c>
      <c r="AL1832" t="s">
        <v>27755</v>
      </c>
      <c r="AM1832" t="s">
        <v>27755</v>
      </c>
      <c r="AN1832" s="11">
        <v>921642376000</v>
      </c>
      <c r="AO1832" s="11">
        <v>871014212000</v>
      </c>
      <c r="AP1832" s="11">
        <v>965387033000</v>
      </c>
      <c r="AQ1832" s="11">
        <v>1033917621000</v>
      </c>
      <c r="AR1832" s="11">
        <f>IF($AM1832="별도",INDEX([1]상장!W$11:W$2829,MATCH($A1832,[1]상장!A$11:A$2829,0)),IF($AM1832="연결",INDEX([1]상장!AB$11:AB$2829,MATCH($A1832,[1]상장!A$11:A$2829,0)),""))</f>
        <v>1426450945000</v>
      </c>
    </row>
    <row r="1833" spans="1:44" x14ac:dyDescent="0.3">
      <c r="A1833" t="s">
        <v>5484</v>
      </c>
      <c r="B1833" t="s">
        <v>5485</v>
      </c>
      <c r="C1833" t="s">
        <v>5486</v>
      </c>
      <c r="D1833" s="1" t="str">
        <f>INDEX(Sheet2!$B$2:$B$2345,MATCH(Sheet1!$B1833,Sheet2!$C$2:$C$2345,0))</f>
        <v>인탑스</v>
      </c>
      <c r="E1833" t="s">
        <v>18702</v>
      </c>
      <c r="F1833">
        <v>76.489999999999995</v>
      </c>
      <c r="G1833" t="s">
        <v>18703</v>
      </c>
      <c r="H1833">
        <v>78.099999999999994</v>
      </c>
      <c r="I1833" t="s">
        <v>18703</v>
      </c>
      <c r="J1833">
        <v>66.650000000000006</v>
      </c>
      <c r="K1833" t="s">
        <v>18704</v>
      </c>
      <c r="L1833">
        <v>59.52</v>
      </c>
      <c r="M1833" t="s">
        <v>18703</v>
      </c>
      <c r="N1833">
        <v>43.59</v>
      </c>
      <c r="O1833" t="s">
        <v>18705</v>
      </c>
      <c r="P1833">
        <v>11.84</v>
      </c>
      <c r="Q1833" t="s">
        <v>18706</v>
      </c>
      <c r="R1833">
        <v>9.81</v>
      </c>
      <c r="S1833" t="s">
        <v>18706</v>
      </c>
      <c r="T1833">
        <v>11.08</v>
      </c>
      <c r="U1833" t="s">
        <v>18707</v>
      </c>
      <c r="V1833">
        <v>21.1</v>
      </c>
      <c r="W1833" t="s">
        <v>18707</v>
      </c>
      <c r="X1833">
        <v>34.380000000000003</v>
      </c>
      <c r="Y1833" t="s">
        <v>18708</v>
      </c>
      <c r="Z1833">
        <v>4.3099999999999996</v>
      </c>
      <c r="AA1833" t="s">
        <v>18709</v>
      </c>
      <c r="AB1833">
        <v>5.54</v>
      </c>
      <c r="AC1833" t="s">
        <v>8850</v>
      </c>
      <c r="AD1833">
        <v>10.220000000000001</v>
      </c>
      <c r="AE1833" t="s">
        <v>18710</v>
      </c>
      <c r="AF1833">
        <v>8.94</v>
      </c>
      <c r="AG1833" t="s">
        <v>18711</v>
      </c>
      <c r="AH1833">
        <v>8.94</v>
      </c>
      <c r="AI1833" t="s">
        <v>27755</v>
      </c>
      <c r="AJ1833" t="s">
        <v>27755</v>
      </c>
      <c r="AK1833" t="s">
        <v>27755</v>
      </c>
      <c r="AL1833" t="s">
        <v>27755</v>
      </c>
      <c r="AM1833" t="s">
        <v>27755</v>
      </c>
      <c r="AN1833" s="11">
        <v>715562377000</v>
      </c>
      <c r="AO1833" s="11">
        <v>910477910000</v>
      </c>
      <c r="AP1833" s="11">
        <v>777840065000</v>
      </c>
      <c r="AQ1833" s="11">
        <v>1052038116000</v>
      </c>
      <c r="AR1833" s="11">
        <f>IF($AM1833="별도",INDEX([1]상장!W$11:W$2829,MATCH($A1833,[1]상장!A$11:A$2829,0)),IF($AM1833="연결",INDEX([1]상장!AB$11:AB$2829,MATCH($A1833,[1]상장!A$11:A$2829,0)),""))</f>
        <v>1114154783000</v>
      </c>
    </row>
    <row r="1834" spans="1:44" x14ac:dyDescent="0.3">
      <c r="A1834" t="s">
        <v>5487</v>
      </c>
      <c r="B1834" t="s">
        <v>5488</v>
      </c>
      <c r="C1834" t="s">
        <v>5489</v>
      </c>
      <c r="D1834" s="1" t="str">
        <f>INDEX(Sheet2!$B$2:$B$2345,MATCH(Sheet1!$B1834,Sheet2!$C$2:$C$2345,0))</f>
        <v>로체시스템즈</v>
      </c>
      <c r="E1834" t="s">
        <v>18712</v>
      </c>
      <c r="F1834">
        <v>38.380000000000003</v>
      </c>
      <c r="G1834" t="s">
        <v>18713</v>
      </c>
      <c r="H1834">
        <v>42.11</v>
      </c>
      <c r="I1834" t="s">
        <v>18713</v>
      </c>
      <c r="J1834">
        <v>36.5</v>
      </c>
      <c r="K1834" t="s">
        <v>18712</v>
      </c>
      <c r="L1834">
        <v>57.03</v>
      </c>
      <c r="M1834" t="s">
        <v>8475</v>
      </c>
      <c r="N1834" t="s">
        <v>8475</v>
      </c>
      <c r="O1834" t="s">
        <v>18713</v>
      </c>
      <c r="P1834">
        <v>35.5</v>
      </c>
      <c r="Q1834" t="s">
        <v>18712</v>
      </c>
      <c r="R1834">
        <v>35.9</v>
      </c>
      <c r="S1834" t="s">
        <v>18714</v>
      </c>
      <c r="T1834">
        <v>33.04</v>
      </c>
      <c r="U1834" t="s">
        <v>18714</v>
      </c>
      <c r="V1834">
        <v>22.53</v>
      </c>
      <c r="W1834" t="s">
        <v>8475</v>
      </c>
      <c r="X1834" t="s">
        <v>8475</v>
      </c>
      <c r="Y1834" t="s">
        <v>18715</v>
      </c>
      <c r="Z1834">
        <v>16.91</v>
      </c>
      <c r="AA1834" t="s">
        <v>18715</v>
      </c>
      <c r="AB1834">
        <v>13.29</v>
      </c>
      <c r="AC1834" t="s">
        <v>18712</v>
      </c>
      <c r="AD1834">
        <v>21.57</v>
      </c>
      <c r="AE1834" t="s">
        <v>18713</v>
      </c>
      <c r="AF1834">
        <v>6.42</v>
      </c>
      <c r="AG1834" t="s">
        <v>8475</v>
      </c>
      <c r="AH1834">
        <v>6.42</v>
      </c>
      <c r="AI1834" t="s">
        <v>27755</v>
      </c>
      <c r="AJ1834" t="s">
        <v>27755</v>
      </c>
      <c r="AK1834" t="s">
        <v>27755</v>
      </c>
      <c r="AL1834" t="s">
        <v>27755</v>
      </c>
      <c r="AM1834" t="s">
        <v>27755</v>
      </c>
      <c r="AN1834" s="11">
        <v>73998396000</v>
      </c>
      <c r="AO1834" s="11">
        <v>79780176000</v>
      </c>
      <c r="AP1834" s="11">
        <v>180209805000</v>
      </c>
      <c r="AQ1834" s="11">
        <v>110200155000</v>
      </c>
      <c r="AR1834" s="11">
        <f>IF($AM1834="별도",INDEX([1]상장!W$11:W$2829,MATCH($A1834,[1]상장!A$11:A$2829,0)),IF($AM1834="연결",INDEX([1]상장!AB$11:AB$2829,MATCH($A1834,[1]상장!A$11:A$2829,0)),""))</f>
        <v>144576199000</v>
      </c>
    </row>
    <row r="1835" spans="1:44" x14ac:dyDescent="0.3">
      <c r="A1835" t="s">
        <v>5490</v>
      </c>
      <c r="B1835" t="s">
        <v>5491</v>
      </c>
      <c r="C1835" t="s">
        <v>5492</v>
      </c>
      <c r="D1835" s="1" t="e">
        <f>INDEX(Sheet2!$B$2:$B$2345,MATCH(Sheet1!$B1835,Sheet2!$C$2:$C$2345,0))</f>
        <v>#N/A</v>
      </c>
      <c r="E1835" t="s">
        <v>18716</v>
      </c>
      <c r="F1835">
        <v>100</v>
      </c>
      <c r="G1835" t="s">
        <v>18717</v>
      </c>
      <c r="H1835">
        <v>100</v>
      </c>
      <c r="I1835" t="s">
        <v>18717</v>
      </c>
      <c r="J1835">
        <v>100</v>
      </c>
      <c r="K1835" t="s">
        <v>18718</v>
      </c>
      <c r="L1835">
        <v>100</v>
      </c>
      <c r="M1835" t="s">
        <v>8475</v>
      </c>
      <c r="N1835" t="s">
        <v>8475</v>
      </c>
      <c r="O1835" t="s">
        <v>8475</v>
      </c>
      <c r="P1835" t="s">
        <v>8475</v>
      </c>
      <c r="Q1835" t="s">
        <v>8475</v>
      </c>
      <c r="R1835" t="s">
        <v>8475</v>
      </c>
      <c r="S1835" t="s">
        <v>8475</v>
      </c>
      <c r="T1835" t="s">
        <v>8475</v>
      </c>
      <c r="U1835" t="s">
        <v>8475</v>
      </c>
      <c r="V1835" t="s">
        <v>8475</v>
      </c>
      <c r="W1835" t="s">
        <v>8475</v>
      </c>
      <c r="X1835" t="s">
        <v>8475</v>
      </c>
      <c r="Y1835" t="s">
        <v>8475</v>
      </c>
      <c r="Z1835" t="s">
        <v>8475</v>
      </c>
      <c r="AA1835" t="s">
        <v>8475</v>
      </c>
      <c r="AB1835" t="s">
        <v>8475</v>
      </c>
      <c r="AC1835" t="s">
        <v>8475</v>
      </c>
      <c r="AD1835" t="s">
        <v>8475</v>
      </c>
      <c r="AE1835" t="s">
        <v>8475</v>
      </c>
      <c r="AF1835" t="s">
        <v>8475</v>
      </c>
      <c r="AG1835" t="s">
        <v>8475</v>
      </c>
      <c r="AH1835" t="s">
        <v>8475</v>
      </c>
      <c r="AI1835" t="s">
        <v>27756</v>
      </c>
      <c r="AJ1835" t="s">
        <v>27756</v>
      </c>
      <c r="AK1835" t="s">
        <v>27756</v>
      </c>
      <c r="AL1835" t="s">
        <v>27756</v>
      </c>
      <c r="AM1835" t="s">
        <v>27756</v>
      </c>
      <c r="AN1835" s="11">
        <v>25554105000</v>
      </c>
      <c r="AO1835" s="11">
        <v>20425914000</v>
      </c>
      <c r="AP1835" s="11">
        <v>20653383000</v>
      </c>
      <c r="AQ1835" s="11">
        <v>21131027000</v>
      </c>
      <c r="AR1835" s="11">
        <f>IF($AM1835="별도",INDEX([1]상장!W$11:W$2829,MATCH($A1835,[1]상장!A$11:A$2829,0)),IF($AM1835="연결",INDEX([1]상장!AB$11:AB$2829,MATCH($A1835,[1]상장!A$11:A$2829,0)),""))</f>
        <v>21205746000</v>
      </c>
    </row>
    <row r="1836" spans="1:44" x14ac:dyDescent="0.3">
      <c r="A1836" t="s">
        <v>5493</v>
      </c>
      <c r="B1836" t="s">
        <v>5494</v>
      </c>
      <c r="C1836" t="s">
        <v>5495</v>
      </c>
      <c r="D1836" s="1" t="str">
        <f>INDEX(Sheet2!$B$2:$B$2345,MATCH(Sheet1!$B1836,Sheet2!$C$2:$C$2345,0))</f>
        <v>신도기연</v>
      </c>
      <c r="E1836" t="s">
        <v>8475</v>
      </c>
      <c r="F1836" t="s">
        <v>8475</v>
      </c>
      <c r="G1836" t="s">
        <v>8475</v>
      </c>
      <c r="H1836" t="s">
        <v>8475</v>
      </c>
      <c r="I1836" t="s">
        <v>18719</v>
      </c>
      <c r="J1836">
        <v>64</v>
      </c>
      <c r="K1836" t="s">
        <v>18719</v>
      </c>
      <c r="L1836">
        <v>66.42</v>
      </c>
      <c r="M1836" t="s">
        <v>8475</v>
      </c>
      <c r="N1836" t="s">
        <v>8475</v>
      </c>
      <c r="O1836" t="s">
        <v>8475</v>
      </c>
      <c r="P1836" t="s">
        <v>8475</v>
      </c>
      <c r="Q1836" t="s">
        <v>8475</v>
      </c>
      <c r="R1836" t="s">
        <v>8475</v>
      </c>
      <c r="S1836" t="s">
        <v>18720</v>
      </c>
      <c r="T1836">
        <v>18.66</v>
      </c>
      <c r="U1836" t="s">
        <v>8766</v>
      </c>
      <c r="V1836">
        <v>16.66</v>
      </c>
      <c r="W1836" t="s">
        <v>8475</v>
      </c>
      <c r="X1836" t="s">
        <v>8475</v>
      </c>
      <c r="Y1836" t="s">
        <v>8475</v>
      </c>
      <c r="Z1836" t="s">
        <v>8475</v>
      </c>
      <c r="AA1836" t="s">
        <v>8475</v>
      </c>
      <c r="AB1836" t="s">
        <v>8475</v>
      </c>
      <c r="AC1836" t="s">
        <v>8766</v>
      </c>
      <c r="AD1836">
        <v>15.1</v>
      </c>
      <c r="AE1836" t="s">
        <v>18720</v>
      </c>
      <c r="AF1836">
        <v>15.75</v>
      </c>
      <c r="AG1836" t="s">
        <v>8475</v>
      </c>
      <c r="AH1836">
        <v>15.75</v>
      </c>
      <c r="AI1836" t="s">
        <v>27755</v>
      </c>
      <c r="AJ1836" t="s">
        <v>27755</v>
      </c>
      <c r="AK1836" t="s">
        <v>27755</v>
      </c>
      <c r="AL1836" t="s">
        <v>27755</v>
      </c>
      <c r="AM1836" t="s">
        <v>27755</v>
      </c>
      <c r="AN1836" s="11">
        <v>49696104000</v>
      </c>
      <c r="AO1836" s="11">
        <v>84802117000</v>
      </c>
      <c r="AP1836" s="11">
        <v>41572495000</v>
      </c>
      <c r="AQ1836" s="11">
        <v>39794110000</v>
      </c>
      <c r="AR1836" s="11">
        <f>IF($AM1836="별도",INDEX([1]상장!W$11:W$2829,MATCH($A1836,[1]상장!A$11:A$2829,0)),IF($AM1836="연결",INDEX([1]상장!AB$11:AB$2829,MATCH($A1836,[1]상장!A$11:A$2829,0)),""))</f>
        <v>21815309000</v>
      </c>
    </row>
    <row r="1837" spans="1:44" x14ac:dyDescent="0.3">
      <c r="A1837" t="s">
        <v>5496</v>
      </c>
      <c r="B1837" t="s">
        <v>5497</v>
      </c>
      <c r="C1837" t="s">
        <v>5498</v>
      </c>
      <c r="D1837" s="1" t="str">
        <f>INDEX(Sheet2!$B$2:$B$2345,MATCH(Sheet1!$B1837,Sheet2!$C$2:$C$2345,0))</f>
        <v>오스템임플란트</v>
      </c>
      <c r="E1837" t="s">
        <v>18721</v>
      </c>
      <c r="F1837">
        <v>78.22</v>
      </c>
      <c r="G1837" t="s">
        <v>18721</v>
      </c>
      <c r="H1837">
        <v>78.05</v>
      </c>
      <c r="I1837" t="s">
        <v>18721</v>
      </c>
      <c r="J1837">
        <v>78.67</v>
      </c>
      <c r="K1837" t="s">
        <v>18721</v>
      </c>
      <c r="L1837">
        <v>78.42</v>
      </c>
      <c r="M1837" t="s">
        <v>8475</v>
      </c>
      <c r="N1837" t="s">
        <v>8475</v>
      </c>
      <c r="O1837" t="s">
        <v>18722</v>
      </c>
      <c r="P1837">
        <v>17.21</v>
      </c>
      <c r="Q1837" t="s">
        <v>18722</v>
      </c>
      <c r="R1837">
        <v>17.13</v>
      </c>
      <c r="S1837" t="s">
        <v>18722</v>
      </c>
      <c r="T1837">
        <v>17.84</v>
      </c>
      <c r="U1837" t="s">
        <v>18722</v>
      </c>
      <c r="V1837">
        <v>16.940000000000001</v>
      </c>
      <c r="W1837" t="s">
        <v>8475</v>
      </c>
      <c r="X1837" t="s">
        <v>8475</v>
      </c>
      <c r="Y1837" t="s">
        <v>18723</v>
      </c>
      <c r="Z1837">
        <v>2.97</v>
      </c>
      <c r="AA1837" t="s">
        <v>18724</v>
      </c>
      <c r="AB1837">
        <v>3.47</v>
      </c>
      <c r="AC1837" t="s">
        <v>18724</v>
      </c>
      <c r="AD1837">
        <v>2.54</v>
      </c>
      <c r="AE1837" t="s">
        <v>18724</v>
      </c>
      <c r="AF1837">
        <v>3.68</v>
      </c>
      <c r="AG1837" t="s">
        <v>8475</v>
      </c>
      <c r="AH1837">
        <v>3.68</v>
      </c>
      <c r="AI1837" t="s">
        <v>27755</v>
      </c>
      <c r="AJ1837" t="s">
        <v>27755</v>
      </c>
      <c r="AK1837" t="s">
        <v>27755</v>
      </c>
      <c r="AL1837" t="s">
        <v>27755</v>
      </c>
      <c r="AM1837" t="s">
        <v>27755</v>
      </c>
      <c r="AN1837" s="11">
        <v>460146867000</v>
      </c>
      <c r="AO1837" s="11">
        <v>565042601000</v>
      </c>
      <c r="AP1837" s="11">
        <v>631596212000</v>
      </c>
      <c r="AQ1837" s="11">
        <v>824565661000</v>
      </c>
      <c r="AR1837" s="11">
        <f>IF($AM1837="별도",INDEX([1]상장!W$11:W$2829,MATCH($A1837,[1]상장!A$11:A$2829,0)),IF($AM1837="연결",INDEX([1]상장!AB$11:AB$2829,MATCH($A1837,[1]상장!A$11:A$2829,0)),""))</f>
        <v>1053472242000</v>
      </c>
    </row>
    <row r="1838" spans="1:44" x14ac:dyDescent="0.3">
      <c r="A1838" t="s">
        <v>5499</v>
      </c>
      <c r="B1838" t="s">
        <v>5500</v>
      </c>
      <c r="C1838" t="s">
        <v>5501</v>
      </c>
      <c r="D1838" s="1" t="str">
        <f>INDEX(Sheet2!$B$2:$B$2345,MATCH(Sheet1!$B1838,Sheet2!$C$2:$C$2345,0))</f>
        <v>인터플렉스</v>
      </c>
      <c r="E1838" t="s">
        <v>18725</v>
      </c>
      <c r="F1838">
        <v>74.97</v>
      </c>
      <c r="G1838" t="s">
        <v>18725</v>
      </c>
      <c r="H1838">
        <v>67.73</v>
      </c>
      <c r="I1838" t="s">
        <v>18725</v>
      </c>
      <c r="J1838">
        <v>74.099999999999994</v>
      </c>
      <c r="K1838" t="s">
        <v>18725</v>
      </c>
      <c r="L1838">
        <v>83.48</v>
      </c>
      <c r="M1838" t="s">
        <v>18725</v>
      </c>
      <c r="N1838">
        <v>91.04</v>
      </c>
      <c r="O1838" t="s">
        <v>18726</v>
      </c>
      <c r="P1838">
        <v>25.02</v>
      </c>
      <c r="Q1838" t="s">
        <v>18726</v>
      </c>
      <c r="R1838">
        <v>32.26</v>
      </c>
      <c r="S1838" t="s">
        <v>18726</v>
      </c>
      <c r="T1838">
        <v>25.89</v>
      </c>
      <c r="U1838" t="s">
        <v>18726</v>
      </c>
      <c r="V1838">
        <v>16.510000000000002</v>
      </c>
      <c r="W1838" t="s">
        <v>18726</v>
      </c>
      <c r="X1838">
        <v>8.9499999999999993</v>
      </c>
      <c r="Y1838" t="s">
        <v>8475</v>
      </c>
      <c r="Z1838" t="s">
        <v>8475</v>
      </c>
      <c r="AA1838" t="s">
        <v>8475</v>
      </c>
      <c r="AB1838" t="s">
        <v>8475</v>
      </c>
      <c r="AC1838" t="s">
        <v>8475</v>
      </c>
      <c r="AD1838" t="s">
        <v>8475</v>
      </c>
      <c r="AE1838" t="s">
        <v>8475</v>
      </c>
      <c r="AF1838" t="s">
        <v>8475</v>
      </c>
      <c r="AG1838" t="s">
        <v>8475</v>
      </c>
      <c r="AH1838" t="s">
        <v>8475</v>
      </c>
      <c r="AI1838" t="s">
        <v>27755</v>
      </c>
      <c r="AJ1838" t="s">
        <v>27755</v>
      </c>
      <c r="AK1838" t="s">
        <v>27755</v>
      </c>
      <c r="AL1838" t="s">
        <v>27755</v>
      </c>
      <c r="AM1838" t="s">
        <v>27755</v>
      </c>
      <c r="AN1838" s="11">
        <v>313944604000</v>
      </c>
      <c r="AO1838" s="11">
        <v>439165313000</v>
      </c>
      <c r="AP1838" s="11">
        <v>323691279000</v>
      </c>
      <c r="AQ1838" s="11">
        <v>446995490000</v>
      </c>
      <c r="AR1838" s="11">
        <f>IF($AM1838="별도",INDEX([1]상장!W$11:W$2829,MATCH($A1838,[1]상장!A$11:A$2829,0)),IF($AM1838="연결",INDEX([1]상장!AB$11:AB$2829,MATCH($A1838,[1]상장!A$11:A$2829,0)),""))</f>
        <v>442709958000</v>
      </c>
    </row>
    <row r="1839" spans="1:44" x14ac:dyDescent="0.3">
      <c r="A1839" t="s">
        <v>5502</v>
      </c>
      <c r="B1839" t="s">
        <v>5503</v>
      </c>
      <c r="C1839" t="s">
        <v>5504</v>
      </c>
      <c r="D1839" s="1" t="e">
        <f>INDEX(Sheet2!$B$2:$B$2345,MATCH(Sheet1!$B1839,Sheet2!$C$2:$C$2345,0))</f>
        <v>#N/A</v>
      </c>
      <c r="E1839" t="s">
        <v>10653</v>
      </c>
      <c r="F1839">
        <v>94.91</v>
      </c>
      <c r="G1839" t="s">
        <v>10653</v>
      </c>
      <c r="H1839">
        <v>94.53</v>
      </c>
      <c r="I1839" t="s">
        <v>10653</v>
      </c>
      <c r="J1839">
        <v>93.99</v>
      </c>
      <c r="K1839" t="s">
        <v>18727</v>
      </c>
      <c r="L1839">
        <v>100</v>
      </c>
      <c r="M1839" t="s">
        <v>18727</v>
      </c>
      <c r="N1839">
        <v>100</v>
      </c>
      <c r="O1839" t="s">
        <v>9558</v>
      </c>
      <c r="P1839">
        <v>5.08</v>
      </c>
      <c r="Q1839" t="s">
        <v>9558</v>
      </c>
      <c r="R1839">
        <v>5.46</v>
      </c>
      <c r="S1839" t="s">
        <v>9558</v>
      </c>
      <c r="T1839">
        <v>6</v>
      </c>
      <c r="U1839" t="s">
        <v>8475</v>
      </c>
      <c r="V1839" t="s">
        <v>8475</v>
      </c>
      <c r="W1839" t="e">
        <v>#VALUE!</v>
      </c>
      <c r="X1839" t="s">
        <v>8475</v>
      </c>
      <c r="Y1839" t="s">
        <v>8475</v>
      </c>
      <c r="Z1839" t="s">
        <v>8475</v>
      </c>
      <c r="AA1839" t="s">
        <v>8475</v>
      </c>
      <c r="AB1839" t="s">
        <v>8475</v>
      </c>
      <c r="AC1839" t="s">
        <v>8475</v>
      </c>
      <c r="AD1839" t="s">
        <v>8475</v>
      </c>
      <c r="AE1839" t="s">
        <v>8475</v>
      </c>
      <c r="AF1839" t="s">
        <v>8475</v>
      </c>
      <c r="AG1839" t="s">
        <v>8475</v>
      </c>
      <c r="AH1839" t="s">
        <v>8475</v>
      </c>
      <c r="AI1839" t="s">
        <v>27756</v>
      </c>
      <c r="AJ1839" t="s">
        <v>27756</v>
      </c>
      <c r="AK1839" t="s">
        <v>27756</v>
      </c>
      <c r="AL1839" t="s">
        <v>27756</v>
      </c>
      <c r="AM1839" t="s">
        <v>27756</v>
      </c>
      <c r="AN1839" s="11">
        <v>13849199000</v>
      </c>
      <c r="AO1839" s="11">
        <v>14091277000</v>
      </c>
      <c r="AP1839" s="11">
        <v>6197845000</v>
      </c>
      <c r="AQ1839" s="11">
        <v>7749196000</v>
      </c>
      <c r="AR1839" s="11">
        <f>IF($AM1839="별도",INDEX([1]상장!W$11:W$2829,MATCH($A1839,[1]상장!A$11:A$2829,0)),IF($AM1839="연결",INDEX([1]상장!AB$11:AB$2829,MATCH($A1839,[1]상장!A$11:A$2829,0)),""))</f>
        <v>11831351000</v>
      </c>
    </row>
    <row r="1840" spans="1:44" x14ac:dyDescent="0.3">
      <c r="A1840" t="s">
        <v>5505</v>
      </c>
      <c r="B1840" t="s">
        <v>5506</v>
      </c>
      <c r="C1840" t="s">
        <v>5507</v>
      </c>
      <c r="D1840" s="1" t="str">
        <f>INDEX(Sheet2!$B$2:$B$2345,MATCH(Sheet1!$B1840,Sheet2!$C$2:$C$2345,0))</f>
        <v>해성옵틱스</v>
      </c>
      <c r="E1840" t="s">
        <v>18728</v>
      </c>
      <c r="F1840">
        <v>78.08</v>
      </c>
      <c r="G1840" t="s">
        <v>18729</v>
      </c>
      <c r="H1840">
        <v>47.61</v>
      </c>
      <c r="I1840" t="s">
        <v>18729</v>
      </c>
      <c r="J1840">
        <v>68.69</v>
      </c>
      <c r="K1840" t="s">
        <v>18730</v>
      </c>
      <c r="L1840">
        <v>99.53</v>
      </c>
      <c r="M1840" t="s">
        <v>8475</v>
      </c>
      <c r="N1840" t="s">
        <v>8475</v>
      </c>
      <c r="O1840" t="s">
        <v>18731</v>
      </c>
      <c r="P1840">
        <v>18.399999999999999</v>
      </c>
      <c r="Q1840" t="s">
        <v>18728</v>
      </c>
      <c r="R1840">
        <v>42.79</v>
      </c>
      <c r="S1840" t="s">
        <v>18728</v>
      </c>
      <c r="T1840">
        <v>16.420000000000002</v>
      </c>
      <c r="U1840" t="s">
        <v>18732</v>
      </c>
      <c r="V1840">
        <v>0.46</v>
      </c>
      <c r="W1840" t="s">
        <v>8475</v>
      </c>
      <c r="X1840" t="s">
        <v>8475</v>
      </c>
      <c r="Y1840" t="s">
        <v>18733</v>
      </c>
      <c r="Z1840">
        <v>2.92</v>
      </c>
      <c r="AA1840" t="s">
        <v>18731</v>
      </c>
      <c r="AB1840">
        <v>8.9499999999999993</v>
      </c>
      <c r="AC1840" t="s">
        <v>18731</v>
      </c>
      <c r="AD1840">
        <v>14.27</v>
      </c>
      <c r="AE1840" t="s">
        <v>18734</v>
      </c>
      <c r="AF1840">
        <v>0</v>
      </c>
      <c r="AG1840" t="s">
        <v>8475</v>
      </c>
      <c r="AH1840">
        <v>0</v>
      </c>
      <c r="AI1840" t="s">
        <v>27755</v>
      </c>
      <c r="AJ1840" t="s">
        <v>27755</v>
      </c>
      <c r="AK1840" t="s">
        <v>27755</v>
      </c>
      <c r="AL1840" t="s">
        <v>27755</v>
      </c>
      <c r="AM1840" t="s">
        <v>27755</v>
      </c>
      <c r="AN1840" s="11">
        <v>204023160000</v>
      </c>
      <c r="AO1840" s="11">
        <v>349099206000</v>
      </c>
      <c r="AP1840" s="11">
        <v>212237537000</v>
      </c>
      <c r="AQ1840" s="11">
        <v>140844995000</v>
      </c>
      <c r="AR1840" s="11">
        <f>IF($AM1840="별도",INDEX([1]상장!W$11:W$2829,MATCH($A1840,[1]상장!A$11:A$2829,0)),IF($AM1840="연결",INDEX([1]상장!AB$11:AB$2829,MATCH($A1840,[1]상장!A$11:A$2829,0)),""))</f>
        <v>163806220000</v>
      </c>
    </row>
    <row r="1841" spans="1:44" x14ac:dyDescent="0.3">
      <c r="A1841" t="s">
        <v>5508</v>
      </c>
      <c r="B1841" t="s">
        <v>5509</v>
      </c>
      <c r="C1841" t="s">
        <v>5510</v>
      </c>
      <c r="D1841" s="1" t="str">
        <f>INDEX(Sheet2!$B$2:$B$2345,MATCH(Sheet1!$B1841,Sheet2!$C$2:$C$2345,0))</f>
        <v>이수페타시스</v>
      </c>
      <c r="E1841" t="s">
        <v>18735</v>
      </c>
      <c r="F1841">
        <v>100</v>
      </c>
      <c r="G1841" t="s">
        <v>18736</v>
      </c>
      <c r="H1841">
        <v>98.3</v>
      </c>
      <c r="I1841" t="s">
        <v>16343</v>
      </c>
      <c r="J1841">
        <v>100</v>
      </c>
      <c r="K1841" t="s">
        <v>18737</v>
      </c>
      <c r="L1841">
        <v>99.3</v>
      </c>
      <c r="M1841" t="s">
        <v>18737</v>
      </c>
      <c r="N1841">
        <v>99.56</v>
      </c>
      <c r="O1841" t="s">
        <v>8475</v>
      </c>
      <c r="P1841" t="s">
        <v>8475</v>
      </c>
      <c r="Q1841" t="s">
        <v>18738</v>
      </c>
      <c r="R1841">
        <v>1.69</v>
      </c>
      <c r="S1841" t="s">
        <v>8475</v>
      </c>
      <c r="T1841" t="s">
        <v>8475</v>
      </c>
      <c r="U1841" t="s">
        <v>18739</v>
      </c>
      <c r="V1841">
        <v>0.69</v>
      </c>
      <c r="W1841" t="s">
        <v>18739</v>
      </c>
      <c r="X1841">
        <v>0.43</v>
      </c>
      <c r="Y1841" t="s">
        <v>8475</v>
      </c>
      <c r="Z1841" t="s">
        <v>8475</v>
      </c>
      <c r="AA1841" t="s">
        <v>8475</v>
      </c>
      <c r="AB1841" t="s">
        <v>8475</v>
      </c>
      <c r="AC1841" t="s">
        <v>8475</v>
      </c>
      <c r="AD1841" t="s">
        <v>8475</v>
      </c>
      <c r="AE1841" t="s">
        <v>8475</v>
      </c>
      <c r="AF1841" t="s">
        <v>8475</v>
      </c>
      <c r="AG1841" t="s">
        <v>8475</v>
      </c>
      <c r="AH1841" t="s">
        <v>8475</v>
      </c>
      <c r="AI1841" t="s">
        <v>27755</v>
      </c>
      <c r="AJ1841" t="s">
        <v>27755</v>
      </c>
      <c r="AK1841" t="s">
        <v>27755</v>
      </c>
      <c r="AL1841" t="s">
        <v>27755</v>
      </c>
      <c r="AM1841" t="s">
        <v>27755</v>
      </c>
      <c r="AN1841" s="11">
        <v>560337381000</v>
      </c>
      <c r="AO1841" s="11">
        <v>514238394000</v>
      </c>
      <c r="AP1841" s="11">
        <v>393228673000</v>
      </c>
      <c r="AQ1841" s="11">
        <v>469621094000</v>
      </c>
      <c r="AR1841" s="11">
        <f>IF($AM1841="별도",INDEX([1]상장!W$11:W$2829,MATCH($A1841,[1]상장!A$11:A$2829,0)),IF($AM1841="연결",INDEX([1]상장!AB$11:AB$2829,MATCH($A1841,[1]상장!A$11:A$2829,0)),""))</f>
        <v>642920533000</v>
      </c>
    </row>
    <row r="1842" spans="1:44" x14ac:dyDescent="0.3">
      <c r="A1842" t="s">
        <v>5511</v>
      </c>
      <c r="B1842" t="s">
        <v>5512</v>
      </c>
      <c r="C1842" t="s">
        <v>5513</v>
      </c>
      <c r="D1842" s="1" t="str">
        <f>INDEX(Sheet2!$B$2:$B$2345,MATCH(Sheet1!$B1842,Sheet2!$C$2:$C$2345,0))</f>
        <v>아시아나IDT</v>
      </c>
      <c r="E1842" t="s">
        <v>18740</v>
      </c>
      <c r="F1842">
        <v>51.86</v>
      </c>
      <c r="G1842" t="s">
        <v>18741</v>
      </c>
      <c r="H1842">
        <v>85.47</v>
      </c>
      <c r="I1842" t="s">
        <v>18741</v>
      </c>
      <c r="J1842">
        <v>90.62</v>
      </c>
      <c r="K1842" t="s">
        <v>18741</v>
      </c>
      <c r="L1842">
        <v>94.65</v>
      </c>
      <c r="M1842" t="s">
        <v>8475</v>
      </c>
      <c r="N1842" t="s">
        <v>8475</v>
      </c>
      <c r="O1842" t="s">
        <v>18742</v>
      </c>
      <c r="P1842">
        <v>39.29</v>
      </c>
      <c r="Q1842" t="s">
        <v>18743</v>
      </c>
      <c r="R1842">
        <v>14.52</v>
      </c>
      <c r="S1842" t="s">
        <v>18743</v>
      </c>
      <c r="T1842">
        <v>9.3699999999999992</v>
      </c>
      <c r="U1842" t="s">
        <v>18743</v>
      </c>
      <c r="V1842">
        <v>5.34</v>
      </c>
      <c r="W1842" t="s">
        <v>8475</v>
      </c>
      <c r="X1842" t="s">
        <v>8475</v>
      </c>
      <c r="Y1842" t="s">
        <v>18744</v>
      </c>
      <c r="Z1842">
        <v>8.83</v>
      </c>
      <c r="AA1842" t="s">
        <v>8475</v>
      </c>
      <c r="AB1842" t="s">
        <v>8475</v>
      </c>
      <c r="AC1842" t="s">
        <v>8475</v>
      </c>
      <c r="AD1842" t="s">
        <v>8475</v>
      </c>
      <c r="AE1842" t="s">
        <v>8475</v>
      </c>
      <c r="AF1842" t="s">
        <v>8475</v>
      </c>
      <c r="AG1842" t="s">
        <v>8475</v>
      </c>
      <c r="AH1842" t="s">
        <v>8475</v>
      </c>
      <c r="AI1842" t="s">
        <v>27755</v>
      </c>
      <c r="AJ1842" t="s">
        <v>27755</v>
      </c>
      <c r="AK1842" t="s">
        <v>27756</v>
      </c>
      <c r="AL1842" t="s">
        <v>27756</v>
      </c>
      <c r="AM1842" t="s">
        <v>27756</v>
      </c>
      <c r="AN1842" s="11">
        <v>245356818000</v>
      </c>
      <c r="AO1842" s="11">
        <v>246148801000</v>
      </c>
      <c r="AP1842" s="11">
        <v>195855075000</v>
      </c>
      <c r="AQ1842" s="11">
        <v>174722678000</v>
      </c>
      <c r="AR1842" s="11">
        <f>IF($AM1842="별도",INDEX([1]상장!W$11:W$2829,MATCH($A1842,[1]상장!A$11:A$2829,0)),IF($AM1842="연결",INDEX([1]상장!AB$11:AB$2829,MATCH($A1842,[1]상장!A$11:A$2829,0)),""))</f>
        <v>181365957000</v>
      </c>
    </row>
    <row r="1843" spans="1:44" x14ac:dyDescent="0.3">
      <c r="A1843" t="s">
        <v>5514</v>
      </c>
      <c r="B1843" t="s">
        <v>5515</v>
      </c>
      <c r="C1843" t="s">
        <v>5516</v>
      </c>
      <c r="D1843" s="1" t="str">
        <f>INDEX(Sheet2!$B$2:$B$2345,MATCH(Sheet1!$B1843,Sheet2!$C$2:$C$2345,0))</f>
        <v>오성첨단소재</v>
      </c>
      <c r="E1843" t="s">
        <v>18745</v>
      </c>
      <c r="F1843">
        <v>98.58</v>
      </c>
      <c r="G1843" t="s">
        <v>18745</v>
      </c>
      <c r="H1843">
        <v>99.23</v>
      </c>
      <c r="I1843" t="s">
        <v>18745</v>
      </c>
      <c r="J1843">
        <v>99.27</v>
      </c>
      <c r="K1843" t="s">
        <v>18745</v>
      </c>
      <c r="L1843">
        <v>98.41</v>
      </c>
      <c r="M1843" t="s">
        <v>18745</v>
      </c>
      <c r="N1843">
        <v>84.09</v>
      </c>
      <c r="O1843" t="s">
        <v>18746</v>
      </c>
      <c r="P1843">
        <v>1.41</v>
      </c>
      <c r="Q1843" t="s">
        <v>18747</v>
      </c>
      <c r="R1843">
        <v>0.76</v>
      </c>
      <c r="S1843" t="s">
        <v>18747</v>
      </c>
      <c r="T1843">
        <v>0.72</v>
      </c>
      <c r="U1843" t="s">
        <v>18747</v>
      </c>
      <c r="V1843">
        <v>1.58</v>
      </c>
      <c r="W1843" t="s">
        <v>18747</v>
      </c>
      <c r="X1843">
        <v>15.9</v>
      </c>
      <c r="Y1843" t="s">
        <v>18748</v>
      </c>
      <c r="Z1843">
        <v>0</v>
      </c>
      <c r="AA1843" t="s">
        <v>8475</v>
      </c>
      <c r="AB1843" t="s">
        <v>8475</v>
      </c>
      <c r="AC1843" t="s">
        <v>8475</v>
      </c>
      <c r="AD1843" t="s">
        <v>8475</v>
      </c>
      <c r="AE1843" t="s">
        <v>8475</v>
      </c>
      <c r="AF1843" t="s">
        <v>8475</v>
      </c>
      <c r="AG1843" t="s">
        <v>8475</v>
      </c>
      <c r="AH1843" t="s">
        <v>8475</v>
      </c>
      <c r="AI1843" t="s">
        <v>27755</v>
      </c>
      <c r="AJ1843" t="s">
        <v>27755</v>
      </c>
      <c r="AK1843" t="s">
        <v>27755</v>
      </c>
      <c r="AL1843" t="s">
        <v>27755</v>
      </c>
      <c r="AM1843" t="s">
        <v>27755</v>
      </c>
      <c r="AN1843" s="11">
        <v>44104349000</v>
      </c>
      <c r="AO1843" s="11">
        <v>66605461000</v>
      </c>
      <c r="AP1843" s="11">
        <v>79613129000</v>
      </c>
      <c r="AQ1843" s="11">
        <v>92123812000</v>
      </c>
      <c r="AR1843" s="11">
        <f>IF($AM1843="별도",INDEX([1]상장!W$11:W$2829,MATCH($A1843,[1]상장!A$11:A$2829,0)),IF($AM1843="연결",INDEX([1]상장!AB$11:AB$2829,MATCH($A1843,[1]상장!A$11:A$2829,0)),""))</f>
        <v>117107875000</v>
      </c>
    </row>
    <row r="1844" spans="1:44" x14ac:dyDescent="0.3">
      <c r="A1844" t="s">
        <v>5517</v>
      </c>
      <c r="B1844" t="s">
        <v>5518</v>
      </c>
      <c r="C1844" t="s">
        <v>5519</v>
      </c>
      <c r="D1844" s="1" t="str">
        <f>INDEX(Sheet2!$B$2:$B$2345,MATCH(Sheet1!$B1844,Sheet2!$C$2:$C$2345,0))</f>
        <v>지엔코</v>
      </c>
      <c r="E1844" t="s">
        <v>18749</v>
      </c>
      <c r="F1844">
        <v>58.98</v>
      </c>
      <c r="G1844" t="s">
        <v>18750</v>
      </c>
      <c r="H1844">
        <v>46.13</v>
      </c>
      <c r="I1844" t="s">
        <v>18750</v>
      </c>
      <c r="J1844">
        <v>48.91</v>
      </c>
      <c r="K1844" t="s">
        <v>18750</v>
      </c>
      <c r="L1844">
        <v>54.04</v>
      </c>
      <c r="M1844" t="s">
        <v>18750</v>
      </c>
      <c r="N1844">
        <v>54.74</v>
      </c>
      <c r="O1844" t="s">
        <v>18751</v>
      </c>
      <c r="P1844">
        <v>17.39</v>
      </c>
      <c r="Q1844" t="s">
        <v>18752</v>
      </c>
      <c r="R1844">
        <v>15.16</v>
      </c>
      <c r="S1844" t="s">
        <v>18752</v>
      </c>
      <c r="T1844">
        <v>16.100000000000001</v>
      </c>
      <c r="U1844" t="s">
        <v>18752</v>
      </c>
      <c r="V1844">
        <v>18.690000000000001</v>
      </c>
      <c r="W1844" t="s">
        <v>18752</v>
      </c>
      <c r="X1844">
        <v>19.73</v>
      </c>
      <c r="Y1844" t="s">
        <v>18753</v>
      </c>
      <c r="Z1844">
        <v>14.16</v>
      </c>
      <c r="AA1844" t="s">
        <v>18754</v>
      </c>
      <c r="AB1844">
        <v>14.66</v>
      </c>
      <c r="AC1844" t="s">
        <v>18754</v>
      </c>
      <c r="AD1844">
        <v>15.97</v>
      </c>
      <c r="AE1844" t="s">
        <v>18754</v>
      </c>
      <c r="AF1844">
        <v>11.46</v>
      </c>
      <c r="AG1844" t="s">
        <v>18754</v>
      </c>
      <c r="AH1844">
        <v>11.46</v>
      </c>
      <c r="AI1844" t="s">
        <v>27755</v>
      </c>
      <c r="AJ1844" t="s">
        <v>27755</v>
      </c>
      <c r="AK1844" t="s">
        <v>27755</v>
      </c>
      <c r="AL1844" t="s">
        <v>27755</v>
      </c>
      <c r="AM1844" t="s">
        <v>27755</v>
      </c>
      <c r="AN1844" s="11">
        <v>146403712000</v>
      </c>
      <c r="AO1844" s="11">
        <v>155909866000</v>
      </c>
      <c r="AP1844" s="11">
        <v>128166471000</v>
      </c>
      <c r="AQ1844" s="11">
        <v>135409305000</v>
      </c>
      <c r="AR1844" s="11">
        <f>IF($AM1844="별도",INDEX([1]상장!W$11:W$2829,MATCH($A1844,[1]상장!A$11:A$2829,0)),IF($AM1844="연결",INDEX([1]상장!AB$11:AB$2829,MATCH($A1844,[1]상장!A$11:A$2829,0)),""))</f>
        <v>143276086000</v>
      </c>
    </row>
    <row r="1845" spans="1:44" x14ac:dyDescent="0.3">
      <c r="A1845" t="s">
        <v>5520</v>
      </c>
      <c r="B1845" t="s">
        <v>5521</v>
      </c>
      <c r="C1845" t="s">
        <v>5522</v>
      </c>
      <c r="D1845" s="1" t="str">
        <f>INDEX(Sheet2!$B$2:$B$2345,MATCH(Sheet1!$B1845,Sheet2!$C$2:$C$2345,0))</f>
        <v>SGA</v>
      </c>
      <c r="E1845" t="s">
        <v>18755</v>
      </c>
      <c r="F1845">
        <v>53</v>
      </c>
      <c r="G1845" t="s">
        <v>18756</v>
      </c>
      <c r="H1845">
        <v>44.81</v>
      </c>
      <c r="I1845" t="s">
        <v>18757</v>
      </c>
      <c r="J1845">
        <v>56.85</v>
      </c>
      <c r="K1845" t="s">
        <v>18758</v>
      </c>
      <c r="L1845">
        <v>83.26</v>
      </c>
      <c r="M1845" t="s">
        <v>8475</v>
      </c>
      <c r="N1845" t="s">
        <v>8475</v>
      </c>
      <c r="O1845" t="s">
        <v>18759</v>
      </c>
      <c r="P1845">
        <v>37.58</v>
      </c>
      <c r="Q1845" t="s">
        <v>18757</v>
      </c>
      <c r="R1845">
        <v>44.35</v>
      </c>
      <c r="S1845" t="s">
        <v>18760</v>
      </c>
      <c r="T1845">
        <v>32.57</v>
      </c>
      <c r="U1845" t="s">
        <v>18761</v>
      </c>
      <c r="V1845">
        <v>10.91</v>
      </c>
      <c r="W1845" t="s">
        <v>8475</v>
      </c>
      <c r="X1845" t="s">
        <v>8475</v>
      </c>
      <c r="Y1845" t="s">
        <v>18762</v>
      </c>
      <c r="Z1845">
        <v>9.41</v>
      </c>
      <c r="AA1845" t="s">
        <v>18763</v>
      </c>
      <c r="AB1845">
        <v>10.82</v>
      </c>
      <c r="AC1845" t="s">
        <v>18763</v>
      </c>
      <c r="AD1845">
        <v>10.57</v>
      </c>
      <c r="AE1845" t="s">
        <v>17143</v>
      </c>
      <c r="AF1845">
        <v>5.82</v>
      </c>
      <c r="AG1845" t="s">
        <v>8475</v>
      </c>
      <c r="AH1845">
        <v>5.82</v>
      </c>
      <c r="AI1845" t="s">
        <v>27755</v>
      </c>
      <c r="AJ1845" t="s">
        <v>27755</v>
      </c>
      <c r="AK1845" t="s">
        <v>27755</v>
      </c>
      <c r="AL1845" t="s">
        <v>27756</v>
      </c>
      <c r="AM1845" t="s">
        <v>27756</v>
      </c>
      <c r="AN1845" s="11">
        <v>88885999000</v>
      </c>
      <c r="AO1845" s="11">
        <v>81471003000</v>
      </c>
      <c r="AP1845" s="11">
        <v>78009758000</v>
      </c>
      <c r="AQ1845" s="11">
        <v>57113768000</v>
      </c>
      <c r="AR1845" s="11">
        <f>IF($AM1845="별도",INDEX([1]상장!W$11:W$2829,MATCH($A1845,[1]상장!A$11:A$2829,0)),IF($AM1845="연결",INDEX([1]상장!AB$11:AB$2829,MATCH($A1845,[1]상장!A$11:A$2829,0)),""))</f>
        <v>54959964000</v>
      </c>
    </row>
    <row r="1846" spans="1:44" x14ac:dyDescent="0.3">
      <c r="A1846" t="s">
        <v>5523</v>
      </c>
      <c r="B1846" t="s">
        <v>5524</v>
      </c>
      <c r="C1846" t="s">
        <v>5525</v>
      </c>
      <c r="D1846" s="1" t="str">
        <f>INDEX(Sheet2!$B$2:$B$2345,MATCH(Sheet1!$B1846,Sheet2!$C$2:$C$2345,0))</f>
        <v>쎄니트</v>
      </c>
      <c r="E1846" t="s">
        <v>18764</v>
      </c>
      <c r="F1846">
        <v>34.17</v>
      </c>
      <c r="G1846" t="s">
        <v>18765</v>
      </c>
      <c r="H1846">
        <v>36.92</v>
      </c>
      <c r="I1846" t="s">
        <v>18766</v>
      </c>
      <c r="J1846">
        <v>45.96</v>
      </c>
      <c r="K1846" t="s">
        <v>18766</v>
      </c>
      <c r="L1846">
        <v>49.31</v>
      </c>
      <c r="M1846" t="s">
        <v>8475</v>
      </c>
      <c r="N1846" t="s">
        <v>8475</v>
      </c>
      <c r="O1846" t="s">
        <v>18765</v>
      </c>
      <c r="P1846">
        <v>32.950000000000003</v>
      </c>
      <c r="Q1846" t="s">
        <v>18764</v>
      </c>
      <c r="R1846">
        <v>32.39</v>
      </c>
      <c r="S1846" t="s">
        <v>18764</v>
      </c>
      <c r="T1846">
        <v>35.18</v>
      </c>
      <c r="U1846" t="s">
        <v>18764</v>
      </c>
      <c r="V1846">
        <v>29.73</v>
      </c>
      <c r="W1846" t="s">
        <v>8475</v>
      </c>
      <c r="X1846" t="s">
        <v>8475</v>
      </c>
      <c r="Y1846" t="s">
        <v>18767</v>
      </c>
      <c r="Z1846">
        <v>14.71</v>
      </c>
      <c r="AA1846" t="s">
        <v>18768</v>
      </c>
      <c r="AB1846">
        <v>14.58</v>
      </c>
      <c r="AC1846" t="s">
        <v>18769</v>
      </c>
      <c r="AD1846">
        <v>9.99</v>
      </c>
      <c r="AE1846" t="s">
        <v>18769</v>
      </c>
      <c r="AF1846">
        <v>11.28</v>
      </c>
      <c r="AG1846" t="s">
        <v>8475</v>
      </c>
      <c r="AH1846">
        <v>11.28</v>
      </c>
      <c r="AI1846" t="s">
        <v>27755</v>
      </c>
      <c r="AJ1846" t="s">
        <v>27755</v>
      </c>
      <c r="AK1846" t="s">
        <v>27755</v>
      </c>
      <c r="AL1846" t="s">
        <v>27755</v>
      </c>
      <c r="AM1846" t="s">
        <v>27755</v>
      </c>
      <c r="AN1846" s="11">
        <v>113737745000</v>
      </c>
      <c r="AO1846" s="11">
        <v>109747055000</v>
      </c>
      <c r="AP1846" s="11">
        <v>93920946000</v>
      </c>
      <c r="AQ1846" s="11">
        <v>126055102000</v>
      </c>
      <c r="AR1846" s="11">
        <f>IF($AM1846="별도",INDEX([1]상장!W$11:W$2829,MATCH($A1846,[1]상장!A$11:A$2829,0)),IF($AM1846="연결",INDEX([1]상장!AB$11:AB$2829,MATCH($A1846,[1]상장!A$11:A$2829,0)),""))</f>
        <v>160097409000</v>
      </c>
    </row>
    <row r="1847" spans="1:44" x14ac:dyDescent="0.3">
      <c r="A1847" t="s">
        <v>5526</v>
      </c>
      <c r="B1847" t="s">
        <v>5527</v>
      </c>
      <c r="C1847" t="s">
        <v>5528</v>
      </c>
      <c r="D1847" s="1" t="str">
        <f>INDEX(Sheet2!$B$2:$B$2345,MATCH(Sheet1!$B1847,Sheet2!$C$2:$C$2345,0))</f>
        <v>인바이오</v>
      </c>
      <c r="E1847" t="s">
        <v>8475</v>
      </c>
      <c r="F1847" t="s">
        <v>8475</v>
      </c>
      <c r="G1847" t="s">
        <v>8475</v>
      </c>
      <c r="H1847" t="s">
        <v>8475</v>
      </c>
      <c r="I1847" t="s">
        <v>18770</v>
      </c>
      <c r="J1847">
        <v>36.729999999999997</v>
      </c>
      <c r="K1847" t="s">
        <v>18770</v>
      </c>
      <c r="L1847">
        <v>37.049999999999997</v>
      </c>
      <c r="M1847" t="s">
        <v>8475</v>
      </c>
      <c r="N1847" t="s">
        <v>8475</v>
      </c>
      <c r="O1847" t="s">
        <v>8475</v>
      </c>
      <c r="P1847" t="s">
        <v>8475</v>
      </c>
      <c r="Q1847" t="s">
        <v>8475</v>
      </c>
      <c r="R1847" t="s">
        <v>8475</v>
      </c>
      <c r="S1847" t="s">
        <v>18771</v>
      </c>
      <c r="T1847">
        <v>33.74</v>
      </c>
      <c r="U1847" t="s">
        <v>18772</v>
      </c>
      <c r="V1847">
        <v>30.29</v>
      </c>
      <c r="W1847" t="s">
        <v>8475</v>
      </c>
      <c r="X1847" t="s">
        <v>8475</v>
      </c>
      <c r="Y1847" t="s">
        <v>8475</v>
      </c>
      <c r="Z1847" t="s">
        <v>8475</v>
      </c>
      <c r="AA1847" t="s">
        <v>8475</v>
      </c>
      <c r="AB1847" t="s">
        <v>8475</v>
      </c>
      <c r="AC1847" t="s">
        <v>18773</v>
      </c>
      <c r="AD1847">
        <v>17.600000000000001</v>
      </c>
      <c r="AE1847" t="s">
        <v>18773</v>
      </c>
      <c r="AF1847">
        <v>22.61</v>
      </c>
      <c r="AG1847" t="s">
        <v>8475</v>
      </c>
      <c r="AH1847">
        <v>22.61</v>
      </c>
      <c r="AI1847" t="s">
        <v>27756</v>
      </c>
      <c r="AJ1847" t="s">
        <v>27756</v>
      </c>
      <c r="AK1847" t="s">
        <v>27756</v>
      </c>
      <c r="AL1847" t="s">
        <v>27756</v>
      </c>
      <c r="AM1847" t="s">
        <v>27756</v>
      </c>
      <c r="AN1847" s="11">
        <v>30327841000</v>
      </c>
      <c r="AO1847" s="11">
        <v>33735609000</v>
      </c>
      <c r="AP1847" s="11">
        <v>34563133000</v>
      </c>
      <c r="AQ1847" s="11">
        <v>33466015000</v>
      </c>
      <c r="AR1847" s="11">
        <f>IF($AM1847="별도",INDEX([1]상장!W$11:W$2829,MATCH($A1847,[1]상장!A$11:A$2829,0)),IF($AM1847="연결",INDEX([1]상장!AB$11:AB$2829,MATCH($A1847,[1]상장!A$11:A$2829,0)),""))</f>
        <v>34239811000</v>
      </c>
    </row>
    <row r="1848" spans="1:44" x14ac:dyDescent="0.3">
      <c r="A1848" t="s">
        <v>5529</v>
      </c>
      <c r="B1848" t="s">
        <v>5530</v>
      </c>
      <c r="C1848" t="s">
        <v>5531</v>
      </c>
      <c r="D1848" s="1" t="str">
        <f>INDEX(Sheet2!$B$2:$B$2345,MATCH(Sheet1!$B1848,Sheet2!$C$2:$C$2345,0))</f>
        <v>풍원정밀</v>
      </c>
      <c r="E1848" t="s">
        <v>8475</v>
      </c>
      <c r="F1848" t="s">
        <v>8475</v>
      </c>
      <c r="G1848" t="s">
        <v>8475</v>
      </c>
      <c r="H1848" t="s">
        <v>8475</v>
      </c>
      <c r="I1848" t="s">
        <v>8475</v>
      </c>
      <c r="J1848" t="s">
        <v>8475</v>
      </c>
      <c r="K1848" t="s">
        <v>18774</v>
      </c>
      <c r="L1848">
        <v>55.86</v>
      </c>
      <c r="M1848" t="s">
        <v>8475</v>
      </c>
      <c r="N1848" t="s">
        <v>8475</v>
      </c>
      <c r="O1848" t="s">
        <v>8475</v>
      </c>
      <c r="P1848" t="s">
        <v>8475</v>
      </c>
      <c r="Q1848" t="s">
        <v>8475</v>
      </c>
      <c r="R1848" t="s">
        <v>8475</v>
      </c>
      <c r="S1848" t="s">
        <v>8475</v>
      </c>
      <c r="T1848" t="s">
        <v>8475</v>
      </c>
      <c r="U1848" t="s">
        <v>18775</v>
      </c>
      <c r="V1848">
        <v>29.13</v>
      </c>
      <c r="W1848" t="s">
        <v>8475</v>
      </c>
      <c r="X1848" t="s">
        <v>8475</v>
      </c>
      <c r="Y1848" t="s">
        <v>8475</v>
      </c>
      <c r="Z1848" t="s">
        <v>8475</v>
      </c>
      <c r="AA1848" t="s">
        <v>8475</v>
      </c>
      <c r="AB1848" t="s">
        <v>8475</v>
      </c>
      <c r="AC1848" t="s">
        <v>8475</v>
      </c>
      <c r="AD1848" t="s">
        <v>8475</v>
      </c>
      <c r="AE1848" t="s">
        <v>18776</v>
      </c>
      <c r="AF1848">
        <v>8.49</v>
      </c>
      <c r="AG1848" t="s">
        <v>8475</v>
      </c>
      <c r="AH1848">
        <v>8.49</v>
      </c>
      <c r="AI1848" t="s">
        <v>27755</v>
      </c>
      <c r="AJ1848" t="s">
        <v>27755</v>
      </c>
      <c r="AK1848" t="s">
        <v>27755</v>
      </c>
      <c r="AL1848" t="s">
        <v>27755</v>
      </c>
      <c r="AM1848" t="s">
        <v>27755</v>
      </c>
      <c r="AN1848" s="11">
        <v>41933748000</v>
      </c>
      <c r="AO1848" s="11">
        <v>38492767000</v>
      </c>
      <c r="AP1848" s="11">
        <v>37117471000</v>
      </c>
      <c r="AQ1848" s="11">
        <v>41953096000</v>
      </c>
      <c r="AR1848" s="11">
        <f>IF($AM1848="별도",INDEX([1]상장!W$11:W$2829,MATCH($A1848,[1]상장!A$11:A$2829,0)),IF($AM1848="연결",INDEX([1]상장!AB$11:AB$2829,MATCH($A1848,[1]상장!A$11:A$2829,0)),""))</f>
        <v>44913983000</v>
      </c>
    </row>
    <row r="1849" spans="1:44" x14ac:dyDescent="0.3">
      <c r="A1849" t="s">
        <v>5532</v>
      </c>
      <c r="B1849" t="s">
        <v>5533</v>
      </c>
      <c r="C1849" t="s">
        <v>5534</v>
      </c>
      <c r="D1849" s="1" t="str">
        <f>INDEX(Sheet2!$B$2:$B$2345,MATCH(Sheet1!$B1849,Sheet2!$C$2:$C$2345,0))</f>
        <v>GS리테일</v>
      </c>
      <c r="E1849" t="s">
        <v>18777</v>
      </c>
      <c r="F1849">
        <v>65.900000000000006</v>
      </c>
      <c r="G1849" t="s">
        <v>18777</v>
      </c>
      <c r="H1849">
        <v>66.08</v>
      </c>
      <c r="I1849" t="s">
        <v>18778</v>
      </c>
      <c r="J1849">
        <v>68.459999999999994</v>
      </c>
      <c r="K1849" t="s">
        <v>18779</v>
      </c>
      <c r="L1849">
        <v>64.48</v>
      </c>
      <c r="M1849" t="s">
        <v>18780</v>
      </c>
      <c r="N1849">
        <v>60.73</v>
      </c>
      <c r="O1849" t="s">
        <v>18781</v>
      </c>
      <c r="P1849">
        <v>16.54</v>
      </c>
      <c r="Q1849" t="s">
        <v>18781</v>
      </c>
      <c r="R1849">
        <v>15.63</v>
      </c>
      <c r="S1849" t="s">
        <v>18782</v>
      </c>
      <c r="T1849">
        <v>13.53</v>
      </c>
      <c r="U1849" t="s">
        <v>18783</v>
      </c>
      <c r="V1849">
        <v>11.61</v>
      </c>
      <c r="W1849" t="s">
        <v>18784</v>
      </c>
      <c r="X1849">
        <v>10.97</v>
      </c>
      <c r="Y1849" t="s">
        <v>18785</v>
      </c>
      <c r="Z1849">
        <v>8.82</v>
      </c>
      <c r="AA1849" t="s">
        <v>18785</v>
      </c>
      <c r="AB1849">
        <v>9.1999999999999993</v>
      </c>
      <c r="AC1849" t="s">
        <v>18786</v>
      </c>
      <c r="AD1849">
        <v>9.7899999999999991</v>
      </c>
      <c r="AE1849" t="s">
        <v>18787</v>
      </c>
      <c r="AF1849">
        <v>10.23</v>
      </c>
      <c r="AG1849" t="s">
        <v>18788</v>
      </c>
      <c r="AH1849">
        <v>10.23</v>
      </c>
      <c r="AI1849" t="s">
        <v>27755</v>
      </c>
      <c r="AJ1849" t="s">
        <v>27755</v>
      </c>
      <c r="AK1849" t="s">
        <v>27755</v>
      </c>
      <c r="AL1849" t="s">
        <v>27755</v>
      </c>
      <c r="AM1849" t="s">
        <v>27755</v>
      </c>
      <c r="AN1849" s="11">
        <v>8691612313000</v>
      </c>
      <c r="AO1849" s="11">
        <v>9006928793000</v>
      </c>
      <c r="AP1849" s="11">
        <v>8862318939000</v>
      </c>
      <c r="AQ1849" s="11">
        <v>9690659322000</v>
      </c>
      <c r="AR1849" s="11">
        <f>IF($AM1849="별도",INDEX([1]상장!W$11:W$2829,MATCH($A1849,[1]상장!A$11:A$2829,0)),IF($AM1849="연결",INDEX([1]상장!AB$11:AB$2829,MATCH($A1849,[1]상장!A$11:A$2829,0)),""))</f>
        <v>11226428524000</v>
      </c>
    </row>
    <row r="1850" spans="1:44" x14ac:dyDescent="0.3">
      <c r="A1850" t="s">
        <v>5535</v>
      </c>
      <c r="B1850" t="s">
        <v>5536</v>
      </c>
      <c r="C1850" t="s">
        <v>5537</v>
      </c>
      <c r="D1850" s="1" t="str">
        <f>INDEX(Sheet2!$B$2:$B$2345,MATCH(Sheet1!$B1850,Sheet2!$C$2:$C$2345,0))</f>
        <v>삼성물산</v>
      </c>
      <c r="E1850" t="s">
        <v>18789</v>
      </c>
      <c r="F1850">
        <v>44.89</v>
      </c>
      <c r="G1850" t="s">
        <v>18789</v>
      </c>
      <c r="H1850">
        <v>44.55</v>
      </c>
      <c r="I1850" t="s">
        <v>18789</v>
      </c>
      <c r="J1850">
        <v>43.53</v>
      </c>
      <c r="K1850" t="s">
        <v>18789</v>
      </c>
      <c r="L1850">
        <v>50.14</v>
      </c>
      <c r="M1850" t="s">
        <v>18790</v>
      </c>
      <c r="N1850">
        <v>46.84</v>
      </c>
      <c r="O1850" t="s">
        <v>18791</v>
      </c>
      <c r="P1850">
        <v>38.89</v>
      </c>
      <c r="Q1850" t="s">
        <v>18791</v>
      </c>
      <c r="R1850">
        <v>37.869999999999997</v>
      </c>
      <c r="S1850" t="s">
        <v>18791</v>
      </c>
      <c r="T1850">
        <v>38.72</v>
      </c>
      <c r="U1850" t="s">
        <v>18791</v>
      </c>
      <c r="V1850">
        <v>31.89</v>
      </c>
      <c r="W1850" t="s">
        <v>18792</v>
      </c>
      <c r="X1850">
        <v>33.82</v>
      </c>
      <c r="Y1850" t="s">
        <v>18793</v>
      </c>
      <c r="Z1850">
        <v>6.2</v>
      </c>
      <c r="AA1850" t="s">
        <v>18793</v>
      </c>
      <c r="AB1850">
        <v>6.88</v>
      </c>
      <c r="AC1850" t="s">
        <v>18794</v>
      </c>
      <c r="AD1850">
        <v>7.04</v>
      </c>
      <c r="AE1850" t="s">
        <v>18793</v>
      </c>
      <c r="AF1850">
        <v>6.55</v>
      </c>
      <c r="AG1850" t="s">
        <v>18795</v>
      </c>
      <c r="AH1850">
        <v>6.55</v>
      </c>
      <c r="AI1850" t="s">
        <v>27755</v>
      </c>
      <c r="AJ1850" t="s">
        <v>27755</v>
      </c>
      <c r="AK1850" t="s">
        <v>27755</v>
      </c>
      <c r="AL1850" t="s">
        <v>27755</v>
      </c>
      <c r="AM1850" t="s">
        <v>27755</v>
      </c>
      <c r="AN1850" s="11">
        <v>31155636887000</v>
      </c>
      <c r="AO1850" s="11">
        <v>30761501059000</v>
      </c>
      <c r="AP1850" s="11">
        <v>30216118917000</v>
      </c>
      <c r="AQ1850" s="11">
        <v>34455181883000</v>
      </c>
      <c r="AR1850" s="11">
        <f>IF($AM1850="별도",INDEX([1]상장!W$11:W$2829,MATCH($A1850,[1]상장!A$11:A$2829,0)),IF($AM1850="연결",INDEX([1]상장!AB$11:AB$2829,MATCH($A1850,[1]상장!A$11:A$2829,0)),""))</f>
        <v>43161653400000</v>
      </c>
    </row>
    <row r="1851" spans="1:44" x14ac:dyDescent="0.3">
      <c r="A1851" t="s">
        <v>5538</v>
      </c>
      <c r="B1851" t="s">
        <v>5539</v>
      </c>
      <c r="C1851" t="s">
        <v>5540</v>
      </c>
      <c r="D1851" s="1" t="str">
        <f>INDEX(Sheet2!$B$2:$B$2345,MATCH(Sheet1!$B1851,Sheet2!$C$2:$C$2345,0))</f>
        <v>한국공항</v>
      </c>
      <c r="E1851" t="s">
        <v>18796</v>
      </c>
      <c r="F1851">
        <v>50.94</v>
      </c>
      <c r="G1851" t="s">
        <v>18797</v>
      </c>
      <c r="H1851">
        <v>56.82</v>
      </c>
      <c r="I1851" t="s">
        <v>18796</v>
      </c>
      <c r="J1851">
        <v>43.16</v>
      </c>
      <c r="K1851" t="s">
        <v>18796</v>
      </c>
      <c r="L1851">
        <v>44.92</v>
      </c>
      <c r="M1851" t="s">
        <v>18796</v>
      </c>
      <c r="N1851">
        <v>41.88</v>
      </c>
      <c r="O1851" t="s">
        <v>18798</v>
      </c>
      <c r="P1851">
        <v>19.52</v>
      </c>
      <c r="Q1851" t="s">
        <v>18798</v>
      </c>
      <c r="R1851">
        <v>19.09</v>
      </c>
      <c r="S1851" t="s">
        <v>18798</v>
      </c>
      <c r="T1851">
        <v>34.130000000000003</v>
      </c>
      <c r="U1851" t="s">
        <v>18798</v>
      </c>
      <c r="V1851">
        <v>35.03</v>
      </c>
      <c r="W1851" t="s">
        <v>18798</v>
      </c>
      <c r="X1851">
        <v>28.37</v>
      </c>
      <c r="Y1851" t="s">
        <v>18799</v>
      </c>
      <c r="Z1851">
        <v>11.33</v>
      </c>
      <c r="AA1851" t="s">
        <v>18800</v>
      </c>
      <c r="AB1851">
        <v>11.71</v>
      </c>
      <c r="AC1851" t="s">
        <v>18800</v>
      </c>
      <c r="AD1851">
        <v>12.08</v>
      </c>
      <c r="AE1851" t="s">
        <v>18800</v>
      </c>
      <c r="AF1851">
        <v>10.88</v>
      </c>
      <c r="AG1851" t="s">
        <v>18800</v>
      </c>
      <c r="AH1851">
        <v>10.88</v>
      </c>
      <c r="AI1851" t="s">
        <v>27755</v>
      </c>
      <c r="AJ1851" t="s">
        <v>27755</v>
      </c>
      <c r="AK1851" t="s">
        <v>27755</v>
      </c>
      <c r="AL1851" t="s">
        <v>27755</v>
      </c>
      <c r="AM1851" t="s">
        <v>27755</v>
      </c>
      <c r="AN1851" s="11">
        <v>526113112000</v>
      </c>
      <c r="AO1851" s="11">
        <v>503778116000</v>
      </c>
      <c r="AP1851" s="11">
        <v>303207422000</v>
      </c>
      <c r="AQ1851" s="11">
        <v>345532184000</v>
      </c>
      <c r="AR1851" s="11">
        <f>IF($AM1851="별도",INDEX([1]상장!W$11:W$2829,MATCH($A1851,[1]상장!A$11:A$2829,0)),IF($AM1851="연결",INDEX([1]상장!AB$11:AB$2829,MATCH($A1851,[1]상장!A$11:A$2829,0)),""))</f>
        <v>400521082000</v>
      </c>
    </row>
    <row r="1852" spans="1:44" x14ac:dyDescent="0.3">
      <c r="A1852" t="s">
        <v>5541</v>
      </c>
      <c r="B1852" t="s">
        <v>5542</v>
      </c>
      <c r="C1852" t="s">
        <v>5543</v>
      </c>
      <c r="D1852" s="1" t="str">
        <f>INDEX(Sheet2!$B$2:$B$2345,MATCH(Sheet1!$B1852,Sheet2!$C$2:$C$2345,0))</f>
        <v>SK텔레콤</v>
      </c>
      <c r="E1852" t="s">
        <v>18801</v>
      </c>
      <c r="F1852">
        <v>73.36</v>
      </c>
      <c r="G1852" t="s">
        <v>18802</v>
      </c>
      <c r="H1852">
        <v>68.599999999999994</v>
      </c>
      <c r="I1852" t="s">
        <v>18802</v>
      </c>
      <c r="J1852">
        <v>66.010000000000005</v>
      </c>
      <c r="K1852" t="s">
        <v>18803</v>
      </c>
      <c r="L1852">
        <v>75.930000000000007</v>
      </c>
      <c r="M1852" t="s">
        <v>18803</v>
      </c>
      <c r="N1852">
        <v>74.78</v>
      </c>
      <c r="O1852" t="s">
        <v>18804</v>
      </c>
      <c r="P1852">
        <v>17.37</v>
      </c>
      <c r="Q1852" t="s">
        <v>18804</v>
      </c>
      <c r="R1852">
        <v>19.96</v>
      </c>
      <c r="S1852" t="s">
        <v>18804</v>
      </c>
      <c r="T1852">
        <v>18.28</v>
      </c>
      <c r="U1852" t="s">
        <v>18805</v>
      </c>
      <c r="V1852">
        <v>21.95</v>
      </c>
      <c r="W1852" t="s">
        <v>18805</v>
      </c>
      <c r="X1852">
        <v>22.03</v>
      </c>
      <c r="Y1852" t="s">
        <v>18806</v>
      </c>
      <c r="Z1852">
        <v>9.25</v>
      </c>
      <c r="AA1852" t="s">
        <v>18807</v>
      </c>
      <c r="AB1852">
        <v>5.14</v>
      </c>
      <c r="AC1852" t="s">
        <v>18807</v>
      </c>
      <c r="AD1852">
        <v>6.69</v>
      </c>
      <c r="AE1852" t="s">
        <v>18808</v>
      </c>
      <c r="AF1852">
        <v>2.1</v>
      </c>
      <c r="AG1852" t="s">
        <v>18808</v>
      </c>
      <c r="AH1852">
        <v>2.1</v>
      </c>
      <c r="AI1852" t="s">
        <v>27755</v>
      </c>
      <c r="AJ1852" t="s">
        <v>27755</v>
      </c>
      <c r="AK1852" t="s">
        <v>27755</v>
      </c>
      <c r="AL1852" t="s">
        <v>27755</v>
      </c>
      <c r="AM1852" t="s">
        <v>27755</v>
      </c>
      <c r="AN1852" s="11">
        <v>16873960000000</v>
      </c>
      <c r="AO1852" s="11">
        <v>17740716000000</v>
      </c>
      <c r="AP1852" s="11">
        <v>16087747000000</v>
      </c>
      <c r="AQ1852" s="11">
        <v>16748585000000</v>
      </c>
      <c r="AR1852" s="11">
        <f>IF($AM1852="별도",INDEX([1]상장!W$11:W$2829,MATCH($A1852,[1]상장!A$11:A$2829,0)),IF($AM1852="연결",INDEX([1]상장!AB$11:AB$2829,MATCH($A1852,[1]상장!A$11:A$2829,0)),""))</f>
        <v>17304973000000</v>
      </c>
    </row>
    <row r="1853" spans="1:44" x14ac:dyDescent="0.3">
      <c r="A1853" t="s">
        <v>5544</v>
      </c>
      <c r="B1853" t="s">
        <v>5545</v>
      </c>
      <c r="C1853" t="s">
        <v>5546</v>
      </c>
      <c r="D1853" s="1" t="str">
        <f>INDEX(Sheet2!$B$2:$B$2345,MATCH(Sheet1!$B1853,Sheet2!$C$2:$C$2345,0))</f>
        <v>케이티</v>
      </c>
      <c r="E1853" t="s">
        <v>18809</v>
      </c>
      <c r="F1853">
        <v>62.78</v>
      </c>
      <c r="G1853" t="s">
        <v>18810</v>
      </c>
      <c r="H1853">
        <v>74.78</v>
      </c>
      <c r="I1853" t="s">
        <v>18810</v>
      </c>
      <c r="J1853">
        <v>74.75</v>
      </c>
      <c r="K1853" t="s">
        <v>18811</v>
      </c>
      <c r="L1853">
        <v>77.42</v>
      </c>
      <c r="M1853" t="s">
        <v>18810</v>
      </c>
      <c r="N1853">
        <v>71.3</v>
      </c>
      <c r="O1853" t="s">
        <v>18812</v>
      </c>
      <c r="P1853">
        <v>13.41</v>
      </c>
      <c r="Q1853" t="s">
        <v>8522</v>
      </c>
      <c r="R1853">
        <v>23.7</v>
      </c>
      <c r="S1853" t="s">
        <v>8522</v>
      </c>
      <c r="T1853">
        <v>23.75</v>
      </c>
      <c r="U1853" t="s">
        <v>18813</v>
      </c>
      <c r="V1853">
        <v>14.41</v>
      </c>
      <c r="W1853" t="s">
        <v>8522</v>
      </c>
      <c r="X1853">
        <v>30.05</v>
      </c>
      <c r="Y1853" t="s">
        <v>18814</v>
      </c>
      <c r="Z1853">
        <v>12.3</v>
      </c>
      <c r="AA1853" t="s">
        <v>18815</v>
      </c>
      <c r="AB1853">
        <v>14.61</v>
      </c>
      <c r="AC1853" t="s">
        <v>18815</v>
      </c>
      <c r="AD1853">
        <v>15.4</v>
      </c>
      <c r="AE1853" t="s">
        <v>11592</v>
      </c>
      <c r="AF1853">
        <v>1.82</v>
      </c>
      <c r="AG1853" t="s">
        <v>18815</v>
      </c>
      <c r="AH1853">
        <v>1.82</v>
      </c>
      <c r="AI1853" t="s">
        <v>27755</v>
      </c>
      <c r="AJ1853" t="s">
        <v>27755</v>
      </c>
      <c r="AK1853" t="s">
        <v>27755</v>
      </c>
      <c r="AL1853" t="s">
        <v>27755</v>
      </c>
      <c r="AM1853" t="s">
        <v>27755</v>
      </c>
      <c r="AN1853" s="11">
        <v>23460143000000</v>
      </c>
      <c r="AO1853" s="11">
        <v>24342064000000</v>
      </c>
      <c r="AP1853" s="11">
        <v>23916667000000</v>
      </c>
      <c r="AQ1853" s="11">
        <v>24898005000000</v>
      </c>
      <c r="AR1853" s="11">
        <f>IF($AM1853="별도",INDEX([1]상장!W$11:W$2829,MATCH($A1853,[1]상장!A$11:A$2829,0)),IF($AM1853="연결",INDEX([1]상장!AB$11:AB$2829,MATCH($A1853,[1]상장!A$11:A$2829,0)),""))</f>
        <v>25650011000000</v>
      </c>
    </row>
    <row r="1854" spans="1:44" x14ac:dyDescent="0.3">
      <c r="A1854" t="s">
        <v>5547</v>
      </c>
      <c r="B1854" t="s">
        <v>5548</v>
      </c>
      <c r="C1854" t="s">
        <v>5549</v>
      </c>
      <c r="D1854" s="1" t="str">
        <f>INDEX(Sheet2!$B$2:$B$2345,MATCH(Sheet1!$B1854,Sheet2!$C$2:$C$2345,0))</f>
        <v>해성산업</v>
      </c>
      <c r="E1854" t="s">
        <v>18816</v>
      </c>
      <c r="F1854">
        <v>46.6</v>
      </c>
      <c r="G1854" t="s">
        <v>18816</v>
      </c>
      <c r="H1854">
        <v>53.08</v>
      </c>
      <c r="I1854" t="s">
        <v>18817</v>
      </c>
      <c r="J1854">
        <v>30.48</v>
      </c>
      <c r="K1854" t="s">
        <v>14041</v>
      </c>
      <c r="L1854">
        <v>59.39</v>
      </c>
      <c r="M1854" t="s">
        <v>8475</v>
      </c>
      <c r="N1854" t="s">
        <v>8475</v>
      </c>
      <c r="O1854" t="s">
        <v>18818</v>
      </c>
      <c r="P1854">
        <v>29.99</v>
      </c>
      <c r="Q1854" t="s">
        <v>18819</v>
      </c>
      <c r="R1854">
        <v>26.16</v>
      </c>
      <c r="S1854" t="s">
        <v>18820</v>
      </c>
      <c r="T1854">
        <v>16.91</v>
      </c>
      <c r="U1854" t="s">
        <v>18821</v>
      </c>
      <c r="V1854">
        <v>27.71</v>
      </c>
      <c r="W1854" t="s">
        <v>8475</v>
      </c>
      <c r="X1854" t="s">
        <v>8475</v>
      </c>
      <c r="Y1854" t="s">
        <v>18819</v>
      </c>
      <c r="Z1854">
        <v>23.01</v>
      </c>
      <c r="AA1854" t="s">
        <v>18818</v>
      </c>
      <c r="AB1854">
        <v>19.91</v>
      </c>
      <c r="AC1854" t="s">
        <v>18822</v>
      </c>
      <c r="AD1854">
        <v>16.91</v>
      </c>
      <c r="AE1854" t="s">
        <v>18823</v>
      </c>
      <c r="AF1854">
        <v>9.6</v>
      </c>
      <c r="AG1854" t="s">
        <v>8475</v>
      </c>
      <c r="AH1854">
        <v>9.6</v>
      </c>
      <c r="AI1854" t="s">
        <v>27756</v>
      </c>
      <c r="AJ1854" t="s">
        <v>27756</v>
      </c>
      <c r="AK1854" t="s">
        <v>27755</v>
      </c>
      <c r="AL1854" t="s">
        <v>27755</v>
      </c>
      <c r="AM1854" t="s">
        <v>27755</v>
      </c>
      <c r="AN1854" s="11">
        <v>14931053000</v>
      </c>
      <c r="AO1854" s="11">
        <v>20260095000</v>
      </c>
      <c r="AP1854" s="11">
        <v>479399473000</v>
      </c>
      <c r="AQ1854" s="11">
        <v>1872899717000</v>
      </c>
      <c r="AR1854" s="11">
        <f>IF($AM1854="별도",INDEX([1]상장!W$11:W$2829,MATCH($A1854,[1]상장!A$11:A$2829,0)),IF($AM1854="연결",INDEX([1]상장!AB$11:AB$2829,MATCH($A1854,[1]상장!A$11:A$2829,0)),""))</f>
        <v>2531646680000</v>
      </c>
    </row>
    <row r="1855" spans="1:44" x14ac:dyDescent="0.3">
      <c r="A1855" t="s">
        <v>5550</v>
      </c>
      <c r="B1855" t="s">
        <v>5551</v>
      </c>
      <c r="C1855" t="s">
        <v>5552</v>
      </c>
      <c r="D1855" s="1" t="str">
        <f>INDEX(Sheet2!$B$2:$B$2345,MATCH(Sheet1!$B1855,Sheet2!$C$2:$C$2345,0))</f>
        <v>디모아</v>
      </c>
      <c r="E1855" t="s">
        <v>8475</v>
      </c>
      <c r="F1855" t="s">
        <v>8475</v>
      </c>
      <c r="G1855" t="s">
        <v>8475</v>
      </c>
      <c r="H1855" t="s">
        <v>8475</v>
      </c>
      <c r="I1855" t="s">
        <v>18824</v>
      </c>
      <c r="J1855">
        <v>86.33</v>
      </c>
      <c r="K1855" t="s">
        <v>18825</v>
      </c>
      <c r="L1855">
        <v>71.709999999999994</v>
      </c>
      <c r="M1855" t="s">
        <v>18826</v>
      </c>
      <c r="N1855">
        <v>69.81</v>
      </c>
      <c r="O1855" t="s">
        <v>8475</v>
      </c>
      <c r="P1855" t="s">
        <v>8475</v>
      </c>
      <c r="Q1855" t="s">
        <v>8475</v>
      </c>
      <c r="R1855" t="s">
        <v>8475</v>
      </c>
      <c r="S1855" t="s">
        <v>18827</v>
      </c>
      <c r="T1855">
        <v>10.84</v>
      </c>
      <c r="U1855" t="s">
        <v>18828</v>
      </c>
      <c r="V1855">
        <v>17.809999999999999</v>
      </c>
      <c r="W1855" t="s">
        <v>18828</v>
      </c>
      <c r="X1855">
        <v>23.44</v>
      </c>
      <c r="Y1855" t="s">
        <v>8475</v>
      </c>
      <c r="Z1855" t="s">
        <v>8475</v>
      </c>
      <c r="AA1855" t="s">
        <v>8475</v>
      </c>
      <c r="AB1855" t="s">
        <v>8475</v>
      </c>
      <c r="AC1855" t="s">
        <v>18829</v>
      </c>
      <c r="AD1855">
        <v>1.45</v>
      </c>
      <c r="AE1855" t="s">
        <v>18830</v>
      </c>
      <c r="AF1855">
        <v>10.46</v>
      </c>
      <c r="AG1855" t="s">
        <v>18830</v>
      </c>
      <c r="AH1855">
        <v>10.46</v>
      </c>
      <c r="AI1855" t="s">
        <v>27755</v>
      </c>
      <c r="AJ1855" t="s">
        <v>27755</v>
      </c>
      <c r="AK1855" t="s">
        <v>27755</v>
      </c>
      <c r="AL1855" t="s">
        <v>27755</v>
      </c>
      <c r="AM1855" t="s">
        <v>27755</v>
      </c>
      <c r="AN1855" s="11">
        <v>15619906000</v>
      </c>
      <c r="AO1855" s="11">
        <v>20405375000</v>
      </c>
      <c r="AP1855" s="11">
        <v>24148848000</v>
      </c>
      <c r="AQ1855" s="11">
        <v>34739694000</v>
      </c>
      <c r="AR1855" s="11">
        <f>IF($AM1855="별도",INDEX([1]상장!W$11:W$2829,MATCH($A1855,[1]상장!A$11:A$2829,0)),IF($AM1855="연결",INDEX([1]상장!AB$11:AB$2829,MATCH($A1855,[1]상장!A$11:A$2829,0)),""))</f>
        <v>36729699000</v>
      </c>
    </row>
    <row r="1856" spans="1:44" x14ac:dyDescent="0.3">
      <c r="A1856" t="s">
        <v>5553</v>
      </c>
      <c r="B1856" t="s">
        <v>5554</v>
      </c>
      <c r="C1856" t="s">
        <v>5555</v>
      </c>
      <c r="D1856" s="1" t="str">
        <f>INDEX(Sheet2!$B$2:$B$2345,MATCH(Sheet1!$B1856,Sheet2!$C$2:$C$2345,0))</f>
        <v>대신정보통신</v>
      </c>
      <c r="E1856" t="s">
        <v>18831</v>
      </c>
      <c r="F1856">
        <v>48.06</v>
      </c>
      <c r="G1856" t="s">
        <v>18831</v>
      </c>
      <c r="H1856">
        <v>53.22</v>
      </c>
      <c r="I1856" t="s">
        <v>18831</v>
      </c>
      <c r="J1856">
        <v>42.25</v>
      </c>
      <c r="K1856" t="s">
        <v>18831</v>
      </c>
      <c r="L1856">
        <v>49.5</v>
      </c>
      <c r="M1856" t="s">
        <v>18831</v>
      </c>
      <c r="N1856">
        <v>36.58</v>
      </c>
      <c r="O1856" t="s">
        <v>18832</v>
      </c>
      <c r="P1856">
        <v>25.96</v>
      </c>
      <c r="Q1856" t="s">
        <v>18832</v>
      </c>
      <c r="R1856">
        <v>24.33</v>
      </c>
      <c r="S1856" t="s">
        <v>18832</v>
      </c>
      <c r="T1856">
        <v>28.16</v>
      </c>
      <c r="U1856" t="s">
        <v>18832</v>
      </c>
      <c r="V1856">
        <v>28.79</v>
      </c>
      <c r="W1856" t="s">
        <v>18832</v>
      </c>
      <c r="X1856">
        <v>31.64</v>
      </c>
      <c r="Y1856" t="s">
        <v>18833</v>
      </c>
      <c r="Z1856">
        <v>12.95</v>
      </c>
      <c r="AA1856" t="s">
        <v>18833</v>
      </c>
      <c r="AB1856">
        <v>10.85</v>
      </c>
      <c r="AC1856" t="s">
        <v>18833</v>
      </c>
      <c r="AD1856">
        <v>15.59</v>
      </c>
      <c r="AE1856" t="s">
        <v>18833</v>
      </c>
      <c r="AF1856">
        <v>14.57</v>
      </c>
      <c r="AG1856" t="s">
        <v>18833</v>
      </c>
      <c r="AH1856">
        <v>14.57</v>
      </c>
      <c r="AI1856" t="s">
        <v>27756</v>
      </c>
      <c r="AJ1856" t="s">
        <v>27756</v>
      </c>
      <c r="AK1856" t="s">
        <v>27756</v>
      </c>
      <c r="AL1856" t="s">
        <v>27756</v>
      </c>
      <c r="AM1856" t="s">
        <v>27756</v>
      </c>
      <c r="AN1856" s="11">
        <v>170096007000</v>
      </c>
      <c r="AO1856" s="11">
        <v>207514836000</v>
      </c>
      <c r="AP1856" s="11">
        <v>175863952000</v>
      </c>
      <c r="AQ1856" s="11">
        <v>193750021000</v>
      </c>
      <c r="AR1856" s="11">
        <f>IF($AM1856="별도",INDEX([1]상장!W$11:W$2829,MATCH($A1856,[1]상장!A$11:A$2829,0)),IF($AM1856="연결",INDEX([1]상장!AB$11:AB$2829,MATCH($A1856,[1]상장!A$11:A$2829,0)),""))</f>
        <v>180570933000</v>
      </c>
    </row>
    <row r="1857" spans="1:44" x14ac:dyDescent="0.3">
      <c r="A1857" t="s">
        <v>5556</v>
      </c>
      <c r="B1857" t="s">
        <v>5557</v>
      </c>
      <c r="C1857" t="s">
        <v>5558</v>
      </c>
      <c r="D1857" s="1" t="str">
        <f>INDEX(Sheet2!$B$2:$B$2345,MATCH(Sheet1!$B1857,Sheet2!$C$2:$C$2345,0))</f>
        <v>NICE</v>
      </c>
      <c r="E1857" t="s">
        <v>18834</v>
      </c>
      <c r="F1857">
        <v>43.26</v>
      </c>
      <c r="G1857" t="s">
        <v>18835</v>
      </c>
      <c r="H1857">
        <v>36.42</v>
      </c>
      <c r="I1857" t="s">
        <v>18835</v>
      </c>
      <c r="J1857">
        <v>39.229999999999997</v>
      </c>
      <c r="K1857" t="s">
        <v>18835</v>
      </c>
      <c r="L1857">
        <v>40.909999999999997</v>
      </c>
      <c r="M1857" t="s">
        <v>18836</v>
      </c>
      <c r="N1857">
        <v>40.03</v>
      </c>
      <c r="O1857" t="s">
        <v>18837</v>
      </c>
      <c r="P1857">
        <v>20.329999999999998</v>
      </c>
      <c r="Q1857" t="s">
        <v>18838</v>
      </c>
      <c r="R1857">
        <v>30.45</v>
      </c>
      <c r="S1857" t="s">
        <v>18838</v>
      </c>
      <c r="T1857">
        <v>25.49</v>
      </c>
      <c r="U1857" t="s">
        <v>18838</v>
      </c>
      <c r="V1857">
        <v>27.82</v>
      </c>
      <c r="W1857" t="s">
        <v>18838</v>
      </c>
      <c r="X1857">
        <v>29.71</v>
      </c>
      <c r="Y1857" t="s">
        <v>18839</v>
      </c>
      <c r="Z1857">
        <v>15.67</v>
      </c>
      <c r="AA1857" t="s">
        <v>18840</v>
      </c>
      <c r="AB1857">
        <v>17.649999999999999</v>
      </c>
      <c r="AC1857" t="s">
        <v>18840</v>
      </c>
      <c r="AD1857">
        <v>18.899999999999999</v>
      </c>
      <c r="AE1857" t="s">
        <v>18840</v>
      </c>
      <c r="AF1857">
        <v>17.55</v>
      </c>
      <c r="AG1857" t="s">
        <v>18840</v>
      </c>
      <c r="AH1857">
        <v>17.55</v>
      </c>
      <c r="AI1857" t="s">
        <v>27755</v>
      </c>
      <c r="AJ1857" t="s">
        <v>27755</v>
      </c>
      <c r="AK1857" t="s">
        <v>27755</v>
      </c>
      <c r="AL1857" t="s">
        <v>27755</v>
      </c>
      <c r="AM1857" t="s">
        <v>27755</v>
      </c>
      <c r="AN1857" s="11">
        <v>1470248868000</v>
      </c>
      <c r="AO1857" s="11">
        <v>1873784681000</v>
      </c>
      <c r="AP1857" s="11">
        <v>2055514098000</v>
      </c>
      <c r="AQ1857" s="11">
        <v>2460203455000</v>
      </c>
      <c r="AR1857" s="11">
        <f>IF($AM1857="별도",INDEX([1]상장!W$11:W$2829,MATCH($A1857,[1]상장!A$11:A$2829,0)),IF($AM1857="연결",INDEX([1]상장!AB$11:AB$2829,MATCH($A1857,[1]상장!A$11:A$2829,0)),""))</f>
        <v>2753207863000</v>
      </c>
    </row>
    <row r="1858" spans="1:44" x14ac:dyDescent="0.3">
      <c r="A1858" t="s">
        <v>5559</v>
      </c>
      <c r="B1858" t="s">
        <v>5560</v>
      </c>
      <c r="C1858" t="s">
        <v>5561</v>
      </c>
      <c r="D1858" s="1" t="str">
        <f>INDEX(Sheet2!$B$2:$B$2345,MATCH(Sheet1!$B1858,Sheet2!$C$2:$C$2345,0))</f>
        <v>한국정보통신</v>
      </c>
      <c r="E1858" t="s">
        <v>18841</v>
      </c>
      <c r="F1858">
        <v>93.53</v>
      </c>
      <c r="G1858" t="s">
        <v>18841</v>
      </c>
      <c r="H1858">
        <v>95.84</v>
      </c>
      <c r="I1858" t="s">
        <v>18841</v>
      </c>
      <c r="J1858">
        <v>95.03</v>
      </c>
      <c r="K1858" t="s">
        <v>18841</v>
      </c>
      <c r="L1858">
        <v>95.04</v>
      </c>
      <c r="M1858" t="s">
        <v>18841</v>
      </c>
      <c r="N1858">
        <v>94.46</v>
      </c>
      <c r="O1858" t="s">
        <v>18842</v>
      </c>
      <c r="P1858">
        <v>5.84</v>
      </c>
      <c r="Q1858" t="s">
        <v>18842</v>
      </c>
      <c r="R1858">
        <v>3.26</v>
      </c>
      <c r="S1858" t="s">
        <v>18842</v>
      </c>
      <c r="T1858">
        <v>3.95</v>
      </c>
      <c r="U1858" t="s">
        <v>18842</v>
      </c>
      <c r="V1858">
        <v>4</v>
      </c>
      <c r="W1858" t="s">
        <v>18842</v>
      </c>
      <c r="X1858">
        <v>4.74</v>
      </c>
      <c r="Y1858" t="s">
        <v>18843</v>
      </c>
      <c r="Z1858">
        <v>0.61</v>
      </c>
      <c r="AA1858" t="s">
        <v>18843</v>
      </c>
      <c r="AB1858">
        <v>0.83</v>
      </c>
      <c r="AC1858" t="s">
        <v>18843</v>
      </c>
      <c r="AD1858">
        <v>0.99</v>
      </c>
      <c r="AE1858" t="s">
        <v>18843</v>
      </c>
      <c r="AF1858">
        <v>0.94</v>
      </c>
      <c r="AG1858" t="s">
        <v>18843</v>
      </c>
      <c r="AH1858">
        <v>0.94</v>
      </c>
      <c r="AI1858" t="s">
        <v>27755</v>
      </c>
      <c r="AJ1858" t="s">
        <v>27755</v>
      </c>
      <c r="AK1858" t="s">
        <v>27755</v>
      </c>
      <c r="AL1858" t="s">
        <v>27755</v>
      </c>
      <c r="AM1858" t="s">
        <v>27755</v>
      </c>
      <c r="AN1858" s="11">
        <v>443528825000</v>
      </c>
      <c r="AO1858" s="11">
        <v>498756811000</v>
      </c>
      <c r="AP1858" s="11">
        <v>495236459000</v>
      </c>
      <c r="AQ1858" s="11">
        <v>540243819000</v>
      </c>
      <c r="AR1858" s="11">
        <f>IF($AM1858="별도",INDEX([1]상장!W$11:W$2829,MATCH($A1858,[1]상장!A$11:A$2829,0)),IF($AM1858="연결",INDEX([1]상장!AB$11:AB$2829,MATCH($A1858,[1]상장!A$11:A$2829,0)),""))</f>
        <v>595467566000</v>
      </c>
    </row>
    <row r="1859" spans="1:44" x14ac:dyDescent="0.3">
      <c r="A1859" t="s">
        <v>5562</v>
      </c>
      <c r="B1859" t="s">
        <v>5563</v>
      </c>
      <c r="C1859" t="s">
        <v>5564</v>
      </c>
      <c r="D1859" s="1" t="e">
        <f>INDEX(Sheet2!$B$2:$B$2345,MATCH(Sheet1!$B1859,Sheet2!$C$2:$C$2345,0))</f>
        <v>#N/A</v>
      </c>
      <c r="E1859" t="s">
        <v>18844</v>
      </c>
      <c r="F1859">
        <v>66.819999999999993</v>
      </c>
      <c r="G1859" t="s">
        <v>18844</v>
      </c>
      <c r="H1859">
        <v>77.58</v>
      </c>
      <c r="I1859" t="s">
        <v>18844</v>
      </c>
      <c r="J1859">
        <v>81.25</v>
      </c>
      <c r="K1859" t="s">
        <v>18844</v>
      </c>
      <c r="L1859">
        <v>82.34</v>
      </c>
      <c r="M1859" t="s">
        <v>8475</v>
      </c>
      <c r="N1859" t="s">
        <v>8475</v>
      </c>
      <c r="O1859" t="s">
        <v>18845</v>
      </c>
      <c r="P1859">
        <v>24.34</v>
      </c>
      <c r="Q1859" t="s">
        <v>18846</v>
      </c>
      <c r="R1859">
        <v>14.43</v>
      </c>
      <c r="S1859" t="s">
        <v>18846</v>
      </c>
      <c r="T1859">
        <v>10.41</v>
      </c>
      <c r="U1859" t="s">
        <v>18846</v>
      </c>
      <c r="V1859">
        <v>7.95</v>
      </c>
      <c r="W1859" t="s">
        <v>8475</v>
      </c>
      <c r="X1859" t="s">
        <v>8475</v>
      </c>
      <c r="Y1859" t="s">
        <v>18847</v>
      </c>
      <c r="Z1859">
        <v>7.64</v>
      </c>
      <c r="AA1859" t="s">
        <v>9022</v>
      </c>
      <c r="AB1859">
        <v>5.58</v>
      </c>
      <c r="AC1859" t="s">
        <v>9022</v>
      </c>
      <c r="AD1859">
        <v>4.99</v>
      </c>
      <c r="AE1859" t="s">
        <v>9022</v>
      </c>
      <c r="AF1859">
        <v>6.09</v>
      </c>
      <c r="AG1859" t="s">
        <v>8475</v>
      </c>
      <c r="AH1859">
        <v>6.09</v>
      </c>
      <c r="AI1859" t="s">
        <v>27756</v>
      </c>
      <c r="AJ1859" t="s">
        <v>27756</v>
      </c>
      <c r="AK1859" t="s">
        <v>27756</v>
      </c>
      <c r="AL1859" t="s">
        <v>27756</v>
      </c>
      <c r="AM1859" t="s">
        <v>27756</v>
      </c>
      <c r="AN1859" s="11">
        <v>140675844000</v>
      </c>
      <c r="AO1859" s="11">
        <v>177052205000</v>
      </c>
      <c r="AP1859" s="11">
        <v>201262686000</v>
      </c>
      <c r="AQ1859" s="11">
        <v>239974526000</v>
      </c>
      <c r="AR1859" s="11">
        <f>IF($AM1859="별도",INDEX([1]상장!W$11:W$2829,MATCH($A1859,[1]상장!A$11:A$2829,0)),IF($AM1859="연결",INDEX([1]상장!AB$11:AB$2829,MATCH($A1859,[1]상장!A$11:A$2829,0)),""))</f>
        <v>295395715000</v>
      </c>
    </row>
    <row r="1860" spans="1:44" x14ac:dyDescent="0.3">
      <c r="A1860" t="s">
        <v>5565</v>
      </c>
      <c r="B1860" t="s">
        <v>5566</v>
      </c>
      <c r="C1860" t="s">
        <v>5567</v>
      </c>
      <c r="D1860" s="1" t="e">
        <f>INDEX(Sheet2!$B$2:$B$2345,MATCH(Sheet1!$B1860,Sheet2!$C$2:$C$2345,0))</f>
        <v>#N/A</v>
      </c>
      <c r="E1860" t="s">
        <v>8775</v>
      </c>
      <c r="F1860">
        <v>43.18</v>
      </c>
      <c r="G1860" t="s">
        <v>18848</v>
      </c>
      <c r="H1860">
        <v>73.12</v>
      </c>
      <c r="I1860" t="s">
        <v>18849</v>
      </c>
      <c r="J1860">
        <v>95.72</v>
      </c>
      <c r="K1860" t="s">
        <v>18850</v>
      </c>
      <c r="L1860">
        <v>67.930000000000007</v>
      </c>
      <c r="M1860" t="s">
        <v>18851</v>
      </c>
      <c r="N1860">
        <v>50.23</v>
      </c>
      <c r="O1860" t="s">
        <v>18852</v>
      </c>
      <c r="P1860">
        <v>36.11</v>
      </c>
      <c r="Q1860" t="s">
        <v>18850</v>
      </c>
      <c r="R1860">
        <v>11.08</v>
      </c>
      <c r="S1860" t="s">
        <v>8886</v>
      </c>
      <c r="T1860">
        <v>1.92</v>
      </c>
      <c r="U1860" t="s">
        <v>18853</v>
      </c>
      <c r="V1860">
        <v>31.08</v>
      </c>
      <c r="W1860" t="s">
        <v>18854</v>
      </c>
      <c r="X1860">
        <v>37.049999999999997</v>
      </c>
      <c r="Y1860" t="s">
        <v>18855</v>
      </c>
      <c r="Z1860">
        <v>17</v>
      </c>
      <c r="AA1860" t="s">
        <v>9022</v>
      </c>
      <c r="AB1860">
        <v>7.7</v>
      </c>
      <c r="AC1860" t="s">
        <v>18856</v>
      </c>
      <c r="AD1860">
        <v>1.37</v>
      </c>
      <c r="AE1860" t="s">
        <v>18857</v>
      </c>
      <c r="AF1860">
        <v>0.97</v>
      </c>
      <c r="AG1860" t="s">
        <v>8522</v>
      </c>
      <c r="AH1860">
        <v>0.97</v>
      </c>
      <c r="AI1860" t="s">
        <v>27756</v>
      </c>
      <c r="AJ1860" t="s">
        <v>27756</v>
      </c>
      <c r="AK1860" t="s">
        <v>27756</v>
      </c>
      <c r="AL1860" t="s">
        <v>27756</v>
      </c>
      <c r="AM1860" t="s">
        <v>27756</v>
      </c>
      <c r="AN1860" s="11">
        <v>19142059000</v>
      </c>
      <c r="AO1860" s="11">
        <v>3294504000</v>
      </c>
      <c r="AP1860" s="11">
        <v>7574621000</v>
      </c>
      <c r="AQ1860" s="11">
        <v>5574640000</v>
      </c>
      <c r="AR1860" s="11">
        <f>IF($AM1860="별도",INDEX([1]상장!W$11:W$2829,MATCH($A1860,[1]상장!A$11:A$2829,0)),IF($AM1860="연결",INDEX([1]상장!AB$11:AB$2829,MATCH($A1860,[1]상장!A$11:A$2829,0)),""))</f>
        <v>3661757000</v>
      </c>
    </row>
    <row r="1861" spans="1:44" x14ac:dyDescent="0.3">
      <c r="A1861" t="s">
        <v>5568</v>
      </c>
      <c r="B1861" t="s">
        <v>5569</v>
      </c>
      <c r="C1861" t="s">
        <v>5570</v>
      </c>
      <c r="D1861" s="1" t="str">
        <f>INDEX(Sheet2!$B$2:$B$2345,MATCH(Sheet1!$B1861,Sheet2!$C$2:$C$2345,0))</f>
        <v>포스코 ICT</v>
      </c>
      <c r="E1861" t="s">
        <v>18858</v>
      </c>
      <c r="F1861">
        <v>45.41</v>
      </c>
      <c r="G1861" t="s">
        <v>18858</v>
      </c>
      <c r="H1861">
        <v>48.3</v>
      </c>
      <c r="I1861" t="s">
        <v>18858</v>
      </c>
      <c r="J1861">
        <v>53.11</v>
      </c>
      <c r="K1861" t="s">
        <v>18858</v>
      </c>
      <c r="L1861">
        <v>50.28</v>
      </c>
      <c r="M1861" t="s">
        <v>18858</v>
      </c>
      <c r="N1861">
        <v>54.15</v>
      </c>
      <c r="O1861" t="s">
        <v>18859</v>
      </c>
      <c r="P1861">
        <v>40.270000000000003</v>
      </c>
      <c r="Q1861" t="s">
        <v>18860</v>
      </c>
      <c r="R1861">
        <v>42.1</v>
      </c>
      <c r="S1861" t="s">
        <v>18861</v>
      </c>
      <c r="T1861">
        <v>33.270000000000003</v>
      </c>
      <c r="U1861" t="s">
        <v>18861</v>
      </c>
      <c r="V1861">
        <v>35.869999999999997</v>
      </c>
      <c r="W1861" t="s">
        <v>18859</v>
      </c>
      <c r="X1861">
        <v>32.049999999999997</v>
      </c>
      <c r="Y1861" t="s">
        <v>18862</v>
      </c>
      <c r="Z1861">
        <v>8.64</v>
      </c>
      <c r="AA1861" t="s">
        <v>18863</v>
      </c>
      <c r="AB1861">
        <v>5.29</v>
      </c>
      <c r="AC1861" t="s">
        <v>18864</v>
      </c>
      <c r="AD1861">
        <v>6.69</v>
      </c>
      <c r="AE1861" t="s">
        <v>18864</v>
      </c>
      <c r="AF1861">
        <v>6.63</v>
      </c>
      <c r="AG1861" t="s">
        <v>18862</v>
      </c>
      <c r="AH1861">
        <v>6.63</v>
      </c>
      <c r="AI1861" t="s">
        <v>27755</v>
      </c>
      <c r="AJ1861" t="s">
        <v>27755</v>
      </c>
      <c r="AK1861" t="s">
        <v>27755</v>
      </c>
      <c r="AL1861" t="s">
        <v>27755</v>
      </c>
      <c r="AM1861" t="s">
        <v>27755</v>
      </c>
      <c r="AN1861" s="11">
        <v>927076974000</v>
      </c>
      <c r="AO1861" s="11">
        <v>969787010000</v>
      </c>
      <c r="AP1861" s="11">
        <v>964202340000</v>
      </c>
      <c r="AQ1861" s="11">
        <v>869274144000</v>
      </c>
      <c r="AR1861" s="11">
        <f>IF($AM1861="별도",INDEX([1]상장!W$11:W$2829,MATCH($A1861,[1]상장!A$11:A$2829,0)),IF($AM1861="연결",INDEX([1]상장!AB$11:AB$2829,MATCH($A1861,[1]상장!A$11:A$2829,0)),""))</f>
        <v>1152680199000</v>
      </c>
    </row>
    <row r="1862" spans="1:44" x14ac:dyDescent="0.3">
      <c r="A1862" t="s">
        <v>5571</v>
      </c>
      <c r="B1862" t="s">
        <v>5572</v>
      </c>
      <c r="C1862" t="s">
        <v>5573</v>
      </c>
      <c r="D1862" s="1" t="str">
        <f>INDEX(Sheet2!$B$2:$B$2345,MATCH(Sheet1!$B1862,Sheet2!$C$2:$C$2345,0))</f>
        <v>비케이탑스</v>
      </c>
      <c r="E1862" t="s">
        <v>18865</v>
      </c>
      <c r="F1862">
        <v>63.62</v>
      </c>
      <c r="G1862" t="s">
        <v>18865</v>
      </c>
      <c r="H1862">
        <v>68.349999999999994</v>
      </c>
      <c r="I1862" t="s">
        <v>18866</v>
      </c>
      <c r="J1862">
        <v>78.89</v>
      </c>
      <c r="K1862" t="s">
        <v>18867</v>
      </c>
      <c r="L1862">
        <v>64.13</v>
      </c>
      <c r="M1862" t="s">
        <v>18867</v>
      </c>
      <c r="N1862">
        <v>61.45</v>
      </c>
      <c r="O1862" t="s">
        <v>18868</v>
      </c>
      <c r="P1862">
        <v>13.02</v>
      </c>
      <c r="Q1862" t="s">
        <v>18869</v>
      </c>
      <c r="R1862">
        <v>17.690000000000001</v>
      </c>
      <c r="S1862" t="s">
        <v>18870</v>
      </c>
      <c r="T1862">
        <v>18.12</v>
      </c>
      <c r="U1862" t="s">
        <v>18866</v>
      </c>
      <c r="V1862">
        <v>15.76</v>
      </c>
      <c r="W1862" t="s">
        <v>18870</v>
      </c>
      <c r="X1862">
        <v>21.44</v>
      </c>
      <c r="Y1862" t="s">
        <v>18871</v>
      </c>
      <c r="Z1862">
        <v>10.69</v>
      </c>
      <c r="AA1862" t="s">
        <v>18868</v>
      </c>
      <c r="AB1862">
        <v>10.8</v>
      </c>
      <c r="AC1862" t="s">
        <v>18872</v>
      </c>
      <c r="AD1862">
        <v>2.98</v>
      </c>
      <c r="AE1862" t="s">
        <v>18873</v>
      </c>
      <c r="AF1862">
        <v>9.8000000000000007</v>
      </c>
      <c r="AG1862" t="s">
        <v>18873</v>
      </c>
      <c r="AH1862">
        <v>9.8000000000000007</v>
      </c>
      <c r="AI1862" t="s">
        <v>27755</v>
      </c>
      <c r="AJ1862" t="s">
        <v>27755</v>
      </c>
      <c r="AK1862" t="s">
        <v>27755</v>
      </c>
      <c r="AL1862" t="s">
        <v>27755</v>
      </c>
      <c r="AM1862" t="s">
        <v>27755</v>
      </c>
      <c r="AN1862" s="11">
        <v>69990785000</v>
      </c>
      <c r="AO1862" s="11">
        <v>11607561000</v>
      </c>
      <c r="AP1862" s="11">
        <v>9857852000</v>
      </c>
      <c r="AQ1862" s="11">
        <v>24797885000</v>
      </c>
      <c r="AR1862" s="11">
        <f>IF($AM1862="별도",INDEX([1]상장!W$11:W$2829,MATCH($A1862,[1]상장!A$11:A$2829,0)),IF($AM1862="연결",INDEX([1]상장!AB$11:AB$2829,MATCH($A1862,[1]상장!A$11:A$2829,0)),""))</f>
        <v>31912090000</v>
      </c>
    </row>
    <row r="1863" spans="1:44" x14ac:dyDescent="0.3">
      <c r="A1863" t="s">
        <v>5574</v>
      </c>
      <c r="B1863" t="s">
        <v>5575</v>
      </c>
      <c r="C1863" t="s">
        <v>5576</v>
      </c>
      <c r="D1863" s="1" t="str">
        <f>INDEX(Sheet2!$B$2:$B$2345,MATCH(Sheet1!$B1863,Sheet2!$C$2:$C$2345,0))</f>
        <v>SK</v>
      </c>
      <c r="E1863" t="s">
        <v>18874</v>
      </c>
      <c r="F1863">
        <v>53.7</v>
      </c>
      <c r="G1863" t="s">
        <v>18875</v>
      </c>
      <c r="H1863">
        <v>50.24</v>
      </c>
      <c r="I1863" t="s">
        <v>18876</v>
      </c>
      <c r="J1863">
        <v>41.75</v>
      </c>
      <c r="K1863" t="s">
        <v>18875</v>
      </c>
      <c r="L1863">
        <v>47.64</v>
      </c>
      <c r="M1863" t="s">
        <v>18877</v>
      </c>
      <c r="N1863">
        <v>58.01</v>
      </c>
      <c r="O1863" t="s">
        <v>18878</v>
      </c>
      <c r="P1863">
        <v>16.62</v>
      </c>
      <c r="Q1863" t="s">
        <v>18879</v>
      </c>
      <c r="R1863">
        <v>17.87</v>
      </c>
      <c r="S1863" t="s">
        <v>18879</v>
      </c>
      <c r="T1863">
        <v>22.76</v>
      </c>
      <c r="U1863" t="s">
        <v>18880</v>
      </c>
      <c r="V1863">
        <v>17.03</v>
      </c>
      <c r="W1863" t="s">
        <v>18881</v>
      </c>
      <c r="X1863">
        <v>12.86</v>
      </c>
      <c r="Y1863" t="s">
        <v>18882</v>
      </c>
      <c r="Z1863">
        <v>13.77</v>
      </c>
      <c r="AA1863" t="s">
        <v>18883</v>
      </c>
      <c r="AB1863">
        <v>13.15</v>
      </c>
      <c r="AC1863" t="s">
        <v>18883</v>
      </c>
      <c r="AD1863">
        <v>12.98</v>
      </c>
      <c r="AE1863" t="s">
        <v>18884</v>
      </c>
      <c r="AF1863">
        <v>11.2</v>
      </c>
      <c r="AG1863" t="s">
        <v>18885</v>
      </c>
      <c r="AH1863">
        <v>11.2</v>
      </c>
      <c r="AI1863" t="s">
        <v>27755</v>
      </c>
      <c r="AJ1863" t="s">
        <v>27755</v>
      </c>
      <c r="AK1863" t="s">
        <v>27755</v>
      </c>
      <c r="AL1863" t="s">
        <v>27755</v>
      </c>
      <c r="AM1863" t="s">
        <v>27755</v>
      </c>
      <c r="AN1863" s="11">
        <v>100161648000000</v>
      </c>
      <c r="AO1863" s="11">
        <v>97811541000000</v>
      </c>
      <c r="AP1863" s="11">
        <v>80818755000000</v>
      </c>
      <c r="AQ1863" s="11">
        <v>97203653000000</v>
      </c>
      <c r="AR1863" s="11">
        <f>IF($AM1863="별도",INDEX([1]상장!W$11:W$2829,MATCH($A1863,[1]상장!A$11:A$2829,0)),IF($AM1863="연결",INDEX([1]상장!AB$11:AB$2829,MATCH($A1863,[1]상장!A$11:A$2829,0)),""))</f>
        <v>134551641000000</v>
      </c>
    </row>
    <row r="1864" spans="1:44" x14ac:dyDescent="0.3">
      <c r="A1864" t="s">
        <v>5577</v>
      </c>
      <c r="B1864" t="s">
        <v>5578</v>
      </c>
      <c r="C1864" t="s">
        <v>5579</v>
      </c>
      <c r="D1864" s="1" t="str">
        <f>INDEX(Sheet2!$B$2:$B$2345,MATCH(Sheet1!$B1864,Sheet2!$C$2:$C$2345,0))</f>
        <v>일신바이오</v>
      </c>
      <c r="E1864" t="s">
        <v>18886</v>
      </c>
      <c r="F1864">
        <v>67.099999999999994</v>
      </c>
      <c r="G1864" t="s">
        <v>18886</v>
      </c>
      <c r="H1864">
        <v>66.459999999999994</v>
      </c>
      <c r="I1864" t="s">
        <v>18887</v>
      </c>
      <c r="J1864">
        <v>67.92</v>
      </c>
      <c r="K1864" t="s">
        <v>18887</v>
      </c>
      <c r="L1864">
        <v>62.08</v>
      </c>
      <c r="M1864" t="s">
        <v>8475</v>
      </c>
      <c r="N1864" t="s">
        <v>8475</v>
      </c>
      <c r="O1864" t="s">
        <v>18888</v>
      </c>
      <c r="P1864">
        <v>18.440000000000001</v>
      </c>
      <c r="Q1864" t="s">
        <v>18888</v>
      </c>
      <c r="R1864">
        <v>20.79</v>
      </c>
      <c r="S1864" t="s">
        <v>18888</v>
      </c>
      <c r="T1864">
        <v>21.33</v>
      </c>
      <c r="U1864" t="s">
        <v>18888</v>
      </c>
      <c r="V1864">
        <v>25.44</v>
      </c>
      <c r="W1864" t="s">
        <v>8475</v>
      </c>
      <c r="X1864" t="s">
        <v>8475</v>
      </c>
      <c r="Y1864" t="s">
        <v>18889</v>
      </c>
      <c r="Z1864">
        <v>8.39</v>
      </c>
      <c r="AA1864" t="s">
        <v>18889</v>
      </c>
      <c r="AB1864">
        <v>7.29</v>
      </c>
      <c r="AC1864" t="s">
        <v>18889</v>
      </c>
      <c r="AD1864">
        <v>6.62</v>
      </c>
      <c r="AE1864" t="s">
        <v>18890</v>
      </c>
      <c r="AF1864">
        <v>8.1300000000000008</v>
      </c>
      <c r="AG1864" t="s">
        <v>8475</v>
      </c>
      <c r="AH1864">
        <v>8.1300000000000008</v>
      </c>
      <c r="AI1864" t="s">
        <v>27755</v>
      </c>
      <c r="AJ1864" t="s">
        <v>27755</v>
      </c>
      <c r="AK1864" t="s">
        <v>27756</v>
      </c>
      <c r="AL1864" t="s">
        <v>27756</v>
      </c>
      <c r="AM1864" t="s">
        <v>27756</v>
      </c>
      <c r="AN1864" s="11">
        <v>15383067000</v>
      </c>
      <c r="AO1864" s="11">
        <v>19635658000</v>
      </c>
      <c r="AP1864" s="11">
        <v>21035418000</v>
      </c>
      <c r="AQ1864" s="11">
        <v>24378935000</v>
      </c>
      <c r="AR1864" s="11">
        <f>IF($AM1864="별도",INDEX([1]상장!W$11:W$2829,MATCH($A1864,[1]상장!A$11:A$2829,0)),IF($AM1864="연결",INDEX([1]상장!AB$11:AB$2829,MATCH($A1864,[1]상장!A$11:A$2829,0)),""))</f>
        <v>20433367000</v>
      </c>
    </row>
    <row r="1865" spans="1:44" x14ac:dyDescent="0.3">
      <c r="A1865" t="s">
        <v>5580</v>
      </c>
      <c r="B1865" t="s">
        <v>5581</v>
      </c>
      <c r="C1865" t="s">
        <v>5582</v>
      </c>
      <c r="D1865" s="1" t="str">
        <f>INDEX(Sheet2!$B$2:$B$2345,MATCH(Sheet1!$B1865,Sheet2!$C$2:$C$2345,0))</f>
        <v>KG이니시스</v>
      </c>
      <c r="E1865" t="s">
        <v>18891</v>
      </c>
      <c r="F1865">
        <v>74.790000000000006</v>
      </c>
      <c r="G1865" t="s">
        <v>18891</v>
      </c>
      <c r="H1865">
        <v>72.86</v>
      </c>
      <c r="I1865" t="s">
        <v>18891</v>
      </c>
      <c r="J1865">
        <v>91.34</v>
      </c>
      <c r="K1865" t="s">
        <v>18892</v>
      </c>
      <c r="L1865">
        <v>79.22</v>
      </c>
      <c r="M1865" t="s">
        <v>18891</v>
      </c>
      <c r="N1865">
        <v>75.87</v>
      </c>
      <c r="O1865" t="s">
        <v>18893</v>
      </c>
      <c r="P1865">
        <v>19.93</v>
      </c>
      <c r="Q1865" t="s">
        <v>18893</v>
      </c>
      <c r="R1865">
        <v>21.94</v>
      </c>
      <c r="S1865" t="s">
        <v>11941</v>
      </c>
      <c r="T1865">
        <v>3.15</v>
      </c>
      <c r="U1865" t="s">
        <v>9684</v>
      </c>
      <c r="V1865">
        <v>7.64</v>
      </c>
      <c r="W1865" t="s">
        <v>18893</v>
      </c>
      <c r="X1865">
        <v>20.2</v>
      </c>
      <c r="Y1865" t="s">
        <v>8623</v>
      </c>
      <c r="Z1865">
        <v>7.1</v>
      </c>
      <c r="AA1865" t="s">
        <v>8623</v>
      </c>
      <c r="AB1865">
        <v>6.64</v>
      </c>
      <c r="AC1865" t="s">
        <v>11944</v>
      </c>
      <c r="AD1865">
        <v>2.5299999999999998</v>
      </c>
      <c r="AE1865" t="s">
        <v>8754</v>
      </c>
      <c r="AF1865">
        <v>7.21</v>
      </c>
      <c r="AG1865" t="s">
        <v>11941</v>
      </c>
      <c r="AH1865">
        <v>7.21</v>
      </c>
      <c r="AI1865" t="s">
        <v>27755</v>
      </c>
      <c r="AJ1865" t="s">
        <v>27755</v>
      </c>
      <c r="AK1865" t="s">
        <v>27755</v>
      </c>
      <c r="AL1865" t="s">
        <v>27755</v>
      </c>
      <c r="AM1865" t="s">
        <v>27755</v>
      </c>
      <c r="AN1865" s="11">
        <v>924624291000</v>
      </c>
      <c r="AO1865" s="11">
        <v>747553438000</v>
      </c>
      <c r="AP1865" s="11">
        <v>810154514000</v>
      </c>
      <c r="AQ1865" s="11">
        <v>1011974554000</v>
      </c>
      <c r="AR1865" s="11">
        <f>IF($AM1865="별도",INDEX([1]상장!W$11:W$2829,MATCH($A1865,[1]상장!A$11:A$2829,0)),IF($AM1865="연결",INDEX([1]상장!AB$11:AB$2829,MATCH($A1865,[1]상장!A$11:A$2829,0)),""))</f>
        <v>1177624553000</v>
      </c>
    </row>
    <row r="1866" spans="1:44" x14ac:dyDescent="0.3">
      <c r="A1866" t="s">
        <v>5583</v>
      </c>
      <c r="B1866" t="s">
        <v>5584</v>
      </c>
      <c r="C1866" t="s">
        <v>5585</v>
      </c>
      <c r="D1866" s="1" t="e">
        <f>INDEX(Sheet2!$B$2:$B$2345,MATCH(Sheet1!$B1866,Sheet2!$C$2:$C$2345,0))</f>
        <v>#N/A</v>
      </c>
      <c r="E1866" t="s">
        <v>18894</v>
      </c>
      <c r="F1866">
        <v>52.09</v>
      </c>
      <c r="G1866" t="s">
        <v>18895</v>
      </c>
      <c r="H1866">
        <v>51.07</v>
      </c>
      <c r="I1866" t="s">
        <v>18894</v>
      </c>
      <c r="J1866">
        <v>54.08</v>
      </c>
      <c r="K1866" t="s">
        <v>18896</v>
      </c>
      <c r="L1866">
        <v>43.61</v>
      </c>
      <c r="M1866" t="s">
        <v>8475</v>
      </c>
      <c r="N1866" t="s">
        <v>8475</v>
      </c>
      <c r="O1866" t="s">
        <v>18897</v>
      </c>
      <c r="P1866">
        <v>29.44</v>
      </c>
      <c r="Q1866" t="s">
        <v>8522</v>
      </c>
      <c r="R1866">
        <v>22.02</v>
      </c>
      <c r="S1866" t="s">
        <v>18898</v>
      </c>
      <c r="T1866">
        <v>31.66</v>
      </c>
      <c r="U1866" t="s">
        <v>18899</v>
      </c>
      <c r="V1866">
        <v>35.479999999999997</v>
      </c>
      <c r="W1866" t="s">
        <v>8475</v>
      </c>
      <c r="X1866" t="s">
        <v>8475</v>
      </c>
      <c r="Y1866" t="s">
        <v>18900</v>
      </c>
      <c r="Z1866">
        <v>7.37</v>
      </c>
      <c r="AA1866" t="s">
        <v>18901</v>
      </c>
      <c r="AB1866">
        <v>14.16</v>
      </c>
      <c r="AC1866" t="s">
        <v>18900</v>
      </c>
      <c r="AD1866">
        <v>9.6300000000000008</v>
      </c>
      <c r="AE1866" t="s">
        <v>18902</v>
      </c>
      <c r="AF1866">
        <v>9.34</v>
      </c>
      <c r="AG1866" t="s">
        <v>8475</v>
      </c>
      <c r="AH1866">
        <v>9.34</v>
      </c>
      <c r="AI1866" t="s">
        <v>27755</v>
      </c>
      <c r="AJ1866" t="s">
        <v>27755</v>
      </c>
      <c r="AK1866" t="s">
        <v>27755</v>
      </c>
      <c r="AL1866" t="s">
        <v>27755</v>
      </c>
      <c r="AM1866" t="s">
        <v>27756</v>
      </c>
      <c r="AN1866" s="11">
        <v>171445390000</v>
      </c>
      <c r="AO1866" s="11">
        <v>191499834000</v>
      </c>
      <c r="AP1866" s="11">
        <v>163721633000</v>
      </c>
      <c r="AQ1866" s="11">
        <v>171277682000</v>
      </c>
      <c r="AR1866" s="11">
        <f>IF($AM1866="별도",INDEX([1]상장!W$11:W$2829,MATCH($A1866,[1]상장!A$11:A$2829,0)),IF($AM1866="연결",INDEX([1]상장!AB$11:AB$2829,MATCH($A1866,[1]상장!A$11:A$2829,0)),""))</f>
        <v>160988179000</v>
      </c>
    </row>
    <row r="1867" spans="1:44" x14ac:dyDescent="0.3">
      <c r="A1867" t="s">
        <v>5586</v>
      </c>
      <c r="B1867" t="s">
        <v>5587</v>
      </c>
      <c r="C1867" t="s">
        <v>5588</v>
      </c>
      <c r="D1867" s="1" t="str">
        <f>INDEX(Sheet2!$B$2:$B$2345,MATCH(Sheet1!$B1867,Sheet2!$C$2:$C$2345,0))</f>
        <v>오리콤</v>
      </c>
      <c r="E1867" t="s">
        <v>18903</v>
      </c>
      <c r="F1867">
        <v>41.9</v>
      </c>
      <c r="G1867" t="s">
        <v>18903</v>
      </c>
      <c r="H1867">
        <v>43.49</v>
      </c>
      <c r="I1867" t="s">
        <v>18903</v>
      </c>
      <c r="J1867">
        <v>38.01</v>
      </c>
      <c r="K1867" t="s">
        <v>18903</v>
      </c>
      <c r="L1867">
        <v>35.619999999999997</v>
      </c>
      <c r="M1867" t="s">
        <v>18904</v>
      </c>
      <c r="N1867">
        <v>36.880000000000003</v>
      </c>
      <c r="O1867" t="s">
        <v>18905</v>
      </c>
      <c r="P1867">
        <v>34.54</v>
      </c>
      <c r="Q1867" t="s">
        <v>18905</v>
      </c>
      <c r="R1867">
        <v>33.450000000000003</v>
      </c>
      <c r="S1867" t="s">
        <v>18905</v>
      </c>
      <c r="T1867">
        <v>32.86</v>
      </c>
      <c r="U1867" t="s">
        <v>18906</v>
      </c>
      <c r="V1867">
        <v>34.21</v>
      </c>
      <c r="W1867" t="s">
        <v>18907</v>
      </c>
      <c r="X1867">
        <v>35.94</v>
      </c>
      <c r="Y1867" t="s">
        <v>18908</v>
      </c>
      <c r="Z1867">
        <v>23.98</v>
      </c>
      <c r="AA1867" t="s">
        <v>18906</v>
      </c>
      <c r="AB1867">
        <v>23.46</v>
      </c>
      <c r="AC1867" t="s">
        <v>18909</v>
      </c>
      <c r="AD1867">
        <v>29.85</v>
      </c>
      <c r="AE1867" t="s">
        <v>18905</v>
      </c>
      <c r="AF1867">
        <v>30.66</v>
      </c>
      <c r="AG1867" t="s">
        <v>18907</v>
      </c>
      <c r="AH1867">
        <v>30.66</v>
      </c>
      <c r="AI1867" t="s">
        <v>27755</v>
      </c>
      <c r="AJ1867" t="s">
        <v>27755</v>
      </c>
      <c r="AK1867" t="s">
        <v>27755</v>
      </c>
      <c r="AL1867" t="s">
        <v>27755</v>
      </c>
      <c r="AM1867" t="s">
        <v>27755</v>
      </c>
      <c r="AN1867" s="11">
        <v>182757797000</v>
      </c>
      <c r="AO1867" s="11">
        <v>198545882000</v>
      </c>
      <c r="AP1867" s="11">
        <v>132282414000</v>
      </c>
      <c r="AQ1867" s="11">
        <v>157357863000</v>
      </c>
      <c r="AR1867" s="11">
        <f>IF($AM1867="별도",INDEX([1]상장!W$11:W$2829,MATCH($A1867,[1]상장!A$11:A$2829,0)),IF($AM1867="연결",INDEX([1]상장!AB$11:AB$2829,MATCH($A1867,[1]상장!A$11:A$2829,0)),""))</f>
        <v>190089491000</v>
      </c>
    </row>
    <row r="1868" spans="1:44" x14ac:dyDescent="0.3">
      <c r="A1868" t="s">
        <v>5589</v>
      </c>
      <c r="B1868" t="s">
        <v>5590</v>
      </c>
      <c r="C1868" t="s">
        <v>5591</v>
      </c>
      <c r="D1868" s="1" t="str">
        <f>INDEX(Sheet2!$B$2:$B$2345,MATCH(Sheet1!$B1868,Sheet2!$C$2:$C$2345,0))</f>
        <v>제일기획</v>
      </c>
      <c r="E1868" t="s">
        <v>18910</v>
      </c>
      <c r="F1868">
        <v>65.540000000000006</v>
      </c>
      <c r="G1868" t="s">
        <v>18910</v>
      </c>
      <c r="H1868">
        <v>66.38</v>
      </c>
      <c r="I1868" t="s">
        <v>18910</v>
      </c>
      <c r="J1868">
        <v>68.31</v>
      </c>
      <c r="K1868" t="s">
        <v>18910</v>
      </c>
      <c r="L1868">
        <v>69.41</v>
      </c>
      <c r="M1868" t="s">
        <v>18910</v>
      </c>
      <c r="N1868">
        <v>69.89</v>
      </c>
      <c r="O1868" t="s">
        <v>18911</v>
      </c>
      <c r="P1868">
        <v>27.07</v>
      </c>
      <c r="Q1868" t="s">
        <v>18911</v>
      </c>
      <c r="R1868">
        <v>24.95</v>
      </c>
      <c r="S1868" t="s">
        <v>18911</v>
      </c>
      <c r="T1868">
        <v>27.28</v>
      </c>
      <c r="U1868" t="s">
        <v>18912</v>
      </c>
      <c r="V1868">
        <v>26.8</v>
      </c>
      <c r="W1868" t="s">
        <v>18911</v>
      </c>
      <c r="X1868">
        <v>27.31</v>
      </c>
      <c r="Y1868" t="s">
        <v>18913</v>
      </c>
      <c r="Z1868">
        <v>5.97</v>
      </c>
      <c r="AA1868" t="s">
        <v>18913</v>
      </c>
      <c r="AB1868">
        <v>7.4</v>
      </c>
      <c r="AC1868" t="s">
        <v>18914</v>
      </c>
      <c r="AD1868">
        <v>2.63</v>
      </c>
      <c r="AE1868" t="s">
        <v>18915</v>
      </c>
      <c r="AF1868">
        <v>2.17</v>
      </c>
      <c r="AG1868" t="s">
        <v>18913</v>
      </c>
      <c r="AH1868">
        <v>2.17</v>
      </c>
      <c r="AI1868" t="s">
        <v>27755</v>
      </c>
      <c r="AJ1868" t="s">
        <v>27755</v>
      </c>
      <c r="AK1868" t="s">
        <v>27755</v>
      </c>
      <c r="AL1868" t="s">
        <v>27755</v>
      </c>
      <c r="AM1868" t="s">
        <v>27755</v>
      </c>
      <c r="AN1868" s="11">
        <v>3477880994000</v>
      </c>
      <c r="AO1868" s="11">
        <v>3421672988000</v>
      </c>
      <c r="AP1868" s="11">
        <v>2747921881000</v>
      </c>
      <c r="AQ1868" s="11">
        <v>3325712308000</v>
      </c>
      <c r="AR1868" s="11">
        <f>IF($AM1868="별도",INDEX([1]상장!W$11:W$2829,MATCH($A1868,[1]상장!A$11:A$2829,0)),IF($AM1868="연결",INDEX([1]상장!AB$11:AB$2829,MATCH($A1868,[1]상장!A$11:A$2829,0)),""))</f>
        <v>4253367260000</v>
      </c>
    </row>
    <row r="1869" spans="1:44" x14ac:dyDescent="0.3">
      <c r="A1869" t="s">
        <v>5592</v>
      </c>
      <c r="B1869" t="s">
        <v>5593</v>
      </c>
      <c r="C1869" t="s">
        <v>5594</v>
      </c>
      <c r="D1869" s="1" t="str">
        <f>INDEX(Sheet2!$B$2:$B$2345,MATCH(Sheet1!$B1869,Sheet2!$C$2:$C$2345,0))</f>
        <v>삼성엔지니어링</v>
      </c>
      <c r="E1869" t="s">
        <v>18916</v>
      </c>
      <c r="F1869">
        <v>57.58</v>
      </c>
      <c r="G1869" t="s">
        <v>18916</v>
      </c>
      <c r="H1869">
        <v>63.4</v>
      </c>
      <c r="I1869" t="s">
        <v>18916</v>
      </c>
      <c r="J1869">
        <v>64.05</v>
      </c>
      <c r="K1869" t="s">
        <v>17506</v>
      </c>
      <c r="L1869">
        <v>64.36</v>
      </c>
      <c r="M1869" t="s">
        <v>18917</v>
      </c>
      <c r="N1869">
        <v>59.15</v>
      </c>
      <c r="O1869" t="s">
        <v>13271</v>
      </c>
      <c r="P1869">
        <v>42.41</v>
      </c>
      <c r="Q1869" t="s">
        <v>13271</v>
      </c>
      <c r="R1869">
        <v>36.590000000000003</v>
      </c>
      <c r="S1869" t="s">
        <v>13271</v>
      </c>
      <c r="T1869">
        <v>35.94</v>
      </c>
      <c r="U1869" t="s">
        <v>18918</v>
      </c>
      <c r="V1869">
        <v>35.35</v>
      </c>
      <c r="W1869" t="s">
        <v>18919</v>
      </c>
      <c r="X1869">
        <v>40.68</v>
      </c>
      <c r="Y1869" t="s">
        <v>8475</v>
      </c>
      <c r="Z1869" t="s">
        <v>8475</v>
      </c>
      <c r="AA1869" t="s">
        <v>8475</v>
      </c>
      <c r="AB1869" t="s">
        <v>8475</v>
      </c>
      <c r="AC1869" t="s">
        <v>8475</v>
      </c>
      <c r="AD1869" t="s">
        <v>8475</v>
      </c>
      <c r="AE1869" t="s">
        <v>18920</v>
      </c>
      <c r="AF1869">
        <v>0.28000000000000003</v>
      </c>
      <c r="AG1869" t="s">
        <v>18921</v>
      </c>
      <c r="AH1869">
        <v>0.28000000000000003</v>
      </c>
      <c r="AI1869" t="s">
        <v>27755</v>
      </c>
      <c r="AJ1869" t="s">
        <v>27755</v>
      </c>
      <c r="AK1869" t="s">
        <v>27755</v>
      </c>
      <c r="AL1869" t="s">
        <v>27755</v>
      </c>
      <c r="AM1869" t="s">
        <v>27755</v>
      </c>
      <c r="AN1869" s="11">
        <v>5466957803000</v>
      </c>
      <c r="AO1869" s="11">
        <v>6392058453000</v>
      </c>
      <c r="AP1869" s="11">
        <v>6749174145000</v>
      </c>
      <c r="AQ1869" s="11">
        <v>7486696121000</v>
      </c>
      <c r="AR1869" s="11">
        <f>IF($AM1869="별도",INDEX([1]상장!W$11:W$2829,MATCH($A1869,[1]상장!A$11:A$2829,0)),IF($AM1869="연결",INDEX([1]상장!AB$11:AB$2829,MATCH($A1869,[1]상장!A$11:A$2829,0)),""))</f>
        <v>10054344625000</v>
      </c>
    </row>
    <row r="1870" spans="1:44" x14ac:dyDescent="0.3">
      <c r="A1870" t="s">
        <v>5595</v>
      </c>
      <c r="B1870" t="s">
        <v>5596</v>
      </c>
      <c r="C1870" t="s">
        <v>5597</v>
      </c>
      <c r="D1870" s="1" t="str">
        <f>INDEX(Sheet2!$B$2:$B$2345,MATCH(Sheet1!$B1870,Sheet2!$C$2:$C$2345,0))</f>
        <v>도화엔지니어링</v>
      </c>
      <c r="E1870" t="s">
        <v>18922</v>
      </c>
      <c r="F1870">
        <v>21.7</v>
      </c>
      <c r="G1870" t="s">
        <v>18922</v>
      </c>
      <c r="H1870">
        <v>24.72</v>
      </c>
      <c r="I1870" t="s">
        <v>18922</v>
      </c>
      <c r="J1870">
        <v>29.71</v>
      </c>
      <c r="K1870" t="s">
        <v>18922</v>
      </c>
      <c r="L1870">
        <v>26.43</v>
      </c>
      <c r="M1870" t="s">
        <v>18923</v>
      </c>
      <c r="N1870">
        <v>26.04</v>
      </c>
      <c r="O1870" t="s">
        <v>18924</v>
      </c>
      <c r="P1870">
        <v>19.89</v>
      </c>
      <c r="Q1870" t="s">
        <v>18925</v>
      </c>
      <c r="R1870">
        <v>18.690000000000001</v>
      </c>
      <c r="S1870" t="s">
        <v>18924</v>
      </c>
      <c r="T1870">
        <v>20.11</v>
      </c>
      <c r="U1870" t="s">
        <v>18924</v>
      </c>
      <c r="V1870">
        <v>21.89</v>
      </c>
      <c r="W1870" t="s">
        <v>11512</v>
      </c>
      <c r="X1870">
        <v>19.059999999999999</v>
      </c>
      <c r="Y1870" t="s">
        <v>18926</v>
      </c>
      <c r="Z1870">
        <v>16.84</v>
      </c>
      <c r="AA1870" t="s">
        <v>18927</v>
      </c>
      <c r="AB1870">
        <v>17.309999999999999</v>
      </c>
      <c r="AC1870" t="s">
        <v>18926</v>
      </c>
      <c r="AD1870">
        <v>18.649999999999999</v>
      </c>
      <c r="AE1870" t="s">
        <v>18926</v>
      </c>
      <c r="AF1870">
        <v>17.57</v>
      </c>
      <c r="AG1870" t="s">
        <v>18928</v>
      </c>
      <c r="AH1870">
        <v>17.57</v>
      </c>
      <c r="AI1870" t="s">
        <v>27755</v>
      </c>
      <c r="AJ1870" t="s">
        <v>27755</v>
      </c>
      <c r="AK1870" t="s">
        <v>27755</v>
      </c>
      <c r="AL1870" t="s">
        <v>27755</v>
      </c>
      <c r="AM1870" t="s">
        <v>27755</v>
      </c>
      <c r="AN1870" s="11">
        <v>402472582000</v>
      </c>
      <c r="AO1870" s="11">
        <v>516127676000</v>
      </c>
      <c r="AP1870" s="11">
        <v>574922989000</v>
      </c>
      <c r="AQ1870" s="11">
        <v>577392660000</v>
      </c>
      <c r="AR1870" s="11">
        <f>IF($AM1870="별도",INDEX([1]상장!W$11:W$2829,MATCH($A1870,[1]상장!A$11:A$2829,0)),IF($AM1870="연결",INDEX([1]상장!AB$11:AB$2829,MATCH($A1870,[1]상장!A$11:A$2829,0)),""))</f>
        <v>555824252000</v>
      </c>
    </row>
    <row r="1871" spans="1:44" x14ac:dyDescent="0.3">
      <c r="A1871" t="s">
        <v>5598</v>
      </c>
      <c r="B1871" t="s">
        <v>5599</v>
      </c>
      <c r="C1871" t="s">
        <v>5600</v>
      </c>
      <c r="D1871" s="1" t="str">
        <f>INDEX(Sheet2!$B$2:$B$2345,MATCH(Sheet1!$B1871,Sheet2!$C$2:$C$2345,0))</f>
        <v>에이티넘인베스트</v>
      </c>
      <c r="E1871" t="s">
        <v>17387</v>
      </c>
      <c r="F1871">
        <v>58.97</v>
      </c>
      <c r="G1871" t="s">
        <v>17387</v>
      </c>
      <c r="H1871">
        <v>43.38</v>
      </c>
      <c r="I1871" t="s">
        <v>17390</v>
      </c>
      <c r="J1871">
        <v>54.38</v>
      </c>
      <c r="K1871" t="s">
        <v>17390</v>
      </c>
      <c r="L1871">
        <v>82.08</v>
      </c>
      <c r="M1871" t="s">
        <v>17386</v>
      </c>
      <c r="N1871">
        <v>77.59</v>
      </c>
      <c r="O1871" t="s">
        <v>17390</v>
      </c>
      <c r="P1871">
        <v>39.42</v>
      </c>
      <c r="Q1871" t="s">
        <v>17390</v>
      </c>
      <c r="R1871">
        <v>42.19</v>
      </c>
      <c r="S1871" t="s">
        <v>17387</v>
      </c>
      <c r="T1871">
        <v>27.41</v>
      </c>
      <c r="U1871" t="s">
        <v>17387</v>
      </c>
      <c r="V1871">
        <v>13.95</v>
      </c>
      <c r="W1871" t="s">
        <v>17387</v>
      </c>
      <c r="X1871">
        <v>14.93</v>
      </c>
      <c r="Y1871" t="s">
        <v>18929</v>
      </c>
      <c r="Z1871">
        <v>1.48</v>
      </c>
      <c r="AA1871" t="s">
        <v>17386</v>
      </c>
      <c r="AB1871">
        <v>13.72</v>
      </c>
      <c r="AC1871" t="s">
        <v>17386</v>
      </c>
      <c r="AD1871">
        <v>14.42</v>
      </c>
      <c r="AE1871" t="s">
        <v>18929</v>
      </c>
      <c r="AF1871">
        <v>3.93</v>
      </c>
      <c r="AG1871" t="s">
        <v>18929</v>
      </c>
      <c r="AH1871">
        <v>3.93</v>
      </c>
      <c r="AI1871" t="s">
        <v>27756</v>
      </c>
      <c r="AJ1871" t="s">
        <v>27756</v>
      </c>
      <c r="AK1871" t="s">
        <v>27756</v>
      </c>
      <c r="AL1871" t="s">
        <v>27756</v>
      </c>
      <c r="AM1871" t="s">
        <v>27756</v>
      </c>
      <c r="AN1871" s="11">
        <v>17116885000</v>
      </c>
      <c r="AO1871" s="11">
        <v>21441292000</v>
      </c>
      <c r="AP1871" s="11">
        <v>32189109000</v>
      </c>
      <c r="AQ1871" s="11">
        <v>117619457000</v>
      </c>
      <c r="AR1871" s="11">
        <f>IF($AM1871="별도",INDEX([1]상장!W$11:W$2829,MATCH($A1871,[1]상장!A$11:A$2829,0)),IF($AM1871="연결",INDEX([1]상장!AB$11:AB$2829,MATCH($A1871,[1]상장!A$11:A$2829,0)),""))</f>
        <v>100987679000</v>
      </c>
    </row>
    <row r="1872" spans="1:44" x14ac:dyDescent="0.3">
      <c r="A1872" t="s">
        <v>5601</v>
      </c>
      <c r="B1872" t="s">
        <v>5602</v>
      </c>
      <c r="C1872" t="s">
        <v>5603</v>
      </c>
      <c r="D1872" s="1" t="str">
        <f>INDEX(Sheet2!$B$2:$B$2345,MATCH(Sheet1!$B1872,Sheet2!$C$2:$C$2345,0))</f>
        <v>한전기술</v>
      </c>
      <c r="E1872" t="s">
        <v>18930</v>
      </c>
      <c r="F1872">
        <v>66.680000000000007</v>
      </c>
      <c r="G1872" t="s">
        <v>18930</v>
      </c>
      <c r="H1872">
        <v>61.47</v>
      </c>
      <c r="I1872" t="s">
        <v>18930</v>
      </c>
      <c r="J1872">
        <v>61.62</v>
      </c>
      <c r="K1872" t="s">
        <v>18930</v>
      </c>
      <c r="L1872">
        <v>58.08</v>
      </c>
      <c r="M1872" t="s">
        <v>18930</v>
      </c>
      <c r="N1872">
        <v>53.69</v>
      </c>
      <c r="O1872" t="s">
        <v>18931</v>
      </c>
      <c r="P1872">
        <v>18.350000000000001</v>
      </c>
      <c r="Q1872" t="s">
        <v>18931</v>
      </c>
      <c r="R1872">
        <v>18.2</v>
      </c>
      <c r="S1872" t="s">
        <v>18932</v>
      </c>
      <c r="T1872">
        <v>18.66</v>
      </c>
      <c r="U1872" t="s">
        <v>18933</v>
      </c>
      <c r="V1872">
        <v>15.58</v>
      </c>
      <c r="W1872" t="s">
        <v>18934</v>
      </c>
      <c r="X1872">
        <v>20.8</v>
      </c>
      <c r="Y1872" t="s">
        <v>18932</v>
      </c>
      <c r="Z1872">
        <v>14</v>
      </c>
      <c r="AA1872" t="s">
        <v>18932</v>
      </c>
      <c r="AB1872">
        <v>16.850000000000001</v>
      </c>
      <c r="AC1872" t="s">
        <v>18931</v>
      </c>
      <c r="AD1872">
        <v>17.489999999999998</v>
      </c>
      <c r="AE1872" t="s">
        <v>18932</v>
      </c>
      <c r="AF1872">
        <v>13.81</v>
      </c>
      <c r="AG1872" t="s">
        <v>18933</v>
      </c>
      <c r="AH1872">
        <v>13.81</v>
      </c>
      <c r="AI1872" t="s">
        <v>27756</v>
      </c>
      <c r="AJ1872" t="s">
        <v>27756</v>
      </c>
      <c r="AK1872" t="s">
        <v>27755</v>
      </c>
      <c r="AL1872" t="s">
        <v>27755</v>
      </c>
      <c r="AM1872" t="s">
        <v>27755</v>
      </c>
      <c r="AN1872" s="11">
        <v>433700598000</v>
      </c>
      <c r="AO1872" s="11">
        <v>448634709000</v>
      </c>
      <c r="AP1872" s="11">
        <v>431722626000</v>
      </c>
      <c r="AQ1872" s="11">
        <v>433126639000</v>
      </c>
      <c r="AR1872" s="11">
        <f>IF($AM1872="별도",INDEX([1]상장!W$11:W$2829,MATCH($A1872,[1]상장!A$11:A$2829,0)),IF($AM1872="연결",INDEX([1]상장!AB$11:AB$2829,MATCH($A1872,[1]상장!A$11:A$2829,0)),""))</f>
        <v>505290773000</v>
      </c>
    </row>
    <row r="1873" spans="1:44" x14ac:dyDescent="0.3">
      <c r="A1873" t="s">
        <v>5604</v>
      </c>
      <c r="B1873" t="s">
        <v>5605</v>
      </c>
      <c r="C1873" t="s">
        <v>5606</v>
      </c>
      <c r="D1873" s="1" t="str">
        <f>INDEX(Sheet2!$B$2:$B$2345,MATCH(Sheet1!$B1873,Sheet2!$C$2:$C$2345,0))</f>
        <v>한국기업평가</v>
      </c>
      <c r="E1873" t="s">
        <v>18935</v>
      </c>
      <c r="F1873">
        <v>39.29</v>
      </c>
      <c r="G1873" t="s">
        <v>18935</v>
      </c>
      <c r="H1873">
        <v>40.18</v>
      </c>
      <c r="I1873" t="s">
        <v>18936</v>
      </c>
      <c r="J1873">
        <v>40.99</v>
      </c>
      <c r="K1873" t="s">
        <v>18935</v>
      </c>
      <c r="L1873">
        <v>39.85</v>
      </c>
      <c r="M1873" t="s">
        <v>8475</v>
      </c>
      <c r="N1873" t="s">
        <v>8475</v>
      </c>
      <c r="O1873" t="s">
        <v>18937</v>
      </c>
      <c r="P1873">
        <v>36.74</v>
      </c>
      <c r="Q1873" t="s">
        <v>18937</v>
      </c>
      <c r="R1873">
        <v>37.75</v>
      </c>
      <c r="S1873" t="s">
        <v>18937</v>
      </c>
      <c r="T1873">
        <v>37.61</v>
      </c>
      <c r="U1873" t="s">
        <v>18938</v>
      </c>
      <c r="V1873">
        <v>39.07</v>
      </c>
      <c r="W1873" t="s">
        <v>8475</v>
      </c>
      <c r="X1873" t="s">
        <v>8475</v>
      </c>
      <c r="Y1873" t="s">
        <v>18939</v>
      </c>
      <c r="Z1873">
        <v>18.36</v>
      </c>
      <c r="AA1873" t="s">
        <v>18939</v>
      </c>
      <c r="AB1873">
        <v>17.46</v>
      </c>
      <c r="AC1873" t="s">
        <v>18939</v>
      </c>
      <c r="AD1873">
        <v>16.98</v>
      </c>
      <c r="AE1873" t="s">
        <v>18940</v>
      </c>
      <c r="AF1873">
        <v>16.55</v>
      </c>
      <c r="AG1873" t="s">
        <v>8475</v>
      </c>
      <c r="AH1873">
        <v>16.55</v>
      </c>
      <c r="AI1873" t="s">
        <v>27755</v>
      </c>
      <c r="AJ1873" t="s">
        <v>27755</v>
      </c>
      <c r="AK1873" t="s">
        <v>27755</v>
      </c>
      <c r="AL1873" t="s">
        <v>27755</v>
      </c>
      <c r="AM1873" t="s">
        <v>27755</v>
      </c>
      <c r="AN1873" s="11">
        <v>84153909000</v>
      </c>
      <c r="AO1873" s="11">
        <v>92749504000</v>
      </c>
      <c r="AP1873" s="11">
        <v>95884739000</v>
      </c>
      <c r="AQ1873" s="11">
        <v>104519672000</v>
      </c>
      <c r="AR1873" s="11">
        <f>IF($AM1873="별도",INDEX([1]상장!W$11:W$2829,MATCH($A1873,[1]상장!A$11:A$2829,0)),IF($AM1873="연결",INDEX([1]상장!AB$11:AB$2829,MATCH($A1873,[1]상장!A$11:A$2829,0)),""))</f>
        <v>101576018000</v>
      </c>
    </row>
    <row r="1874" spans="1:44" x14ac:dyDescent="0.3">
      <c r="A1874" t="s">
        <v>5607</v>
      </c>
      <c r="B1874" t="s">
        <v>5608</v>
      </c>
      <c r="C1874" t="s">
        <v>5609</v>
      </c>
      <c r="D1874" s="1" t="str">
        <f>INDEX(Sheet2!$B$2:$B$2345,MATCH(Sheet1!$B1874,Sheet2!$C$2:$C$2345,0))</f>
        <v>한국종합기술</v>
      </c>
      <c r="E1874" t="s">
        <v>18941</v>
      </c>
      <c r="F1874">
        <v>38.28</v>
      </c>
      <c r="G1874" t="s">
        <v>18942</v>
      </c>
      <c r="H1874">
        <v>39.01</v>
      </c>
      <c r="I1874" t="s">
        <v>18943</v>
      </c>
      <c r="J1874">
        <v>32.36</v>
      </c>
      <c r="K1874" t="s">
        <v>18942</v>
      </c>
      <c r="L1874">
        <v>47.25</v>
      </c>
      <c r="M1874" t="s">
        <v>18944</v>
      </c>
      <c r="N1874">
        <v>38.58</v>
      </c>
      <c r="O1874" t="s">
        <v>18945</v>
      </c>
      <c r="P1874">
        <v>18.75</v>
      </c>
      <c r="Q1874" t="s">
        <v>18946</v>
      </c>
      <c r="R1874">
        <v>17.809999999999999</v>
      </c>
      <c r="S1874" t="s">
        <v>18947</v>
      </c>
      <c r="T1874">
        <v>19.559999999999999</v>
      </c>
      <c r="U1874" t="s">
        <v>18948</v>
      </c>
      <c r="V1874">
        <v>16.690000000000001</v>
      </c>
      <c r="W1874" t="s">
        <v>18949</v>
      </c>
      <c r="X1874">
        <v>18.98</v>
      </c>
      <c r="Y1874" t="s">
        <v>18950</v>
      </c>
      <c r="Z1874">
        <v>16.66</v>
      </c>
      <c r="AA1874" t="s">
        <v>18948</v>
      </c>
      <c r="AB1874">
        <v>14.79</v>
      </c>
      <c r="AC1874" t="s">
        <v>18951</v>
      </c>
      <c r="AD1874">
        <v>14.58</v>
      </c>
      <c r="AE1874" t="s">
        <v>18946</v>
      </c>
      <c r="AF1874">
        <v>11.78</v>
      </c>
      <c r="AG1874" t="s">
        <v>18952</v>
      </c>
      <c r="AH1874">
        <v>11.78</v>
      </c>
      <c r="AI1874" t="s">
        <v>27756</v>
      </c>
      <c r="AJ1874" t="s">
        <v>27756</v>
      </c>
      <c r="AK1874" t="s">
        <v>27756</v>
      </c>
      <c r="AL1874" t="s">
        <v>27756</v>
      </c>
      <c r="AM1874" t="s">
        <v>27756</v>
      </c>
      <c r="AN1874" s="11">
        <v>190942038000</v>
      </c>
      <c r="AO1874" s="11">
        <v>218943295000</v>
      </c>
      <c r="AP1874" s="11">
        <v>288230157000</v>
      </c>
      <c r="AQ1874" s="11">
        <v>268251761000</v>
      </c>
      <c r="AR1874" s="11">
        <f>IF($AM1874="별도",INDEX([1]상장!W$11:W$2829,MATCH($A1874,[1]상장!A$11:A$2829,0)),IF($AM1874="연결",INDEX([1]상장!AB$11:AB$2829,MATCH($A1874,[1]상장!A$11:A$2829,0)),""))</f>
        <v>283702516000</v>
      </c>
    </row>
    <row r="1875" spans="1:44" x14ac:dyDescent="0.3">
      <c r="A1875" t="s">
        <v>5610</v>
      </c>
      <c r="B1875" t="s">
        <v>5611</v>
      </c>
      <c r="C1875" t="s">
        <v>5612</v>
      </c>
      <c r="D1875" s="1" t="str">
        <f>INDEX(Sheet2!$B$2:$B$2345,MATCH(Sheet1!$B1875,Sheet2!$C$2:$C$2345,0))</f>
        <v>지투알</v>
      </c>
      <c r="E1875" t="s">
        <v>18953</v>
      </c>
      <c r="F1875">
        <v>53.91</v>
      </c>
      <c r="G1875" t="s">
        <v>18953</v>
      </c>
      <c r="H1875">
        <v>49.69</v>
      </c>
      <c r="I1875" t="s">
        <v>18953</v>
      </c>
      <c r="J1875">
        <v>53.14</v>
      </c>
      <c r="K1875" t="s">
        <v>18954</v>
      </c>
      <c r="L1875">
        <v>53.38</v>
      </c>
      <c r="M1875" t="s">
        <v>18953</v>
      </c>
      <c r="N1875">
        <v>55.16</v>
      </c>
      <c r="O1875" t="s">
        <v>18953</v>
      </c>
      <c r="P1875">
        <v>20.78</v>
      </c>
      <c r="Q1875" t="s">
        <v>18953</v>
      </c>
      <c r="R1875">
        <v>25.55</v>
      </c>
      <c r="S1875" t="s">
        <v>18953</v>
      </c>
      <c r="T1875">
        <v>12.55</v>
      </c>
      <c r="U1875" t="s">
        <v>18955</v>
      </c>
      <c r="V1875">
        <v>16.72</v>
      </c>
      <c r="W1875" t="s">
        <v>18953</v>
      </c>
      <c r="X1875">
        <v>15.99</v>
      </c>
      <c r="Y1875" t="s">
        <v>18953</v>
      </c>
      <c r="Z1875">
        <v>5.3</v>
      </c>
      <c r="AA1875" t="s">
        <v>18956</v>
      </c>
      <c r="AB1875">
        <v>4.67</v>
      </c>
      <c r="AC1875" t="s">
        <v>18956</v>
      </c>
      <c r="AD1875">
        <v>7.68</v>
      </c>
      <c r="AE1875" t="s">
        <v>18957</v>
      </c>
      <c r="AF1875">
        <v>4.84</v>
      </c>
      <c r="AG1875" t="s">
        <v>18956</v>
      </c>
      <c r="AH1875">
        <v>4.84</v>
      </c>
      <c r="AI1875" t="s">
        <v>27755</v>
      </c>
      <c r="AJ1875" t="s">
        <v>27755</v>
      </c>
      <c r="AK1875" t="s">
        <v>27755</v>
      </c>
      <c r="AL1875" t="s">
        <v>27755</v>
      </c>
      <c r="AM1875" t="s">
        <v>27755</v>
      </c>
      <c r="AN1875" s="11">
        <v>538206688000</v>
      </c>
      <c r="AO1875" s="11">
        <v>542087211000</v>
      </c>
      <c r="AP1875" s="11">
        <v>375617023000</v>
      </c>
      <c r="AQ1875" s="11">
        <v>458497770000</v>
      </c>
      <c r="AR1875" s="11">
        <f>IF($AM1875="별도",INDEX([1]상장!W$11:W$2829,MATCH($A1875,[1]상장!A$11:A$2829,0)),IF($AM1875="연결",INDEX([1]상장!AB$11:AB$2829,MATCH($A1875,[1]상장!A$11:A$2829,0)),""))</f>
        <v>530448054000</v>
      </c>
    </row>
    <row r="1876" spans="1:44" x14ac:dyDescent="0.3">
      <c r="A1876" t="s">
        <v>5613</v>
      </c>
      <c r="B1876" t="s">
        <v>5614</v>
      </c>
      <c r="C1876" t="s">
        <v>5615</v>
      </c>
      <c r="D1876" s="1" t="str">
        <f>INDEX(Sheet2!$B$2:$B$2345,MATCH(Sheet1!$B1876,Sheet2!$C$2:$C$2345,0))</f>
        <v>유신</v>
      </c>
      <c r="E1876" t="s">
        <v>18958</v>
      </c>
      <c r="F1876">
        <v>25.37</v>
      </c>
      <c r="G1876" t="s">
        <v>18959</v>
      </c>
      <c r="H1876">
        <v>26.46</v>
      </c>
      <c r="I1876" t="s">
        <v>18959</v>
      </c>
      <c r="J1876">
        <v>25.89</v>
      </c>
      <c r="K1876" t="s">
        <v>8475</v>
      </c>
      <c r="L1876" t="s">
        <v>8475</v>
      </c>
      <c r="M1876" t="s">
        <v>8475</v>
      </c>
      <c r="N1876" t="s">
        <v>8475</v>
      </c>
      <c r="O1876" t="s">
        <v>18960</v>
      </c>
      <c r="P1876">
        <v>23.35</v>
      </c>
      <c r="Q1876" t="s">
        <v>18961</v>
      </c>
      <c r="R1876">
        <v>20.52</v>
      </c>
      <c r="S1876" t="s">
        <v>18961</v>
      </c>
      <c r="T1876">
        <v>17.86</v>
      </c>
      <c r="U1876" t="s">
        <v>8475</v>
      </c>
      <c r="V1876" t="s">
        <v>8475</v>
      </c>
      <c r="W1876" t="s">
        <v>8475</v>
      </c>
      <c r="X1876" t="s">
        <v>8475</v>
      </c>
      <c r="Y1876" t="s">
        <v>18962</v>
      </c>
      <c r="Z1876">
        <v>18.940000000000001</v>
      </c>
      <c r="AA1876" t="s">
        <v>18963</v>
      </c>
      <c r="AB1876">
        <v>17</v>
      </c>
      <c r="AC1876" t="s">
        <v>18964</v>
      </c>
      <c r="AD1876">
        <v>17.22</v>
      </c>
      <c r="AE1876" t="s">
        <v>8475</v>
      </c>
      <c r="AF1876" t="s">
        <v>8475</v>
      </c>
      <c r="AG1876" t="s">
        <v>8475</v>
      </c>
      <c r="AH1876" t="s">
        <v>8475</v>
      </c>
      <c r="AI1876" t="s">
        <v>27756</v>
      </c>
      <c r="AJ1876" t="s">
        <v>27756</v>
      </c>
      <c r="AK1876" t="s">
        <v>27756</v>
      </c>
      <c r="AL1876" t="s">
        <v>27756</v>
      </c>
      <c r="AM1876" t="s">
        <v>27756</v>
      </c>
      <c r="AN1876" s="11">
        <v>150831862000</v>
      </c>
      <c r="AO1876" s="11">
        <v>166611283000</v>
      </c>
      <c r="AP1876" s="11">
        <v>212258925000</v>
      </c>
      <c r="AQ1876" s="11">
        <v>262235682000</v>
      </c>
      <c r="AR1876" s="11">
        <f>IF($AM1876="별도",INDEX([1]상장!W$11:W$2829,MATCH($A1876,[1]상장!A$11:A$2829,0)),IF($AM1876="연결",INDEX([1]상장!AB$11:AB$2829,MATCH($A1876,[1]상장!A$11:A$2829,0)),""))</f>
        <v>303961301000</v>
      </c>
    </row>
    <row r="1877" spans="1:44" x14ac:dyDescent="0.3">
      <c r="A1877" t="s">
        <v>5616</v>
      </c>
      <c r="B1877" t="s">
        <v>5617</v>
      </c>
      <c r="C1877" t="s">
        <v>5618</v>
      </c>
      <c r="D1877" s="1" t="str">
        <f>INDEX(Sheet2!$B$2:$B$2345,MATCH(Sheet1!$B1877,Sheet2!$C$2:$C$2345,0))</f>
        <v>에스원</v>
      </c>
      <c r="E1877" t="s">
        <v>18965</v>
      </c>
      <c r="F1877">
        <v>48.52</v>
      </c>
      <c r="G1877" t="s">
        <v>18966</v>
      </c>
      <c r="H1877">
        <v>47.88</v>
      </c>
      <c r="I1877" t="s">
        <v>18966</v>
      </c>
      <c r="J1877">
        <v>47.16</v>
      </c>
      <c r="K1877" t="s">
        <v>18966</v>
      </c>
      <c r="L1877">
        <v>46.39</v>
      </c>
      <c r="M1877" t="s">
        <v>18967</v>
      </c>
      <c r="N1877">
        <v>45.86</v>
      </c>
      <c r="O1877" t="s">
        <v>18968</v>
      </c>
      <c r="P1877">
        <v>24.34</v>
      </c>
      <c r="Q1877" t="s">
        <v>18969</v>
      </c>
      <c r="R1877">
        <v>26.07</v>
      </c>
      <c r="S1877" t="s">
        <v>18970</v>
      </c>
      <c r="T1877">
        <v>26.83</v>
      </c>
      <c r="U1877" t="s">
        <v>18970</v>
      </c>
      <c r="V1877">
        <v>28.25</v>
      </c>
      <c r="W1877" t="s">
        <v>18971</v>
      </c>
      <c r="X1877">
        <v>27.93</v>
      </c>
      <c r="Y1877" t="s">
        <v>18972</v>
      </c>
      <c r="Z1877">
        <v>16.36</v>
      </c>
      <c r="AA1877" t="s">
        <v>18973</v>
      </c>
      <c r="AB1877">
        <v>17.16</v>
      </c>
      <c r="AC1877" t="s">
        <v>18973</v>
      </c>
      <c r="AD1877">
        <v>19.03</v>
      </c>
      <c r="AE1877" t="s">
        <v>18973</v>
      </c>
      <c r="AF1877">
        <v>19.27</v>
      </c>
      <c r="AG1877" t="s">
        <v>18974</v>
      </c>
      <c r="AH1877">
        <v>19.27</v>
      </c>
      <c r="AI1877" t="s">
        <v>27755</v>
      </c>
      <c r="AJ1877" t="s">
        <v>27755</v>
      </c>
      <c r="AK1877" t="s">
        <v>27755</v>
      </c>
      <c r="AL1877" t="s">
        <v>27755</v>
      </c>
      <c r="AM1877" t="s">
        <v>27755</v>
      </c>
      <c r="AN1877" s="11">
        <v>2018339271000</v>
      </c>
      <c r="AO1877" s="11">
        <v>2151521516000</v>
      </c>
      <c r="AP1877" s="11">
        <v>2223340509000</v>
      </c>
      <c r="AQ1877" s="11">
        <v>2312489059000</v>
      </c>
      <c r="AR1877" s="11">
        <f>IF($AM1877="별도",INDEX([1]상장!W$11:W$2829,MATCH($A1877,[1]상장!A$11:A$2829,0)),IF($AM1877="연결",INDEX([1]상장!AB$11:AB$2829,MATCH($A1877,[1]상장!A$11:A$2829,0)),""))</f>
        <v>2467960277000</v>
      </c>
    </row>
    <row r="1878" spans="1:44" x14ac:dyDescent="0.3">
      <c r="A1878" t="s">
        <v>5619</v>
      </c>
      <c r="B1878" t="s">
        <v>5620</v>
      </c>
      <c r="C1878" t="s">
        <v>5621</v>
      </c>
      <c r="D1878" s="1" t="e">
        <f>INDEX(Sheet2!$B$2:$B$2345,MATCH(Sheet1!$B1878,Sheet2!$C$2:$C$2345,0))</f>
        <v>#N/A</v>
      </c>
      <c r="E1878" t="s">
        <v>15677</v>
      </c>
      <c r="F1878">
        <v>98.96</v>
      </c>
      <c r="G1878" t="s">
        <v>15677</v>
      </c>
      <c r="H1878">
        <v>67.260000000000005</v>
      </c>
      <c r="I1878" t="s">
        <v>15677</v>
      </c>
      <c r="J1878">
        <v>99.22</v>
      </c>
      <c r="K1878" t="s">
        <v>8475</v>
      </c>
      <c r="L1878" t="s">
        <v>8475</v>
      </c>
      <c r="M1878" t="s">
        <v>15677</v>
      </c>
      <c r="N1878">
        <v>97.9</v>
      </c>
      <c r="O1878" t="s">
        <v>10475</v>
      </c>
      <c r="P1878">
        <v>1.03</v>
      </c>
      <c r="Q1878" t="s">
        <v>9884</v>
      </c>
      <c r="R1878">
        <v>31.52</v>
      </c>
      <c r="S1878" t="s">
        <v>18975</v>
      </c>
      <c r="T1878">
        <v>0.39</v>
      </c>
      <c r="U1878" t="s">
        <v>8475</v>
      </c>
      <c r="V1878" t="s">
        <v>8475</v>
      </c>
      <c r="W1878" t="s">
        <v>18975</v>
      </c>
      <c r="X1878">
        <v>1.61</v>
      </c>
      <c r="Y1878" t="s">
        <v>18975</v>
      </c>
      <c r="Z1878">
        <v>0</v>
      </c>
      <c r="AA1878" t="s">
        <v>9558</v>
      </c>
      <c r="AB1878">
        <v>0.7</v>
      </c>
      <c r="AC1878" t="s">
        <v>10475</v>
      </c>
      <c r="AD1878">
        <v>0.37</v>
      </c>
      <c r="AE1878" t="s">
        <v>8475</v>
      </c>
      <c r="AF1878" t="s">
        <v>8475</v>
      </c>
      <c r="AG1878" t="s">
        <v>10475</v>
      </c>
      <c r="AH1878" t="s">
        <v>8475</v>
      </c>
      <c r="AI1878" t="s">
        <v>27755</v>
      </c>
      <c r="AJ1878" t="s">
        <v>27755</v>
      </c>
      <c r="AK1878" t="s">
        <v>27755</v>
      </c>
      <c r="AL1878" t="s">
        <v>27755</v>
      </c>
      <c r="AM1878" t="s">
        <v>27755</v>
      </c>
      <c r="AN1878" s="11">
        <v>1153609896000</v>
      </c>
      <c r="AO1878" s="11">
        <v>1079648074000</v>
      </c>
      <c r="AP1878" s="11">
        <v>1049654232000</v>
      </c>
      <c r="AQ1878" s="11">
        <v>1172687133000</v>
      </c>
      <c r="AR1878" s="11">
        <f>IF($AM1878="별도",INDEX([1]상장!W$11:W$2829,MATCH($A1878,[1]상장!A$11:A$2829,0)),IF($AM1878="연결",INDEX([1]상장!AB$11:AB$2829,MATCH($A1878,[1]상장!A$11:A$2829,0)),""))</f>
        <v>1310050578000</v>
      </c>
    </row>
    <row r="1879" spans="1:44" x14ac:dyDescent="0.3">
      <c r="A1879" t="s">
        <v>5622</v>
      </c>
      <c r="B1879" t="s">
        <v>5623</v>
      </c>
      <c r="C1879" t="s">
        <v>5624</v>
      </c>
      <c r="D1879" s="1" t="str">
        <f>INDEX(Sheet2!$B$2:$B$2345,MATCH(Sheet1!$B1879,Sheet2!$C$2:$C$2345,0))</f>
        <v>NICE평가정보</v>
      </c>
      <c r="E1879" t="s">
        <v>18976</v>
      </c>
      <c r="F1879">
        <v>64.69</v>
      </c>
      <c r="G1879" t="s">
        <v>18976</v>
      </c>
      <c r="H1879">
        <v>64.209999999999994</v>
      </c>
      <c r="I1879" t="s">
        <v>18976</v>
      </c>
      <c r="J1879">
        <v>65.3</v>
      </c>
      <c r="K1879" t="s">
        <v>18976</v>
      </c>
      <c r="L1879">
        <v>67.400000000000006</v>
      </c>
      <c r="M1879" t="s">
        <v>18976</v>
      </c>
      <c r="N1879">
        <v>67.61</v>
      </c>
      <c r="O1879" t="s">
        <v>18977</v>
      </c>
      <c r="P1879">
        <v>19.440000000000001</v>
      </c>
      <c r="Q1879" t="s">
        <v>18977</v>
      </c>
      <c r="R1879">
        <v>19.89</v>
      </c>
      <c r="S1879" t="s">
        <v>18977</v>
      </c>
      <c r="T1879">
        <v>20.32</v>
      </c>
      <c r="U1879" t="s">
        <v>18978</v>
      </c>
      <c r="V1879">
        <v>19.760000000000002</v>
      </c>
      <c r="W1879" t="s">
        <v>18978</v>
      </c>
      <c r="X1879">
        <v>18.87</v>
      </c>
      <c r="Y1879" t="s">
        <v>18979</v>
      </c>
      <c r="Z1879">
        <v>16.22</v>
      </c>
      <c r="AA1879" t="s">
        <v>18979</v>
      </c>
      <c r="AB1879">
        <v>16.309999999999999</v>
      </c>
      <c r="AC1879" t="s">
        <v>18979</v>
      </c>
      <c r="AD1879">
        <v>14.5</v>
      </c>
      <c r="AE1879" t="s">
        <v>18980</v>
      </c>
      <c r="AF1879">
        <v>12.84</v>
      </c>
      <c r="AG1879" t="s">
        <v>18980</v>
      </c>
      <c r="AH1879">
        <v>12.84</v>
      </c>
      <c r="AI1879" t="s">
        <v>27755</v>
      </c>
      <c r="AJ1879" t="s">
        <v>27755</v>
      </c>
      <c r="AK1879" t="s">
        <v>27755</v>
      </c>
      <c r="AL1879" t="s">
        <v>27755</v>
      </c>
      <c r="AM1879" t="s">
        <v>27755</v>
      </c>
      <c r="AN1879" s="11">
        <v>383774178000</v>
      </c>
      <c r="AO1879" s="11">
        <v>410914934000</v>
      </c>
      <c r="AP1879" s="11">
        <v>446005796000</v>
      </c>
      <c r="AQ1879" s="11">
        <v>484797306000</v>
      </c>
      <c r="AR1879" s="11">
        <f>IF($AM1879="별도",INDEX([1]상장!W$11:W$2829,MATCH($A1879,[1]상장!A$11:A$2829,0)),IF($AM1879="연결",INDEX([1]상장!AB$11:AB$2829,MATCH($A1879,[1]상장!A$11:A$2829,0)),""))</f>
        <v>479868591000</v>
      </c>
    </row>
    <row r="1880" spans="1:44" x14ac:dyDescent="0.3">
      <c r="A1880" t="s">
        <v>5625</v>
      </c>
      <c r="B1880" t="s">
        <v>5626</v>
      </c>
      <c r="C1880" t="s">
        <v>5627</v>
      </c>
      <c r="D1880" s="1" t="str">
        <f>INDEX(Sheet2!$B$2:$B$2345,MATCH(Sheet1!$B1880,Sheet2!$C$2:$C$2345,0))</f>
        <v>삼성에스디에스</v>
      </c>
      <c r="E1880" t="s">
        <v>18981</v>
      </c>
      <c r="F1880">
        <v>56.37</v>
      </c>
      <c r="G1880" t="s">
        <v>18981</v>
      </c>
      <c r="H1880">
        <v>54.78</v>
      </c>
      <c r="I1880" t="s">
        <v>18982</v>
      </c>
      <c r="J1880">
        <v>51.76</v>
      </c>
      <c r="K1880" t="s">
        <v>18983</v>
      </c>
      <c r="L1880">
        <v>58.64</v>
      </c>
      <c r="M1880" t="s">
        <v>18983</v>
      </c>
      <c r="N1880">
        <v>65.37</v>
      </c>
      <c r="O1880" t="s">
        <v>18982</v>
      </c>
      <c r="P1880">
        <v>43.62</v>
      </c>
      <c r="Q1880" t="s">
        <v>18982</v>
      </c>
      <c r="R1880">
        <v>45.21</v>
      </c>
      <c r="S1880" t="s">
        <v>18981</v>
      </c>
      <c r="T1880">
        <v>48.23</v>
      </c>
      <c r="U1880" t="s">
        <v>18981</v>
      </c>
      <c r="V1880">
        <v>41.35</v>
      </c>
      <c r="W1880" t="s">
        <v>18984</v>
      </c>
      <c r="X1880">
        <v>34.619999999999997</v>
      </c>
      <c r="Y1880" t="s">
        <v>8475</v>
      </c>
      <c r="Z1880" t="s">
        <v>8475</v>
      </c>
      <c r="AA1880" t="s">
        <v>8475</v>
      </c>
      <c r="AB1880" t="s">
        <v>8475</v>
      </c>
      <c r="AC1880" t="s">
        <v>8475</v>
      </c>
      <c r="AD1880" t="s">
        <v>8475</v>
      </c>
      <c r="AE1880" t="s">
        <v>8475</v>
      </c>
      <c r="AF1880" t="s">
        <v>8475</v>
      </c>
      <c r="AG1880" t="s">
        <v>8475</v>
      </c>
      <c r="AH1880" t="s">
        <v>8475</v>
      </c>
      <c r="AI1880" t="s">
        <v>27755</v>
      </c>
      <c r="AJ1880" t="s">
        <v>27755</v>
      </c>
      <c r="AK1880" t="s">
        <v>27755</v>
      </c>
      <c r="AL1880" t="s">
        <v>27755</v>
      </c>
      <c r="AM1880" t="s">
        <v>27755</v>
      </c>
      <c r="AN1880" s="11">
        <v>10034218901000</v>
      </c>
      <c r="AO1880" s="11">
        <v>10719631804000</v>
      </c>
      <c r="AP1880" s="11">
        <v>11017431526000</v>
      </c>
      <c r="AQ1880" s="11">
        <v>13630002439000</v>
      </c>
      <c r="AR1880" s="11">
        <f>IF($AM1880="별도",INDEX([1]상장!W$11:W$2829,MATCH($A1880,[1]상장!A$11:A$2829,0)),IF($AM1880="연결",INDEX([1]상장!AB$11:AB$2829,MATCH($A1880,[1]상장!A$11:A$2829,0)),""))</f>
        <v>17234749538000</v>
      </c>
    </row>
    <row r="1881" spans="1:44" x14ac:dyDescent="0.3">
      <c r="A1881" t="s">
        <v>5628</v>
      </c>
      <c r="B1881" t="s">
        <v>5629</v>
      </c>
      <c r="C1881" t="s">
        <v>5630</v>
      </c>
      <c r="D1881" s="1" t="str">
        <f>INDEX(Sheet2!$B$2:$B$2345,MATCH(Sheet1!$B1881,Sheet2!$C$2:$C$2345,0))</f>
        <v>리더스 기술투자</v>
      </c>
      <c r="E1881" t="s">
        <v>18985</v>
      </c>
      <c r="F1881">
        <v>50.66</v>
      </c>
      <c r="G1881" t="s">
        <v>18986</v>
      </c>
      <c r="H1881">
        <v>42.75</v>
      </c>
      <c r="I1881" t="s">
        <v>18987</v>
      </c>
      <c r="J1881">
        <v>32.700000000000003</v>
      </c>
      <c r="K1881" t="s">
        <v>18988</v>
      </c>
      <c r="L1881">
        <v>58.28</v>
      </c>
      <c r="M1881" t="s">
        <v>18989</v>
      </c>
      <c r="N1881">
        <v>29.01</v>
      </c>
      <c r="O1881" t="s">
        <v>18990</v>
      </c>
      <c r="P1881">
        <v>16.88</v>
      </c>
      <c r="Q1881" t="s">
        <v>18991</v>
      </c>
      <c r="R1881">
        <v>28.41</v>
      </c>
      <c r="S1881" t="s">
        <v>18992</v>
      </c>
      <c r="T1881">
        <v>21.96</v>
      </c>
      <c r="U1881" t="s">
        <v>18993</v>
      </c>
      <c r="V1881">
        <v>10.37</v>
      </c>
      <c r="W1881" t="s">
        <v>18994</v>
      </c>
      <c r="X1881">
        <v>15.59</v>
      </c>
      <c r="Y1881" t="s">
        <v>18995</v>
      </c>
      <c r="Z1881">
        <v>9.11</v>
      </c>
      <c r="AA1881" t="s">
        <v>18996</v>
      </c>
      <c r="AB1881">
        <v>12.97</v>
      </c>
      <c r="AC1881" t="s">
        <v>18989</v>
      </c>
      <c r="AD1881">
        <v>15.41</v>
      </c>
      <c r="AE1881" t="s">
        <v>18997</v>
      </c>
      <c r="AF1881">
        <v>9.0399999999999991</v>
      </c>
      <c r="AG1881" t="s">
        <v>18998</v>
      </c>
      <c r="AH1881">
        <v>9.0399999999999991</v>
      </c>
      <c r="AI1881" t="s">
        <v>27756</v>
      </c>
      <c r="AJ1881" t="s">
        <v>27756</v>
      </c>
      <c r="AK1881" t="s">
        <v>27756</v>
      </c>
      <c r="AL1881" t="s">
        <v>27756</v>
      </c>
      <c r="AM1881" t="s">
        <v>27756</v>
      </c>
      <c r="AN1881" s="11">
        <v>3733417000</v>
      </c>
      <c r="AO1881" s="11">
        <v>4377827000</v>
      </c>
      <c r="AP1881" s="11">
        <v>9370089000</v>
      </c>
      <c r="AQ1881" s="11">
        <v>43977088000</v>
      </c>
      <c r="AR1881" s="11">
        <f>IF($AM1881="별도",INDEX([1]상장!W$11:W$2829,MATCH($A1881,[1]상장!A$11:A$2829,0)),IF($AM1881="연결",INDEX([1]상장!AB$11:AB$2829,MATCH($A1881,[1]상장!A$11:A$2829,0)),""))</f>
        <v>6782705000</v>
      </c>
    </row>
    <row r="1882" spans="1:44" x14ac:dyDescent="0.3">
      <c r="A1882" t="s">
        <v>5631</v>
      </c>
      <c r="B1882" t="s">
        <v>5632</v>
      </c>
      <c r="C1882" t="s">
        <v>5633</v>
      </c>
      <c r="D1882" s="1" t="e">
        <f>INDEX(Sheet2!$B$2:$B$2345,MATCH(Sheet1!$B1882,Sheet2!$C$2:$C$2345,0))</f>
        <v>#N/A</v>
      </c>
      <c r="E1882" t="s">
        <v>10696</v>
      </c>
      <c r="F1882">
        <v>59.06</v>
      </c>
      <c r="G1882" t="s">
        <v>18999</v>
      </c>
      <c r="H1882">
        <v>45.24</v>
      </c>
      <c r="I1882" t="s">
        <v>10696</v>
      </c>
      <c r="J1882">
        <v>43.33</v>
      </c>
      <c r="K1882" t="s">
        <v>18999</v>
      </c>
      <c r="L1882">
        <v>70.58</v>
      </c>
      <c r="M1882" t="s">
        <v>8475</v>
      </c>
      <c r="N1882" t="s">
        <v>8475</v>
      </c>
      <c r="O1882" t="s">
        <v>18999</v>
      </c>
      <c r="P1882">
        <v>17.79</v>
      </c>
      <c r="Q1882" t="s">
        <v>10696</v>
      </c>
      <c r="R1882">
        <v>37.090000000000003</v>
      </c>
      <c r="S1882" t="s">
        <v>18999</v>
      </c>
      <c r="T1882">
        <v>41.84</v>
      </c>
      <c r="U1882" t="s">
        <v>10696</v>
      </c>
      <c r="V1882">
        <v>28.2</v>
      </c>
      <c r="W1882" t="s">
        <v>8475</v>
      </c>
      <c r="X1882" t="s">
        <v>8475</v>
      </c>
      <c r="Y1882" t="s">
        <v>17337</v>
      </c>
      <c r="Z1882">
        <v>11.84</v>
      </c>
      <c r="AA1882" t="s">
        <v>12354</v>
      </c>
      <c r="AB1882">
        <v>8.15</v>
      </c>
      <c r="AC1882" t="s">
        <v>12354</v>
      </c>
      <c r="AD1882">
        <v>10.49</v>
      </c>
      <c r="AE1882" t="s">
        <v>12354</v>
      </c>
      <c r="AF1882">
        <v>0.59</v>
      </c>
      <c r="AG1882" t="s">
        <v>8475</v>
      </c>
      <c r="AH1882">
        <v>0.59</v>
      </c>
      <c r="AI1882" t="s">
        <v>27756</v>
      </c>
      <c r="AJ1882" t="s">
        <v>27756</v>
      </c>
      <c r="AK1882" t="s">
        <v>27756</v>
      </c>
      <c r="AL1882" t="s">
        <v>27756</v>
      </c>
      <c r="AM1882" t="s">
        <v>27756</v>
      </c>
      <c r="AN1882" s="11">
        <v>16855822000</v>
      </c>
      <c r="AO1882" s="11">
        <v>23560064000</v>
      </c>
      <c r="AP1882" s="11">
        <v>26395904000</v>
      </c>
      <c r="AQ1882" s="11">
        <v>38388753000</v>
      </c>
      <c r="AR1882" s="11">
        <f>IF($AM1882="별도",INDEX([1]상장!W$11:W$2829,MATCH($A1882,[1]상장!A$11:A$2829,0)),IF($AM1882="연결",INDEX([1]상장!AB$11:AB$2829,MATCH($A1882,[1]상장!A$11:A$2829,0)),""))</f>
        <v>16919391000</v>
      </c>
    </row>
    <row r="1883" spans="1:44" x14ac:dyDescent="0.3">
      <c r="A1883" t="s">
        <v>5634</v>
      </c>
      <c r="B1883" t="s">
        <v>5635</v>
      </c>
      <c r="C1883" t="s">
        <v>5636</v>
      </c>
      <c r="D1883" s="1" t="e">
        <f>INDEX(Sheet2!$B$2:$B$2345,MATCH(Sheet1!$B1883,Sheet2!$C$2:$C$2345,0))</f>
        <v>#N/A</v>
      </c>
      <c r="E1883" t="s">
        <v>8475</v>
      </c>
      <c r="F1883" t="s">
        <v>8475</v>
      </c>
      <c r="G1883" t="s">
        <v>17387</v>
      </c>
      <c r="H1883">
        <v>42.31</v>
      </c>
      <c r="I1883" t="s">
        <v>17390</v>
      </c>
      <c r="J1883">
        <v>29.97</v>
      </c>
      <c r="K1883" t="s">
        <v>17386</v>
      </c>
      <c r="L1883">
        <v>39.4</v>
      </c>
      <c r="M1883" t="s">
        <v>19000</v>
      </c>
      <c r="N1883">
        <v>55.57</v>
      </c>
      <c r="O1883" t="s">
        <v>8475</v>
      </c>
      <c r="P1883" t="s">
        <v>8475</v>
      </c>
      <c r="Q1883" t="s">
        <v>19001</v>
      </c>
      <c r="R1883">
        <v>22.93</v>
      </c>
      <c r="S1883" t="s">
        <v>17387</v>
      </c>
      <c r="T1883">
        <v>25.3</v>
      </c>
      <c r="U1883" t="s">
        <v>17390</v>
      </c>
      <c r="V1883">
        <v>23.27</v>
      </c>
      <c r="W1883" t="s">
        <v>19002</v>
      </c>
      <c r="X1883">
        <v>26.87</v>
      </c>
      <c r="Y1883" t="s">
        <v>8475</v>
      </c>
      <c r="Z1883" t="s">
        <v>8475</v>
      </c>
      <c r="AA1883" t="s">
        <v>17386</v>
      </c>
      <c r="AB1883">
        <v>12.61</v>
      </c>
      <c r="AC1883" t="s">
        <v>19003</v>
      </c>
      <c r="AD1883">
        <v>16</v>
      </c>
      <c r="AE1883" t="s">
        <v>17387</v>
      </c>
      <c r="AF1883">
        <v>14.62</v>
      </c>
      <c r="AG1883" t="s">
        <v>19004</v>
      </c>
      <c r="AH1883">
        <v>14.62</v>
      </c>
      <c r="AI1883" t="s">
        <v>27756</v>
      </c>
      <c r="AJ1883" t="s">
        <v>27756</v>
      </c>
      <c r="AK1883" t="s">
        <v>27756</v>
      </c>
      <c r="AL1883" t="s">
        <v>27756</v>
      </c>
      <c r="AM1883" t="s">
        <v>27756</v>
      </c>
      <c r="AN1883" s="11">
        <v>9683668000</v>
      </c>
      <c r="AO1883" s="11">
        <v>6926474000</v>
      </c>
      <c r="AP1883" s="11">
        <v>11342157000</v>
      </c>
      <c r="AQ1883" s="11">
        <v>21876151000</v>
      </c>
      <c r="AR1883" s="11">
        <f>IF($AM1883="별도",INDEX([1]상장!W$11:W$2829,MATCH($A1883,[1]상장!A$11:A$2829,0)),IF($AM1883="연결",INDEX([1]상장!AB$11:AB$2829,MATCH($A1883,[1]상장!A$11:A$2829,0)),""))</f>
        <v>13656851000</v>
      </c>
    </row>
    <row r="1884" spans="1:44" x14ac:dyDescent="0.3">
      <c r="A1884" t="s">
        <v>5637</v>
      </c>
      <c r="B1884" t="s">
        <v>5638</v>
      </c>
      <c r="C1884" t="s">
        <v>5639</v>
      </c>
      <c r="D1884" s="1" t="e">
        <f>INDEX(Sheet2!$B$2:$B$2345,MATCH(Sheet1!$B1884,Sheet2!$C$2:$C$2345,0))</f>
        <v>#N/A</v>
      </c>
      <c r="E1884" t="s">
        <v>19005</v>
      </c>
      <c r="F1884">
        <v>65.42</v>
      </c>
      <c r="G1884" t="s">
        <v>19006</v>
      </c>
      <c r="H1884">
        <v>74.34</v>
      </c>
      <c r="I1884" t="s">
        <v>19006</v>
      </c>
      <c r="J1884">
        <v>74.27</v>
      </c>
      <c r="K1884" t="s">
        <v>19006</v>
      </c>
      <c r="L1884">
        <v>77.099999999999994</v>
      </c>
      <c r="M1884" t="s">
        <v>19006</v>
      </c>
      <c r="N1884">
        <v>68.81</v>
      </c>
      <c r="O1884" t="s">
        <v>19007</v>
      </c>
      <c r="P1884">
        <v>20.13</v>
      </c>
      <c r="Q1884" t="s">
        <v>19008</v>
      </c>
      <c r="R1884">
        <v>16.32</v>
      </c>
      <c r="S1884" t="s">
        <v>19008</v>
      </c>
      <c r="T1884">
        <v>17.84</v>
      </c>
      <c r="U1884" t="s">
        <v>19008</v>
      </c>
      <c r="V1884">
        <v>17.670000000000002</v>
      </c>
      <c r="W1884" t="s">
        <v>19008</v>
      </c>
      <c r="X1884">
        <v>26.05</v>
      </c>
      <c r="Y1884" t="s">
        <v>19009</v>
      </c>
      <c r="Z1884">
        <v>9.81</v>
      </c>
      <c r="AA1884" t="s">
        <v>19010</v>
      </c>
      <c r="AB1884">
        <v>6.37</v>
      </c>
      <c r="AC1884" t="s">
        <v>19010</v>
      </c>
      <c r="AD1884">
        <v>5.21</v>
      </c>
      <c r="AE1884" t="s">
        <v>19010</v>
      </c>
      <c r="AF1884">
        <v>3.56</v>
      </c>
      <c r="AG1884" t="s">
        <v>19010</v>
      </c>
      <c r="AH1884">
        <v>3.56</v>
      </c>
      <c r="AI1884" t="s">
        <v>27756</v>
      </c>
      <c r="AJ1884" t="s">
        <v>27756</v>
      </c>
      <c r="AK1884" t="s">
        <v>27756</v>
      </c>
      <c r="AL1884" t="s">
        <v>27756</v>
      </c>
      <c r="AM1884" t="s">
        <v>27756</v>
      </c>
      <c r="AN1884" s="11">
        <v>3601718058000</v>
      </c>
      <c r="AO1884" s="11">
        <v>3400117674000</v>
      </c>
      <c r="AP1884" s="11">
        <v>3518955004000</v>
      </c>
      <c r="AQ1884" s="11">
        <v>3427303691000</v>
      </c>
      <c r="AR1884" s="11">
        <f>IF($AM1884="별도",INDEX([1]상장!W$11:W$2829,MATCH($A1884,[1]상장!A$11:A$2829,0)),IF($AM1884="연결",INDEX([1]상장!AB$11:AB$2829,MATCH($A1884,[1]상장!A$11:A$2829,0)),""))</f>
        <v>3209343241000</v>
      </c>
    </row>
    <row r="1885" spans="1:44" x14ac:dyDescent="0.3">
      <c r="A1885" t="s">
        <v>5640</v>
      </c>
      <c r="B1885" t="s">
        <v>5641</v>
      </c>
      <c r="C1885" t="s">
        <v>5642</v>
      </c>
      <c r="D1885" s="1" t="e">
        <f>INDEX(Sheet2!$B$2:$B$2345,MATCH(Sheet1!$B1885,Sheet2!$C$2:$C$2345,0))</f>
        <v>#N/A</v>
      </c>
      <c r="E1885" t="s">
        <v>19008</v>
      </c>
      <c r="F1885">
        <v>40.98</v>
      </c>
      <c r="G1885" t="s">
        <v>19008</v>
      </c>
      <c r="H1885">
        <v>46.33</v>
      </c>
      <c r="I1885" t="s">
        <v>19007</v>
      </c>
      <c r="J1885">
        <v>48.18</v>
      </c>
      <c r="K1885" t="s">
        <v>19011</v>
      </c>
      <c r="L1885">
        <v>51.68</v>
      </c>
      <c r="M1885" t="s">
        <v>8475</v>
      </c>
      <c r="N1885" t="s">
        <v>8475</v>
      </c>
      <c r="O1885" t="s">
        <v>19012</v>
      </c>
      <c r="P1885">
        <v>28.99</v>
      </c>
      <c r="Q1885" t="s">
        <v>19010</v>
      </c>
      <c r="R1885">
        <v>24.77</v>
      </c>
      <c r="S1885" t="s">
        <v>19013</v>
      </c>
      <c r="T1885">
        <v>25.12</v>
      </c>
      <c r="U1885" t="s">
        <v>19014</v>
      </c>
      <c r="V1885">
        <v>21.61</v>
      </c>
      <c r="W1885" t="s">
        <v>8475</v>
      </c>
      <c r="X1885" t="s">
        <v>8475</v>
      </c>
      <c r="Y1885" t="s">
        <v>19010</v>
      </c>
      <c r="Z1885">
        <v>25.61</v>
      </c>
      <c r="AA1885" t="s">
        <v>19012</v>
      </c>
      <c r="AB1885">
        <v>24.65</v>
      </c>
      <c r="AC1885" t="s">
        <v>19009</v>
      </c>
      <c r="AD1885">
        <v>22.25</v>
      </c>
      <c r="AE1885" t="s">
        <v>19013</v>
      </c>
      <c r="AF1885">
        <v>20.57</v>
      </c>
      <c r="AG1885" t="s">
        <v>8475</v>
      </c>
      <c r="AH1885">
        <v>20.57</v>
      </c>
      <c r="AI1885" t="s">
        <v>27756</v>
      </c>
      <c r="AJ1885" t="s">
        <v>27756</v>
      </c>
      <c r="AK1885" t="s">
        <v>27756</v>
      </c>
      <c r="AL1885" t="s">
        <v>27756</v>
      </c>
      <c r="AM1885" t="s">
        <v>27756</v>
      </c>
      <c r="AN1885" s="11">
        <v>3753586123000</v>
      </c>
      <c r="AO1885" s="11">
        <v>3561809537000</v>
      </c>
      <c r="AP1885" s="11">
        <v>3540377731000</v>
      </c>
      <c r="AQ1885" s="11">
        <v>3238524234000</v>
      </c>
      <c r="AR1885" s="11">
        <f>IF($AM1885="별도",INDEX([1]상장!W$11:W$2829,MATCH($A1885,[1]상장!A$11:A$2829,0)),IF($AM1885="연결",INDEX([1]상장!AB$11:AB$2829,MATCH($A1885,[1]상장!A$11:A$2829,0)),""))</f>
        <v>3584775036000</v>
      </c>
    </row>
    <row r="1886" spans="1:44" x14ac:dyDescent="0.3">
      <c r="A1886" t="s">
        <v>5643</v>
      </c>
      <c r="B1886" t="s">
        <v>5644</v>
      </c>
      <c r="C1886" t="s">
        <v>5645</v>
      </c>
      <c r="D1886" s="1" t="e">
        <f>INDEX(Sheet2!$B$2:$B$2345,MATCH(Sheet1!$B1886,Sheet2!$C$2:$C$2345,0))</f>
        <v>#N/A</v>
      </c>
      <c r="E1886" t="s">
        <v>19015</v>
      </c>
      <c r="F1886">
        <v>47.21</v>
      </c>
      <c r="G1886" t="s">
        <v>19016</v>
      </c>
      <c r="H1886">
        <v>38.79</v>
      </c>
      <c r="I1886" t="s">
        <v>19017</v>
      </c>
      <c r="J1886">
        <v>39.700000000000003</v>
      </c>
      <c r="K1886" t="s">
        <v>19018</v>
      </c>
      <c r="L1886">
        <v>40.380000000000003</v>
      </c>
      <c r="M1886" t="s">
        <v>19019</v>
      </c>
      <c r="N1886">
        <v>59.5</v>
      </c>
      <c r="O1886" t="s">
        <v>19020</v>
      </c>
      <c r="P1886">
        <v>23.24</v>
      </c>
      <c r="Q1886" t="s">
        <v>19021</v>
      </c>
      <c r="R1886">
        <v>36.76</v>
      </c>
      <c r="S1886" t="s">
        <v>19019</v>
      </c>
      <c r="T1886">
        <v>35.49</v>
      </c>
      <c r="U1886" t="s">
        <v>19019</v>
      </c>
      <c r="V1886">
        <v>25.57</v>
      </c>
      <c r="W1886" t="s">
        <v>19018</v>
      </c>
      <c r="X1886">
        <v>25.98</v>
      </c>
      <c r="Y1886" t="s">
        <v>19022</v>
      </c>
      <c r="Z1886">
        <v>17.82</v>
      </c>
      <c r="AA1886" t="s">
        <v>19023</v>
      </c>
      <c r="AB1886">
        <v>17.28</v>
      </c>
      <c r="AC1886" t="s">
        <v>19024</v>
      </c>
      <c r="AD1886">
        <v>14.87</v>
      </c>
      <c r="AE1886" t="s">
        <v>19024</v>
      </c>
      <c r="AF1886">
        <v>24.91</v>
      </c>
      <c r="AG1886" t="s">
        <v>19024</v>
      </c>
      <c r="AH1886">
        <v>24.91</v>
      </c>
      <c r="AI1886" t="s">
        <v>27756</v>
      </c>
      <c r="AJ1886" t="s">
        <v>27756</v>
      </c>
      <c r="AK1886" t="s">
        <v>27756</v>
      </c>
      <c r="AL1886" t="s">
        <v>27756</v>
      </c>
      <c r="AM1886" t="s">
        <v>27756</v>
      </c>
      <c r="AN1886" s="11">
        <v>5767575693000</v>
      </c>
      <c r="AO1886" s="11">
        <v>6254033333000</v>
      </c>
      <c r="AP1886" s="11">
        <v>6949011198000</v>
      </c>
      <c r="AQ1886" s="11">
        <v>6347567181000</v>
      </c>
      <c r="AR1886" s="11">
        <f>IF($AM1886="별도",INDEX([1]상장!W$11:W$2829,MATCH($A1886,[1]상장!A$11:A$2829,0)),IF($AM1886="연결",INDEX([1]상장!AB$11:AB$2829,MATCH($A1886,[1]상장!A$11:A$2829,0)),""))</f>
        <v>10262246106000</v>
      </c>
    </row>
    <row r="1887" spans="1:44" x14ac:dyDescent="0.3">
      <c r="A1887" t="s">
        <v>5646</v>
      </c>
      <c r="B1887" t="s">
        <v>5647</v>
      </c>
      <c r="C1887" t="s">
        <v>5648</v>
      </c>
      <c r="D1887" s="1" t="e">
        <f>INDEX(Sheet2!$B$2:$B$2345,MATCH(Sheet1!$B1887,Sheet2!$C$2:$C$2345,0))</f>
        <v>#N/A</v>
      </c>
      <c r="E1887" t="s">
        <v>19025</v>
      </c>
      <c r="F1887">
        <v>68.38</v>
      </c>
      <c r="G1887" t="s">
        <v>8475</v>
      </c>
      <c r="H1887" t="s">
        <v>8475</v>
      </c>
      <c r="I1887" t="s">
        <v>8475</v>
      </c>
      <c r="J1887" t="s">
        <v>8475</v>
      </c>
      <c r="K1887" t="s">
        <v>8475</v>
      </c>
      <c r="L1887" t="s">
        <v>8475</v>
      </c>
      <c r="M1887" t="s">
        <v>8475</v>
      </c>
      <c r="N1887" t="s">
        <v>8475</v>
      </c>
      <c r="O1887" t="s">
        <v>19026</v>
      </c>
      <c r="P1887">
        <v>16.329999999999998</v>
      </c>
      <c r="Q1887" t="s">
        <v>8475</v>
      </c>
      <c r="R1887" t="s">
        <v>8475</v>
      </c>
      <c r="S1887" t="s">
        <v>8475</v>
      </c>
      <c r="T1887" t="s">
        <v>8475</v>
      </c>
      <c r="U1887" t="s">
        <v>8475</v>
      </c>
      <c r="V1887" t="s">
        <v>8475</v>
      </c>
      <c r="W1887" t="s">
        <v>8475</v>
      </c>
      <c r="X1887" t="s">
        <v>8475</v>
      </c>
      <c r="Y1887" t="s">
        <v>19027</v>
      </c>
      <c r="Z1887">
        <v>5.43</v>
      </c>
      <c r="AA1887" t="s">
        <v>8475</v>
      </c>
      <c r="AB1887" t="s">
        <v>8475</v>
      </c>
      <c r="AC1887" t="s">
        <v>8475</v>
      </c>
      <c r="AD1887" t="s">
        <v>8475</v>
      </c>
      <c r="AE1887" t="s">
        <v>8475</v>
      </c>
      <c r="AF1887" t="s">
        <v>8475</v>
      </c>
      <c r="AG1887" t="s">
        <v>8475</v>
      </c>
      <c r="AH1887" t="s">
        <v>8475</v>
      </c>
      <c r="AI1887" t="s">
        <v>27756</v>
      </c>
      <c r="AJ1887" t="s">
        <v>27756</v>
      </c>
      <c r="AK1887" t="s">
        <v>27756</v>
      </c>
      <c r="AL1887" t="s">
        <v>27756</v>
      </c>
      <c r="AM1887" t="s">
        <v>27756</v>
      </c>
      <c r="AN1887" s="11">
        <v>4803496289000</v>
      </c>
      <c r="AO1887" s="11">
        <v>6527177456000</v>
      </c>
      <c r="AP1887" s="11">
        <v>10816628791000</v>
      </c>
      <c r="AQ1887" s="11">
        <v>9665173191000</v>
      </c>
      <c r="AR1887" s="11">
        <f>IF($AM1887="별도",INDEX([1]상장!W$11:W$2829,MATCH($A1887,[1]상장!A$11:A$2829,0)),IF($AM1887="연결",INDEX([1]상장!AB$11:AB$2829,MATCH($A1887,[1]상장!A$11:A$2829,0)),""))</f>
        <v>13122029972000</v>
      </c>
    </row>
    <row r="1888" spans="1:44" x14ac:dyDescent="0.3">
      <c r="A1888" t="s">
        <v>5649</v>
      </c>
      <c r="B1888" t="s">
        <v>5650</v>
      </c>
      <c r="C1888" t="s">
        <v>5651</v>
      </c>
      <c r="D1888" s="1" t="e">
        <f>INDEX(Sheet2!$B$2:$B$2345,MATCH(Sheet1!$B1888,Sheet2!$C$2:$C$2345,0))</f>
        <v>#N/A</v>
      </c>
      <c r="E1888" t="s">
        <v>19028</v>
      </c>
      <c r="F1888">
        <v>44.55</v>
      </c>
      <c r="G1888" t="s">
        <v>19028</v>
      </c>
      <c r="H1888">
        <v>54.42</v>
      </c>
      <c r="I1888" t="s">
        <v>19028</v>
      </c>
      <c r="J1888">
        <v>64.13</v>
      </c>
      <c r="K1888" t="s">
        <v>19029</v>
      </c>
      <c r="L1888">
        <v>58.43</v>
      </c>
      <c r="M1888" t="s">
        <v>8475</v>
      </c>
      <c r="N1888" t="s">
        <v>8475</v>
      </c>
      <c r="O1888" t="s">
        <v>10696</v>
      </c>
      <c r="P1888">
        <v>25</v>
      </c>
      <c r="Q1888" t="s">
        <v>19030</v>
      </c>
      <c r="R1888">
        <v>20.38</v>
      </c>
      <c r="S1888" t="s">
        <v>10696</v>
      </c>
      <c r="T1888">
        <v>15.63</v>
      </c>
      <c r="U1888" t="s">
        <v>10696</v>
      </c>
      <c r="V1888">
        <v>20.94</v>
      </c>
      <c r="W1888" t="s">
        <v>8475</v>
      </c>
      <c r="X1888" t="s">
        <v>8475</v>
      </c>
      <c r="Y1888" t="s">
        <v>19030</v>
      </c>
      <c r="Z1888">
        <v>24.13</v>
      </c>
      <c r="AA1888" t="s">
        <v>10696</v>
      </c>
      <c r="AB1888">
        <v>19.05</v>
      </c>
      <c r="AC1888" t="s">
        <v>19030</v>
      </c>
      <c r="AD1888">
        <v>12.12</v>
      </c>
      <c r="AE1888" t="s">
        <v>19030</v>
      </c>
      <c r="AF1888">
        <v>15.54</v>
      </c>
      <c r="AG1888" t="s">
        <v>8475</v>
      </c>
      <c r="AH1888">
        <v>15.54</v>
      </c>
      <c r="AI1888" t="s">
        <v>27756</v>
      </c>
      <c r="AJ1888" t="s">
        <v>27756</v>
      </c>
      <c r="AK1888" t="s">
        <v>27756</v>
      </c>
      <c r="AL1888" t="s">
        <v>27756</v>
      </c>
      <c r="AM1888" t="s">
        <v>27756</v>
      </c>
      <c r="AN1888" s="11">
        <v>725156449000</v>
      </c>
      <c r="AO1888" s="11">
        <v>871825313000</v>
      </c>
      <c r="AP1888" s="11">
        <v>1434444223000</v>
      </c>
      <c r="AQ1888" s="11">
        <v>1278947330000</v>
      </c>
      <c r="AR1888" s="11">
        <f>IF($AM1888="별도",INDEX([1]상장!W$11:W$2829,MATCH($A1888,[1]상장!A$11:A$2829,0)),IF($AM1888="연결",INDEX([1]상장!AB$11:AB$2829,MATCH($A1888,[1]상장!A$11:A$2829,0)),""))</f>
        <v>1080600666000</v>
      </c>
    </row>
    <row r="1889" spans="1:44" x14ac:dyDescent="0.3">
      <c r="A1889" t="s">
        <v>5652</v>
      </c>
      <c r="B1889" t="s">
        <v>5653</v>
      </c>
      <c r="C1889" t="s">
        <v>5654</v>
      </c>
      <c r="D1889" s="1" t="e">
        <f>INDEX(Sheet2!$B$2:$B$2345,MATCH(Sheet1!$B1889,Sheet2!$C$2:$C$2345,0))</f>
        <v>#N/A</v>
      </c>
      <c r="E1889" t="s">
        <v>19031</v>
      </c>
      <c r="F1889">
        <v>80.180000000000007</v>
      </c>
      <c r="G1889" t="s">
        <v>19032</v>
      </c>
      <c r="H1889">
        <v>81.400000000000006</v>
      </c>
      <c r="I1889" t="s">
        <v>19031</v>
      </c>
      <c r="J1889">
        <v>82.41</v>
      </c>
      <c r="K1889" t="s">
        <v>19031</v>
      </c>
      <c r="L1889">
        <v>80.02</v>
      </c>
      <c r="M1889" t="s">
        <v>19031</v>
      </c>
      <c r="N1889">
        <v>79.959999999999994</v>
      </c>
      <c r="O1889" t="s">
        <v>19033</v>
      </c>
      <c r="P1889">
        <v>7.68</v>
      </c>
      <c r="Q1889" t="s">
        <v>19033</v>
      </c>
      <c r="R1889">
        <v>7.77</v>
      </c>
      <c r="S1889" t="s">
        <v>19033</v>
      </c>
      <c r="T1889">
        <v>7.43</v>
      </c>
      <c r="U1889" t="s">
        <v>19033</v>
      </c>
      <c r="V1889">
        <v>8.1999999999999993</v>
      </c>
      <c r="W1889" t="s">
        <v>19033</v>
      </c>
      <c r="X1889">
        <v>8.52</v>
      </c>
      <c r="Y1889" t="s">
        <v>6005</v>
      </c>
      <c r="Z1889">
        <v>6.42</v>
      </c>
      <c r="AA1889" t="s">
        <v>6005</v>
      </c>
      <c r="AB1889">
        <v>5.35</v>
      </c>
      <c r="AC1889" t="s">
        <v>6005</v>
      </c>
      <c r="AD1889">
        <v>4.87</v>
      </c>
      <c r="AE1889" t="s">
        <v>6005</v>
      </c>
      <c r="AF1889">
        <v>5.26</v>
      </c>
      <c r="AG1889" t="s">
        <v>6005</v>
      </c>
      <c r="AH1889">
        <v>5.26</v>
      </c>
      <c r="AI1889" t="s">
        <v>27756</v>
      </c>
      <c r="AJ1889" t="s">
        <v>27756</v>
      </c>
      <c r="AK1889" t="s">
        <v>27756</v>
      </c>
      <c r="AL1889" t="s">
        <v>27756</v>
      </c>
      <c r="AM1889" t="s">
        <v>27756</v>
      </c>
      <c r="AN1889" s="11">
        <v>13417403000000</v>
      </c>
      <c r="AO1889" s="11">
        <v>14799905000000</v>
      </c>
      <c r="AP1889" s="11">
        <v>16313436000000</v>
      </c>
      <c r="AQ1889" s="11">
        <v>14948050000000</v>
      </c>
      <c r="AR1889" s="11">
        <f>IF($AM1889="별도",INDEX([1]상장!W$11:W$2829,MATCH($A1889,[1]상장!A$11:A$2829,0)),IF($AM1889="연결",INDEX([1]상장!AB$11:AB$2829,MATCH($A1889,[1]상장!A$11:A$2829,0)),""))</f>
        <v>23475992000000</v>
      </c>
    </row>
    <row r="1890" spans="1:44" x14ac:dyDescent="0.3">
      <c r="A1890" t="s">
        <v>5655</v>
      </c>
      <c r="B1890" t="s">
        <v>5656</v>
      </c>
      <c r="C1890" t="s">
        <v>5657</v>
      </c>
      <c r="D1890" s="1" t="str">
        <f>INDEX(Sheet2!$B$2:$B$2345,MATCH(Sheet1!$B1890,Sheet2!$C$2:$C$2345,0))</f>
        <v>휴림네트웍스</v>
      </c>
      <c r="E1890" t="s">
        <v>19034</v>
      </c>
      <c r="F1890">
        <v>48.12</v>
      </c>
      <c r="G1890" t="s">
        <v>19035</v>
      </c>
      <c r="H1890">
        <v>49.71</v>
      </c>
      <c r="I1890" t="s">
        <v>19036</v>
      </c>
      <c r="J1890">
        <v>68.430000000000007</v>
      </c>
      <c r="K1890" t="s">
        <v>19037</v>
      </c>
      <c r="L1890">
        <v>51.31</v>
      </c>
      <c r="M1890" t="s">
        <v>8475</v>
      </c>
      <c r="N1890" t="s">
        <v>8475</v>
      </c>
      <c r="O1890" t="s">
        <v>19038</v>
      </c>
      <c r="P1890">
        <v>39.56</v>
      </c>
      <c r="Q1890" t="s">
        <v>19036</v>
      </c>
      <c r="R1890">
        <v>46.13</v>
      </c>
      <c r="S1890" t="s">
        <v>19039</v>
      </c>
      <c r="T1890">
        <v>22.75</v>
      </c>
      <c r="U1890" t="s">
        <v>19040</v>
      </c>
      <c r="V1890">
        <v>36.36</v>
      </c>
      <c r="W1890" t="s">
        <v>8475</v>
      </c>
      <c r="X1890" t="s">
        <v>8475</v>
      </c>
      <c r="Y1890" t="s">
        <v>19041</v>
      </c>
      <c r="Z1890">
        <v>7.12</v>
      </c>
      <c r="AA1890" t="s">
        <v>19042</v>
      </c>
      <c r="AB1890">
        <v>3.06</v>
      </c>
      <c r="AC1890" t="s">
        <v>19042</v>
      </c>
      <c r="AD1890">
        <v>5.19</v>
      </c>
      <c r="AE1890" t="s">
        <v>19043</v>
      </c>
      <c r="AF1890">
        <v>7.58</v>
      </c>
      <c r="AG1890" t="s">
        <v>8475</v>
      </c>
      <c r="AH1890">
        <v>7.58</v>
      </c>
      <c r="AI1890" t="s">
        <v>27755</v>
      </c>
      <c r="AJ1890" t="s">
        <v>27755</v>
      </c>
      <c r="AK1890" t="s">
        <v>27755</v>
      </c>
      <c r="AL1890" t="s">
        <v>27755</v>
      </c>
      <c r="AM1890" t="s">
        <v>27755</v>
      </c>
      <c r="AN1890" s="11">
        <v>32996761000</v>
      </c>
      <c r="AO1890" s="11">
        <v>31303512000</v>
      </c>
      <c r="AP1890" s="11">
        <v>13589427000</v>
      </c>
      <c r="AQ1890" s="11">
        <v>25984088000</v>
      </c>
      <c r="AR1890" s="11">
        <f>IF($AM1890="별도",INDEX([1]상장!W$11:W$2829,MATCH($A1890,[1]상장!A$11:A$2829,0)),IF($AM1890="연결",INDEX([1]상장!AB$11:AB$2829,MATCH($A1890,[1]상장!A$11:A$2829,0)),""))</f>
        <v>21100099000</v>
      </c>
    </row>
    <row r="1891" spans="1:44" x14ac:dyDescent="0.3">
      <c r="A1891" t="s">
        <v>5658</v>
      </c>
      <c r="B1891" t="s">
        <v>5659</v>
      </c>
      <c r="C1891" t="s">
        <v>5660</v>
      </c>
      <c r="D1891" s="1" t="str">
        <f>INDEX(Sheet2!$B$2:$B$2345,MATCH(Sheet1!$B1891,Sheet2!$C$2:$C$2345,0))</f>
        <v>코오롱플라스틱</v>
      </c>
      <c r="E1891" t="s">
        <v>19044</v>
      </c>
      <c r="F1891">
        <v>54.67</v>
      </c>
      <c r="G1891" t="s">
        <v>19044</v>
      </c>
      <c r="H1891">
        <v>55.01</v>
      </c>
      <c r="I1891" t="s">
        <v>19044</v>
      </c>
      <c r="J1891">
        <v>56.75</v>
      </c>
      <c r="K1891" t="s">
        <v>19044</v>
      </c>
      <c r="L1891">
        <v>56.54</v>
      </c>
      <c r="M1891" t="s">
        <v>19044</v>
      </c>
      <c r="N1891">
        <v>58.52</v>
      </c>
      <c r="O1891" t="s">
        <v>19045</v>
      </c>
      <c r="P1891">
        <v>45.32</v>
      </c>
      <c r="Q1891" t="s">
        <v>19045</v>
      </c>
      <c r="R1891">
        <v>44.98</v>
      </c>
      <c r="S1891" t="s">
        <v>19045</v>
      </c>
      <c r="T1891">
        <v>43.24</v>
      </c>
      <c r="U1891" t="s">
        <v>19045</v>
      </c>
      <c r="V1891">
        <v>43.45</v>
      </c>
      <c r="W1891" t="s">
        <v>19045</v>
      </c>
      <c r="X1891">
        <v>41.47</v>
      </c>
      <c r="Y1891" t="s">
        <v>8475</v>
      </c>
      <c r="Z1891" t="s">
        <v>8475</v>
      </c>
      <c r="AA1891" t="s">
        <v>8475</v>
      </c>
      <c r="AB1891" t="s">
        <v>8475</v>
      </c>
      <c r="AC1891" t="s">
        <v>8475</v>
      </c>
      <c r="AD1891" t="s">
        <v>8475</v>
      </c>
      <c r="AE1891" t="s">
        <v>8475</v>
      </c>
      <c r="AF1891" t="s">
        <v>8475</v>
      </c>
      <c r="AG1891" t="s">
        <v>8475</v>
      </c>
      <c r="AH1891" t="s">
        <v>8475</v>
      </c>
      <c r="AI1891" t="s">
        <v>27755</v>
      </c>
      <c r="AJ1891" t="s">
        <v>27755</v>
      </c>
      <c r="AK1891" t="s">
        <v>27755</v>
      </c>
      <c r="AL1891" t="s">
        <v>27755</v>
      </c>
      <c r="AM1891" t="s">
        <v>27755</v>
      </c>
      <c r="AN1891" s="11">
        <v>321335265000</v>
      </c>
      <c r="AO1891" s="11">
        <v>330284776000</v>
      </c>
      <c r="AP1891" s="11">
        <v>295182526000</v>
      </c>
      <c r="AQ1891" s="11">
        <v>405272225000</v>
      </c>
      <c r="AR1891" s="11">
        <f>IF($AM1891="별도",INDEX([1]상장!W$11:W$2829,MATCH($A1891,[1]상장!A$11:A$2829,0)),IF($AM1891="연결",INDEX([1]상장!AB$11:AB$2829,MATCH($A1891,[1]상장!A$11:A$2829,0)),""))</f>
        <v>518075862000</v>
      </c>
    </row>
    <row r="1892" spans="1:44" x14ac:dyDescent="0.3">
      <c r="A1892" t="s">
        <v>5661</v>
      </c>
      <c r="B1892" t="s">
        <v>5662</v>
      </c>
      <c r="C1892" t="s">
        <v>5663</v>
      </c>
      <c r="D1892" s="1" t="str">
        <f>INDEX(Sheet2!$B$2:$B$2345,MATCH(Sheet1!$B1892,Sheet2!$C$2:$C$2345,0))</f>
        <v>인텍플러스</v>
      </c>
      <c r="E1892" t="s">
        <v>19046</v>
      </c>
      <c r="F1892">
        <v>49.64</v>
      </c>
      <c r="G1892" t="s">
        <v>19047</v>
      </c>
      <c r="H1892">
        <v>62.37</v>
      </c>
      <c r="I1892" t="s">
        <v>19047</v>
      </c>
      <c r="J1892">
        <v>47.63</v>
      </c>
      <c r="K1892" t="s">
        <v>19047</v>
      </c>
      <c r="L1892">
        <v>47.04</v>
      </c>
      <c r="M1892" t="s">
        <v>8475</v>
      </c>
      <c r="N1892" t="s">
        <v>8475</v>
      </c>
      <c r="O1892" t="s">
        <v>19048</v>
      </c>
      <c r="P1892">
        <v>30.12</v>
      </c>
      <c r="Q1892" t="s">
        <v>19049</v>
      </c>
      <c r="R1892">
        <v>19.03</v>
      </c>
      <c r="S1892" t="s">
        <v>19050</v>
      </c>
      <c r="T1892">
        <v>34.79</v>
      </c>
      <c r="U1892" t="s">
        <v>19051</v>
      </c>
      <c r="V1892">
        <v>21.52</v>
      </c>
      <c r="W1892" t="s">
        <v>8475</v>
      </c>
      <c r="X1892" t="s">
        <v>8475</v>
      </c>
      <c r="Y1892" t="s">
        <v>11539</v>
      </c>
      <c r="Z1892">
        <v>20.23</v>
      </c>
      <c r="AA1892" t="s">
        <v>19050</v>
      </c>
      <c r="AB1892">
        <v>9.32</v>
      </c>
      <c r="AC1892" t="s">
        <v>19051</v>
      </c>
      <c r="AD1892">
        <v>12.38</v>
      </c>
      <c r="AE1892" t="s">
        <v>19050</v>
      </c>
      <c r="AF1892">
        <v>21.24</v>
      </c>
      <c r="AG1892" t="s">
        <v>8475</v>
      </c>
      <c r="AH1892">
        <v>21.24</v>
      </c>
      <c r="AI1892" t="s">
        <v>27755</v>
      </c>
      <c r="AJ1892" t="s">
        <v>27755</v>
      </c>
      <c r="AK1892" t="s">
        <v>27755</v>
      </c>
      <c r="AL1892" t="s">
        <v>27755</v>
      </c>
      <c r="AM1892" t="s">
        <v>27755</v>
      </c>
      <c r="AN1892" s="11">
        <v>16109102000</v>
      </c>
      <c r="AO1892" s="11">
        <v>40530902000</v>
      </c>
      <c r="AP1892" s="11">
        <v>56259572000</v>
      </c>
      <c r="AQ1892" s="11">
        <v>119661106000</v>
      </c>
      <c r="AR1892" s="11">
        <f>IF($AM1892="별도",INDEX([1]상장!W$11:W$2829,MATCH($A1892,[1]상장!A$11:A$2829,0)),IF($AM1892="연결",INDEX([1]상장!AB$11:AB$2829,MATCH($A1892,[1]상장!A$11:A$2829,0)),""))</f>
        <v>118836726000</v>
      </c>
    </row>
    <row r="1893" spans="1:44" x14ac:dyDescent="0.3">
      <c r="A1893" t="s">
        <v>5664</v>
      </c>
      <c r="B1893" t="s">
        <v>5665</v>
      </c>
      <c r="C1893" t="s">
        <v>5666</v>
      </c>
      <c r="D1893" s="1" t="str">
        <f>INDEX(Sheet2!$B$2:$B$2345,MATCH(Sheet1!$B1893,Sheet2!$C$2:$C$2345,0))</f>
        <v>CNT85</v>
      </c>
      <c r="E1893" t="s">
        <v>19052</v>
      </c>
      <c r="F1893">
        <v>39.51</v>
      </c>
      <c r="G1893" t="s">
        <v>19053</v>
      </c>
      <c r="H1893">
        <v>94.21</v>
      </c>
      <c r="I1893" t="s">
        <v>19054</v>
      </c>
      <c r="J1893">
        <v>83.38</v>
      </c>
      <c r="K1893" t="s">
        <v>19055</v>
      </c>
      <c r="L1893">
        <v>81.3</v>
      </c>
      <c r="M1893" t="s">
        <v>19056</v>
      </c>
      <c r="N1893">
        <v>75.23</v>
      </c>
      <c r="O1893" t="s">
        <v>19053</v>
      </c>
      <c r="P1893">
        <v>27.63</v>
      </c>
      <c r="Q1893" t="s">
        <v>19057</v>
      </c>
      <c r="R1893">
        <v>3.13</v>
      </c>
      <c r="S1893" t="s">
        <v>19058</v>
      </c>
      <c r="T1893">
        <v>11.25</v>
      </c>
      <c r="U1893" t="s">
        <v>19059</v>
      </c>
      <c r="V1893">
        <v>16.95</v>
      </c>
      <c r="W1893" t="s">
        <v>19059</v>
      </c>
      <c r="X1893">
        <v>22.96</v>
      </c>
      <c r="Y1893" t="s">
        <v>19057</v>
      </c>
      <c r="Z1893">
        <v>26.93</v>
      </c>
      <c r="AA1893" t="s">
        <v>19052</v>
      </c>
      <c r="AB1893">
        <v>2.2000000000000002</v>
      </c>
      <c r="AC1893" t="s">
        <v>19053</v>
      </c>
      <c r="AD1893">
        <v>5.01</v>
      </c>
      <c r="AE1893" t="s">
        <v>19058</v>
      </c>
      <c r="AF1893">
        <v>1.73</v>
      </c>
      <c r="AG1893" t="s">
        <v>19058</v>
      </c>
      <c r="AH1893">
        <v>1.73</v>
      </c>
      <c r="AI1893" t="s">
        <v>27755</v>
      </c>
      <c r="AJ1893" t="s">
        <v>27755</v>
      </c>
      <c r="AK1893" t="s">
        <v>27756</v>
      </c>
      <c r="AL1893" t="s">
        <v>27756</v>
      </c>
      <c r="AM1893" t="s">
        <v>27756</v>
      </c>
      <c r="AN1893" s="11">
        <v>11242915000</v>
      </c>
      <c r="AO1893" s="11">
        <v>7220575000</v>
      </c>
      <c r="AP1893" s="11">
        <v>896923000</v>
      </c>
      <c r="AQ1893" s="11">
        <v>38625451000</v>
      </c>
      <c r="AR1893" s="11">
        <f>IF($AM1893="별도",INDEX([1]상장!W$11:W$2829,MATCH($A1893,[1]상장!A$11:A$2829,0)),IF($AM1893="연결",INDEX([1]상장!AB$11:AB$2829,MATCH($A1893,[1]상장!A$11:A$2829,0)),""))</f>
        <v>32080799000</v>
      </c>
    </row>
    <row r="1894" spans="1:44" x14ac:dyDescent="0.3">
      <c r="A1894" t="s">
        <v>5667</v>
      </c>
      <c r="B1894" t="s">
        <v>5668</v>
      </c>
      <c r="C1894" t="s">
        <v>5669</v>
      </c>
      <c r="D1894" s="1" t="str">
        <f>INDEX(Sheet2!$B$2:$B$2345,MATCH(Sheet1!$B1894,Sheet2!$C$2:$C$2345,0))</f>
        <v>케이에스피</v>
      </c>
      <c r="E1894" t="s">
        <v>19060</v>
      </c>
      <c r="F1894">
        <v>38.590000000000003</v>
      </c>
      <c r="G1894" t="s">
        <v>19060</v>
      </c>
      <c r="H1894">
        <v>37.61</v>
      </c>
      <c r="I1894" t="s">
        <v>19060</v>
      </c>
      <c r="J1894">
        <v>42.2</v>
      </c>
      <c r="K1894" t="s">
        <v>19061</v>
      </c>
      <c r="L1894">
        <v>34.15</v>
      </c>
      <c r="M1894" t="s">
        <v>19062</v>
      </c>
      <c r="N1894">
        <v>40.17</v>
      </c>
      <c r="O1894" t="s">
        <v>19063</v>
      </c>
      <c r="P1894">
        <v>25.29</v>
      </c>
      <c r="Q1894" t="s">
        <v>19063</v>
      </c>
      <c r="R1894">
        <v>17.34</v>
      </c>
      <c r="S1894" t="s">
        <v>19061</v>
      </c>
      <c r="T1894">
        <v>22.36</v>
      </c>
      <c r="U1894" t="s">
        <v>19060</v>
      </c>
      <c r="V1894">
        <v>31.26</v>
      </c>
      <c r="W1894" t="s">
        <v>19064</v>
      </c>
      <c r="X1894">
        <v>27.41</v>
      </c>
      <c r="Y1894" t="s">
        <v>19065</v>
      </c>
      <c r="Z1894">
        <v>12.59</v>
      </c>
      <c r="AA1894" t="s">
        <v>19066</v>
      </c>
      <c r="AB1894">
        <v>16.760000000000002</v>
      </c>
      <c r="AC1894" t="s">
        <v>19063</v>
      </c>
      <c r="AD1894">
        <v>15.26</v>
      </c>
      <c r="AE1894" t="s">
        <v>19065</v>
      </c>
      <c r="AF1894">
        <v>9.4600000000000009</v>
      </c>
      <c r="AG1894" t="s">
        <v>19067</v>
      </c>
      <c r="AH1894">
        <v>9.4600000000000009</v>
      </c>
      <c r="AI1894" t="s">
        <v>27756</v>
      </c>
      <c r="AJ1894" t="s">
        <v>27756</v>
      </c>
      <c r="AK1894" t="s">
        <v>27756</v>
      </c>
      <c r="AL1894" t="s">
        <v>27756</v>
      </c>
      <c r="AM1894" t="s">
        <v>27756</v>
      </c>
      <c r="AN1894" s="11">
        <v>16783298000</v>
      </c>
      <c r="AO1894" s="11">
        <v>29381172000</v>
      </c>
      <c r="AP1894" s="11">
        <v>39437590000</v>
      </c>
      <c r="AQ1894" s="11">
        <v>43826656000</v>
      </c>
      <c r="AR1894" s="11">
        <f>IF($AM1894="별도",INDEX([1]상장!W$11:W$2829,MATCH($A1894,[1]상장!A$11:A$2829,0)),IF($AM1894="연결",INDEX([1]상장!AB$11:AB$2829,MATCH($A1894,[1]상장!A$11:A$2829,0)),""))</f>
        <v>63668532000</v>
      </c>
    </row>
    <row r="1895" spans="1:44" x14ac:dyDescent="0.3">
      <c r="A1895" t="s">
        <v>5670</v>
      </c>
      <c r="B1895" t="s">
        <v>5671</v>
      </c>
      <c r="C1895" t="s">
        <v>5672</v>
      </c>
      <c r="D1895" s="1" t="str">
        <f>INDEX(Sheet2!$B$2:$B$2345,MATCH(Sheet1!$B1895,Sheet2!$C$2:$C$2345,0))</f>
        <v>에이프로젠 H&amp;G</v>
      </c>
      <c r="E1895" t="s">
        <v>19068</v>
      </c>
      <c r="F1895">
        <v>70.94</v>
      </c>
      <c r="G1895" t="s">
        <v>19068</v>
      </c>
      <c r="H1895">
        <v>61.6</v>
      </c>
      <c r="I1895" t="s">
        <v>19069</v>
      </c>
      <c r="J1895">
        <v>70.45</v>
      </c>
      <c r="K1895" t="s">
        <v>19070</v>
      </c>
      <c r="L1895">
        <v>56.04</v>
      </c>
      <c r="M1895" t="s">
        <v>19070</v>
      </c>
      <c r="N1895">
        <v>68.13</v>
      </c>
      <c r="O1895" t="s">
        <v>19071</v>
      </c>
      <c r="P1895">
        <v>16.91</v>
      </c>
      <c r="Q1895" t="s">
        <v>19072</v>
      </c>
      <c r="R1895">
        <v>23.48</v>
      </c>
      <c r="S1895" t="s">
        <v>19073</v>
      </c>
      <c r="T1895">
        <v>16.739999999999998</v>
      </c>
      <c r="U1895" t="s">
        <v>19074</v>
      </c>
      <c r="V1895">
        <v>12.69</v>
      </c>
      <c r="W1895" t="s">
        <v>19074</v>
      </c>
      <c r="X1895">
        <v>11.3</v>
      </c>
      <c r="Y1895" t="s">
        <v>19075</v>
      </c>
      <c r="Z1895">
        <v>9.4600000000000009</v>
      </c>
      <c r="AA1895" t="s">
        <v>19076</v>
      </c>
      <c r="AB1895">
        <v>7.06</v>
      </c>
      <c r="AC1895" t="s">
        <v>19077</v>
      </c>
      <c r="AD1895">
        <v>5.07</v>
      </c>
      <c r="AE1895" t="s">
        <v>19078</v>
      </c>
      <c r="AF1895">
        <v>8.73</v>
      </c>
      <c r="AG1895" t="s">
        <v>19079</v>
      </c>
      <c r="AH1895">
        <v>8.73</v>
      </c>
      <c r="AI1895" t="s">
        <v>27755</v>
      </c>
      <c r="AJ1895" t="s">
        <v>27755</v>
      </c>
      <c r="AK1895" t="s">
        <v>27755</v>
      </c>
      <c r="AL1895" t="s">
        <v>27755</v>
      </c>
      <c r="AM1895" t="s">
        <v>27755</v>
      </c>
      <c r="AN1895" s="11">
        <v>17579735000</v>
      </c>
      <c r="AO1895" s="11">
        <v>21901096000</v>
      </c>
      <c r="AP1895" s="11">
        <v>10318783000</v>
      </c>
      <c r="AQ1895" s="11">
        <v>8416313000</v>
      </c>
      <c r="AR1895" s="11">
        <f>IF($AM1895="별도",INDEX([1]상장!W$11:W$2829,MATCH($A1895,[1]상장!A$11:A$2829,0)),IF($AM1895="연결",INDEX([1]상장!AB$11:AB$2829,MATCH($A1895,[1]상장!A$11:A$2829,0)),""))</f>
        <v>9597995000</v>
      </c>
    </row>
    <row r="1896" spans="1:44" x14ac:dyDescent="0.3">
      <c r="A1896" t="s">
        <v>5673</v>
      </c>
      <c r="B1896" t="s">
        <v>5674</v>
      </c>
      <c r="C1896" t="s">
        <v>5675</v>
      </c>
      <c r="D1896" s="1" t="str">
        <f>INDEX(Sheet2!$B$2:$B$2345,MATCH(Sheet1!$B1896,Sheet2!$C$2:$C$2345,0))</f>
        <v>푸른기술</v>
      </c>
      <c r="E1896" t="s">
        <v>19080</v>
      </c>
      <c r="F1896">
        <v>37.729999999999997</v>
      </c>
      <c r="G1896" t="s">
        <v>19081</v>
      </c>
      <c r="H1896">
        <v>52.61</v>
      </c>
      <c r="I1896" t="s">
        <v>19081</v>
      </c>
      <c r="J1896">
        <v>46.27</v>
      </c>
      <c r="K1896" t="s">
        <v>19082</v>
      </c>
      <c r="L1896">
        <v>34.25</v>
      </c>
      <c r="M1896" t="s">
        <v>8475</v>
      </c>
      <c r="N1896" t="s">
        <v>8475</v>
      </c>
      <c r="O1896" t="s">
        <v>19083</v>
      </c>
      <c r="P1896">
        <v>22.96</v>
      </c>
      <c r="Q1896" t="s">
        <v>19084</v>
      </c>
      <c r="R1896">
        <v>27.54</v>
      </c>
      <c r="S1896" t="s">
        <v>19084</v>
      </c>
      <c r="T1896">
        <v>31.62</v>
      </c>
      <c r="U1896" t="s">
        <v>19085</v>
      </c>
      <c r="V1896">
        <v>24.95</v>
      </c>
      <c r="W1896" t="s">
        <v>8475</v>
      </c>
      <c r="X1896" t="s">
        <v>8475</v>
      </c>
      <c r="Y1896" t="s">
        <v>19086</v>
      </c>
      <c r="Z1896">
        <v>20.350000000000001</v>
      </c>
      <c r="AA1896" t="s">
        <v>19087</v>
      </c>
      <c r="AB1896">
        <v>19.84</v>
      </c>
      <c r="AC1896" t="s">
        <v>19087</v>
      </c>
      <c r="AD1896">
        <v>22.09</v>
      </c>
      <c r="AE1896" t="s">
        <v>19088</v>
      </c>
      <c r="AF1896">
        <v>17.89</v>
      </c>
      <c r="AG1896" t="s">
        <v>8475</v>
      </c>
      <c r="AH1896">
        <v>17.89</v>
      </c>
      <c r="AI1896" t="s">
        <v>27755</v>
      </c>
      <c r="AJ1896" t="s">
        <v>27755</v>
      </c>
      <c r="AK1896" t="s">
        <v>27755</v>
      </c>
      <c r="AL1896" t="s">
        <v>27755</v>
      </c>
      <c r="AM1896" t="s">
        <v>27755</v>
      </c>
      <c r="AN1896" s="11">
        <v>24947320000</v>
      </c>
      <c r="AO1896" s="11">
        <v>23398104000</v>
      </c>
      <c r="AP1896" s="11">
        <v>23662752000</v>
      </c>
      <c r="AQ1896" s="11">
        <v>30829787000</v>
      </c>
      <c r="AR1896" s="11">
        <f>IF($AM1896="별도",INDEX([1]상장!W$11:W$2829,MATCH($A1896,[1]상장!A$11:A$2829,0)),IF($AM1896="연결",INDEX([1]상장!AB$11:AB$2829,MATCH($A1896,[1]상장!A$11:A$2829,0)),""))</f>
        <v>34082925000</v>
      </c>
    </row>
    <row r="1897" spans="1:44" x14ac:dyDescent="0.3">
      <c r="A1897" t="s">
        <v>5676</v>
      </c>
      <c r="B1897" t="s">
        <v>5677</v>
      </c>
      <c r="C1897" t="s">
        <v>5678</v>
      </c>
      <c r="D1897" s="1" t="e">
        <f>INDEX(Sheet2!$B$2:$B$2345,MATCH(Sheet1!$B1897,Sheet2!$C$2:$C$2345,0))</f>
        <v>#N/A</v>
      </c>
      <c r="E1897" t="s">
        <v>19089</v>
      </c>
      <c r="F1897">
        <v>55.34</v>
      </c>
      <c r="G1897" t="s">
        <v>19089</v>
      </c>
      <c r="H1897">
        <v>60.26</v>
      </c>
      <c r="I1897" t="s">
        <v>19089</v>
      </c>
      <c r="J1897">
        <v>48.01</v>
      </c>
      <c r="K1897" t="s">
        <v>19089</v>
      </c>
      <c r="L1897">
        <v>60.04</v>
      </c>
      <c r="M1897" t="s">
        <v>19089</v>
      </c>
      <c r="N1897">
        <v>61.83</v>
      </c>
      <c r="O1897" t="s">
        <v>19090</v>
      </c>
      <c r="P1897">
        <v>33.04</v>
      </c>
      <c r="Q1897" t="s">
        <v>19090</v>
      </c>
      <c r="R1897">
        <v>29.4</v>
      </c>
      <c r="S1897" t="s">
        <v>19090</v>
      </c>
      <c r="T1897">
        <v>47.48</v>
      </c>
      <c r="U1897" t="s">
        <v>19090</v>
      </c>
      <c r="V1897">
        <v>31.74</v>
      </c>
      <c r="W1897" t="s">
        <v>19090</v>
      </c>
      <c r="X1897">
        <v>31.36</v>
      </c>
      <c r="Y1897" t="s">
        <v>19091</v>
      </c>
      <c r="Z1897">
        <v>11.6</v>
      </c>
      <c r="AA1897" t="s">
        <v>19091</v>
      </c>
      <c r="AB1897">
        <v>10.33</v>
      </c>
      <c r="AC1897" t="s">
        <v>19091</v>
      </c>
      <c r="AD1897">
        <v>4.5</v>
      </c>
      <c r="AE1897" t="s">
        <v>19091</v>
      </c>
      <c r="AF1897">
        <v>8.1999999999999993</v>
      </c>
      <c r="AG1897" t="s">
        <v>19091</v>
      </c>
      <c r="AH1897">
        <v>8.1999999999999993</v>
      </c>
      <c r="AI1897" t="s">
        <v>27755</v>
      </c>
      <c r="AJ1897" t="s">
        <v>27755</v>
      </c>
      <c r="AK1897" t="s">
        <v>27755</v>
      </c>
      <c r="AL1897" t="s">
        <v>27755</v>
      </c>
      <c r="AM1897" t="s">
        <v>27755</v>
      </c>
      <c r="AN1897" s="11">
        <v>39112791000</v>
      </c>
      <c r="AO1897" s="11">
        <v>45644896000</v>
      </c>
      <c r="AP1897" s="11">
        <v>82414633000</v>
      </c>
      <c r="AQ1897" s="11">
        <v>87343540000</v>
      </c>
      <c r="AR1897" s="11">
        <f>IF($AM1897="별도",INDEX([1]상장!W$11:W$2829,MATCH($A1897,[1]상장!A$11:A$2829,0)),IF($AM1897="연결",INDEX([1]상장!AB$11:AB$2829,MATCH($A1897,[1]상장!A$11:A$2829,0)),""))</f>
        <v>97202608000</v>
      </c>
    </row>
    <row r="1898" spans="1:44" x14ac:dyDescent="0.3">
      <c r="A1898" t="s">
        <v>5679</v>
      </c>
      <c r="B1898" t="s">
        <v>5680</v>
      </c>
      <c r="C1898" t="s">
        <v>5681</v>
      </c>
      <c r="D1898" s="1" t="e">
        <f>INDEX(Sheet2!$B$2:$B$2345,MATCH(Sheet1!$B1898,Sheet2!$C$2:$C$2345,0))</f>
        <v>#N/A</v>
      </c>
      <c r="E1898" t="s">
        <v>8475</v>
      </c>
      <c r="F1898" t="s">
        <v>8475</v>
      </c>
      <c r="G1898" t="s">
        <v>8475</v>
      </c>
      <c r="H1898" t="s">
        <v>8475</v>
      </c>
      <c r="I1898" t="s">
        <v>8475</v>
      </c>
      <c r="J1898" t="s">
        <v>8475</v>
      </c>
      <c r="K1898" t="s">
        <v>8475</v>
      </c>
      <c r="L1898" t="s">
        <v>8475</v>
      </c>
      <c r="M1898" t="s">
        <v>8475</v>
      </c>
      <c r="N1898" t="s">
        <v>8475</v>
      </c>
      <c r="O1898" t="s">
        <v>8475</v>
      </c>
      <c r="P1898" t="s">
        <v>8475</v>
      </c>
      <c r="Q1898" t="s">
        <v>8475</v>
      </c>
      <c r="R1898" t="s">
        <v>8475</v>
      </c>
      <c r="S1898" t="s">
        <v>8475</v>
      </c>
      <c r="T1898" t="s">
        <v>8475</v>
      </c>
      <c r="U1898" t="s">
        <v>8475</v>
      </c>
      <c r="V1898" t="s">
        <v>8475</v>
      </c>
      <c r="W1898" t="s">
        <v>8475</v>
      </c>
      <c r="X1898" t="s">
        <v>8475</v>
      </c>
      <c r="Y1898" t="s">
        <v>8475</v>
      </c>
      <c r="Z1898" t="s">
        <v>8475</v>
      </c>
      <c r="AA1898" t="s">
        <v>8475</v>
      </c>
      <c r="AB1898" t="s">
        <v>8475</v>
      </c>
      <c r="AC1898" t="s">
        <v>8475</v>
      </c>
      <c r="AD1898" t="s">
        <v>8475</v>
      </c>
      <c r="AE1898" t="s">
        <v>8475</v>
      </c>
      <c r="AF1898" t="s">
        <v>8475</v>
      </c>
      <c r="AG1898" t="s">
        <v>8475</v>
      </c>
      <c r="AH1898" t="s">
        <v>8475</v>
      </c>
      <c r="AI1898" t="s">
        <v>27756</v>
      </c>
      <c r="AJ1898" t="s">
        <v>27756</v>
      </c>
      <c r="AK1898" t="s">
        <v>27756</v>
      </c>
      <c r="AL1898" t="s">
        <v>27756</v>
      </c>
      <c r="AM1898" t="s">
        <v>27756</v>
      </c>
      <c r="AN1898" s="11">
        <v>224307000000</v>
      </c>
      <c r="AO1898" s="11">
        <v>240214000000</v>
      </c>
      <c r="AP1898" s="11">
        <v>214614000000</v>
      </c>
      <c r="AQ1898" s="11">
        <v>204434000000</v>
      </c>
      <c r="AR1898" s="11">
        <f>IF($AM1898="별도",INDEX([1]상장!W$11:W$2829,MATCH($A1898,[1]상장!A$11:A$2829,0)),IF($AM1898="연결",INDEX([1]상장!AB$11:AB$2829,MATCH($A1898,[1]상장!A$11:A$2829,0)),""))</f>
        <v>275373000000</v>
      </c>
    </row>
    <row r="1899" spans="1:44" x14ac:dyDescent="0.3">
      <c r="A1899" t="s">
        <v>5682</v>
      </c>
      <c r="B1899" t="s">
        <v>5683</v>
      </c>
      <c r="C1899" t="s">
        <v>5684</v>
      </c>
      <c r="D1899" s="1" t="str">
        <f>INDEX(Sheet2!$B$2:$B$2345,MATCH(Sheet1!$B1899,Sheet2!$C$2:$C$2345,0))</f>
        <v>아이퀘스트</v>
      </c>
      <c r="E1899" t="s">
        <v>8475</v>
      </c>
      <c r="F1899" t="s">
        <v>8475</v>
      </c>
      <c r="G1899" t="s">
        <v>8475</v>
      </c>
      <c r="H1899" t="s">
        <v>8475</v>
      </c>
      <c r="I1899" t="s">
        <v>19092</v>
      </c>
      <c r="J1899">
        <v>78.78</v>
      </c>
      <c r="K1899" t="s">
        <v>19092</v>
      </c>
      <c r="L1899">
        <v>84.41</v>
      </c>
      <c r="M1899" t="s">
        <v>19093</v>
      </c>
      <c r="N1899">
        <v>48.11</v>
      </c>
      <c r="O1899" t="s">
        <v>8475</v>
      </c>
      <c r="P1899" t="s">
        <v>8475</v>
      </c>
      <c r="Q1899" t="s">
        <v>8475</v>
      </c>
      <c r="R1899" t="s">
        <v>8475</v>
      </c>
      <c r="S1899" t="s">
        <v>19094</v>
      </c>
      <c r="T1899">
        <v>11.7</v>
      </c>
      <c r="U1899" t="s">
        <v>19094</v>
      </c>
      <c r="V1899">
        <v>6.58</v>
      </c>
      <c r="W1899" t="s">
        <v>19095</v>
      </c>
      <c r="X1899">
        <v>35.61</v>
      </c>
      <c r="Y1899" t="s">
        <v>8475</v>
      </c>
      <c r="Z1899" t="s">
        <v>8475</v>
      </c>
      <c r="AA1899" t="s">
        <v>8475</v>
      </c>
      <c r="AB1899" t="s">
        <v>8475</v>
      </c>
      <c r="AC1899" t="s">
        <v>19096</v>
      </c>
      <c r="AD1899">
        <v>5.45</v>
      </c>
      <c r="AE1899" t="s">
        <v>19096</v>
      </c>
      <c r="AF1899">
        <v>5.26</v>
      </c>
      <c r="AG1899" t="s">
        <v>19097</v>
      </c>
      <c r="AH1899">
        <v>5.26</v>
      </c>
      <c r="AI1899" t="s">
        <v>27755</v>
      </c>
      <c r="AJ1899" t="s">
        <v>27755</v>
      </c>
      <c r="AK1899" t="s">
        <v>27756</v>
      </c>
      <c r="AL1899" t="s">
        <v>27756</v>
      </c>
      <c r="AM1899" t="s">
        <v>27755</v>
      </c>
      <c r="AN1899" s="11">
        <v>11563432000</v>
      </c>
      <c r="AO1899" s="11">
        <v>14509597000</v>
      </c>
      <c r="AP1899" s="11">
        <v>15270479000</v>
      </c>
      <c r="AQ1899" s="11">
        <v>15677473000</v>
      </c>
      <c r="AR1899" s="11">
        <f>IF($AM1899="별도",INDEX([1]상장!W$11:W$2829,MATCH($A1899,[1]상장!A$11:A$2829,0)),IF($AM1899="연결",INDEX([1]상장!AB$11:AB$2829,MATCH($A1899,[1]상장!A$11:A$2829,0)),""))</f>
        <v>26366937000</v>
      </c>
    </row>
    <row r="1900" spans="1:44" x14ac:dyDescent="0.3">
      <c r="A1900" t="s">
        <v>5685</v>
      </c>
      <c r="B1900" t="s">
        <v>5686</v>
      </c>
      <c r="C1900" t="s">
        <v>5687</v>
      </c>
      <c r="D1900" s="1" t="e">
        <f>INDEX(Sheet2!$B$2:$B$2345,MATCH(Sheet1!$B1900,Sheet2!$C$2:$C$2345,0))</f>
        <v>#N/A</v>
      </c>
      <c r="E1900" t="s">
        <v>8475</v>
      </c>
      <c r="F1900" t="s">
        <v>8475</v>
      </c>
      <c r="G1900" t="s">
        <v>8475</v>
      </c>
      <c r="H1900" t="s">
        <v>8475</v>
      </c>
      <c r="I1900" t="s">
        <v>8475</v>
      </c>
      <c r="J1900" t="s">
        <v>8475</v>
      </c>
      <c r="K1900" t="s">
        <v>8475</v>
      </c>
      <c r="L1900" t="s">
        <v>8475</v>
      </c>
      <c r="M1900" t="s">
        <v>8475</v>
      </c>
      <c r="N1900" t="s">
        <v>8475</v>
      </c>
      <c r="O1900" t="s">
        <v>8475</v>
      </c>
      <c r="P1900" t="s">
        <v>8475</v>
      </c>
      <c r="Q1900" t="s">
        <v>8475</v>
      </c>
      <c r="R1900" t="s">
        <v>8475</v>
      </c>
      <c r="S1900" t="s">
        <v>8475</v>
      </c>
      <c r="T1900" t="s">
        <v>8475</v>
      </c>
      <c r="U1900" t="s">
        <v>8475</v>
      </c>
      <c r="V1900" t="s">
        <v>8475</v>
      </c>
      <c r="W1900" t="s">
        <v>8475</v>
      </c>
      <c r="X1900" t="s">
        <v>8475</v>
      </c>
      <c r="Y1900" t="s">
        <v>8475</v>
      </c>
      <c r="Z1900" t="s">
        <v>8475</v>
      </c>
      <c r="AA1900" t="s">
        <v>8475</v>
      </c>
      <c r="AB1900" t="s">
        <v>8475</v>
      </c>
      <c r="AC1900" t="s">
        <v>8475</v>
      </c>
      <c r="AD1900" t="s">
        <v>8475</v>
      </c>
      <c r="AE1900" t="s">
        <v>8475</v>
      </c>
      <c r="AF1900" t="s">
        <v>8475</v>
      </c>
      <c r="AG1900" t="s">
        <v>8475</v>
      </c>
      <c r="AH1900" t="s">
        <v>8475</v>
      </c>
      <c r="AI1900" t="s">
        <v>27756</v>
      </c>
      <c r="AJ1900" t="s">
        <v>27756</v>
      </c>
      <c r="AK1900" t="s">
        <v>27756</v>
      </c>
      <c r="AL1900" t="s">
        <v>27756</v>
      </c>
      <c r="AM1900" t="s">
        <v>27756</v>
      </c>
      <c r="AN1900" s="11">
        <v>202167847000</v>
      </c>
      <c r="AO1900" s="11">
        <v>201329073000</v>
      </c>
      <c r="AP1900" s="11">
        <v>253303140000</v>
      </c>
      <c r="AQ1900" s="11">
        <v>296454020000</v>
      </c>
      <c r="AR1900" s="11">
        <f>IF($AM1900="별도",INDEX([1]상장!W$11:W$2829,MATCH($A1900,[1]상장!A$11:A$2829,0)),IF($AM1900="연결",INDEX([1]상장!AB$11:AB$2829,MATCH($A1900,[1]상장!A$11:A$2829,0)),""))</f>
        <v>411844045000</v>
      </c>
    </row>
    <row r="1901" spans="1:44" x14ac:dyDescent="0.3">
      <c r="A1901" t="s">
        <v>5688</v>
      </c>
      <c r="B1901" t="s">
        <v>5689</v>
      </c>
      <c r="C1901" t="s">
        <v>5690</v>
      </c>
      <c r="D1901" s="1" t="str">
        <f>INDEX(Sheet2!$B$2:$B$2345,MATCH(Sheet1!$B1901,Sheet2!$C$2:$C$2345,0))</f>
        <v>태웅로직스</v>
      </c>
      <c r="E1901" t="s">
        <v>8475</v>
      </c>
      <c r="F1901" t="s">
        <v>8475</v>
      </c>
      <c r="G1901" t="s">
        <v>19098</v>
      </c>
      <c r="H1901">
        <v>66.58</v>
      </c>
      <c r="I1901" t="s">
        <v>19098</v>
      </c>
      <c r="J1901">
        <v>67.11</v>
      </c>
      <c r="K1901" t="s">
        <v>19099</v>
      </c>
      <c r="L1901">
        <v>92.32</v>
      </c>
      <c r="M1901" t="s">
        <v>19099</v>
      </c>
      <c r="N1901">
        <v>88.65</v>
      </c>
      <c r="O1901" t="s">
        <v>8475</v>
      </c>
      <c r="P1901" t="s">
        <v>8475</v>
      </c>
      <c r="Q1901" t="s">
        <v>19100</v>
      </c>
      <c r="R1901">
        <v>16.05</v>
      </c>
      <c r="S1901" t="s">
        <v>18910</v>
      </c>
      <c r="T1901">
        <v>16.53</v>
      </c>
      <c r="U1901" t="s">
        <v>19101</v>
      </c>
      <c r="V1901">
        <v>13.43</v>
      </c>
      <c r="W1901" t="s">
        <v>19101</v>
      </c>
      <c r="X1901">
        <v>17.57</v>
      </c>
      <c r="Y1901" t="s">
        <v>8475</v>
      </c>
      <c r="Z1901" t="s">
        <v>8475</v>
      </c>
      <c r="AA1901" t="s">
        <v>19102</v>
      </c>
      <c r="AB1901">
        <v>13.13</v>
      </c>
      <c r="AC1901" t="s">
        <v>19100</v>
      </c>
      <c r="AD1901">
        <v>13.68</v>
      </c>
      <c r="AE1901" t="s">
        <v>19103</v>
      </c>
      <c r="AF1901">
        <v>-5.76</v>
      </c>
      <c r="AG1901" t="s">
        <v>19103</v>
      </c>
      <c r="AH1901">
        <v>-5.76</v>
      </c>
      <c r="AI1901" t="s">
        <v>27755</v>
      </c>
      <c r="AJ1901" t="s">
        <v>27755</v>
      </c>
      <c r="AK1901" t="s">
        <v>27755</v>
      </c>
      <c r="AL1901" t="s">
        <v>27755</v>
      </c>
      <c r="AM1901" t="s">
        <v>27755</v>
      </c>
      <c r="AN1901" s="11">
        <v>243947042000</v>
      </c>
      <c r="AO1901" s="11">
        <v>286073126000</v>
      </c>
      <c r="AP1901" s="11">
        <v>341289551000</v>
      </c>
      <c r="AQ1901" s="11">
        <v>939002260000</v>
      </c>
      <c r="AR1901" s="11">
        <f>IF($AM1901="별도",INDEX([1]상장!W$11:W$2829,MATCH($A1901,[1]상장!A$11:A$2829,0)),IF($AM1901="연결",INDEX([1]상장!AB$11:AB$2829,MATCH($A1901,[1]상장!A$11:A$2829,0)),""))</f>
        <v>1328207332000</v>
      </c>
    </row>
    <row r="1902" spans="1:44" x14ac:dyDescent="0.3">
      <c r="A1902" t="s">
        <v>5691</v>
      </c>
      <c r="B1902" t="s">
        <v>5692</v>
      </c>
      <c r="C1902" t="s">
        <v>5693</v>
      </c>
      <c r="D1902" s="1" t="e">
        <f>INDEX(Sheet2!$B$2:$B$2345,MATCH(Sheet1!$B1902,Sheet2!$C$2:$C$2345,0))</f>
        <v>#N/A</v>
      </c>
      <c r="E1902" t="s">
        <v>19104</v>
      </c>
      <c r="F1902">
        <v>63.71</v>
      </c>
      <c r="G1902" t="s">
        <v>19104</v>
      </c>
      <c r="H1902">
        <v>55.47</v>
      </c>
      <c r="I1902" t="s">
        <v>19104</v>
      </c>
      <c r="J1902">
        <v>63.17</v>
      </c>
      <c r="K1902" t="s">
        <v>19104</v>
      </c>
      <c r="L1902">
        <v>46.93</v>
      </c>
      <c r="M1902" t="s">
        <v>19104</v>
      </c>
      <c r="N1902">
        <v>49.17</v>
      </c>
      <c r="O1902" t="s">
        <v>19105</v>
      </c>
      <c r="P1902">
        <v>12.88</v>
      </c>
      <c r="Q1902" t="s">
        <v>19105</v>
      </c>
      <c r="R1902">
        <v>15.68</v>
      </c>
      <c r="S1902" t="s">
        <v>19105</v>
      </c>
      <c r="T1902">
        <v>15.79</v>
      </c>
      <c r="U1902" t="s">
        <v>19105</v>
      </c>
      <c r="V1902">
        <v>19.52</v>
      </c>
      <c r="W1902" t="s">
        <v>19105</v>
      </c>
      <c r="X1902">
        <v>15.61</v>
      </c>
      <c r="Y1902" t="s">
        <v>10696</v>
      </c>
      <c r="Z1902">
        <v>11.73</v>
      </c>
      <c r="AA1902" t="s">
        <v>19030</v>
      </c>
      <c r="AB1902">
        <v>12.97</v>
      </c>
      <c r="AC1902" t="s">
        <v>10696</v>
      </c>
      <c r="AD1902">
        <v>9.52</v>
      </c>
      <c r="AE1902" t="s">
        <v>10696</v>
      </c>
      <c r="AF1902">
        <v>16.57</v>
      </c>
      <c r="AG1902" t="s">
        <v>19030</v>
      </c>
      <c r="AH1902">
        <v>16.57</v>
      </c>
      <c r="AI1902" t="s">
        <v>27756</v>
      </c>
      <c r="AJ1902" t="s">
        <v>27756</v>
      </c>
      <c r="AK1902" t="s">
        <v>27756</v>
      </c>
      <c r="AL1902" t="s">
        <v>27756</v>
      </c>
      <c r="AM1902" t="s">
        <v>27756</v>
      </c>
      <c r="AN1902" s="11">
        <v>1875074300000</v>
      </c>
      <c r="AO1902" s="11">
        <v>1547499316000</v>
      </c>
      <c r="AP1902" s="11">
        <v>2705649655000</v>
      </c>
      <c r="AQ1902" s="11">
        <v>1860706840000</v>
      </c>
      <c r="AR1902" s="11">
        <f>IF($AM1902="별도",INDEX([1]상장!W$11:W$2829,MATCH($A1902,[1]상장!A$11:A$2829,0)),IF($AM1902="연결",INDEX([1]상장!AB$11:AB$2829,MATCH($A1902,[1]상장!A$11:A$2829,0)),""))</f>
        <v>2059136421000</v>
      </c>
    </row>
    <row r="1903" spans="1:44" x14ac:dyDescent="0.3">
      <c r="A1903" t="s">
        <v>5694</v>
      </c>
      <c r="B1903" t="s">
        <v>5695</v>
      </c>
      <c r="C1903" t="s">
        <v>5696</v>
      </c>
      <c r="D1903" s="1" t="e">
        <f>INDEX(Sheet2!$B$2:$B$2345,MATCH(Sheet1!$B1903,Sheet2!$C$2:$C$2345,0))</f>
        <v>#N/A</v>
      </c>
      <c r="E1903" t="s">
        <v>19106</v>
      </c>
      <c r="F1903">
        <v>35.06</v>
      </c>
      <c r="G1903" t="s">
        <v>19106</v>
      </c>
      <c r="H1903">
        <v>35.72</v>
      </c>
      <c r="I1903" t="s">
        <v>19106</v>
      </c>
      <c r="J1903">
        <v>48.7</v>
      </c>
      <c r="K1903" t="s">
        <v>19106</v>
      </c>
      <c r="L1903">
        <v>36.79</v>
      </c>
      <c r="M1903" t="s">
        <v>19107</v>
      </c>
      <c r="N1903">
        <v>37.729999999999997</v>
      </c>
      <c r="O1903" t="s">
        <v>19107</v>
      </c>
      <c r="P1903">
        <v>23.25</v>
      </c>
      <c r="Q1903" t="s">
        <v>19107</v>
      </c>
      <c r="R1903">
        <v>30.63</v>
      </c>
      <c r="S1903" t="s">
        <v>19107</v>
      </c>
      <c r="T1903">
        <v>23.23</v>
      </c>
      <c r="U1903" t="s">
        <v>19107</v>
      </c>
      <c r="V1903">
        <v>26.79</v>
      </c>
      <c r="W1903" t="s">
        <v>19106</v>
      </c>
      <c r="X1903">
        <v>35.25</v>
      </c>
      <c r="Y1903" t="s">
        <v>10696</v>
      </c>
      <c r="Z1903">
        <v>22.2</v>
      </c>
      <c r="AA1903" t="s">
        <v>10696</v>
      </c>
      <c r="AB1903">
        <v>16.89</v>
      </c>
      <c r="AC1903" t="s">
        <v>10696</v>
      </c>
      <c r="AD1903">
        <v>16.05</v>
      </c>
      <c r="AE1903" t="s">
        <v>10696</v>
      </c>
      <c r="AF1903">
        <v>20.72</v>
      </c>
      <c r="AG1903" t="s">
        <v>10696</v>
      </c>
      <c r="AH1903">
        <v>20.72</v>
      </c>
      <c r="AI1903" t="s">
        <v>27756</v>
      </c>
      <c r="AJ1903" t="s">
        <v>27756</v>
      </c>
      <c r="AK1903" t="s">
        <v>27756</v>
      </c>
      <c r="AL1903" t="s">
        <v>27756</v>
      </c>
      <c r="AM1903" t="s">
        <v>27756</v>
      </c>
      <c r="AN1903" s="11">
        <v>724057063000</v>
      </c>
      <c r="AO1903" s="11">
        <v>877547743000</v>
      </c>
      <c r="AP1903" s="11">
        <v>1317858519000</v>
      </c>
      <c r="AQ1903" s="11">
        <v>1157858648000</v>
      </c>
      <c r="AR1903" s="11">
        <f>IF($AM1903="별도",INDEX([1]상장!W$11:W$2829,MATCH($A1903,[1]상장!A$11:A$2829,0)),IF($AM1903="연결",INDEX([1]상장!AB$11:AB$2829,MATCH($A1903,[1]상장!A$11:A$2829,0)),""))</f>
        <v>1456503449000</v>
      </c>
    </row>
    <row r="1904" spans="1:44" x14ac:dyDescent="0.3">
      <c r="A1904" t="s">
        <v>5697</v>
      </c>
      <c r="B1904" t="s">
        <v>5698</v>
      </c>
      <c r="C1904" t="s">
        <v>5699</v>
      </c>
      <c r="D1904" s="1" t="e">
        <f>INDEX(Sheet2!$B$2:$B$2345,MATCH(Sheet1!$B1904,Sheet2!$C$2:$C$2345,0))</f>
        <v>#N/A</v>
      </c>
      <c r="E1904" t="s">
        <v>19108</v>
      </c>
      <c r="F1904">
        <v>83.87</v>
      </c>
      <c r="G1904" t="s">
        <v>19108</v>
      </c>
      <c r="H1904">
        <v>83.21</v>
      </c>
      <c r="I1904" t="s">
        <v>19109</v>
      </c>
      <c r="J1904">
        <v>80.59</v>
      </c>
      <c r="K1904" t="s">
        <v>19110</v>
      </c>
      <c r="L1904">
        <v>73.64</v>
      </c>
      <c r="M1904" t="s">
        <v>19111</v>
      </c>
      <c r="N1904">
        <v>80.33</v>
      </c>
      <c r="O1904" t="s">
        <v>9289</v>
      </c>
      <c r="P1904">
        <v>11.31</v>
      </c>
      <c r="Q1904" t="s">
        <v>9289</v>
      </c>
      <c r="R1904">
        <v>12.45</v>
      </c>
      <c r="S1904" t="s">
        <v>19112</v>
      </c>
      <c r="T1904">
        <v>14.8</v>
      </c>
      <c r="U1904" t="s">
        <v>19113</v>
      </c>
      <c r="V1904">
        <v>20.91</v>
      </c>
      <c r="W1904" t="s">
        <v>19114</v>
      </c>
      <c r="X1904">
        <v>16.25</v>
      </c>
      <c r="Y1904" t="s">
        <v>19115</v>
      </c>
      <c r="Z1904">
        <v>2.72</v>
      </c>
      <c r="AA1904" t="s">
        <v>19116</v>
      </c>
      <c r="AB1904">
        <v>2.73</v>
      </c>
      <c r="AC1904" t="s">
        <v>19117</v>
      </c>
      <c r="AD1904">
        <v>2.72</v>
      </c>
      <c r="AE1904" t="s">
        <v>19118</v>
      </c>
      <c r="AF1904">
        <v>3.02</v>
      </c>
      <c r="AG1904" t="s">
        <v>19119</v>
      </c>
      <c r="AH1904">
        <v>3.02</v>
      </c>
      <c r="AI1904" t="s">
        <v>27756</v>
      </c>
      <c r="AJ1904" t="s">
        <v>27756</v>
      </c>
      <c r="AK1904" t="s">
        <v>27756</v>
      </c>
      <c r="AL1904" t="s">
        <v>27756</v>
      </c>
      <c r="AM1904" t="s">
        <v>27756</v>
      </c>
      <c r="AN1904" s="11">
        <v>610121188000</v>
      </c>
      <c r="AO1904" s="11">
        <v>593313295000</v>
      </c>
      <c r="AP1904" s="11">
        <v>842286832000</v>
      </c>
      <c r="AQ1904" s="11">
        <v>718720367000</v>
      </c>
      <c r="AR1904" s="11">
        <f>IF($AM1904="별도",INDEX([1]상장!W$11:W$2829,MATCH($A1904,[1]상장!A$11:A$2829,0)),IF($AM1904="연결",INDEX([1]상장!AB$11:AB$2829,MATCH($A1904,[1]상장!A$11:A$2829,0)),""))</f>
        <v>962455644000</v>
      </c>
    </row>
    <row r="1905" spans="1:44" x14ac:dyDescent="0.3">
      <c r="A1905" t="s">
        <v>5700</v>
      </c>
      <c r="B1905" t="s">
        <v>5701</v>
      </c>
      <c r="C1905" t="s">
        <v>5702</v>
      </c>
      <c r="D1905" s="1" t="e">
        <f>INDEX(Sheet2!$B$2:$B$2345,MATCH(Sheet1!$B1905,Sheet2!$C$2:$C$2345,0))</f>
        <v>#N/A</v>
      </c>
      <c r="E1905" t="s">
        <v>19120</v>
      </c>
      <c r="F1905">
        <v>63.72</v>
      </c>
      <c r="G1905" t="s">
        <v>19120</v>
      </c>
      <c r="H1905">
        <v>64.64</v>
      </c>
      <c r="I1905" t="s">
        <v>19120</v>
      </c>
      <c r="J1905">
        <v>63.36</v>
      </c>
      <c r="K1905" t="s">
        <v>19120</v>
      </c>
      <c r="L1905">
        <v>51.37</v>
      </c>
      <c r="M1905" t="s">
        <v>19120</v>
      </c>
      <c r="N1905">
        <v>44.62</v>
      </c>
      <c r="O1905" t="s">
        <v>19121</v>
      </c>
      <c r="P1905">
        <v>11.7</v>
      </c>
      <c r="Q1905" t="s">
        <v>19121</v>
      </c>
      <c r="R1905">
        <v>12.43</v>
      </c>
      <c r="S1905" t="s">
        <v>19122</v>
      </c>
      <c r="T1905">
        <v>14.52</v>
      </c>
      <c r="U1905" t="s">
        <v>19123</v>
      </c>
      <c r="V1905">
        <v>26.39</v>
      </c>
      <c r="W1905" t="s">
        <v>19121</v>
      </c>
      <c r="X1905">
        <v>19.38</v>
      </c>
      <c r="Y1905" t="s">
        <v>19122</v>
      </c>
      <c r="Z1905">
        <v>11.46</v>
      </c>
      <c r="AA1905" t="s">
        <v>19123</v>
      </c>
      <c r="AB1905">
        <v>10.59</v>
      </c>
      <c r="AC1905" t="s">
        <v>19123</v>
      </c>
      <c r="AD1905">
        <v>13.85</v>
      </c>
      <c r="AE1905" t="s">
        <v>19122</v>
      </c>
      <c r="AF1905">
        <v>12.04</v>
      </c>
      <c r="AG1905" t="s">
        <v>19124</v>
      </c>
      <c r="AH1905">
        <v>12.04</v>
      </c>
      <c r="AI1905" t="s">
        <v>27756</v>
      </c>
      <c r="AJ1905" t="s">
        <v>27756</v>
      </c>
      <c r="AK1905" t="s">
        <v>27756</v>
      </c>
      <c r="AL1905" t="s">
        <v>27756</v>
      </c>
      <c r="AM1905" t="s">
        <v>27756</v>
      </c>
      <c r="AN1905" s="11">
        <v>2236454750000</v>
      </c>
      <c r="AO1905" s="11">
        <v>2288306662000</v>
      </c>
      <c r="AP1905" s="11">
        <v>2289577861000</v>
      </c>
      <c r="AQ1905" s="11">
        <v>2432183746000</v>
      </c>
      <c r="AR1905" s="11">
        <f>IF($AM1905="별도",INDEX([1]상장!W$11:W$2829,MATCH($A1905,[1]상장!A$11:A$2829,0)),IF($AM1905="연결",INDEX([1]상장!AB$11:AB$2829,MATCH($A1905,[1]상장!A$11:A$2829,0)),""))</f>
        <v>3107330022000</v>
      </c>
    </row>
    <row r="1906" spans="1:44" x14ac:dyDescent="0.3">
      <c r="A1906" t="s">
        <v>5703</v>
      </c>
      <c r="B1906" t="s">
        <v>5704</v>
      </c>
      <c r="C1906" t="s">
        <v>5705</v>
      </c>
      <c r="D1906" s="1" t="e">
        <f>INDEX(Sheet2!$B$2:$B$2345,MATCH(Sheet1!$B1906,Sheet2!$C$2:$C$2345,0))</f>
        <v>#N/A</v>
      </c>
      <c r="E1906" t="s">
        <v>19125</v>
      </c>
      <c r="F1906">
        <v>74.48</v>
      </c>
      <c r="G1906" t="s">
        <v>19126</v>
      </c>
      <c r="H1906">
        <v>80.510000000000005</v>
      </c>
      <c r="I1906" t="s">
        <v>19126</v>
      </c>
      <c r="J1906">
        <v>76.430000000000007</v>
      </c>
      <c r="K1906" t="s">
        <v>19126</v>
      </c>
      <c r="L1906">
        <v>69.87</v>
      </c>
      <c r="M1906" t="s">
        <v>19126</v>
      </c>
      <c r="N1906">
        <v>86.14</v>
      </c>
      <c r="O1906" t="s">
        <v>19127</v>
      </c>
      <c r="P1906">
        <v>15.61</v>
      </c>
      <c r="Q1906" t="s">
        <v>19128</v>
      </c>
      <c r="R1906">
        <v>19.579999999999998</v>
      </c>
      <c r="S1906" t="s">
        <v>19128</v>
      </c>
      <c r="T1906">
        <v>7.34</v>
      </c>
      <c r="U1906" t="s">
        <v>19129</v>
      </c>
      <c r="V1906">
        <v>9.42</v>
      </c>
      <c r="W1906" t="s">
        <v>19128</v>
      </c>
      <c r="X1906">
        <v>10.19</v>
      </c>
      <c r="Y1906" t="s">
        <v>19130</v>
      </c>
      <c r="Z1906">
        <v>7.82</v>
      </c>
      <c r="AA1906" t="s">
        <v>19131</v>
      </c>
      <c r="AB1906">
        <v>4.75</v>
      </c>
      <c r="AC1906" t="s">
        <v>19129</v>
      </c>
      <c r="AD1906">
        <v>6.33</v>
      </c>
      <c r="AE1906" t="s">
        <v>19132</v>
      </c>
      <c r="AF1906">
        <v>6.86</v>
      </c>
      <c r="AG1906" t="s">
        <v>19129</v>
      </c>
      <c r="AH1906">
        <v>6.86</v>
      </c>
      <c r="AI1906" t="s">
        <v>27756</v>
      </c>
      <c r="AJ1906" t="s">
        <v>27756</v>
      </c>
      <c r="AK1906" t="s">
        <v>27756</v>
      </c>
      <c r="AL1906" t="s">
        <v>27756</v>
      </c>
      <c r="AM1906" t="s">
        <v>27756</v>
      </c>
      <c r="AN1906" s="11">
        <v>11277317685000</v>
      </c>
      <c r="AO1906" s="11">
        <v>12762279326000</v>
      </c>
      <c r="AP1906" s="11">
        <v>15195434765000</v>
      </c>
      <c r="AQ1906" s="11">
        <v>11812882604000</v>
      </c>
      <c r="AR1906" s="11">
        <f>IF($AM1906="별도",INDEX([1]상장!W$11:W$2829,MATCH($A1906,[1]상장!A$11:A$2829,0)),IF($AM1906="연결",INDEX([1]상장!AB$11:AB$2829,MATCH($A1906,[1]상장!A$11:A$2829,0)),""))</f>
        <v>16761431115000</v>
      </c>
    </row>
    <row r="1907" spans="1:44" x14ac:dyDescent="0.3">
      <c r="A1907" t="s">
        <v>5706</v>
      </c>
      <c r="B1907" t="s">
        <v>5707</v>
      </c>
      <c r="C1907" t="s">
        <v>5708</v>
      </c>
      <c r="D1907" s="1" t="e">
        <f>INDEX(Sheet2!$B$2:$B$2345,MATCH(Sheet1!$B1907,Sheet2!$C$2:$C$2345,0))</f>
        <v>#N/A</v>
      </c>
      <c r="E1907" t="s">
        <v>10696</v>
      </c>
      <c r="F1907">
        <v>27.8</v>
      </c>
      <c r="G1907" t="s">
        <v>10696</v>
      </c>
      <c r="H1907">
        <v>39.92</v>
      </c>
      <c r="I1907" t="s">
        <v>10696</v>
      </c>
      <c r="J1907">
        <v>51.49</v>
      </c>
      <c r="K1907" t="s">
        <v>10696</v>
      </c>
      <c r="L1907">
        <v>52.89</v>
      </c>
      <c r="M1907" t="s">
        <v>10871</v>
      </c>
      <c r="N1907">
        <v>46.26</v>
      </c>
      <c r="O1907" t="s">
        <v>19030</v>
      </c>
      <c r="P1907">
        <v>21.78</v>
      </c>
      <c r="Q1907" t="s">
        <v>19030</v>
      </c>
      <c r="R1907">
        <v>23.48</v>
      </c>
      <c r="S1907" t="s">
        <v>19030</v>
      </c>
      <c r="T1907">
        <v>23.55</v>
      </c>
      <c r="U1907" t="s">
        <v>19133</v>
      </c>
      <c r="V1907">
        <v>19.260000000000002</v>
      </c>
      <c r="W1907" t="s">
        <v>19134</v>
      </c>
      <c r="X1907">
        <v>24.14</v>
      </c>
      <c r="Y1907" t="s">
        <v>19133</v>
      </c>
      <c r="Z1907">
        <v>18.75</v>
      </c>
      <c r="AA1907" t="s">
        <v>19135</v>
      </c>
      <c r="AB1907">
        <v>13.13</v>
      </c>
      <c r="AC1907" t="s">
        <v>19133</v>
      </c>
      <c r="AD1907">
        <v>15.39</v>
      </c>
      <c r="AE1907" t="s">
        <v>19030</v>
      </c>
      <c r="AF1907">
        <v>19.11</v>
      </c>
      <c r="AG1907" t="s">
        <v>19136</v>
      </c>
      <c r="AH1907">
        <v>19.11</v>
      </c>
      <c r="AI1907" t="s">
        <v>27756</v>
      </c>
      <c r="AJ1907" t="s">
        <v>27756</v>
      </c>
      <c r="AK1907" t="s">
        <v>27756</v>
      </c>
      <c r="AL1907" t="s">
        <v>27756</v>
      </c>
      <c r="AM1907" t="s">
        <v>27756</v>
      </c>
      <c r="AN1907" s="11">
        <v>34253304000</v>
      </c>
      <c r="AO1907" s="11">
        <v>34836637000</v>
      </c>
      <c r="AP1907" s="11">
        <v>37113670000</v>
      </c>
      <c r="AQ1907" s="11">
        <v>46008046000</v>
      </c>
      <c r="AR1907" s="11">
        <f>IF($AM1907="별도",INDEX([1]상장!W$11:W$2829,MATCH($A1907,[1]상장!A$11:A$2829,0)),IF($AM1907="연결",INDEX([1]상장!AB$11:AB$2829,MATCH($A1907,[1]상장!A$11:A$2829,0)),""))</f>
        <v>50863013000</v>
      </c>
    </row>
    <row r="1908" spans="1:44" x14ac:dyDescent="0.3">
      <c r="A1908" t="s">
        <v>5709</v>
      </c>
      <c r="B1908" t="s">
        <v>5710</v>
      </c>
      <c r="C1908" t="s">
        <v>5711</v>
      </c>
      <c r="D1908" s="1" t="e">
        <f>INDEX(Sheet2!$B$2:$B$2345,MATCH(Sheet1!$B1908,Sheet2!$C$2:$C$2345,0))</f>
        <v>#N/A</v>
      </c>
      <c r="E1908" t="s">
        <v>19106</v>
      </c>
      <c r="F1908">
        <v>54.7</v>
      </c>
      <c r="G1908" t="s">
        <v>19137</v>
      </c>
      <c r="H1908">
        <v>57.75</v>
      </c>
      <c r="I1908" t="s">
        <v>19106</v>
      </c>
      <c r="J1908">
        <v>62.96</v>
      </c>
      <c r="K1908" t="s">
        <v>19106</v>
      </c>
      <c r="L1908">
        <v>64.17</v>
      </c>
      <c r="M1908" t="s">
        <v>19106</v>
      </c>
      <c r="N1908">
        <v>79.42</v>
      </c>
      <c r="O1908" t="s">
        <v>19030</v>
      </c>
      <c r="P1908">
        <v>20.010000000000002</v>
      </c>
      <c r="Q1908" t="s">
        <v>19030</v>
      </c>
      <c r="R1908">
        <v>19.5</v>
      </c>
      <c r="S1908" t="s">
        <v>10696</v>
      </c>
      <c r="T1908">
        <v>17.29</v>
      </c>
      <c r="U1908" t="s">
        <v>10696</v>
      </c>
      <c r="V1908">
        <v>18.77</v>
      </c>
      <c r="W1908" t="s">
        <v>10696</v>
      </c>
      <c r="X1908">
        <v>7.26</v>
      </c>
      <c r="Y1908" t="s">
        <v>10696</v>
      </c>
      <c r="Z1908">
        <v>17.91</v>
      </c>
      <c r="AA1908" t="s">
        <v>10696</v>
      </c>
      <c r="AB1908">
        <v>15.93</v>
      </c>
      <c r="AC1908" t="s">
        <v>19030</v>
      </c>
      <c r="AD1908">
        <v>10.4</v>
      </c>
      <c r="AE1908" t="s">
        <v>19030</v>
      </c>
      <c r="AF1908">
        <v>9.7200000000000006</v>
      </c>
      <c r="AG1908" t="s">
        <v>19030</v>
      </c>
      <c r="AH1908">
        <v>9.7200000000000006</v>
      </c>
      <c r="AI1908" t="s">
        <v>27756</v>
      </c>
      <c r="AJ1908" t="s">
        <v>27756</v>
      </c>
      <c r="AK1908" t="s">
        <v>27756</v>
      </c>
      <c r="AL1908" t="s">
        <v>27756</v>
      </c>
      <c r="AM1908" t="s">
        <v>27756</v>
      </c>
      <c r="AN1908" s="11">
        <v>1246723131000</v>
      </c>
      <c r="AO1908" s="11">
        <v>1445369123000</v>
      </c>
      <c r="AP1908" s="11">
        <v>1758938868000</v>
      </c>
      <c r="AQ1908" s="11">
        <v>2234605379000</v>
      </c>
      <c r="AR1908" s="11">
        <f>IF($AM1908="별도",INDEX([1]상장!W$11:W$2829,MATCH($A1908,[1]상장!A$11:A$2829,0)),IF($AM1908="연결",INDEX([1]상장!AB$11:AB$2829,MATCH($A1908,[1]상장!A$11:A$2829,0)),""))</f>
        <v>4036211805000</v>
      </c>
    </row>
    <row r="1909" spans="1:44" x14ac:dyDescent="0.3">
      <c r="A1909" t="s">
        <v>5712</v>
      </c>
      <c r="B1909" t="s">
        <v>5713</v>
      </c>
      <c r="C1909" t="s">
        <v>5714</v>
      </c>
      <c r="D1909" s="1" t="e">
        <f>INDEX(Sheet2!$B$2:$B$2345,MATCH(Sheet1!$B1909,Sheet2!$C$2:$C$2345,0))</f>
        <v>#N/A</v>
      </c>
      <c r="E1909" t="s">
        <v>19138</v>
      </c>
      <c r="F1909">
        <v>57.78</v>
      </c>
      <c r="G1909" t="s">
        <v>19138</v>
      </c>
      <c r="H1909">
        <v>62.61</v>
      </c>
      <c r="I1909" t="s">
        <v>19138</v>
      </c>
      <c r="J1909">
        <v>70.12</v>
      </c>
      <c r="K1909" t="s">
        <v>19138</v>
      </c>
      <c r="L1909">
        <v>64.7</v>
      </c>
      <c r="M1909" t="s">
        <v>19138</v>
      </c>
      <c r="N1909">
        <v>71.36</v>
      </c>
      <c r="O1909" t="s">
        <v>19139</v>
      </c>
      <c r="P1909">
        <v>20.59</v>
      </c>
      <c r="Q1909" t="s">
        <v>19139</v>
      </c>
      <c r="R1909">
        <v>20.29</v>
      </c>
      <c r="S1909" t="s">
        <v>19139</v>
      </c>
      <c r="T1909">
        <v>15.36</v>
      </c>
      <c r="U1909" t="s">
        <v>19139</v>
      </c>
      <c r="V1909">
        <v>19.649999999999999</v>
      </c>
      <c r="W1909" t="s">
        <v>19139</v>
      </c>
      <c r="X1909">
        <v>19.829999999999998</v>
      </c>
      <c r="Y1909" t="s">
        <v>19140</v>
      </c>
      <c r="Z1909">
        <v>15.09</v>
      </c>
      <c r="AA1909" t="s">
        <v>19140</v>
      </c>
      <c r="AB1909">
        <v>10.43</v>
      </c>
      <c r="AC1909" t="s">
        <v>19140</v>
      </c>
      <c r="AD1909">
        <v>10.6</v>
      </c>
      <c r="AE1909" t="s">
        <v>19140</v>
      </c>
      <c r="AF1909">
        <v>10.68</v>
      </c>
      <c r="AG1909" t="s">
        <v>19140</v>
      </c>
      <c r="AH1909">
        <v>10.68</v>
      </c>
      <c r="AI1909" t="s">
        <v>27756</v>
      </c>
      <c r="AJ1909" t="s">
        <v>27756</v>
      </c>
      <c r="AK1909" t="s">
        <v>27756</v>
      </c>
      <c r="AL1909" t="s">
        <v>27756</v>
      </c>
      <c r="AM1909" t="s">
        <v>27756</v>
      </c>
      <c r="AN1909" s="11">
        <v>528118193000</v>
      </c>
      <c r="AO1909" s="11">
        <v>562730147000</v>
      </c>
      <c r="AP1909" s="11">
        <v>997664099000</v>
      </c>
      <c r="AQ1909" s="11">
        <v>1018471552000</v>
      </c>
      <c r="AR1909" s="11">
        <f>IF($AM1909="별도",INDEX([1]상장!W$11:W$2829,MATCH($A1909,[1]상장!A$11:A$2829,0)),IF($AM1909="연결",INDEX([1]상장!AB$11:AB$2829,MATCH($A1909,[1]상장!A$11:A$2829,0)),""))</f>
        <v>1137658845000</v>
      </c>
    </row>
    <row r="1910" spans="1:44" x14ac:dyDescent="0.3">
      <c r="A1910" t="s">
        <v>5715</v>
      </c>
      <c r="B1910" t="s">
        <v>5716</v>
      </c>
      <c r="C1910" t="s">
        <v>5717</v>
      </c>
      <c r="D1910" s="1" t="e">
        <f>INDEX(Sheet2!$B$2:$B$2345,MATCH(Sheet1!$B1910,Sheet2!$C$2:$C$2345,0))</f>
        <v>#N/A</v>
      </c>
      <c r="E1910" t="s">
        <v>19030</v>
      </c>
      <c r="F1910">
        <v>48.13</v>
      </c>
      <c r="G1910" t="s">
        <v>19030</v>
      </c>
      <c r="H1910">
        <v>43.82</v>
      </c>
      <c r="I1910" t="s">
        <v>19030</v>
      </c>
      <c r="J1910">
        <v>44.89</v>
      </c>
      <c r="K1910" t="s">
        <v>19030</v>
      </c>
      <c r="L1910">
        <v>44.29</v>
      </c>
      <c r="M1910" t="s">
        <v>19030</v>
      </c>
      <c r="N1910">
        <v>55</v>
      </c>
      <c r="O1910" t="s">
        <v>17337</v>
      </c>
      <c r="P1910">
        <v>23.38</v>
      </c>
      <c r="Q1910" t="s">
        <v>17337</v>
      </c>
      <c r="R1910">
        <v>23.05</v>
      </c>
      <c r="S1910" t="s">
        <v>17337</v>
      </c>
      <c r="T1910">
        <v>27.4</v>
      </c>
      <c r="U1910" t="s">
        <v>17337</v>
      </c>
      <c r="V1910">
        <v>25.58</v>
      </c>
      <c r="W1910" t="s">
        <v>17337</v>
      </c>
      <c r="X1910">
        <v>24.42</v>
      </c>
      <c r="Y1910" t="s">
        <v>19141</v>
      </c>
      <c r="Z1910">
        <v>12.72</v>
      </c>
      <c r="AA1910" t="s">
        <v>19141</v>
      </c>
      <c r="AB1910">
        <v>10.28</v>
      </c>
      <c r="AC1910" t="s">
        <v>10696</v>
      </c>
      <c r="AD1910">
        <v>10.11</v>
      </c>
      <c r="AE1910" t="s">
        <v>10696</v>
      </c>
      <c r="AF1910">
        <v>11.97</v>
      </c>
      <c r="AG1910" t="s">
        <v>19141</v>
      </c>
      <c r="AH1910">
        <v>11.97</v>
      </c>
      <c r="AI1910" t="s">
        <v>27756</v>
      </c>
      <c r="AJ1910" t="s">
        <v>27756</v>
      </c>
      <c r="AK1910" t="s">
        <v>27756</v>
      </c>
      <c r="AL1910" t="s">
        <v>27756</v>
      </c>
      <c r="AM1910" t="s">
        <v>27756</v>
      </c>
      <c r="AN1910" s="11">
        <v>20966999000</v>
      </c>
      <c r="AO1910" s="11">
        <v>20666792000</v>
      </c>
      <c r="AP1910" s="11">
        <v>20732214000</v>
      </c>
      <c r="AQ1910" s="11">
        <v>22252502000</v>
      </c>
      <c r="AR1910" s="11">
        <f>IF($AM1910="별도",INDEX([1]상장!W$11:W$2829,MATCH($A1910,[1]상장!A$11:A$2829,0)),IF($AM1910="연결",INDEX([1]상장!AB$11:AB$2829,MATCH($A1910,[1]상장!A$11:A$2829,0)),""))</f>
        <v>22062094000</v>
      </c>
    </row>
    <row r="1911" spans="1:44" x14ac:dyDescent="0.3">
      <c r="A1911" t="s">
        <v>5718</v>
      </c>
      <c r="B1911" t="s">
        <v>5719</v>
      </c>
      <c r="C1911" t="s">
        <v>5720</v>
      </c>
      <c r="D1911" s="1" t="e">
        <f>INDEX(Sheet2!$B$2:$B$2345,MATCH(Sheet1!$B1911,Sheet2!$C$2:$C$2345,0))</f>
        <v>#N/A</v>
      </c>
      <c r="E1911" t="s">
        <v>10696</v>
      </c>
      <c r="F1911">
        <v>28.52</v>
      </c>
      <c r="G1911" t="s">
        <v>19142</v>
      </c>
      <c r="H1911">
        <v>23.54</v>
      </c>
      <c r="I1911" t="s">
        <v>19142</v>
      </c>
      <c r="J1911">
        <v>25.76</v>
      </c>
      <c r="K1911" t="s">
        <v>19142</v>
      </c>
      <c r="L1911">
        <v>27.36</v>
      </c>
      <c r="M1911" t="s">
        <v>19143</v>
      </c>
      <c r="N1911">
        <v>30.84</v>
      </c>
      <c r="O1911" t="s">
        <v>19030</v>
      </c>
      <c r="P1911">
        <v>24.15</v>
      </c>
      <c r="Q1911" t="s">
        <v>10696</v>
      </c>
      <c r="R1911">
        <v>22.8</v>
      </c>
      <c r="S1911" t="s">
        <v>10696</v>
      </c>
      <c r="T1911">
        <v>23.22</v>
      </c>
      <c r="U1911" t="s">
        <v>10696</v>
      </c>
      <c r="V1911">
        <v>26.63</v>
      </c>
      <c r="W1911" t="s">
        <v>19142</v>
      </c>
      <c r="X1911">
        <v>28.96</v>
      </c>
      <c r="Y1911" t="s">
        <v>19144</v>
      </c>
      <c r="Z1911">
        <v>18.96</v>
      </c>
      <c r="AA1911" t="s">
        <v>19030</v>
      </c>
      <c r="AB1911">
        <v>21.8</v>
      </c>
      <c r="AC1911" t="s">
        <v>19145</v>
      </c>
      <c r="AD1911">
        <v>22.23</v>
      </c>
      <c r="AE1911" t="s">
        <v>19030</v>
      </c>
      <c r="AF1911">
        <v>18.329999999999998</v>
      </c>
      <c r="AG1911" t="s">
        <v>19030</v>
      </c>
      <c r="AH1911">
        <v>18.329999999999998</v>
      </c>
      <c r="AI1911" t="s">
        <v>27756</v>
      </c>
      <c r="AJ1911" t="s">
        <v>27756</v>
      </c>
      <c r="AK1911" t="s">
        <v>27756</v>
      </c>
      <c r="AL1911" t="s">
        <v>27756</v>
      </c>
      <c r="AM1911" t="s">
        <v>27756</v>
      </c>
      <c r="AN1911" s="11">
        <v>592807429000</v>
      </c>
      <c r="AO1911" s="11">
        <v>679271115000</v>
      </c>
      <c r="AP1911" s="11">
        <v>826123000000</v>
      </c>
      <c r="AQ1911" s="11">
        <v>838429000000</v>
      </c>
      <c r="AR1911" s="11">
        <f>IF($AM1911="별도",INDEX([1]상장!W$11:W$2829,MATCH($A1911,[1]상장!A$11:A$2829,0)),IF($AM1911="연결",INDEX([1]상장!AB$11:AB$2829,MATCH($A1911,[1]상장!A$11:A$2829,0)),""))</f>
        <v>1147815000000</v>
      </c>
    </row>
    <row r="1912" spans="1:44" x14ac:dyDescent="0.3">
      <c r="A1912" t="s">
        <v>5721</v>
      </c>
      <c r="B1912" t="s">
        <v>5722</v>
      </c>
      <c r="C1912" t="s">
        <v>5723</v>
      </c>
      <c r="D1912" s="1" t="e">
        <f>INDEX(Sheet2!$B$2:$B$2345,MATCH(Sheet1!$B1912,Sheet2!$C$2:$C$2345,0))</f>
        <v>#N/A</v>
      </c>
      <c r="E1912" t="s">
        <v>19146</v>
      </c>
      <c r="F1912">
        <v>92.83</v>
      </c>
      <c r="G1912" t="s">
        <v>19146</v>
      </c>
      <c r="H1912">
        <v>95.2</v>
      </c>
      <c r="I1912" t="s">
        <v>19146</v>
      </c>
      <c r="J1912">
        <v>99.93</v>
      </c>
      <c r="K1912" t="s">
        <v>19147</v>
      </c>
      <c r="L1912">
        <v>92.55</v>
      </c>
      <c r="M1912" t="s">
        <v>19147</v>
      </c>
      <c r="N1912">
        <v>88.27</v>
      </c>
      <c r="O1912" t="s">
        <v>19148</v>
      </c>
      <c r="P1912">
        <v>6.07</v>
      </c>
      <c r="Q1912" t="s">
        <v>19148</v>
      </c>
      <c r="R1912">
        <v>4.91</v>
      </c>
      <c r="S1912" t="s">
        <v>19148</v>
      </c>
      <c r="T1912">
        <v>3.8</v>
      </c>
      <c r="U1912" t="s">
        <v>8522</v>
      </c>
      <c r="V1912">
        <v>3.23</v>
      </c>
      <c r="W1912" t="s">
        <v>8522</v>
      </c>
      <c r="X1912">
        <v>8.93</v>
      </c>
      <c r="Y1912" t="s">
        <v>19149</v>
      </c>
      <c r="Z1912">
        <v>2.74</v>
      </c>
      <c r="AA1912" t="s">
        <v>19149</v>
      </c>
      <c r="AB1912">
        <v>2.92</v>
      </c>
      <c r="AC1912" t="s">
        <v>19149</v>
      </c>
      <c r="AD1912">
        <v>2.98</v>
      </c>
      <c r="AE1912" t="s">
        <v>19150</v>
      </c>
      <c r="AF1912">
        <v>3.08</v>
      </c>
      <c r="AG1912" t="s">
        <v>19151</v>
      </c>
      <c r="AH1912">
        <v>3.08</v>
      </c>
      <c r="AI1912" t="s">
        <v>27756</v>
      </c>
      <c r="AJ1912" t="s">
        <v>27756</v>
      </c>
      <c r="AK1912" t="s">
        <v>27756</v>
      </c>
      <c r="AL1912" t="s">
        <v>27756</v>
      </c>
      <c r="AM1912" t="s">
        <v>27756</v>
      </c>
      <c r="AN1912" s="11">
        <v>8261589272000</v>
      </c>
      <c r="AO1912" s="11">
        <v>11467823008000</v>
      </c>
      <c r="AP1912" s="11">
        <v>15943746311000</v>
      </c>
      <c r="AQ1912" s="11">
        <v>22594772765000</v>
      </c>
      <c r="AR1912" s="11">
        <f>IF($AM1912="별도",INDEX([1]상장!W$11:W$2829,MATCH($A1912,[1]상장!A$11:A$2829,0)),IF($AM1912="연결",INDEX([1]상장!AB$11:AB$2829,MATCH($A1912,[1]상장!A$11:A$2829,0)),""))</f>
        <v>56163952011000</v>
      </c>
    </row>
    <row r="1913" spans="1:44" x14ac:dyDescent="0.3">
      <c r="A1913" t="s">
        <v>5724</v>
      </c>
      <c r="B1913" t="s">
        <v>5725</v>
      </c>
      <c r="C1913" t="s">
        <v>5726</v>
      </c>
      <c r="D1913" s="1" t="e">
        <f>INDEX(Sheet2!$B$2:$B$2345,MATCH(Sheet1!$B1913,Sheet2!$C$2:$C$2345,0))</f>
        <v>#N/A</v>
      </c>
      <c r="E1913" t="s">
        <v>19152</v>
      </c>
      <c r="F1913">
        <v>40.99</v>
      </c>
      <c r="G1913" t="s">
        <v>19152</v>
      </c>
      <c r="H1913">
        <v>39.380000000000003</v>
      </c>
      <c r="I1913" t="s">
        <v>19153</v>
      </c>
      <c r="J1913">
        <v>41.72</v>
      </c>
      <c r="K1913" t="s">
        <v>19153</v>
      </c>
      <c r="L1913">
        <v>56.73</v>
      </c>
      <c r="M1913" t="s">
        <v>8475</v>
      </c>
      <c r="N1913" t="s">
        <v>8475</v>
      </c>
      <c r="O1913" t="s">
        <v>19153</v>
      </c>
      <c r="P1913">
        <v>26.51</v>
      </c>
      <c r="Q1913" t="s">
        <v>19153</v>
      </c>
      <c r="R1913">
        <v>26.07</v>
      </c>
      <c r="S1913" t="s">
        <v>19152</v>
      </c>
      <c r="T1913">
        <v>27.14</v>
      </c>
      <c r="U1913" t="s">
        <v>19152</v>
      </c>
      <c r="V1913">
        <v>19.95</v>
      </c>
      <c r="W1913" t="s">
        <v>8475</v>
      </c>
      <c r="X1913" t="s">
        <v>8475</v>
      </c>
      <c r="Y1913" t="s">
        <v>19030</v>
      </c>
      <c r="Z1913">
        <v>16.78</v>
      </c>
      <c r="AA1913" t="s">
        <v>10696</v>
      </c>
      <c r="AB1913">
        <v>20.48</v>
      </c>
      <c r="AC1913" t="s">
        <v>10696</v>
      </c>
      <c r="AD1913">
        <v>21.17</v>
      </c>
      <c r="AE1913" t="s">
        <v>10696</v>
      </c>
      <c r="AF1913">
        <v>18.23</v>
      </c>
      <c r="AG1913" t="s">
        <v>8475</v>
      </c>
      <c r="AH1913">
        <v>18.23</v>
      </c>
      <c r="AI1913" t="s">
        <v>27756</v>
      </c>
      <c r="AJ1913" t="s">
        <v>27756</v>
      </c>
      <c r="AK1913" t="s">
        <v>27756</v>
      </c>
      <c r="AL1913" t="s">
        <v>27756</v>
      </c>
      <c r="AM1913" t="s">
        <v>27756</v>
      </c>
      <c r="AN1913" s="11">
        <v>205081212000</v>
      </c>
      <c r="AO1913" s="11">
        <v>310407465000</v>
      </c>
      <c r="AP1913" s="11">
        <v>477148342000</v>
      </c>
      <c r="AQ1913" s="11">
        <v>874165603000</v>
      </c>
      <c r="AR1913" s="11">
        <f>IF($AM1913="별도",INDEX([1]상장!W$11:W$2829,MATCH($A1913,[1]상장!A$11:A$2829,0)),IF($AM1913="연결",INDEX([1]상장!AB$11:AB$2829,MATCH($A1913,[1]상장!A$11:A$2829,0)),""))</f>
        <v>1117144964000</v>
      </c>
    </row>
    <row r="1914" spans="1:44" x14ac:dyDescent="0.3">
      <c r="A1914" t="s">
        <v>5727</v>
      </c>
      <c r="B1914" t="s">
        <v>5728</v>
      </c>
      <c r="C1914" t="s">
        <v>5729</v>
      </c>
      <c r="D1914" s="1" t="e">
        <f>INDEX(Sheet2!$B$2:$B$2345,MATCH(Sheet1!$B1914,Sheet2!$C$2:$C$2345,0))</f>
        <v>#N/A</v>
      </c>
      <c r="E1914" t="s">
        <v>19154</v>
      </c>
      <c r="F1914">
        <v>99.73</v>
      </c>
      <c r="G1914" t="s">
        <v>19155</v>
      </c>
      <c r="H1914">
        <v>99.74</v>
      </c>
      <c r="I1914" t="s">
        <v>19155</v>
      </c>
      <c r="J1914">
        <v>99.71</v>
      </c>
      <c r="K1914" t="s">
        <v>19154</v>
      </c>
      <c r="L1914">
        <v>99.67</v>
      </c>
      <c r="M1914" t="s">
        <v>19154</v>
      </c>
      <c r="N1914">
        <v>99.7</v>
      </c>
      <c r="O1914" t="s">
        <v>19156</v>
      </c>
      <c r="P1914">
        <v>0.26</v>
      </c>
      <c r="Q1914" t="s">
        <v>19157</v>
      </c>
      <c r="R1914">
        <v>0.25</v>
      </c>
      <c r="S1914" t="s">
        <v>19157</v>
      </c>
      <c r="T1914">
        <v>0.28000000000000003</v>
      </c>
      <c r="U1914" t="s">
        <v>19156</v>
      </c>
      <c r="V1914">
        <v>0.32</v>
      </c>
      <c r="W1914" t="s">
        <v>19156</v>
      </c>
      <c r="X1914">
        <v>0.28999999999999998</v>
      </c>
      <c r="Y1914" t="s">
        <v>8475</v>
      </c>
      <c r="Z1914" t="s">
        <v>8475</v>
      </c>
      <c r="AA1914" t="s">
        <v>8475</v>
      </c>
      <c r="AB1914" t="s">
        <v>8475</v>
      </c>
      <c r="AC1914" t="s">
        <v>8475</v>
      </c>
      <c r="AD1914" t="s">
        <v>8475</v>
      </c>
      <c r="AE1914" t="s">
        <v>8475</v>
      </c>
      <c r="AF1914" t="s">
        <v>8475</v>
      </c>
      <c r="AG1914" t="s">
        <v>8475</v>
      </c>
      <c r="AH1914" t="s">
        <v>8475</v>
      </c>
      <c r="AI1914" t="s">
        <v>27756</v>
      </c>
      <c r="AJ1914" t="s">
        <v>27756</v>
      </c>
      <c r="AK1914" t="s">
        <v>27756</v>
      </c>
      <c r="AL1914" t="s">
        <v>27756</v>
      </c>
      <c r="AM1914" t="s">
        <v>27756</v>
      </c>
      <c r="AN1914" s="11">
        <v>2021362552000</v>
      </c>
      <c r="AO1914" s="11">
        <v>2111241649000</v>
      </c>
      <c r="AP1914" s="11">
        <v>2676908645000</v>
      </c>
      <c r="AQ1914" s="11">
        <v>2295890249000</v>
      </c>
      <c r="AR1914" s="11">
        <f>IF($AM1914="별도",INDEX([1]상장!W$11:W$2829,MATCH($A1914,[1]상장!A$11:A$2829,0)),IF($AM1914="연결",INDEX([1]상장!AB$11:AB$2829,MATCH($A1914,[1]상장!A$11:A$2829,0)),""))</f>
        <v>2449590915000</v>
      </c>
    </row>
    <row r="1915" spans="1:44" x14ac:dyDescent="0.3">
      <c r="A1915" t="s">
        <v>5730</v>
      </c>
      <c r="B1915" t="s">
        <v>5731</v>
      </c>
      <c r="C1915" t="s">
        <v>5732</v>
      </c>
      <c r="D1915" s="1" t="e">
        <f>INDEX(Sheet2!$B$2:$B$2345,MATCH(Sheet1!$B1915,Sheet2!$C$2:$C$2345,0))</f>
        <v>#N/A</v>
      </c>
      <c r="E1915" t="s">
        <v>19158</v>
      </c>
      <c r="F1915">
        <v>49.21</v>
      </c>
      <c r="G1915" t="s">
        <v>19158</v>
      </c>
      <c r="H1915">
        <v>58.88</v>
      </c>
      <c r="I1915" t="s">
        <v>19158</v>
      </c>
      <c r="J1915">
        <v>72.150000000000006</v>
      </c>
      <c r="K1915" t="s">
        <v>19159</v>
      </c>
      <c r="L1915">
        <v>33.369999999999997</v>
      </c>
      <c r="M1915" t="s">
        <v>19158</v>
      </c>
      <c r="N1915">
        <v>56.79</v>
      </c>
      <c r="O1915" t="s">
        <v>19159</v>
      </c>
      <c r="P1915">
        <v>32.69</v>
      </c>
      <c r="Q1915" t="s">
        <v>19159</v>
      </c>
      <c r="R1915">
        <v>24.73</v>
      </c>
      <c r="S1915" t="s">
        <v>19160</v>
      </c>
      <c r="T1915">
        <v>26.88</v>
      </c>
      <c r="U1915" t="s">
        <v>19160</v>
      </c>
      <c r="V1915">
        <v>28.77</v>
      </c>
      <c r="W1915" t="s">
        <v>19160</v>
      </c>
      <c r="X1915">
        <v>22.13</v>
      </c>
      <c r="Y1915" t="s">
        <v>19160</v>
      </c>
      <c r="Z1915">
        <v>14.21</v>
      </c>
      <c r="AA1915" t="s">
        <v>19160</v>
      </c>
      <c r="AB1915">
        <v>11.87</v>
      </c>
      <c r="AC1915" t="s">
        <v>19161</v>
      </c>
      <c r="AD1915">
        <v>5.89</v>
      </c>
      <c r="AE1915" t="s">
        <v>19158</v>
      </c>
      <c r="AF1915">
        <v>27.89</v>
      </c>
      <c r="AG1915" t="s">
        <v>19159</v>
      </c>
      <c r="AH1915">
        <v>27.89</v>
      </c>
      <c r="AI1915" t="s">
        <v>27756</v>
      </c>
      <c r="AJ1915" t="s">
        <v>27756</v>
      </c>
      <c r="AK1915" t="s">
        <v>27756</v>
      </c>
      <c r="AL1915" t="s">
        <v>27756</v>
      </c>
      <c r="AM1915" t="s">
        <v>27756</v>
      </c>
      <c r="AN1915" s="11">
        <v>8951564000000</v>
      </c>
      <c r="AO1915" s="11">
        <v>11125516000000</v>
      </c>
      <c r="AP1915" s="11">
        <v>12286424000000</v>
      </c>
      <c r="AQ1915" s="11">
        <v>10238650000000</v>
      </c>
      <c r="AR1915" s="11">
        <f>IF($AM1915="별도",INDEX([1]상장!W$11:W$2829,MATCH($A1915,[1]상장!A$11:A$2829,0)),IF($AM1915="연결",INDEX([1]상장!AB$11:AB$2829,MATCH($A1915,[1]상장!A$11:A$2829,0)),""))</f>
        <v>10731117000000</v>
      </c>
    </row>
    <row r="1916" spans="1:44" x14ac:dyDescent="0.3">
      <c r="A1916" t="s">
        <v>5733</v>
      </c>
      <c r="B1916" t="s">
        <v>5734</v>
      </c>
      <c r="C1916" t="s">
        <v>5735</v>
      </c>
      <c r="D1916" s="1" t="e">
        <f>INDEX(Sheet2!$B$2:$B$2345,MATCH(Sheet1!$B1916,Sheet2!$C$2:$C$2345,0))</f>
        <v>#N/A</v>
      </c>
      <c r="E1916" t="s">
        <v>19104</v>
      </c>
      <c r="F1916">
        <v>51.17</v>
      </c>
      <c r="G1916" t="s">
        <v>19104</v>
      </c>
      <c r="H1916">
        <v>51.92</v>
      </c>
      <c r="I1916" t="s">
        <v>19162</v>
      </c>
      <c r="J1916">
        <v>43.37</v>
      </c>
      <c r="K1916" t="s">
        <v>19104</v>
      </c>
      <c r="L1916">
        <v>60.55</v>
      </c>
      <c r="M1916" t="s">
        <v>19104</v>
      </c>
      <c r="N1916">
        <v>42.73</v>
      </c>
      <c r="O1916" t="s">
        <v>19162</v>
      </c>
      <c r="P1916">
        <v>26.82</v>
      </c>
      <c r="Q1916" t="s">
        <v>19162</v>
      </c>
      <c r="R1916">
        <v>22.69</v>
      </c>
      <c r="S1916" t="s">
        <v>19104</v>
      </c>
      <c r="T1916">
        <v>38.01</v>
      </c>
      <c r="U1916" t="s">
        <v>19162</v>
      </c>
      <c r="V1916">
        <v>17.73</v>
      </c>
      <c r="W1916" t="s">
        <v>19162</v>
      </c>
      <c r="X1916">
        <v>27.88</v>
      </c>
      <c r="Y1916" t="s">
        <v>19030</v>
      </c>
      <c r="Z1916">
        <v>8.98</v>
      </c>
      <c r="AA1916" t="s">
        <v>19030</v>
      </c>
      <c r="AB1916">
        <v>10.28</v>
      </c>
      <c r="AC1916" t="s">
        <v>19030</v>
      </c>
      <c r="AD1916">
        <v>7.13</v>
      </c>
      <c r="AE1916" t="s">
        <v>19163</v>
      </c>
      <c r="AF1916">
        <v>9.74</v>
      </c>
      <c r="AG1916" t="s">
        <v>19163</v>
      </c>
      <c r="AH1916">
        <v>9.74</v>
      </c>
      <c r="AI1916" t="s">
        <v>27756</v>
      </c>
      <c r="AJ1916" t="s">
        <v>27756</v>
      </c>
      <c r="AK1916" t="s">
        <v>27756</v>
      </c>
      <c r="AL1916" t="s">
        <v>27756</v>
      </c>
      <c r="AM1916" t="s">
        <v>27756</v>
      </c>
      <c r="AN1916" s="11">
        <v>1612879494000</v>
      </c>
      <c r="AO1916" s="11">
        <v>1635159993000</v>
      </c>
      <c r="AP1916" s="11">
        <v>2532349359000</v>
      </c>
      <c r="AQ1916" s="11">
        <v>2785837977000</v>
      </c>
      <c r="AR1916" s="11">
        <f>IF($AM1916="별도",INDEX([1]상장!W$11:W$2829,MATCH($A1916,[1]상장!A$11:A$2829,0)),IF($AM1916="연결",INDEX([1]상장!AB$11:AB$2829,MATCH($A1916,[1]상장!A$11:A$2829,0)),""))</f>
        <v>2043938653000</v>
      </c>
    </row>
    <row r="1917" spans="1:44" x14ac:dyDescent="0.3">
      <c r="A1917" t="s">
        <v>5736</v>
      </c>
      <c r="B1917" t="s">
        <v>5737</v>
      </c>
      <c r="C1917" t="s">
        <v>5738</v>
      </c>
      <c r="D1917" s="1" t="str">
        <f>INDEX(Sheet2!$B$2:$B$2345,MATCH(Sheet1!$B1917,Sheet2!$C$2:$C$2345,0))</f>
        <v>대성하이텍</v>
      </c>
      <c r="E1917" t="s">
        <v>8475</v>
      </c>
      <c r="F1917" t="s">
        <v>8475</v>
      </c>
      <c r="G1917" t="s">
        <v>8475</v>
      </c>
      <c r="H1917" t="s">
        <v>8475</v>
      </c>
      <c r="I1917" t="s">
        <v>8475</v>
      </c>
      <c r="J1917" t="s">
        <v>8475</v>
      </c>
      <c r="K1917" t="s">
        <v>8475</v>
      </c>
      <c r="L1917" t="s">
        <v>8475</v>
      </c>
      <c r="M1917" t="s">
        <v>8475</v>
      </c>
      <c r="N1917" t="s">
        <v>8475</v>
      </c>
      <c r="O1917" t="s">
        <v>8475</v>
      </c>
      <c r="P1917" t="s">
        <v>8475</v>
      </c>
      <c r="Q1917" t="s">
        <v>8475</v>
      </c>
      <c r="R1917" t="s">
        <v>8475</v>
      </c>
      <c r="S1917" t="s">
        <v>8475</v>
      </c>
      <c r="T1917" t="s">
        <v>8475</v>
      </c>
      <c r="U1917" t="s">
        <v>8475</v>
      </c>
      <c r="V1917" t="s">
        <v>8475</v>
      </c>
      <c r="W1917" t="s">
        <v>8475</v>
      </c>
      <c r="X1917" t="s">
        <v>8475</v>
      </c>
      <c r="Y1917" t="s">
        <v>8475</v>
      </c>
      <c r="Z1917" t="s">
        <v>8475</v>
      </c>
      <c r="AA1917" t="s">
        <v>8475</v>
      </c>
      <c r="AB1917" t="s">
        <v>8475</v>
      </c>
      <c r="AC1917" t="s">
        <v>8475</v>
      </c>
      <c r="AD1917" t="s">
        <v>8475</v>
      </c>
      <c r="AE1917" t="s">
        <v>8475</v>
      </c>
      <c r="AF1917" t="s">
        <v>8475</v>
      </c>
      <c r="AG1917" t="s">
        <v>8475</v>
      </c>
      <c r="AH1917" t="s">
        <v>8475</v>
      </c>
      <c r="AI1917" t="s">
        <v>27755</v>
      </c>
      <c r="AJ1917" t="s">
        <v>27755</v>
      </c>
      <c r="AK1917" t="s">
        <v>27755</v>
      </c>
      <c r="AL1917" t="s">
        <v>27755</v>
      </c>
      <c r="AM1917" t="s">
        <v>27755</v>
      </c>
      <c r="AN1917" s="11">
        <v>95591973000</v>
      </c>
      <c r="AO1917" s="11">
        <v>79788702000</v>
      </c>
      <c r="AP1917" s="11">
        <v>70646372000</v>
      </c>
      <c r="AQ1917" s="11">
        <v>112578600000</v>
      </c>
      <c r="AR1917" s="11">
        <f>IF($AM1917="별도",INDEX([1]상장!W$11:W$2829,MATCH($A1917,[1]상장!A$11:A$2829,0)),IF($AM1917="연결",INDEX([1]상장!AB$11:AB$2829,MATCH($A1917,[1]상장!A$11:A$2829,0)),""))</f>
        <v>128372242000</v>
      </c>
    </row>
    <row r="1918" spans="1:44" x14ac:dyDescent="0.3">
      <c r="A1918" t="s">
        <v>5739</v>
      </c>
      <c r="B1918" t="s">
        <v>5740</v>
      </c>
      <c r="C1918" t="s">
        <v>5741</v>
      </c>
      <c r="D1918" s="1" t="e">
        <f>INDEX(Sheet2!$B$2:$B$2345,MATCH(Sheet1!$B1918,Sheet2!$C$2:$C$2345,0))</f>
        <v>#N/A</v>
      </c>
      <c r="E1918" t="s">
        <v>19164</v>
      </c>
      <c r="F1918">
        <v>26.98</v>
      </c>
      <c r="G1918" t="s">
        <v>19164</v>
      </c>
      <c r="H1918">
        <v>27.88</v>
      </c>
      <c r="I1918" t="s">
        <v>19165</v>
      </c>
      <c r="J1918">
        <v>28.26</v>
      </c>
      <c r="K1918" t="s">
        <v>19165</v>
      </c>
      <c r="L1918">
        <v>28.06</v>
      </c>
      <c r="M1918" t="s">
        <v>19165</v>
      </c>
      <c r="N1918">
        <v>22.83</v>
      </c>
      <c r="O1918" t="s">
        <v>19166</v>
      </c>
      <c r="P1918">
        <v>25.01</v>
      </c>
      <c r="Q1918" t="s">
        <v>19166</v>
      </c>
      <c r="R1918">
        <v>22.5</v>
      </c>
      <c r="S1918" t="s">
        <v>19167</v>
      </c>
      <c r="T1918">
        <v>22.37</v>
      </c>
      <c r="U1918" t="s">
        <v>19168</v>
      </c>
      <c r="V1918">
        <v>21.46</v>
      </c>
      <c r="W1918" t="s">
        <v>19169</v>
      </c>
      <c r="X1918">
        <v>20.18</v>
      </c>
      <c r="Y1918" t="s">
        <v>19170</v>
      </c>
      <c r="Z1918">
        <v>20.92</v>
      </c>
      <c r="AA1918" t="s">
        <v>19171</v>
      </c>
      <c r="AB1918">
        <v>22.16</v>
      </c>
      <c r="AC1918" t="s">
        <v>19172</v>
      </c>
      <c r="AD1918">
        <v>22.03</v>
      </c>
      <c r="AE1918" t="s">
        <v>19167</v>
      </c>
      <c r="AF1918">
        <v>21.25</v>
      </c>
      <c r="AG1918" t="s">
        <v>19168</v>
      </c>
      <c r="AH1918">
        <v>21.25</v>
      </c>
      <c r="AI1918" t="s">
        <v>27756</v>
      </c>
      <c r="AJ1918" t="s">
        <v>27756</v>
      </c>
      <c r="AK1918" t="s">
        <v>27756</v>
      </c>
      <c r="AL1918" t="s">
        <v>27756</v>
      </c>
      <c r="AM1918" t="s">
        <v>27756</v>
      </c>
      <c r="AN1918" s="11">
        <v>15254283707000</v>
      </c>
      <c r="AO1918" s="11">
        <v>16083626924000</v>
      </c>
      <c r="AP1918" s="11">
        <v>17174047575000</v>
      </c>
      <c r="AQ1918" s="11">
        <v>16684785939000</v>
      </c>
      <c r="AR1918" s="11">
        <f>IF($AM1918="별도",INDEX([1]상장!W$11:W$2829,MATCH($A1918,[1]상장!A$11:A$2829,0)),IF($AM1918="연결",INDEX([1]상장!AB$11:AB$2829,MATCH($A1918,[1]상장!A$11:A$2829,0)),""))</f>
        <v>21180061711000</v>
      </c>
    </row>
    <row r="1919" spans="1:44" x14ac:dyDescent="0.3">
      <c r="A1919" t="s">
        <v>5742</v>
      </c>
      <c r="B1919" t="s">
        <v>5743</v>
      </c>
      <c r="C1919" t="s">
        <v>5744</v>
      </c>
      <c r="D1919" s="1" t="e">
        <f>INDEX(Sheet2!$B$2:$B$2345,MATCH(Sheet1!$B1919,Sheet2!$C$2:$C$2345,0))</f>
        <v>#N/A</v>
      </c>
      <c r="E1919" t="s">
        <v>19173</v>
      </c>
      <c r="F1919">
        <v>32.25</v>
      </c>
      <c r="G1919" t="s">
        <v>19174</v>
      </c>
      <c r="H1919">
        <v>38.630000000000003</v>
      </c>
      <c r="I1919" t="s">
        <v>19173</v>
      </c>
      <c r="J1919">
        <v>32.58</v>
      </c>
      <c r="K1919" t="s">
        <v>19016</v>
      </c>
      <c r="L1919">
        <v>32.86</v>
      </c>
      <c r="M1919" t="s">
        <v>19173</v>
      </c>
      <c r="N1919">
        <v>31.72</v>
      </c>
      <c r="O1919" t="s">
        <v>19174</v>
      </c>
      <c r="P1919">
        <v>31.96</v>
      </c>
      <c r="Q1919" t="s">
        <v>19173</v>
      </c>
      <c r="R1919">
        <v>30.31</v>
      </c>
      <c r="S1919" t="s">
        <v>19174</v>
      </c>
      <c r="T1919">
        <v>29.31</v>
      </c>
      <c r="U1919" t="s">
        <v>19023</v>
      </c>
      <c r="V1919">
        <v>29.55</v>
      </c>
      <c r="W1919" t="s">
        <v>19174</v>
      </c>
      <c r="X1919">
        <v>30.16</v>
      </c>
      <c r="Y1919" t="s">
        <v>19175</v>
      </c>
      <c r="Z1919">
        <v>15.26</v>
      </c>
      <c r="AA1919" t="s">
        <v>19175</v>
      </c>
      <c r="AB1919">
        <v>13.45</v>
      </c>
      <c r="AC1919" t="s">
        <v>19175</v>
      </c>
      <c r="AD1919">
        <v>14.12</v>
      </c>
      <c r="AE1919" t="s">
        <v>19176</v>
      </c>
      <c r="AF1919">
        <v>15.8</v>
      </c>
      <c r="AG1919" t="s">
        <v>19175</v>
      </c>
      <c r="AH1919">
        <v>15.8</v>
      </c>
      <c r="AI1919" t="s">
        <v>27756</v>
      </c>
      <c r="AJ1919" t="s">
        <v>27756</v>
      </c>
      <c r="AK1919" t="s">
        <v>27756</v>
      </c>
      <c r="AL1919" t="s">
        <v>27756</v>
      </c>
      <c r="AM1919" t="s">
        <v>27756</v>
      </c>
      <c r="AN1919" s="11">
        <v>27849200000000</v>
      </c>
      <c r="AO1919" s="11">
        <v>27091805000000</v>
      </c>
      <c r="AP1919" s="11">
        <v>29661567000000</v>
      </c>
      <c r="AQ1919" s="11">
        <v>29784127000000</v>
      </c>
      <c r="AR1919" s="11">
        <f>IF($AM1919="별도",INDEX([1]상장!W$11:W$2829,MATCH($A1919,[1]상장!A$11:A$2829,0)),IF($AM1919="연결",INDEX([1]상장!AB$11:AB$2829,MATCH($A1919,[1]상장!A$11:A$2829,0)),""))</f>
        <v>34485080000000</v>
      </c>
    </row>
    <row r="1920" spans="1:44" x14ac:dyDescent="0.3">
      <c r="A1920" t="s">
        <v>5745</v>
      </c>
      <c r="B1920" t="s">
        <v>5746</v>
      </c>
      <c r="C1920" t="s">
        <v>5747</v>
      </c>
      <c r="D1920" s="1" t="e">
        <f>INDEX(Sheet2!$B$2:$B$2345,MATCH(Sheet1!$B1920,Sheet2!$C$2:$C$2345,0))</f>
        <v>#N/A</v>
      </c>
      <c r="E1920" t="s">
        <v>19177</v>
      </c>
      <c r="F1920">
        <v>53.87</v>
      </c>
      <c r="G1920" t="s">
        <v>19178</v>
      </c>
      <c r="H1920">
        <v>98.8</v>
      </c>
      <c r="I1920" t="s">
        <v>19178</v>
      </c>
      <c r="J1920">
        <v>99.29</v>
      </c>
      <c r="K1920" t="s">
        <v>19178</v>
      </c>
      <c r="L1920">
        <v>99.12</v>
      </c>
      <c r="M1920" t="s">
        <v>19178</v>
      </c>
      <c r="N1920">
        <v>99.04</v>
      </c>
      <c r="O1920" t="s">
        <v>19179</v>
      </c>
      <c r="P1920">
        <v>24.94</v>
      </c>
      <c r="Q1920" t="s">
        <v>13901</v>
      </c>
      <c r="R1920">
        <v>2.06</v>
      </c>
      <c r="S1920" t="s">
        <v>13901</v>
      </c>
      <c r="T1920">
        <v>1.1399999999999999</v>
      </c>
      <c r="U1920" t="s">
        <v>13901</v>
      </c>
      <c r="V1920">
        <v>1.31</v>
      </c>
      <c r="W1920" t="s">
        <v>13901</v>
      </c>
      <c r="X1920">
        <v>1.41</v>
      </c>
      <c r="Y1920" t="s">
        <v>19180</v>
      </c>
      <c r="Z1920">
        <v>9.86</v>
      </c>
      <c r="AA1920" t="s">
        <v>19181</v>
      </c>
      <c r="AB1920">
        <v>-0.86</v>
      </c>
      <c r="AC1920" t="s">
        <v>19181</v>
      </c>
      <c r="AD1920">
        <v>-0.44</v>
      </c>
      <c r="AE1920" t="s">
        <v>19181</v>
      </c>
      <c r="AF1920">
        <v>-0.43</v>
      </c>
      <c r="AG1920" t="s">
        <v>19181</v>
      </c>
      <c r="AH1920">
        <v>-0.43</v>
      </c>
      <c r="AI1920" t="s">
        <v>27756</v>
      </c>
      <c r="AJ1920" t="s">
        <v>27756</v>
      </c>
      <c r="AK1920" t="s">
        <v>27756</v>
      </c>
      <c r="AL1920" t="s">
        <v>27756</v>
      </c>
      <c r="AM1920" t="s">
        <v>27756</v>
      </c>
      <c r="AN1920" s="11">
        <v>21926312353000</v>
      </c>
      <c r="AO1920" s="11">
        <v>22646319506000</v>
      </c>
      <c r="AP1920" s="11">
        <v>23685879757000</v>
      </c>
      <c r="AQ1920" s="11">
        <v>23967024499000</v>
      </c>
      <c r="AR1920" s="11">
        <f>IF($AM1920="별도",INDEX([1]상장!W$11:W$2829,MATCH($A1920,[1]상장!A$11:A$2829,0)),IF($AM1920="연결",INDEX([1]상장!AB$11:AB$2829,MATCH($A1920,[1]상장!A$11:A$2829,0)),""))</f>
        <v>25210977367000</v>
      </c>
    </row>
    <row r="1921" spans="1:44" x14ac:dyDescent="0.3">
      <c r="A1921" t="s">
        <v>5748</v>
      </c>
      <c r="B1921" t="s">
        <v>5749</v>
      </c>
      <c r="C1921" t="s">
        <v>5750</v>
      </c>
      <c r="D1921" s="1" t="e">
        <f>INDEX(Sheet2!$B$2:$B$2345,MATCH(Sheet1!$B1921,Sheet2!$C$2:$C$2345,0))</f>
        <v>#N/A</v>
      </c>
      <c r="E1921" t="s">
        <v>19182</v>
      </c>
      <c r="F1921">
        <v>89.62</v>
      </c>
      <c r="G1921" t="s">
        <v>19182</v>
      </c>
      <c r="H1921">
        <v>89.29</v>
      </c>
      <c r="I1921" t="s">
        <v>19182</v>
      </c>
      <c r="J1921">
        <v>89.09</v>
      </c>
      <c r="K1921" t="s">
        <v>19182</v>
      </c>
      <c r="L1921">
        <v>89.45</v>
      </c>
      <c r="M1921" t="s">
        <v>19182</v>
      </c>
      <c r="N1921">
        <v>90.31</v>
      </c>
      <c r="O1921" t="s">
        <v>19183</v>
      </c>
      <c r="P1921">
        <v>4.7</v>
      </c>
      <c r="Q1921" t="s">
        <v>19183</v>
      </c>
      <c r="R1921">
        <v>4.72</v>
      </c>
      <c r="S1921" t="s">
        <v>19183</v>
      </c>
      <c r="T1921">
        <v>4.93</v>
      </c>
      <c r="U1921" t="s">
        <v>19184</v>
      </c>
      <c r="V1921">
        <v>4.82</v>
      </c>
      <c r="W1921" t="s">
        <v>19184</v>
      </c>
      <c r="X1921">
        <v>4.29</v>
      </c>
      <c r="Y1921" t="s">
        <v>19184</v>
      </c>
      <c r="Z1921">
        <v>4.12</v>
      </c>
      <c r="AA1921" t="s">
        <v>19184</v>
      </c>
      <c r="AB1921">
        <v>4.51</v>
      </c>
      <c r="AC1921" t="s">
        <v>19184</v>
      </c>
      <c r="AD1921">
        <v>4.58</v>
      </c>
      <c r="AE1921" t="s">
        <v>19183</v>
      </c>
      <c r="AF1921">
        <v>4.45</v>
      </c>
      <c r="AG1921" t="s">
        <v>19183</v>
      </c>
      <c r="AH1921">
        <v>4.45</v>
      </c>
      <c r="AI1921" t="s">
        <v>27756</v>
      </c>
      <c r="AJ1921" t="s">
        <v>27756</v>
      </c>
      <c r="AK1921" t="s">
        <v>27756</v>
      </c>
      <c r="AL1921" t="s">
        <v>27756</v>
      </c>
      <c r="AM1921" t="s">
        <v>27756</v>
      </c>
      <c r="AN1921" s="11">
        <v>4157069000000</v>
      </c>
      <c r="AO1921" s="11">
        <v>4268233000000</v>
      </c>
      <c r="AP1921" s="11">
        <v>4492959000000</v>
      </c>
      <c r="AQ1921" s="11">
        <v>4514595000000</v>
      </c>
      <c r="AR1921" s="11">
        <f>IF($AM1921="별도",INDEX([1]상장!W$11:W$2829,MATCH($A1921,[1]상장!A$11:A$2829,0)),IF($AM1921="연결",INDEX([1]상장!AB$11:AB$2829,MATCH($A1921,[1]상장!A$11:A$2829,0)),""))</f>
        <v>4528860000000</v>
      </c>
    </row>
    <row r="1922" spans="1:44" x14ac:dyDescent="0.3">
      <c r="A1922" t="s">
        <v>5751</v>
      </c>
      <c r="B1922" t="s">
        <v>5752</v>
      </c>
      <c r="C1922" t="s">
        <v>5753</v>
      </c>
      <c r="D1922" s="1" t="e">
        <f>INDEX(Sheet2!$B$2:$B$2345,MATCH(Sheet1!$B1922,Sheet2!$C$2:$C$2345,0))</f>
        <v>#N/A</v>
      </c>
      <c r="E1922" t="s">
        <v>19185</v>
      </c>
      <c r="F1922">
        <v>54.76</v>
      </c>
      <c r="G1922" t="s">
        <v>19185</v>
      </c>
      <c r="H1922">
        <v>54</v>
      </c>
      <c r="I1922" t="s">
        <v>19185</v>
      </c>
      <c r="J1922">
        <v>53.07</v>
      </c>
      <c r="K1922" t="s">
        <v>19185</v>
      </c>
      <c r="L1922">
        <v>53.61</v>
      </c>
      <c r="M1922" t="s">
        <v>19185</v>
      </c>
      <c r="N1922">
        <v>53.79</v>
      </c>
      <c r="O1922" t="s">
        <v>19186</v>
      </c>
      <c r="P1922">
        <v>21.69</v>
      </c>
      <c r="Q1922" t="s">
        <v>19186</v>
      </c>
      <c r="R1922">
        <v>22.22</v>
      </c>
      <c r="S1922" t="s">
        <v>19186</v>
      </c>
      <c r="T1922">
        <v>24.3</v>
      </c>
      <c r="U1922" t="s">
        <v>19186</v>
      </c>
      <c r="V1922">
        <v>24.34</v>
      </c>
      <c r="W1922" t="s">
        <v>19186</v>
      </c>
      <c r="X1922">
        <v>23.67</v>
      </c>
      <c r="Y1922" t="s">
        <v>19187</v>
      </c>
      <c r="Z1922">
        <v>7.41</v>
      </c>
      <c r="AA1922" t="s">
        <v>19187</v>
      </c>
      <c r="AB1922">
        <v>8.1999999999999993</v>
      </c>
      <c r="AC1922" t="s">
        <v>19187</v>
      </c>
      <c r="AD1922">
        <v>8.36</v>
      </c>
      <c r="AE1922" t="s">
        <v>19187</v>
      </c>
      <c r="AF1922">
        <v>7.98</v>
      </c>
      <c r="AG1922" t="s">
        <v>19187</v>
      </c>
      <c r="AH1922">
        <v>7.98</v>
      </c>
      <c r="AI1922" t="s">
        <v>27756</v>
      </c>
      <c r="AJ1922" t="s">
        <v>27756</v>
      </c>
      <c r="AK1922" t="s">
        <v>27756</v>
      </c>
      <c r="AL1922" t="s">
        <v>27756</v>
      </c>
      <c r="AM1922" t="s">
        <v>27756</v>
      </c>
      <c r="AN1922" s="11">
        <v>14995073024000</v>
      </c>
      <c r="AO1922" s="11">
        <v>16065729652000</v>
      </c>
      <c r="AP1922" s="11">
        <v>17265559253000</v>
      </c>
      <c r="AQ1922" s="11">
        <v>18142359103000</v>
      </c>
      <c r="AR1922" s="11">
        <f>IF($AM1922="별도",INDEX([1]상장!W$11:W$2829,MATCH($A1922,[1]상장!A$11:A$2829,0)),IF($AM1922="연결",INDEX([1]상장!AB$11:AB$2829,MATCH($A1922,[1]상장!A$11:A$2829,0)),""))</f>
        <v>19932530248000</v>
      </c>
    </row>
    <row r="1923" spans="1:44" x14ac:dyDescent="0.3">
      <c r="A1923" t="s">
        <v>5754</v>
      </c>
      <c r="B1923" t="s">
        <v>5755</v>
      </c>
      <c r="C1923" t="s">
        <v>5756</v>
      </c>
      <c r="D1923" s="1" t="e">
        <f>INDEX(Sheet2!$B$2:$B$2345,MATCH(Sheet1!$B1923,Sheet2!$C$2:$C$2345,0))</f>
        <v>#N/A</v>
      </c>
      <c r="E1923" t="s">
        <v>15428</v>
      </c>
      <c r="F1923">
        <v>98.9</v>
      </c>
      <c r="G1923" t="s">
        <v>15428</v>
      </c>
      <c r="H1923">
        <v>99.42</v>
      </c>
      <c r="I1923" t="s">
        <v>15428</v>
      </c>
      <c r="J1923">
        <v>99.58</v>
      </c>
      <c r="K1923" t="s">
        <v>15428</v>
      </c>
      <c r="L1923">
        <v>99.8</v>
      </c>
      <c r="M1923" t="s">
        <v>15428</v>
      </c>
      <c r="N1923">
        <v>99.68</v>
      </c>
      <c r="O1923" t="s">
        <v>19188</v>
      </c>
      <c r="P1923">
        <v>3.07</v>
      </c>
      <c r="Q1923" t="s">
        <v>19188</v>
      </c>
      <c r="R1923">
        <v>2.95</v>
      </c>
      <c r="S1923" t="s">
        <v>19188</v>
      </c>
      <c r="T1923">
        <v>2.63</v>
      </c>
      <c r="U1923" t="s">
        <v>19188</v>
      </c>
      <c r="V1923">
        <v>2.48</v>
      </c>
      <c r="W1923" t="s">
        <v>19188</v>
      </c>
      <c r="X1923">
        <v>2.48</v>
      </c>
      <c r="Y1923" t="s">
        <v>8860</v>
      </c>
      <c r="Z1923">
        <v>-1.97</v>
      </c>
      <c r="AA1923" t="s">
        <v>8860</v>
      </c>
      <c r="AB1923">
        <v>-2.38</v>
      </c>
      <c r="AC1923" t="s">
        <v>8860</v>
      </c>
      <c r="AD1923">
        <v>-2.2200000000000002</v>
      </c>
      <c r="AE1923" t="s">
        <v>8860</v>
      </c>
      <c r="AF1923">
        <v>-2.2799999999999998</v>
      </c>
      <c r="AG1923" t="s">
        <v>8860</v>
      </c>
      <c r="AH1923">
        <v>-2.2799999999999998</v>
      </c>
      <c r="AI1923" t="s">
        <v>27756</v>
      </c>
      <c r="AJ1923" t="s">
        <v>27756</v>
      </c>
      <c r="AK1923" t="s">
        <v>27756</v>
      </c>
      <c r="AL1923" t="s">
        <v>27756</v>
      </c>
      <c r="AM1923" t="s">
        <v>27756</v>
      </c>
      <c r="AN1923" s="11">
        <v>15569114825000</v>
      </c>
      <c r="AO1923" s="11">
        <v>16677733307000</v>
      </c>
      <c r="AP1923" s="11">
        <v>17548647830000</v>
      </c>
      <c r="AQ1923" s="11">
        <v>18681664406000</v>
      </c>
      <c r="AR1923" s="11">
        <f>IF($AM1923="별도",INDEX([1]상장!W$11:W$2829,MATCH($A1923,[1]상장!A$11:A$2829,0)),IF($AM1923="연결",INDEX([1]상장!AB$11:AB$2829,MATCH($A1923,[1]상장!A$11:A$2829,0)),""))</f>
        <v>20154031472000</v>
      </c>
    </row>
    <row r="1924" spans="1:44" x14ac:dyDescent="0.3">
      <c r="A1924" t="s">
        <v>5757</v>
      </c>
      <c r="B1924" t="s">
        <v>5758</v>
      </c>
      <c r="C1924" t="s">
        <v>5759</v>
      </c>
      <c r="D1924" s="1" t="e">
        <f>INDEX(Sheet2!$B$2:$B$2345,MATCH(Sheet1!$B1924,Sheet2!$C$2:$C$2345,0))</f>
        <v>#N/A</v>
      </c>
      <c r="E1924" t="s">
        <v>19189</v>
      </c>
      <c r="F1924">
        <v>27.05</v>
      </c>
      <c r="G1924" t="s">
        <v>19189</v>
      </c>
      <c r="H1924">
        <v>28.45</v>
      </c>
      <c r="I1924" t="s">
        <v>19189</v>
      </c>
      <c r="J1924">
        <v>28.85</v>
      </c>
      <c r="K1924" t="s">
        <v>19189</v>
      </c>
      <c r="L1924">
        <v>30.31</v>
      </c>
      <c r="M1924" t="s">
        <v>19182</v>
      </c>
      <c r="N1924">
        <v>28.3</v>
      </c>
      <c r="O1924" t="s">
        <v>19190</v>
      </c>
      <c r="P1924">
        <v>24.65</v>
      </c>
      <c r="Q1924" t="s">
        <v>19190</v>
      </c>
      <c r="R1924">
        <v>24.88</v>
      </c>
      <c r="S1924" t="s">
        <v>19190</v>
      </c>
      <c r="T1924">
        <v>25.95</v>
      </c>
      <c r="U1924" t="s">
        <v>19190</v>
      </c>
      <c r="V1924">
        <v>25.33</v>
      </c>
      <c r="W1924" t="s">
        <v>19190</v>
      </c>
      <c r="X1924">
        <v>25.37</v>
      </c>
      <c r="Y1924" t="s">
        <v>19191</v>
      </c>
      <c r="Z1924">
        <v>19.71</v>
      </c>
      <c r="AA1924" t="s">
        <v>19191</v>
      </c>
      <c r="AB1924">
        <v>21.24</v>
      </c>
      <c r="AC1924" t="s">
        <v>19191</v>
      </c>
      <c r="AD1924">
        <v>20.86</v>
      </c>
      <c r="AE1924" t="s">
        <v>19191</v>
      </c>
      <c r="AF1924">
        <v>20.37</v>
      </c>
      <c r="AG1924" t="s">
        <v>19184</v>
      </c>
      <c r="AH1924">
        <v>20.37</v>
      </c>
      <c r="AI1924" t="s">
        <v>27756</v>
      </c>
      <c r="AJ1924" t="s">
        <v>27756</v>
      </c>
      <c r="AK1924" t="s">
        <v>27756</v>
      </c>
      <c r="AL1924" t="s">
        <v>27756</v>
      </c>
      <c r="AM1924" t="s">
        <v>27756</v>
      </c>
      <c r="AN1924" s="11">
        <v>9883794919000</v>
      </c>
      <c r="AO1924" s="11">
        <v>10655077331000</v>
      </c>
      <c r="AP1924" s="11">
        <v>11222942690000</v>
      </c>
      <c r="AQ1924" s="11">
        <v>10785912873000</v>
      </c>
      <c r="AR1924" s="11">
        <f>IF($AM1924="별도",INDEX([1]상장!W$11:W$2829,MATCH($A1924,[1]상장!A$11:A$2829,0)),IF($AM1924="연결",INDEX([1]상장!AB$11:AB$2829,MATCH($A1924,[1]상장!A$11:A$2829,0)),""))</f>
        <v>12385865399000</v>
      </c>
    </row>
    <row r="1925" spans="1:44" x14ac:dyDescent="0.3">
      <c r="A1925" t="s">
        <v>5760</v>
      </c>
      <c r="B1925" t="s">
        <v>5761</v>
      </c>
      <c r="C1925" t="s">
        <v>5762</v>
      </c>
      <c r="D1925" s="1" t="e">
        <f>INDEX(Sheet2!$B$2:$B$2345,MATCH(Sheet1!$B1925,Sheet2!$C$2:$C$2345,0))</f>
        <v>#N/A</v>
      </c>
      <c r="E1925" t="s">
        <v>19192</v>
      </c>
      <c r="F1925">
        <v>74.900000000000006</v>
      </c>
      <c r="G1925" t="s">
        <v>19193</v>
      </c>
      <c r="H1925">
        <v>75.209999999999994</v>
      </c>
      <c r="I1925" t="s">
        <v>19168</v>
      </c>
      <c r="J1925">
        <v>77.33</v>
      </c>
      <c r="K1925" t="s">
        <v>19168</v>
      </c>
      <c r="L1925">
        <v>76.040000000000006</v>
      </c>
      <c r="M1925" t="s">
        <v>19168</v>
      </c>
      <c r="N1925">
        <v>75.34</v>
      </c>
      <c r="O1925" t="s">
        <v>19194</v>
      </c>
      <c r="P1925">
        <v>15.59</v>
      </c>
      <c r="Q1925" t="s">
        <v>19194</v>
      </c>
      <c r="R1925">
        <v>14.44</v>
      </c>
      <c r="S1925" t="s">
        <v>19195</v>
      </c>
      <c r="T1925">
        <v>13.55</v>
      </c>
      <c r="U1925" t="s">
        <v>19195</v>
      </c>
      <c r="V1925">
        <v>12.09</v>
      </c>
      <c r="W1925" t="s">
        <v>19195</v>
      </c>
      <c r="X1925">
        <v>11.13</v>
      </c>
      <c r="Y1925" t="s">
        <v>19196</v>
      </c>
      <c r="Z1925">
        <v>6.57</v>
      </c>
      <c r="AA1925" t="s">
        <v>19197</v>
      </c>
      <c r="AB1925">
        <v>7.8</v>
      </c>
      <c r="AC1925" t="s">
        <v>19198</v>
      </c>
      <c r="AD1925">
        <v>6.33</v>
      </c>
      <c r="AE1925" t="s">
        <v>19198</v>
      </c>
      <c r="AF1925">
        <v>7.03</v>
      </c>
      <c r="AG1925" t="s">
        <v>19198</v>
      </c>
      <c r="AH1925">
        <v>7.03</v>
      </c>
      <c r="AI1925" t="s">
        <v>27756</v>
      </c>
      <c r="AJ1925" t="s">
        <v>27756</v>
      </c>
      <c r="AK1925" t="s">
        <v>27756</v>
      </c>
      <c r="AL1925" t="s">
        <v>27756</v>
      </c>
      <c r="AM1925" t="s">
        <v>27756</v>
      </c>
      <c r="AN1925" s="11">
        <v>7422944749000</v>
      </c>
      <c r="AO1925" s="11">
        <v>8022671347000</v>
      </c>
      <c r="AP1925" s="11">
        <v>7813898300000</v>
      </c>
      <c r="AQ1925" s="11">
        <v>7758316799000</v>
      </c>
      <c r="AR1925" s="11">
        <f>IF($AM1925="별도",INDEX([1]상장!W$11:W$2829,MATCH($A1925,[1]상장!A$11:A$2829,0)),IF($AM1925="연결",INDEX([1]상장!AB$11:AB$2829,MATCH($A1925,[1]상장!A$11:A$2829,0)),""))</f>
        <v>8244340307000</v>
      </c>
    </row>
    <row r="1926" spans="1:44" x14ac:dyDescent="0.3">
      <c r="A1926" t="s">
        <v>5763</v>
      </c>
      <c r="B1926" t="s">
        <v>5764</v>
      </c>
      <c r="C1926" t="s">
        <v>5765</v>
      </c>
      <c r="D1926" s="1" t="e">
        <f>INDEX(Sheet2!$B$2:$B$2345,MATCH(Sheet1!$B1926,Sheet2!$C$2:$C$2345,0))</f>
        <v>#N/A</v>
      </c>
      <c r="E1926" t="s">
        <v>19199</v>
      </c>
      <c r="F1926">
        <v>54.32</v>
      </c>
      <c r="G1926" t="s">
        <v>19199</v>
      </c>
      <c r="H1926">
        <v>56.17</v>
      </c>
      <c r="I1926" t="s">
        <v>19200</v>
      </c>
      <c r="J1926">
        <v>47.4</v>
      </c>
      <c r="K1926" t="s">
        <v>19201</v>
      </c>
      <c r="L1926">
        <v>65.900000000000006</v>
      </c>
      <c r="M1926" t="s">
        <v>19006</v>
      </c>
      <c r="N1926">
        <v>51.15</v>
      </c>
      <c r="O1926" t="s">
        <v>19202</v>
      </c>
      <c r="P1926">
        <v>30.36</v>
      </c>
      <c r="Q1926" t="s">
        <v>19202</v>
      </c>
      <c r="R1926">
        <v>30.3</v>
      </c>
      <c r="S1926" t="s">
        <v>19202</v>
      </c>
      <c r="T1926">
        <v>39.909999999999997</v>
      </c>
      <c r="U1926" t="s">
        <v>19203</v>
      </c>
      <c r="V1926">
        <v>27.85</v>
      </c>
      <c r="W1926" t="s">
        <v>19204</v>
      </c>
      <c r="X1926">
        <v>42.12</v>
      </c>
      <c r="Y1926" t="s">
        <v>19205</v>
      </c>
      <c r="Z1926">
        <v>9.27</v>
      </c>
      <c r="AA1926" t="s">
        <v>19205</v>
      </c>
      <c r="AB1926">
        <v>8.08</v>
      </c>
      <c r="AC1926" t="s">
        <v>19205</v>
      </c>
      <c r="AD1926">
        <v>5.7</v>
      </c>
      <c r="AE1926" t="s">
        <v>19206</v>
      </c>
      <c r="AF1926">
        <v>2.73</v>
      </c>
      <c r="AG1926" t="s">
        <v>19207</v>
      </c>
      <c r="AH1926">
        <v>2.73</v>
      </c>
      <c r="AI1926" t="s">
        <v>27756</v>
      </c>
      <c r="AJ1926" t="s">
        <v>27756</v>
      </c>
      <c r="AK1926" t="s">
        <v>27756</v>
      </c>
      <c r="AL1926" t="s">
        <v>27756</v>
      </c>
      <c r="AM1926" t="s">
        <v>27756</v>
      </c>
      <c r="AN1926" s="11">
        <v>3524548112000</v>
      </c>
      <c r="AO1926" s="11">
        <v>3763515283000</v>
      </c>
      <c r="AP1926" s="11">
        <v>4118220008000</v>
      </c>
      <c r="AQ1926" s="11">
        <v>3544567733000</v>
      </c>
      <c r="AR1926" s="11">
        <f>IF($AM1926="별도",INDEX([1]상장!W$11:W$2829,MATCH($A1926,[1]상장!A$11:A$2829,0)),IF($AM1926="연결",INDEX([1]상장!AB$11:AB$2829,MATCH($A1926,[1]상장!A$11:A$2829,0)),""))</f>
        <v>3613043433000</v>
      </c>
    </row>
    <row r="1927" spans="1:44" x14ac:dyDescent="0.3">
      <c r="A1927" t="s">
        <v>5766</v>
      </c>
      <c r="B1927" t="s">
        <v>5767</v>
      </c>
      <c r="C1927" t="s">
        <v>5768</v>
      </c>
      <c r="D1927" s="1" t="str">
        <f>INDEX(Sheet2!$B$2:$B$2345,MATCH(Sheet1!$B1927,Sheet2!$C$2:$C$2345,0))</f>
        <v>전진바이오팜</v>
      </c>
      <c r="E1927" t="s">
        <v>19208</v>
      </c>
      <c r="F1927">
        <v>52.2</v>
      </c>
      <c r="G1927" t="s">
        <v>19209</v>
      </c>
      <c r="H1927">
        <v>83.23</v>
      </c>
      <c r="I1927" t="s">
        <v>19210</v>
      </c>
      <c r="J1927">
        <v>61.28</v>
      </c>
      <c r="K1927" t="s">
        <v>19211</v>
      </c>
      <c r="L1927">
        <v>54.77</v>
      </c>
      <c r="M1927" t="s">
        <v>8475</v>
      </c>
      <c r="N1927" t="s">
        <v>8475</v>
      </c>
      <c r="O1927" t="s">
        <v>19210</v>
      </c>
      <c r="P1927">
        <v>24.69</v>
      </c>
      <c r="Q1927" t="s">
        <v>19212</v>
      </c>
      <c r="R1927">
        <v>5.9</v>
      </c>
      <c r="S1927" t="s">
        <v>19213</v>
      </c>
      <c r="T1927">
        <v>12.74</v>
      </c>
      <c r="U1927" t="s">
        <v>19213</v>
      </c>
      <c r="V1927">
        <v>12.81</v>
      </c>
      <c r="W1927" t="s">
        <v>8475</v>
      </c>
      <c r="X1927" t="s">
        <v>8475</v>
      </c>
      <c r="Y1927" t="s">
        <v>19213</v>
      </c>
      <c r="Z1927">
        <v>15.66</v>
      </c>
      <c r="AA1927" t="s">
        <v>19214</v>
      </c>
      <c r="AB1927">
        <v>4.22</v>
      </c>
      <c r="AC1927" t="s">
        <v>19215</v>
      </c>
      <c r="AD1927">
        <v>11.19</v>
      </c>
      <c r="AE1927" t="s">
        <v>19215</v>
      </c>
      <c r="AF1927">
        <v>11.41</v>
      </c>
      <c r="AG1927" t="s">
        <v>8475</v>
      </c>
      <c r="AH1927">
        <v>11.41</v>
      </c>
      <c r="AI1927" t="s">
        <v>27756</v>
      </c>
      <c r="AJ1927" t="s">
        <v>27756</v>
      </c>
      <c r="AK1927" t="s">
        <v>27756</v>
      </c>
      <c r="AL1927" t="s">
        <v>27756</v>
      </c>
      <c r="AM1927" t="s">
        <v>27756</v>
      </c>
      <c r="AN1927" s="11">
        <v>1384404000</v>
      </c>
      <c r="AO1927" s="11">
        <v>3948944000</v>
      </c>
      <c r="AP1927" s="11">
        <v>3866596000</v>
      </c>
      <c r="AQ1927" s="11">
        <v>3214364000</v>
      </c>
      <c r="AR1927" s="11">
        <f>IF($AM1927="별도",INDEX([1]상장!W$11:W$2829,MATCH($A1927,[1]상장!A$11:A$2829,0)),IF($AM1927="연결",INDEX([1]상장!AB$11:AB$2829,MATCH($A1927,[1]상장!A$11:A$2829,0)),""))</f>
        <v>7794176000</v>
      </c>
    </row>
    <row r="1928" spans="1:44" x14ac:dyDescent="0.3">
      <c r="A1928" t="s">
        <v>5769</v>
      </c>
      <c r="B1928" t="s">
        <v>5770</v>
      </c>
      <c r="C1928" t="s">
        <v>5771</v>
      </c>
      <c r="D1928" s="1" t="e">
        <f>INDEX(Sheet2!$B$2:$B$2345,MATCH(Sheet1!$B1928,Sheet2!$C$2:$C$2345,0))</f>
        <v>#N/A</v>
      </c>
      <c r="E1928" t="s">
        <v>19216</v>
      </c>
      <c r="F1928">
        <v>100</v>
      </c>
      <c r="G1928" t="s">
        <v>19216</v>
      </c>
      <c r="H1928">
        <v>100</v>
      </c>
      <c r="I1928" t="s">
        <v>19217</v>
      </c>
      <c r="J1928">
        <v>100</v>
      </c>
      <c r="K1928" t="s">
        <v>19218</v>
      </c>
      <c r="L1928">
        <v>100</v>
      </c>
      <c r="M1928" t="s">
        <v>8475</v>
      </c>
      <c r="N1928" t="s">
        <v>8475</v>
      </c>
      <c r="O1928" t="s">
        <v>8475</v>
      </c>
      <c r="P1928" t="s">
        <v>8475</v>
      </c>
      <c r="Q1928" t="s">
        <v>8475</v>
      </c>
      <c r="R1928" t="s">
        <v>8475</v>
      </c>
      <c r="S1928" t="s">
        <v>8475</v>
      </c>
      <c r="T1928" t="s">
        <v>8475</v>
      </c>
      <c r="U1928" t="s">
        <v>8475</v>
      </c>
      <c r="V1928" t="s">
        <v>8475</v>
      </c>
      <c r="W1928" t="s">
        <v>8475</v>
      </c>
      <c r="X1928" t="s">
        <v>8475</v>
      </c>
      <c r="Y1928" t="s">
        <v>8475</v>
      </c>
      <c r="Z1928" t="s">
        <v>8475</v>
      </c>
      <c r="AA1928" t="s">
        <v>8475</v>
      </c>
      <c r="AB1928" t="s">
        <v>8475</v>
      </c>
      <c r="AC1928" t="s">
        <v>8475</v>
      </c>
      <c r="AD1928" t="s">
        <v>8475</v>
      </c>
      <c r="AE1928" t="s">
        <v>8475</v>
      </c>
      <c r="AF1928" t="s">
        <v>8475</v>
      </c>
      <c r="AG1928" t="s">
        <v>8475</v>
      </c>
      <c r="AH1928" t="s">
        <v>8475</v>
      </c>
      <c r="AI1928" t="s">
        <v>27756</v>
      </c>
      <c r="AJ1928" t="s">
        <v>27756</v>
      </c>
      <c r="AK1928" t="s">
        <v>27756</v>
      </c>
      <c r="AL1928" t="s">
        <v>27756</v>
      </c>
      <c r="AM1928" t="s">
        <v>27756</v>
      </c>
      <c r="AN1928" s="11">
        <v>8457931000</v>
      </c>
      <c r="AO1928" s="11">
        <v>8752745000</v>
      </c>
      <c r="AP1928" s="11">
        <v>9629529000</v>
      </c>
      <c r="AQ1928" s="11">
        <v>10327916000</v>
      </c>
      <c r="AR1928" s="11">
        <f>IF($AM1928="별도",INDEX([1]상장!W$11:W$2829,MATCH($A1928,[1]상장!A$11:A$2829,0)),IF($AM1928="연결",INDEX([1]상장!AB$11:AB$2829,MATCH($A1928,[1]상장!A$11:A$2829,0)),""))</f>
        <v>12538597000</v>
      </c>
    </row>
    <row r="1929" spans="1:44" x14ac:dyDescent="0.3">
      <c r="A1929" t="s">
        <v>5772</v>
      </c>
      <c r="B1929" t="s">
        <v>5773</v>
      </c>
      <c r="C1929" t="s">
        <v>5774</v>
      </c>
      <c r="D1929" s="1" t="e">
        <f>INDEX(Sheet2!$B$2:$B$2345,MATCH(Sheet1!$B1929,Sheet2!$C$2:$C$2345,0))</f>
        <v>#N/A</v>
      </c>
      <c r="E1929" t="s">
        <v>8475</v>
      </c>
      <c r="F1929" t="s">
        <v>8475</v>
      </c>
      <c r="G1929" t="s">
        <v>8475</v>
      </c>
      <c r="H1929" t="s">
        <v>8475</v>
      </c>
      <c r="I1929" t="s">
        <v>8475</v>
      </c>
      <c r="J1929" t="s">
        <v>8475</v>
      </c>
      <c r="K1929" t="s">
        <v>8475</v>
      </c>
      <c r="L1929" t="s">
        <v>8475</v>
      </c>
      <c r="M1929" t="s">
        <v>8475</v>
      </c>
      <c r="N1929" t="s">
        <v>8475</v>
      </c>
      <c r="O1929" t="s">
        <v>8475</v>
      </c>
      <c r="P1929" t="s">
        <v>8475</v>
      </c>
      <c r="Q1929" t="s">
        <v>8475</v>
      </c>
      <c r="R1929" t="s">
        <v>8475</v>
      </c>
      <c r="S1929" t="s">
        <v>8475</v>
      </c>
      <c r="T1929" t="s">
        <v>8475</v>
      </c>
      <c r="U1929" t="s">
        <v>8475</v>
      </c>
      <c r="V1929" t="s">
        <v>8475</v>
      </c>
      <c r="W1929" t="s">
        <v>8475</v>
      </c>
      <c r="X1929" t="s">
        <v>8475</v>
      </c>
      <c r="Y1929" t="s">
        <v>8475</v>
      </c>
      <c r="Z1929" t="s">
        <v>8475</v>
      </c>
      <c r="AA1929" t="s">
        <v>8475</v>
      </c>
      <c r="AB1929" t="s">
        <v>8475</v>
      </c>
      <c r="AC1929" t="s">
        <v>8475</v>
      </c>
      <c r="AD1929" t="s">
        <v>8475</v>
      </c>
      <c r="AE1929" t="s">
        <v>8475</v>
      </c>
      <c r="AF1929" t="s">
        <v>8475</v>
      </c>
      <c r="AG1929" t="s">
        <v>8475</v>
      </c>
      <c r="AH1929" t="s">
        <v>8475</v>
      </c>
      <c r="AI1929" t="s">
        <v>27756</v>
      </c>
      <c r="AJ1929" t="s">
        <v>27756</v>
      </c>
      <c r="AK1929" t="s">
        <v>27756</v>
      </c>
      <c r="AL1929" t="s">
        <v>27756</v>
      </c>
      <c r="AM1929" t="s">
        <v>27756</v>
      </c>
      <c r="AN1929" s="11">
        <v>69198153000</v>
      </c>
      <c r="AO1929" s="11">
        <v>69762957000</v>
      </c>
      <c r="AP1929" s="11">
        <v>61334501000</v>
      </c>
      <c r="AQ1929" s="11">
        <v>64443125000</v>
      </c>
      <c r="AR1929" s="11">
        <f>IF($AM1929="별도",INDEX([1]상장!W$11:W$2829,MATCH($A1929,[1]상장!A$11:A$2829,0)),IF($AM1929="연결",INDEX([1]상장!AB$11:AB$2829,MATCH($A1929,[1]상장!A$11:A$2829,0)),""))</f>
        <v>79003228000</v>
      </c>
    </row>
    <row r="1930" spans="1:44" x14ac:dyDescent="0.3">
      <c r="A1930" t="s">
        <v>5775</v>
      </c>
      <c r="B1930" t="s">
        <v>5776</v>
      </c>
      <c r="C1930" t="s">
        <v>5777</v>
      </c>
      <c r="D1930" s="1" t="e">
        <f>INDEX(Sheet2!$B$2:$B$2345,MATCH(Sheet1!$B1930,Sheet2!$C$2:$C$2345,0))</f>
        <v>#N/A</v>
      </c>
      <c r="E1930" t="s">
        <v>19219</v>
      </c>
      <c r="F1930">
        <v>37.229999999999997</v>
      </c>
      <c r="G1930" t="s">
        <v>19105</v>
      </c>
      <c r="H1930">
        <v>36.49</v>
      </c>
      <c r="I1930" t="s">
        <v>19219</v>
      </c>
      <c r="J1930">
        <v>37.22</v>
      </c>
      <c r="K1930" t="s">
        <v>12217</v>
      </c>
      <c r="L1930">
        <v>42.44</v>
      </c>
      <c r="M1930" t="s">
        <v>19219</v>
      </c>
      <c r="N1930">
        <v>52.05</v>
      </c>
      <c r="O1930" t="s">
        <v>12217</v>
      </c>
      <c r="P1930">
        <v>28.1</v>
      </c>
      <c r="Q1930" t="s">
        <v>19219</v>
      </c>
      <c r="R1930">
        <v>26.2</v>
      </c>
      <c r="S1930" t="s">
        <v>12217</v>
      </c>
      <c r="T1930">
        <v>35.18</v>
      </c>
      <c r="U1930" t="s">
        <v>19219</v>
      </c>
      <c r="V1930">
        <v>36.549999999999997</v>
      </c>
      <c r="W1930" t="s">
        <v>12217</v>
      </c>
      <c r="X1930">
        <v>27.65</v>
      </c>
      <c r="Y1930" t="s">
        <v>19030</v>
      </c>
      <c r="Z1930">
        <v>24.71</v>
      </c>
      <c r="AA1930" t="s">
        <v>12217</v>
      </c>
      <c r="AB1930">
        <v>18.96</v>
      </c>
      <c r="AC1930" t="s">
        <v>19220</v>
      </c>
      <c r="AD1930">
        <v>15.11</v>
      </c>
      <c r="AE1930" t="s">
        <v>19030</v>
      </c>
      <c r="AF1930">
        <v>17.899999999999999</v>
      </c>
      <c r="AG1930" t="s">
        <v>19030</v>
      </c>
      <c r="AH1930">
        <v>17.899999999999999</v>
      </c>
      <c r="AI1930" t="s">
        <v>27756</v>
      </c>
      <c r="AJ1930" t="s">
        <v>27756</v>
      </c>
      <c r="AK1930" t="s">
        <v>27756</v>
      </c>
      <c r="AL1930" t="s">
        <v>27756</v>
      </c>
      <c r="AM1930" t="s">
        <v>27756</v>
      </c>
      <c r="AN1930" s="11">
        <v>10086721000</v>
      </c>
      <c r="AO1930" s="11">
        <v>24621790000</v>
      </c>
      <c r="AP1930" s="11">
        <v>21168806000</v>
      </c>
      <c r="AQ1930" s="11">
        <v>16125229000</v>
      </c>
      <c r="AR1930" s="11">
        <f>IF($AM1930="별도",INDEX([1]상장!W$11:W$2829,MATCH($A1930,[1]상장!A$11:A$2829,0)),IF($AM1930="연결",INDEX([1]상장!AB$11:AB$2829,MATCH($A1930,[1]상장!A$11:A$2829,0)),""))</f>
        <v>16557788000</v>
      </c>
    </row>
    <row r="1931" spans="1:44" x14ac:dyDescent="0.3">
      <c r="A1931" t="s">
        <v>5778</v>
      </c>
      <c r="B1931" t="s">
        <v>5779</v>
      </c>
      <c r="C1931" t="s">
        <v>5780</v>
      </c>
      <c r="D1931" s="1" t="e">
        <f>INDEX(Sheet2!$B$2:$B$2345,MATCH(Sheet1!$B1931,Sheet2!$C$2:$C$2345,0))</f>
        <v>#N/A</v>
      </c>
      <c r="E1931" t="s">
        <v>19221</v>
      </c>
      <c r="F1931">
        <v>69.900000000000006</v>
      </c>
      <c r="G1931" t="s">
        <v>19221</v>
      </c>
      <c r="H1931">
        <v>52.91</v>
      </c>
      <c r="I1931" t="s">
        <v>19221</v>
      </c>
      <c r="J1931">
        <v>63.74</v>
      </c>
      <c r="K1931" t="s">
        <v>19221</v>
      </c>
      <c r="L1931">
        <v>44.13</v>
      </c>
      <c r="M1931" t="s">
        <v>19221</v>
      </c>
      <c r="N1931">
        <v>41.46</v>
      </c>
      <c r="O1931" t="s">
        <v>16436</v>
      </c>
      <c r="P1931">
        <v>12.67</v>
      </c>
      <c r="Q1931" t="s">
        <v>16436</v>
      </c>
      <c r="R1931">
        <v>20.21</v>
      </c>
      <c r="S1931" t="s">
        <v>12217</v>
      </c>
      <c r="T1931">
        <v>25.23</v>
      </c>
      <c r="U1931" t="s">
        <v>12217</v>
      </c>
      <c r="V1931">
        <v>23.08</v>
      </c>
      <c r="W1931" t="s">
        <v>16436</v>
      </c>
      <c r="X1931">
        <v>26.2</v>
      </c>
      <c r="Y1931" t="s">
        <v>12217</v>
      </c>
      <c r="Z1931">
        <v>10</v>
      </c>
      <c r="AA1931" t="s">
        <v>17337</v>
      </c>
      <c r="AB1931">
        <v>16.079999999999998</v>
      </c>
      <c r="AC1931" t="s">
        <v>16436</v>
      </c>
      <c r="AD1931">
        <v>9.19</v>
      </c>
      <c r="AE1931" t="s">
        <v>16442</v>
      </c>
      <c r="AF1931">
        <v>17.53</v>
      </c>
      <c r="AG1931" t="s">
        <v>12217</v>
      </c>
      <c r="AH1931">
        <v>17.53</v>
      </c>
      <c r="AI1931" t="s">
        <v>27756</v>
      </c>
      <c r="AJ1931" t="s">
        <v>27756</v>
      </c>
      <c r="AK1931" t="s">
        <v>27756</v>
      </c>
      <c r="AL1931" t="s">
        <v>27756</v>
      </c>
      <c r="AM1931" t="s">
        <v>27756</v>
      </c>
      <c r="AN1931" s="11">
        <v>29871210000</v>
      </c>
      <c r="AO1931" s="11">
        <v>48255144000</v>
      </c>
      <c r="AP1931" s="11">
        <v>47242150000</v>
      </c>
      <c r="AQ1931" s="11">
        <v>93648442000</v>
      </c>
      <c r="AR1931" s="11">
        <f>IF($AM1931="별도",INDEX([1]상장!W$11:W$2829,MATCH($A1931,[1]상장!A$11:A$2829,0)),IF($AM1931="연결",INDEX([1]상장!AB$11:AB$2829,MATCH($A1931,[1]상장!A$11:A$2829,0)),""))</f>
        <v>27759844000</v>
      </c>
    </row>
    <row r="1932" spans="1:44" x14ac:dyDescent="0.3">
      <c r="A1932" t="s">
        <v>5781</v>
      </c>
      <c r="B1932" t="s">
        <v>5782</v>
      </c>
      <c r="C1932" t="s">
        <v>5783</v>
      </c>
      <c r="D1932" s="1" t="e">
        <f>INDEX(Sheet2!$B$2:$B$2345,MATCH(Sheet1!$B1932,Sheet2!$C$2:$C$2345,0))</f>
        <v>#N/A</v>
      </c>
      <c r="E1932" t="s">
        <v>19222</v>
      </c>
      <c r="F1932">
        <v>79.709999999999994</v>
      </c>
      <c r="G1932" t="s">
        <v>19222</v>
      </c>
      <c r="H1932">
        <v>76.39</v>
      </c>
      <c r="I1932" t="s">
        <v>19223</v>
      </c>
      <c r="J1932">
        <v>36.81</v>
      </c>
      <c r="K1932" t="s">
        <v>19222</v>
      </c>
      <c r="L1932">
        <v>55.13</v>
      </c>
      <c r="M1932" t="s">
        <v>8475</v>
      </c>
      <c r="N1932" t="s">
        <v>8475</v>
      </c>
      <c r="O1932" t="s">
        <v>17387</v>
      </c>
      <c r="P1932">
        <v>8.4600000000000009</v>
      </c>
      <c r="Q1932" t="s">
        <v>19223</v>
      </c>
      <c r="R1932">
        <v>11.61</v>
      </c>
      <c r="S1932" t="s">
        <v>19224</v>
      </c>
      <c r="T1932">
        <v>34.9</v>
      </c>
      <c r="U1932" t="s">
        <v>19223</v>
      </c>
      <c r="V1932">
        <v>22.2</v>
      </c>
      <c r="W1932" t="s">
        <v>8475</v>
      </c>
      <c r="X1932" t="s">
        <v>8475</v>
      </c>
      <c r="Y1932" t="s">
        <v>19224</v>
      </c>
      <c r="Z1932">
        <v>6.06</v>
      </c>
      <c r="AA1932" t="s">
        <v>19225</v>
      </c>
      <c r="AB1932">
        <v>7.99</v>
      </c>
      <c r="AC1932" t="s">
        <v>19226</v>
      </c>
      <c r="AD1932">
        <v>12.82</v>
      </c>
      <c r="AE1932" t="s">
        <v>19224</v>
      </c>
      <c r="AF1932">
        <v>13.73</v>
      </c>
      <c r="AG1932" t="s">
        <v>8475</v>
      </c>
      <c r="AH1932">
        <v>13.73</v>
      </c>
      <c r="AI1932" t="s">
        <v>27756</v>
      </c>
      <c r="AJ1932" t="s">
        <v>27756</v>
      </c>
      <c r="AK1932" t="s">
        <v>27756</v>
      </c>
      <c r="AL1932" t="s">
        <v>27756</v>
      </c>
      <c r="AM1932" t="s">
        <v>27756</v>
      </c>
      <c r="AN1932" s="11">
        <v>8472297000</v>
      </c>
      <c r="AO1932" s="11">
        <v>10985881000</v>
      </c>
      <c r="AP1932" s="11">
        <v>4225865000</v>
      </c>
      <c r="AQ1932" s="11">
        <v>9023877000</v>
      </c>
      <c r="AR1932" s="11">
        <f>IF($AM1932="별도",INDEX([1]상장!W$11:W$2829,MATCH($A1932,[1]상장!A$11:A$2829,0)),IF($AM1932="연결",INDEX([1]상장!AB$11:AB$2829,MATCH($A1932,[1]상장!A$11:A$2829,0)),""))</f>
        <v>7398788000</v>
      </c>
    </row>
    <row r="1933" spans="1:44" x14ac:dyDescent="0.3">
      <c r="A1933" t="s">
        <v>5784</v>
      </c>
      <c r="B1933" t="s">
        <v>5785</v>
      </c>
      <c r="C1933" t="s">
        <v>5786</v>
      </c>
      <c r="D1933" s="1" t="str">
        <f>INDEX(Sheet2!$B$2:$B$2345,MATCH(Sheet1!$B1933,Sheet2!$C$2:$C$2345,0))</f>
        <v>디에이피</v>
      </c>
      <c r="E1933" t="s">
        <v>19227</v>
      </c>
      <c r="F1933">
        <v>96.65</v>
      </c>
      <c r="G1933" t="s">
        <v>19227</v>
      </c>
      <c r="H1933">
        <v>95.9</v>
      </c>
      <c r="I1933" t="s">
        <v>19227</v>
      </c>
      <c r="J1933">
        <v>95.95</v>
      </c>
      <c r="K1933" t="s">
        <v>19227</v>
      </c>
      <c r="L1933">
        <v>95.21</v>
      </c>
      <c r="M1933" t="s">
        <v>8475</v>
      </c>
      <c r="N1933" t="s">
        <v>8475</v>
      </c>
      <c r="O1933" t="s">
        <v>19228</v>
      </c>
      <c r="P1933">
        <v>3.34</v>
      </c>
      <c r="Q1933" t="s">
        <v>19228</v>
      </c>
      <c r="R1933">
        <v>4.09</v>
      </c>
      <c r="S1933" t="s">
        <v>19228</v>
      </c>
      <c r="T1933">
        <v>4.04</v>
      </c>
      <c r="U1933" t="s">
        <v>19228</v>
      </c>
      <c r="V1933">
        <v>4.78</v>
      </c>
      <c r="W1933" t="s">
        <v>8475</v>
      </c>
      <c r="X1933" t="s">
        <v>8475</v>
      </c>
      <c r="Y1933" t="s">
        <v>8475</v>
      </c>
      <c r="Z1933" t="s">
        <v>8475</v>
      </c>
      <c r="AA1933" t="s">
        <v>8475</v>
      </c>
      <c r="AB1933" t="s">
        <v>8475</v>
      </c>
      <c r="AC1933" t="s">
        <v>8475</v>
      </c>
      <c r="AD1933" t="s">
        <v>8475</v>
      </c>
      <c r="AE1933" t="s">
        <v>8475</v>
      </c>
      <c r="AF1933" t="s">
        <v>8475</v>
      </c>
      <c r="AG1933" t="s">
        <v>8475</v>
      </c>
      <c r="AH1933" t="s">
        <v>8475</v>
      </c>
      <c r="AI1933" t="s">
        <v>27756</v>
      </c>
      <c r="AJ1933" t="s">
        <v>27756</v>
      </c>
      <c r="AK1933" t="s">
        <v>27756</v>
      </c>
      <c r="AL1933" t="s">
        <v>27756</v>
      </c>
      <c r="AM1933" t="s">
        <v>27755</v>
      </c>
      <c r="AN1933" s="11">
        <v>304108132000</v>
      </c>
      <c r="AO1933" s="11">
        <v>270484203000</v>
      </c>
      <c r="AP1933" s="11">
        <v>301339709000</v>
      </c>
      <c r="AQ1933" s="11">
        <v>307896912000</v>
      </c>
      <c r="AR1933" s="11">
        <f>IF($AM1933="별도",INDEX([1]상장!W$11:W$2829,MATCH($A1933,[1]상장!A$11:A$2829,0)),IF($AM1933="연결",INDEX([1]상장!AB$11:AB$2829,MATCH($A1933,[1]상장!A$11:A$2829,0)),""))</f>
        <v>333660003000</v>
      </c>
    </row>
    <row r="1934" spans="1:44" x14ac:dyDescent="0.3">
      <c r="A1934" t="s">
        <v>5787</v>
      </c>
      <c r="B1934" t="s">
        <v>5788</v>
      </c>
      <c r="C1934" t="s">
        <v>5789</v>
      </c>
      <c r="D1934" s="1" t="str">
        <f>INDEX(Sheet2!$B$2:$B$2345,MATCH(Sheet1!$B1934,Sheet2!$C$2:$C$2345,0))</f>
        <v>새빗켐</v>
      </c>
      <c r="E1934" t="s">
        <v>8475</v>
      </c>
      <c r="F1934" t="s">
        <v>8475</v>
      </c>
      <c r="G1934" t="s">
        <v>8475</v>
      </c>
      <c r="H1934" t="s">
        <v>8475</v>
      </c>
      <c r="I1934" t="s">
        <v>8475</v>
      </c>
      <c r="J1934" t="s">
        <v>8475</v>
      </c>
      <c r="K1934" t="s">
        <v>8475</v>
      </c>
      <c r="L1934" t="s">
        <v>8475</v>
      </c>
      <c r="M1934" t="s">
        <v>8475</v>
      </c>
      <c r="N1934" t="s">
        <v>8475</v>
      </c>
      <c r="O1934" t="s">
        <v>8475</v>
      </c>
      <c r="P1934" t="s">
        <v>8475</v>
      </c>
      <c r="Q1934" t="s">
        <v>8475</v>
      </c>
      <c r="R1934" t="s">
        <v>8475</v>
      </c>
      <c r="S1934" t="s">
        <v>8475</v>
      </c>
      <c r="T1934" t="s">
        <v>8475</v>
      </c>
      <c r="U1934" t="s">
        <v>8475</v>
      </c>
      <c r="V1934" t="s">
        <v>8475</v>
      </c>
      <c r="W1934" t="s">
        <v>8475</v>
      </c>
      <c r="X1934" t="s">
        <v>8475</v>
      </c>
      <c r="Y1934" t="s">
        <v>8475</v>
      </c>
      <c r="Z1934" t="s">
        <v>8475</v>
      </c>
      <c r="AA1934" t="s">
        <v>8475</v>
      </c>
      <c r="AB1934" t="s">
        <v>8475</v>
      </c>
      <c r="AC1934" t="s">
        <v>8475</v>
      </c>
      <c r="AD1934" t="s">
        <v>8475</v>
      </c>
      <c r="AE1934" t="s">
        <v>8475</v>
      </c>
      <c r="AF1934" t="s">
        <v>8475</v>
      </c>
      <c r="AG1934" t="s">
        <v>8475</v>
      </c>
      <c r="AH1934" t="s">
        <v>8475</v>
      </c>
      <c r="AI1934" t="s">
        <v>27756</v>
      </c>
      <c r="AJ1934" t="s">
        <v>27756</v>
      </c>
      <c r="AK1934" t="s">
        <v>27756</v>
      </c>
      <c r="AL1934" t="s">
        <v>27756</v>
      </c>
      <c r="AM1934" t="s">
        <v>27756</v>
      </c>
      <c r="AN1934" s="11">
        <v>13459414000</v>
      </c>
      <c r="AO1934" s="11">
        <v>15544561000</v>
      </c>
      <c r="AP1934" s="11">
        <v>20967013000</v>
      </c>
      <c r="AQ1934" s="11">
        <v>33388664000</v>
      </c>
      <c r="AR1934" s="11">
        <f>IF($AM1934="별도",INDEX([1]상장!W$11:W$2829,MATCH($A1934,[1]상장!A$11:A$2829,0)),IF($AM1934="연결",INDEX([1]상장!AB$11:AB$2829,MATCH($A1934,[1]상장!A$11:A$2829,0)),""))</f>
        <v>48126171000</v>
      </c>
    </row>
    <row r="1935" spans="1:44" x14ac:dyDescent="0.3">
      <c r="A1935" t="s">
        <v>5790</v>
      </c>
      <c r="B1935" t="s">
        <v>5791</v>
      </c>
      <c r="C1935" t="s">
        <v>5792</v>
      </c>
      <c r="D1935" s="1" t="str">
        <f>INDEX(Sheet2!$B$2:$B$2345,MATCH(Sheet1!$B1935,Sheet2!$C$2:$C$2345,0))</f>
        <v>세종공업</v>
      </c>
      <c r="E1935" t="s">
        <v>19229</v>
      </c>
      <c r="F1935">
        <v>93.6</v>
      </c>
      <c r="G1935" t="s">
        <v>19230</v>
      </c>
      <c r="H1935">
        <v>91.4</v>
      </c>
      <c r="I1935" t="s">
        <v>19229</v>
      </c>
      <c r="J1935">
        <v>86.96</v>
      </c>
      <c r="K1935" t="s">
        <v>19229</v>
      </c>
      <c r="L1935">
        <v>92.43</v>
      </c>
      <c r="M1935" t="s">
        <v>19229</v>
      </c>
      <c r="N1935">
        <v>93.21</v>
      </c>
      <c r="O1935" t="s">
        <v>19231</v>
      </c>
      <c r="P1935">
        <v>6.39</v>
      </c>
      <c r="Q1935" t="s">
        <v>19232</v>
      </c>
      <c r="R1935">
        <v>8.59</v>
      </c>
      <c r="S1935" t="s">
        <v>19231</v>
      </c>
      <c r="T1935">
        <v>13.03</v>
      </c>
      <c r="U1935" t="s">
        <v>19231</v>
      </c>
      <c r="V1935">
        <v>7.56</v>
      </c>
      <c r="W1935" t="s">
        <v>19231</v>
      </c>
      <c r="X1935">
        <v>6.78</v>
      </c>
      <c r="Y1935" t="s">
        <v>19233</v>
      </c>
      <c r="Z1935">
        <v>0</v>
      </c>
      <c r="AA1935" t="s">
        <v>19234</v>
      </c>
      <c r="AB1935">
        <v>0</v>
      </c>
      <c r="AC1935" t="s">
        <v>19233</v>
      </c>
      <c r="AD1935">
        <v>0</v>
      </c>
      <c r="AE1935" t="s">
        <v>19233</v>
      </c>
      <c r="AF1935">
        <v>0</v>
      </c>
      <c r="AG1935" t="s">
        <v>19233</v>
      </c>
      <c r="AH1935">
        <v>0</v>
      </c>
      <c r="AI1935" t="s">
        <v>27755</v>
      </c>
      <c r="AJ1935" t="s">
        <v>27755</v>
      </c>
      <c r="AK1935" t="s">
        <v>27755</v>
      </c>
      <c r="AL1935" t="s">
        <v>27755</v>
      </c>
      <c r="AM1935" t="s">
        <v>27755</v>
      </c>
      <c r="AN1935" s="11">
        <v>1099512616000</v>
      </c>
      <c r="AO1935" s="11">
        <v>1221703004000</v>
      </c>
      <c r="AP1935" s="11">
        <v>1182774448000</v>
      </c>
      <c r="AQ1935" s="11">
        <v>1548249405000</v>
      </c>
      <c r="AR1935" s="11">
        <f>IF($AM1935="별도",INDEX([1]상장!W$11:W$2829,MATCH($A1935,[1]상장!A$11:A$2829,0)),IF($AM1935="연결",INDEX([1]상장!AB$11:AB$2829,MATCH($A1935,[1]상장!A$11:A$2829,0)),""))</f>
        <v>1858856803000</v>
      </c>
    </row>
    <row r="1936" spans="1:44" x14ac:dyDescent="0.3">
      <c r="A1936" t="s">
        <v>5793</v>
      </c>
      <c r="B1936" t="s">
        <v>5794</v>
      </c>
      <c r="C1936" t="s">
        <v>5795</v>
      </c>
      <c r="D1936" s="1" t="str">
        <f>INDEX(Sheet2!$B$2:$B$2345,MATCH(Sheet1!$B1936,Sheet2!$C$2:$C$2345,0))</f>
        <v>에코플라스틱</v>
      </c>
      <c r="E1936" t="s">
        <v>19235</v>
      </c>
      <c r="F1936">
        <v>32.79</v>
      </c>
      <c r="G1936" t="s">
        <v>19235</v>
      </c>
      <c r="H1936">
        <v>32.380000000000003</v>
      </c>
      <c r="I1936" t="s">
        <v>19236</v>
      </c>
      <c r="J1936">
        <v>40.57</v>
      </c>
      <c r="K1936" t="s">
        <v>19235</v>
      </c>
      <c r="L1936">
        <v>36.08</v>
      </c>
      <c r="M1936" t="s">
        <v>19235</v>
      </c>
      <c r="N1936">
        <v>33.520000000000003</v>
      </c>
      <c r="O1936" t="s">
        <v>19237</v>
      </c>
      <c r="P1936">
        <v>20.78</v>
      </c>
      <c r="Q1936" t="s">
        <v>19237</v>
      </c>
      <c r="R1936">
        <v>24.26</v>
      </c>
      <c r="S1936" t="s">
        <v>19238</v>
      </c>
      <c r="T1936">
        <v>23.19</v>
      </c>
      <c r="U1936" t="s">
        <v>19237</v>
      </c>
      <c r="V1936">
        <v>25.56</v>
      </c>
      <c r="W1936" t="s">
        <v>19237</v>
      </c>
      <c r="X1936">
        <v>27.12</v>
      </c>
      <c r="Y1936" t="s">
        <v>19239</v>
      </c>
      <c r="Z1936">
        <v>20.75</v>
      </c>
      <c r="AA1936" t="s">
        <v>19240</v>
      </c>
      <c r="AB1936">
        <v>19.170000000000002</v>
      </c>
      <c r="AC1936" t="s">
        <v>19241</v>
      </c>
      <c r="AD1936">
        <v>15.83</v>
      </c>
      <c r="AE1936" t="s">
        <v>19240</v>
      </c>
      <c r="AF1936">
        <v>16.82</v>
      </c>
      <c r="AG1936" t="s">
        <v>19240</v>
      </c>
      <c r="AH1936">
        <v>16.82</v>
      </c>
      <c r="AI1936" t="s">
        <v>27755</v>
      </c>
      <c r="AJ1936" t="s">
        <v>27755</v>
      </c>
      <c r="AK1936" t="s">
        <v>27755</v>
      </c>
      <c r="AL1936" t="s">
        <v>27755</v>
      </c>
      <c r="AM1936" t="s">
        <v>27755</v>
      </c>
      <c r="AN1936" s="11">
        <v>1084278617000</v>
      </c>
      <c r="AO1936" s="11">
        <v>1216291299000</v>
      </c>
      <c r="AP1936" s="11">
        <v>1291838590000</v>
      </c>
      <c r="AQ1936" s="11">
        <v>1517574986000</v>
      </c>
      <c r="AR1936" s="11">
        <f>IF($AM1936="별도",INDEX([1]상장!W$11:W$2829,MATCH($A1936,[1]상장!A$11:A$2829,0)),IF($AM1936="연결",INDEX([1]상장!AB$11:AB$2829,MATCH($A1936,[1]상장!A$11:A$2829,0)),""))</f>
        <v>1821519312000</v>
      </c>
    </row>
    <row r="1937" spans="1:44" x14ac:dyDescent="0.3">
      <c r="A1937" t="s">
        <v>5796</v>
      </c>
      <c r="B1937" t="s">
        <v>5797</v>
      </c>
      <c r="C1937" t="s">
        <v>5798</v>
      </c>
      <c r="D1937" s="1" t="str">
        <f>INDEX(Sheet2!$B$2:$B$2345,MATCH(Sheet1!$B1937,Sheet2!$C$2:$C$2345,0))</f>
        <v>WISCOM</v>
      </c>
      <c r="E1937" t="s">
        <v>19242</v>
      </c>
      <c r="F1937">
        <v>61.94</v>
      </c>
      <c r="G1937" t="s">
        <v>19243</v>
      </c>
      <c r="H1937">
        <v>62.65</v>
      </c>
      <c r="I1937" t="s">
        <v>19244</v>
      </c>
      <c r="J1937">
        <v>64.81</v>
      </c>
      <c r="K1937" t="s">
        <v>19242</v>
      </c>
      <c r="L1937">
        <v>67</v>
      </c>
      <c r="M1937" t="s">
        <v>19243</v>
      </c>
      <c r="N1937">
        <v>69.319999999999993</v>
      </c>
      <c r="O1937" t="s">
        <v>19245</v>
      </c>
      <c r="P1937">
        <v>28.98</v>
      </c>
      <c r="Q1937" t="s">
        <v>19245</v>
      </c>
      <c r="R1937">
        <v>30.06</v>
      </c>
      <c r="S1937" t="s">
        <v>19246</v>
      </c>
      <c r="T1937">
        <v>27.1</v>
      </c>
      <c r="U1937" t="s">
        <v>19245</v>
      </c>
      <c r="V1937">
        <v>23.57</v>
      </c>
      <c r="W1937" t="s">
        <v>19245</v>
      </c>
      <c r="X1937">
        <v>21.87</v>
      </c>
      <c r="Y1937" t="s">
        <v>19247</v>
      </c>
      <c r="Z1937">
        <v>9.11</v>
      </c>
      <c r="AA1937" t="s">
        <v>19248</v>
      </c>
      <c r="AB1937">
        <v>7.11</v>
      </c>
      <c r="AC1937" t="s">
        <v>19249</v>
      </c>
      <c r="AD1937">
        <v>7.82</v>
      </c>
      <c r="AE1937" t="s">
        <v>19247</v>
      </c>
      <c r="AF1937">
        <v>9.36</v>
      </c>
      <c r="AG1937" t="s">
        <v>19248</v>
      </c>
      <c r="AH1937">
        <v>9.36</v>
      </c>
      <c r="AI1937" t="s">
        <v>27755</v>
      </c>
      <c r="AJ1937" t="s">
        <v>27755</v>
      </c>
      <c r="AK1937" t="s">
        <v>27755</v>
      </c>
      <c r="AL1937" t="s">
        <v>27755</v>
      </c>
      <c r="AM1937" t="s">
        <v>27755</v>
      </c>
      <c r="AN1937" s="11">
        <v>111921029000</v>
      </c>
      <c r="AO1937" s="11">
        <v>115450067000</v>
      </c>
      <c r="AP1937" s="11">
        <v>102450919000</v>
      </c>
      <c r="AQ1937" s="11">
        <v>117607135000</v>
      </c>
      <c r="AR1937" s="11">
        <f>IF($AM1937="별도",INDEX([1]상장!W$11:W$2829,MATCH($A1937,[1]상장!A$11:A$2829,0)),IF($AM1937="연결",INDEX([1]상장!AB$11:AB$2829,MATCH($A1937,[1]상장!A$11:A$2829,0)),""))</f>
        <v>125682313000</v>
      </c>
    </row>
    <row r="1938" spans="1:44" x14ac:dyDescent="0.3">
      <c r="A1938" t="s">
        <v>5799</v>
      </c>
      <c r="B1938" t="s">
        <v>5800</v>
      </c>
      <c r="C1938" t="s">
        <v>5801</v>
      </c>
      <c r="D1938" s="1" t="str">
        <f>INDEX(Sheet2!$B$2:$B$2345,MATCH(Sheet1!$B1938,Sheet2!$C$2:$C$2345,0))</f>
        <v>삼일</v>
      </c>
      <c r="E1938" t="s">
        <v>19250</v>
      </c>
      <c r="F1938">
        <v>66.47</v>
      </c>
      <c r="G1938" t="s">
        <v>19251</v>
      </c>
      <c r="H1938">
        <v>69.77</v>
      </c>
      <c r="I1938" t="s">
        <v>19251</v>
      </c>
      <c r="J1938">
        <v>69.959999999999994</v>
      </c>
      <c r="K1938" t="s">
        <v>19252</v>
      </c>
      <c r="L1938">
        <v>68.61</v>
      </c>
      <c r="M1938" t="s">
        <v>8475</v>
      </c>
      <c r="N1938" t="s">
        <v>8475</v>
      </c>
      <c r="O1938" t="s">
        <v>19253</v>
      </c>
      <c r="P1938">
        <v>27.96</v>
      </c>
      <c r="Q1938" t="s">
        <v>19254</v>
      </c>
      <c r="R1938">
        <v>26.15</v>
      </c>
      <c r="S1938" t="s">
        <v>19254</v>
      </c>
      <c r="T1938">
        <v>26.24</v>
      </c>
      <c r="U1938" t="s">
        <v>19255</v>
      </c>
      <c r="V1938">
        <v>27.12</v>
      </c>
      <c r="W1938" t="s">
        <v>8475</v>
      </c>
      <c r="X1938" t="s">
        <v>8475</v>
      </c>
      <c r="Y1938" t="s">
        <v>19256</v>
      </c>
      <c r="Z1938">
        <v>5.56</v>
      </c>
      <c r="AA1938" t="s">
        <v>19257</v>
      </c>
      <c r="AB1938">
        <v>4.0599999999999996</v>
      </c>
      <c r="AC1938" t="s">
        <v>19257</v>
      </c>
      <c r="AD1938">
        <v>3.79</v>
      </c>
      <c r="AE1938" t="s">
        <v>19258</v>
      </c>
      <c r="AF1938">
        <v>4.26</v>
      </c>
      <c r="AG1938" t="s">
        <v>8475</v>
      </c>
      <c r="AH1938">
        <v>4.26</v>
      </c>
      <c r="AI1938" t="s">
        <v>27756</v>
      </c>
      <c r="AJ1938" t="s">
        <v>27756</v>
      </c>
      <c r="AK1938" t="s">
        <v>27756</v>
      </c>
      <c r="AL1938" t="s">
        <v>27756</v>
      </c>
      <c r="AM1938" t="s">
        <v>27756</v>
      </c>
      <c r="AN1938" s="11">
        <v>97598805000</v>
      </c>
      <c r="AO1938" s="11">
        <v>96146134000</v>
      </c>
      <c r="AP1938" s="11">
        <v>83449244000</v>
      </c>
      <c r="AQ1938" s="11">
        <v>85368837000</v>
      </c>
      <c r="AR1938" s="11">
        <f>IF($AM1938="별도",INDEX([1]상장!W$11:W$2829,MATCH($A1938,[1]상장!A$11:A$2829,0)),IF($AM1938="연결",INDEX([1]상장!AB$11:AB$2829,MATCH($A1938,[1]상장!A$11:A$2829,0)),""))</f>
        <v>91979316000</v>
      </c>
    </row>
    <row r="1939" spans="1:44" x14ac:dyDescent="0.3">
      <c r="A1939" t="s">
        <v>5802</v>
      </c>
      <c r="B1939" t="s">
        <v>5803</v>
      </c>
      <c r="C1939" t="s">
        <v>5804</v>
      </c>
      <c r="D1939" s="1" t="str">
        <f>INDEX(Sheet2!$B$2:$B$2345,MATCH(Sheet1!$B1939,Sheet2!$C$2:$C$2345,0))</f>
        <v>경창산업</v>
      </c>
      <c r="E1939" t="s">
        <v>19259</v>
      </c>
      <c r="F1939">
        <v>61.64</v>
      </c>
      <c r="G1939" t="s">
        <v>19260</v>
      </c>
      <c r="H1939">
        <v>50.76</v>
      </c>
      <c r="I1939" t="s">
        <v>19261</v>
      </c>
      <c r="J1939">
        <v>44.24</v>
      </c>
      <c r="K1939" t="s">
        <v>19261</v>
      </c>
      <c r="L1939">
        <v>41.48</v>
      </c>
      <c r="M1939" t="s">
        <v>8475</v>
      </c>
      <c r="N1939" t="s">
        <v>8475</v>
      </c>
      <c r="O1939" t="s">
        <v>19262</v>
      </c>
      <c r="P1939">
        <v>8.9</v>
      </c>
      <c r="Q1939" t="s">
        <v>19263</v>
      </c>
      <c r="R1939">
        <v>12.09</v>
      </c>
      <c r="S1939" t="s">
        <v>19264</v>
      </c>
      <c r="T1939">
        <v>14.72</v>
      </c>
      <c r="U1939" t="s">
        <v>19265</v>
      </c>
      <c r="V1939">
        <v>12.03</v>
      </c>
      <c r="W1939" t="s">
        <v>8475</v>
      </c>
      <c r="X1939" t="s">
        <v>8475</v>
      </c>
      <c r="Y1939" t="s">
        <v>19266</v>
      </c>
      <c r="Z1939">
        <v>6.39</v>
      </c>
      <c r="AA1939" t="s">
        <v>19267</v>
      </c>
      <c r="AB1939">
        <v>6.56</v>
      </c>
      <c r="AC1939" t="s">
        <v>19265</v>
      </c>
      <c r="AD1939">
        <v>13.11</v>
      </c>
      <c r="AE1939" t="s">
        <v>19264</v>
      </c>
      <c r="AF1939">
        <v>11.5</v>
      </c>
      <c r="AG1939" t="s">
        <v>8475</v>
      </c>
      <c r="AH1939">
        <v>11.5</v>
      </c>
      <c r="AI1939" t="s">
        <v>27755</v>
      </c>
      <c r="AJ1939" t="s">
        <v>27755</v>
      </c>
      <c r="AK1939" t="s">
        <v>27755</v>
      </c>
      <c r="AL1939" t="s">
        <v>27755</v>
      </c>
      <c r="AM1939" t="s">
        <v>27755</v>
      </c>
      <c r="AN1939" s="11">
        <v>596493776000</v>
      </c>
      <c r="AO1939" s="11">
        <v>531349032000</v>
      </c>
      <c r="AP1939" s="11">
        <v>486425822000</v>
      </c>
      <c r="AQ1939" s="11">
        <v>563663198000</v>
      </c>
      <c r="AR1939" s="11">
        <f>IF($AM1939="별도",INDEX([1]상장!W$11:W$2829,MATCH($A1939,[1]상장!A$11:A$2829,0)),IF($AM1939="연결",INDEX([1]상장!AB$11:AB$2829,MATCH($A1939,[1]상장!A$11:A$2829,0)),""))</f>
        <v>615579627000</v>
      </c>
    </row>
    <row r="1940" spans="1:44" x14ac:dyDescent="0.3">
      <c r="A1940" t="s">
        <v>5805</v>
      </c>
      <c r="B1940" t="s">
        <v>5806</v>
      </c>
      <c r="C1940" t="s">
        <v>5807</v>
      </c>
      <c r="D1940" s="1" t="str">
        <f>INDEX(Sheet2!$B$2:$B$2345,MATCH(Sheet1!$B1940,Sheet2!$C$2:$C$2345,0))</f>
        <v>파라다이스</v>
      </c>
      <c r="E1940" t="s">
        <v>11094</v>
      </c>
      <c r="F1940">
        <v>48.34</v>
      </c>
      <c r="G1940" t="s">
        <v>19268</v>
      </c>
      <c r="H1940">
        <v>46.68</v>
      </c>
      <c r="I1940" t="s">
        <v>19269</v>
      </c>
      <c r="J1940">
        <v>46.03</v>
      </c>
      <c r="K1940" t="s">
        <v>19269</v>
      </c>
      <c r="L1940">
        <v>39.31</v>
      </c>
      <c r="M1940" t="s">
        <v>19268</v>
      </c>
      <c r="N1940">
        <v>46.04</v>
      </c>
      <c r="O1940" t="s">
        <v>19268</v>
      </c>
      <c r="P1940">
        <v>37.64</v>
      </c>
      <c r="Q1940" t="s">
        <v>11094</v>
      </c>
      <c r="R1940">
        <v>41.14</v>
      </c>
      <c r="S1940" t="s">
        <v>19268</v>
      </c>
      <c r="T1940">
        <v>39.1</v>
      </c>
      <c r="U1940" t="s">
        <v>19268</v>
      </c>
      <c r="V1940">
        <v>38.97</v>
      </c>
      <c r="W1940" t="s">
        <v>11094</v>
      </c>
      <c r="X1940">
        <v>32.43</v>
      </c>
      <c r="Y1940" t="s">
        <v>19270</v>
      </c>
      <c r="Z1940">
        <v>11.4</v>
      </c>
      <c r="AA1940" t="s">
        <v>19270</v>
      </c>
      <c r="AB1940">
        <v>10.029999999999999</v>
      </c>
      <c r="AC1940" t="s">
        <v>19271</v>
      </c>
      <c r="AD1940">
        <v>13.66</v>
      </c>
      <c r="AE1940" t="s">
        <v>19271</v>
      </c>
      <c r="AF1940">
        <v>20.64</v>
      </c>
      <c r="AG1940" t="s">
        <v>19270</v>
      </c>
      <c r="AH1940">
        <v>20.64</v>
      </c>
      <c r="AI1940" t="s">
        <v>27755</v>
      </c>
      <c r="AJ1940" t="s">
        <v>27755</v>
      </c>
      <c r="AK1940" t="s">
        <v>27755</v>
      </c>
      <c r="AL1940" t="s">
        <v>27755</v>
      </c>
      <c r="AM1940" t="s">
        <v>27755</v>
      </c>
      <c r="AN1940" s="11">
        <v>787616484000</v>
      </c>
      <c r="AO1940" s="11">
        <v>979432909000</v>
      </c>
      <c r="AP1940" s="11">
        <v>453881181000</v>
      </c>
      <c r="AQ1940" s="11">
        <v>414466173000</v>
      </c>
      <c r="AR1940" s="11">
        <f>IF($AM1940="별도",INDEX([1]상장!W$11:W$2829,MATCH($A1940,[1]상장!A$11:A$2829,0)),IF($AM1940="연결",INDEX([1]상장!AB$11:AB$2829,MATCH($A1940,[1]상장!A$11:A$2829,0)),""))</f>
        <v>587637411000</v>
      </c>
    </row>
    <row r="1941" spans="1:44" x14ac:dyDescent="0.3">
      <c r="A1941" t="s">
        <v>5808</v>
      </c>
      <c r="B1941" t="s">
        <v>5809</v>
      </c>
      <c r="C1941" t="s">
        <v>5810</v>
      </c>
      <c r="D1941" s="1" t="str">
        <f>INDEX(Sheet2!$B$2:$B$2345,MATCH(Sheet1!$B1941,Sheet2!$C$2:$C$2345,0))</f>
        <v>한국알콜</v>
      </c>
      <c r="E1941" t="s">
        <v>19272</v>
      </c>
      <c r="F1941">
        <v>49.29</v>
      </c>
      <c r="G1941" t="s">
        <v>19273</v>
      </c>
      <c r="H1941">
        <v>48.15</v>
      </c>
      <c r="I1941" t="s">
        <v>19274</v>
      </c>
      <c r="J1941">
        <v>40.28</v>
      </c>
      <c r="K1941" t="s">
        <v>19275</v>
      </c>
      <c r="L1941">
        <v>46.94</v>
      </c>
      <c r="M1941" t="s">
        <v>19273</v>
      </c>
      <c r="N1941">
        <v>40.76</v>
      </c>
      <c r="O1941" t="s">
        <v>19276</v>
      </c>
      <c r="P1941">
        <v>15.08</v>
      </c>
      <c r="Q1941" t="s">
        <v>19277</v>
      </c>
      <c r="R1941">
        <v>26.58</v>
      </c>
      <c r="S1941" t="s">
        <v>19277</v>
      </c>
      <c r="T1941">
        <v>32.53</v>
      </c>
      <c r="U1941" t="s">
        <v>19277</v>
      </c>
      <c r="V1941">
        <v>23.94</v>
      </c>
      <c r="W1941" t="s">
        <v>19278</v>
      </c>
      <c r="X1941">
        <v>26.03</v>
      </c>
      <c r="Y1941" t="s">
        <v>19279</v>
      </c>
      <c r="Z1941">
        <v>10.01</v>
      </c>
      <c r="AA1941" t="s">
        <v>19278</v>
      </c>
      <c r="AB1941">
        <v>15.43</v>
      </c>
      <c r="AC1941" t="s">
        <v>19280</v>
      </c>
      <c r="AD1941">
        <v>17.079999999999998</v>
      </c>
      <c r="AE1941" t="s">
        <v>19281</v>
      </c>
      <c r="AF1941">
        <v>20.76</v>
      </c>
      <c r="AG1941" t="s">
        <v>19277</v>
      </c>
      <c r="AH1941">
        <v>20.76</v>
      </c>
      <c r="AI1941" t="s">
        <v>27755</v>
      </c>
      <c r="AJ1941" t="s">
        <v>27755</v>
      </c>
      <c r="AK1941" t="s">
        <v>27755</v>
      </c>
      <c r="AL1941" t="s">
        <v>27755</v>
      </c>
      <c r="AM1941" t="s">
        <v>27755</v>
      </c>
      <c r="AN1941" s="11">
        <v>255981311000</v>
      </c>
      <c r="AO1941" s="11">
        <v>291435152000</v>
      </c>
      <c r="AP1941" s="11">
        <v>371740813000</v>
      </c>
      <c r="AQ1941" s="11">
        <v>501662555000</v>
      </c>
      <c r="AR1941" s="11">
        <f>IF($AM1941="별도",INDEX([1]상장!W$11:W$2829,MATCH($A1941,[1]상장!A$11:A$2829,0)),IF($AM1941="연결",INDEX([1]상장!AB$11:AB$2829,MATCH($A1941,[1]상장!A$11:A$2829,0)),""))</f>
        <v>512698075000</v>
      </c>
    </row>
    <row r="1942" spans="1:44" x14ac:dyDescent="0.3">
      <c r="A1942" t="s">
        <v>5811</v>
      </c>
      <c r="B1942" t="s">
        <v>5812</v>
      </c>
      <c r="C1942" t="s">
        <v>5813</v>
      </c>
      <c r="D1942" s="1" t="str">
        <f>INDEX(Sheet2!$B$2:$B$2345,MATCH(Sheet1!$B1942,Sheet2!$C$2:$C$2345,0))</f>
        <v>SBS</v>
      </c>
      <c r="E1942" t="s">
        <v>19282</v>
      </c>
      <c r="F1942">
        <v>52.62</v>
      </c>
      <c r="G1942" t="s">
        <v>19282</v>
      </c>
      <c r="H1942">
        <v>52.5</v>
      </c>
      <c r="I1942" t="s">
        <v>19282</v>
      </c>
      <c r="J1942">
        <v>52.32</v>
      </c>
      <c r="K1942" t="s">
        <v>19282</v>
      </c>
      <c r="L1942">
        <v>51.71</v>
      </c>
      <c r="M1942" t="s">
        <v>19282</v>
      </c>
      <c r="N1942">
        <v>57.09</v>
      </c>
      <c r="O1942" t="s">
        <v>19283</v>
      </c>
      <c r="P1942">
        <v>42.14</v>
      </c>
      <c r="Q1942" t="s">
        <v>19283</v>
      </c>
      <c r="R1942">
        <v>41.88</v>
      </c>
      <c r="S1942" t="s">
        <v>19283</v>
      </c>
      <c r="T1942">
        <v>42.44</v>
      </c>
      <c r="U1942" t="s">
        <v>19283</v>
      </c>
      <c r="V1942">
        <v>43.81</v>
      </c>
      <c r="W1942" t="s">
        <v>19283</v>
      </c>
      <c r="X1942">
        <v>38.79</v>
      </c>
      <c r="Y1942" t="s">
        <v>19284</v>
      </c>
      <c r="Z1942">
        <v>5.22</v>
      </c>
      <c r="AA1942" t="s">
        <v>19284</v>
      </c>
      <c r="AB1942">
        <v>5.61</v>
      </c>
      <c r="AC1942" t="s">
        <v>19284</v>
      </c>
      <c r="AD1942">
        <v>5.23</v>
      </c>
      <c r="AE1942" t="s">
        <v>19284</v>
      </c>
      <c r="AF1942">
        <v>4.47</v>
      </c>
      <c r="AG1942" t="s">
        <v>19284</v>
      </c>
      <c r="AH1942">
        <v>4.47</v>
      </c>
      <c r="AI1942" t="s">
        <v>27755</v>
      </c>
      <c r="AJ1942" t="s">
        <v>27755</v>
      </c>
      <c r="AK1942" t="s">
        <v>27755</v>
      </c>
      <c r="AL1942" t="s">
        <v>27755</v>
      </c>
      <c r="AM1942" t="s">
        <v>27755</v>
      </c>
      <c r="AN1942" s="11">
        <v>914043242000</v>
      </c>
      <c r="AO1942" s="11">
        <v>817664244000</v>
      </c>
      <c r="AP1942" s="11">
        <v>860343114000</v>
      </c>
      <c r="AQ1942" s="11">
        <v>1049034570000</v>
      </c>
      <c r="AR1942" s="11">
        <f>IF($AM1942="별도",INDEX([1]상장!W$11:W$2829,MATCH($A1942,[1]상장!A$11:A$2829,0)),IF($AM1942="연결",INDEX([1]상장!AB$11:AB$2829,MATCH($A1942,[1]상장!A$11:A$2829,0)),""))</f>
        <v>1173781581000</v>
      </c>
    </row>
    <row r="1943" spans="1:44" x14ac:dyDescent="0.3">
      <c r="A1943" t="s">
        <v>5814</v>
      </c>
      <c r="B1943" t="s">
        <v>5815</v>
      </c>
      <c r="C1943" t="s">
        <v>5816</v>
      </c>
      <c r="D1943" s="1" t="str">
        <f>INDEX(Sheet2!$B$2:$B$2345,MATCH(Sheet1!$B1943,Sheet2!$C$2:$C$2345,0))</f>
        <v>연우</v>
      </c>
      <c r="E1943" t="s">
        <v>19285</v>
      </c>
      <c r="F1943">
        <v>75.02</v>
      </c>
      <c r="G1943" t="s">
        <v>19285</v>
      </c>
      <c r="H1943">
        <v>78.5</v>
      </c>
      <c r="I1943" t="s">
        <v>19285</v>
      </c>
      <c r="J1943">
        <v>77.599999999999994</v>
      </c>
      <c r="K1943" t="s">
        <v>19285</v>
      </c>
      <c r="L1943">
        <v>72.28</v>
      </c>
      <c r="M1943" t="s">
        <v>19285</v>
      </c>
      <c r="N1943">
        <v>75.2</v>
      </c>
      <c r="O1943" t="s">
        <v>19286</v>
      </c>
      <c r="P1943">
        <v>13.12</v>
      </c>
      <c r="Q1943" t="s">
        <v>19286</v>
      </c>
      <c r="R1943">
        <v>11.8</v>
      </c>
      <c r="S1943" t="s">
        <v>19286</v>
      </c>
      <c r="T1943">
        <v>12.32</v>
      </c>
      <c r="U1943" t="s">
        <v>19287</v>
      </c>
      <c r="V1943">
        <v>13.11</v>
      </c>
      <c r="W1943" t="s">
        <v>19286</v>
      </c>
      <c r="X1943">
        <v>16.260000000000002</v>
      </c>
      <c r="Y1943" t="s">
        <v>19287</v>
      </c>
      <c r="Z1943">
        <v>10.74</v>
      </c>
      <c r="AA1943" t="s">
        <v>19287</v>
      </c>
      <c r="AB1943">
        <v>8.76</v>
      </c>
      <c r="AC1943" t="s">
        <v>19287</v>
      </c>
      <c r="AD1943">
        <v>8.89</v>
      </c>
      <c r="AE1943" t="s">
        <v>19286</v>
      </c>
      <c r="AF1943">
        <v>13.08</v>
      </c>
      <c r="AG1943" t="s">
        <v>19287</v>
      </c>
      <c r="AH1943">
        <v>13.08</v>
      </c>
      <c r="AI1943" t="s">
        <v>27755</v>
      </c>
      <c r="AJ1943" t="s">
        <v>27755</v>
      </c>
      <c r="AK1943" t="s">
        <v>27755</v>
      </c>
      <c r="AL1943" t="s">
        <v>27755</v>
      </c>
      <c r="AM1943" t="s">
        <v>27755</v>
      </c>
      <c r="AN1943" s="11">
        <v>272929163000</v>
      </c>
      <c r="AO1943" s="11">
        <v>294610114000</v>
      </c>
      <c r="AP1943" s="11">
        <v>251157123000</v>
      </c>
      <c r="AQ1943" s="11">
        <v>287098295000</v>
      </c>
      <c r="AR1943" s="11">
        <f>IF($AM1943="별도",INDEX([1]상장!W$11:W$2829,MATCH($A1943,[1]상장!A$11:A$2829,0)),IF($AM1943="연결",INDEX([1]상장!AB$11:AB$2829,MATCH($A1943,[1]상장!A$11:A$2829,0)),""))</f>
        <v>234737946000</v>
      </c>
    </row>
    <row r="1944" spans="1:44" x14ac:dyDescent="0.3">
      <c r="A1944" t="s">
        <v>5817</v>
      </c>
      <c r="B1944" t="s">
        <v>5818</v>
      </c>
      <c r="C1944" t="s">
        <v>5819</v>
      </c>
      <c r="D1944" s="1" t="str">
        <f>INDEX(Sheet2!$B$2:$B$2345,MATCH(Sheet1!$B1944,Sheet2!$C$2:$C$2345,0))</f>
        <v>세기상사</v>
      </c>
      <c r="E1944" t="s">
        <v>8475</v>
      </c>
      <c r="F1944" t="s">
        <v>8475</v>
      </c>
      <c r="G1944" t="e">
        <v>#VALUE!</v>
      </c>
      <c r="H1944" t="s">
        <v>8475</v>
      </c>
      <c r="I1944" t="s">
        <v>19288</v>
      </c>
      <c r="J1944">
        <v>58.28</v>
      </c>
      <c r="K1944" t="s">
        <v>19289</v>
      </c>
      <c r="L1944">
        <v>90.65</v>
      </c>
      <c r="M1944" t="s">
        <v>19289</v>
      </c>
      <c r="N1944">
        <v>92.8</v>
      </c>
      <c r="O1944" t="s">
        <v>8475</v>
      </c>
      <c r="P1944" t="s">
        <v>8475</v>
      </c>
      <c r="Q1944" t="s">
        <v>8475</v>
      </c>
      <c r="R1944" t="s">
        <v>8475</v>
      </c>
      <c r="S1944" t="s">
        <v>10081</v>
      </c>
      <c r="T1944">
        <v>28.87</v>
      </c>
      <c r="U1944" t="s">
        <v>19288</v>
      </c>
      <c r="V1944">
        <v>4.34</v>
      </c>
      <c r="W1944" t="s">
        <v>19288</v>
      </c>
      <c r="X1944">
        <v>2.76</v>
      </c>
      <c r="Y1944" t="s">
        <v>8475</v>
      </c>
      <c r="Z1944" t="s">
        <v>8475</v>
      </c>
      <c r="AA1944" t="s">
        <v>8475</v>
      </c>
      <c r="AB1944" t="s">
        <v>8475</v>
      </c>
      <c r="AC1944" t="s">
        <v>10080</v>
      </c>
      <c r="AD1944">
        <v>12.84</v>
      </c>
      <c r="AE1944" t="s">
        <v>10081</v>
      </c>
      <c r="AF1944">
        <v>3.66</v>
      </c>
      <c r="AG1944" t="s">
        <v>10081</v>
      </c>
      <c r="AH1944">
        <v>3.66</v>
      </c>
      <c r="AI1944" t="s">
        <v>27756</v>
      </c>
      <c r="AJ1944" t="s">
        <v>27756</v>
      </c>
      <c r="AK1944" t="s">
        <v>27756</v>
      </c>
      <c r="AL1944" t="s">
        <v>27756</v>
      </c>
      <c r="AM1944" t="s">
        <v>27756</v>
      </c>
      <c r="AN1944" s="11">
        <v>5182509000</v>
      </c>
      <c r="AO1944" s="11">
        <v>5146683000</v>
      </c>
      <c r="AP1944" s="11">
        <v>2234196000</v>
      </c>
      <c r="AQ1944" s="11">
        <v>17880223000</v>
      </c>
      <c r="AR1944" s="11">
        <f>IF($AM1944="별도",INDEX([1]상장!W$11:W$2829,MATCH($A1944,[1]상장!A$11:A$2829,0)),IF($AM1944="연결",INDEX([1]상장!AB$11:AB$2829,MATCH($A1944,[1]상장!A$11:A$2829,0)),""))</f>
        <v>33710303000</v>
      </c>
    </row>
    <row r="1945" spans="1:44" x14ac:dyDescent="0.3">
      <c r="A1945" t="s">
        <v>5820</v>
      </c>
      <c r="B1945" t="s">
        <v>5821</v>
      </c>
      <c r="C1945" t="s">
        <v>5822</v>
      </c>
      <c r="D1945" s="1" t="str">
        <f>INDEX(Sheet2!$B$2:$B$2345,MATCH(Sheet1!$B1945,Sheet2!$C$2:$C$2345,0))</f>
        <v>비비씨</v>
      </c>
      <c r="E1945" t="s">
        <v>8475</v>
      </c>
      <c r="F1945" t="s">
        <v>8475</v>
      </c>
      <c r="G1945" t="s">
        <v>8475</v>
      </c>
      <c r="H1945" t="s">
        <v>8475</v>
      </c>
      <c r="I1945" t="s">
        <v>19290</v>
      </c>
      <c r="J1945">
        <v>17.09</v>
      </c>
      <c r="K1945" t="s">
        <v>19290</v>
      </c>
      <c r="L1945">
        <v>19.420000000000002</v>
      </c>
      <c r="M1945" t="s">
        <v>8475</v>
      </c>
      <c r="N1945" t="s">
        <v>8475</v>
      </c>
      <c r="O1945" t="s">
        <v>8475</v>
      </c>
      <c r="P1945" t="s">
        <v>8475</v>
      </c>
      <c r="Q1945" t="s">
        <v>8475</v>
      </c>
      <c r="R1945" t="s">
        <v>8475</v>
      </c>
      <c r="S1945" t="s">
        <v>19291</v>
      </c>
      <c r="T1945">
        <v>14.96</v>
      </c>
      <c r="U1945" t="s">
        <v>19291</v>
      </c>
      <c r="V1945">
        <v>15.47</v>
      </c>
      <c r="W1945" t="s">
        <v>8475</v>
      </c>
      <c r="X1945" t="s">
        <v>8475</v>
      </c>
      <c r="Y1945" t="s">
        <v>8475</v>
      </c>
      <c r="Z1945" t="s">
        <v>8475</v>
      </c>
      <c r="AA1945" t="s">
        <v>8475</v>
      </c>
      <c r="AB1945" t="s">
        <v>8475</v>
      </c>
      <c r="AC1945" t="s">
        <v>19292</v>
      </c>
      <c r="AD1945">
        <v>13.85</v>
      </c>
      <c r="AE1945" t="s">
        <v>19293</v>
      </c>
      <c r="AF1945">
        <v>15.1</v>
      </c>
      <c r="AG1945" t="s">
        <v>8475</v>
      </c>
      <c r="AH1945">
        <v>15.1</v>
      </c>
      <c r="AI1945" t="s">
        <v>27755</v>
      </c>
      <c r="AJ1945" t="s">
        <v>27755</v>
      </c>
      <c r="AK1945" t="s">
        <v>27755</v>
      </c>
      <c r="AL1945" t="s">
        <v>27755</v>
      </c>
      <c r="AM1945" t="s">
        <v>27755</v>
      </c>
      <c r="AN1945" s="11">
        <v>25917753000</v>
      </c>
      <c r="AO1945" s="11">
        <v>31063526000</v>
      </c>
      <c r="AP1945" s="11">
        <v>37555718000</v>
      </c>
      <c r="AQ1945" s="11">
        <v>36791404000</v>
      </c>
      <c r="AR1945" s="11">
        <f>IF($AM1945="별도",INDEX([1]상장!W$11:W$2829,MATCH($A1945,[1]상장!A$11:A$2829,0)),IF($AM1945="연결",INDEX([1]상장!AB$11:AB$2829,MATCH($A1945,[1]상장!A$11:A$2829,0)),""))</f>
        <v>45266823000</v>
      </c>
    </row>
    <row r="1946" spans="1:44" x14ac:dyDescent="0.3">
      <c r="A1946" t="s">
        <v>5823</v>
      </c>
      <c r="B1946" t="s">
        <v>5824</v>
      </c>
      <c r="C1946" t="s">
        <v>5825</v>
      </c>
      <c r="D1946" s="1" t="str">
        <f>INDEX(Sheet2!$B$2:$B$2345,MATCH(Sheet1!$B1946,Sheet2!$C$2:$C$2345,0))</f>
        <v>테이팩스</v>
      </c>
      <c r="E1946" t="s">
        <v>19294</v>
      </c>
      <c r="F1946">
        <v>44.05</v>
      </c>
      <c r="G1946" t="s">
        <v>19295</v>
      </c>
      <c r="H1946">
        <v>43.13</v>
      </c>
      <c r="I1946" t="s">
        <v>19296</v>
      </c>
      <c r="J1946">
        <v>51.04</v>
      </c>
      <c r="K1946" t="s">
        <v>19297</v>
      </c>
      <c r="L1946">
        <v>56.67</v>
      </c>
      <c r="M1946" t="s">
        <v>19297</v>
      </c>
      <c r="N1946">
        <v>62.35</v>
      </c>
      <c r="O1946" t="s">
        <v>19298</v>
      </c>
      <c r="P1946">
        <v>39.07</v>
      </c>
      <c r="Q1946" t="s">
        <v>19299</v>
      </c>
      <c r="R1946">
        <v>38.28</v>
      </c>
      <c r="S1946" t="s">
        <v>19300</v>
      </c>
      <c r="T1946">
        <v>27.39</v>
      </c>
      <c r="U1946" t="s">
        <v>19301</v>
      </c>
      <c r="V1946">
        <v>22.79</v>
      </c>
      <c r="W1946" t="s">
        <v>19301</v>
      </c>
      <c r="X1946">
        <v>20.18</v>
      </c>
      <c r="Y1946" t="s">
        <v>9782</v>
      </c>
      <c r="Z1946">
        <v>16.87</v>
      </c>
      <c r="AA1946" t="s">
        <v>8853</v>
      </c>
      <c r="AB1946">
        <v>18.57</v>
      </c>
      <c r="AC1946" t="s">
        <v>10922</v>
      </c>
      <c r="AD1946">
        <v>21.56</v>
      </c>
      <c r="AE1946" t="s">
        <v>10922</v>
      </c>
      <c r="AF1946">
        <v>20.52</v>
      </c>
      <c r="AG1946" t="s">
        <v>8853</v>
      </c>
      <c r="AH1946">
        <v>20.52</v>
      </c>
      <c r="AI1946" t="s">
        <v>27755</v>
      </c>
      <c r="AJ1946" t="s">
        <v>27755</v>
      </c>
      <c r="AK1946" t="s">
        <v>27755</v>
      </c>
      <c r="AL1946" t="s">
        <v>27755</v>
      </c>
      <c r="AM1946" t="s">
        <v>27755</v>
      </c>
      <c r="AN1946" s="11">
        <v>108498548000</v>
      </c>
      <c r="AO1946" s="11">
        <v>112605437000</v>
      </c>
      <c r="AP1946" s="11">
        <v>118772575000</v>
      </c>
      <c r="AQ1946" s="11">
        <v>154922980000</v>
      </c>
      <c r="AR1946" s="11">
        <f>IF($AM1946="별도",INDEX([1]상장!W$11:W$2829,MATCH($A1946,[1]상장!A$11:A$2829,0)),IF($AM1946="연결",INDEX([1]상장!AB$11:AB$2829,MATCH($A1946,[1]상장!A$11:A$2829,0)),""))</f>
        <v>182261020000</v>
      </c>
    </row>
    <row r="1947" spans="1:44" x14ac:dyDescent="0.3">
      <c r="A1947" t="s">
        <v>5826</v>
      </c>
      <c r="B1947" t="s">
        <v>5827</v>
      </c>
      <c r="C1947" t="s">
        <v>5828</v>
      </c>
      <c r="D1947" s="1" t="str">
        <f>INDEX(Sheet2!$B$2:$B$2345,MATCH(Sheet1!$B1947,Sheet2!$C$2:$C$2345,0))</f>
        <v>아이톡시</v>
      </c>
      <c r="E1947" t="s">
        <v>19302</v>
      </c>
      <c r="F1947">
        <v>63.48</v>
      </c>
      <c r="G1947" t="s">
        <v>19302</v>
      </c>
      <c r="H1947">
        <v>81.239999999999995</v>
      </c>
      <c r="I1947" t="s">
        <v>19303</v>
      </c>
      <c r="J1947">
        <v>35.92</v>
      </c>
      <c r="K1947" t="s">
        <v>19304</v>
      </c>
      <c r="L1947">
        <v>85.27</v>
      </c>
      <c r="M1947" t="s">
        <v>8475</v>
      </c>
      <c r="N1947" t="s">
        <v>8475</v>
      </c>
      <c r="O1947" t="s">
        <v>19305</v>
      </c>
      <c r="P1947">
        <v>30.85</v>
      </c>
      <c r="Q1947" t="s">
        <v>19305</v>
      </c>
      <c r="R1947">
        <v>16.29</v>
      </c>
      <c r="S1947" t="s">
        <v>19306</v>
      </c>
      <c r="T1947">
        <v>33.33</v>
      </c>
      <c r="U1947" t="s">
        <v>19307</v>
      </c>
      <c r="V1947">
        <v>9.4</v>
      </c>
      <c r="W1947" t="s">
        <v>8475</v>
      </c>
      <c r="X1947" t="s">
        <v>8475</v>
      </c>
      <c r="Y1947" t="s">
        <v>19308</v>
      </c>
      <c r="Z1947">
        <v>4.34</v>
      </c>
      <c r="AA1947" t="s">
        <v>19309</v>
      </c>
      <c r="AB1947">
        <v>1.24</v>
      </c>
      <c r="AC1947" t="s">
        <v>19310</v>
      </c>
      <c r="AD1947">
        <v>12.42</v>
      </c>
      <c r="AE1947" t="s">
        <v>19311</v>
      </c>
      <c r="AF1947">
        <v>5.31</v>
      </c>
      <c r="AG1947" t="s">
        <v>8475</v>
      </c>
      <c r="AH1947">
        <v>5.31</v>
      </c>
      <c r="AI1947" t="s">
        <v>27755</v>
      </c>
      <c r="AJ1947" t="s">
        <v>27755</v>
      </c>
      <c r="AK1947" t="s">
        <v>27755</v>
      </c>
      <c r="AL1947" t="s">
        <v>27755</v>
      </c>
      <c r="AM1947" t="s">
        <v>27755</v>
      </c>
      <c r="AN1947" s="11">
        <v>14458134000</v>
      </c>
      <c r="AO1947" s="11">
        <v>3774569000</v>
      </c>
      <c r="AP1947" s="11">
        <v>8723400000</v>
      </c>
      <c r="AQ1947" s="11">
        <v>11663132000</v>
      </c>
      <c r="AR1947" s="11">
        <f>IF($AM1947="별도",INDEX([1]상장!W$11:W$2829,MATCH($A1947,[1]상장!A$11:A$2829,0)),IF($AM1947="연결",INDEX([1]상장!AB$11:AB$2829,MATCH($A1947,[1]상장!A$11:A$2829,0)),""))</f>
        <v>28138645000</v>
      </c>
    </row>
    <row r="1948" spans="1:44" x14ac:dyDescent="0.3">
      <c r="A1948" t="s">
        <v>5829</v>
      </c>
      <c r="B1948" t="s">
        <v>5830</v>
      </c>
      <c r="C1948" t="s">
        <v>5831</v>
      </c>
      <c r="D1948" s="1" t="str">
        <f>INDEX(Sheet2!$B$2:$B$2345,MATCH(Sheet1!$B1948,Sheet2!$C$2:$C$2345,0))</f>
        <v>에코캡</v>
      </c>
      <c r="E1948" t="s">
        <v>19312</v>
      </c>
      <c r="F1948">
        <v>37.090000000000003</v>
      </c>
      <c r="G1948" t="s">
        <v>19313</v>
      </c>
      <c r="H1948">
        <v>50.43</v>
      </c>
      <c r="I1948" t="s">
        <v>19313</v>
      </c>
      <c r="J1948">
        <v>55.99</v>
      </c>
      <c r="K1948" t="s">
        <v>19313</v>
      </c>
      <c r="L1948">
        <v>51.77</v>
      </c>
      <c r="M1948" t="s">
        <v>19313</v>
      </c>
      <c r="N1948">
        <v>42.15</v>
      </c>
      <c r="O1948" t="s">
        <v>19314</v>
      </c>
      <c r="P1948">
        <v>18.82</v>
      </c>
      <c r="Q1948" t="s">
        <v>19315</v>
      </c>
      <c r="R1948">
        <v>36.93</v>
      </c>
      <c r="S1948" t="s">
        <v>19315</v>
      </c>
      <c r="T1948">
        <v>35.6</v>
      </c>
      <c r="U1948" t="s">
        <v>19315</v>
      </c>
      <c r="V1948">
        <v>29.98</v>
      </c>
      <c r="W1948" t="s">
        <v>19315</v>
      </c>
      <c r="X1948">
        <v>36.9</v>
      </c>
      <c r="Y1948" t="s">
        <v>19316</v>
      </c>
      <c r="Z1948">
        <v>14.63</v>
      </c>
      <c r="AA1948" t="s">
        <v>19317</v>
      </c>
      <c r="AB1948">
        <v>9.8699999999999992</v>
      </c>
      <c r="AC1948" t="s">
        <v>19317</v>
      </c>
      <c r="AD1948">
        <v>7.76</v>
      </c>
      <c r="AE1948" t="s">
        <v>19317</v>
      </c>
      <c r="AF1948">
        <v>18.43</v>
      </c>
      <c r="AG1948" t="s">
        <v>19317</v>
      </c>
      <c r="AH1948">
        <v>18.43</v>
      </c>
      <c r="AI1948" t="s">
        <v>27755</v>
      </c>
      <c r="AJ1948" t="s">
        <v>27755</v>
      </c>
      <c r="AK1948" t="s">
        <v>27755</v>
      </c>
      <c r="AL1948" t="s">
        <v>27755</v>
      </c>
      <c r="AM1948" t="s">
        <v>27755</v>
      </c>
      <c r="AN1948" s="11">
        <v>76493497000</v>
      </c>
      <c r="AO1948" s="11">
        <v>66939883000</v>
      </c>
      <c r="AP1948" s="11">
        <v>72659176000</v>
      </c>
      <c r="AQ1948" s="11">
        <v>85383961000</v>
      </c>
      <c r="AR1948" s="11">
        <f>IF($AM1948="별도",INDEX([1]상장!W$11:W$2829,MATCH($A1948,[1]상장!A$11:A$2829,0)),IF($AM1948="연결",INDEX([1]상장!AB$11:AB$2829,MATCH($A1948,[1]상장!A$11:A$2829,0)),""))</f>
        <v>121663337000</v>
      </c>
    </row>
    <row r="1949" spans="1:44" x14ac:dyDescent="0.3">
      <c r="A1949" t="s">
        <v>5832</v>
      </c>
      <c r="B1949" t="s">
        <v>5833</v>
      </c>
      <c r="C1949" t="s">
        <v>5834</v>
      </c>
      <c r="D1949" s="1" t="str">
        <f>INDEX(Sheet2!$B$2:$B$2345,MATCH(Sheet1!$B1949,Sheet2!$C$2:$C$2345,0))</f>
        <v>KH바텍</v>
      </c>
      <c r="E1949" t="s">
        <v>19318</v>
      </c>
      <c r="F1949">
        <v>67.400000000000006</v>
      </c>
      <c r="G1949" t="s">
        <v>19319</v>
      </c>
      <c r="H1949">
        <v>43.17</v>
      </c>
      <c r="I1949" t="s">
        <v>19318</v>
      </c>
      <c r="J1949">
        <v>36.479999999999997</v>
      </c>
      <c r="K1949" t="s">
        <v>19320</v>
      </c>
      <c r="L1949">
        <v>61.25</v>
      </c>
      <c r="M1949" t="s">
        <v>8475</v>
      </c>
      <c r="N1949" t="s">
        <v>8475</v>
      </c>
      <c r="O1949" t="s">
        <v>19319</v>
      </c>
      <c r="P1949">
        <v>14.16</v>
      </c>
      <c r="Q1949" t="s">
        <v>19318</v>
      </c>
      <c r="R1949">
        <v>38.65</v>
      </c>
      <c r="S1949" t="s">
        <v>19320</v>
      </c>
      <c r="T1949">
        <v>31.08</v>
      </c>
      <c r="U1949" t="s">
        <v>19318</v>
      </c>
      <c r="V1949">
        <v>22.83</v>
      </c>
      <c r="W1949" t="s">
        <v>8475</v>
      </c>
      <c r="X1949" t="s">
        <v>8475</v>
      </c>
      <c r="Y1949" t="s">
        <v>19321</v>
      </c>
      <c r="Z1949">
        <v>12.59</v>
      </c>
      <c r="AA1949" t="s">
        <v>19321</v>
      </c>
      <c r="AB1949">
        <v>17.14</v>
      </c>
      <c r="AC1949" t="s">
        <v>19322</v>
      </c>
      <c r="AD1949">
        <v>19.18</v>
      </c>
      <c r="AE1949" t="s">
        <v>19321</v>
      </c>
      <c r="AF1949">
        <v>10.35</v>
      </c>
      <c r="AG1949" t="s">
        <v>8475</v>
      </c>
      <c r="AH1949">
        <v>10.35</v>
      </c>
      <c r="AI1949" t="s">
        <v>27755</v>
      </c>
      <c r="AJ1949" t="s">
        <v>27755</v>
      </c>
      <c r="AK1949" t="s">
        <v>27755</v>
      </c>
      <c r="AL1949" t="s">
        <v>27755</v>
      </c>
      <c r="AM1949" t="s">
        <v>27755</v>
      </c>
      <c r="AN1949" s="11">
        <v>165900776000</v>
      </c>
      <c r="AO1949" s="11">
        <v>203636996000</v>
      </c>
      <c r="AP1949" s="11">
        <v>185001560000</v>
      </c>
      <c r="AQ1949" s="11">
        <v>339842788000</v>
      </c>
      <c r="AR1949" s="11">
        <f>IF($AM1949="별도",INDEX([1]상장!W$11:W$2829,MATCH($A1949,[1]상장!A$11:A$2829,0)),IF($AM1949="연결",INDEX([1]상장!AB$11:AB$2829,MATCH($A1949,[1]상장!A$11:A$2829,0)),""))</f>
        <v>363915189000</v>
      </c>
    </row>
    <row r="1950" spans="1:44" x14ac:dyDescent="0.3">
      <c r="A1950" t="s">
        <v>5835</v>
      </c>
      <c r="B1950" t="s">
        <v>5836</v>
      </c>
      <c r="C1950" t="s">
        <v>5837</v>
      </c>
      <c r="D1950" s="1" t="str">
        <f>INDEX(Sheet2!$B$2:$B$2345,MATCH(Sheet1!$B1950,Sheet2!$C$2:$C$2345,0))</f>
        <v>에스케이오션플랜트</v>
      </c>
      <c r="E1950" t="s">
        <v>19323</v>
      </c>
      <c r="F1950">
        <v>63.05</v>
      </c>
      <c r="G1950" t="s">
        <v>19324</v>
      </c>
      <c r="H1950">
        <v>33.14</v>
      </c>
      <c r="I1950" t="s">
        <v>19324</v>
      </c>
      <c r="J1950">
        <v>57.55</v>
      </c>
      <c r="K1950" t="s">
        <v>19325</v>
      </c>
      <c r="L1950">
        <v>71.239999999999995</v>
      </c>
      <c r="M1950" t="s">
        <v>19325</v>
      </c>
      <c r="N1950">
        <v>69.16</v>
      </c>
      <c r="O1950" t="s">
        <v>19326</v>
      </c>
      <c r="P1950">
        <v>18.55</v>
      </c>
      <c r="Q1950" t="s">
        <v>19327</v>
      </c>
      <c r="R1950">
        <v>20.92</v>
      </c>
      <c r="S1950" t="s">
        <v>19328</v>
      </c>
      <c r="T1950">
        <v>11.2</v>
      </c>
      <c r="U1950" t="s">
        <v>19329</v>
      </c>
      <c r="V1950">
        <v>15.78</v>
      </c>
      <c r="W1950" t="s">
        <v>19330</v>
      </c>
      <c r="X1950">
        <v>12.14</v>
      </c>
      <c r="Y1950" t="s">
        <v>19331</v>
      </c>
      <c r="Z1950">
        <v>18.39</v>
      </c>
      <c r="AA1950" t="s">
        <v>19328</v>
      </c>
      <c r="AB1950">
        <v>20.46</v>
      </c>
      <c r="AC1950" t="s">
        <v>19330</v>
      </c>
      <c r="AD1950">
        <v>10.98</v>
      </c>
      <c r="AE1950" t="s">
        <v>19332</v>
      </c>
      <c r="AF1950">
        <v>6.64</v>
      </c>
      <c r="AG1950" t="s">
        <v>19329</v>
      </c>
      <c r="AH1950">
        <v>6.64</v>
      </c>
      <c r="AI1950" t="s">
        <v>27755</v>
      </c>
      <c r="AJ1950" t="s">
        <v>27755</v>
      </c>
      <c r="AK1950" t="s">
        <v>27755</v>
      </c>
      <c r="AL1950" t="s">
        <v>27755</v>
      </c>
      <c r="AM1950" t="s">
        <v>27755</v>
      </c>
      <c r="AN1950" s="11">
        <v>143966170000</v>
      </c>
      <c r="AO1950" s="11">
        <v>384531743000</v>
      </c>
      <c r="AP1950" s="11">
        <v>427239226000</v>
      </c>
      <c r="AQ1950" s="11">
        <v>503060400000</v>
      </c>
      <c r="AR1950" s="11">
        <f>IF($AM1950="별도",INDEX([1]상장!W$11:W$2829,MATCH($A1950,[1]상장!A$11:A$2829,0)),IF($AM1950="연결",INDEX([1]상장!AB$11:AB$2829,MATCH($A1950,[1]상장!A$11:A$2829,0)),""))</f>
        <v>691830139000</v>
      </c>
    </row>
    <row r="1951" spans="1:44" x14ac:dyDescent="0.3">
      <c r="A1951" t="s">
        <v>5838</v>
      </c>
      <c r="B1951" t="s">
        <v>5839</v>
      </c>
      <c r="C1951" t="s">
        <v>5840</v>
      </c>
      <c r="D1951" s="1" t="str">
        <f>INDEX(Sheet2!$B$2:$B$2345,MATCH(Sheet1!$B1951,Sheet2!$C$2:$C$2345,0))</f>
        <v>현대에이치티</v>
      </c>
      <c r="E1951" t="s">
        <v>19333</v>
      </c>
      <c r="F1951">
        <v>76.44</v>
      </c>
      <c r="G1951" t="s">
        <v>19333</v>
      </c>
      <c r="H1951">
        <v>75.14</v>
      </c>
      <c r="I1951" t="s">
        <v>19333</v>
      </c>
      <c r="J1951">
        <v>60.58</v>
      </c>
      <c r="K1951" t="s">
        <v>19334</v>
      </c>
      <c r="L1951">
        <v>60.7</v>
      </c>
      <c r="M1951" t="s">
        <v>8475</v>
      </c>
      <c r="N1951" t="s">
        <v>8475</v>
      </c>
      <c r="O1951" t="s">
        <v>19335</v>
      </c>
      <c r="P1951">
        <v>10.09</v>
      </c>
      <c r="Q1951" t="s">
        <v>19336</v>
      </c>
      <c r="R1951">
        <v>14.11</v>
      </c>
      <c r="S1951" t="s">
        <v>19336</v>
      </c>
      <c r="T1951">
        <v>15.11</v>
      </c>
      <c r="U1951" t="s">
        <v>19337</v>
      </c>
      <c r="V1951">
        <v>13.42</v>
      </c>
      <c r="W1951" t="s">
        <v>8475</v>
      </c>
      <c r="X1951" t="s">
        <v>8475</v>
      </c>
      <c r="Y1951" t="s">
        <v>19338</v>
      </c>
      <c r="Z1951">
        <v>7.28</v>
      </c>
      <c r="AA1951" t="s">
        <v>19338</v>
      </c>
      <c r="AB1951">
        <v>5.87</v>
      </c>
      <c r="AC1951" t="s">
        <v>19339</v>
      </c>
      <c r="AD1951">
        <v>8.6</v>
      </c>
      <c r="AE1951" t="s">
        <v>19340</v>
      </c>
      <c r="AF1951">
        <v>8.6199999999999992</v>
      </c>
      <c r="AG1951" t="s">
        <v>8475</v>
      </c>
      <c r="AH1951">
        <v>8.6199999999999992</v>
      </c>
      <c r="AI1951" t="s">
        <v>27755</v>
      </c>
      <c r="AJ1951" t="s">
        <v>27756</v>
      </c>
      <c r="AK1951" t="s">
        <v>27756</v>
      </c>
      <c r="AL1951" t="s">
        <v>27756</v>
      </c>
      <c r="AM1951" t="s">
        <v>27756</v>
      </c>
      <c r="AN1951" s="11">
        <v>127334793000</v>
      </c>
      <c r="AO1951" s="11">
        <v>104552530000</v>
      </c>
      <c r="AP1951" s="11">
        <v>103683133000</v>
      </c>
      <c r="AQ1951" s="11">
        <v>95928422000</v>
      </c>
      <c r="AR1951" s="11">
        <f>IF($AM1951="별도",INDEX([1]상장!W$11:W$2829,MATCH($A1951,[1]상장!A$11:A$2829,0)),IF($AM1951="연결",INDEX([1]상장!AB$11:AB$2829,MATCH($A1951,[1]상장!A$11:A$2829,0)),""))</f>
        <v>104942242000</v>
      </c>
    </row>
    <row r="1952" spans="1:44" x14ac:dyDescent="0.3">
      <c r="A1952" t="s">
        <v>5841</v>
      </c>
      <c r="B1952" t="s">
        <v>5842</v>
      </c>
      <c r="C1952" t="s">
        <v>5843</v>
      </c>
      <c r="D1952" s="1" t="str">
        <f>INDEX(Sheet2!$B$2:$B$2345,MATCH(Sheet1!$B1952,Sheet2!$C$2:$C$2345,0))</f>
        <v>디와이피엔에프</v>
      </c>
      <c r="E1952" t="s">
        <v>19341</v>
      </c>
      <c r="F1952">
        <v>47.65</v>
      </c>
      <c r="G1952" t="s">
        <v>19342</v>
      </c>
      <c r="H1952">
        <v>52.82</v>
      </c>
      <c r="I1952" t="s">
        <v>19343</v>
      </c>
      <c r="J1952">
        <v>62.94</v>
      </c>
      <c r="K1952" t="s">
        <v>19343</v>
      </c>
      <c r="L1952">
        <v>57.88</v>
      </c>
      <c r="M1952" t="s">
        <v>8475</v>
      </c>
      <c r="N1952" t="s">
        <v>8475</v>
      </c>
      <c r="O1952" t="s">
        <v>19342</v>
      </c>
      <c r="P1952">
        <v>46.01</v>
      </c>
      <c r="Q1952" t="s">
        <v>19341</v>
      </c>
      <c r="R1952">
        <v>40.130000000000003</v>
      </c>
      <c r="S1952" t="s">
        <v>19344</v>
      </c>
      <c r="T1952">
        <v>31.7</v>
      </c>
      <c r="U1952" t="s">
        <v>19344</v>
      </c>
      <c r="V1952">
        <v>30.51</v>
      </c>
      <c r="W1952" t="s">
        <v>8475</v>
      </c>
      <c r="X1952" t="s">
        <v>8475</v>
      </c>
      <c r="Y1952" t="s">
        <v>8766</v>
      </c>
      <c r="Z1952">
        <v>6.33</v>
      </c>
      <c r="AA1952" t="s">
        <v>8766</v>
      </c>
      <c r="AB1952">
        <v>7.03</v>
      </c>
      <c r="AC1952" t="s">
        <v>11394</v>
      </c>
      <c r="AD1952">
        <v>5.34</v>
      </c>
      <c r="AE1952" t="s">
        <v>11394</v>
      </c>
      <c r="AF1952">
        <v>11.59</v>
      </c>
      <c r="AG1952" t="s">
        <v>8475</v>
      </c>
      <c r="AH1952">
        <v>11.59</v>
      </c>
      <c r="AI1952" t="s">
        <v>27755</v>
      </c>
      <c r="AJ1952" t="s">
        <v>27755</v>
      </c>
      <c r="AK1952" t="s">
        <v>27755</v>
      </c>
      <c r="AL1952" t="s">
        <v>27755</v>
      </c>
      <c r="AM1952" t="s">
        <v>27755</v>
      </c>
      <c r="AN1952" s="11">
        <v>112079200000</v>
      </c>
      <c r="AO1952" s="11">
        <v>165590077000</v>
      </c>
      <c r="AP1952" s="11">
        <v>212274587000</v>
      </c>
      <c r="AQ1952" s="11">
        <v>99632690000</v>
      </c>
      <c r="AR1952" s="11">
        <f>IF($AM1952="별도",INDEX([1]상장!W$11:W$2829,MATCH($A1952,[1]상장!A$11:A$2829,0)),IF($AM1952="연결",INDEX([1]상장!AB$11:AB$2829,MATCH($A1952,[1]상장!A$11:A$2829,0)),""))</f>
        <v>113114608000</v>
      </c>
    </row>
    <row r="1953" spans="1:44" x14ac:dyDescent="0.3">
      <c r="A1953" t="s">
        <v>5844</v>
      </c>
      <c r="B1953" t="s">
        <v>5845</v>
      </c>
      <c r="C1953" t="s">
        <v>5846</v>
      </c>
      <c r="D1953" s="1" t="str">
        <f>INDEX(Sheet2!$B$2:$B$2345,MATCH(Sheet1!$B1953,Sheet2!$C$2:$C$2345,0))</f>
        <v>서울옥션</v>
      </c>
      <c r="E1953" t="s">
        <v>19345</v>
      </c>
      <c r="F1953">
        <v>51.7</v>
      </c>
      <c r="G1953" t="s">
        <v>19345</v>
      </c>
      <c r="H1953">
        <v>56.87</v>
      </c>
      <c r="I1953" t="s">
        <v>19345</v>
      </c>
      <c r="J1953">
        <v>56.92</v>
      </c>
      <c r="K1953" t="s">
        <v>19345</v>
      </c>
      <c r="L1953">
        <v>55.87</v>
      </c>
      <c r="M1953" t="s">
        <v>8475</v>
      </c>
      <c r="N1953" t="s">
        <v>8475</v>
      </c>
      <c r="O1953" t="s">
        <v>19346</v>
      </c>
      <c r="P1953">
        <v>26.41</v>
      </c>
      <c r="Q1953" t="s">
        <v>19346</v>
      </c>
      <c r="R1953">
        <v>22.99</v>
      </c>
      <c r="S1953" t="s">
        <v>19346</v>
      </c>
      <c r="T1953">
        <v>20.12</v>
      </c>
      <c r="U1953" t="s">
        <v>19346</v>
      </c>
      <c r="V1953">
        <v>34.08</v>
      </c>
      <c r="W1953" t="s">
        <v>8475</v>
      </c>
      <c r="X1953" t="s">
        <v>8475</v>
      </c>
      <c r="Y1953" t="s">
        <v>19347</v>
      </c>
      <c r="Z1953">
        <v>12.51</v>
      </c>
      <c r="AA1953" t="s">
        <v>19347</v>
      </c>
      <c r="AB1953">
        <v>11.44</v>
      </c>
      <c r="AC1953" t="s">
        <v>19348</v>
      </c>
      <c r="AD1953">
        <v>12.87</v>
      </c>
      <c r="AE1953" t="s">
        <v>19348</v>
      </c>
      <c r="AF1953">
        <v>7.54</v>
      </c>
      <c r="AG1953" t="s">
        <v>8475</v>
      </c>
      <c r="AH1953">
        <v>7.54</v>
      </c>
      <c r="AI1953" t="s">
        <v>27755</v>
      </c>
      <c r="AJ1953" t="s">
        <v>27755</v>
      </c>
      <c r="AK1953" t="s">
        <v>27755</v>
      </c>
      <c r="AL1953" t="s">
        <v>27755</v>
      </c>
      <c r="AM1953" t="s">
        <v>27755</v>
      </c>
      <c r="AN1953" s="11">
        <v>62044838000</v>
      </c>
      <c r="AO1953" s="11">
        <v>45092705000</v>
      </c>
      <c r="AP1953" s="11">
        <v>28850756000</v>
      </c>
      <c r="AQ1953" s="11">
        <v>79020051000</v>
      </c>
      <c r="AR1953" s="11">
        <f>IF($AM1953="별도",INDEX([1]상장!W$11:W$2829,MATCH($A1953,[1]상장!A$11:A$2829,0)),IF($AM1953="연결",INDEX([1]상장!AB$11:AB$2829,MATCH($A1953,[1]상장!A$11:A$2829,0)),""))</f>
        <v>55137016000</v>
      </c>
    </row>
    <row r="1954" spans="1:44" x14ac:dyDescent="0.3">
      <c r="A1954" t="s">
        <v>5847</v>
      </c>
      <c r="B1954" t="s">
        <v>5848</v>
      </c>
      <c r="C1954" t="s">
        <v>5849</v>
      </c>
      <c r="D1954" s="1" t="e">
        <f>INDEX(Sheet2!$B$2:$B$2345,MATCH(Sheet1!$B1954,Sheet2!$C$2:$C$2345,0))</f>
        <v>#N/A</v>
      </c>
      <c r="E1954" t="s">
        <v>19349</v>
      </c>
      <c r="F1954">
        <v>80.48</v>
      </c>
      <c r="G1954" t="s">
        <v>19349</v>
      </c>
      <c r="H1954">
        <v>77.97</v>
      </c>
      <c r="I1954" t="s">
        <v>19349</v>
      </c>
      <c r="J1954">
        <v>77.86</v>
      </c>
      <c r="K1954" t="s">
        <v>19350</v>
      </c>
      <c r="L1954">
        <v>75.239999999999995</v>
      </c>
      <c r="M1954" t="s">
        <v>8475</v>
      </c>
      <c r="N1954" t="s">
        <v>8475</v>
      </c>
      <c r="O1954" t="s">
        <v>19351</v>
      </c>
      <c r="P1954">
        <v>19.05</v>
      </c>
      <c r="Q1954" t="s">
        <v>19351</v>
      </c>
      <c r="R1954">
        <v>22.02</v>
      </c>
      <c r="S1954" t="s">
        <v>19351</v>
      </c>
      <c r="T1954">
        <v>22.1</v>
      </c>
      <c r="U1954" t="s">
        <v>19352</v>
      </c>
      <c r="V1954">
        <v>24.69</v>
      </c>
      <c r="W1954" t="s">
        <v>8475</v>
      </c>
      <c r="X1954" t="s">
        <v>8475</v>
      </c>
      <c r="Y1954" t="s">
        <v>19353</v>
      </c>
      <c r="Z1954">
        <v>0.46</v>
      </c>
      <c r="AA1954" t="s">
        <v>19353</v>
      </c>
      <c r="AB1954">
        <v>0</v>
      </c>
      <c r="AC1954" t="s">
        <v>19354</v>
      </c>
      <c r="AD1954">
        <v>0.02</v>
      </c>
      <c r="AE1954" t="s">
        <v>19355</v>
      </c>
      <c r="AF1954">
        <v>0.06</v>
      </c>
      <c r="AG1954" t="s">
        <v>8475</v>
      </c>
      <c r="AH1954">
        <v>0.06</v>
      </c>
      <c r="AI1954" t="s">
        <v>27755</v>
      </c>
      <c r="AJ1954" t="s">
        <v>27755</v>
      </c>
      <c r="AK1954" t="s">
        <v>27755</v>
      </c>
      <c r="AL1954" t="s">
        <v>27756</v>
      </c>
      <c r="AM1954" t="s">
        <v>27757</v>
      </c>
      <c r="AN1954" s="11">
        <v>10967835000</v>
      </c>
      <c r="AO1954" s="11">
        <v>10715548000</v>
      </c>
      <c r="AP1954" s="11">
        <v>11497340000</v>
      </c>
      <c r="AQ1954" s="11">
        <v>8304904000</v>
      </c>
      <c r="AR1954" s="11" t="str">
        <f>IF($AM1954="별도",INDEX([1]상장!W$11:W$2829,MATCH($A1954,[1]상장!A$11:A$2829,0)),IF($AM1954="연결",INDEX([1]상장!AB$11:AB$2829,MATCH($A1954,[1]상장!A$11:A$2829,0)),""))</f>
        <v/>
      </c>
    </row>
    <row r="1955" spans="1:44" x14ac:dyDescent="0.3">
      <c r="A1955" t="s">
        <v>5850</v>
      </c>
      <c r="B1955" t="s">
        <v>5851</v>
      </c>
      <c r="C1955" t="s">
        <v>5852</v>
      </c>
      <c r="D1955" s="1" t="str">
        <f>INDEX(Sheet2!$B$2:$B$2345,MATCH(Sheet1!$B1955,Sheet2!$C$2:$C$2345,0))</f>
        <v>피씨디렉트</v>
      </c>
      <c r="E1955" t="s">
        <v>19356</v>
      </c>
      <c r="F1955">
        <v>44.74</v>
      </c>
      <c r="G1955" t="s">
        <v>19356</v>
      </c>
      <c r="H1955">
        <v>38.67</v>
      </c>
      <c r="I1955" t="s">
        <v>19357</v>
      </c>
      <c r="J1955">
        <v>35.29</v>
      </c>
      <c r="K1955" t="s">
        <v>19358</v>
      </c>
      <c r="L1955">
        <v>32.22</v>
      </c>
      <c r="M1955" t="s">
        <v>8475</v>
      </c>
      <c r="N1955" t="s">
        <v>8475</v>
      </c>
      <c r="O1955" t="s">
        <v>19357</v>
      </c>
      <c r="P1955">
        <v>31.73</v>
      </c>
      <c r="Q1955" t="s">
        <v>19357</v>
      </c>
      <c r="R1955">
        <v>35.47</v>
      </c>
      <c r="S1955" t="s">
        <v>19356</v>
      </c>
      <c r="T1955">
        <v>32.93</v>
      </c>
      <c r="U1955" t="s">
        <v>19357</v>
      </c>
      <c r="V1955">
        <v>29.9</v>
      </c>
      <c r="W1955" t="s">
        <v>8475</v>
      </c>
      <c r="X1955" t="s">
        <v>8475</v>
      </c>
      <c r="Y1955" t="s">
        <v>19358</v>
      </c>
      <c r="Z1955">
        <v>12.51</v>
      </c>
      <c r="AA1955" t="s">
        <v>19358</v>
      </c>
      <c r="AB1955">
        <v>13.18</v>
      </c>
      <c r="AC1955" t="s">
        <v>19358</v>
      </c>
      <c r="AD1955">
        <v>19.510000000000002</v>
      </c>
      <c r="AE1955" t="s">
        <v>19356</v>
      </c>
      <c r="AF1955">
        <v>28.73</v>
      </c>
      <c r="AG1955" t="s">
        <v>8475</v>
      </c>
      <c r="AH1955">
        <v>28.73</v>
      </c>
      <c r="AI1955" t="s">
        <v>27756</v>
      </c>
      <c r="AJ1955" t="s">
        <v>27756</v>
      </c>
      <c r="AK1955" t="s">
        <v>27756</v>
      </c>
      <c r="AL1955" t="s">
        <v>27756</v>
      </c>
      <c r="AM1955" t="s">
        <v>27756</v>
      </c>
      <c r="AN1955" s="11">
        <v>240055038000</v>
      </c>
      <c r="AO1955" s="11">
        <v>278615750000</v>
      </c>
      <c r="AP1955" s="11">
        <v>313462867000</v>
      </c>
      <c r="AQ1955" s="11">
        <v>364850959000</v>
      </c>
      <c r="AR1955" s="11">
        <f>IF($AM1955="별도",INDEX([1]상장!W$11:W$2829,MATCH($A1955,[1]상장!A$11:A$2829,0)),IF($AM1955="연결",INDEX([1]상장!AB$11:AB$2829,MATCH($A1955,[1]상장!A$11:A$2829,0)),""))</f>
        <v>312262588000</v>
      </c>
    </row>
    <row r="1956" spans="1:44" x14ac:dyDescent="0.3">
      <c r="A1956" t="s">
        <v>5853</v>
      </c>
      <c r="B1956" t="s">
        <v>5854</v>
      </c>
      <c r="C1956" t="s">
        <v>5855</v>
      </c>
      <c r="D1956" s="1" t="str">
        <f>INDEX(Sheet2!$B$2:$B$2345,MATCH(Sheet1!$B1956,Sheet2!$C$2:$C$2345,0))</f>
        <v>다우기술</v>
      </c>
      <c r="E1956" t="s">
        <v>19359</v>
      </c>
      <c r="F1956">
        <v>41.71</v>
      </c>
      <c r="G1956" t="s">
        <v>19360</v>
      </c>
      <c r="H1956">
        <v>48.55</v>
      </c>
      <c r="I1956" t="s">
        <v>19360</v>
      </c>
      <c r="J1956">
        <v>52.03</v>
      </c>
      <c r="K1956" t="s">
        <v>19361</v>
      </c>
      <c r="L1956">
        <v>41.89</v>
      </c>
      <c r="M1956" t="s">
        <v>19361</v>
      </c>
      <c r="N1956">
        <v>55.64</v>
      </c>
      <c r="O1956" t="s">
        <v>19362</v>
      </c>
      <c r="P1956">
        <v>25.57</v>
      </c>
      <c r="Q1956" t="s">
        <v>19362</v>
      </c>
      <c r="R1956">
        <v>17.72</v>
      </c>
      <c r="S1956" t="s">
        <v>19362</v>
      </c>
      <c r="T1956">
        <v>18.190000000000001</v>
      </c>
      <c r="U1956" t="s">
        <v>19363</v>
      </c>
      <c r="V1956">
        <v>32.770000000000003</v>
      </c>
      <c r="W1956" t="s">
        <v>19363</v>
      </c>
      <c r="X1956">
        <v>28.03</v>
      </c>
      <c r="Y1956" t="s">
        <v>14346</v>
      </c>
      <c r="Z1956">
        <v>10.59</v>
      </c>
      <c r="AA1956" t="s">
        <v>19364</v>
      </c>
      <c r="AB1956">
        <v>14.81</v>
      </c>
      <c r="AC1956" t="s">
        <v>19364</v>
      </c>
      <c r="AD1956">
        <v>15.46</v>
      </c>
      <c r="AE1956" t="s">
        <v>19365</v>
      </c>
      <c r="AF1956">
        <v>14.71</v>
      </c>
      <c r="AG1956" t="s">
        <v>19366</v>
      </c>
      <c r="AH1956">
        <v>14.71</v>
      </c>
      <c r="AI1956" t="s">
        <v>27755</v>
      </c>
      <c r="AJ1956" t="s">
        <v>27755</v>
      </c>
      <c r="AK1956" t="s">
        <v>27755</v>
      </c>
      <c r="AL1956" t="s">
        <v>27755</v>
      </c>
      <c r="AM1956" t="s">
        <v>27755</v>
      </c>
      <c r="AN1956" s="11">
        <v>2202395571000</v>
      </c>
      <c r="AO1956" s="11">
        <v>2901833126000</v>
      </c>
      <c r="AP1956" s="11">
        <v>4732935104000</v>
      </c>
      <c r="AQ1956" s="11">
        <v>6086980402000</v>
      </c>
      <c r="AR1956" s="11">
        <f>IF($AM1956="별도",INDEX([1]상장!W$11:W$2829,MATCH($A1956,[1]상장!A$11:A$2829,0)),IF($AM1956="연결",INDEX([1]상장!AB$11:AB$2829,MATCH($A1956,[1]상장!A$11:A$2829,0)),""))</f>
        <v>9210610313000</v>
      </c>
    </row>
    <row r="1957" spans="1:44" x14ac:dyDescent="0.3">
      <c r="A1957" t="s">
        <v>5856</v>
      </c>
      <c r="B1957" t="s">
        <v>5857</v>
      </c>
      <c r="C1957" t="s">
        <v>5858</v>
      </c>
      <c r="D1957" s="1" t="str">
        <f>INDEX(Sheet2!$B$2:$B$2345,MATCH(Sheet1!$B1957,Sheet2!$C$2:$C$2345,0))</f>
        <v>디씨엠</v>
      </c>
      <c r="E1957" t="s">
        <v>19367</v>
      </c>
      <c r="F1957">
        <v>85.32</v>
      </c>
      <c r="G1957" t="s">
        <v>19368</v>
      </c>
      <c r="H1957">
        <v>93.27</v>
      </c>
      <c r="I1957" t="s">
        <v>19368</v>
      </c>
      <c r="J1957">
        <v>94.71</v>
      </c>
      <c r="K1957" t="s">
        <v>19368</v>
      </c>
      <c r="L1957">
        <v>95.51</v>
      </c>
      <c r="M1957" t="s">
        <v>19368</v>
      </c>
      <c r="N1957">
        <v>96.01</v>
      </c>
      <c r="O1957" t="s">
        <v>19369</v>
      </c>
      <c r="P1957">
        <v>16.66</v>
      </c>
      <c r="Q1957" t="s">
        <v>19370</v>
      </c>
      <c r="R1957">
        <v>4.41</v>
      </c>
      <c r="S1957" t="s">
        <v>19370</v>
      </c>
      <c r="T1957">
        <v>4.21</v>
      </c>
      <c r="U1957" t="s">
        <v>19370</v>
      </c>
      <c r="V1957">
        <v>2.99</v>
      </c>
      <c r="W1957" t="s">
        <v>19370</v>
      </c>
      <c r="X1957">
        <v>3.17</v>
      </c>
      <c r="Y1957" t="s">
        <v>19371</v>
      </c>
      <c r="Z1957">
        <v>5.48</v>
      </c>
      <c r="AA1957" t="s">
        <v>19372</v>
      </c>
      <c r="AB1957">
        <v>2.2999999999999998</v>
      </c>
      <c r="AC1957" t="s">
        <v>19372</v>
      </c>
      <c r="AD1957">
        <v>1.07</v>
      </c>
      <c r="AE1957" t="s">
        <v>19372</v>
      </c>
      <c r="AF1957">
        <v>1.48</v>
      </c>
      <c r="AG1957" t="s">
        <v>19372</v>
      </c>
      <c r="AH1957">
        <v>1.48</v>
      </c>
      <c r="AI1957" t="s">
        <v>27755</v>
      </c>
      <c r="AJ1957" t="s">
        <v>27756</v>
      </c>
      <c r="AK1957" t="s">
        <v>27756</v>
      </c>
      <c r="AL1957" t="s">
        <v>27756</v>
      </c>
      <c r="AM1957" t="s">
        <v>27756</v>
      </c>
      <c r="AN1957" s="11">
        <v>122082606000</v>
      </c>
      <c r="AO1957" s="11">
        <v>145325762000</v>
      </c>
      <c r="AP1957" s="11">
        <v>165376395000</v>
      </c>
      <c r="AQ1957" s="11">
        <v>250829060000</v>
      </c>
      <c r="AR1957" s="11">
        <f>IF($AM1957="별도",INDEX([1]상장!W$11:W$2829,MATCH($A1957,[1]상장!A$11:A$2829,0)),IF($AM1957="연결",INDEX([1]상장!AB$11:AB$2829,MATCH($A1957,[1]상장!A$11:A$2829,0)),""))</f>
        <v>240604203000</v>
      </c>
    </row>
    <row r="1958" spans="1:44" x14ac:dyDescent="0.3">
      <c r="A1958" t="s">
        <v>5859</v>
      </c>
      <c r="B1958" t="s">
        <v>5860</v>
      </c>
      <c r="C1958" t="s">
        <v>5861</v>
      </c>
      <c r="D1958" s="1" t="str">
        <f>INDEX(Sheet2!$B$2:$B$2345,MATCH(Sheet1!$B1958,Sheet2!$C$2:$C$2345,0))</f>
        <v>대주전자재료</v>
      </c>
      <c r="E1958" t="s">
        <v>19373</v>
      </c>
      <c r="F1958">
        <v>44.98</v>
      </c>
      <c r="G1958" t="s">
        <v>19373</v>
      </c>
      <c r="H1958">
        <v>57.1</v>
      </c>
      <c r="I1958" t="s">
        <v>19373</v>
      </c>
      <c r="J1958">
        <v>53.63</v>
      </c>
      <c r="K1958" t="s">
        <v>19373</v>
      </c>
      <c r="L1958">
        <v>55.33</v>
      </c>
      <c r="M1958" t="s">
        <v>8475</v>
      </c>
      <c r="N1958" t="s">
        <v>8475</v>
      </c>
      <c r="O1958" t="s">
        <v>19374</v>
      </c>
      <c r="P1958">
        <v>15.78</v>
      </c>
      <c r="Q1958" t="s">
        <v>19375</v>
      </c>
      <c r="R1958">
        <v>16.670000000000002</v>
      </c>
      <c r="S1958" t="s">
        <v>19375</v>
      </c>
      <c r="T1958">
        <v>13.45</v>
      </c>
      <c r="U1958" t="s">
        <v>19376</v>
      </c>
      <c r="V1958">
        <v>13.76</v>
      </c>
      <c r="W1958" t="s">
        <v>8475</v>
      </c>
      <c r="X1958" t="s">
        <v>8475</v>
      </c>
      <c r="Y1958" t="s">
        <v>19375</v>
      </c>
      <c r="Z1958">
        <v>14.35</v>
      </c>
      <c r="AA1958" t="s">
        <v>19377</v>
      </c>
      <c r="AB1958">
        <v>11.09</v>
      </c>
      <c r="AC1958" t="s">
        <v>19378</v>
      </c>
      <c r="AD1958">
        <v>11.17</v>
      </c>
      <c r="AE1958" t="s">
        <v>19379</v>
      </c>
      <c r="AF1958">
        <v>10.1</v>
      </c>
      <c r="AG1958" t="s">
        <v>8475</v>
      </c>
      <c r="AH1958">
        <v>10.1</v>
      </c>
      <c r="AI1958" t="s">
        <v>27755</v>
      </c>
      <c r="AJ1958" t="s">
        <v>27755</v>
      </c>
      <c r="AK1958" t="s">
        <v>27755</v>
      </c>
      <c r="AL1958" t="s">
        <v>27755</v>
      </c>
      <c r="AM1958" t="s">
        <v>27755</v>
      </c>
      <c r="AN1958" s="11">
        <v>102935678000</v>
      </c>
      <c r="AO1958" s="11">
        <v>116384306000</v>
      </c>
      <c r="AP1958" s="11">
        <v>154543469000</v>
      </c>
      <c r="AQ1958" s="11">
        <v>198707699000</v>
      </c>
      <c r="AR1958" s="11">
        <f>IF($AM1958="별도",INDEX([1]상장!W$11:W$2829,MATCH($A1958,[1]상장!A$11:A$2829,0)),IF($AM1958="연결",INDEX([1]상장!AB$11:AB$2829,MATCH($A1958,[1]상장!A$11:A$2829,0)),""))</f>
        <v>174098407000</v>
      </c>
    </row>
    <row r="1959" spans="1:44" x14ac:dyDescent="0.3">
      <c r="A1959" t="s">
        <v>5862</v>
      </c>
      <c r="B1959" t="s">
        <v>5863</v>
      </c>
      <c r="C1959" t="s">
        <v>5864</v>
      </c>
      <c r="D1959" s="1" t="str">
        <f>INDEX(Sheet2!$B$2:$B$2345,MATCH(Sheet1!$B1959,Sheet2!$C$2:$C$2345,0))</f>
        <v>위닉스</v>
      </c>
      <c r="E1959" t="s">
        <v>19380</v>
      </c>
      <c r="F1959">
        <v>55.82</v>
      </c>
      <c r="G1959" t="s">
        <v>19380</v>
      </c>
      <c r="H1959">
        <v>55.44</v>
      </c>
      <c r="I1959" t="s">
        <v>19380</v>
      </c>
      <c r="J1959">
        <v>41.2</v>
      </c>
      <c r="K1959" t="s">
        <v>19380</v>
      </c>
      <c r="L1959">
        <v>32.07</v>
      </c>
      <c r="M1959" t="s">
        <v>19381</v>
      </c>
      <c r="N1959">
        <v>23.68</v>
      </c>
      <c r="O1959" t="s">
        <v>19382</v>
      </c>
      <c r="P1959">
        <v>10.56</v>
      </c>
      <c r="Q1959" t="s">
        <v>19382</v>
      </c>
      <c r="R1959">
        <v>12.59</v>
      </c>
      <c r="S1959" t="s">
        <v>19382</v>
      </c>
      <c r="T1959">
        <v>21.45</v>
      </c>
      <c r="U1959" t="s">
        <v>19382</v>
      </c>
      <c r="V1959">
        <v>18.62</v>
      </c>
      <c r="W1959" t="s">
        <v>19383</v>
      </c>
      <c r="X1959">
        <v>17.5</v>
      </c>
      <c r="Y1959" t="s">
        <v>19384</v>
      </c>
      <c r="Z1959">
        <v>4.55</v>
      </c>
      <c r="AA1959" t="s">
        <v>8884</v>
      </c>
      <c r="AB1959">
        <v>8.59</v>
      </c>
      <c r="AC1959" t="s">
        <v>8853</v>
      </c>
      <c r="AD1959">
        <v>12.69</v>
      </c>
      <c r="AE1959" t="s">
        <v>8853</v>
      </c>
      <c r="AF1959">
        <v>13.44</v>
      </c>
      <c r="AG1959" t="s">
        <v>19385</v>
      </c>
      <c r="AH1959">
        <v>13.44</v>
      </c>
      <c r="AI1959" t="s">
        <v>27755</v>
      </c>
      <c r="AJ1959" t="s">
        <v>27755</v>
      </c>
      <c r="AK1959" t="s">
        <v>27755</v>
      </c>
      <c r="AL1959" t="s">
        <v>27755</v>
      </c>
      <c r="AM1959" t="s">
        <v>27755</v>
      </c>
      <c r="AN1959" s="11">
        <v>330556897000</v>
      </c>
      <c r="AO1959" s="11">
        <v>386234284000</v>
      </c>
      <c r="AP1959" s="11">
        <v>382343163000</v>
      </c>
      <c r="AQ1959" s="11">
        <v>400233479000</v>
      </c>
      <c r="AR1959" s="11">
        <f>IF($AM1959="별도",INDEX([1]상장!W$11:W$2829,MATCH($A1959,[1]상장!A$11:A$2829,0)),IF($AM1959="연결",INDEX([1]상장!AB$11:AB$2829,MATCH($A1959,[1]상장!A$11:A$2829,0)),""))</f>
        <v>328990632000</v>
      </c>
    </row>
    <row r="1960" spans="1:44" x14ac:dyDescent="0.3">
      <c r="A1960" t="s">
        <v>5865</v>
      </c>
      <c r="B1960" t="s">
        <v>5866</v>
      </c>
      <c r="C1960" t="s">
        <v>5867</v>
      </c>
      <c r="D1960" s="1" t="str">
        <f>INDEX(Sheet2!$B$2:$B$2345,MATCH(Sheet1!$B1960,Sheet2!$C$2:$C$2345,0))</f>
        <v>유진기업</v>
      </c>
      <c r="E1960" t="s">
        <v>19386</v>
      </c>
      <c r="F1960">
        <v>41.14</v>
      </c>
      <c r="G1960" t="s">
        <v>19386</v>
      </c>
      <c r="H1960">
        <v>39.229999999999997</v>
      </c>
      <c r="I1960" t="s">
        <v>19386</v>
      </c>
      <c r="J1960">
        <v>36.630000000000003</v>
      </c>
      <c r="K1960" t="s">
        <v>19387</v>
      </c>
      <c r="L1960">
        <v>57.52</v>
      </c>
      <c r="M1960" t="s">
        <v>19388</v>
      </c>
      <c r="N1960">
        <v>41.78</v>
      </c>
      <c r="O1960" t="s">
        <v>14531</v>
      </c>
      <c r="P1960">
        <v>26.32</v>
      </c>
      <c r="Q1960" t="s">
        <v>14531</v>
      </c>
      <c r="R1960">
        <v>25.8</v>
      </c>
      <c r="S1960" t="s">
        <v>14531</v>
      </c>
      <c r="T1960">
        <v>25.4</v>
      </c>
      <c r="U1960" t="s">
        <v>19389</v>
      </c>
      <c r="V1960">
        <v>39.64</v>
      </c>
      <c r="W1960" t="s">
        <v>14531</v>
      </c>
      <c r="X1960">
        <v>33.799999999999997</v>
      </c>
      <c r="Y1960" t="s">
        <v>9960</v>
      </c>
      <c r="Z1960">
        <v>18.850000000000001</v>
      </c>
      <c r="AA1960" t="s">
        <v>14150</v>
      </c>
      <c r="AB1960">
        <v>21.04</v>
      </c>
      <c r="AC1960" t="s">
        <v>9960</v>
      </c>
      <c r="AD1960">
        <v>22.18</v>
      </c>
      <c r="AE1960" t="s">
        <v>19390</v>
      </c>
      <c r="AF1960">
        <v>2.77</v>
      </c>
      <c r="AG1960" t="s">
        <v>9960</v>
      </c>
      <c r="AH1960">
        <v>2.77</v>
      </c>
      <c r="AI1960" t="s">
        <v>27755</v>
      </c>
      <c r="AJ1960" t="s">
        <v>27755</v>
      </c>
      <c r="AK1960" t="s">
        <v>27755</v>
      </c>
      <c r="AL1960" t="s">
        <v>27755</v>
      </c>
      <c r="AM1960" t="s">
        <v>27755</v>
      </c>
      <c r="AN1960" s="11">
        <v>1451043143000</v>
      </c>
      <c r="AO1960" s="11">
        <v>1457764778000</v>
      </c>
      <c r="AP1960" s="11">
        <v>1136317260000</v>
      </c>
      <c r="AQ1960" s="11">
        <v>1345328206000</v>
      </c>
      <c r="AR1960" s="11">
        <f>IF($AM1960="별도",INDEX([1]상장!W$11:W$2829,MATCH($A1960,[1]상장!A$11:A$2829,0)),IF($AM1960="연결",INDEX([1]상장!AB$11:AB$2829,MATCH($A1960,[1]상장!A$11:A$2829,0)),""))</f>
        <v>1407717459000</v>
      </c>
    </row>
    <row r="1961" spans="1:44" x14ac:dyDescent="0.3">
      <c r="A1961" t="s">
        <v>5868</v>
      </c>
      <c r="B1961" t="s">
        <v>5869</v>
      </c>
      <c r="C1961" t="s">
        <v>5870</v>
      </c>
      <c r="D1961" s="1" t="str">
        <f>INDEX(Sheet2!$B$2:$B$2345,MATCH(Sheet1!$B1961,Sheet2!$C$2:$C$2345,0))</f>
        <v>광무</v>
      </c>
      <c r="E1961" t="s">
        <v>19391</v>
      </c>
      <c r="F1961">
        <v>42.48</v>
      </c>
      <c r="G1961" t="s">
        <v>19391</v>
      </c>
      <c r="H1961">
        <v>31.35</v>
      </c>
      <c r="I1961" t="s">
        <v>19391</v>
      </c>
      <c r="J1961">
        <v>57.43</v>
      </c>
      <c r="K1961" t="s">
        <v>19392</v>
      </c>
      <c r="L1961">
        <v>43.95</v>
      </c>
      <c r="M1961" t="s">
        <v>19393</v>
      </c>
      <c r="N1961">
        <v>68.88</v>
      </c>
      <c r="O1961" t="s">
        <v>19394</v>
      </c>
      <c r="P1961">
        <v>26.31</v>
      </c>
      <c r="Q1961" t="s">
        <v>19395</v>
      </c>
      <c r="R1961">
        <v>28.5</v>
      </c>
      <c r="S1961" t="s">
        <v>19394</v>
      </c>
      <c r="T1961">
        <v>28.89</v>
      </c>
      <c r="U1961" t="s">
        <v>19394</v>
      </c>
      <c r="V1961">
        <v>37.880000000000003</v>
      </c>
      <c r="W1961" t="s">
        <v>19391</v>
      </c>
      <c r="X1961">
        <v>19.54</v>
      </c>
      <c r="Y1961" t="s">
        <v>19396</v>
      </c>
      <c r="Z1961">
        <v>15.83</v>
      </c>
      <c r="AA1961" t="s">
        <v>19394</v>
      </c>
      <c r="AB1961">
        <v>18.72</v>
      </c>
      <c r="AC1961" t="s">
        <v>19396</v>
      </c>
      <c r="AD1961">
        <v>10.76</v>
      </c>
      <c r="AE1961" t="s">
        <v>19396</v>
      </c>
      <c r="AF1961">
        <v>13.44</v>
      </c>
      <c r="AG1961" t="s">
        <v>19394</v>
      </c>
      <c r="AH1961">
        <v>13.44</v>
      </c>
      <c r="AI1961" t="s">
        <v>27755</v>
      </c>
      <c r="AJ1961" t="s">
        <v>27755</v>
      </c>
      <c r="AK1961" t="s">
        <v>27755</v>
      </c>
      <c r="AL1961" t="s">
        <v>27755</v>
      </c>
      <c r="AM1961" t="s">
        <v>27755</v>
      </c>
      <c r="AN1961" s="11">
        <v>23074941000</v>
      </c>
      <c r="AO1961" s="11">
        <v>26086173000</v>
      </c>
      <c r="AP1961" s="11">
        <v>25175823000</v>
      </c>
      <c r="AQ1961" s="11">
        <v>18919930000</v>
      </c>
      <c r="AR1961" s="11">
        <f>IF($AM1961="별도",INDEX([1]상장!W$11:W$2829,MATCH($A1961,[1]상장!A$11:A$2829,0)),IF($AM1961="연결",INDEX([1]상장!AB$11:AB$2829,MATCH($A1961,[1]상장!A$11:A$2829,0)),""))</f>
        <v>78221399000</v>
      </c>
    </row>
    <row r="1962" spans="1:44" x14ac:dyDescent="0.3">
      <c r="A1962" t="s">
        <v>5871</v>
      </c>
      <c r="B1962" t="s">
        <v>5872</v>
      </c>
      <c r="C1962" t="s">
        <v>5873</v>
      </c>
      <c r="D1962" s="1" t="str">
        <f>INDEX(Sheet2!$B$2:$B$2345,MATCH(Sheet1!$B1962,Sheet2!$C$2:$C$2345,0))</f>
        <v>태양</v>
      </c>
      <c r="E1962" t="s">
        <v>19397</v>
      </c>
      <c r="F1962">
        <v>72.959999999999994</v>
      </c>
      <c r="G1962" t="s">
        <v>19398</v>
      </c>
      <c r="H1962">
        <v>74.12</v>
      </c>
      <c r="I1962" t="s">
        <v>19397</v>
      </c>
      <c r="J1962">
        <v>78.45</v>
      </c>
      <c r="K1962" t="s">
        <v>19397</v>
      </c>
      <c r="L1962">
        <v>81.349999999999994</v>
      </c>
      <c r="M1962" t="s">
        <v>19397</v>
      </c>
      <c r="N1962">
        <v>83.32</v>
      </c>
      <c r="O1962" t="s">
        <v>19399</v>
      </c>
      <c r="P1962">
        <v>27.03</v>
      </c>
      <c r="Q1962" t="s">
        <v>19400</v>
      </c>
      <c r="R1962">
        <v>25.87</v>
      </c>
      <c r="S1962" t="s">
        <v>19400</v>
      </c>
      <c r="T1962">
        <v>21.54</v>
      </c>
      <c r="U1962" t="s">
        <v>19400</v>
      </c>
      <c r="V1962">
        <v>18.64</v>
      </c>
      <c r="W1962" t="s">
        <v>19400</v>
      </c>
      <c r="X1962">
        <v>16.670000000000002</v>
      </c>
      <c r="Y1962" t="s">
        <v>8475</v>
      </c>
      <c r="Z1962" t="s">
        <v>8475</v>
      </c>
      <c r="AA1962" t="s">
        <v>8475</v>
      </c>
      <c r="AB1962" t="s">
        <v>8475</v>
      </c>
      <c r="AC1962" t="s">
        <v>8475</v>
      </c>
      <c r="AD1962" t="s">
        <v>8475</v>
      </c>
      <c r="AE1962" t="s">
        <v>8475</v>
      </c>
      <c r="AF1962" t="s">
        <v>8475</v>
      </c>
      <c r="AG1962" t="s">
        <v>8475</v>
      </c>
      <c r="AH1962" t="s">
        <v>8475</v>
      </c>
      <c r="AI1962" t="s">
        <v>27755</v>
      </c>
      <c r="AJ1962" t="s">
        <v>27755</v>
      </c>
      <c r="AK1962" t="s">
        <v>27755</v>
      </c>
      <c r="AL1962" t="s">
        <v>27755</v>
      </c>
      <c r="AM1962" t="s">
        <v>27755</v>
      </c>
      <c r="AN1962" s="11">
        <v>136715540000</v>
      </c>
      <c r="AO1962" s="11">
        <v>141821714000</v>
      </c>
      <c r="AP1962" s="11">
        <v>141506846000</v>
      </c>
      <c r="AQ1962" s="11">
        <v>150034799000</v>
      </c>
      <c r="AR1962" s="11">
        <f>IF($AM1962="별도",INDEX([1]상장!W$11:W$2829,MATCH($A1962,[1]상장!A$11:A$2829,0)),IF($AM1962="연결",INDEX([1]상장!AB$11:AB$2829,MATCH($A1962,[1]상장!A$11:A$2829,0)),""))</f>
        <v>174237674000</v>
      </c>
    </row>
    <row r="1963" spans="1:44" x14ac:dyDescent="0.3">
      <c r="A1963" t="s">
        <v>5874</v>
      </c>
      <c r="B1963" t="s">
        <v>5875</v>
      </c>
      <c r="C1963" t="s">
        <v>5876</v>
      </c>
      <c r="D1963" s="1" t="str">
        <f>INDEX(Sheet2!$B$2:$B$2345,MATCH(Sheet1!$B1963,Sheet2!$C$2:$C$2345,0))</f>
        <v>태웅</v>
      </c>
      <c r="E1963" t="s">
        <v>19401</v>
      </c>
      <c r="F1963">
        <v>91.61</v>
      </c>
      <c r="G1963" t="s">
        <v>19401</v>
      </c>
      <c r="H1963">
        <v>89.72</v>
      </c>
      <c r="I1963" t="s">
        <v>19401</v>
      </c>
      <c r="J1963">
        <v>96.49</v>
      </c>
      <c r="K1963" t="s">
        <v>19401</v>
      </c>
      <c r="L1963">
        <v>87.17</v>
      </c>
      <c r="M1963" t="s">
        <v>19401</v>
      </c>
      <c r="N1963">
        <v>91.18</v>
      </c>
      <c r="O1963" t="s">
        <v>19402</v>
      </c>
      <c r="P1963">
        <v>8.3800000000000008</v>
      </c>
      <c r="Q1963" t="s">
        <v>19402</v>
      </c>
      <c r="R1963">
        <v>10.27</v>
      </c>
      <c r="S1963" t="s">
        <v>19402</v>
      </c>
      <c r="T1963">
        <v>3.5</v>
      </c>
      <c r="U1963" t="s">
        <v>19402</v>
      </c>
      <c r="V1963">
        <v>12.82</v>
      </c>
      <c r="W1963" t="s">
        <v>19402</v>
      </c>
      <c r="X1963">
        <v>8.81</v>
      </c>
      <c r="Y1963" t="s">
        <v>8475</v>
      </c>
      <c r="Z1963" t="s">
        <v>8475</v>
      </c>
      <c r="AA1963" t="s">
        <v>8475</v>
      </c>
      <c r="AB1963" t="s">
        <v>8475</v>
      </c>
      <c r="AC1963" t="s">
        <v>8475</v>
      </c>
      <c r="AD1963" t="s">
        <v>8475</v>
      </c>
      <c r="AE1963" t="s">
        <v>8475</v>
      </c>
      <c r="AF1963" t="s">
        <v>8475</v>
      </c>
      <c r="AG1963" t="s">
        <v>8475</v>
      </c>
      <c r="AH1963" t="s">
        <v>8475</v>
      </c>
      <c r="AI1963" t="s">
        <v>27756</v>
      </c>
      <c r="AJ1963" t="s">
        <v>27756</v>
      </c>
      <c r="AK1963" t="s">
        <v>27756</v>
      </c>
      <c r="AL1963" t="s">
        <v>27756</v>
      </c>
      <c r="AM1963" t="s">
        <v>27756</v>
      </c>
      <c r="AN1963" s="11">
        <v>289546470000</v>
      </c>
      <c r="AO1963" s="11">
        <v>374030762000</v>
      </c>
      <c r="AP1963" s="11">
        <v>344403685000</v>
      </c>
      <c r="AQ1963" s="11">
        <v>322331647000</v>
      </c>
      <c r="AR1963" s="11">
        <f>IF($AM1963="별도",INDEX([1]상장!W$11:W$2829,MATCH($A1963,[1]상장!A$11:A$2829,0)),IF($AM1963="연결",INDEX([1]상장!AB$11:AB$2829,MATCH($A1963,[1]상장!A$11:A$2829,0)),""))</f>
        <v>393866356000</v>
      </c>
    </row>
    <row r="1964" spans="1:44" x14ac:dyDescent="0.3">
      <c r="A1964" t="s">
        <v>5877</v>
      </c>
      <c r="B1964" t="s">
        <v>5878</v>
      </c>
      <c r="C1964" t="s">
        <v>5879</v>
      </c>
      <c r="D1964" s="1" t="str">
        <f>INDEX(Sheet2!$B$2:$B$2345,MATCH(Sheet1!$B1964,Sheet2!$C$2:$C$2345,0))</f>
        <v>케이티알파</v>
      </c>
      <c r="E1964" t="s">
        <v>19403</v>
      </c>
      <c r="F1964">
        <v>51.34</v>
      </c>
      <c r="G1964" t="s">
        <v>19403</v>
      </c>
      <c r="H1964">
        <v>56.75</v>
      </c>
      <c r="I1964" t="s">
        <v>10217</v>
      </c>
      <c r="J1964">
        <v>65.39</v>
      </c>
      <c r="K1964" t="s">
        <v>10217</v>
      </c>
      <c r="L1964">
        <v>65.150000000000006</v>
      </c>
      <c r="M1964" t="s">
        <v>10217</v>
      </c>
      <c r="N1964">
        <v>69.319999999999993</v>
      </c>
      <c r="O1964" t="s">
        <v>19404</v>
      </c>
      <c r="P1964">
        <v>24.96</v>
      </c>
      <c r="Q1964" t="s">
        <v>19405</v>
      </c>
      <c r="R1964">
        <v>24.37</v>
      </c>
      <c r="S1964" t="s">
        <v>18810</v>
      </c>
      <c r="T1964">
        <v>23.87</v>
      </c>
      <c r="U1964" t="s">
        <v>18810</v>
      </c>
      <c r="V1964">
        <v>18.760000000000002</v>
      </c>
      <c r="W1964" t="s">
        <v>19406</v>
      </c>
      <c r="X1964">
        <v>20.45</v>
      </c>
      <c r="Y1964" t="s">
        <v>19405</v>
      </c>
      <c r="Z1964">
        <v>23.69</v>
      </c>
      <c r="AA1964" t="s">
        <v>19404</v>
      </c>
      <c r="AB1964">
        <v>18.86</v>
      </c>
      <c r="AC1964" t="s">
        <v>10219</v>
      </c>
      <c r="AD1964">
        <v>10.73</v>
      </c>
      <c r="AE1964" t="s">
        <v>10219</v>
      </c>
      <c r="AF1964">
        <v>9.2799999999999994</v>
      </c>
      <c r="AG1964" t="s">
        <v>10219</v>
      </c>
      <c r="AH1964">
        <v>9.2799999999999994</v>
      </c>
      <c r="AI1964" t="s">
        <v>27756</v>
      </c>
      <c r="AJ1964" t="s">
        <v>27756</v>
      </c>
      <c r="AK1964" t="s">
        <v>27756</v>
      </c>
      <c r="AL1964" t="s">
        <v>27756</v>
      </c>
      <c r="AM1964" t="s">
        <v>27756</v>
      </c>
      <c r="AN1964" s="11">
        <v>278887617000</v>
      </c>
      <c r="AO1964" s="11">
        <v>322320928000</v>
      </c>
      <c r="AP1964" s="11">
        <v>349313941000</v>
      </c>
      <c r="AQ1964" s="11">
        <v>423664289000</v>
      </c>
      <c r="AR1964" s="11">
        <f>IF($AM1964="별도",INDEX([1]상장!W$11:W$2829,MATCH($A1964,[1]상장!A$11:A$2829,0)),IF($AM1964="연결",INDEX([1]상장!AB$11:AB$2829,MATCH($A1964,[1]상장!A$11:A$2829,0)),""))</f>
        <v>469573684000</v>
      </c>
    </row>
    <row r="1965" spans="1:44" x14ac:dyDescent="0.3">
      <c r="A1965" t="s">
        <v>5880</v>
      </c>
      <c r="B1965" t="s">
        <v>5881</v>
      </c>
      <c r="C1965" t="s">
        <v>5882</v>
      </c>
      <c r="D1965" s="1" t="str">
        <f>INDEX(Sheet2!$B$2:$B$2345,MATCH(Sheet1!$B1965,Sheet2!$C$2:$C$2345,0))</f>
        <v>오스템</v>
      </c>
      <c r="E1965" t="s">
        <v>19407</v>
      </c>
      <c r="F1965">
        <v>53.33</v>
      </c>
      <c r="G1965" t="s">
        <v>19407</v>
      </c>
      <c r="H1965">
        <v>44.98</v>
      </c>
      <c r="I1965" t="s">
        <v>8754</v>
      </c>
      <c r="J1965">
        <v>69.459999999999994</v>
      </c>
      <c r="K1965" t="s">
        <v>19408</v>
      </c>
      <c r="L1965">
        <v>100</v>
      </c>
      <c r="M1965" t="s">
        <v>8475</v>
      </c>
      <c r="N1965" t="s">
        <v>8475</v>
      </c>
      <c r="O1965" t="s">
        <v>19409</v>
      </c>
      <c r="P1965">
        <v>14.64</v>
      </c>
      <c r="Q1965" t="s">
        <v>19410</v>
      </c>
      <c r="R1965">
        <v>15.8</v>
      </c>
      <c r="S1965" t="s">
        <v>9893</v>
      </c>
      <c r="T1965">
        <v>17.46</v>
      </c>
      <c r="U1965" t="s">
        <v>8475</v>
      </c>
      <c r="V1965" t="s">
        <v>8475</v>
      </c>
      <c r="W1965" t="s">
        <v>8475</v>
      </c>
      <c r="X1965" t="s">
        <v>8475</v>
      </c>
      <c r="Y1965" t="s">
        <v>19411</v>
      </c>
      <c r="Z1965">
        <v>11.82</v>
      </c>
      <c r="AA1965" t="s">
        <v>19411</v>
      </c>
      <c r="AB1965">
        <v>13.69</v>
      </c>
      <c r="AC1965" t="s">
        <v>9020</v>
      </c>
      <c r="AD1965">
        <v>13.07</v>
      </c>
      <c r="AE1965" t="s">
        <v>8475</v>
      </c>
      <c r="AF1965" t="s">
        <v>8475</v>
      </c>
      <c r="AG1965" t="s">
        <v>8475</v>
      </c>
      <c r="AH1965" t="s">
        <v>8475</v>
      </c>
      <c r="AI1965" t="s">
        <v>27755</v>
      </c>
      <c r="AJ1965" t="s">
        <v>27755</v>
      </c>
      <c r="AK1965" t="s">
        <v>27755</v>
      </c>
      <c r="AL1965" t="s">
        <v>27755</v>
      </c>
      <c r="AM1965" t="s">
        <v>27755</v>
      </c>
      <c r="AN1965" s="11">
        <v>152338949000</v>
      </c>
      <c r="AO1965" s="11">
        <v>164226410000</v>
      </c>
      <c r="AP1965" s="11">
        <v>128164809000</v>
      </c>
      <c r="AQ1965" s="11">
        <v>112783538000</v>
      </c>
      <c r="AR1965" s="11">
        <f>IF($AM1965="별도",INDEX([1]상장!W$11:W$2829,MATCH($A1965,[1]상장!A$11:A$2829,0)),IF($AM1965="연결",INDEX([1]상장!AB$11:AB$2829,MATCH($A1965,[1]상장!A$11:A$2829,0)),""))</f>
        <v>110892575000</v>
      </c>
    </row>
    <row r="1966" spans="1:44" x14ac:dyDescent="0.3">
      <c r="A1966" t="s">
        <v>5883</v>
      </c>
      <c r="B1966" t="s">
        <v>5884</v>
      </c>
      <c r="C1966" t="s">
        <v>5885</v>
      </c>
      <c r="D1966" s="1" t="str">
        <f>INDEX(Sheet2!$B$2:$B$2345,MATCH(Sheet1!$B1966,Sheet2!$C$2:$C$2345,0))</f>
        <v>동양이엔피</v>
      </c>
      <c r="E1966" t="s">
        <v>19412</v>
      </c>
      <c r="F1966">
        <v>100</v>
      </c>
      <c r="G1966" t="s">
        <v>19412</v>
      </c>
      <c r="H1966">
        <v>100</v>
      </c>
      <c r="I1966" t="s">
        <v>19412</v>
      </c>
      <c r="J1966">
        <v>100</v>
      </c>
      <c r="K1966" t="s">
        <v>19412</v>
      </c>
      <c r="L1966">
        <v>100</v>
      </c>
      <c r="M1966" t="s">
        <v>8475</v>
      </c>
      <c r="N1966" t="s">
        <v>8475</v>
      </c>
      <c r="O1966" t="s">
        <v>8475</v>
      </c>
      <c r="P1966" t="s">
        <v>8475</v>
      </c>
      <c r="Q1966" t="s">
        <v>8475</v>
      </c>
      <c r="R1966" t="s">
        <v>8475</v>
      </c>
      <c r="S1966" t="s">
        <v>8475</v>
      </c>
      <c r="T1966" t="s">
        <v>8475</v>
      </c>
      <c r="U1966" t="s">
        <v>8475</v>
      </c>
      <c r="V1966" t="s">
        <v>8475</v>
      </c>
      <c r="W1966" t="s">
        <v>8475</v>
      </c>
      <c r="X1966" t="s">
        <v>8475</v>
      </c>
      <c r="Y1966" t="s">
        <v>8475</v>
      </c>
      <c r="Z1966" t="s">
        <v>8475</v>
      </c>
      <c r="AA1966" t="s">
        <v>8475</v>
      </c>
      <c r="AB1966" t="s">
        <v>8475</v>
      </c>
      <c r="AC1966" t="s">
        <v>8475</v>
      </c>
      <c r="AD1966" t="s">
        <v>8475</v>
      </c>
      <c r="AE1966" t="s">
        <v>8475</v>
      </c>
      <c r="AF1966" t="s">
        <v>8475</v>
      </c>
      <c r="AG1966" t="s">
        <v>8475</v>
      </c>
      <c r="AH1966" t="s">
        <v>8475</v>
      </c>
      <c r="AI1966" t="s">
        <v>27755</v>
      </c>
      <c r="AJ1966" t="s">
        <v>27755</v>
      </c>
      <c r="AK1966" t="s">
        <v>27755</v>
      </c>
      <c r="AL1966" t="s">
        <v>27755</v>
      </c>
      <c r="AM1966" t="s">
        <v>27755</v>
      </c>
      <c r="AN1966" s="11">
        <v>391106836000</v>
      </c>
      <c r="AO1966" s="11">
        <v>482668665000</v>
      </c>
      <c r="AP1966" s="11">
        <v>461424350000</v>
      </c>
      <c r="AQ1966" s="11">
        <v>519420959000</v>
      </c>
      <c r="AR1966" s="11">
        <f>IF($AM1966="별도",INDEX([1]상장!W$11:W$2829,MATCH($A1966,[1]상장!A$11:A$2829,0)),IF($AM1966="연결",INDEX([1]상장!AB$11:AB$2829,MATCH($A1966,[1]상장!A$11:A$2829,0)),""))</f>
        <v>559811298000</v>
      </c>
    </row>
    <row r="1967" spans="1:44" x14ac:dyDescent="0.3">
      <c r="A1967" t="s">
        <v>5886</v>
      </c>
      <c r="B1967" t="s">
        <v>5887</v>
      </c>
      <c r="C1967" t="s">
        <v>5888</v>
      </c>
      <c r="D1967" s="1" t="str">
        <f>INDEX(Sheet2!$B$2:$B$2345,MATCH(Sheet1!$B1967,Sheet2!$C$2:$C$2345,0))</f>
        <v>리더스코스메틱</v>
      </c>
      <c r="E1967" t="s">
        <v>19413</v>
      </c>
      <c r="F1967">
        <v>57.99</v>
      </c>
      <c r="G1967" t="s">
        <v>19414</v>
      </c>
      <c r="H1967">
        <v>47.57</v>
      </c>
      <c r="I1967" t="s">
        <v>19414</v>
      </c>
      <c r="J1967">
        <v>50.17</v>
      </c>
      <c r="K1967" t="s">
        <v>19414</v>
      </c>
      <c r="L1967">
        <v>64.72</v>
      </c>
      <c r="M1967" t="s">
        <v>19415</v>
      </c>
      <c r="N1967">
        <v>70.540000000000006</v>
      </c>
      <c r="O1967" t="s">
        <v>19414</v>
      </c>
      <c r="P1967">
        <v>33.94</v>
      </c>
      <c r="Q1967" t="s">
        <v>19413</v>
      </c>
      <c r="R1967">
        <v>37.72</v>
      </c>
      <c r="S1967" t="s">
        <v>19413</v>
      </c>
      <c r="T1967">
        <v>39.71</v>
      </c>
      <c r="U1967" t="s">
        <v>19413</v>
      </c>
      <c r="V1967">
        <v>31.14</v>
      </c>
      <c r="W1967" t="s">
        <v>19416</v>
      </c>
      <c r="X1967">
        <v>24.94</v>
      </c>
      <c r="Y1967" t="s">
        <v>19417</v>
      </c>
      <c r="Z1967">
        <v>5.61</v>
      </c>
      <c r="AA1967" t="s">
        <v>19417</v>
      </c>
      <c r="AB1967">
        <v>12.24</v>
      </c>
      <c r="AC1967" t="s">
        <v>19418</v>
      </c>
      <c r="AD1967">
        <v>7.29</v>
      </c>
      <c r="AE1967" t="s">
        <v>19419</v>
      </c>
      <c r="AF1967">
        <v>2.59</v>
      </c>
      <c r="AG1967" t="s">
        <v>19420</v>
      </c>
      <c r="AH1967">
        <v>2.59</v>
      </c>
      <c r="AI1967" t="s">
        <v>27755</v>
      </c>
      <c r="AJ1967" t="s">
        <v>27755</v>
      </c>
      <c r="AK1967" t="s">
        <v>27755</v>
      </c>
      <c r="AL1967" t="s">
        <v>27755</v>
      </c>
      <c r="AM1967" t="s">
        <v>27755</v>
      </c>
      <c r="AN1967" s="11">
        <v>139186289000</v>
      </c>
      <c r="AO1967" s="11">
        <v>95635456000</v>
      </c>
      <c r="AP1967" s="11">
        <v>93719510000</v>
      </c>
      <c r="AQ1967" s="11">
        <v>87431172000</v>
      </c>
      <c r="AR1967" s="11">
        <f>IF($AM1967="별도",INDEX([1]상장!W$11:W$2829,MATCH($A1967,[1]상장!A$11:A$2829,0)),IF($AM1967="연결",INDEX([1]상장!AB$11:AB$2829,MATCH($A1967,[1]상장!A$11:A$2829,0)),""))</f>
        <v>86657751000</v>
      </c>
    </row>
    <row r="1968" spans="1:44" x14ac:dyDescent="0.3">
      <c r="A1968" t="s">
        <v>5889</v>
      </c>
      <c r="B1968" t="s">
        <v>5890</v>
      </c>
      <c r="C1968" t="s">
        <v>5891</v>
      </c>
      <c r="D1968" s="1" t="str">
        <f>INDEX(Sheet2!$B$2:$B$2345,MATCH(Sheet1!$B1968,Sheet2!$C$2:$C$2345,0))</f>
        <v>쏠리드</v>
      </c>
      <c r="E1968" t="s">
        <v>19421</v>
      </c>
      <c r="F1968">
        <v>130.94</v>
      </c>
      <c r="G1968" t="s">
        <v>19421</v>
      </c>
      <c r="H1968">
        <v>116.63</v>
      </c>
      <c r="I1968" t="s">
        <v>19421</v>
      </c>
      <c r="J1968">
        <v>127.93</v>
      </c>
      <c r="K1968" t="s">
        <v>19421</v>
      </c>
      <c r="L1968">
        <v>124</v>
      </c>
      <c r="M1968" t="s">
        <v>8475</v>
      </c>
      <c r="N1968" t="s">
        <v>8475</v>
      </c>
      <c r="O1968" t="s">
        <v>19422</v>
      </c>
      <c r="P1968">
        <v>9.83</v>
      </c>
      <c r="Q1968" t="s">
        <v>19422</v>
      </c>
      <c r="R1968">
        <v>9.0399999999999991</v>
      </c>
      <c r="S1968" t="s">
        <v>19423</v>
      </c>
      <c r="T1968">
        <v>10.31</v>
      </c>
      <c r="U1968" t="s">
        <v>19422</v>
      </c>
      <c r="V1968">
        <v>9.31</v>
      </c>
      <c r="W1968" t="s">
        <v>8475</v>
      </c>
      <c r="X1968" t="s">
        <v>8475</v>
      </c>
      <c r="Y1968" t="s">
        <v>19424</v>
      </c>
      <c r="Z1968">
        <v>-0.85</v>
      </c>
      <c r="AA1968" t="s">
        <v>19424</v>
      </c>
      <c r="AB1968">
        <v>0</v>
      </c>
      <c r="AC1968" t="s">
        <v>19424</v>
      </c>
      <c r="AD1968">
        <v>0</v>
      </c>
      <c r="AE1968" t="s">
        <v>19424</v>
      </c>
      <c r="AF1968">
        <v>-0.04</v>
      </c>
      <c r="AG1968" t="s">
        <v>8475</v>
      </c>
      <c r="AH1968">
        <v>-0.04</v>
      </c>
      <c r="AI1968" t="s">
        <v>27755</v>
      </c>
      <c r="AJ1968" t="s">
        <v>27755</v>
      </c>
      <c r="AK1968" t="s">
        <v>27755</v>
      </c>
      <c r="AL1968" t="s">
        <v>27755</v>
      </c>
      <c r="AM1968" t="s">
        <v>27755</v>
      </c>
      <c r="AN1968" s="11">
        <v>222581331000</v>
      </c>
      <c r="AO1968" s="11">
        <v>229279898000</v>
      </c>
      <c r="AP1968" s="11">
        <v>171148002000</v>
      </c>
      <c r="AQ1968" s="11">
        <v>212258023000</v>
      </c>
      <c r="AR1968" s="11">
        <f>IF($AM1968="별도",INDEX([1]상장!W$11:W$2829,MATCH($A1968,[1]상장!A$11:A$2829,0)),IF($AM1968="연결",INDEX([1]상장!AB$11:AB$2829,MATCH($A1968,[1]상장!A$11:A$2829,0)),""))</f>
        <v>279785549000</v>
      </c>
    </row>
    <row r="1969" spans="1:44" x14ac:dyDescent="0.3">
      <c r="A1969" t="s">
        <v>5892</v>
      </c>
      <c r="B1969" t="s">
        <v>5893</v>
      </c>
      <c r="C1969" t="s">
        <v>5894</v>
      </c>
      <c r="D1969" s="1" t="str">
        <f>INDEX(Sheet2!$B$2:$B$2345,MATCH(Sheet1!$B1969,Sheet2!$C$2:$C$2345,0))</f>
        <v>대한항공</v>
      </c>
      <c r="E1969" t="s">
        <v>15248</v>
      </c>
      <c r="F1969">
        <v>95.5</v>
      </c>
      <c r="G1969" t="s">
        <v>15248</v>
      </c>
      <c r="H1969">
        <v>94.55</v>
      </c>
      <c r="I1969" t="s">
        <v>19425</v>
      </c>
      <c r="J1969">
        <v>93.87</v>
      </c>
      <c r="K1969" t="s">
        <v>19426</v>
      </c>
      <c r="L1969">
        <v>96.85</v>
      </c>
      <c r="M1969" t="s">
        <v>15248</v>
      </c>
      <c r="N1969">
        <v>97.34</v>
      </c>
      <c r="O1969" t="s">
        <v>19427</v>
      </c>
      <c r="P1969">
        <v>4.99</v>
      </c>
      <c r="Q1969" t="s">
        <v>19427</v>
      </c>
      <c r="R1969">
        <v>5.83</v>
      </c>
      <c r="S1969" t="s">
        <v>19427</v>
      </c>
      <c r="T1969">
        <v>7.42</v>
      </c>
      <c r="U1969" t="s">
        <v>19428</v>
      </c>
      <c r="V1969">
        <v>4.0599999999999996</v>
      </c>
      <c r="W1969" t="s">
        <v>19427</v>
      </c>
      <c r="X1969">
        <v>3.48</v>
      </c>
      <c r="Y1969" t="s">
        <v>10980</v>
      </c>
      <c r="Z1969">
        <v>2.19</v>
      </c>
      <c r="AA1969" t="s">
        <v>19429</v>
      </c>
      <c r="AB1969">
        <v>2.29</v>
      </c>
      <c r="AC1969" t="s">
        <v>19430</v>
      </c>
      <c r="AD1969">
        <v>1.97</v>
      </c>
      <c r="AE1969" t="s">
        <v>19431</v>
      </c>
      <c r="AF1969">
        <v>1.63</v>
      </c>
      <c r="AG1969" t="s">
        <v>19431</v>
      </c>
      <c r="AH1969">
        <v>1.63</v>
      </c>
      <c r="AI1969" t="s">
        <v>27755</v>
      </c>
      <c r="AJ1969" t="s">
        <v>27755</v>
      </c>
      <c r="AK1969" t="s">
        <v>27755</v>
      </c>
      <c r="AL1969" t="s">
        <v>27755</v>
      </c>
      <c r="AM1969" t="s">
        <v>27755</v>
      </c>
      <c r="AN1969" s="11">
        <v>13011645224000</v>
      </c>
      <c r="AO1969" s="11">
        <v>12384263747000</v>
      </c>
      <c r="AP1969" s="11">
        <v>7610530916000</v>
      </c>
      <c r="AQ1969" s="11">
        <v>9016824640000</v>
      </c>
      <c r="AR1969" s="11">
        <f>IF($AM1969="별도",INDEX([1]상장!W$11:W$2829,MATCH($A1969,[1]상장!A$11:A$2829,0)),IF($AM1969="연결",INDEX([1]상장!AB$11:AB$2829,MATCH($A1969,[1]상장!A$11:A$2829,0)),""))</f>
        <v>14096094819000</v>
      </c>
    </row>
    <row r="1970" spans="1:44" x14ac:dyDescent="0.3">
      <c r="A1970" t="s">
        <v>5895</v>
      </c>
      <c r="B1970" t="s">
        <v>5896</v>
      </c>
      <c r="C1970" t="s">
        <v>5897</v>
      </c>
      <c r="D1970" s="1" t="str">
        <f>INDEX(Sheet2!$B$2:$B$2345,MATCH(Sheet1!$B1970,Sheet2!$C$2:$C$2345,0))</f>
        <v>세방</v>
      </c>
      <c r="E1970" t="s">
        <v>19432</v>
      </c>
      <c r="F1970">
        <v>24.87</v>
      </c>
      <c r="G1970" t="s">
        <v>19433</v>
      </c>
      <c r="H1970">
        <v>57.81</v>
      </c>
      <c r="I1970" t="s">
        <v>19433</v>
      </c>
      <c r="J1970">
        <v>58.83</v>
      </c>
      <c r="K1970" t="s">
        <v>19433</v>
      </c>
      <c r="L1970">
        <v>60</v>
      </c>
      <c r="M1970" t="s">
        <v>19433</v>
      </c>
      <c r="N1970">
        <v>58.67</v>
      </c>
      <c r="O1970" t="s">
        <v>19434</v>
      </c>
      <c r="P1970">
        <v>24.12</v>
      </c>
      <c r="Q1970" t="s">
        <v>19435</v>
      </c>
      <c r="R1970">
        <v>30.62</v>
      </c>
      <c r="S1970" t="s">
        <v>19435</v>
      </c>
      <c r="T1970">
        <v>28.02</v>
      </c>
      <c r="U1970" t="s">
        <v>19435</v>
      </c>
      <c r="V1970">
        <v>27.25</v>
      </c>
      <c r="W1970" t="s">
        <v>19435</v>
      </c>
      <c r="X1970">
        <v>29.73</v>
      </c>
      <c r="Y1970" t="s">
        <v>19436</v>
      </c>
      <c r="Z1970">
        <v>13.01</v>
      </c>
      <c r="AA1970" t="s">
        <v>19437</v>
      </c>
      <c r="AB1970">
        <v>7.84</v>
      </c>
      <c r="AC1970" t="s">
        <v>19437</v>
      </c>
      <c r="AD1970">
        <v>9.61</v>
      </c>
      <c r="AE1970" t="s">
        <v>19437</v>
      </c>
      <c r="AF1970">
        <v>9.31</v>
      </c>
      <c r="AG1970" t="s">
        <v>19437</v>
      </c>
      <c r="AH1970">
        <v>9.31</v>
      </c>
      <c r="AI1970" t="s">
        <v>27755</v>
      </c>
      <c r="AJ1970" t="s">
        <v>27755</v>
      </c>
      <c r="AK1970" t="s">
        <v>27755</v>
      </c>
      <c r="AL1970" t="s">
        <v>27755</v>
      </c>
      <c r="AM1970" t="s">
        <v>27755</v>
      </c>
      <c r="AN1970" s="11">
        <v>651682250000</v>
      </c>
      <c r="AO1970" s="11">
        <v>723284022000</v>
      </c>
      <c r="AP1970" s="11">
        <v>842238653000</v>
      </c>
      <c r="AQ1970" s="11">
        <v>1057709412000</v>
      </c>
      <c r="AR1970" s="11">
        <f>IF($AM1970="별도",INDEX([1]상장!W$11:W$2829,MATCH($A1970,[1]상장!A$11:A$2829,0)),IF($AM1970="연결",INDEX([1]상장!AB$11:AB$2829,MATCH($A1970,[1]상장!A$11:A$2829,0)),""))</f>
        <v>1290350586000</v>
      </c>
    </row>
    <row r="1971" spans="1:44" x14ac:dyDescent="0.3">
      <c r="A1971" t="s">
        <v>5898</v>
      </c>
      <c r="B1971" t="s">
        <v>5899</v>
      </c>
      <c r="C1971" t="s">
        <v>5900</v>
      </c>
      <c r="D1971" s="1" t="e">
        <f>INDEX(Sheet2!$B$2:$B$2345,MATCH(Sheet1!$B1971,Sheet2!$C$2:$C$2345,0))</f>
        <v>#N/A</v>
      </c>
      <c r="E1971" t="s">
        <v>19438</v>
      </c>
      <c r="F1971">
        <v>50.44</v>
      </c>
      <c r="G1971" t="s">
        <v>19438</v>
      </c>
      <c r="H1971">
        <v>51.49</v>
      </c>
      <c r="I1971" t="s">
        <v>19438</v>
      </c>
      <c r="J1971">
        <v>51.79</v>
      </c>
      <c r="K1971" t="s">
        <v>19438</v>
      </c>
      <c r="L1971">
        <v>53.35</v>
      </c>
      <c r="M1971" t="s">
        <v>19438</v>
      </c>
      <c r="N1971">
        <v>56.41</v>
      </c>
      <c r="O1971" t="s">
        <v>19439</v>
      </c>
      <c r="P1971">
        <v>26.74</v>
      </c>
      <c r="Q1971" t="s">
        <v>19440</v>
      </c>
      <c r="R1971">
        <v>26.97</v>
      </c>
      <c r="S1971" t="s">
        <v>19439</v>
      </c>
      <c r="T1971">
        <v>27.78</v>
      </c>
      <c r="U1971" t="s">
        <v>19439</v>
      </c>
      <c r="V1971">
        <v>27.53</v>
      </c>
      <c r="W1971" t="s">
        <v>19439</v>
      </c>
      <c r="X1971">
        <v>26.57</v>
      </c>
      <c r="Y1971" t="s">
        <v>19441</v>
      </c>
      <c r="Z1971">
        <v>10.19</v>
      </c>
      <c r="AA1971" t="s">
        <v>19442</v>
      </c>
      <c r="AB1971">
        <v>10.02</v>
      </c>
      <c r="AC1971" t="s">
        <v>19441</v>
      </c>
      <c r="AD1971">
        <v>8.2799999999999994</v>
      </c>
      <c r="AE1971" t="s">
        <v>19441</v>
      </c>
      <c r="AF1971">
        <v>7.23</v>
      </c>
      <c r="AG1971" t="s">
        <v>9665</v>
      </c>
      <c r="AH1971">
        <v>7.23</v>
      </c>
      <c r="AI1971" t="s">
        <v>27756</v>
      </c>
      <c r="AJ1971" t="s">
        <v>27756</v>
      </c>
      <c r="AK1971" t="s">
        <v>27756</v>
      </c>
      <c r="AL1971" t="s">
        <v>27756</v>
      </c>
      <c r="AM1971" t="s">
        <v>27756</v>
      </c>
      <c r="AN1971" s="11">
        <v>3253705838000</v>
      </c>
      <c r="AO1971" s="11">
        <v>3218274550000</v>
      </c>
      <c r="AP1971" s="11">
        <v>3233169606000</v>
      </c>
      <c r="AQ1971" s="11">
        <v>3428730289000</v>
      </c>
      <c r="AR1971" s="11">
        <f>IF($AM1971="별도",INDEX([1]상장!W$11:W$2829,MATCH($A1971,[1]상장!A$11:A$2829,0)),IF($AM1971="연결",INDEX([1]상장!AB$11:AB$2829,MATCH($A1971,[1]상장!A$11:A$2829,0)),""))</f>
        <v>3641606365000</v>
      </c>
    </row>
    <row r="1972" spans="1:44" x14ac:dyDescent="0.3">
      <c r="A1972" t="s">
        <v>5901</v>
      </c>
      <c r="B1972" t="s">
        <v>5902</v>
      </c>
      <c r="C1972" t="s">
        <v>5903</v>
      </c>
      <c r="D1972" s="1" t="e">
        <f>INDEX(Sheet2!$B$2:$B$2345,MATCH(Sheet1!$B1972,Sheet2!$C$2:$C$2345,0))</f>
        <v>#N/A</v>
      </c>
      <c r="E1972" t="s">
        <v>19443</v>
      </c>
      <c r="F1972">
        <v>72.349999999999994</v>
      </c>
      <c r="G1972" t="s">
        <v>19443</v>
      </c>
      <c r="H1972">
        <v>73.16</v>
      </c>
      <c r="I1972" t="s">
        <v>19443</v>
      </c>
      <c r="J1972">
        <v>87.86</v>
      </c>
      <c r="K1972" t="s">
        <v>19443</v>
      </c>
      <c r="L1972">
        <v>87.7</v>
      </c>
      <c r="M1972" t="s">
        <v>8475</v>
      </c>
      <c r="N1972" t="s">
        <v>8475</v>
      </c>
      <c r="O1972" t="s">
        <v>19444</v>
      </c>
      <c r="P1972">
        <v>27.64</v>
      </c>
      <c r="Q1972" t="s">
        <v>19444</v>
      </c>
      <c r="R1972">
        <v>26.83</v>
      </c>
      <c r="S1972" t="s">
        <v>19444</v>
      </c>
      <c r="T1972">
        <v>12.13</v>
      </c>
      <c r="U1972" t="s">
        <v>19444</v>
      </c>
      <c r="V1972">
        <v>12.29</v>
      </c>
      <c r="W1972" t="s">
        <v>8475</v>
      </c>
      <c r="X1972" t="s">
        <v>8475</v>
      </c>
      <c r="Y1972" t="s">
        <v>8475</v>
      </c>
      <c r="Z1972" t="s">
        <v>8475</v>
      </c>
      <c r="AA1972" t="s">
        <v>8475</v>
      </c>
      <c r="AB1972" t="s">
        <v>8475</v>
      </c>
      <c r="AC1972" t="s">
        <v>8475</v>
      </c>
      <c r="AD1972" t="s">
        <v>8475</v>
      </c>
      <c r="AE1972" t="s">
        <v>8475</v>
      </c>
      <c r="AF1972" t="s">
        <v>8475</v>
      </c>
      <c r="AG1972" t="s">
        <v>8475</v>
      </c>
      <c r="AH1972" t="s">
        <v>8475</v>
      </c>
      <c r="AI1972" t="s">
        <v>27756</v>
      </c>
      <c r="AJ1972" t="s">
        <v>27756</v>
      </c>
      <c r="AK1972" t="s">
        <v>27756</v>
      </c>
      <c r="AL1972" t="s">
        <v>27756</v>
      </c>
      <c r="AM1972" t="s">
        <v>27756</v>
      </c>
      <c r="AN1972" s="11">
        <v>108133332000</v>
      </c>
      <c r="AO1972" s="11">
        <v>102651376000</v>
      </c>
      <c r="AP1972" s="11">
        <v>132780159000</v>
      </c>
      <c r="AQ1972" s="11">
        <v>247448667000</v>
      </c>
      <c r="AR1972" s="11">
        <f>IF($AM1972="별도",INDEX([1]상장!W$11:W$2829,MATCH($A1972,[1]상장!A$11:A$2829,0)),IF($AM1972="연결",INDEX([1]상장!AB$11:AB$2829,MATCH($A1972,[1]상장!A$11:A$2829,0)),""))</f>
        <v>235833188000</v>
      </c>
    </row>
    <row r="1973" spans="1:44" x14ac:dyDescent="0.3">
      <c r="A1973" t="s">
        <v>5904</v>
      </c>
      <c r="B1973" t="s">
        <v>5905</v>
      </c>
      <c r="C1973" t="s">
        <v>5906</v>
      </c>
      <c r="D1973" s="1" t="str">
        <f>INDEX(Sheet2!$B$2:$B$2345,MATCH(Sheet1!$B1973,Sheet2!$C$2:$C$2345,0))</f>
        <v>키이스트</v>
      </c>
      <c r="E1973" t="s">
        <v>19445</v>
      </c>
      <c r="F1973">
        <v>47.74</v>
      </c>
      <c r="G1973" t="s">
        <v>19445</v>
      </c>
      <c r="H1973">
        <v>57.64</v>
      </c>
      <c r="I1973" t="s">
        <v>19446</v>
      </c>
      <c r="J1973">
        <v>75.37</v>
      </c>
      <c r="K1973" t="s">
        <v>19446</v>
      </c>
      <c r="L1973">
        <v>57.53</v>
      </c>
      <c r="M1973" t="s">
        <v>8475</v>
      </c>
      <c r="N1973" t="s">
        <v>8475</v>
      </c>
      <c r="O1973" t="s">
        <v>19447</v>
      </c>
      <c r="P1973">
        <v>20.03</v>
      </c>
      <c r="Q1973" t="s">
        <v>19448</v>
      </c>
      <c r="R1973">
        <v>21.74</v>
      </c>
      <c r="S1973" t="s">
        <v>19447</v>
      </c>
      <c r="T1973">
        <v>23.91</v>
      </c>
      <c r="U1973" t="s">
        <v>19447</v>
      </c>
      <c r="V1973">
        <v>41.69</v>
      </c>
      <c r="W1973" t="s">
        <v>8475</v>
      </c>
      <c r="X1973" t="s">
        <v>8475</v>
      </c>
      <c r="Y1973" t="s">
        <v>19449</v>
      </c>
      <c r="Z1973">
        <v>16.350000000000001</v>
      </c>
      <c r="AA1973" t="s">
        <v>19447</v>
      </c>
      <c r="AB1973">
        <v>16.46</v>
      </c>
      <c r="AC1973" t="s">
        <v>19450</v>
      </c>
      <c r="AD1973">
        <v>0.44</v>
      </c>
      <c r="AE1973" t="s">
        <v>19450</v>
      </c>
      <c r="AF1973">
        <v>0.42</v>
      </c>
      <c r="AG1973" t="s">
        <v>8475</v>
      </c>
      <c r="AH1973">
        <v>0.42</v>
      </c>
      <c r="AI1973" t="s">
        <v>27755</v>
      </c>
      <c r="AJ1973" t="s">
        <v>27755</v>
      </c>
      <c r="AK1973" t="s">
        <v>27755</v>
      </c>
      <c r="AL1973" t="s">
        <v>27755</v>
      </c>
      <c r="AM1973" t="s">
        <v>27756</v>
      </c>
      <c r="AN1973" s="11">
        <v>103736090000</v>
      </c>
      <c r="AO1973" s="11">
        <v>39383669000</v>
      </c>
      <c r="AP1973" s="11">
        <v>48110631000</v>
      </c>
      <c r="AQ1973" s="11">
        <v>46525414000</v>
      </c>
      <c r="AR1973" s="11">
        <f>IF($AM1973="별도",INDEX([1]상장!W$11:W$2829,MATCH($A1973,[1]상장!A$11:A$2829,0)),IF($AM1973="연결",INDEX([1]상장!AB$11:AB$2829,MATCH($A1973,[1]상장!A$11:A$2829,0)),""))</f>
        <v>62044179000</v>
      </c>
    </row>
    <row r="1974" spans="1:44" x14ac:dyDescent="0.3">
      <c r="A1974" t="s">
        <v>5907</v>
      </c>
      <c r="B1974" t="s">
        <v>5908</v>
      </c>
      <c r="C1974" t="s">
        <v>5909</v>
      </c>
      <c r="D1974" s="1" t="str">
        <f>INDEX(Sheet2!$B$2:$B$2345,MATCH(Sheet1!$B1974,Sheet2!$C$2:$C$2345,0))</f>
        <v>세경하이테크</v>
      </c>
      <c r="E1974" t="s">
        <v>8475</v>
      </c>
      <c r="F1974" t="s">
        <v>8475</v>
      </c>
      <c r="G1974" t="s">
        <v>19451</v>
      </c>
      <c r="H1974">
        <v>49.58</v>
      </c>
      <c r="I1974" t="s">
        <v>19452</v>
      </c>
      <c r="J1974">
        <v>40.590000000000003</v>
      </c>
      <c r="K1974" t="s">
        <v>19452</v>
      </c>
      <c r="L1974">
        <v>42.83</v>
      </c>
      <c r="M1974" t="s">
        <v>19452</v>
      </c>
      <c r="N1974">
        <v>52.71</v>
      </c>
      <c r="O1974" t="s">
        <v>8475</v>
      </c>
      <c r="P1974" t="s">
        <v>8475</v>
      </c>
      <c r="Q1974" t="s">
        <v>19453</v>
      </c>
      <c r="R1974">
        <v>28.62</v>
      </c>
      <c r="S1974" t="s">
        <v>19453</v>
      </c>
      <c r="T1974">
        <v>36.17</v>
      </c>
      <c r="U1974" t="s">
        <v>19453</v>
      </c>
      <c r="V1974">
        <v>33.770000000000003</v>
      </c>
      <c r="W1974" t="s">
        <v>19453</v>
      </c>
      <c r="X1974">
        <v>31.72</v>
      </c>
      <c r="Y1974" t="s">
        <v>8475</v>
      </c>
      <c r="Z1974" t="s">
        <v>8475</v>
      </c>
      <c r="AA1974" t="s">
        <v>19452</v>
      </c>
      <c r="AB1974">
        <v>20.65</v>
      </c>
      <c r="AC1974" t="s">
        <v>19451</v>
      </c>
      <c r="AD1974">
        <v>21.17</v>
      </c>
      <c r="AE1974" t="s">
        <v>19451</v>
      </c>
      <c r="AF1974">
        <v>21.5</v>
      </c>
      <c r="AG1974" t="s">
        <v>19451</v>
      </c>
      <c r="AH1974">
        <v>21.5</v>
      </c>
      <c r="AI1974" t="s">
        <v>27755</v>
      </c>
      <c r="AJ1974" t="s">
        <v>27755</v>
      </c>
      <c r="AK1974" t="s">
        <v>27755</v>
      </c>
      <c r="AL1974" t="s">
        <v>27755</v>
      </c>
      <c r="AM1974" t="s">
        <v>27755</v>
      </c>
      <c r="AN1974" s="11">
        <v>256592701000</v>
      </c>
      <c r="AO1974" s="11">
        <v>281348171000</v>
      </c>
      <c r="AP1974" s="11">
        <v>219966788000</v>
      </c>
      <c r="AQ1974" s="11">
        <v>268330854000</v>
      </c>
      <c r="AR1974" s="11">
        <f>IF($AM1974="별도",INDEX([1]상장!W$11:W$2829,MATCH($A1974,[1]상장!A$11:A$2829,0)),IF($AM1974="연결",INDEX([1]상장!AB$11:AB$2829,MATCH($A1974,[1]상장!A$11:A$2829,0)),""))</f>
        <v>260647147000</v>
      </c>
    </row>
    <row r="1975" spans="1:44" x14ac:dyDescent="0.3">
      <c r="A1975" t="s">
        <v>5910</v>
      </c>
      <c r="B1975" t="s">
        <v>5911</v>
      </c>
      <c r="C1975" t="s">
        <v>5912</v>
      </c>
      <c r="D1975" s="1" t="str">
        <f>INDEX(Sheet2!$B$2:$B$2345,MATCH(Sheet1!$B1975,Sheet2!$C$2:$C$2345,0))</f>
        <v>엔시스</v>
      </c>
      <c r="E1975" t="s">
        <v>8475</v>
      </c>
      <c r="F1975" t="s">
        <v>8475</v>
      </c>
      <c r="G1975" t="s">
        <v>8475</v>
      </c>
      <c r="H1975" t="s">
        <v>8475</v>
      </c>
      <c r="I1975" t="s">
        <v>15236</v>
      </c>
      <c r="J1975">
        <v>74.239999999999995</v>
      </c>
      <c r="K1975" t="s">
        <v>15236</v>
      </c>
      <c r="L1975">
        <v>70.81</v>
      </c>
      <c r="M1975" t="s">
        <v>8475</v>
      </c>
      <c r="N1975" t="s">
        <v>8475</v>
      </c>
      <c r="O1975" t="s">
        <v>8475</v>
      </c>
      <c r="P1975" t="s">
        <v>8475</v>
      </c>
      <c r="Q1975" t="s">
        <v>8475</v>
      </c>
      <c r="R1975" t="s">
        <v>8475</v>
      </c>
      <c r="S1975" t="s">
        <v>19454</v>
      </c>
      <c r="T1975">
        <v>25.31</v>
      </c>
      <c r="U1975" t="s">
        <v>19454</v>
      </c>
      <c r="V1975">
        <v>28.19</v>
      </c>
      <c r="W1975" t="s">
        <v>8475</v>
      </c>
      <c r="X1975" t="s">
        <v>8475</v>
      </c>
      <c r="Y1975" t="s">
        <v>8475</v>
      </c>
      <c r="Z1975" t="s">
        <v>8475</v>
      </c>
      <c r="AA1975" t="s">
        <v>8475</v>
      </c>
      <c r="AB1975" t="s">
        <v>8475</v>
      </c>
      <c r="AC1975" t="s">
        <v>19455</v>
      </c>
      <c r="AD1975">
        <v>0.43</v>
      </c>
      <c r="AE1975" t="s">
        <v>8766</v>
      </c>
      <c r="AF1975">
        <v>0.98</v>
      </c>
      <c r="AG1975" t="s">
        <v>8475</v>
      </c>
      <c r="AH1975">
        <v>0.98</v>
      </c>
      <c r="AI1975" t="s">
        <v>27756</v>
      </c>
      <c r="AJ1975" t="s">
        <v>27756</v>
      </c>
      <c r="AK1975" t="s">
        <v>27755</v>
      </c>
      <c r="AL1975" t="s">
        <v>27755</v>
      </c>
      <c r="AM1975" t="s">
        <v>27755</v>
      </c>
      <c r="AN1975" s="11">
        <v>31067016000</v>
      </c>
      <c r="AO1975" s="11">
        <v>31883673000</v>
      </c>
      <c r="AP1975" s="11">
        <v>36387319000</v>
      </c>
      <c r="AQ1975" s="11">
        <v>42688765000</v>
      </c>
      <c r="AR1975" s="11">
        <f>IF($AM1975="별도",INDEX([1]상장!W$11:W$2829,MATCH($A1975,[1]상장!A$11:A$2829,0)),IF($AM1975="연결",INDEX([1]상장!AB$11:AB$2829,MATCH($A1975,[1]상장!A$11:A$2829,0)),""))</f>
        <v>41960342000</v>
      </c>
    </row>
    <row r="1976" spans="1:44" x14ac:dyDescent="0.3">
      <c r="A1976" t="s">
        <v>5913</v>
      </c>
      <c r="B1976" t="s">
        <v>5914</v>
      </c>
      <c r="C1976" t="s">
        <v>5915</v>
      </c>
      <c r="D1976" s="1" t="e">
        <f>INDEX(Sheet2!$B$2:$B$2345,MATCH(Sheet1!$B1976,Sheet2!$C$2:$C$2345,0))</f>
        <v>#N/A</v>
      </c>
      <c r="E1976" t="s">
        <v>19456</v>
      </c>
      <c r="F1976">
        <v>99.42</v>
      </c>
      <c r="G1976" t="s">
        <v>19457</v>
      </c>
      <c r="H1976">
        <v>43.73</v>
      </c>
      <c r="I1976" t="s">
        <v>19458</v>
      </c>
      <c r="J1976">
        <v>51.73</v>
      </c>
      <c r="K1976" t="s">
        <v>19459</v>
      </c>
      <c r="L1976">
        <v>60.43</v>
      </c>
      <c r="M1976" t="s">
        <v>8475</v>
      </c>
      <c r="N1976" t="s">
        <v>8475</v>
      </c>
      <c r="O1976" t="s">
        <v>19460</v>
      </c>
      <c r="P1976">
        <v>0.56999999999999995</v>
      </c>
      <c r="Q1976" t="s">
        <v>19461</v>
      </c>
      <c r="R1976">
        <v>31.07</v>
      </c>
      <c r="S1976" t="s">
        <v>19458</v>
      </c>
      <c r="T1976">
        <v>34.43</v>
      </c>
      <c r="U1976" t="s">
        <v>19462</v>
      </c>
      <c r="V1976">
        <v>34.06</v>
      </c>
      <c r="W1976" t="s">
        <v>8475</v>
      </c>
      <c r="X1976" t="s">
        <v>8475</v>
      </c>
      <c r="Y1976" t="s">
        <v>8475</v>
      </c>
      <c r="Z1976" t="s">
        <v>8475</v>
      </c>
      <c r="AA1976" t="s">
        <v>19463</v>
      </c>
      <c r="AB1976">
        <v>15.02</v>
      </c>
      <c r="AC1976" t="s">
        <v>19458</v>
      </c>
      <c r="AD1976">
        <v>12.08</v>
      </c>
      <c r="AE1976" t="s">
        <v>19464</v>
      </c>
      <c r="AF1976">
        <v>5.49</v>
      </c>
      <c r="AG1976" t="s">
        <v>8475</v>
      </c>
      <c r="AH1976">
        <v>5.49</v>
      </c>
      <c r="AI1976" t="s">
        <v>27756</v>
      </c>
      <c r="AJ1976" t="s">
        <v>27756</v>
      </c>
      <c r="AK1976" t="s">
        <v>27756</v>
      </c>
      <c r="AL1976" t="s">
        <v>27756</v>
      </c>
      <c r="AM1976" t="s">
        <v>27756</v>
      </c>
      <c r="AN1976" s="11">
        <v>174240000</v>
      </c>
      <c r="AO1976" s="11">
        <v>227567000</v>
      </c>
      <c r="AP1976" s="11">
        <v>1207596000</v>
      </c>
      <c r="AQ1976" s="11">
        <v>90552000</v>
      </c>
      <c r="AR1976" s="11">
        <f>IF($AM1976="별도",INDEX([1]상장!W$11:W$2829,MATCH($A1976,[1]상장!A$11:A$2829,0)),IF($AM1976="연결",INDEX([1]상장!AB$11:AB$2829,MATCH($A1976,[1]상장!A$11:A$2829,0)),""))</f>
        <v>1366815000</v>
      </c>
    </row>
    <row r="1977" spans="1:44" x14ac:dyDescent="0.3">
      <c r="A1977" t="s">
        <v>5916</v>
      </c>
      <c r="B1977" t="s">
        <v>5917</v>
      </c>
      <c r="C1977" t="s">
        <v>5918</v>
      </c>
      <c r="D1977" s="1" t="str">
        <f>INDEX(Sheet2!$B$2:$B$2345,MATCH(Sheet1!$B1977,Sheet2!$C$2:$C$2345,0))</f>
        <v>칩스앤미디어</v>
      </c>
      <c r="E1977" t="s">
        <v>19465</v>
      </c>
      <c r="F1977">
        <v>52.21</v>
      </c>
      <c r="G1977" t="s">
        <v>19466</v>
      </c>
      <c r="H1977">
        <v>54.38</v>
      </c>
      <c r="I1977" t="s">
        <v>19467</v>
      </c>
      <c r="J1977">
        <v>49.93</v>
      </c>
      <c r="K1977" t="s">
        <v>19468</v>
      </c>
      <c r="L1977">
        <v>53.6</v>
      </c>
      <c r="M1977" t="s">
        <v>8475</v>
      </c>
      <c r="N1977" t="s">
        <v>8475</v>
      </c>
      <c r="O1977" t="s">
        <v>19469</v>
      </c>
      <c r="P1977">
        <v>45.06</v>
      </c>
      <c r="Q1977" t="s">
        <v>19470</v>
      </c>
      <c r="R1977">
        <v>42.34</v>
      </c>
      <c r="S1977" t="s">
        <v>19471</v>
      </c>
      <c r="T1977">
        <v>46.06</v>
      </c>
      <c r="U1977" t="s">
        <v>11297</v>
      </c>
      <c r="V1977">
        <v>41.54</v>
      </c>
      <c r="W1977" t="s">
        <v>8475</v>
      </c>
      <c r="X1977" t="s">
        <v>8475</v>
      </c>
      <c r="Y1977" t="s">
        <v>19472</v>
      </c>
      <c r="Z1977">
        <v>2.71</v>
      </c>
      <c r="AA1977" t="s">
        <v>19473</v>
      </c>
      <c r="AB1977">
        <v>3.26</v>
      </c>
      <c r="AC1977" t="s">
        <v>10353</v>
      </c>
      <c r="AD1977">
        <v>4</v>
      </c>
      <c r="AE1977" t="s">
        <v>10358</v>
      </c>
      <c r="AF1977">
        <v>4.84</v>
      </c>
      <c r="AG1977" t="s">
        <v>8475</v>
      </c>
      <c r="AH1977">
        <v>4.84</v>
      </c>
      <c r="AI1977" t="s">
        <v>27755</v>
      </c>
      <c r="AJ1977" t="s">
        <v>27755</v>
      </c>
      <c r="AK1977" t="s">
        <v>27755</v>
      </c>
      <c r="AL1977" t="s">
        <v>27755</v>
      </c>
      <c r="AM1977" t="s">
        <v>27755</v>
      </c>
      <c r="AN1977" s="11">
        <v>14147251000</v>
      </c>
      <c r="AO1977" s="11">
        <v>16148210000</v>
      </c>
      <c r="AP1977" s="11">
        <v>15400623000</v>
      </c>
      <c r="AQ1977" s="11">
        <v>19979567000</v>
      </c>
      <c r="AR1977" s="11">
        <f>IF($AM1977="별도",INDEX([1]상장!W$11:W$2829,MATCH($A1977,[1]상장!A$11:A$2829,0)),IF($AM1977="연결",INDEX([1]상장!AB$11:AB$2829,MATCH($A1977,[1]상장!A$11:A$2829,0)),""))</f>
        <v>24092742000</v>
      </c>
    </row>
    <row r="1978" spans="1:44" x14ac:dyDescent="0.3">
      <c r="A1978" t="s">
        <v>5919</v>
      </c>
      <c r="B1978" t="s">
        <v>5920</v>
      </c>
      <c r="C1978" t="s">
        <v>5921</v>
      </c>
      <c r="D1978" s="1" t="str">
        <f>INDEX(Sheet2!$B$2:$B$2345,MATCH(Sheet1!$B1978,Sheet2!$C$2:$C$2345,0))</f>
        <v>SBW생명과학</v>
      </c>
      <c r="E1978" t="s">
        <v>19474</v>
      </c>
      <c r="F1978">
        <v>72.88</v>
      </c>
      <c r="G1978" t="s">
        <v>19474</v>
      </c>
      <c r="H1978">
        <v>63.11</v>
      </c>
      <c r="I1978" t="s">
        <v>19474</v>
      </c>
      <c r="J1978">
        <v>69.63</v>
      </c>
      <c r="K1978" t="s">
        <v>19474</v>
      </c>
      <c r="L1978">
        <v>72.459999999999994</v>
      </c>
      <c r="M1978" t="s">
        <v>19474</v>
      </c>
      <c r="N1978">
        <v>74.34</v>
      </c>
      <c r="O1978" t="s">
        <v>19475</v>
      </c>
      <c r="P1978">
        <v>27.11</v>
      </c>
      <c r="Q1978" t="s">
        <v>19476</v>
      </c>
      <c r="R1978">
        <v>36.880000000000003</v>
      </c>
      <c r="S1978" t="s">
        <v>19477</v>
      </c>
      <c r="T1978">
        <v>30.36</v>
      </c>
      <c r="U1978" t="s">
        <v>19478</v>
      </c>
      <c r="V1978">
        <v>27.53</v>
      </c>
      <c r="W1978" t="s">
        <v>19479</v>
      </c>
      <c r="X1978">
        <v>25.65</v>
      </c>
      <c r="Y1978" t="s">
        <v>8475</v>
      </c>
      <c r="Z1978" t="s">
        <v>8475</v>
      </c>
      <c r="AA1978" t="s">
        <v>8475</v>
      </c>
      <c r="AB1978" t="s">
        <v>8475</v>
      </c>
      <c r="AC1978" t="s">
        <v>8475</v>
      </c>
      <c r="AD1978" t="s">
        <v>8475</v>
      </c>
      <c r="AE1978" t="s">
        <v>8475</v>
      </c>
      <c r="AF1978" t="s">
        <v>8475</v>
      </c>
      <c r="AG1978" t="s">
        <v>8475</v>
      </c>
      <c r="AH1978" t="s">
        <v>8475</v>
      </c>
      <c r="AI1978" t="s">
        <v>27755</v>
      </c>
      <c r="AJ1978" t="s">
        <v>27755</v>
      </c>
      <c r="AK1978" t="s">
        <v>27755</v>
      </c>
      <c r="AL1978" t="s">
        <v>27755</v>
      </c>
      <c r="AM1978" t="s">
        <v>27755</v>
      </c>
      <c r="AN1978" s="11">
        <v>61102246000</v>
      </c>
      <c r="AO1978" s="11">
        <v>52623027000</v>
      </c>
      <c r="AP1978" s="11">
        <v>56967083000</v>
      </c>
      <c r="AQ1978" s="11">
        <v>51482023000</v>
      </c>
      <c r="AR1978" s="11">
        <f>IF($AM1978="별도",INDEX([1]상장!W$11:W$2829,MATCH($A1978,[1]상장!A$11:A$2829,0)),IF($AM1978="연결",INDEX([1]상장!AB$11:AB$2829,MATCH($A1978,[1]상장!A$11:A$2829,0)),""))</f>
        <v>50851627000</v>
      </c>
    </row>
    <row r="1979" spans="1:44" x14ac:dyDescent="0.3">
      <c r="A1979" t="s">
        <v>5922</v>
      </c>
      <c r="B1979" t="s">
        <v>5923</v>
      </c>
      <c r="C1979" t="s">
        <v>5924</v>
      </c>
      <c r="D1979" s="1" t="str">
        <f>INDEX(Sheet2!$B$2:$B$2345,MATCH(Sheet1!$B1979,Sheet2!$C$2:$C$2345,0))</f>
        <v>액토즈소프트</v>
      </c>
      <c r="E1979" t="s">
        <v>19480</v>
      </c>
      <c r="F1979">
        <v>63.57</v>
      </c>
      <c r="G1979" t="s">
        <v>19481</v>
      </c>
      <c r="H1979">
        <v>49.64</v>
      </c>
      <c r="I1979" t="s">
        <v>19482</v>
      </c>
      <c r="J1979">
        <v>68.56</v>
      </c>
      <c r="K1979" t="s">
        <v>19483</v>
      </c>
      <c r="L1979">
        <v>60.78</v>
      </c>
      <c r="M1979" t="s">
        <v>8475</v>
      </c>
      <c r="N1979" t="s">
        <v>8475</v>
      </c>
      <c r="O1979" t="s">
        <v>19484</v>
      </c>
      <c r="P1979">
        <v>28.63</v>
      </c>
      <c r="Q1979" t="s">
        <v>19485</v>
      </c>
      <c r="R1979">
        <v>43.53</v>
      </c>
      <c r="S1979" t="s">
        <v>19486</v>
      </c>
      <c r="T1979">
        <v>24.14</v>
      </c>
      <c r="U1979" t="s">
        <v>19487</v>
      </c>
      <c r="V1979">
        <v>34.14</v>
      </c>
      <c r="W1979" t="s">
        <v>8475</v>
      </c>
      <c r="X1979" t="s">
        <v>8475</v>
      </c>
      <c r="Y1979" t="s">
        <v>19488</v>
      </c>
      <c r="Z1979">
        <v>7.79</v>
      </c>
      <c r="AA1979" t="s">
        <v>19488</v>
      </c>
      <c r="AB1979">
        <v>6.82</v>
      </c>
      <c r="AC1979" t="s">
        <v>19489</v>
      </c>
      <c r="AD1979">
        <v>7.29</v>
      </c>
      <c r="AE1979" t="s">
        <v>19488</v>
      </c>
      <c r="AF1979">
        <v>5.0599999999999996</v>
      </c>
      <c r="AG1979" t="s">
        <v>8475</v>
      </c>
      <c r="AH1979">
        <v>5.0599999999999996</v>
      </c>
      <c r="AI1979" t="s">
        <v>27755</v>
      </c>
      <c r="AJ1979" t="s">
        <v>27755</v>
      </c>
      <c r="AK1979" t="s">
        <v>27755</v>
      </c>
      <c r="AL1979" t="s">
        <v>27755</v>
      </c>
      <c r="AM1979" t="s">
        <v>27755</v>
      </c>
      <c r="AN1979" s="11">
        <v>37652204000</v>
      </c>
      <c r="AO1979" s="11">
        <v>62665219000</v>
      </c>
      <c r="AP1979" s="11">
        <v>47543483000</v>
      </c>
      <c r="AQ1979" s="11">
        <v>58275219000</v>
      </c>
      <c r="AR1979" s="11">
        <f>IF($AM1979="별도",INDEX([1]상장!W$11:W$2829,MATCH($A1979,[1]상장!A$11:A$2829,0)),IF($AM1979="연결",INDEX([1]상장!AB$11:AB$2829,MATCH($A1979,[1]상장!A$11:A$2829,0)),""))</f>
        <v>59056349000</v>
      </c>
    </row>
    <row r="1980" spans="1:44" x14ac:dyDescent="0.3">
      <c r="A1980" t="s">
        <v>5925</v>
      </c>
      <c r="B1980" t="s">
        <v>5926</v>
      </c>
      <c r="C1980" t="s">
        <v>5927</v>
      </c>
      <c r="D1980" s="1" t="str">
        <f>INDEX(Sheet2!$B$2:$B$2345,MATCH(Sheet1!$B1980,Sheet2!$C$2:$C$2345,0))</f>
        <v>인트로메딕</v>
      </c>
      <c r="E1980" t="s">
        <v>19490</v>
      </c>
      <c r="F1980">
        <v>86.13</v>
      </c>
      <c r="G1980" t="s">
        <v>19490</v>
      </c>
      <c r="H1980">
        <v>89.68</v>
      </c>
      <c r="I1980" t="s">
        <v>19491</v>
      </c>
      <c r="J1980">
        <v>91.54</v>
      </c>
      <c r="K1980" t="s">
        <v>19491</v>
      </c>
      <c r="L1980">
        <v>92.09</v>
      </c>
      <c r="M1980" t="s">
        <v>19491</v>
      </c>
      <c r="N1980">
        <v>71.08</v>
      </c>
      <c r="O1980" t="s">
        <v>19492</v>
      </c>
      <c r="P1980">
        <v>8.3000000000000007</v>
      </c>
      <c r="Q1980" t="s">
        <v>19493</v>
      </c>
      <c r="R1980">
        <v>6.32</v>
      </c>
      <c r="S1980" t="s">
        <v>19494</v>
      </c>
      <c r="T1980">
        <v>6.35</v>
      </c>
      <c r="U1980" t="s">
        <v>19494</v>
      </c>
      <c r="V1980">
        <v>7.49</v>
      </c>
      <c r="W1980" t="s">
        <v>19495</v>
      </c>
      <c r="X1980">
        <v>15.06</v>
      </c>
      <c r="Y1980" t="s">
        <v>19493</v>
      </c>
      <c r="Z1980">
        <v>5.56</v>
      </c>
      <c r="AA1980" t="s">
        <v>19492</v>
      </c>
      <c r="AB1980">
        <v>3.97</v>
      </c>
      <c r="AC1980" t="s">
        <v>19496</v>
      </c>
      <c r="AD1980">
        <v>1.29</v>
      </c>
      <c r="AE1980" t="s">
        <v>19497</v>
      </c>
      <c r="AF1980">
        <v>0.31</v>
      </c>
      <c r="AG1980" t="s">
        <v>19498</v>
      </c>
      <c r="AH1980">
        <v>0.31</v>
      </c>
      <c r="AI1980" t="s">
        <v>27755</v>
      </c>
      <c r="AJ1980" t="s">
        <v>27755</v>
      </c>
      <c r="AK1980" t="s">
        <v>27755</v>
      </c>
      <c r="AL1980" t="s">
        <v>27755</v>
      </c>
      <c r="AM1980" t="s">
        <v>27755</v>
      </c>
      <c r="AN1980" s="11">
        <v>9873716000</v>
      </c>
      <c r="AO1980" s="11">
        <v>8835741000</v>
      </c>
      <c r="AP1980" s="11">
        <v>5962660000</v>
      </c>
      <c r="AQ1980" s="11">
        <v>7870611000</v>
      </c>
      <c r="AR1980" s="11">
        <f>IF($AM1980="별도",INDEX([1]상장!W$11:W$2829,MATCH($A1980,[1]상장!A$11:A$2829,0)),IF($AM1980="연결",INDEX([1]상장!AB$11:AB$2829,MATCH($A1980,[1]상장!A$11:A$2829,0)),""))</f>
        <v>12074354000</v>
      </c>
    </row>
    <row r="1981" spans="1:44" x14ac:dyDescent="0.3">
      <c r="A1981" t="s">
        <v>5928</v>
      </c>
      <c r="B1981" t="s">
        <v>5929</v>
      </c>
      <c r="C1981" t="s">
        <v>5930</v>
      </c>
      <c r="D1981" s="1" t="e">
        <f>INDEX(Sheet2!$B$2:$B$2345,MATCH(Sheet1!$B1981,Sheet2!$C$2:$C$2345,0))</f>
        <v>#N/A</v>
      </c>
      <c r="E1981" t="s">
        <v>19499</v>
      </c>
      <c r="F1981">
        <v>90.88</v>
      </c>
      <c r="G1981" t="s">
        <v>19499</v>
      </c>
      <c r="H1981">
        <v>81.19</v>
      </c>
      <c r="I1981" t="s">
        <v>19499</v>
      </c>
      <c r="J1981">
        <v>63.25</v>
      </c>
      <c r="K1981" t="s">
        <v>19499</v>
      </c>
      <c r="L1981">
        <v>54.26</v>
      </c>
      <c r="M1981" t="s">
        <v>8475</v>
      </c>
      <c r="N1981" t="s">
        <v>8475</v>
      </c>
      <c r="O1981" t="s">
        <v>19500</v>
      </c>
      <c r="P1981">
        <v>7</v>
      </c>
      <c r="Q1981" t="s">
        <v>19500</v>
      </c>
      <c r="R1981">
        <v>15.37</v>
      </c>
      <c r="S1981" t="s">
        <v>19501</v>
      </c>
      <c r="T1981">
        <v>31.92</v>
      </c>
      <c r="U1981" t="s">
        <v>19501</v>
      </c>
      <c r="V1981">
        <v>36.71</v>
      </c>
      <c r="W1981" t="s">
        <v>8475</v>
      </c>
      <c r="X1981" t="s">
        <v>8475</v>
      </c>
      <c r="Y1981" t="s">
        <v>19501</v>
      </c>
      <c r="Z1981">
        <v>2.1</v>
      </c>
      <c r="AA1981" t="s">
        <v>19501</v>
      </c>
      <c r="AB1981">
        <v>3.43</v>
      </c>
      <c r="AC1981" t="s">
        <v>19500</v>
      </c>
      <c r="AD1981">
        <v>4.8099999999999996</v>
      </c>
      <c r="AE1981" t="s">
        <v>19500</v>
      </c>
      <c r="AF1981">
        <v>9.02</v>
      </c>
      <c r="AG1981" t="s">
        <v>8475</v>
      </c>
      <c r="AH1981">
        <v>9.02</v>
      </c>
      <c r="AI1981" t="s">
        <v>27756</v>
      </c>
      <c r="AJ1981" t="s">
        <v>27756</v>
      </c>
      <c r="AK1981" t="s">
        <v>27756</v>
      </c>
      <c r="AL1981" t="s">
        <v>27756</v>
      </c>
      <c r="AM1981" t="s">
        <v>27756</v>
      </c>
      <c r="AN1981" s="11">
        <v>225217000</v>
      </c>
      <c r="AO1981" s="11">
        <v>378596000</v>
      </c>
      <c r="AP1981" s="11">
        <v>229187000</v>
      </c>
      <c r="AQ1981" s="11">
        <v>569577000</v>
      </c>
      <c r="AR1981" s="11">
        <f>IF($AM1981="별도",INDEX([1]상장!W$11:W$2829,MATCH($A1981,[1]상장!A$11:A$2829,0)),IF($AM1981="연결",INDEX([1]상장!AB$11:AB$2829,MATCH($A1981,[1]상장!A$11:A$2829,0)),""))</f>
        <v>766640000</v>
      </c>
    </row>
    <row r="1982" spans="1:44" x14ac:dyDescent="0.3">
      <c r="A1982" t="s">
        <v>5931</v>
      </c>
      <c r="B1982" t="s">
        <v>5932</v>
      </c>
      <c r="C1982" t="s">
        <v>5933</v>
      </c>
      <c r="D1982" s="1" t="str">
        <f>INDEX(Sheet2!$B$2:$B$2345,MATCH(Sheet1!$B1982,Sheet2!$C$2:$C$2345,0))</f>
        <v>리메드</v>
      </c>
      <c r="E1982" t="s">
        <v>19502</v>
      </c>
      <c r="F1982">
        <v>40.67</v>
      </c>
      <c r="G1982" t="s">
        <v>19503</v>
      </c>
      <c r="H1982">
        <v>21.69</v>
      </c>
      <c r="I1982" t="s">
        <v>8766</v>
      </c>
      <c r="J1982">
        <v>19.47</v>
      </c>
      <c r="K1982" t="s">
        <v>19504</v>
      </c>
      <c r="L1982">
        <v>19.39</v>
      </c>
      <c r="M1982" t="s">
        <v>19504</v>
      </c>
      <c r="N1982">
        <v>23.26</v>
      </c>
      <c r="O1982" t="s">
        <v>19505</v>
      </c>
      <c r="P1982">
        <v>23.71</v>
      </c>
      <c r="Q1982" t="s">
        <v>19506</v>
      </c>
      <c r="R1982">
        <v>14.02</v>
      </c>
      <c r="S1982" t="s">
        <v>19503</v>
      </c>
      <c r="T1982">
        <v>18.07</v>
      </c>
      <c r="U1982" t="s">
        <v>19507</v>
      </c>
      <c r="V1982">
        <v>14.12</v>
      </c>
      <c r="W1982" t="s">
        <v>19508</v>
      </c>
      <c r="X1982">
        <v>15.3</v>
      </c>
      <c r="Y1982" t="s">
        <v>19509</v>
      </c>
      <c r="Z1982">
        <v>14.57</v>
      </c>
      <c r="AA1982" t="s">
        <v>8766</v>
      </c>
      <c r="AB1982">
        <v>13.61</v>
      </c>
      <c r="AC1982" t="s">
        <v>19510</v>
      </c>
      <c r="AD1982">
        <v>13.04</v>
      </c>
      <c r="AE1982" t="s">
        <v>19511</v>
      </c>
      <c r="AF1982">
        <v>11.54</v>
      </c>
      <c r="AG1982" t="s">
        <v>19512</v>
      </c>
      <c r="AH1982">
        <v>11.54</v>
      </c>
      <c r="AI1982" t="s">
        <v>27756</v>
      </c>
      <c r="AJ1982" t="s">
        <v>27756</v>
      </c>
      <c r="AK1982" t="s">
        <v>27755</v>
      </c>
      <c r="AL1982" t="s">
        <v>27755</v>
      </c>
      <c r="AM1982" t="s">
        <v>27755</v>
      </c>
      <c r="AN1982" s="11">
        <v>8003940000</v>
      </c>
      <c r="AO1982" s="11">
        <v>18550238000</v>
      </c>
      <c r="AP1982" s="11">
        <v>16633019000</v>
      </c>
      <c r="AQ1982" s="11">
        <v>20195049000</v>
      </c>
      <c r="AR1982" s="11">
        <f>IF($AM1982="별도",INDEX([1]상장!W$11:W$2829,MATCH($A1982,[1]상장!A$11:A$2829,0)),IF($AM1982="연결",INDEX([1]상장!AB$11:AB$2829,MATCH($A1982,[1]상장!A$11:A$2829,0)),""))</f>
        <v>21363454000</v>
      </c>
    </row>
    <row r="1983" spans="1:44" x14ac:dyDescent="0.3">
      <c r="A1983" t="s">
        <v>5934</v>
      </c>
      <c r="B1983" t="s">
        <v>5935</v>
      </c>
      <c r="C1983" t="s">
        <v>5936</v>
      </c>
      <c r="D1983" s="1" t="str">
        <f>INDEX(Sheet2!$B$2:$B$2345,MATCH(Sheet1!$B1983,Sheet2!$C$2:$C$2345,0))</f>
        <v>영우디에스피</v>
      </c>
      <c r="E1983" t="s">
        <v>19513</v>
      </c>
      <c r="F1983">
        <v>100</v>
      </c>
      <c r="G1983" t="s">
        <v>19514</v>
      </c>
      <c r="H1983">
        <v>100</v>
      </c>
      <c r="I1983" t="s">
        <v>19514</v>
      </c>
      <c r="J1983">
        <v>100</v>
      </c>
      <c r="K1983" t="s">
        <v>19513</v>
      </c>
      <c r="L1983">
        <v>100</v>
      </c>
      <c r="M1983" t="s">
        <v>19513</v>
      </c>
      <c r="N1983">
        <v>100</v>
      </c>
      <c r="O1983" t="s">
        <v>8475</v>
      </c>
      <c r="P1983" t="s">
        <v>8475</v>
      </c>
      <c r="Q1983" t="s">
        <v>8475</v>
      </c>
      <c r="R1983" t="s">
        <v>8475</v>
      </c>
      <c r="S1983" t="s">
        <v>8475</v>
      </c>
      <c r="T1983" t="s">
        <v>8475</v>
      </c>
      <c r="U1983" t="s">
        <v>8475</v>
      </c>
      <c r="V1983" t="s">
        <v>8475</v>
      </c>
      <c r="W1983" t="e">
        <v>#VALUE!</v>
      </c>
      <c r="X1983" t="s">
        <v>8475</v>
      </c>
      <c r="Y1983" t="s">
        <v>8475</v>
      </c>
      <c r="Z1983" t="s">
        <v>8475</v>
      </c>
      <c r="AA1983" t="s">
        <v>8475</v>
      </c>
      <c r="AB1983" t="s">
        <v>8475</v>
      </c>
      <c r="AC1983" t="s">
        <v>8475</v>
      </c>
      <c r="AD1983" t="s">
        <v>8475</v>
      </c>
      <c r="AE1983" t="s">
        <v>8475</v>
      </c>
      <c r="AF1983" t="s">
        <v>8475</v>
      </c>
      <c r="AG1983" t="s">
        <v>8475</v>
      </c>
      <c r="AH1983" t="s">
        <v>8475</v>
      </c>
      <c r="AI1983" t="s">
        <v>27755</v>
      </c>
      <c r="AJ1983" t="s">
        <v>27755</v>
      </c>
      <c r="AK1983" t="s">
        <v>27755</v>
      </c>
      <c r="AL1983" t="s">
        <v>27755</v>
      </c>
      <c r="AM1983" t="s">
        <v>27755</v>
      </c>
      <c r="AN1983" s="11">
        <v>146297534000</v>
      </c>
      <c r="AO1983" s="11">
        <v>97484768000</v>
      </c>
      <c r="AP1983" s="11">
        <v>101611716000</v>
      </c>
      <c r="AQ1983" s="11">
        <v>79638087000</v>
      </c>
      <c r="AR1983" s="11">
        <f>IF($AM1983="별도",INDEX([1]상장!W$11:W$2829,MATCH($A1983,[1]상장!A$11:A$2829,0)),IF($AM1983="연결",INDEX([1]상장!AB$11:AB$2829,MATCH($A1983,[1]상장!A$11:A$2829,0)),""))</f>
        <v>49532401000</v>
      </c>
    </row>
    <row r="1984" spans="1:44" x14ac:dyDescent="0.3">
      <c r="A1984" t="s">
        <v>5937</v>
      </c>
      <c r="B1984" t="s">
        <v>5938</v>
      </c>
      <c r="C1984" t="s">
        <v>5939</v>
      </c>
      <c r="D1984" s="1" t="str">
        <f>INDEX(Sheet2!$B$2:$B$2345,MATCH(Sheet1!$B1984,Sheet2!$C$2:$C$2345,0))</f>
        <v>SNT에너지</v>
      </c>
      <c r="E1984" t="s">
        <v>19515</v>
      </c>
      <c r="F1984">
        <v>88.14</v>
      </c>
      <c r="G1984" t="s">
        <v>19515</v>
      </c>
      <c r="H1984">
        <v>87.38</v>
      </c>
      <c r="I1984" t="s">
        <v>19515</v>
      </c>
      <c r="J1984">
        <v>95.24</v>
      </c>
      <c r="K1984" t="s">
        <v>19516</v>
      </c>
      <c r="L1984">
        <v>75.739999999999995</v>
      </c>
      <c r="M1984" t="s">
        <v>19516</v>
      </c>
      <c r="N1984">
        <v>75.569999999999993</v>
      </c>
      <c r="O1984" t="s">
        <v>19517</v>
      </c>
      <c r="P1984">
        <v>11.85</v>
      </c>
      <c r="Q1984" t="s">
        <v>8821</v>
      </c>
      <c r="R1984">
        <v>12.61</v>
      </c>
      <c r="S1984" t="s">
        <v>8821</v>
      </c>
      <c r="T1984">
        <v>4.75</v>
      </c>
      <c r="U1984" t="s">
        <v>19518</v>
      </c>
      <c r="V1984">
        <v>21.98</v>
      </c>
      <c r="W1984" t="s">
        <v>19518</v>
      </c>
      <c r="X1984">
        <v>19.27</v>
      </c>
      <c r="Y1984" t="s">
        <v>8475</v>
      </c>
      <c r="Z1984" t="s">
        <v>8475</v>
      </c>
      <c r="AA1984" t="s">
        <v>8475</v>
      </c>
      <c r="AB1984" t="s">
        <v>8475</v>
      </c>
      <c r="AC1984" t="s">
        <v>8475</v>
      </c>
      <c r="AD1984" t="s">
        <v>8475</v>
      </c>
      <c r="AE1984" t="s">
        <v>19519</v>
      </c>
      <c r="AF1984">
        <v>2.2599999999999998</v>
      </c>
      <c r="AG1984" t="s">
        <v>19520</v>
      </c>
      <c r="AH1984">
        <v>2.2599999999999998</v>
      </c>
      <c r="AI1984" t="s">
        <v>27756</v>
      </c>
      <c r="AJ1984" t="s">
        <v>27755</v>
      </c>
      <c r="AK1984" t="s">
        <v>27755</v>
      </c>
      <c r="AL1984" t="s">
        <v>27755</v>
      </c>
      <c r="AM1984" t="s">
        <v>27755</v>
      </c>
      <c r="AN1984" s="11">
        <v>139516396000</v>
      </c>
      <c r="AO1984" s="11">
        <v>213326726000</v>
      </c>
      <c r="AP1984" s="11">
        <v>237399736000</v>
      </c>
      <c r="AQ1984" s="11">
        <v>171088093000</v>
      </c>
      <c r="AR1984" s="11">
        <f>IF($AM1984="별도",INDEX([1]상장!W$11:W$2829,MATCH($A1984,[1]상장!A$11:A$2829,0)),IF($AM1984="연결",INDEX([1]상장!AB$11:AB$2829,MATCH($A1984,[1]상장!A$11:A$2829,0)),""))</f>
        <v>202878635000</v>
      </c>
    </row>
    <row r="1985" spans="1:44" x14ac:dyDescent="0.3">
      <c r="A1985" t="s">
        <v>5940</v>
      </c>
      <c r="B1985" t="s">
        <v>5941</v>
      </c>
      <c r="C1985" t="s">
        <v>5942</v>
      </c>
      <c r="D1985" s="1" t="e">
        <f>INDEX(Sheet2!$B$2:$B$2345,MATCH(Sheet1!$B1985,Sheet2!$C$2:$C$2345,0))</f>
        <v>#N/A</v>
      </c>
      <c r="E1985" t="s">
        <v>19521</v>
      </c>
      <c r="F1985">
        <v>100</v>
      </c>
      <c r="G1985" t="s">
        <v>19522</v>
      </c>
      <c r="H1985">
        <v>100</v>
      </c>
      <c r="I1985" t="s">
        <v>19521</v>
      </c>
      <c r="J1985">
        <v>100</v>
      </c>
      <c r="K1985" t="s">
        <v>19522</v>
      </c>
      <c r="L1985">
        <v>100</v>
      </c>
      <c r="M1985" t="s">
        <v>8475</v>
      </c>
      <c r="N1985" t="s">
        <v>8475</v>
      </c>
      <c r="O1985" t="s">
        <v>8475</v>
      </c>
      <c r="P1985" t="s">
        <v>8475</v>
      </c>
      <c r="Q1985" t="s">
        <v>8475</v>
      </c>
      <c r="R1985" t="s">
        <v>8475</v>
      </c>
      <c r="S1985" t="s">
        <v>8475</v>
      </c>
      <c r="T1985" t="s">
        <v>8475</v>
      </c>
      <c r="U1985" t="s">
        <v>8475</v>
      </c>
      <c r="V1985" t="s">
        <v>8475</v>
      </c>
      <c r="W1985" t="s">
        <v>8475</v>
      </c>
      <c r="X1985" t="s">
        <v>8475</v>
      </c>
      <c r="Y1985" t="s">
        <v>8475</v>
      </c>
      <c r="Z1985" t="s">
        <v>8475</v>
      </c>
      <c r="AA1985" t="s">
        <v>8475</v>
      </c>
      <c r="AB1985" t="s">
        <v>8475</v>
      </c>
      <c r="AC1985" t="s">
        <v>8475</v>
      </c>
      <c r="AD1985" t="s">
        <v>8475</v>
      </c>
      <c r="AE1985" t="s">
        <v>8475</v>
      </c>
      <c r="AF1985" t="s">
        <v>8475</v>
      </c>
      <c r="AG1985" t="s">
        <v>8475</v>
      </c>
      <c r="AH1985" t="s">
        <v>8475</v>
      </c>
      <c r="AI1985" t="s">
        <v>27755</v>
      </c>
      <c r="AJ1985" t="s">
        <v>27755</v>
      </c>
      <c r="AK1985" t="s">
        <v>27755</v>
      </c>
      <c r="AL1985" t="s">
        <v>27755</v>
      </c>
      <c r="AM1985" t="s">
        <v>27755</v>
      </c>
      <c r="AN1985" s="11">
        <v>494985734000</v>
      </c>
      <c r="AO1985" s="11">
        <v>382595954000</v>
      </c>
      <c r="AP1985" s="11">
        <v>308750287000</v>
      </c>
      <c r="AQ1985" s="11">
        <v>536497237000</v>
      </c>
      <c r="AR1985" s="11">
        <f>IF($AM1985="별도",INDEX([1]상장!W$11:W$2829,MATCH($A1985,[1]상장!A$11:A$2829,0)),IF($AM1985="연결",INDEX([1]상장!AB$11:AB$2829,MATCH($A1985,[1]상장!A$11:A$2829,0)),""))</f>
        <v>643649420000</v>
      </c>
    </row>
    <row r="1986" spans="1:44" x14ac:dyDescent="0.3">
      <c r="A1986" t="s">
        <v>5943</v>
      </c>
      <c r="B1986" t="s">
        <v>5944</v>
      </c>
      <c r="C1986" t="s">
        <v>5945</v>
      </c>
      <c r="D1986" s="1" t="e">
        <f>INDEX(Sheet2!$B$2:$B$2345,MATCH(Sheet1!$B1986,Sheet2!$C$2:$C$2345,0))</f>
        <v>#N/A</v>
      </c>
      <c r="E1986" t="s">
        <v>19523</v>
      </c>
      <c r="F1986">
        <v>57.41</v>
      </c>
      <c r="G1986" t="s">
        <v>19524</v>
      </c>
      <c r="H1986">
        <v>55.94</v>
      </c>
      <c r="I1986" t="s">
        <v>19525</v>
      </c>
      <c r="J1986">
        <v>84.51</v>
      </c>
      <c r="K1986" t="s">
        <v>19526</v>
      </c>
      <c r="L1986">
        <v>87.73</v>
      </c>
      <c r="M1986" t="s">
        <v>8475</v>
      </c>
      <c r="N1986" t="s">
        <v>8475</v>
      </c>
      <c r="O1986" t="s">
        <v>19525</v>
      </c>
      <c r="P1986">
        <v>42.58</v>
      </c>
      <c r="Q1986" t="s">
        <v>19525</v>
      </c>
      <c r="R1986">
        <v>44.05</v>
      </c>
      <c r="S1986" t="s">
        <v>19524</v>
      </c>
      <c r="T1986">
        <v>15.48</v>
      </c>
      <c r="U1986" t="s">
        <v>19527</v>
      </c>
      <c r="V1986">
        <v>12.26</v>
      </c>
      <c r="W1986" t="s">
        <v>8475</v>
      </c>
      <c r="X1986" t="s">
        <v>8475</v>
      </c>
      <c r="Y1986" t="s">
        <v>8475</v>
      </c>
      <c r="Z1986" t="s">
        <v>8475</v>
      </c>
      <c r="AA1986" t="s">
        <v>8475</v>
      </c>
      <c r="AB1986" t="s">
        <v>8475</v>
      </c>
      <c r="AC1986" t="s">
        <v>8475</v>
      </c>
      <c r="AD1986" t="s">
        <v>8475</v>
      </c>
      <c r="AE1986" t="s">
        <v>8475</v>
      </c>
      <c r="AF1986" t="s">
        <v>8475</v>
      </c>
      <c r="AG1986" t="s">
        <v>8475</v>
      </c>
      <c r="AH1986" t="s">
        <v>8475</v>
      </c>
      <c r="AI1986" t="s">
        <v>27756</v>
      </c>
      <c r="AJ1986" t="s">
        <v>27756</v>
      </c>
      <c r="AK1986" t="s">
        <v>27756</v>
      </c>
      <c r="AL1986" t="s">
        <v>27756</v>
      </c>
      <c r="AM1986" t="s">
        <v>27756</v>
      </c>
      <c r="AN1986" s="11">
        <v>1004135000</v>
      </c>
      <c r="AO1986" s="11">
        <v>1219130000</v>
      </c>
      <c r="AP1986" s="11">
        <v>1685382000</v>
      </c>
      <c r="AQ1986" s="11">
        <v>5681249000</v>
      </c>
      <c r="AR1986" s="11">
        <f>IF($AM1986="별도",INDEX([1]상장!W$11:W$2829,MATCH($A1986,[1]상장!A$11:A$2829,0)),IF($AM1986="연결",INDEX([1]상장!AB$11:AB$2829,MATCH($A1986,[1]상장!A$11:A$2829,0)),""))</f>
        <v>7411638000</v>
      </c>
    </row>
    <row r="1987" spans="1:44" x14ac:dyDescent="0.3">
      <c r="A1987" t="s">
        <v>5946</v>
      </c>
      <c r="B1987" t="s">
        <v>5947</v>
      </c>
      <c r="C1987" t="s">
        <v>5948</v>
      </c>
      <c r="D1987" s="1" t="str">
        <f>INDEX(Sheet2!$B$2:$B$2345,MATCH(Sheet1!$B1987,Sheet2!$C$2:$C$2345,0))</f>
        <v>티케이케미칼</v>
      </c>
      <c r="E1987" t="s">
        <v>19528</v>
      </c>
      <c r="F1987">
        <v>81.040000000000006</v>
      </c>
      <c r="G1987" t="s">
        <v>19528</v>
      </c>
      <c r="H1987">
        <v>88.26</v>
      </c>
      <c r="I1987" t="s">
        <v>19528</v>
      </c>
      <c r="J1987">
        <v>86.6</v>
      </c>
      <c r="K1987" t="s">
        <v>19528</v>
      </c>
      <c r="L1987">
        <v>84.1</v>
      </c>
      <c r="M1987" t="s">
        <v>19528</v>
      </c>
      <c r="N1987">
        <v>83.23</v>
      </c>
      <c r="O1987" t="s">
        <v>19529</v>
      </c>
      <c r="P1987">
        <v>18.95</v>
      </c>
      <c r="Q1987" t="s">
        <v>19529</v>
      </c>
      <c r="R1987">
        <v>10.42</v>
      </c>
      <c r="S1987" t="s">
        <v>19529</v>
      </c>
      <c r="T1987">
        <v>9.1300000000000008</v>
      </c>
      <c r="U1987" t="s">
        <v>19529</v>
      </c>
      <c r="V1987">
        <v>12.97</v>
      </c>
      <c r="W1987" t="s">
        <v>19529</v>
      </c>
      <c r="X1987">
        <v>15.25</v>
      </c>
      <c r="Y1987" t="s">
        <v>8475</v>
      </c>
      <c r="Z1987" t="s">
        <v>8475</v>
      </c>
      <c r="AA1987" t="s">
        <v>19530</v>
      </c>
      <c r="AB1987">
        <v>1.3</v>
      </c>
      <c r="AC1987" t="s">
        <v>19530</v>
      </c>
      <c r="AD1987">
        <v>4.25</v>
      </c>
      <c r="AE1987" t="s">
        <v>19530</v>
      </c>
      <c r="AF1987">
        <v>2.92</v>
      </c>
      <c r="AG1987" t="s">
        <v>19531</v>
      </c>
      <c r="AH1987">
        <v>2.92</v>
      </c>
      <c r="AI1987" t="s">
        <v>27756</v>
      </c>
      <c r="AJ1987" t="s">
        <v>27755</v>
      </c>
      <c r="AK1987" t="s">
        <v>27755</v>
      </c>
      <c r="AL1987" t="s">
        <v>27755</v>
      </c>
      <c r="AM1987" t="s">
        <v>27756</v>
      </c>
      <c r="AN1987" s="11">
        <v>789034201000</v>
      </c>
      <c r="AO1987" s="11">
        <v>620804114000</v>
      </c>
      <c r="AP1987" s="11">
        <v>429302695000</v>
      </c>
      <c r="AQ1987" s="11">
        <v>693903281000</v>
      </c>
      <c r="AR1987" s="11">
        <f>IF($AM1987="별도",INDEX([1]상장!W$11:W$2829,MATCH($A1987,[1]상장!A$11:A$2829,0)),IF($AM1987="연결",INDEX([1]상장!AB$11:AB$2829,MATCH($A1987,[1]상장!A$11:A$2829,0)),""))</f>
        <v>753347492000</v>
      </c>
    </row>
    <row r="1988" spans="1:44" x14ac:dyDescent="0.3">
      <c r="A1988" t="s">
        <v>5949</v>
      </c>
      <c r="B1988" t="s">
        <v>5950</v>
      </c>
      <c r="C1988" t="s">
        <v>5951</v>
      </c>
      <c r="D1988" s="1" t="e">
        <f>INDEX(Sheet2!$B$2:$B$2345,MATCH(Sheet1!$B1988,Sheet2!$C$2:$C$2345,0))</f>
        <v>#N/A</v>
      </c>
      <c r="E1988" t="s">
        <v>8475</v>
      </c>
      <c r="F1988" t="s">
        <v>8475</v>
      </c>
      <c r="G1988" t="s">
        <v>8475</v>
      </c>
      <c r="H1988" t="s">
        <v>8475</v>
      </c>
      <c r="I1988" t="s">
        <v>19532</v>
      </c>
      <c r="J1988">
        <v>58.36</v>
      </c>
      <c r="K1988" t="s">
        <v>19532</v>
      </c>
      <c r="L1988">
        <v>35.590000000000003</v>
      </c>
      <c r="M1988" t="s">
        <v>8475</v>
      </c>
      <c r="N1988" t="s">
        <v>8475</v>
      </c>
      <c r="O1988" t="s">
        <v>8475</v>
      </c>
      <c r="P1988" t="s">
        <v>8475</v>
      </c>
      <c r="Q1988" t="s">
        <v>8475</v>
      </c>
      <c r="R1988" t="s">
        <v>8475</v>
      </c>
      <c r="S1988" t="s">
        <v>19533</v>
      </c>
      <c r="T1988">
        <v>27.17</v>
      </c>
      <c r="U1988" t="s">
        <v>19533</v>
      </c>
      <c r="V1988">
        <v>33.729999999999997</v>
      </c>
      <c r="W1988" t="s">
        <v>8475</v>
      </c>
      <c r="X1988" t="s">
        <v>8475</v>
      </c>
      <c r="Y1988" t="s">
        <v>8475</v>
      </c>
      <c r="Z1988" t="s">
        <v>8475</v>
      </c>
      <c r="AA1988" t="s">
        <v>8475</v>
      </c>
      <c r="AB1988" t="s">
        <v>8475</v>
      </c>
      <c r="AC1988" t="s">
        <v>8886</v>
      </c>
      <c r="AD1988">
        <v>7.76</v>
      </c>
      <c r="AE1988" t="s">
        <v>19534</v>
      </c>
      <c r="AF1988">
        <v>18.579999999999998</v>
      </c>
      <c r="AG1988" t="s">
        <v>8475</v>
      </c>
      <c r="AH1988">
        <v>18.579999999999998</v>
      </c>
      <c r="AI1988" t="s">
        <v>27756</v>
      </c>
      <c r="AJ1988" t="s">
        <v>27756</v>
      </c>
      <c r="AK1988" t="s">
        <v>27756</v>
      </c>
      <c r="AL1988" t="s">
        <v>27756</v>
      </c>
      <c r="AM1988" t="s">
        <v>27756</v>
      </c>
      <c r="AN1988" s="11">
        <v>4049172000</v>
      </c>
      <c r="AO1988" s="11">
        <v>5164096000</v>
      </c>
      <c r="AP1988" s="11">
        <v>7930810000</v>
      </c>
      <c r="AQ1988" s="11">
        <v>7023133000</v>
      </c>
      <c r="AR1988" s="11">
        <f>IF($AM1988="별도",INDEX([1]상장!W$11:W$2829,MATCH($A1988,[1]상장!A$11:A$2829,0)),IF($AM1988="연결",INDEX([1]상장!AB$11:AB$2829,MATCH($A1988,[1]상장!A$11:A$2829,0)),""))</f>
        <v>10512060000</v>
      </c>
    </row>
    <row r="1989" spans="1:44" x14ac:dyDescent="0.3">
      <c r="A1989" t="s">
        <v>5952</v>
      </c>
      <c r="B1989" t="s">
        <v>5953</v>
      </c>
      <c r="C1989" t="s">
        <v>5954</v>
      </c>
      <c r="D1989" s="1" t="str">
        <f>INDEX(Sheet2!$B$2:$B$2345,MATCH(Sheet1!$B1989,Sheet2!$C$2:$C$2345,0))</f>
        <v>진에어</v>
      </c>
      <c r="E1989" t="s">
        <v>19535</v>
      </c>
      <c r="F1989">
        <v>77.55</v>
      </c>
      <c r="G1989" t="s">
        <v>19536</v>
      </c>
      <c r="H1989">
        <v>95.01</v>
      </c>
      <c r="I1989" t="s">
        <v>19536</v>
      </c>
      <c r="J1989">
        <v>89.43</v>
      </c>
      <c r="K1989" t="s">
        <v>19537</v>
      </c>
      <c r="L1989">
        <v>86.57</v>
      </c>
      <c r="M1989" t="s">
        <v>19538</v>
      </c>
      <c r="N1989">
        <v>58.8</v>
      </c>
      <c r="O1989" t="s">
        <v>19537</v>
      </c>
      <c r="P1989">
        <v>16.55</v>
      </c>
      <c r="Q1989" t="s">
        <v>19539</v>
      </c>
      <c r="R1989">
        <v>4.3899999999999997</v>
      </c>
      <c r="S1989" t="s">
        <v>19540</v>
      </c>
      <c r="T1989">
        <v>7.6</v>
      </c>
      <c r="U1989" t="s">
        <v>19541</v>
      </c>
      <c r="V1989">
        <v>6.49</v>
      </c>
      <c r="W1989" t="s">
        <v>19542</v>
      </c>
      <c r="X1989">
        <v>34.79</v>
      </c>
      <c r="Y1989" t="s">
        <v>19543</v>
      </c>
      <c r="Z1989">
        <v>4.22</v>
      </c>
      <c r="AA1989" t="s">
        <v>19544</v>
      </c>
      <c r="AB1989">
        <v>0.52</v>
      </c>
      <c r="AC1989" t="s">
        <v>19544</v>
      </c>
      <c r="AD1989">
        <v>2.81</v>
      </c>
      <c r="AE1989" t="s">
        <v>19535</v>
      </c>
      <c r="AF1989">
        <v>5.19</v>
      </c>
      <c r="AG1989" t="s">
        <v>19541</v>
      </c>
      <c r="AH1989">
        <v>5.19</v>
      </c>
      <c r="AI1989" t="s">
        <v>27755</v>
      </c>
      <c r="AJ1989" t="s">
        <v>27756</v>
      </c>
      <c r="AK1989" t="s">
        <v>27756</v>
      </c>
      <c r="AL1989" t="s">
        <v>27756</v>
      </c>
      <c r="AM1989" t="s">
        <v>27756</v>
      </c>
      <c r="AN1989" s="11">
        <v>1010677676000</v>
      </c>
      <c r="AO1989" s="11">
        <v>910158184000</v>
      </c>
      <c r="AP1989" s="11">
        <v>271769078000</v>
      </c>
      <c r="AQ1989" s="11">
        <v>247191154000</v>
      </c>
      <c r="AR1989" s="11">
        <f>IF($AM1989="별도",INDEX([1]상장!W$11:W$2829,MATCH($A1989,[1]상장!A$11:A$2829,0)),IF($AM1989="연결",INDEX([1]상장!AB$11:AB$2829,MATCH($A1989,[1]상장!A$11:A$2829,0)),""))</f>
        <v>593428498000</v>
      </c>
    </row>
    <row r="1990" spans="1:44" x14ac:dyDescent="0.3">
      <c r="A1990" t="s">
        <v>5955</v>
      </c>
      <c r="B1990" t="s">
        <v>5956</v>
      </c>
      <c r="C1990" t="s">
        <v>5957</v>
      </c>
      <c r="D1990" s="1" t="str">
        <f>INDEX(Sheet2!$B$2:$B$2345,MATCH(Sheet1!$B1990,Sheet2!$C$2:$C$2345,0))</f>
        <v>인바이오젠</v>
      </c>
      <c r="E1990" t="s">
        <v>19545</v>
      </c>
      <c r="F1990">
        <v>48.64</v>
      </c>
      <c r="G1990" t="s">
        <v>19546</v>
      </c>
      <c r="H1990">
        <v>36.119999999999997</v>
      </c>
      <c r="I1990" t="s">
        <v>19547</v>
      </c>
      <c r="J1990">
        <v>74.38</v>
      </c>
      <c r="K1990" t="s">
        <v>19547</v>
      </c>
      <c r="L1990">
        <v>77.239999999999995</v>
      </c>
      <c r="M1990" t="s">
        <v>8475</v>
      </c>
      <c r="N1990" t="s">
        <v>8475</v>
      </c>
      <c r="O1990" t="s">
        <v>19548</v>
      </c>
      <c r="P1990">
        <v>31.66</v>
      </c>
      <c r="Q1990" t="s">
        <v>19547</v>
      </c>
      <c r="R1990">
        <v>31.14</v>
      </c>
      <c r="S1990" t="s">
        <v>19549</v>
      </c>
      <c r="T1990">
        <v>24.34</v>
      </c>
      <c r="U1990" t="s">
        <v>19550</v>
      </c>
      <c r="V1990">
        <v>12.41</v>
      </c>
      <c r="W1990" t="s">
        <v>8475</v>
      </c>
      <c r="X1990" t="s">
        <v>8475</v>
      </c>
      <c r="Y1990" t="s">
        <v>9450</v>
      </c>
      <c r="Z1990">
        <v>19.690000000000001</v>
      </c>
      <c r="AA1990" t="s">
        <v>19549</v>
      </c>
      <c r="AB1990">
        <v>28.82</v>
      </c>
      <c r="AC1990" t="s">
        <v>10475</v>
      </c>
      <c r="AD1990">
        <v>1.26</v>
      </c>
      <c r="AE1990" t="s">
        <v>19549</v>
      </c>
      <c r="AF1990">
        <v>10.210000000000001</v>
      </c>
      <c r="AG1990" t="s">
        <v>8475</v>
      </c>
      <c r="AH1990">
        <v>10.210000000000001</v>
      </c>
      <c r="AI1990" t="s">
        <v>27756</v>
      </c>
      <c r="AJ1990" t="s">
        <v>27756</v>
      </c>
      <c r="AK1990" t="s">
        <v>27756</v>
      </c>
      <c r="AL1990" t="s">
        <v>27756</v>
      </c>
      <c r="AM1990" t="s">
        <v>27756</v>
      </c>
      <c r="AN1990" s="11">
        <v>7566169000</v>
      </c>
      <c r="AO1990" s="11">
        <v>9795203000</v>
      </c>
      <c r="AP1990" s="11">
        <v>10217712000</v>
      </c>
      <c r="AQ1990" s="11">
        <v>10480818000</v>
      </c>
      <c r="AR1990" s="11">
        <f>IF($AM1990="별도",INDEX([1]상장!W$11:W$2829,MATCH($A1990,[1]상장!A$11:A$2829,0)),IF($AM1990="연결",INDEX([1]상장!AB$11:AB$2829,MATCH($A1990,[1]상장!A$11:A$2829,0)),""))</f>
        <v>11403731000</v>
      </c>
    </row>
    <row r="1991" spans="1:44" x14ac:dyDescent="0.3">
      <c r="A1991" t="s">
        <v>5958</v>
      </c>
      <c r="B1991" t="s">
        <v>5959</v>
      </c>
      <c r="C1991" t="s">
        <v>5960</v>
      </c>
      <c r="D1991" s="1" t="str">
        <f>INDEX(Sheet2!$B$2:$B$2345,MATCH(Sheet1!$B1991,Sheet2!$C$2:$C$2345,0))</f>
        <v>코이즈</v>
      </c>
      <c r="E1991" t="s">
        <v>19551</v>
      </c>
      <c r="F1991">
        <v>67.099999999999994</v>
      </c>
      <c r="G1991" t="s">
        <v>19551</v>
      </c>
      <c r="H1991">
        <v>82.91</v>
      </c>
      <c r="I1991" t="s">
        <v>19551</v>
      </c>
      <c r="J1991">
        <v>86.75</v>
      </c>
      <c r="K1991" t="s">
        <v>19551</v>
      </c>
      <c r="L1991">
        <v>84.13</v>
      </c>
      <c r="M1991" t="s">
        <v>8475</v>
      </c>
      <c r="N1991" t="s">
        <v>8475</v>
      </c>
      <c r="O1991" t="s">
        <v>19552</v>
      </c>
      <c r="P1991">
        <v>15.36</v>
      </c>
      <c r="Q1991" t="s">
        <v>19553</v>
      </c>
      <c r="R1991">
        <v>8.74</v>
      </c>
      <c r="S1991" t="s">
        <v>19553</v>
      </c>
      <c r="T1991">
        <v>5.26</v>
      </c>
      <c r="U1991" t="s">
        <v>19553</v>
      </c>
      <c r="V1991">
        <v>10.15</v>
      </c>
      <c r="W1991" t="s">
        <v>8475</v>
      </c>
      <c r="X1991" t="s">
        <v>8475</v>
      </c>
      <c r="Y1991" t="s">
        <v>19554</v>
      </c>
      <c r="Z1991">
        <v>11.12</v>
      </c>
      <c r="AA1991" t="s">
        <v>19552</v>
      </c>
      <c r="AB1991">
        <v>5</v>
      </c>
      <c r="AC1991" t="s">
        <v>19555</v>
      </c>
      <c r="AD1991">
        <v>3.06</v>
      </c>
      <c r="AE1991" t="s">
        <v>19556</v>
      </c>
      <c r="AF1991">
        <v>2.73</v>
      </c>
      <c r="AG1991" t="s">
        <v>8475</v>
      </c>
      <c r="AH1991">
        <v>2.73</v>
      </c>
      <c r="AI1991" t="s">
        <v>27755</v>
      </c>
      <c r="AJ1991" t="s">
        <v>27755</v>
      </c>
      <c r="AK1991" t="s">
        <v>27755</v>
      </c>
      <c r="AL1991" t="s">
        <v>27755</v>
      </c>
      <c r="AM1991" t="s">
        <v>27755</v>
      </c>
      <c r="AN1991" s="11">
        <v>19147494000</v>
      </c>
      <c r="AO1991" s="11">
        <v>35464086000</v>
      </c>
      <c r="AP1991" s="11">
        <v>36952740000</v>
      </c>
      <c r="AQ1991" s="11">
        <v>16187126000</v>
      </c>
      <c r="AR1991" s="11">
        <f>IF($AM1991="별도",INDEX([1]상장!W$11:W$2829,MATCH($A1991,[1]상장!A$11:A$2829,0)),IF($AM1991="연결",INDEX([1]상장!AB$11:AB$2829,MATCH($A1991,[1]상장!A$11:A$2829,0)),""))</f>
        <v>9702666000</v>
      </c>
    </row>
    <row r="1992" spans="1:44" x14ac:dyDescent="0.3">
      <c r="A1992" t="s">
        <v>5961</v>
      </c>
      <c r="B1992" t="s">
        <v>5962</v>
      </c>
      <c r="C1992" t="s">
        <v>5963</v>
      </c>
      <c r="D1992" s="1" t="str">
        <f>INDEX(Sheet2!$B$2:$B$2345,MATCH(Sheet1!$B1992,Sheet2!$C$2:$C$2345,0))</f>
        <v>린드먼아시아</v>
      </c>
      <c r="E1992" t="s">
        <v>19557</v>
      </c>
      <c r="F1992">
        <v>51.07</v>
      </c>
      <c r="G1992" t="s">
        <v>19557</v>
      </c>
      <c r="H1992">
        <v>43.25</v>
      </c>
      <c r="I1992" t="s">
        <v>19557</v>
      </c>
      <c r="J1992">
        <v>31.97</v>
      </c>
      <c r="K1992" t="s">
        <v>19558</v>
      </c>
      <c r="L1992">
        <v>37.799999999999997</v>
      </c>
      <c r="M1992" t="s">
        <v>19559</v>
      </c>
      <c r="N1992">
        <v>26.39</v>
      </c>
      <c r="O1992" t="s">
        <v>17387</v>
      </c>
      <c r="P1992">
        <v>35.46</v>
      </c>
      <c r="Q1992" t="s">
        <v>17387</v>
      </c>
      <c r="R1992">
        <v>25.81</v>
      </c>
      <c r="S1992" t="s">
        <v>17387</v>
      </c>
      <c r="T1992">
        <v>21.48</v>
      </c>
      <c r="U1992" t="s">
        <v>19557</v>
      </c>
      <c r="V1992">
        <v>19.48</v>
      </c>
      <c r="W1992" t="s">
        <v>19557</v>
      </c>
      <c r="X1992">
        <v>20.96</v>
      </c>
      <c r="Y1992" t="s">
        <v>17390</v>
      </c>
      <c r="Z1992">
        <v>4.68</v>
      </c>
      <c r="AA1992" t="s">
        <v>17390</v>
      </c>
      <c r="AB1992">
        <v>9.83</v>
      </c>
      <c r="AC1992" t="s">
        <v>18929</v>
      </c>
      <c r="AD1992">
        <v>19.28</v>
      </c>
      <c r="AE1992" t="s">
        <v>18929</v>
      </c>
      <c r="AF1992">
        <v>17.68</v>
      </c>
      <c r="AG1992" t="s">
        <v>18929</v>
      </c>
      <c r="AH1992">
        <v>17.68</v>
      </c>
      <c r="AI1992" t="s">
        <v>27756</v>
      </c>
      <c r="AJ1992" t="s">
        <v>27756</v>
      </c>
      <c r="AK1992" t="s">
        <v>27756</v>
      </c>
      <c r="AL1992" t="s">
        <v>27756</v>
      </c>
      <c r="AM1992" t="s">
        <v>27756</v>
      </c>
      <c r="AN1992" s="11">
        <v>8162297000</v>
      </c>
      <c r="AO1992" s="11">
        <v>9132309000</v>
      </c>
      <c r="AP1992" s="11">
        <v>11011809000</v>
      </c>
      <c r="AQ1992" s="11">
        <v>13639016000</v>
      </c>
      <c r="AR1992" s="11">
        <f>IF($AM1992="별도",INDEX([1]상장!W$11:W$2829,MATCH($A1992,[1]상장!A$11:A$2829,0)),IF($AM1992="연결",INDEX([1]상장!AB$11:AB$2829,MATCH($A1992,[1]상장!A$11:A$2829,0)),""))</f>
        <v>8190553000</v>
      </c>
    </row>
    <row r="1993" spans="1:44" x14ac:dyDescent="0.3">
      <c r="A1993" t="s">
        <v>5964</v>
      </c>
      <c r="B1993" t="s">
        <v>5965</v>
      </c>
      <c r="C1993" t="s">
        <v>5966</v>
      </c>
      <c r="D1993" s="1" t="e">
        <f>INDEX(Sheet2!$B$2:$B$2345,MATCH(Sheet1!$B1993,Sheet2!$C$2:$C$2345,0))</f>
        <v>#N/A</v>
      </c>
      <c r="E1993" t="s">
        <v>19560</v>
      </c>
      <c r="F1993">
        <v>88.96</v>
      </c>
      <c r="G1993" t="s">
        <v>19561</v>
      </c>
      <c r="H1993">
        <v>74.28</v>
      </c>
      <c r="I1993" t="s">
        <v>19562</v>
      </c>
      <c r="J1993">
        <v>81.95</v>
      </c>
      <c r="K1993" t="s">
        <v>19563</v>
      </c>
      <c r="L1993">
        <v>88.13</v>
      </c>
      <c r="M1993" t="s">
        <v>8475</v>
      </c>
      <c r="N1993" t="s">
        <v>8475</v>
      </c>
      <c r="O1993" t="s">
        <v>19564</v>
      </c>
      <c r="P1993">
        <v>11.03</v>
      </c>
      <c r="Q1993" t="s">
        <v>19565</v>
      </c>
      <c r="R1993">
        <v>25.71</v>
      </c>
      <c r="S1993" t="s">
        <v>19565</v>
      </c>
      <c r="T1993">
        <v>18.04</v>
      </c>
      <c r="U1993" t="s">
        <v>19566</v>
      </c>
      <c r="V1993">
        <v>6.39</v>
      </c>
      <c r="W1993" t="s">
        <v>8475</v>
      </c>
      <c r="X1993" t="s">
        <v>8475</v>
      </c>
      <c r="Y1993" t="s">
        <v>19567</v>
      </c>
      <c r="Z1993">
        <v>0</v>
      </c>
      <c r="AA1993" t="s">
        <v>19568</v>
      </c>
      <c r="AB1993">
        <v>0</v>
      </c>
      <c r="AC1993" t="s">
        <v>8475</v>
      </c>
      <c r="AD1993" t="s">
        <v>8475</v>
      </c>
      <c r="AE1993" t="s">
        <v>19569</v>
      </c>
      <c r="AF1993">
        <v>2.97</v>
      </c>
      <c r="AG1993" t="s">
        <v>8475</v>
      </c>
      <c r="AH1993">
        <v>2.97</v>
      </c>
      <c r="AI1993" t="s">
        <v>27756</v>
      </c>
      <c r="AJ1993" t="s">
        <v>27756</v>
      </c>
      <c r="AK1993" t="s">
        <v>27756</v>
      </c>
      <c r="AL1993" t="s">
        <v>27756</v>
      </c>
      <c r="AM1993" t="s">
        <v>27756</v>
      </c>
      <c r="AN1993" s="11">
        <v>35000745000</v>
      </c>
      <c r="AO1993" s="11">
        <v>32906602000</v>
      </c>
      <c r="AP1993" s="11">
        <v>31500360000</v>
      </c>
      <c r="AQ1993" s="11">
        <v>20057060000</v>
      </c>
      <c r="AR1993" s="11">
        <f>IF($AM1993="별도",INDEX([1]상장!W$11:W$2829,MATCH($A1993,[1]상장!A$11:A$2829,0)),IF($AM1993="연결",INDEX([1]상장!AB$11:AB$2829,MATCH($A1993,[1]상장!A$11:A$2829,0)),""))</f>
        <v>36089165000</v>
      </c>
    </row>
    <row r="1994" spans="1:44" x14ac:dyDescent="0.3">
      <c r="A1994" t="s">
        <v>5967</v>
      </c>
      <c r="B1994" t="s">
        <v>5968</v>
      </c>
      <c r="C1994" t="s">
        <v>5969</v>
      </c>
      <c r="D1994" s="1" t="str">
        <f>INDEX(Sheet2!$B$2:$B$2345,MATCH(Sheet1!$B1994,Sheet2!$C$2:$C$2345,0))</f>
        <v>제놀루션</v>
      </c>
      <c r="E1994" t="s">
        <v>19570</v>
      </c>
      <c r="F1994">
        <v>50.54</v>
      </c>
      <c r="G1994" t="s">
        <v>19571</v>
      </c>
      <c r="H1994">
        <v>43.94</v>
      </c>
      <c r="I1994" t="s">
        <v>19572</v>
      </c>
      <c r="J1994">
        <v>75.44</v>
      </c>
      <c r="K1994" t="s">
        <v>19573</v>
      </c>
      <c r="L1994">
        <v>91.15</v>
      </c>
      <c r="M1994" t="s">
        <v>19573</v>
      </c>
      <c r="N1994">
        <v>89.48</v>
      </c>
      <c r="O1994" t="s">
        <v>12728</v>
      </c>
      <c r="P1994">
        <v>27.96</v>
      </c>
      <c r="Q1994" t="s">
        <v>19574</v>
      </c>
      <c r="R1994">
        <v>33.79</v>
      </c>
      <c r="S1994" t="s">
        <v>19575</v>
      </c>
      <c r="T1994">
        <v>23.36</v>
      </c>
      <c r="U1994" t="s">
        <v>19576</v>
      </c>
      <c r="V1994">
        <v>7.52</v>
      </c>
      <c r="W1994" t="s">
        <v>19576</v>
      </c>
      <c r="X1994">
        <v>8.16</v>
      </c>
      <c r="Y1994" t="s">
        <v>19577</v>
      </c>
      <c r="Z1994">
        <v>12.16</v>
      </c>
      <c r="AA1994" t="s">
        <v>19578</v>
      </c>
      <c r="AB1994">
        <v>15.87</v>
      </c>
      <c r="AC1994" t="s">
        <v>19579</v>
      </c>
      <c r="AD1994">
        <v>1.19</v>
      </c>
      <c r="AE1994" t="s">
        <v>19580</v>
      </c>
      <c r="AF1994">
        <v>1.31</v>
      </c>
      <c r="AG1994" t="s">
        <v>19580</v>
      </c>
      <c r="AH1994">
        <v>1.31</v>
      </c>
      <c r="AI1994" t="s">
        <v>27756</v>
      </c>
      <c r="AJ1994" t="s">
        <v>27756</v>
      </c>
      <c r="AK1994" t="s">
        <v>27756</v>
      </c>
      <c r="AL1994" t="s">
        <v>27756</v>
      </c>
      <c r="AM1994" t="s">
        <v>27756</v>
      </c>
      <c r="AN1994" s="11">
        <v>3131274000</v>
      </c>
      <c r="AO1994" s="11">
        <v>3950620000</v>
      </c>
      <c r="AP1994" s="11">
        <v>85302770000</v>
      </c>
      <c r="AQ1994" s="11">
        <v>72834041000</v>
      </c>
      <c r="AR1994" s="11">
        <f>IF($AM1994="별도",INDEX([1]상장!W$11:W$2829,MATCH($A1994,[1]상장!A$11:A$2829,0)),IF($AM1994="연결",INDEX([1]상장!AB$11:AB$2829,MATCH($A1994,[1]상장!A$11:A$2829,0)),""))</f>
        <v>38084569000</v>
      </c>
    </row>
    <row r="1995" spans="1:44" x14ac:dyDescent="0.3">
      <c r="A1995" t="s">
        <v>5970</v>
      </c>
      <c r="B1995" t="s">
        <v>5971</v>
      </c>
      <c r="C1995" t="s">
        <v>5972</v>
      </c>
      <c r="D1995" s="1" t="str">
        <f>INDEX(Sheet2!$B$2:$B$2345,MATCH(Sheet1!$B1995,Sheet2!$C$2:$C$2345,0))</f>
        <v>필옵틱스</v>
      </c>
      <c r="E1995" t="s">
        <v>19581</v>
      </c>
      <c r="F1995">
        <v>47.72</v>
      </c>
      <c r="G1995" t="s">
        <v>19582</v>
      </c>
      <c r="H1995">
        <v>66.12</v>
      </c>
      <c r="I1995" t="s">
        <v>19582</v>
      </c>
      <c r="J1995">
        <v>84.87</v>
      </c>
      <c r="K1995" t="s">
        <v>19583</v>
      </c>
      <c r="L1995">
        <v>71.55</v>
      </c>
      <c r="M1995" t="s">
        <v>8475</v>
      </c>
      <c r="N1995" t="s">
        <v>8475</v>
      </c>
      <c r="O1995" t="s">
        <v>19584</v>
      </c>
      <c r="P1995">
        <v>21.97</v>
      </c>
      <c r="Q1995" t="s">
        <v>19585</v>
      </c>
      <c r="R1995">
        <v>22.13</v>
      </c>
      <c r="S1995" t="s">
        <v>19585</v>
      </c>
      <c r="T1995">
        <v>11.08</v>
      </c>
      <c r="U1995" t="s">
        <v>19586</v>
      </c>
      <c r="V1995">
        <v>28.37</v>
      </c>
      <c r="W1995" t="s">
        <v>8475</v>
      </c>
      <c r="X1995" t="s">
        <v>8475</v>
      </c>
      <c r="Y1995" t="s">
        <v>19587</v>
      </c>
      <c r="Z1995">
        <v>17.54</v>
      </c>
      <c r="AA1995" t="s">
        <v>19588</v>
      </c>
      <c r="AB1995">
        <v>11.74</v>
      </c>
      <c r="AC1995" t="s">
        <v>19588</v>
      </c>
      <c r="AD1995">
        <v>4.04</v>
      </c>
      <c r="AE1995" t="s">
        <v>19588</v>
      </c>
      <c r="AF1995">
        <v>0.06</v>
      </c>
      <c r="AG1995" t="s">
        <v>8475</v>
      </c>
      <c r="AH1995">
        <v>0.06</v>
      </c>
      <c r="AI1995" t="s">
        <v>27755</v>
      </c>
      <c r="AJ1995" t="s">
        <v>27755</v>
      </c>
      <c r="AK1995" t="s">
        <v>27755</v>
      </c>
      <c r="AL1995" t="s">
        <v>27755</v>
      </c>
      <c r="AM1995" t="s">
        <v>27755</v>
      </c>
      <c r="AN1995" s="11">
        <v>55515163000</v>
      </c>
      <c r="AO1995" s="11">
        <v>140395327000</v>
      </c>
      <c r="AP1995" s="11">
        <v>188890117000</v>
      </c>
      <c r="AQ1995" s="11">
        <v>230791828000</v>
      </c>
      <c r="AR1995" s="11">
        <f>IF($AM1995="별도",INDEX([1]상장!W$11:W$2829,MATCH($A1995,[1]상장!A$11:A$2829,0)),IF($AM1995="연결",INDEX([1]상장!AB$11:AB$2829,MATCH($A1995,[1]상장!A$11:A$2829,0)),""))</f>
        <v>303987728000</v>
      </c>
    </row>
    <row r="1996" spans="1:44" x14ac:dyDescent="0.3">
      <c r="A1996" t="s">
        <v>5973</v>
      </c>
      <c r="B1996" t="s">
        <v>5974</v>
      </c>
      <c r="C1996" t="s">
        <v>5975</v>
      </c>
      <c r="D1996" s="1" t="str">
        <f>INDEX(Sheet2!$B$2:$B$2345,MATCH(Sheet1!$B1996,Sheet2!$C$2:$C$2345,0))</f>
        <v>씨에스윈드</v>
      </c>
      <c r="E1996" t="s">
        <v>19589</v>
      </c>
      <c r="F1996">
        <v>98.09</v>
      </c>
      <c r="G1996" t="s">
        <v>19589</v>
      </c>
      <c r="H1996">
        <v>92.88</v>
      </c>
      <c r="I1996" t="s">
        <v>19589</v>
      </c>
      <c r="J1996">
        <v>96.22</v>
      </c>
      <c r="K1996" t="s">
        <v>19589</v>
      </c>
      <c r="L1996">
        <v>96.73</v>
      </c>
      <c r="M1996" t="s">
        <v>19589</v>
      </c>
      <c r="N1996">
        <v>95.14</v>
      </c>
      <c r="O1996" t="s">
        <v>19590</v>
      </c>
      <c r="P1996">
        <v>1.9</v>
      </c>
      <c r="Q1996" t="s">
        <v>19591</v>
      </c>
      <c r="R1996">
        <v>4.8600000000000003</v>
      </c>
      <c r="S1996" t="s">
        <v>19592</v>
      </c>
      <c r="T1996">
        <v>2.16</v>
      </c>
      <c r="U1996" t="s">
        <v>19590</v>
      </c>
      <c r="V1996">
        <v>2.11</v>
      </c>
      <c r="W1996" t="s">
        <v>19590</v>
      </c>
      <c r="X1996">
        <v>2.81</v>
      </c>
      <c r="Y1996" t="s">
        <v>19592</v>
      </c>
      <c r="Z1996">
        <v>0</v>
      </c>
      <c r="AA1996" t="s">
        <v>19592</v>
      </c>
      <c r="AB1996">
        <v>2.2400000000000002</v>
      </c>
      <c r="AC1996" t="s">
        <v>19591</v>
      </c>
      <c r="AD1996">
        <v>1.6</v>
      </c>
      <c r="AE1996" t="s">
        <v>19592</v>
      </c>
      <c r="AF1996">
        <v>1.1399999999999999</v>
      </c>
      <c r="AG1996" t="s">
        <v>19592</v>
      </c>
      <c r="AH1996">
        <v>1.1399999999999999</v>
      </c>
      <c r="AI1996" t="s">
        <v>27755</v>
      </c>
      <c r="AJ1996" t="s">
        <v>27755</v>
      </c>
      <c r="AK1996" t="s">
        <v>27755</v>
      </c>
      <c r="AL1996" t="s">
        <v>27755</v>
      </c>
      <c r="AM1996" t="s">
        <v>27755</v>
      </c>
      <c r="AN1996" s="11">
        <v>502207596000</v>
      </c>
      <c r="AO1996" s="11">
        <v>799390727000</v>
      </c>
      <c r="AP1996" s="11">
        <v>969066820000</v>
      </c>
      <c r="AQ1996" s="11">
        <v>1195036447000</v>
      </c>
      <c r="AR1996" s="11">
        <f>IF($AM1996="별도",INDEX([1]상장!W$11:W$2829,MATCH($A1996,[1]상장!A$11:A$2829,0)),IF($AM1996="연결",INDEX([1]상장!AB$11:AB$2829,MATCH($A1996,[1]상장!A$11:A$2829,0)),""))</f>
        <v>1374893318000</v>
      </c>
    </row>
    <row r="1997" spans="1:44" x14ac:dyDescent="0.3">
      <c r="A1997" t="s">
        <v>5976</v>
      </c>
      <c r="B1997" t="s">
        <v>5977</v>
      </c>
      <c r="C1997" t="s">
        <v>5978</v>
      </c>
      <c r="D1997" s="1" t="str">
        <f>INDEX(Sheet2!$B$2:$B$2345,MATCH(Sheet1!$B1997,Sheet2!$C$2:$C$2345,0))</f>
        <v>쌍방울</v>
      </c>
      <c r="E1997" t="s">
        <v>19593</v>
      </c>
      <c r="F1997">
        <v>60.28</v>
      </c>
      <c r="G1997" t="s">
        <v>19594</v>
      </c>
      <c r="H1997">
        <v>56.65</v>
      </c>
      <c r="I1997" t="s">
        <v>19595</v>
      </c>
      <c r="J1997">
        <v>60.73</v>
      </c>
      <c r="K1997" t="s">
        <v>19595</v>
      </c>
      <c r="L1997">
        <v>79.06</v>
      </c>
      <c r="M1997" t="s">
        <v>19595</v>
      </c>
      <c r="N1997">
        <v>80.069999999999993</v>
      </c>
      <c r="O1997" t="s">
        <v>19596</v>
      </c>
      <c r="P1997">
        <v>24.83</v>
      </c>
      <c r="Q1997" t="s">
        <v>19596</v>
      </c>
      <c r="R1997">
        <v>27.73</v>
      </c>
      <c r="S1997" t="s">
        <v>19596</v>
      </c>
      <c r="T1997">
        <v>23.94</v>
      </c>
      <c r="U1997" t="s">
        <v>19597</v>
      </c>
      <c r="V1997">
        <v>20.66</v>
      </c>
      <c r="W1997" t="s">
        <v>19597</v>
      </c>
      <c r="X1997">
        <v>19.739999999999998</v>
      </c>
      <c r="Y1997" t="s">
        <v>19593</v>
      </c>
      <c r="Z1997">
        <v>11.55</v>
      </c>
      <c r="AA1997" t="s">
        <v>19597</v>
      </c>
      <c r="AB1997">
        <v>13.52</v>
      </c>
      <c r="AC1997" t="s">
        <v>19597</v>
      </c>
      <c r="AD1997">
        <v>13.71</v>
      </c>
      <c r="AE1997" t="s">
        <v>19598</v>
      </c>
      <c r="AF1997">
        <v>0.26</v>
      </c>
      <c r="AG1997" t="s">
        <v>19598</v>
      </c>
      <c r="AH1997">
        <v>0.26</v>
      </c>
      <c r="AI1997" t="s">
        <v>27755</v>
      </c>
      <c r="AJ1997" t="s">
        <v>27755</v>
      </c>
      <c r="AK1997" t="s">
        <v>27755</v>
      </c>
      <c r="AL1997" t="s">
        <v>27755</v>
      </c>
      <c r="AM1997" t="s">
        <v>27755</v>
      </c>
      <c r="AN1997" s="11">
        <v>101656747000</v>
      </c>
      <c r="AO1997" s="11">
        <v>95502202000</v>
      </c>
      <c r="AP1997" s="11">
        <v>97235967000</v>
      </c>
      <c r="AQ1997" s="11">
        <v>97009199000</v>
      </c>
      <c r="AR1997" s="11">
        <f>IF($AM1997="별도",INDEX([1]상장!W$11:W$2829,MATCH($A1997,[1]상장!A$11:A$2829,0)),IF($AM1997="연결",INDEX([1]상장!AB$11:AB$2829,MATCH($A1997,[1]상장!A$11:A$2829,0)),""))</f>
        <v>103274972000</v>
      </c>
    </row>
    <row r="1998" spans="1:44" x14ac:dyDescent="0.3">
      <c r="A1998" t="s">
        <v>5979</v>
      </c>
      <c r="B1998" t="s">
        <v>5980</v>
      </c>
      <c r="C1998" t="s">
        <v>5981</v>
      </c>
      <c r="D1998" s="1" t="str">
        <f>INDEX(Sheet2!$B$2:$B$2345,MATCH(Sheet1!$B1998,Sheet2!$C$2:$C$2345,0))</f>
        <v>동성케미컬</v>
      </c>
      <c r="E1998" t="s">
        <v>19599</v>
      </c>
      <c r="F1998">
        <v>36.56</v>
      </c>
      <c r="G1998" t="s">
        <v>19600</v>
      </c>
      <c r="H1998">
        <v>30.24</v>
      </c>
      <c r="I1998" t="s">
        <v>19601</v>
      </c>
      <c r="J1998">
        <v>40.54</v>
      </c>
      <c r="K1998" t="s">
        <v>19602</v>
      </c>
      <c r="L1998">
        <v>40.57</v>
      </c>
      <c r="M1998" t="s">
        <v>19602</v>
      </c>
      <c r="N1998">
        <v>46.48</v>
      </c>
      <c r="O1998" t="s">
        <v>19603</v>
      </c>
      <c r="P1998">
        <v>20.85</v>
      </c>
      <c r="Q1998" t="s">
        <v>19604</v>
      </c>
      <c r="R1998">
        <v>25.94</v>
      </c>
      <c r="S1998" t="s">
        <v>19605</v>
      </c>
      <c r="T1998">
        <v>22.27</v>
      </c>
      <c r="U1998" t="s">
        <v>19603</v>
      </c>
      <c r="V1998">
        <v>39.29</v>
      </c>
      <c r="W1998" t="s">
        <v>19606</v>
      </c>
      <c r="X1998">
        <v>38.07</v>
      </c>
      <c r="Y1998" t="s">
        <v>19607</v>
      </c>
      <c r="Z1998">
        <v>15.28</v>
      </c>
      <c r="AA1998" t="s">
        <v>19608</v>
      </c>
      <c r="AB1998">
        <v>14.75</v>
      </c>
      <c r="AC1998" t="s">
        <v>19609</v>
      </c>
      <c r="AD1998">
        <v>12.93</v>
      </c>
      <c r="AE1998" t="s">
        <v>19610</v>
      </c>
      <c r="AF1998">
        <v>9.0299999999999994</v>
      </c>
      <c r="AG1998" t="s">
        <v>19610</v>
      </c>
      <c r="AH1998">
        <v>9.0299999999999994</v>
      </c>
      <c r="AI1998" t="s">
        <v>27755</v>
      </c>
      <c r="AJ1998" t="s">
        <v>27755</v>
      </c>
      <c r="AK1998" t="s">
        <v>27755</v>
      </c>
      <c r="AL1998" t="s">
        <v>27755</v>
      </c>
      <c r="AM1998" t="s">
        <v>27755</v>
      </c>
      <c r="AN1998" s="11">
        <v>813073125000</v>
      </c>
      <c r="AO1998" s="11">
        <v>849786144000</v>
      </c>
      <c r="AP1998" s="11">
        <v>864009868000</v>
      </c>
      <c r="AQ1998" s="11">
        <v>925978520000</v>
      </c>
      <c r="AR1998" s="11">
        <f>IF($AM1998="별도",INDEX([1]상장!W$11:W$2829,MATCH($A1998,[1]상장!A$11:A$2829,0)),IF($AM1998="연결",INDEX([1]상장!AB$11:AB$2829,MATCH($A1998,[1]상장!A$11:A$2829,0)),""))</f>
        <v>1140123620000</v>
      </c>
    </row>
    <row r="1999" spans="1:44" x14ac:dyDescent="0.3">
      <c r="A1999" t="s">
        <v>5982</v>
      </c>
      <c r="B1999" t="s">
        <v>5983</v>
      </c>
      <c r="C1999" t="s">
        <v>5984</v>
      </c>
      <c r="D1999" s="1" t="e">
        <f>INDEX(Sheet2!$B$2:$B$2345,MATCH(Sheet1!$B1999,Sheet2!$C$2:$C$2345,0))</f>
        <v>#N/A</v>
      </c>
      <c r="E1999" t="s">
        <v>8475</v>
      </c>
      <c r="F1999" t="s">
        <v>8475</v>
      </c>
      <c r="G1999" t="s">
        <v>8475</v>
      </c>
      <c r="H1999" t="s">
        <v>8475</v>
      </c>
      <c r="I1999" t="s">
        <v>8475</v>
      </c>
      <c r="J1999" t="s">
        <v>8475</v>
      </c>
      <c r="K1999" t="s">
        <v>19611</v>
      </c>
      <c r="L1999">
        <v>45.62</v>
      </c>
      <c r="M1999" t="s">
        <v>8475</v>
      </c>
      <c r="N1999" t="s">
        <v>8475</v>
      </c>
      <c r="O1999" t="s">
        <v>8475</v>
      </c>
      <c r="P1999" t="s">
        <v>8475</v>
      </c>
      <c r="Q1999" t="s">
        <v>8475</v>
      </c>
      <c r="R1999" t="s">
        <v>8475</v>
      </c>
      <c r="S1999" t="s">
        <v>8475</v>
      </c>
      <c r="T1999" t="s">
        <v>8475</v>
      </c>
      <c r="U1999" t="s">
        <v>19612</v>
      </c>
      <c r="V1999">
        <v>40.29</v>
      </c>
      <c r="W1999" t="s">
        <v>8475</v>
      </c>
      <c r="X1999" t="s">
        <v>8475</v>
      </c>
      <c r="Y1999" t="s">
        <v>8475</v>
      </c>
      <c r="Z1999" t="s">
        <v>8475</v>
      </c>
      <c r="AA1999" t="s">
        <v>8475</v>
      </c>
      <c r="AB1999" t="s">
        <v>8475</v>
      </c>
      <c r="AC1999" t="s">
        <v>8475</v>
      </c>
      <c r="AD1999" t="s">
        <v>8475</v>
      </c>
      <c r="AE1999" t="s">
        <v>19613</v>
      </c>
      <c r="AF1999">
        <v>14</v>
      </c>
      <c r="AG1999" t="s">
        <v>8475</v>
      </c>
      <c r="AH1999">
        <v>14</v>
      </c>
      <c r="AI1999" t="s">
        <v>27756</v>
      </c>
      <c r="AJ1999" t="s">
        <v>27756</v>
      </c>
      <c r="AK1999" t="s">
        <v>27756</v>
      </c>
      <c r="AL1999" t="s">
        <v>27756</v>
      </c>
      <c r="AM1999" t="s">
        <v>27756</v>
      </c>
      <c r="AN1999" s="11">
        <v>188315461000</v>
      </c>
      <c r="AO1999" s="11">
        <v>212805055000</v>
      </c>
      <c r="AP1999" s="11">
        <v>315450040000</v>
      </c>
      <c r="AQ1999" s="11">
        <v>270998851000</v>
      </c>
      <c r="AR1999" s="11">
        <f>IF($AM1999="별도",INDEX([1]상장!W$11:W$2829,MATCH($A1999,[1]상장!A$11:A$2829,0)),IF($AM1999="연결",INDEX([1]상장!AB$11:AB$2829,MATCH($A1999,[1]상장!A$11:A$2829,0)),""))</f>
        <v>273782841000</v>
      </c>
    </row>
    <row r="2000" spans="1:44" x14ac:dyDescent="0.3">
      <c r="A2000" t="s">
        <v>5985</v>
      </c>
      <c r="B2000" t="s">
        <v>5986</v>
      </c>
      <c r="C2000" t="s">
        <v>5987</v>
      </c>
      <c r="D2000" s="1" t="str">
        <f>INDEX(Sheet2!$B$2:$B$2345,MATCH(Sheet1!$B2000,Sheet2!$C$2:$C$2345,0))</f>
        <v>에어부산</v>
      </c>
      <c r="E2000" t="s">
        <v>19614</v>
      </c>
      <c r="F2000">
        <v>62.49</v>
      </c>
      <c r="G2000" t="s">
        <v>19614</v>
      </c>
      <c r="H2000">
        <v>58.76</v>
      </c>
      <c r="I2000" t="s">
        <v>19615</v>
      </c>
      <c r="J2000">
        <v>58.84</v>
      </c>
      <c r="K2000" t="s">
        <v>19615</v>
      </c>
      <c r="L2000">
        <v>88.19</v>
      </c>
      <c r="M2000" t="s">
        <v>8475</v>
      </c>
      <c r="N2000" t="s">
        <v>8475</v>
      </c>
      <c r="O2000" t="s">
        <v>19615</v>
      </c>
      <c r="P2000">
        <v>32.049999999999997</v>
      </c>
      <c r="Q2000" t="s">
        <v>19615</v>
      </c>
      <c r="R2000">
        <v>33.229999999999997</v>
      </c>
      <c r="S2000" t="s">
        <v>19614</v>
      </c>
      <c r="T2000">
        <v>28.7</v>
      </c>
      <c r="U2000" t="s">
        <v>8775</v>
      </c>
      <c r="V2000">
        <v>8.7899999999999991</v>
      </c>
      <c r="W2000" t="s">
        <v>8475</v>
      </c>
      <c r="X2000" t="s">
        <v>8475</v>
      </c>
      <c r="Y2000" t="s">
        <v>8775</v>
      </c>
      <c r="Z2000">
        <v>5.26</v>
      </c>
      <c r="AA2000" t="s">
        <v>8775</v>
      </c>
      <c r="AB2000">
        <v>7.86</v>
      </c>
      <c r="AC2000" t="s">
        <v>19616</v>
      </c>
      <c r="AD2000">
        <v>12.12</v>
      </c>
      <c r="AE2000" t="s">
        <v>19614</v>
      </c>
      <c r="AF2000">
        <v>2.63</v>
      </c>
      <c r="AG2000" t="s">
        <v>8475</v>
      </c>
      <c r="AH2000">
        <v>2.63</v>
      </c>
      <c r="AI2000" t="s">
        <v>27756</v>
      </c>
      <c r="AJ2000" t="s">
        <v>27756</v>
      </c>
      <c r="AK2000" t="s">
        <v>27755</v>
      </c>
      <c r="AL2000" t="s">
        <v>27756</v>
      </c>
      <c r="AM2000" t="s">
        <v>27756</v>
      </c>
      <c r="AN2000" s="11">
        <v>653567219000</v>
      </c>
      <c r="AO2000" s="11">
        <v>633183493000</v>
      </c>
      <c r="AP2000" s="11">
        <v>189917868000</v>
      </c>
      <c r="AQ2000" s="11">
        <v>176501762000</v>
      </c>
      <c r="AR2000" s="11">
        <f>IF($AM2000="별도",INDEX([1]상장!W$11:W$2829,MATCH($A2000,[1]상장!A$11:A$2829,0)),IF($AM2000="연결",INDEX([1]상장!AB$11:AB$2829,MATCH($A2000,[1]상장!A$11:A$2829,0)),""))</f>
        <v>404992920000</v>
      </c>
    </row>
    <row r="2001" spans="1:44" x14ac:dyDescent="0.3">
      <c r="A2001" t="s">
        <v>5988</v>
      </c>
      <c r="B2001" t="s">
        <v>5989</v>
      </c>
      <c r="C2001" t="s">
        <v>5990</v>
      </c>
      <c r="D2001" s="1" t="str">
        <f>INDEX(Sheet2!$B$2:$B$2345,MATCH(Sheet1!$B2001,Sheet2!$C$2:$C$2345,0))</f>
        <v>인크로스</v>
      </c>
      <c r="E2001" t="s">
        <v>19617</v>
      </c>
      <c r="F2001">
        <v>68.94</v>
      </c>
      <c r="G2001" t="s">
        <v>19617</v>
      </c>
      <c r="H2001">
        <v>77.430000000000007</v>
      </c>
      <c r="I2001" t="s">
        <v>19617</v>
      </c>
      <c r="J2001">
        <v>81.040000000000006</v>
      </c>
      <c r="K2001" t="s">
        <v>19618</v>
      </c>
      <c r="L2001">
        <v>77.739999999999995</v>
      </c>
      <c r="M2001" t="s">
        <v>19618</v>
      </c>
      <c r="N2001">
        <v>73.53</v>
      </c>
      <c r="O2001" t="s">
        <v>19619</v>
      </c>
      <c r="P2001">
        <v>21.64</v>
      </c>
      <c r="Q2001" t="s">
        <v>19619</v>
      </c>
      <c r="R2001">
        <v>13.41</v>
      </c>
      <c r="S2001" t="s">
        <v>19619</v>
      </c>
      <c r="T2001">
        <v>10.69</v>
      </c>
      <c r="U2001" t="s">
        <v>19620</v>
      </c>
      <c r="V2001">
        <v>8.1199999999999992</v>
      </c>
      <c r="W2001" t="s">
        <v>19621</v>
      </c>
      <c r="X2001">
        <v>12.4</v>
      </c>
      <c r="Y2001" t="s">
        <v>19622</v>
      </c>
      <c r="Z2001">
        <v>9.41</v>
      </c>
      <c r="AA2001" t="s">
        <v>19622</v>
      </c>
      <c r="AB2001">
        <v>9.14</v>
      </c>
      <c r="AC2001" t="s">
        <v>19622</v>
      </c>
      <c r="AD2001">
        <v>8.26</v>
      </c>
      <c r="AE2001" t="s">
        <v>19623</v>
      </c>
      <c r="AF2001">
        <v>7.6</v>
      </c>
      <c r="AG2001" t="s">
        <v>19624</v>
      </c>
      <c r="AH2001">
        <v>7.6</v>
      </c>
      <c r="AI2001" t="s">
        <v>27755</v>
      </c>
      <c r="AJ2001" t="s">
        <v>27755</v>
      </c>
      <c r="AK2001" t="s">
        <v>27755</v>
      </c>
      <c r="AL2001" t="s">
        <v>27755</v>
      </c>
      <c r="AM2001" t="s">
        <v>27755</v>
      </c>
      <c r="AN2001" s="11">
        <v>35769759000</v>
      </c>
      <c r="AO2001" s="11">
        <v>34463400000</v>
      </c>
      <c r="AP2001" s="11">
        <v>39440174000</v>
      </c>
      <c r="AQ2001" s="11">
        <v>51801204000</v>
      </c>
      <c r="AR2001" s="11">
        <f>IF($AM2001="별도",INDEX([1]상장!W$11:W$2829,MATCH($A2001,[1]상장!A$11:A$2829,0)),IF($AM2001="연결",INDEX([1]상장!AB$11:AB$2829,MATCH($A2001,[1]상장!A$11:A$2829,0)),""))</f>
        <v>53308042000</v>
      </c>
    </row>
    <row r="2002" spans="1:44" x14ac:dyDescent="0.3">
      <c r="A2002" t="s">
        <v>5991</v>
      </c>
      <c r="B2002" t="s">
        <v>5992</v>
      </c>
      <c r="C2002" t="s">
        <v>5993</v>
      </c>
      <c r="D2002" s="1" t="str">
        <f>INDEX(Sheet2!$B$2:$B$2345,MATCH(Sheet1!$B2002,Sheet2!$C$2:$C$2345,0))</f>
        <v>에프엔씨엔터</v>
      </c>
      <c r="E2002" t="s">
        <v>19625</v>
      </c>
      <c r="F2002">
        <v>40.1</v>
      </c>
      <c r="G2002" t="s">
        <v>19626</v>
      </c>
      <c r="H2002">
        <v>37.479999999999997</v>
      </c>
      <c r="I2002" t="s">
        <v>19626</v>
      </c>
      <c r="J2002">
        <v>38.07</v>
      </c>
      <c r="K2002" t="s">
        <v>19625</v>
      </c>
      <c r="L2002">
        <v>40.96</v>
      </c>
      <c r="M2002" t="s">
        <v>8475</v>
      </c>
      <c r="N2002" t="s">
        <v>8475</v>
      </c>
      <c r="O2002" t="s">
        <v>19627</v>
      </c>
      <c r="P2002">
        <v>31.26</v>
      </c>
      <c r="Q2002" t="s">
        <v>9324</v>
      </c>
      <c r="R2002">
        <v>34.04</v>
      </c>
      <c r="S2002" t="s">
        <v>19628</v>
      </c>
      <c r="T2002">
        <v>20.100000000000001</v>
      </c>
      <c r="U2002" t="s">
        <v>19627</v>
      </c>
      <c r="V2002">
        <v>24.95</v>
      </c>
      <c r="W2002" t="s">
        <v>8475</v>
      </c>
      <c r="X2002" t="s">
        <v>8475</v>
      </c>
      <c r="Y2002" t="s">
        <v>19629</v>
      </c>
      <c r="Z2002">
        <v>15.95</v>
      </c>
      <c r="AA2002" t="s">
        <v>19628</v>
      </c>
      <c r="AB2002">
        <v>13.52</v>
      </c>
      <c r="AC2002" t="s">
        <v>9324</v>
      </c>
      <c r="AD2002">
        <v>19.3</v>
      </c>
      <c r="AE2002" t="s">
        <v>19629</v>
      </c>
      <c r="AF2002">
        <v>13.85</v>
      </c>
      <c r="AG2002" t="s">
        <v>8475</v>
      </c>
      <c r="AH2002">
        <v>13.85</v>
      </c>
      <c r="AI2002" t="s">
        <v>27755</v>
      </c>
      <c r="AJ2002" t="s">
        <v>27755</v>
      </c>
      <c r="AK2002" t="s">
        <v>27755</v>
      </c>
      <c r="AL2002" t="s">
        <v>27755</v>
      </c>
      <c r="AM2002" t="s">
        <v>27755</v>
      </c>
      <c r="AN2002" s="11">
        <v>74014342000</v>
      </c>
      <c r="AO2002" s="11">
        <v>84190079000</v>
      </c>
      <c r="AP2002" s="11">
        <v>72424739000</v>
      </c>
      <c r="AQ2002" s="11">
        <v>74189473000</v>
      </c>
      <c r="AR2002" s="11">
        <f>IF($AM2002="별도",INDEX([1]상장!W$11:W$2829,MATCH($A2002,[1]상장!A$11:A$2829,0)),IF($AM2002="연결",INDEX([1]상장!AB$11:AB$2829,MATCH($A2002,[1]상장!A$11:A$2829,0)),""))</f>
        <v>65786472000</v>
      </c>
    </row>
    <row r="2003" spans="1:44" x14ac:dyDescent="0.3">
      <c r="A2003" t="s">
        <v>5994</v>
      </c>
      <c r="B2003" t="s">
        <v>5995</v>
      </c>
      <c r="C2003" t="s">
        <v>5996</v>
      </c>
      <c r="D2003" s="1" t="str">
        <f>INDEX(Sheet2!$B$2:$B$2345,MATCH(Sheet1!$B2003,Sheet2!$C$2:$C$2345,0))</f>
        <v>서진시스템</v>
      </c>
      <c r="E2003" t="s">
        <v>19630</v>
      </c>
      <c r="F2003">
        <v>49.62</v>
      </c>
      <c r="G2003" t="s">
        <v>19630</v>
      </c>
      <c r="H2003">
        <v>51.54</v>
      </c>
      <c r="I2003" t="s">
        <v>11069</v>
      </c>
      <c r="J2003">
        <v>33.130000000000003</v>
      </c>
      <c r="K2003" t="s">
        <v>8886</v>
      </c>
      <c r="L2003">
        <v>34.15</v>
      </c>
      <c r="M2003" t="s">
        <v>19630</v>
      </c>
      <c r="N2003">
        <v>28.09</v>
      </c>
      <c r="O2003" t="s">
        <v>19631</v>
      </c>
      <c r="P2003">
        <v>17.239999999999998</v>
      </c>
      <c r="Q2003" t="s">
        <v>8886</v>
      </c>
      <c r="R2003">
        <v>23.62</v>
      </c>
      <c r="S2003" t="s">
        <v>19630</v>
      </c>
      <c r="T2003">
        <v>32.1</v>
      </c>
      <c r="U2003" t="s">
        <v>19630</v>
      </c>
      <c r="V2003">
        <v>22.93</v>
      </c>
      <c r="W2003" t="s">
        <v>19632</v>
      </c>
      <c r="X2003">
        <v>24.1</v>
      </c>
      <c r="Y2003" t="s">
        <v>8886</v>
      </c>
      <c r="Z2003">
        <v>13.96</v>
      </c>
      <c r="AA2003" t="s">
        <v>19631</v>
      </c>
      <c r="AB2003">
        <v>13.52</v>
      </c>
      <c r="AC2003" t="s">
        <v>19631</v>
      </c>
      <c r="AD2003">
        <v>14.84</v>
      </c>
      <c r="AE2003" t="s">
        <v>19632</v>
      </c>
      <c r="AF2003">
        <v>21.52</v>
      </c>
      <c r="AG2003" t="s">
        <v>19633</v>
      </c>
      <c r="AH2003">
        <v>21.52</v>
      </c>
      <c r="AI2003" t="s">
        <v>27755</v>
      </c>
      <c r="AJ2003" t="s">
        <v>27755</v>
      </c>
      <c r="AK2003" t="s">
        <v>27755</v>
      </c>
      <c r="AL2003" t="s">
        <v>27755</v>
      </c>
      <c r="AM2003" t="s">
        <v>27755</v>
      </c>
      <c r="AN2003" s="11">
        <v>324577036000</v>
      </c>
      <c r="AO2003" s="11">
        <v>392360901000</v>
      </c>
      <c r="AP2003" s="11">
        <v>321896318000</v>
      </c>
      <c r="AQ2003" s="11">
        <v>606146777000</v>
      </c>
      <c r="AR2003" s="11">
        <f>IF($AM2003="별도",INDEX([1]상장!W$11:W$2829,MATCH($A2003,[1]상장!A$11:A$2829,0)),IF($AM2003="연결",INDEX([1]상장!AB$11:AB$2829,MATCH($A2003,[1]상장!A$11:A$2829,0)),""))</f>
        <v>787598943000</v>
      </c>
    </row>
    <row r="2004" spans="1:44" x14ac:dyDescent="0.3">
      <c r="A2004" t="s">
        <v>5997</v>
      </c>
      <c r="B2004" t="s">
        <v>5998</v>
      </c>
      <c r="C2004" t="s">
        <v>5999</v>
      </c>
      <c r="D2004" s="1" t="e">
        <f>INDEX(Sheet2!$B$2:$B$2345,MATCH(Sheet1!$B2004,Sheet2!$C$2:$C$2345,0))</f>
        <v>#N/A</v>
      </c>
      <c r="E2004" t="s">
        <v>8475</v>
      </c>
      <c r="F2004" t="s">
        <v>8475</v>
      </c>
      <c r="G2004" t="s">
        <v>19634</v>
      </c>
      <c r="H2004">
        <v>75.67</v>
      </c>
      <c r="I2004" t="s">
        <v>19635</v>
      </c>
      <c r="J2004">
        <v>92.38</v>
      </c>
      <c r="K2004" t="s">
        <v>19636</v>
      </c>
      <c r="L2004">
        <v>98.79</v>
      </c>
      <c r="M2004" t="s">
        <v>8475</v>
      </c>
      <c r="N2004" t="s">
        <v>8475</v>
      </c>
      <c r="O2004" t="s">
        <v>8475</v>
      </c>
      <c r="P2004" t="s">
        <v>8475</v>
      </c>
      <c r="Q2004" t="s">
        <v>19636</v>
      </c>
      <c r="R2004">
        <v>24.05</v>
      </c>
      <c r="S2004" t="s">
        <v>19637</v>
      </c>
      <c r="T2004">
        <v>7.45</v>
      </c>
      <c r="U2004" t="s">
        <v>10120</v>
      </c>
      <c r="V2004">
        <v>1.2</v>
      </c>
      <c r="W2004" t="s">
        <v>8475</v>
      </c>
      <c r="X2004" t="s">
        <v>8475</v>
      </c>
      <c r="Y2004" t="s">
        <v>8475</v>
      </c>
      <c r="Z2004" t="s">
        <v>8475</v>
      </c>
      <c r="AA2004" t="s">
        <v>19638</v>
      </c>
      <c r="AB2004">
        <v>0.26</v>
      </c>
      <c r="AC2004" t="s">
        <v>10923</v>
      </c>
      <c r="AD2004">
        <v>0.16</v>
      </c>
      <c r="AE2004" t="s">
        <v>19634</v>
      </c>
      <c r="AF2004">
        <v>0</v>
      </c>
      <c r="AG2004" t="s">
        <v>8475</v>
      </c>
      <c r="AH2004">
        <v>0</v>
      </c>
      <c r="AI2004" t="s">
        <v>27756</v>
      </c>
      <c r="AJ2004" t="s">
        <v>27756</v>
      </c>
      <c r="AK2004" t="s">
        <v>27756</v>
      </c>
      <c r="AL2004" t="s">
        <v>27756</v>
      </c>
      <c r="AM2004" t="s">
        <v>27756</v>
      </c>
      <c r="AN2004" s="11">
        <v>3431354000</v>
      </c>
      <c r="AO2004" s="11">
        <v>15018404000</v>
      </c>
      <c r="AP2004" s="11">
        <v>616615000</v>
      </c>
      <c r="AQ2004" s="11">
        <v>82654000</v>
      </c>
      <c r="AR2004" s="11">
        <f>IF($AM2004="별도",INDEX([1]상장!W$11:W$2829,MATCH($A2004,[1]상장!A$11:A$2829,0)),IF($AM2004="연결",INDEX([1]상장!AB$11:AB$2829,MATCH($A2004,[1]상장!A$11:A$2829,0)),""))</f>
        <v>1143146000</v>
      </c>
    </row>
    <row r="2005" spans="1:44" x14ac:dyDescent="0.3">
      <c r="A2005" t="s">
        <v>6000</v>
      </c>
      <c r="B2005" t="s">
        <v>6001</v>
      </c>
      <c r="C2005" t="s">
        <v>6002</v>
      </c>
      <c r="D2005" s="1" t="str">
        <f>INDEX(Sheet2!$B$2:$B$2345,MATCH(Sheet1!$B2005,Sheet2!$C$2:$C$2345,0))</f>
        <v>화인베스틸</v>
      </c>
      <c r="E2005" t="s">
        <v>8846</v>
      </c>
      <c r="F2005">
        <v>86.09</v>
      </c>
      <c r="G2005" t="s">
        <v>8846</v>
      </c>
      <c r="H2005">
        <v>96.52</v>
      </c>
      <c r="I2005" t="s">
        <v>8846</v>
      </c>
      <c r="J2005">
        <v>97.44</v>
      </c>
      <c r="K2005" t="s">
        <v>8846</v>
      </c>
      <c r="L2005">
        <v>95.85</v>
      </c>
      <c r="M2005" t="s">
        <v>8846</v>
      </c>
      <c r="N2005">
        <v>96.88</v>
      </c>
      <c r="O2005" t="s">
        <v>8853</v>
      </c>
      <c r="P2005">
        <v>10.78</v>
      </c>
      <c r="Q2005" t="s">
        <v>8886</v>
      </c>
      <c r="R2005">
        <v>2.1800000000000002</v>
      </c>
      <c r="S2005" t="s">
        <v>8886</v>
      </c>
      <c r="T2005">
        <v>2.2000000000000002</v>
      </c>
      <c r="U2005" t="s">
        <v>8886</v>
      </c>
      <c r="V2005">
        <v>3.81</v>
      </c>
      <c r="W2005" t="s">
        <v>8886</v>
      </c>
      <c r="X2005">
        <v>3.11</v>
      </c>
      <c r="Y2005" t="s">
        <v>8886</v>
      </c>
      <c r="Z2005">
        <v>3.11</v>
      </c>
      <c r="AA2005" t="s">
        <v>8853</v>
      </c>
      <c r="AB2005">
        <v>1.29</v>
      </c>
      <c r="AC2005" t="s">
        <v>8853</v>
      </c>
      <c r="AD2005">
        <v>0.35</v>
      </c>
      <c r="AE2005" t="s">
        <v>8853</v>
      </c>
      <c r="AF2005">
        <v>0.32</v>
      </c>
      <c r="AG2005" t="s">
        <v>8853</v>
      </c>
      <c r="AH2005">
        <v>0.32</v>
      </c>
      <c r="AI2005" t="s">
        <v>27756</v>
      </c>
      <c r="AJ2005" t="s">
        <v>27756</v>
      </c>
      <c r="AK2005" t="s">
        <v>27756</v>
      </c>
      <c r="AL2005" t="s">
        <v>27756</v>
      </c>
      <c r="AM2005" t="s">
        <v>27756</v>
      </c>
      <c r="AN2005" s="11">
        <v>145091596000</v>
      </c>
      <c r="AO2005" s="11">
        <v>134798538000</v>
      </c>
      <c r="AP2005" s="11">
        <v>98647267000</v>
      </c>
      <c r="AQ2005" s="11">
        <v>124076835000</v>
      </c>
      <c r="AR2005" s="11">
        <f>IF($AM2005="별도",INDEX([1]상장!W$11:W$2829,MATCH($A2005,[1]상장!A$11:A$2829,0)),IF($AM2005="연결",INDEX([1]상장!AB$11:AB$2829,MATCH($A2005,[1]상장!A$11:A$2829,0)),""))</f>
        <v>139604226000</v>
      </c>
    </row>
    <row r="2006" spans="1:44" x14ac:dyDescent="0.3">
      <c r="A2006" t="s">
        <v>6003</v>
      </c>
      <c r="B2006" t="s">
        <v>6004</v>
      </c>
      <c r="C2006" t="s">
        <v>6005</v>
      </c>
      <c r="D2006" s="1" t="e">
        <f>INDEX(Sheet2!$B$2:$B$2345,MATCH(Sheet1!$B2006,Sheet2!$C$2:$C$2345,0))</f>
        <v>#N/A</v>
      </c>
      <c r="E2006" t="s">
        <v>19135</v>
      </c>
      <c r="F2006">
        <v>61.17</v>
      </c>
      <c r="G2006" t="s">
        <v>19135</v>
      </c>
      <c r="H2006">
        <v>52.28</v>
      </c>
      <c r="I2006" t="s">
        <v>19135</v>
      </c>
      <c r="J2006">
        <v>53.61</v>
      </c>
      <c r="K2006" t="s">
        <v>19135</v>
      </c>
      <c r="L2006">
        <v>51.69</v>
      </c>
      <c r="M2006" t="s">
        <v>8475</v>
      </c>
      <c r="N2006" t="s">
        <v>8475</v>
      </c>
      <c r="O2006" t="s">
        <v>19639</v>
      </c>
      <c r="P2006">
        <v>14.51</v>
      </c>
      <c r="Q2006" t="s">
        <v>19639</v>
      </c>
      <c r="R2006">
        <v>18.37</v>
      </c>
      <c r="S2006" t="s">
        <v>10696</v>
      </c>
      <c r="T2006">
        <v>19.5</v>
      </c>
      <c r="U2006" t="s">
        <v>10696</v>
      </c>
      <c r="V2006">
        <v>22.63</v>
      </c>
      <c r="W2006" t="s">
        <v>8475</v>
      </c>
      <c r="X2006" t="s">
        <v>8475</v>
      </c>
      <c r="Y2006" t="s">
        <v>10696</v>
      </c>
      <c r="Z2006">
        <v>12.23</v>
      </c>
      <c r="AA2006" t="s">
        <v>10696</v>
      </c>
      <c r="AB2006">
        <v>14.4</v>
      </c>
      <c r="AC2006" t="s">
        <v>19639</v>
      </c>
      <c r="AD2006">
        <v>14.07</v>
      </c>
      <c r="AE2006" t="s">
        <v>19639</v>
      </c>
      <c r="AF2006">
        <v>12.01</v>
      </c>
      <c r="AG2006" t="s">
        <v>8475</v>
      </c>
      <c r="AH2006">
        <v>12.01</v>
      </c>
      <c r="AI2006" t="s">
        <v>27756</v>
      </c>
      <c r="AJ2006" t="s">
        <v>27756</v>
      </c>
      <c r="AK2006" t="s">
        <v>27756</v>
      </c>
      <c r="AL2006" t="s">
        <v>27756</v>
      </c>
      <c r="AM2006" t="s">
        <v>27756</v>
      </c>
      <c r="AN2006" s="11">
        <v>1182323522000</v>
      </c>
      <c r="AO2006" s="11">
        <v>1062273933000</v>
      </c>
      <c r="AP2006" s="11">
        <v>1058418846000</v>
      </c>
      <c r="AQ2006" s="11">
        <v>1074625177000</v>
      </c>
      <c r="AR2006" s="11">
        <f>IF($AM2006="별도",INDEX([1]상장!W$11:W$2829,MATCH($A2006,[1]상장!A$11:A$2829,0)),IF($AM2006="연결",INDEX([1]상장!AB$11:AB$2829,MATCH($A2006,[1]상장!A$11:A$2829,0)),""))</f>
        <v>2226562859000</v>
      </c>
    </row>
    <row r="2007" spans="1:44" x14ac:dyDescent="0.3">
      <c r="A2007" t="s">
        <v>6006</v>
      </c>
      <c r="B2007" t="s">
        <v>6007</v>
      </c>
      <c r="C2007" t="s">
        <v>6008</v>
      </c>
      <c r="D2007" s="1" t="e">
        <f>INDEX(Sheet2!$B$2:$B$2345,MATCH(Sheet1!$B2007,Sheet2!$C$2:$C$2345,0))</f>
        <v>#N/A</v>
      </c>
      <c r="E2007" t="s">
        <v>19640</v>
      </c>
      <c r="F2007">
        <v>79.349999999999994</v>
      </c>
      <c r="G2007" t="s">
        <v>19641</v>
      </c>
      <c r="H2007">
        <v>70.45</v>
      </c>
      <c r="I2007" t="s">
        <v>19642</v>
      </c>
      <c r="J2007">
        <v>67.97</v>
      </c>
      <c r="K2007" t="s">
        <v>19640</v>
      </c>
      <c r="L2007">
        <v>67.67</v>
      </c>
      <c r="M2007" t="s">
        <v>8475</v>
      </c>
      <c r="N2007" t="s">
        <v>8475</v>
      </c>
      <c r="O2007" t="s">
        <v>19643</v>
      </c>
      <c r="P2007">
        <v>26.29</v>
      </c>
      <c r="Q2007" t="s">
        <v>19644</v>
      </c>
      <c r="R2007">
        <v>27.69</v>
      </c>
      <c r="S2007" t="s">
        <v>19642</v>
      </c>
      <c r="T2007">
        <v>29.59</v>
      </c>
      <c r="U2007" t="s">
        <v>19645</v>
      </c>
      <c r="V2007">
        <v>31.32</v>
      </c>
      <c r="W2007" t="s">
        <v>8475</v>
      </c>
      <c r="X2007" t="s">
        <v>8475</v>
      </c>
      <c r="Y2007" t="s">
        <v>19645</v>
      </c>
      <c r="Z2007">
        <v>18.11</v>
      </c>
      <c r="AA2007" t="s">
        <v>19646</v>
      </c>
      <c r="AB2007">
        <v>24.98</v>
      </c>
      <c r="AC2007" t="s">
        <v>19647</v>
      </c>
      <c r="AD2007">
        <v>23.38</v>
      </c>
      <c r="AE2007" t="s">
        <v>19643</v>
      </c>
      <c r="AF2007">
        <v>25.6</v>
      </c>
      <c r="AG2007" t="s">
        <v>8475</v>
      </c>
      <c r="AH2007">
        <v>25.6</v>
      </c>
      <c r="AI2007" t="s">
        <v>27755</v>
      </c>
      <c r="AJ2007" t="s">
        <v>27755</v>
      </c>
      <c r="AK2007" t="s">
        <v>27755</v>
      </c>
      <c r="AL2007" t="s">
        <v>27755</v>
      </c>
      <c r="AM2007" t="s">
        <v>27755</v>
      </c>
      <c r="AN2007" s="11">
        <v>4181895000000</v>
      </c>
      <c r="AO2007" s="11">
        <v>4602796000000</v>
      </c>
      <c r="AP2007" s="11">
        <v>4831489000000</v>
      </c>
      <c r="AQ2007" s="11">
        <v>5851539000000</v>
      </c>
      <c r="AR2007" s="11">
        <f>IF($AM2007="별도",INDEX([1]상장!W$11:W$2829,MATCH($A2007,[1]상장!A$11:A$2829,0)),IF($AM2007="연결",INDEX([1]상장!AB$11:AB$2829,MATCH($A2007,[1]상장!A$11:A$2829,0)),""))</f>
        <v>6621475000000</v>
      </c>
    </row>
    <row r="2008" spans="1:44" x14ac:dyDescent="0.3">
      <c r="A2008" t="s">
        <v>6009</v>
      </c>
      <c r="B2008" t="s">
        <v>6010</v>
      </c>
      <c r="C2008" t="s">
        <v>6011</v>
      </c>
      <c r="D2008" s="1" t="str">
        <f>INDEX(Sheet2!$B$2:$B$2345,MATCH(Sheet1!$B2008,Sheet2!$C$2:$C$2345,0))</f>
        <v>풍산</v>
      </c>
      <c r="E2008" t="s">
        <v>19648</v>
      </c>
      <c r="F2008">
        <v>93.31</v>
      </c>
      <c r="G2008" t="s">
        <v>19648</v>
      </c>
      <c r="H2008">
        <v>93.95</v>
      </c>
      <c r="I2008" t="s">
        <v>19648</v>
      </c>
      <c r="J2008">
        <v>96.14</v>
      </c>
      <c r="K2008" t="s">
        <v>19648</v>
      </c>
      <c r="L2008">
        <v>98.25</v>
      </c>
      <c r="M2008" t="s">
        <v>19648</v>
      </c>
      <c r="N2008">
        <v>95.24</v>
      </c>
      <c r="O2008" t="s">
        <v>19649</v>
      </c>
      <c r="P2008">
        <v>26.08</v>
      </c>
      <c r="Q2008" t="s">
        <v>19649</v>
      </c>
      <c r="R2008">
        <v>25.45</v>
      </c>
      <c r="S2008" t="s">
        <v>19649</v>
      </c>
      <c r="T2008">
        <v>28.05</v>
      </c>
      <c r="U2008" t="s">
        <v>19649</v>
      </c>
      <c r="V2008">
        <v>27.57</v>
      </c>
      <c r="W2008" t="s">
        <v>19649</v>
      </c>
      <c r="X2008">
        <v>27.95</v>
      </c>
      <c r="Y2008" t="s">
        <v>19650</v>
      </c>
      <c r="Z2008">
        <v>-0.3</v>
      </c>
      <c r="AA2008" t="s">
        <v>19650</v>
      </c>
      <c r="AB2008">
        <v>-0.24</v>
      </c>
      <c r="AC2008" t="s">
        <v>19651</v>
      </c>
      <c r="AD2008">
        <v>-0.2</v>
      </c>
      <c r="AE2008" t="s">
        <v>19652</v>
      </c>
      <c r="AF2008">
        <v>0.24</v>
      </c>
      <c r="AG2008" t="s">
        <v>19652</v>
      </c>
      <c r="AH2008">
        <v>0.24</v>
      </c>
      <c r="AI2008" t="s">
        <v>27755</v>
      </c>
      <c r="AJ2008" t="s">
        <v>27755</v>
      </c>
      <c r="AK2008" t="s">
        <v>27755</v>
      </c>
      <c r="AL2008" t="s">
        <v>27755</v>
      </c>
      <c r="AM2008" t="s">
        <v>27755</v>
      </c>
      <c r="AN2008" s="11">
        <v>2774499775000</v>
      </c>
      <c r="AO2008" s="11">
        <v>2451305535000</v>
      </c>
      <c r="AP2008" s="11">
        <v>2593636026000</v>
      </c>
      <c r="AQ2008" s="11">
        <v>3509498279000</v>
      </c>
      <c r="AR2008" s="11">
        <f>IF($AM2008="별도",INDEX([1]상장!W$11:W$2829,MATCH($A2008,[1]상장!A$11:A$2829,0)),IF($AM2008="연결",INDEX([1]상장!AB$11:AB$2829,MATCH($A2008,[1]상장!A$11:A$2829,0)),""))</f>
        <v>4372982501000</v>
      </c>
    </row>
    <row r="2009" spans="1:44" x14ac:dyDescent="0.3">
      <c r="A2009" t="s">
        <v>6012</v>
      </c>
      <c r="B2009" t="s">
        <v>6013</v>
      </c>
      <c r="C2009" t="s">
        <v>6014</v>
      </c>
      <c r="D2009" s="1" t="e">
        <f>INDEX(Sheet2!$B$2:$B$2345,MATCH(Sheet1!$B2009,Sheet2!$C$2:$C$2345,0))</f>
        <v>#N/A</v>
      </c>
      <c r="E2009" t="s">
        <v>19653</v>
      </c>
      <c r="F2009">
        <v>54.46</v>
      </c>
      <c r="G2009" t="s">
        <v>19653</v>
      </c>
      <c r="H2009">
        <v>74.7</v>
      </c>
      <c r="I2009" t="s">
        <v>19653</v>
      </c>
      <c r="J2009">
        <v>52.44</v>
      </c>
      <c r="K2009" t="s">
        <v>12217</v>
      </c>
      <c r="L2009">
        <v>45.86</v>
      </c>
      <c r="M2009" t="s">
        <v>8475</v>
      </c>
      <c r="N2009" t="s">
        <v>8475</v>
      </c>
      <c r="O2009" t="s">
        <v>19654</v>
      </c>
      <c r="P2009">
        <v>27.12</v>
      </c>
      <c r="Q2009" t="s">
        <v>19655</v>
      </c>
      <c r="R2009">
        <v>9.75</v>
      </c>
      <c r="S2009" t="s">
        <v>12217</v>
      </c>
      <c r="T2009">
        <v>17.510000000000002</v>
      </c>
      <c r="U2009" t="s">
        <v>19653</v>
      </c>
      <c r="V2009">
        <v>40.69</v>
      </c>
      <c r="W2009" t="s">
        <v>8475</v>
      </c>
      <c r="X2009" t="s">
        <v>8475</v>
      </c>
      <c r="Y2009" t="s">
        <v>12217</v>
      </c>
      <c r="Z2009">
        <v>5.75</v>
      </c>
      <c r="AA2009" t="s">
        <v>12217</v>
      </c>
      <c r="AB2009">
        <v>5.12</v>
      </c>
      <c r="AC2009" t="s">
        <v>12354</v>
      </c>
      <c r="AD2009">
        <v>14.35</v>
      </c>
      <c r="AE2009" t="s">
        <v>12354</v>
      </c>
      <c r="AF2009">
        <v>7.43</v>
      </c>
      <c r="AG2009" t="s">
        <v>8475</v>
      </c>
      <c r="AH2009">
        <v>7.43</v>
      </c>
      <c r="AI2009" t="s">
        <v>27756</v>
      </c>
      <c r="AJ2009" t="s">
        <v>27756</v>
      </c>
      <c r="AK2009" t="s">
        <v>27756</v>
      </c>
      <c r="AL2009" t="s">
        <v>27756</v>
      </c>
      <c r="AM2009" t="s">
        <v>27756</v>
      </c>
      <c r="AN2009" s="11">
        <v>11303576000</v>
      </c>
      <c r="AO2009" s="11">
        <v>11655057000</v>
      </c>
      <c r="AP2009" s="11">
        <v>14851915000</v>
      </c>
      <c r="AQ2009" s="11">
        <v>20147289000</v>
      </c>
      <c r="AR2009" s="11">
        <f>IF($AM2009="별도",INDEX([1]상장!W$11:W$2829,MATCH($A2009,[1]상장!A$11:A$2829,0)),IF($AM2009="연결",INDEX([1]상장!AB$11:AB$2829,MATCH($A2009,[1]상장!A$11:A$2829,0)),""))</f>
        <v>24625960000</v>
      </c>
    </row>
    <row r="2010" spans="1:44" x14ac:dyDescent="0.3">
      <c r="A2010" t="s">
        <v>6015</v>
      </c>
      <c r="B2010" t="s">
        <v>6016</v>
      </c>
      <c r="C2010" t="s">
        <v>6017</v>
      </c>
      <c r="D2010" s="1" t="str">
        <f>INDEX(Sheet2!$B$2:$B$2345,MATCH(Sheet1!$B2010,Sheet2!$C$2:$C$2345,0))</f>
        <v>일진전기</v>
      </c>
      <c r="E2010" t="s">
        <v>16103</v>
      </c>
      <c r="F2010">
        <v>77.17</v>
      </c>
      <c r="G2010" t="s">
        <v>16103</v>
      </c>
      <c r="H2010">
        <v>69.349999999999994</v>
      </c>
      <c r="I2010" t="s">
        <v>16103</v>
      </c>
      <c r="J2010">
        <v>75.73</v>
      </c>
      <c r="K2010" t="s">
        <v>16103</v>
      </c>
      <c r="L2010">
        <v>77.48</v>
      </c>
      <c r="M2010" t="s">
        <v>16103</v>
      </c>
      <c r="N2010">
        <v>78.010000000000005</v>
      </c>
      <c r="O2010" t="s">
        <v>16104</v>
      </c>
      <c r="P2010">
        <v>22.82</v>
      </c>
      <c r="Q2010" t="s">
        <v>16104</v>
      </c>
      <c r="R2010">
        <v>30.64</v>
      </c>
      <c r="S2010" t="s">
        <v>16104</v>
      </c>
      <c r="T2010">
        <v>23.86</v>
      </c>
      <c r="U2010" t="s">
        <v>16104</v>
      </c>
      <c r="V2010">
        <v>22.14</v>
      </c>
      <c r="W2010" t="s">
        <v>16104</v>
      </c>
      <c r="X2010">
        <v>21.61</v>
      </c>
      <c r="Y2010" t="s">
        <v>19656</v>
      </c>
      <c r="Z2010">
        <v>0</v>
      </c>
      <c r="AA2010" t="s">
        <v>19656</v>
      </c>
      <c r="AB2010">
        <v>0</v>
      </c>
      <c r="AC2010" t="s">
        <v>19657</v>
      </c>
      <c r="AD2010">
        <v>0.4</v>
      </c>
      <c r="AE2010" t="s">
        <v>19656</v>
      </c>
      <c r="AF2010">
        <v>0.36</v>
      </c>
      <c r="AG2010" t="s">
        <v>19658</v>
      </c>
      <c r="AH2010">
        <v>0.36</v>
      </c>
      <c r="AI2010" t="s">
        <v>27755</v>
      </c>
      <c r="AJ2010" t="s">
        <v>27755</v>
      </c>
      <c r="AK2010" t="s">
        <v>27755</v>
      </c>
      <c r="AL2010" t="s">
        <v>27755</v>
      </c>
      <c r="AM2010" t="s">
        <v>27755</v>
      </c>
      <c r="AN2010" s="11">
        <v>731430724000</v>
      </c>
      <c r="AO2010" s="11">
        <v>668304097000</v>
      </c>
      <c r="AP2010" s="11">
        <v>707930790000</v>
      </c>
      <c r="AQ2010" s="11">
        <v>932362521000</v>
      </c>
      <c r="AR2010" s="11">
        <f>IF($AM2010="별도",INDEX([1]상장!W$11:W$2829,MATCH($A2010,[1]상장!A$11:A$2829,0)),IF($AM2010="연결",INDEX([1]상장!AB$11:AB$2829,MATCH($A2010,[1]상장!A$11:A$2829,0)),""))</f>
        <v>1164706090000</v>
      </c>
    </row>
    <row r="2011" spans="1:44" x14ac:dyDescent="0.3">
      <c r="A2011" t="s">
        <v>6018</v>
      </c>
      <c r="B2011" t="s">
        <v>6019</v>
      </c>
      <c r="C2011" t="s">
        <v>6020</v>
      </c>
      <c r="D2011" s="1" t="str">
        <f>INDEX(Sheet2!$B$2:$B$2345,MATCH(Sheet1!$B2011,Sheet2!$C$2:$C$2345,0))</f>
        <v>지앤비에스엔지니어링</v>
      </c>
      <c r="E2011" t="s">
        <v>8475</v>
      </c>
      <c r="F2011" t="s">
        <v>8475</v>
      </c>
      <c r="G2011" t="s">
        <v>19659</v>
      </c>
      <c r="H2011">
        <v>81.56</v>
      </c>
      <c r="I2011" t="s">
        <v>8475</v>
      </c>
      <c r="J2011" t="s">
        <v>8475</v>
      </c>
      <c r="K2011" t="s">
        <v>19660</v>
      </c>
      <c r="L2011">
        <v>81.56</v>
      </c>
      <c r="M2011" t="s">
        <v>19660</v>
      </c>
      <c r="N2011">
        <v>80.73</v>
      </c>
      <c r="O2011" t="s">
        <v>8475</v>
      </c>
      <c r="P2011" t="s">
        <v>8475</v>
      </c>
      <c r="Q2011" t="s">
        <v>19661</v>
      </c>
      <c r="R2011">
        <v>12.79</v>
      </c>
      <c r="S2011" t="s">
        <v>8475</v>
      </c>
      <c r="T2011" t="s">
        <v>8475</v>
      </c>
      <c r="U2011" t="s">
        <v>19662</v>
      </c>
      <c r="V2011">
        <v>12.79</v>
      </c>
      <c r="W2011" t="s">
        <v>19662</v>
      </c>
      <c r="X2011">
        <v>14.28</v>
      </c>
      <c r="Y2011" t="s">
        <v>8475</v>
      </c>
      <c r="Z2011" t="s">
        <v>8475</v>
      </c>
      <c r="AA2011" t="s">
        <v>8522</v>
      </c>
      <c r="AB2011">
        <v>3.07</v>
      </c>
      <c r="AC2011" t="s">
        <v>8475</v>
      </c>
      <c r="AD2011" t="s">
        <v>8475</v>
      </c>
      <c r="AE2011" t="s">
        <v>19663</v>
      </c>
      <c r="AF2011">
        <v>2.56</v>
      </c>
      <c r="AG2011" t="s">
        <v>19664</v>
      </c>
      <c r="AH2011">
        <v>2.56</v>
      </c>
      <c r="AI2011" t="s">
        <v>27756</v>
      </c>
      <c r="AJ2011" t="s">
        <v>27756</v>
      </c>
      <c r="AK2011" t="s">
        <v>27756</v>
      </c>
      <c r="AL2011" t="s">
        <v>27756</v>
      </c>
      <c r="AM2011" t="s">
        <v>27756</v>
      </c>
      <c r="AN2011" s="11">
        <v>22777442000</v>
      </c>
      <c r="AO2011" s="11">
        <v>29899106000</v>
      </c>
      <c r="AP2011" s="11">
        <v>42391688000</v>
      </c>
      <c r="AQ2011" s="11">
        <v>52112857000</v>
      </c>
      <c r="AR2011" s="11">
        <f>IF($AM2011="별도",INDEX([1]상장!W$11:W$2829,MATCH($A2011,[1]상장!A$11:A$2829,0)),IF($AM2011="연결",INDEX([1]상장!AB$11:AB$2829,MATCH($A2011,[1]상장!A$11:A$2829,0)),""))</f>
        <v>65592093000</v>
      </c>
    </row>
    <row r="2012" spans="1:44" x14ac:dyDescent="0.3">
      <c r="A2012" t="s">
        <v>6021</v>
      </c>
      <c r="B2012" t="s">
        <v>6022</v>
      </c>
      <c r="C2012" t="s">
        <v>6023</v>
      </c>
      <c r="D2012" s="1" t="e">
        <f>INDEX(Sheet2!$B$2:$B$2345,MATCH(Sheet1!$B2012,Sheet2!$C$2:$C$2345,0))</f>
        <v>#N/A</v>
      </c>
      <c r="E2012" t="s">
        <v>19665</v>
      </c>
      <c r="F2012">
        <v>90.62</v>
      </c>
      <c r="G2012" t="s">
        <v>19666</v>
      </c>
      <c r="H2012">
        <v>89.69</v>
      </c>
      <c r="I2012" t="s">
        <v>19667</v>
      </c>
      <c r="J2012">
        <v>50.71</v>
      </c>
      <c r="K2012" t="s">
        <v>19665</v>
      </c>
      <c r="L2012">
        <v>65.17</v>
      </c>
      <c r="M2012" t="s">
        <v>8475</v>
      </c>
      <c r="N2012" t="s">
        <v>8475</v>
      </c>
      <c r="O2012" t="s">
        <v>19668</v>
      </c>
      <c r="P2012">
        <v>4.4400000000000004</v>
      </c>
      <c r="Q2012" t="s">
        <v>19669</v>
      </c>
      <c r="R2012">
        <v>6.08</v>
      </c>
      <c r="S2012" t="s">
        <v>19666</v>
      </c>
      <c r="T2012">
        <v>43.82</v>
      </c>
      <c r="U2012" t="s">
        <v>19670</v>
      </c>
      <c r="V2012">
        <v>27.9</v>
      </c>
      <c r="W2012" t="s">
        <v>8475</v>
      </c>
      <c r="X2012" t="s">
        <v>8475</v>
      </c>
      <c r="Y2012" t="s">
        <v>19671</v>
      </c>
      <c r="Z2012">
        <v>2.58</v>
      </c>
      <c r="AA2012" t="s">
        <v>19672</v>
      </c>
      <c r="AB2012">
        <v>3.81</v>
      </c>
      <c r="AC2012" t="s">
        <v>19669</v>
      </c>
      <c r="AD2012">
        <v>5.43</v>
      </c>
      <c r="AE2012" t="s">
        <v>19668</v>
      </c>
      <c r="AF2012">
        <v>6.91</v>
      </c>
      <c r="AG2012" t="s">
        <v>8475</v>
      </c>
      <c r="AH2012">
        <v>6.91</v>
      </c>
      <c r="AI2012" t="s">
        <v>27755</v>
      </c>
      <c r="AJ2012" t="s">
        <v>27755</v>
      </c>
      <c r="AK2012" t="s">
        <v>27755</v>
      </c>
      <c r="AL2012" t="s">
        <v>27755</v>
      </c>
      <c r="AM2012" t="s">
        <v>27756</v>
      </c>
      <c r="AN2012" s="11">
        <v>7268853000</v>
      </c>
      <c r="AO2012" s="11">
        <v>6508092000</v>
      </c>
      <c r="AP2012" s="11">
        <v>8117494000</v>
      </c>
      <c r="AQ2012" s="11">
        <v>6727461000</v>
      </c>
      <c r="AR2012" s="11">
        <f>IF($AM2012="별도",INDEX([1]상장!W$11:W$2829,MATCH($A2012,[1]상장!A$11:A$2829,0)),IF($AM2012="연결",INDEX([1]상장!AB$11:AB$2829,MATCH($A2012,[1]상장!A$11:A$2829,0)),""))</f>
        <v>4918706000</v>
      </c>
    </row>
    <row r="2013" spans="1:44" x14ac:dyDescent="0.3">
      <c r="A2013" t="s">
        <v>6024</v>
      </c>
      <c r="B2013" t="s">
        <v>6025</v>
      </c>
      <c r="C2013" t="s">
        <v>6026</v>
      </c>
      <c r="D2013" s="1" t="str">
        <f>INDEX(Sheet2!$B$2:$B$2345,MATCH(Sheet1!$B2013,Sheet2!$C$2:$C$2345,0))</f>
        <v>바이오인프라</v>
      </c>
      <c r="E2013" t="s">
        <v>8475</v>
      </c>
      <c r="F2013" t="s">
        <v>8475</v>
      </c>
      <c r="G2013" t="s">
        <v>8475</v>
      </c>
      <c r="H2013" t="s">
        <v>8475</v>
      </c>
      <c r="I2013" t="s">
        <v>8475</v>
      </c>
      <c r="J2013" t="s">
        <v>8475</v>
      </c>
      <c r="K2013" t="s">
        <v>8475</v>
      </c>
      <c r="L2013" t="s">
        <v>8475</v>
      </c>
      <c r="M2013" t="s">
        <v>8475</v>
      </c>
      <c r="N2013" t="s">
        <v>8475</v>
      </c>
      <c r="O2013" t="s">
        <v>8475</v>
      </c>
      <c r="P2013" t="s">
        <v>8475</v>
      </c>
      <c r="Q2013" t="s">
        <v>8475</v>
      </c>
      <c r="R2013" t="s">
        <v>8475</v>
      </c>
      <c r="S2013" t="s">
        <v>8475</v>
      </c>
      <c r="T2013" t="s">
        <v>8475</v>
      </c>
      <c r="U2013" t="s">
        <v>8475</v>
      </c>
      <c r="V2013" t="s">
        <v>8475</v>
      </c>
      <c r="W2013" t="s">
        <v>8475</v>
      </c>
      <c r="X2013" t="s">
        <v>8475</v>
      </c>
      <c r="Y2013" t="s">
        <v>8475</v>
      </c>
      <c r="Z2013" t="s">
        <v>8475</v>
      </c>
      <c r="AA2013" t="s">
        <v>8475</v>
      </c>
      <c r="AB2013" t="s">
        <v>8475</v>
      </c>
      <c r="AC2013" t="s">
        <v>8475</v>
      </c>
      <c r="AD2013" t="s">
        <v>8475</v>
      </c>
      <c r="AE2013" t="s">
        <v>8475</v>
      </c>
      <c r="AF2013" t="s">
        <v>8475</v>
      </c>
      <c r="AG2013" t="s">
        <v>8475</v>
      </c>
      <c r="AH2013" t="s">
        <v>8475</v>
      </c>
      <c r="AI2013" t="s">
        <v>27756</v>
      </c>
      <c r="AJ2013" t="s">
        <v>27756</v>
      </c>
      <c r="AK2013" t="s">
        <v>27756</v>
      </c>
      <c r="AL2013" t="s">
        <v>27756</v>
      </c>
      <c r="AM2013" t="s">
        <v>27756</v>
      </c>
      <c r="AN2013" s="11">
        <v>10348621000</v>
      </c>
      <c r="AO2013" s="11">
        <v>17290105000</v>
      </c>
      <c r="AP2013" s="11">
        <v>19534966000</v>
      </c>
      <c r="AQ2013" s="11">
        <v>30555327000</v>
      </c>
      <c r="AR2013" s="11">
        <f>IF($AM2013="별도",INDEX([1]상장!W$11:W$2829,MATCH($A2013,[1]상장!A$11:A$2829,0)),IF($AM2013="연결",INDEX([1]상장!AB$11:AB$2829,MATCH($A2013,[1]상장!A$11:A$2829,0)),""))</f>
        <v>35427368000</v>
      </c>
    </row>
    <row r="2014" spans="1:44" x14ac:dyDescent="0.3">
      <c r="A2014" t="s">
        <v>6027</v>
      </c>
      <c r="B2014" t="s">
        <v>6028</v>
      </c>
      <c r="C2014" t="s">
        <v>6029</v>
      </c>
      <c r="D2014" s="1" t="str">
        <f>INDEX(Sheet2!$B$2:$B$2345,MATCH(Sheet1!$B2014,Sheet2!$C$2:$C$2345,0))</f>
        <v>올리패스</v>
      </c>
      <c r="E2014" t="s">
        <v>9665</v>
      </c>
      <c r="F2014">
        <v>98.15</v>
      </c>
      <c r="G2014" t="s">
        <v>19673</v>
      </c>
      <c r="H2014">
        <v>83.87</v>
      </c>
      <c r="I2014" t="s">
        <v>19673</v>
      </c>
      <c r="J2014">
        <v>94.44</v>
      </c>
      <c r="K2014" t="s">
        <v>19673</v>
      </c>
      <c r="L2014">
        <v>80.75</v>
      </c>
      <c r="M2014" t="s">
        <v>8475</v>
      </c>
      <c r="N2014" t="s">
        <v>8475</v>
      </c>
      <c r="O2014" t="s">
        <v>19674</v>
      </c>
      <c r="P2014">
        <v>1.84</v>
      </c>
      <c r="Q2014" t="s">
        <v>19674</v>
      </c>
      <c r="R2014">
        <v>11.96</v>
      </c>
      <c r="S2014" t="s">
        <v>19674</v>
      </c>
      <c r="T2014">
        <v>4.75</v>
      </c>
      <c r="U2014" t="s">
        <v>9665</v>
      </c>
      <c r="V2014">
        <v>19.239999999999998</v>
      </c>
      <c r="W2014" t="s">
        <v>8475</v>
      </c>
      <c r="X2014" t="s">
        <v>8475</v>
      </c>
      <c r="Y2014" t="s">
        <v>8475</v>
      </c>
      <c r="Z2014" t="s">
        <v>8475</v>
      </c>
      <c r="AA2014" t="s">
        <v>9665</v>
      </c>
      <c r="AB2014">
        <v>4.16</v>
      </c>
      <c r="AC2014" t="s">
        <v>9665</v>
      </c>
      <c r="AD2014">
        <v>0.8</v>
      </c>
      <c r="AE2014" t="s">
        <v>19674</v>
      </c>
      <c r="AF2014">
        <v>0</v>
      </c>
      <c r="AG2014" t="s">
        <v>8475</v>
      </c>
      <c r="AH2014">
        <v>0</v>
      </c>
      <c r="AI2014" t="s">
        <v>27755</v>
      </c>
      <c r="AJ2014" t="s">
        <v>27756</v>
      </c>
      <c r="AK2014" t="s">
        <v>27755</v>
      </c>
      <c r="AL2014" t="s">
        <v>27755</v>
      </c>
      <c r="AM2014" t="s">
        <v>27755</v>
      </c>
      <c r="AN2014" s="11">
        <v>488256000</v>
      </c>
      <c r="AO2014" s="11">
        <v>320262000</v>
      </c>
      <c r="AP2014" s="11">
        <v>2860719000</v>
      </c>
      <c r="AQ2014" s="11">
        <v>851777000</v>
      </c>
      <c r="AR2014" s="11">
        <f>IF($AM2014="별도",INDEX([1]상장!W$11:W$2829,MATCH($A2014,[1]상장!A$11:A$2829,0)),IF($AM2014="연결",INDEX([1]상장!AB$11:AB$2829,MATCH($A2014,[1]상장!A$11:A$2829,0)),""))</f>
        <v>2296028000</v>
      </c>
    </row>
    <row r="2015" spans="1:44" x14ac:dyDescent="0.3">
      <c r="A2015" t="s">
        <v>6030</v>
      </c>
      <c r="B2015" t="s">
        <v>6031</v>
      </c>
      <c r="C2015" t="s">
        <v>6032</v>
      </c>
      <c r="D2015" s="1" t="str">
        <f>INDEX(Sheet2!$B$2:$B$2345,MATCH(Sheet1!$B2015,Sheet2!$C$2:$C$2345,0))</f>
        <v>녹십자웰빙</v>
      </c>
      <c r="E2015" t="s">
        <v>8475</v>
      </c>
      <c r="F2015" t="s">
        <v>8475</v>
      </c>
      <c r="G2015" t="s">
        <v>19675</v>
      </c>
      <c r="H2015">
        <v>56.2</v>
      </c>
      <c r="I2015" t="s">
        <v>19675</v>
      </c>
      <c r="J2015">
        <v>49.3</v>
      </c>
      <c r="K2015" t="s">
        <v>19675</v>
      </c>
      <c r="L2015">
        <v>51.77</v>
      </c>
      <c r="M2015" t="s">
        <v>19675</v>
      </c>
      <c r="N2015">
        <v>50.43</v>
      </c>
      <c r="O2015" t="s">
        <v>8475</v>
      </c>
      <c r="P2015" t="s">
        <v>8475</v>
      </c>
      <c r="Q2015" t="s">
        <v>19676</v>
      </c>
      <c r="R2015">
        <v>24.18</v>
      </c>
      <c r="S2015" t="s">
        <v>19676</v>
      </c>
      <c r="T2015">
        <v>32.799999999999997</v>
      </c>
      <c r="U2015" t="s">
        <v>19676</v>
      </c>
      <c r="V2015">
        <v>29.05</v>
      </c>
      <c r="W2015" t="s">
        <v>10731</v>
      </c>
      <c r="X2015">
        <v>21.17</v>
      </c>
      <c r="Y2015" t="s">
        <v>8475</v>
      </c>
      <c r="Z2015" t="s">
        <v>8475</v>
      </c>
      <c r="AA2015" t="s">
        <v>10731</v>
      </c>
      <c r="AB2015">
        <v>17.510000000000002</v>
      </c>
      <c r="AC2015" t="s">
        <v>10731</v>
      </c>
      <c r="AD2015">
        <v>15.69</v>
      </c>
      <c r="AE2015" t="s">
        <v>10731</v>
      </c>
      <c r="AF2015">
        <v>16.62</v>
      </c>
      <c r="AG2015" t="s">
        <v>19676</v>
      </c>
      <c r="AH2015">
        <v>16.62</v>
      </c>
      <c r="AI2015" t="s">
        <v>27756</v>
      </c>
      <c r="AJ2015" t="s">
        <v>27756</v>
      </c>
      <c r="AK2015" t="s">
        <v>27756</v>
      </c>
      <c r="AL2015" t="s">
        <v>27756</v>
      </c>
      <c r="AM2015" t="s">
        <v>27756</v>
      </c>
      <c r="AN2015" s="11">
        <v>53882815000</v>
      </c>
      <c r="AO2015" s="11">
        <v>66937567000</v>
      </c>
      <c r="AP2015" s="11">
        <v>75603023000</v>
      </c>
      <c r="AQ2015" s="11">
        <v>90967529000</v>
      </c>
      <c r="AR2015" s="11">
        <f>IF($AM2015="별도",INDEX([1]상장!W$11:W$2829,MATCH($A2015,[1]상장!A$11:A$2829,0)),IF($AM2015="연결",INDEX([1]상장!AB$11:AB$2829,MATCH($A2015,[1]상장!A$11:A$2829,0)),""))</f>
        <v>109729117000</v>
      </c>
    </row>
    <row r="2016" spans="1:44" x14ac:dyDescent="0.3">
      <c r="A2016" t="s">
        <v>6033</v>
      </c>
      <c r="B2016" t="s">
        <v>6034</v>
      </c>
      <c r="C2016" t="s">
        <v>6035</v>
      </c>
      <c r="D2016" s="1" t="e">
        <f>INDEX(Sheet2!$B$2:$B$2345,MATCH(Sheet1!$B2016,Sheet2!$C$2:$C$2345,0))</f>
        <v>#N/A</v>
      </c>
      <c r="E2016" t="s">
        <v>19677</v>
      </c>
      <c r="F2016">
        <v>51.09</v>
      </c>
      <c r="G2016" t="s">
        <v>19678</v>
      </c>
      <c r="H2016">
        <v>56.25</v>
      </c>
      <c r="I2016" t="s">
        <v>19677</v>
      </c>
      <c r="J2016">
        <v>56.77</v>
      </c>
      <c r="K2016" t="s">
        <v>19678</v>
      </c>
      <c r="L2016">
        <v>48.45</v>
      </c>
      <c r="M2016" t="s">
        <v>8475</v>
      </c>
      <c r="N2016" t="s">
        <v>8475</v>
      </c>
      <c r="O2016" t="s">
        <v>19679</v>
      </c>
      <c r="P2016">
        <v>22.32</v>
      </c>
      <c r="Q2016" t="s">
        <v>19680</v>
      </c>
      <c r="R2016">
        <v>33.44</v>
      </c>
      <c r="S2016" t="s">
        <v>19679</v>
      </c>
      <c r="T2016">
        <v>28.05</v>
      </c>
      <c r="U2016" t="s">
        <v>19680</v>
      </c>
      <c r="V2016">
        <v>28.06</v>
      </c>
      <c r="W2016" t="s">
        <v>8475</v>
      </c>
      <c r="X2016" t="s">
        <v>8475</v>
      </c>
      <c r="Y2016" t="s">
        <v>10327</v>
      </c>
      <c r="Z2016">
        <v>21.48</v>
      </c>
      <c r="AA2016" t="s">
        <v>19681</v>
      </c>
      <c r="AB2016">
        <v>6.86</v>
      </c>
      <c r="AC2016" t="s">
        <v>8766</v>
      </c>
      <c r="AD2016">
        <v>7.85</v>
      </c>
      <c r="AE2016" t="s">
        <v>8850</v>
      </c>
      <c r="AF2016">
        <v>19.77</v>
      </c>
      <c r="AG2016" t="s">
        <v>8475</v>
      </c>
      <c r="AH2016">
        <v>19.77</v>
      </c>
      <c r="AI2016" t="s">
        <v>27756</v>
      </c>
      <c r="AJ2016" t="s">
        <v>27756</v>
      </c>
      <c r="AK2016" t="s">
        <v>27756</v>
      </c>
      <c r="AL2016" t="s">
        <v>27756</v>
      </c>
      <c r="AM2016" t="s">
        <v>27756</v>
      </c>
      <c r="AN2016" s="11">
        <v>20867917000</v>
      </c>
      <c r="AO2016" s="11">
        <v>18512085000</v>
      </c>
      <c r="AP2016" s="11">
        <v>15657440000</v>
      </c>
      <c r="AQ2016" s="11">
        <v>17068806000</v>
      </c>
      <c r="AR2016" s="11">
        <f>IF($AM2016="별도",INDEX([1]상장!W$11:W$2829,MATCH($A2016,[1]상장!A$11:A$2829,0)),IF($AM2016="연결",INDEX([1]상장!AB$11:AB$2829,MATCH($A2016,[1]상장!A$11:A$2829,0)),""))</f>
        <v>16064766000</v>
      </c>
    </row>
    <row r="2017" spans="1:44" x14ac:dyDescent="0.3">
      <c r="A2017" t="s">
        <v>6036</v>
      </c>
      <c r="B2017" t="s">
        <v>6037</v>
      </c>
      <c r="C2017" t="s">
        <v>6038</v>
      </c>
      <c r="D2017" s="1" t="str">
        <f>INDEX(Sheet2!$B$2:$B$2345,MATCH(Sheet1!$B2017,Sheet2!$C$2:$C$2345,0))</f>
        <v>마니커에프앤지</v>
      </c>
      <c r="E2017" t="s">
        <v>8475</v>
      </c>
      <c r="F2017" t="s">
        <v>8475</v>
      </c>
      <c r="G2017" t="s">
        <v>19682</v>
      </c>
      <c r="H2017">
        <v>33.89</v>
      </c>
      <c r="I2017" t="s">
        <v>19682</v>
      </c>
      <c r="J2017">
        <v>43.82</v>
      </c>
      <c r="K2017" t="s">
        <v>19682</v>
      </c>
      <c r="L2017">
        <v>44.5</v>
      </c>
      <c r="M2017" t="s">
        <v>19682</v>
      </c>
      <c r="N2017">
        <v>46.41</v>
      </c>
      <c r="O2017" t="s">
        <v>8475</v>
      </c>
      <c r="P2017" t="s">
        <v>8475</v>
      </c>
      <c r="Q2017" t="s">
        <v>19683</v>
      </c>
      <c r="R2017">
        <v>16.059999999999999</v>
      </c>
      <c r="S2017" t="s">
        <v>19683</v>
      </c>
      <c r="T2017">
        <v>13.91</v>
      </c>
      <c r="U2017" t="s">
        <v>19683</v>
      </c>
      <c r="V2017">
        <v>14.75</v>
      </c>
      <c r="W2017" t="s">
        <v>19683</v>
      </c>
      <c r="X2017">
        <v>13.4</v>
      </c>
      <c r="Y2017" t="s">
        <v>8475</v>
      </c>
      <c r="Z2017" t="s">
        <v>8475</v>
      </c>
      <c r="AA2017" t="s">
        <v>19684</v>
      </c>
      <c r="AB2017">
        <v>13.12</v>
      </c>
      <c r="AC2017" t="s">
        <v>19684</v>
      </c>
      <c r="AD2017">
        <v>12.38</v>
      </c>
      <c r="AE2017" t="s">
        <v>19684</v>
      </c>
      <c r="AF2017">
        <v>13.44</v>
      </c>
      <c r="AG2017" t="s">
        <v>19685</v>
      </c>
      <c r="AH2017">
        <v>13.44</v>
      </c>
      <c r="AI2017" t="s">
        <v>27756</v>
      </c>
      <c r="AJ2017" t="s">
        <v>27756</v>
      </c>
      <c r="AK2017" t="s">
        <v>27756</v>
      </c>
      <c r="AL2017" t="s">
        <v>27756</v>
      </c>
      <c r="AM2017" t="s">
        <v>27756</v>
      </c>
      <c r="AN2017" s="11">
        <v>99418999000</v>
      </c>
      <c r="AO2017" s="11">
        <v>99832950000</v>
      </c>
      <c r="AP2017" s="11">
        <v>92297704000</v>
      </c>
      <c r="AQ2017" s="11">
        <v>84928791000</v>
      </c>
      <c r="AR2017" s="11">
        <f>IF($AM2017="별도",INDEX([1]상장!W$11:W$2829,MATCH($A2017,[1]상장!A$11:A$2829,0)),IF($AM2017="연결",INDEX([1]상장!AB$11:AB$2829,MATCH($A2017,[1]상장!A$11:A$2829,0)),""))</f>
        <v>89362825000</v>
      </c>
    </row>
    <row r="2018" spans="1:44" x14ac:dyDescent="0.3">
      <c r="A2018" t="s">
        <v>6039</v>
      </c>
      <c r="B2018" t="s">
        <v>6040</v>
      </c>
      <c r="C2018" t="s">
        <v>6041</v>
      </c>
      <c r="D2018" s="1" t="str">
        <f>INDEX(Sheet2!$B$2:$B$2345,MATCH(Sheet1!$B2018,Sheet2!$C$2:$C$2345,0))</f>
        <v>라파스</v>
      </c>
      <c r="E2018" t="s">
        <v>19686</v>
      </c>
      <c r="F2018">
        <v>100</v>
      </c>
      <c r="G2018" t="s">
        <v>19687</v>
      </c>
      <c r="H2018">
        <v>92.58</v>
      </c>
      <c r="I2018" t="s">
        <v>19688</v>
      </c>
      <c r="J2018">
        <v>65.42</v>
      </c>
      <c r="K2018" t="s">
        <v>19688</v>
      </c>
      <c r="L2018">
        <v>60.68</v>
      </c>
      <c r="M2018" t="s">
        <v>19688</v>
      </c>
      <c r="N2018">
        <v>50.7</v>
      </c>
      <c r="O2018" t="s">
        <v>8475</v>
      </c>
      <c r="P2018" t="s">
        <v>8475</v>
      </c>
      <c r="Q2018" t="s">
        <v>19689</v>
      </c>
      <c r="R2018">
        <v>5.07</v>
      </c>
      <c r="S2018" t="s">
        <v>19690</v>
      </c>
      <c r="T2018">
        <v>23.67</v>
      </c>
      <c r="U2018" t="s">
        <v>19690</v>
      </c>
      <c r="V2018">
        <v>29.58</v>
      </c>
      <c r="W2018" t="s">
        <v>19690</v>
      </c>
      <c r="X2018">
        <v>34.42</v>
      </c>
      <c r="Y2018" t="s">
        <v>8475</v>
      </c>
      <c r="Z2018" t="s">
        <v>8475</v>
      </c>
      <c r="AA2018" t="s">
        <v>19691</v>
      </c>
      <c r="AB2018">
        <v>2.33</v>
      </c>
      <c r="AC2018" t="s">
        <v>19692</v>
      </c>
      <c r="AD2018">
        <v>8.75</v>
      </c>
      <c r="AE2018" t="s">
        <v>19693</v>
      </c>
      <c r="AF2018">
        <v>6.02</v>
      </c>
      <c r="AG2018" t="s">
        <v>19694</v>
      </c>
      <c r="AH2018">
        <v>6.02</v>
      </c>
      <c r="AI2018" t="s">
        <v>27755</v>
      </c>
      <c r="AJ2018" t="s">
        <v>27755</v>
      </c>
      <c r="AK2018" t="s">
        <v>27755</v>
      </c>
      <c r="AL2018" t="s">
        <v>27755</v>
      </c>
      <c r="AM2018" t="s">
        <v>27756</v>
      </c>
      <c r="AN2018" s="11">
        <v>10051484000</v>
      </c>
      <c r="AO2018" s="11">
        <v>18168040000</v>
      </c>
      <c r="AP2018" s="11">
        <v>17861722000</v>
      </c>
      <c r="AQ2018" s="11">
        <v>20339267000</v>
      </c>
      <c r="AR2018" s="11">
        <f>IF($AM2018="별도",INDEX([1]상장!W$11:W$2829,MATCH($A2018,[1]상장!A$11:A$2829,0)),IF($AM2018="연결",INDEX([1]상장!AB$11:AB$2829,MATCH($A2018,[1]상장!A$11:A$2829,0)),""))</f>
        <v>17657717000</v>
      </c>
    </row>
    <row r="2019" spans="1:44" x14ac:dyDescent="0.3">
      <c r="A2019" t="s">
        <v>6042</v>
      </c>
      <c r="B2019" t="s">
        <v>6043</v>
      </c>
      <c r="C2019" t="s">
        <v>6044</v>
      </c>
      <c r="D2019" s="1" t="str">
        <f>INDEX(Sheet2!$B$2:$B$2345,MATCH(Sheet1!$B2019,Sheet2!$C$2:$C$2345,0))</f>
        <v>초록뱀이앤엠</v>
      </c>
      <c r="E2019" t="s">
        <v>8853</v>
      </c>
      <c r="F2019">
        <v>56.96</v>
      </c>
      <c r="G2019" t="s">
        <v>8853</v>
      </c>
      <c r="H2019">
        <v>54.76</v>
      </c>
      <c r="I2019" t="s">
        <v>8853</v>
      </c>
      <c r="J2019">
        <v>57.46</v>
      </c>
      <c r="K2019" t="s">
        <v>19695</v>
      </c>
      <c r="L2019">
        <v>51.44</v>
      </c>
      <c r="M2019" t="s">
        <v>19696</v>
      </c>
      <c r="N2019">
        <v>59.43</v>
      </c>
      <c r="O2019" t="s">
        <v>19697</v>
      </c>
      <c r="P2019">
        <v>21.76</v>
      </c>
      <c r="Q2019" t="s">
        <v>19698</v>
      </c>
      <c r="R2019">
        <v>24.55</v>
      </c>
      <c r="S2019" t="s">
        <v>19697</v>
      </c>
      <c r="T2019">
        <v>21.27</v>
      </c>
      <c r="U2019" t="s">
        <v>10327</v>
      </c>
      <c r="V2019">
        <v>25.34</v>
      </c>
      <c r="W2019" t="s">
        <v>19699</v>
      </c>
      <c r="X2019">
        <v>32.22</v>
      </c>
      <c r="Y2019" t="s">
        <v>19698</v>
      </c>
      <c r="Z2019">
        <v>11.82</v>
      </c>
      <c r="AA2019" t="s">
        <v>19697</v>
      </c>
      <c r="AB2019">
        <v>20</v>
      </c>
      <c r="AC2019" t="s">
        <v>19698</v>
      </c>
      <c r="AD2019">
        <v>18.489999999999998</v>
      </c>
      <c r="AE2019" t="s">
        <v>19697</v>
      </c>
      <c r="AF2019">
        <v>21.31</v>
      </c>
      <c r="AG2019" t="s">
        <v>19700</v>
      </c>
      <c r="AH2019">
        <v>21.31</v>
      </c>
      <c r="AI2019" t="s">
        <v>27755</v>
      </c>
      <c r="AJ2019" t="s">
        <v>27755</v>
      </c>
      <c r="AK2019" t="s">
        <v>27755</v>
      </c>
      <c r="AL2019" t="s">
        <v>27755</v>
      </c>
      <c r="AM2019" t="s">
        <v>27755</v>
      </c>
      <c r="AN2019" s="11">
        <v>41740437000</v>
      </c>
      <c r="AO2019" s="11">
        <v>15687992000</v>
      </c>
      <c r="AP2019" s="11">
        <v>22290571000</v>
      </c>
      <c r="AQ2019" s="11">
        <v>19138615000</v>
      </c>
      <c r="AR2019" s="11">
        <f>IF($AM2019="별도",INDEX([1]상장!W$11:W$2829,MATCH($A2019,[1]상장!A$11:A$2829,0)),IF($AM2019="연결",INDEX([1]상장!AB$11:AB$2829,MATCH($A2019,[1]상장!A$11:A$2829,0)),""))</f>
        <v>71907403000</v>
      </c>
    </row>
    <row r="2020" spans="1:44" x14ac:dyDescent="0.3">
      <c r="A2020" t="s">
        <v>6045</v>
      </c>
      <c r="B2020" t="s">
        <v>6046</v>
      </c>
      <c r="C2020" t="s">
        <v>6047</v>
      </c>
      <c r="D2020" s="1" t="str">
        <f>INDEX(Sheet2!$B$2:$B$2345,MATCH(Sheet1!$B2020,Sheet2!$C$2:$C$2345,0))</f>
        <v>육일씨엔에쓰</v>
      </c>
      <c r="E2020" t="s">
        <v>19701</v>
      </c>
      <c r="F2020">
        <v>74.819999999999993</v>
      </c>
      <c r="G2020" t="s">
        <v>19702</v>
      </c>
      <c r="H2020">
        <v>42.01</v>
      </c>
      <c r="I2020" t="s">
        <v>19703</v>
      </c>
      <c r="J2020">
        <v>68.290000000000006</v>
      </c>
      <c r="K2020" t="s">
        <v>19703</v>
      </c>
      <c r="L2020">
        <v>78.430000000000007</v>
      </c>
      <c r="M2020" t="s">
        <v>19704</v>
      </c>
      <c r="N2020">
        <v>55.05</v>
      </c>
      <c r="O2020" t="s">
        <v>8756</v>
      </c>
      <c r="P2020">
        <v>14.24</v>
      </c>
      <c r="Q2020" t="s">
        <v>19703</v>
      </c>
      <c r="R2020">
        <v>38.53</v>
      </c>
      <c r="S2020" t="s">
        <v>19702</v>
      </c>
      <c r="T2020">
        <v>26.62</v>
      </c>
      <c r="U2020" t="s">
        <v>19705</v>
      </c>
      <c r="V2020">
        <v>17.68</v>
      </c>
      <c r="W2020" t="s">
        <v>19706</v>
      </c>
      <c r="X2020">
        <v>22.33</v>
      </c>
      <c r="Y2020" t="s">
        <v>9020</v>
      </c>
      <c r="Z2020">
        <v>6.69</v>
      </c>
      <c r="AA2020" t="s">
        <v>19707</v>
      </c>
      <c r="AB2020">
        <v>12.84</v>
      </c>
      <c r="AC2020" t="s">
        <v>19708</v>
      </c>
      <c r="AD2020">
        <v>6.42</v>
      </c>
      <c r="AE2020" t="s">
        <v>19702</v>
      </c>
      <c r="AF2020">
        <v>16.510000000000002</v>
      </c>
      <c r="AG2020" t="s">
        <v>19709</v>
      </c>
      <c r="AH2020">
        <v>16.510000000000002</v>
      </c>
      <c r="AI2020" t="s">
        <v>27755</v>
      </c>
      <c r="AJ2020" t="s">
        <v>27755</v>
      </c>
      <c r="AK2020" t="s">
        <v>27755</v>
      </c>
      <c r="AL2020" t="s">
        <v>27755</v>
      </c>
      <c r="AM2020" t="s">
        <v>27755</v>
      </c>
      <c r="AN2020" s="11">
        <v>93418154000</v>
      </c>
      <c r="AO2020" s="11">
        <v>61581944000</v>
      </c>
      <c r="AP2020" s="11">
        <v>76449801000</v>
      </c>
      <c r="AQ2020" s="11">
        <v>30856482000</v>
      </c>
      <c r="AR2020" s="11">
        <f>IF($AM2020="별도",INDEX([1]상장!W$11:W$2829,MATCH($A2020,[1]상장!A$11:A$2829,0)),IF($AM2020="연결",INDEX([1]상장!AB$11:AB$2829,MATCH($A2020,[1]상장!A$11:A$2829,0)),""))</f>
        <v>32917410000</v>
      </c>
    </row>
    <row r="2021" spans="1:44" x14ac:dyDescent="0.3">
      <c r="A2021" t="s">
        <v>6048</v>
      </c>
      <c r="B2021" t="s">
        <v>6049</v>
      </c>
      <c r="C2021" t="s">
        <v>6050</v>
      </c>
      <c r="D2021" s="1" t="e">
        <f>INDEX(Sheet2!$B$2:$B$2345,MATCH(Sheet1!$B2021,Sheet2!$C$2:$C$2345,0))</f>
        <v>#N/A</v>
      </c>
      <c r="E2021" t="s">
        <v>19710</v>
      </c>
      <c r="F2021">
        <v>53.07</v>
      </c>
      <c r="G2021" t="s">
        <v>19710</v>
      </c>
      <c r="H2021">
        <v>50.23</v>
      </c>
      <c r="I2021" t="s">
        <v>19711</v>
      </c>
      <c r="J2021">
        <v>57.6</v>
      </c>
      <c r="K2021" t="s">
        <v>19711</v>
      </c>
      <c r="L2021">
        <v>55.32</v>
      </c>
      <c r="M2021" t="s">
        <v>8475</v>
      </c>
      <c r="N2021" t="s">
        <v>8475</v>
      </c>
      <c r="O2021" t="s">
        <v>19712</v>
      </c>
      <c r="P2021">
        <v>46.92</v>
      </c>
      <c r="Q2021" t="s">
        <v>19712</v>
      </c>
      <c r="R2021">
        <v>49.76</v>
      </c>
      <c r="S2021" t="s">
        <v>19710</v>
      </c>
      <c r="T2021">
        <v>42.39</v>
      </c>
      <c r="U2021" t="s">
        <v>19713</v>
      </c>
      <c r="V2021">
        <v>44.67</v>
      </c>
      <c r="W2021" t="s">
        <v>8475</v>
      </c>
      <c r="X2021" t="s">
        <v>8475</v>
      </c>
      <c r="Y2021" t="s">
        <v>8475</v>
      </c>
      <c r="Z2021" t="s">
        <v>8475</v>
      </c>
      <c r="AA2021" t="s">
        <v>8475</v>
      </c>
      <c r="AB2021" t="s">
        <v>8475</v>
      </c>
      <c r="AC2021" t="s">
        <v>8475</v>
      </c>
      <c r="AD2021" t="s">
        <v>8475</v>
      </c>
      <c r="AE2021" t="s">
        <v>8475</v>
      </c>
      <c r="AF2021" t="s">
        <v>8475</v>
      </c>
      <c r="AG2021" t="s">
        <v>8475</v>
      </c>
      <c r="AH2021" t="s">
        <v>8475</v>
      </c>
      <c r="AI2021" t="s">
        <v>27756</v>
      </c>
      <c r="AJ2021" t="s">
        <v>27756</v>
      </c>
      <c r="AK2021" t="s">
        <v>27756</v>
      </c>
      <c r="AL2021" t="s">
        <v>27756</v>
      </c>
      <c r="AM2021" t="s">
        <v>27756</v>
      </c>
      <c r="AN2021" s="11">
        <v>56595290000</v>
      </c>
      <c r="AO2021" s="11">
        <v>68492373000</v>
      </c>
      <c r="AP2021" s="11">
        <v>67992619000</v>
      </c>
      <c r="AQ2021" s="11">
        <v>87963045000</v>
      </c>
      <c r="AR2021" s="11">
        <f>IF($AM2021="별도",INDEX([1]상장!W$11:W$2829,MATCH($A2021,[1]상장!A$11:A$2829,0)),IF($AM2021="연결",INDEX([1]상장!AB$11:AB$2829,MATCH($A2021,[1]상장!A$11:A$2829,0)),""))</f>
        <v>101737068000</v>
      </c>
    </row>
    <row r="2022" spans="1:44" x14ac:dyDescent="0.3">
      <c r="A2022" t="s">
        <v>6051</v>
      </c>
      <c r="B2022" t="s">
        <v>6052</v>
      </c>
      <c r="C2022" t="s">
        <v>6053</v>
      </c>
      <c r="D2022" s="1" t="str">
        <f>INDEX(Sheet2!$B$2:$B$2345,MATCH(Sheet1!$B2022,Sheet2!$C$2:$C$2345,0))</f>
        <v>한국철강</v>
      </c>
      <c r="E2022" t="s">
        <v>19714</v>
      </c>
      <c r="F2022">
        <v>84.06</v>
      </c>
      <c r="G2022" t="s">
        <v>19714</v>
      </c>
      <c r="H2022">
        <v>83.26</v>
      </c>
      <c r="I2022" t="s">
        <v>19714</v>
      </c>
      <c r="J2022">
        <v>87.81</v>
      </c>
      <c r="K2022" t="s">
        <v>19714</v>
      </c>
      <c r="L2022">
        <v>98.02</v>
      </c>
      <c r="M2022" t="s">
        <v>19715</v>
      </c>
      <c r="N2022">
        <v>97.95</v>
      </c>
      <c r="O2022" t="s">
        <v>19716</v>
      </c>
      <c r="P2022">
        <v>9.56</v>
      </c>
      <c r="Q2022" t="s">
        <v>19716</v>
      </c>
      <c r="R2022">
        <v>11.03</v>
      </c>
      <c r="S2022" t="s">
        <v>19716</v>
      </c>
      <c r="T2022">
        <v>6.72</v>
      </c>
      <c r="U2022" t="s">
        <v>19717</v>
      </c>
      <c r="V2022">
        <v>1.33</v>
      </c>
      <c r="W2022" t="s">
        <v>19718</v>
      </c>
      <c r="X2022">
        <v>1.46</v>
      </c>
      <c r="Y2022" t="s">
        <v>19719</v>
      </c>
      <c r="Z2022">
        <v>3.39</v>
      </c>
      <c r="AA2022" t="s">
        <v>18479</v>
      </c>
      <c r="AB2022">
        <v>4.7300000000000004</v>
      </c>
      <c r="AC2022" t="s">
        <v>18479</v>
      </c>
      <c r="AD2022">
        <v>3.05</v>
      </c>
      <c r="AE2022" t="s">
        <v>18479</v>
      </c>
      <c r="AF2022">
        <v>0.64</v>
      </c>
      <c r="AG2022" t="s">
        <v>19720</v>
      </c>
      <c r="AH2022">
        <v>0.64</v>
      </c>
      <c r="AI2022" t="s">
        <v>27756</v>
      </c>
      <c r="AJ2022" t="s">
        <v>27756</v>
      </c>
      <c r="AK2022" t="s">
        <v>27756</v>
      </c>
      <c r="AL2022" t="s">
        <v>27756</v>
      </c>
      <c r="AM2022" t="s">
        <v>27756</v>
      </c>
      <c r="AN2022" s="11">
        <v>777466326000</v>
      </c>
      <c r="AO2022" s="11">
        <v>719102311000</v>
      </c>
      <c r="AP2022" s="11">
        <v>633382164000</v>
      </c>
      <c r="AQ2022" s="11">
        <v>886650133000</v>
      </c>
      <c r="AR2022" s="11">
        <f>IF($AM2022="별도",INDEX([1]상장!W$11:W$2829,MATCH($A2022,[1]상장!A$11:A$2829,0)),IF($AM2022="연결",INDEX([1]상장!AB$11:AB$2829,MATCH($A2022,[1]상장!A$11:A$2829,0)),""))</f>
        <v>1064176509000</v>
      </c>
    </row>
    <row r="2023" spans="1:44" x14ac:dyDescent="0.3">
      <c r="A2023" t="s">
        <v>6054</v>
      </c>
      <c r="B2023" t="s">
        <v>6055</v>
      </c>
      <c r="C2023" t="s">
        <v>6056</v>
      </c>
      <c r="D2023" s="1" t="e">
        <f>INDEX(Sheet2!$B$2:$B$2345,MATCH(Sheet1!$B2023,Sheet2!$C$2:$C$2345,0))</f>
        <v>#N/A</v>
      </c>
      <c r="E2023" t="s">
        <v>8475</v>
      </c>
      <c r="F2023" t="s">
        <v>8475</v>
      </c>
      <c r="G2023" t="s">
        <v>19721</v>
      </c>
      <c r="H2023">
        <v>84.06</v>
      </c>
      <c r="I2023" t="s">
        <v>19721</v>
      </c>
      <c r="J2023">
        <v>55.73</v>
      </c>
      <c r="K2023" t="s">
        <v>19722</v>
      </c>
      <c r="L2023">
        <v>84.33</v>
      </c>
      <c r="M2023" t="s">
        <v>19721</v>
      </c>
      <c r="N2023">
        <v>76.3</v>
      </c>
      <c r="O2023" t="s">
        <v>8475</v>
      </c>
      <c r="P2023" t="s">
        <v>8475</v>
      </c>
      <c r="Q2023" t="s">
        <v>19723</v>
      </c>
      <c r="R2023">
        <v>12.27</v>
      </c>
      <c r="S2023" t="s">
        <v>19723</v>
      </c>
      <c r="T2023">
        <v>33.35</v>
      </c>
      <c r="U2023" t="s">
        <v>19724</v>
      </c>
      <c r="V2023">
        <v>14.38</v>
      </c>
      <c r="W2023" t="s">
        <v>19723</v>
      </c>
      <c r="X2023">
        <v>15.68</v>
      </c>
      <c r="Y2023" t="s">
        <v>8475</v>
      </c>
      <c r="Z2023" t="s">
        <v>8475</v>
      </c>
      <c r="AA2023" t="s">
        <v>19725</v>
      </c>
      <c r="AB2023">
        <v>3.66</v>
      </c>
      <c r="AC2023" t="s">
        <v>19726</v>
      </c>
      <c r="AD2023">
        <v>10.9</v>
      </c>
      <c r="AE2023" t="s">
        <v>19727</v>
      </c>
      <c r="AF2023">
        <v>1.27</v>
      </c>
      <c r="AG2023" t="s">
        <v>19726</v>
      </c>
      <c r="AH2023">
        <v>1.27</v>
      </c>
      <c r="AI2023" t="s">
        <v>27756</v>
      </c>
      <c r="AJ2023" t="s">
        <v>27756</v>
      </c>
      <c r="AK2023" t="s">
        <v>27756</v>
      </c>
      <c r="AL2023" t="s">
        <v>27756</v>
      </c>
      <c r="AM2023" t="s">
        <v>27756</v>
      </c>
      <c r="AN2023" s="11">
        <v>25651492000</v>
      </c>
      <c r="AO2023" s="11">
        <v>33710700000</v>
      </c>
      <c r="AP2023" s="11">
        <v>16089022000</v>
      </c>
      <c r="AQ2023" s="11">
        <v>30117023000</v>
      </c>
      <c r="AR2023" s="11">
        <f>IF($AM2023="별도",INDEX([1]상장!W$11:W$2829,MATCH($A2023,[1]상장!A$11:A$2829,0)),IF($AM2023="연결",INDEX([1]상장!AB$11:AB$2829,MATCH($A2023,[1]상장!A$11:A$2829,0)),""))</f>
        <v>26498929000</v>
      </c>
    </row>
    <row r="2024" spans="1:44" x14ac:dyDescent="0.3">
      <c r="A2024" t="s">
        <v>6057</v>
      </c>
      <c r="B2024" t="s">
        <v>6058</v>
      </c>
      <c r="C2024" t="s">
        <v>6059</v>
      </c>
      <c r="D2024" s="1" t="str">
        <f>INDEX(Sheet2!$B$2:$B$2345,MATCH(Sheet1!$B2024,Sheet2!$C$2:$C$2345,0))</f>
        <v>딥노이드</v>
      </c>
      <c r="E2024" t="s">
        <v>8475</v>
      </c>
      <c r="F2024" t="s">
        <v>8475</v>
      </c>
      <c r="G2024" t="s">
        <v>8475</v>
      </c>
      <c r="H2024" t="s">
        <v>8475</v>
      </c>
      <c r="I2024" t="s">
        <v>8475</v>
      </c>
      <c r="J2024" t="s">
        <v>8475</v>
      </c>
      <c r="K2024" t="s">
        <v>16182</v>
      </c>
      <c r="L2024">
        <v>55.4</v>
      </c>
      <c r="M2024" t="s">
        <v>8475</v>
      </c>
      <c r="N2024" t="s">
        <v>8475</v>
      </c>
      <c r="O2024" t="s">
        <v>8475</v>
      </c>
      <c r="P2024" t="s">
        <v>8475</v>
      </c>
      <c r="Q2024" t="s">
        <v>8475</v>
      </c>
      <c r="R2024" t="s">
        <v>8475</v>
      </c>
      <c r="S2024" t="s">
        <v>8475</v>
      </c>
      <c r="T2024" t="s">
        <v>8475</v>
      </c>
      <c r="U2024" t="s">
        <v>19728</v>
      </c>
      <c r="V2024">
        <v>32.409999999999997</v>
      </c>
      <c r="W2024" t="s">
        <v>8475</v>
      </c>
      <c r="X2024" t="s">
        <v>8475</v>
      </c>
      <c r="Y2024" t="s">
        <v>8475</v>
      </c>
      <c r="Z2024" t="s">
        <v>8475</v>
      </c>
      <c r="AA2024" t="s">
        <v>8475</v>
      </c>
      <c r="AB2024" t="s">
        <v>8475</v>
      </c>
      <c r="AC2024" t="s">
        <v>8475</v>
      </c>
      <c r="AD2024" t="s">
        <v>8475</v>
      </c>
      <c r="AE2024" t="s">
        <v>19729</v>
      </c>
      <c r="AF2024">
        <v>10.48</v>
      </c>
      <c r="AG2024" t="s">
        <v>8475</v>
      </c>
      <c r="AH2024">
        <v>10.48</v>
      </c>
      <c r="AI2024" t="s">
        <v>27756</v>
      </c>
      <c r="AJ2024" t="s">
        <v>27756</v>
      </c>
      <c r="AK2024" t="s">
        <v>27756</v>
      </c>
      <c r="AL2024" t="s">
        <v>27756</v>
      </c>
      <c r="AM2024" t="s">
        <v>27756</v>
      </c>
      <c r="AN2024" s="11">
        <v>887120000</v>
      </c>
      <c r="AO2024" s="11">
        <v>235102000</v>
      </c>
      <c r="AP2024" s="11">
        <v>1039945000</v>
      </c>
      <c r="AQ2024" s="11">
        <v>943670000</v>
      </c>
      <c r="AR2024" s="11">
        <f>IF($AM2024="별도",INDEX([1]상장!W$11:W$2829,MATCH($A2024,[1]상장!A$11:A$2829,0)),IF($AM2024="연결",INDEX([1]상장!AB$11:AB$2829,MATCH($A2024,[1]상장!A$11:A$2829,0)),""))</f>
        <v>3181549000</v>
      </c>
    </row>
    <row r="2025" spans="1:44" x14ac:dyDescent="0.3">
      <c r="A2025" t="s">
        <v>6060</v>
      </c>
      <c r="B2025" t="s">
        <v>6061</v>
      </c>
      <c r="C2025" t="s">
        <v>6062</v>
      </c>
      <c r="D2025" s="1" t="str">
        <f>INDEX(Sheet2!$B$2:$B$2345,MATCH(Sheet1!$B2025,Sheet2!$C$2:$C$2345,0))</f>
        <v>PI첨단소재</v>
      </c>
      <c r="E2025" t="s">
        <v>19730</v>
      </c>
      <c r="F2025">
        <v>99.98</v>
      </c>
      <c r="G2025" t="s">
        <v>19730</v>
      </c>
      <c r="H2025">
        <v>99.98</v>
      </c>
      <c r="I2025" t="s">
        <v>19731</v>
      </c>
      <c r="J2025">
        <v>99.98</v>
      </c>
      <c r="K2025" t="s">
        <v>19731</v>
      </c>
      <c r="L2025">
        <v>99.99</v>
      </c>
      <c r="M2025" t="s">
        <v>19731</v>
      </c>
      <c r="N2025">
        <v>99.96</v>
      </c>
      <c r="O2025" t="s">
        <v>9772</v>
      </c>
      <c r="P2025">
        <v>0.01</v>
      </c>
      <c r="Q2025" t="s">
        <v>9772</v>
      </c>
      <c r="R2025">
        <v>0.01</v>
      </c>
      <c r="S2025" t="s">
        <v>9772</v>
      </c>
      <c r="T2025">
        <v>0.01</v>
      </c>
      <c r="U2025" t="s">
        <v>9772</v>
      </c>
      <c r="V2025">
        <v>0</v>
      </c>
      <c r="W2025" t="s">
        <v>11069</v>
      </c>
      <c r="X2025">
        <v>0.03</v>
      </c>
      <c r="Y2025" t="s">
        <v>8475</v>
      </c>
      <c r="Z2025" t="s">
        <v>8475</v>
      </c>
      <c r="AA2025" t="s">
        <v>8475</v>
      </c>
      <c r="AB2025" t="s">
        <v>8475</v>
      </c>
      <c r="AC2025" t="s">
        <v>8475</v>
      </c>
      <c r="AD2025" t="s">
        <v>8475</v>
      </c>
      <c r="AE2025" t="s">
        <v>8475</v>
      </c>
      <c r="AF2025" t="s">
        <v>8475</v>
      </c>
      <c r="AG2025" t="s">
        <v>8475</v>
      </c>
      <c r="AH2025" t="s">
        <v>8475</v>
      </c>
      <c r="AI2025" t="s">
        <v>27756</v>
      </c>
      <c r="AJ2025" t="s">
        <v>27756</v>
      </c>
      <c r="AK2025" t="s">
        <v>27756</v>
      </c>
      <c r="AL2025" t="s">
        <v>27756</v>
      </c>
      <c r="AM2025" t="s">
        <v>27756</v>
      </c>
      <c r="AN2025" s="11">
        <v>245472562000</v>
      </c>
      <c r="AO2025" s="11">
        <v>223682314000</v>
      </c>
      <c r="AP2025" s="11">
        <v>261788779000</v>
      </c>
      <c r="AQ2025" s="11">
        <v>301868719000</v>
      </c>
      <c r="AR2025" s="11">
        <f>IF($AM2025="별도",INDEX([1]상장!W$11:W$2829,MATCH($A2025,[1]상장!A$11:A$2829,0)),IF($AM2025="연결",INDEX([1]상장!AB$11:AB$2829,MATCH($A2025,[1]상장!A$11:A$2829,0)),""))</f>
        <v>276440430000</v>
      </c>
    </row>
    <row r="2026" spans="1:44" x14ac:dyDescent="0.3">
      <c r="A2026" t="s">
        <v>6063</v>
      </c>
      <c r="B2026" t="s">
        <v>6064</v>
      </c>
      <c r="C2026" t="s">
        <v>6065</v>
      </c>
      <c r="D2026" s="1" t="e">
        <f>INDEX(Sheet2!$B$2:$B$2345,MATCH(Sheet1!$B2026,Sheet2!$C$2:$C$2345,0))</f>
        <v>#N/A</v>
      </c>
      <c r="E2026" t="s">
        <v>8475</v>
      </c>
      <c r="F2026" t="s">
        <v>8475</v>
      </c>
      <c r="G2026" t="s">
        <v>8475</v>
      </c>
      <c r="H2026" t="s">
        <v>8475</v>
      </c>
      <c r="I2026" t="s">
        <v>8475</v>
      </c>
      <c r="J2026" t="s">
        <v>8475</v>
      </c>
      <c r="K2026" t="s">
        <v>8475</v>
      </c>
      <c r="L2026" t="s">
        <v>8475</v>
      </c>
      <c r="M2026" t="s">
        <v>8475</v>
      </c>
      <c r="N2026" t="s">
        <v>8475</v>
      </c>
      <c r="O2026" t="s">
        <v>8475</v>
      </c>
      <c r="P2026" t="s">
        <v>8475</v>
      </c>
      <c r="Q2026" t="s">
        <v>8475</v>
      </c>
      <c r="R2026" t="s">
        <v>8475</v>
      </c>
      <c r="S2026" t="s">
        <v>8475</v>
      </c>
      <c r="T2026" t="s">
        <v>8475</v>
      </c>
      <c r="U2026" t="s">
        <v>8475</v>
      </c>
      <c r="V2026" t="s">
        <v>8475</v>
      </c>
      <c r="W2026" t="s">
        <v>8475</v>
      </c>
      <c r="X2026" t="s">
        <v>8475</v>
      </c>
      <c r="Y2026" t="s">
        <v>8475</v>
      </c>
      <c r="Z2026" t="s">
        <v>8475</v>
      </c>
      <c r="AA2026" t="s">
        <v>8475</v>
      </c>
      <c r="AB2026" t="s">
        <v>8475</v>
      </c>
      <c r="AC2026" t="s">
        <v>8475</v>
      </c>
      <c r="AD2026" t="s">
        <v>8475</v>
      </c>
      <c r="AE2026" t="s">
        <v>8475</v>
      </c>
      <c r="AF2026" t="s">
        <v>8475</v>
      </c>
      <c r="AG2026" t="s">
        <v>8475</v>
      </c>
      <c r="AH2026" t="s">
        <v>8475</v>
      </c>
      <c r="AI2026" t="s">
        <v>27756</v>
      </c>
      <c r="AJ2026" t="s">
        <v>27756</v>
      </c>
      <c r="AK2026" t="s">
        <v>27756</v>
      </c>
      <c r="AL2026" t="s">
        <v>27756</v>
      </c>
      <c r="AM2026" t="s">
        <v>27756</v>
      </c>
      <c r="AN2026" s="11">
        <v>1115279000000</v>
      </c>
      <c r="AO2026" s="11">
        <v>952592000000</v>
      </c>
      <c r="AP2026" s="11">
        <v>1597934000000</v>
      </c>
      <c r="AQ2026" s="11">
        <v>1654411000000</v>
      </c>
      <c r="AR2026" s="11">
        <f>IF($AM2026="별도",INDEX([1]상장!W$11:W$2829,MATCH($A2026,[1]상장!A$11:A$2829,0)),IF($AM2026="연결",INDEX([1]상장!AB$11:AB$2829,MATCH($A2026,[1]상장!A$11:A$2829,0)),""))</f>
        <v>1939300000000</v>
      </c>
    </row>
    <row r="2027" spans="1:44" x14ac:dyDescent="0.3">
      <c r="A2027" t="s">
        <v>6066</v>
      </c>
      <c r="B2027" t="s">
        <v>6067</v>
      </c>
      <c r="C2027" t="s">
        <v>6068</v>
      </c>
      <c r="D2027" s="1" t="e">
        <f>INDEX(Sheet2!$B$2:$B$2345,MATCH(Sheet1!$B2027,Sheet2!$C$2:$C$2345,0))</f>
        <v>#N/A</v>
      </c>
      <c r="E2027" t="s">
        <v>19732</v>
      </c>
      <c r="F2027">
        <v>34.299999999999997</v>
      </c>
      <c r="G2027" t="s">
        <v>19733</v>
      </c>
      <c r="H2027">
        <v>33.090000000000003</v>
      </c>
      <c r="I2027" t="s">
        <v>19733</v>
      </c>
      <c r="J2027">
        <v>35.9</v>
      </c>
      <c r="K2027" t="s">
        <v>19734</v>
      </c>
      <c r="L2027">
        <v>27.08</v>
      </c>
      <c r="M2027" t="s">
        <v>19735</v>
      </c>
      <c r="N2027">
        <v>30.37</v>
      </c>
      <c r="O2027" t="s">
        <v>19736</v>
      </c>
      <c r="P2027">
        <v>22.94</v>
      </c>
      <c r="Q2027" t="s">
        <v>19732</v>
      </c>
      <c r="R2027">
        <v>33.020000000000003</v>
      </c>
      <c r="S2027" t="s">
        <v>19732</v>
      </c>
      <c r="T2027">
        <v>25.47</v>
      </c>
      <c r="U2027" t="s">
        <v>19733</v>
      </c>
      <c r="V2027">
        <v>20.94</v>
      </c>
      <c r="W2027" t="s">
        <v>19737</v>
      </c>
      <c r="X2027">
        <v>24.93</v>
      </c>
      <c r="Y2027" t="s">
        <v>19738</v>
      </c>
      <c r="Z2027">
        <v>17.98</v>
      </c>
      <c r="AA2027" t="s">
        <v>19738</v>
      </c>
      <c r="AB2027">
        <v>14.94</v>
      </c>
      <c r="AC2027" t="s">
        <v>19739</v>
      </c>
      <c r="AD2027">
        <v>14.66</v>
      </c>
      <c r="AE2027" t="s">
        <v>19732</v>
      </c>
      <c r="AF2027">
        <v>19.059999999999999</v>
      </c>
      <c r="AG2027" t="s">
        <v>19740</v>
      </c>
      <c r="AH2027">
        <v>19.059999999999999</v>
      </c>
      <c r="AI2027" t="s">
        <v>27756</v>
      </c>
      <c r="AJ2027" t="s">
        <v>27756</v>
      </c>
      <c r="AK2027" t="s">
        <v>27756</v>
      </c>
      <c r="AL2027" t="s">
        <v>27756</v>
      </c>
      <c r="AM2027" t="s">
        <v>27756</v>
      </c>
      <c r="AN2027" s="11">
        <v>239875357000</v>
      </c>
      <c r="AO2027" s="11">
        <v>275321714000</v>
      </c>
      <c r="AP2027" s="11">
        <v>327922169000</v>
      </c>
      <c r="AQ2027" s="11">
        <v>522222785000</v>
      </c>
      <c r="AR2027" s="11">
        <f>IF($AM2027="별도",INDEX([1]상장!W$11:W$2829,MATCH($A2027,[1]상장!A$11:A$2829,0)),IF($AM2027="연결",INDEX([1]상장!AB$11:AB$2829,MATCH($A2027,[1]상장!A$11:A$2829,0)),""))</f>
        <v>1268326077000</v>
      </c>
    </row>
    <row r="2028" spans="1:44" x14ac:dyDescent="0.3">
      <c r="A2028" t="s">
        <v>6069</v>
      </c>
      <c r="B2028" t="s">
        <v>6070</v>
      </c>
      <c r="C2028" t="s">
        <v>6071</v>
      </c>
      <c r="D2028" s="1" t="str">
        <f>INDEX(Sheet2!$B$2:$B$2345,MATCH(Sheet1!$B2028,Sheet2!$C$2:$C$2345,0))</f>
        <v>스킨앤스킨</v>
      </c>
      <c r="E2028" t="s">
        <v>19741</v>
      </c>
      <c r="F2028">
        <v>96.91</v>
      </c>
      <c r="G2028" t="s">
        <v>19742</v>
      </c>
      <c r="H2028">
        <v>91.06</v>
      </c>
      <c r="I2028" t="s">
        <v>10852</v>
      </c>
      <c r="J2028">
        <v>81.599999999999994</v>
      </c>
      <c r="K2028" t="s">
        <v>10324</v>
      </c>
      <c r="L2028">
        <v>62.39</v>
      </c>
      <c r="M2028" t="s">
        <v>8475</v>
      </c>
      <c r="N2028" t="s">
        <v>8475</v>
      </c>
      <c r="O2028" t="s">
        <v>19743</v>
      </c>
      <c r="P2028">
        <v>2.2999999999999998</v>
      </c>
      <c r="Q2028" t="s">
        <v>19744</v>
      </c>
      <c r="R2028">
        <v>5.67</v>
      </c>
      <c r="S2028" t="s">
        <v>19745</v>
      </c>
      <c r="T2028">
        <v>13.67</v>
      </c>
      <c r="U2028" t="s">
        <v>19746</v>
      </c>
      <c r="V2028">
        <v>37.6</v>
      </c>
      <c r="W2028" t="s">
        <v>8475</v>
      </c>
      <c r="X2028" t="s">
        <v>8475</v>
      </c>
      <c r="Y2028" t="s">
        <v>19747</v>
      </c>
      <c r="Z2028">
        <v>0.77</v>
      </c>
      <c r="AA2028" t="s">
        <v>8660</v>
      </c>
      <c r="AB2028">
        <v>2.5</v>
      </c>
      <c r="AC2028" t="s">
        <v>19748</v>
      </c>
      <c r="AD2028">
        <v>4.24</v>
      </c>
      <c r="AE2028" t="s">
        <v>8660</v>
      </c>
      <c r="AF2028">
        <v>0</v>
      </c>
      <c r="AG2028" t="s">
        <v>8475</v>
      </c>
      <c r="AH2028">
        <v>0</v>
      </c>
      <c r="AI2028" t="s">
        <v>27755</v>
      </c>
      <c r="AJ2028" t="s">
        <v>27755</v>
      </c>
      <c r="AK2028" t="s">
        <v>27755</v>
      </c>
      <c r="AL2028" t="s">
        <v>27755</v>
      </c>
      <c r="AM2028" t="s">
        <v>27755</v>
      </c>
      <c r="AN2028" s="11">
        <v>24369577000</v>
      </c>
      <c r="AO2028" s="11">
        <v>20974333000</v>
      </c>
      <c r="AP2028" s="11">
        <v>25282382000</v>
      </c>
      <c r="AQ2028" s="11">
        <v>27611573000</v>
      </c>
      <c r="AR2028" s="11">
        <f>IF($AM2028="별도",INDEX([1]상장!W$11:W$2829,MATCH($A2028,[1]상장!A$11:A$2829,0)),IF($AM2028="연결",INDEX([1]상장!AB$11:AB$2829,MATCH($A2028,[1]상장!A$11:A$2829,0)),""))</f>
        <v>21406339000</v>
      </c>
    </row>
    <row r="2029" spans="1:44" x14ac:dyDescent="0.3">
      <c r="A2029" t="s">
        <v>6072</v>
      </c>
      <c r="B2029" t="s">
        <v>6073</v>
      </c>
      <c r="C2029" t="s">
        <v>6074</v>
      </c>
      <c r="D2029" s="1" t="str">
        <f>INDEX(Sheet2!$B$2:$B$2345,MATCH(Sheet1!$B2029,Sheet2!$C$2:$C$2345,0))</f>
        <v>씨에스베어링</v>
      </c>
      <c r="E2029" t="s">
        <v>8475</v>
      </c>
      <c r="F2029" t="s">
        <v>8475</v>
      </c>
      <c r="G2029" t="s">
        <v>19749</v>
      </c>
      <c r="H2029">
        <v>94.19</v>
      </c>
      <c r="I2029" t="s">
        <v>19750</v>
      </c>
      <c r="J2029">
        <v>98.85</v>
      </c>
      <c r="K2029" t="s">
        <v>19750</v>
      </c>
      <c r="L2029">
        <v>98.08</v>
      </c>
      <c r="M2029" t="s">
        <v>19750</v>
      </c>
      <c r="N2029">
        <v>96.43</v>
      </c>
      <c r="O2029" t="s">
        <v>8475</v>
      </c>
      <c r="P2029" t="s">
        <v>8475</v>
      </c>
      <c r="Q2029" t="s">
        <v>19751</v>
      </c>
      <c r="R2029">
        <v>3.93</v>
      </c>
      <c r="S2029" t="s">
        <v>19752</v>
      </c>
      <c r="T2029">
        <v>1.1399999999999999</v>
      </c>
      <c r="U2029" t="s">
        <v>19752</v>
      </c>
      <c r="V2029">
        <v>1.91</v>
      </c>
      <c r="W2029" t="s">
        <v>19752</v>
      </c>
      <c r="X2029">
        <v>3.56</v>
      </c>
      <c r="Y2029" t="s">
        <v>8475</v>
      </c>
      <c r="Z2029" t="s">
        <v>8475</v>
      </c>
      <c r="AA2029" t="s">
        <v>9907</v>
      </c>
      <c r="AB2029">
        <v>1.73</v>
      </c>
      <c r="AC2029" t="s">
        <v>8475</v>
      </c>
      <c r="AD2029" t="s">
        <v>8475</v>
      </c>
      <c r="AE2029" t="s">
        <v>8475</v>
      </c>
      <c r="AF2029" t="s">
        <v>8475</v>
      </c>
      <c r="AG2029" t="s">
        <v>8475</v>
      </c>
      <c r="AH2029" t="s">
        <v>8475</v>
      </c>
      <c r="AI2029" t="s">
        <v>27756</v>
      </c>
      <c r="AJ2029" t="s">
        <v>27755</v>
      </c>
      <c r="AK2029" t="s">
        <v>27755</v>
      </c>
      <c r="AL2029" t="s">
        <v>27755</v>
      </c>
      <c r="AM2029" t="s">
        <v>27755</v>
      </c>
      <c r="AN2029" s="11">
        <v>64762248000</v>
      </c>
      <c r="AO2029" s="11">
        <v>102573702000</v>
      </c>
      <c r="AP2029" s="11">
        <v>103520356000</v>
      </c>
      <c r="AQ2029" s="11">
        <v>95558017000</v>
      </c>
      <c r="AR2029" s="11">
        <f>IF($AM2029="별도",INDEX([1]상장!W$11:W$2829,MATCH($A2029,[1]상장!A$11:A$2829,0)),IF($AM2029="연결",INDEX([1]상장!AB$11:AB$2829,MATCH($A2029,[1]상장!A$11:A$2829,0)),""))</f>
        <v>49006657000</v>
      </c>
    </row>
    <row r="2030" spans="1:44" x14ac:dyDescent="0.3">
      <c r="A2030" t="s">
        <v>6075</v>
      </c>
      <c r="B2030" t="s">
        <v>6076</v>
      </c>
      <c r="C2030" t="s">
        <v>6077</v>
      </c>
      <c r="D2030" s="1" t="str">
        <f>INDEX(Sheet2!$B$2:$B$2345,MATCH(Sheet1!$B2030,Sheet2!$C$2:$C$2345,0))</f>
        <v>나노브릭</v>
      </c>
      <c r="E2030" t="s">
        <v>8475</v>
      </c>
      <c r="F2030" t="s">
        <v>8475</v>
      </c>
      <c r="G2030" t="s">
        <v>19753</v>
      </c>
      <c r="H2030">
        <v>32.42</v>
      </c>
      <c r="I2030" t="s">
        <v>19754</v>
      </c>
      <c r="J2030">
        <v>30.23</v>
      </c>
      <c r="K2030" t="s">
        <v>19754</v>
      </c>
      <c r="L2030">
        <v>39.979999999999997</v>
      </c>
      <c r="M2030" t="s">
        <v>8475</v>
      </c>
      <c r="N2030" t="s">
        <v>8475</v>
      </c>
      <c r="O2030" t="s">
        <v>8475</v>
      </c>
      <c r="P2030" t="s">
        <v>8475</v>
      </c>
      <c r="Q2030" t="s">
        <v>19755</v>
      </c>
      <c r="R2030">
        <v>24.68</v>
      </c>
      <c r="S2030" t="s">
        <v>11069</v>
      </c>
      <c r="T2030">
        <v>29.69</v>
      </c>
      <c r="U2030" t="s">
        <v>11069</v>
      </c>
      <c r="V2030">
        <v>24.69</v>
      </c>
      <c r="W2030" t="s">
        <v>8475</v>
      </c>
      <c r="X2030" t="s">
        <v>8475</v>
      </c>
      <c r="Y2030" t="s">
        <v>8475</v>
      </c>
      <c r="Z2030" t="s">
        <v>8475</v>
      </c>
      <c r="AA2030" t="s">
        <v>19756</v>
      </c>
      <c r="AB2030">
        <v>21.92</v>
      </c>
      <c r="AC2030" t="s">
        <v>19757</v>
      </c>
      <c r="AD2030">
        <v>15.16</v>
      </c>
      <c r="AE2030" t="s">
        <v>19756</v>
      </c>
      <c r="AF2030">
        <v>9.0500000000000007</v>
      </c>
      <c r="AG2030" t="s">
        <v>8475</v>
      </c>
      <c r="AH2030">
        <v>9.0500000000000007</v>
      </c>
      <c r="AI2030" t="s">
        <v>27755</v>
      </c>
      <c r="AJ2030" t="s">
        <v>27756</v>
      </c>
      <c r="AK2030" t="s">
        <v>27756</v>
      </c>
      <c r="AL2030" t="s">
        <v>27756</v>
      </c>
      <c r="AM2030" t="s">
        <v>27755</v>
      </c>
      <c r="AN2030" s="11">
        <v>7186469000</v>
      </c>
      <c r="AO2030" s="11">
        <v>7775408000</v>
      </c>
      <c r="AP2030" s="11">
        <v>8651931000</v>
      </c>
      <c r="AQ2030" s="11">
        <v>7004484000</v>
      </c>
      <c r="AR2030" s="11">
        <f>IF($AM2030="별도",INDEX([1]상장!W$11:W$2829,MATCH($A2030,[1]상장!A$11:A$2829,0)),IF($AM2030="연결",INDEX([1]상장!AB$11:AB$2829,MATCH($A2030,[1]상장!A$11:A$2829,0)),""))</f>
        <v>7139299000</v>
      </c>
    </row>
    <row r="2031" spans="1:44" x14ac:dyDescent="0.3">
      <c r="A2031" t="s">
        <v>6078</v>
      </c>
      <c r="B2031" t="s">
        <v>6079</v>
      </c>
      <c r="C2031" t="s">
        <v>6080</v>
      </c>
      <c r="D2031" s="1" t="str">
        <f>INDEX(Sheet2!$B$2:$B$2345,MATCH(Sheet1!$B2031,Sheet2!$C$2:$C$2345,0))</f>
        <v>메가엠디</v>
      </c>
      <c r="E2031" t="s">
        <v>19758</v>
      </c>
      <c r="F2031">
        <v>85.25</v>
      </c>
      <c r="G2031" t="s">
        <v>19758</v>
      </c>
      <c r="H2031">
        <v>82.64</v>
      </c>
      <c r="I2031" t="s">
        <v>19758</v>
      </c>
      <c r="J2031">
        <v>80.55</v>
      </c>
      <c r="K2031" t="s">
        <v>19759</v>
      </c>
      <c r="L2031">
        <v>85.53</v>
      </c>
      <c r="M2031" t="s">
        <v>8475</v>
      </c>
      <c r="N2031" t="s">
        <v>8475</v>
      </c>
      <c r="O2031" t="s">
        <v>19760</v>
      </c>
      <c r="P2031">
        <v>9.11</v>
      </c>
      <c r="Q2031" t="s">
        <v>19760</v>
      </c>
      <c r="R2031">
        <v>10.54</v>
      </c>
      <c r="S2031" t="s">
        <v>19761</v>
      </c>
      <c r="T2031">
        <v>11.53</v>
      </c>
      <c r="U2031" t="s">
        <v>19762</v>
      </c>
      <c r="V2031">
        <v>14.46</v>
      </c>
      <c r="W2031" t="s">
        <v>8475</v>
      </c>
      <c r="X2031" t="s">
        <v>8475</v>
      </c>
      <c r="Y2031" t="s">
        <v>19761</v>
      </c>
      <c r="Z2031">
        <v>5.63</v>
      </c>
      <c r="AA2031" t="s">
        <v>19761</v>
      </c>
      <c r="AB2031">
        <v>6.81</v>
      </c>
      <c r="AC2031" t="s">
        <v>19760</v>
      </c>
      <c r="AD2031">
        <v>7.91</v>
      </c>
      <c r="AE2031" t="s">
        <v>8475</v>
      </c>
      <c r="AF2031" t="s">
        <v>8475</v>
      </c>
      <c r="AG2031" t="s">
        <v>8475</v>
      </c>
      <c r="AH2031" t="s">
        <v>8475</v>
      </c>
      <c r="AI2031" t="s">
        <v>27755</v>
      </c>
      <c r="AJ2031" t="s">
        <v>27755</v>
      </c>
      <c r="AK2031" t="s">
        <v>27755</v>
      </c>
      <c r="AL2031" t="s">
        <v>27755</v>
      </c>
      <c r="AM2031" t="s">
        <v>27755</v>
      </c>
      <c r="AN2031" s="11">
        <v>75327657000</v>
      </c>
      <c r="AO2031" s="11">
        <v>80374370000</v>
      </c>
      <c r="AP2031" s="11">
        <v>82439762000</v>
      </c>
      <c r="AQ2031" s="11">
        <v>79434904000</v>
      </c>
      <c r="AR2031" s="11">
        <f>IF($AM2031="별도",INDEX([1]상장!W$11:W$2829,MATCH($A2031,[1]상장!A$11:A$2829,0)),IF($AM2031="연결",INDEX([1]상장!AB$11:AB$2829,MATCH($A2031,[1]상장!A$11:A$2829,0)),""))</f>
        <v>64468046000</v>
      </c>
    </row>
    <row r="2032" spans="1:44" x14ac:dyDescent="0.3">
      <c r="A2032" t="s">
        <v>6081</v>
      </c>
      <c r="B2032" t="s">
        <v>6082</v>
      </c>
      <c r="C2032" t="s">
        <v>6083</v>
      </c>
      <c r="D2032" s="1" t="e">
        <f>INDEX(Sheet2!$B$2:$B$2345,MATCH(Sheet1!$B2032,Sheet2!$C$2:$C$2345,0))</f>
        <v>#N/A</v>
      </c>
      <c r="E2032" t="s">
        <v>19763</v>
      </c>
      <c r="F2032">
        <v>92.89</v>
      </c>
      <c r="G2032" t="s">
        <v>19763</v>
      </c>
      <c r="H2032">
        <v>91.23</v>
      </c>
      <c r="I2032" t="s">
        <v>19764</v>
      </c>
      <c r="J2032">
        <v>66.27</v>
      </c>
      <c r="K2032" t="s">
        <v>19765</v>
      </c>
      <c r="L2032">
        <v>99.27</v>
      </c>
      <c r="M2032" t="s">
        <v>8475</v>
      </c>
      <c r="N2032" t="s">
        <v>8475</v>
      </c>
      <c r="O2032" t="s">
        <v>8766</v>
      </c>
      <c r="P2032">
        <v>4.82</v>
      </c>
      <c r="Q2032" t="s">
        <v>19766</v>
      </c>
      <c r="R2032">
        <v>5.84</v>
      </c>
      <c r="S2032" t="s">
        <v>19767</v>
      </c>
      <c r="T2032">
        <v>27.23</v>
      </c>
      <c r="U2032" t="s">
        <v>19765</v>
      </c>
      <c r="V2032">
        <v>0.65</v>
      </c>
      <c r="W2032" t="s">
        <v>8475</v>
      </c>
      <c r="X2032" t="s">
        <v>8475</v>
      </c>
      <c r="Y2032" t="s">
        <v>19766</v>
      </c>
      <c r="Z2032">
        <v>2.2799999999999998</v>
      </c>
      <c r="AA2032" t="s">
        <v>8766</v>
      </c>
      <c r="AB2032">
        <v>2.92</v>
      </c>
      <c r="AC2032" t="s">
        <v>19768</v>
      </c>
      <c r="AD2032">
        <v>6.36</v>
      </c>
      <c r="AE2032" t="s">
        <v>19765</v>
      </c>
      <c r="AF2032">
        <v>0.06</v>
      </c>
      <c r="AG2032" t="s">
        <v>8475</v>
      </c>
      <c r="AH2032">
        <v>0.06</v>
      </c>
      <c r="AI2032" t="s">
        <v>27756</v>
      </c>
      <c r="AJ2032" t="s">
        <v>27756</v>
      </c>
      <c r="AK2032" t="s">
        <v>27756</v>
      </c>
      <c r="AL2032" t="s">
        <v>27756</v>
      </c>
      <c r="AM2032" t="s">
        <v>27756</v>
      </c>
      <c r="AN2032" s="11">
        <v>23721460000</v>
      </c>
      <c r="AO2032" s="11">
        <v>22768889000</v>
      </c>
      <c r="AP2032" s="11">
        <v>31754532000</v>
      </c>
      <c r="AQ2032" s="11">
        <v>22463884000</v>
      </c>
      <c r="AR2032" s="11">
        <f>IF($AM2032="별도",INDEX([1]상장!W$11:W$2829,MATCH($A2032,[1]상장!A$11:A$2829,0)),IF($AM2032="연결",INDEX([1]상장!AB$11:AB$2829,MATCH($A2032,[1]상장!A$11:A$2829,0)),""))</f>
        <v>29945359000</v>
      </c>
    </row>
    <row r="2033" spans="1:44" x14ac:dyDescent="0.3">
      <c r="A2033" t="s">
        <v>6084</v>
      </c>
      <c r="B2033" t="s">
        <v>6085</v>
      </c>
      <c r="C2033" t="s">
        <v>6086</v>
      </c>
      <c r="D2033" s="1" t="e">
        <f>INDEX(Sheet2!$B$2:$B$2345,MATCH(Sheet1!$B2033,Sheet2!$C$2:$C$2345,0))</f>
        <v>#N/A</v>
      </c>
      <c r="E2033" t="s">
        <v>19769</v>
      </c>
      <c r="F2033">
        <v>87.49</v>
      </c>
      <c r="G2033" t="s">
        <v>19770</v>
      </c>
      <c r="H2033">
        <v>91.2</v>
      </c>
      <c r="I2033" t="s">
        <v>19770</v>
      </c>
      <c r="J2033">
        <v>84.2</v>
      </c>
      <c r="K2033" t="s">
        <v>19770</v>
      </c>
      <c r="L2033">
        <v>87.58</v>
      </c>
      <c r="M2033" t="s">
        <v>8475</v>
      </c>
      <c r="N2033" t="s">
        <v>8475</v>
      </c>
      <c r="O2033" t="s">
        <v>19771</v>
      </c>
      <c r="P2033">
        <v>6.43</v>
      </c>
      <c r="Q2033" t="s">
        <v>19772</v>
      </c>
      <c r="R2033">
        <v>5.43</v>
      </c>
      <c r="S2033" t="s">
        <v>8947</v>
      </c>
      <c r="T2033">
        <v>9.8800000000000008</v>
      </c>
      <c r="U2033" t="s">
        <v>8947</v>
      </c>
      <c r="V2033">
        <v>8.6300000000000008</v>
      </c>
      <c r="W2033" t="s">
        <v>8475</v>
      </c>
      <c r="X2033" t="s">
        <v>8475</v>
      </c>
      <c r="Y2033" t="s">
        <v>11885</v>
      </c>
      <c r="Z2033">
        <v>3.18</v>
      </c>
      <c r="AA2033" t="s">
        <v>8947</v>
      </c>
      <c r="AB2033">
        <v>2.6</v>
      </c>
      <c r="AC2033" t="s">
        <v>19772</v>
      </c>
      <c r="AD2033">
        <v>5.07</v>
      </c>
      <c r="AE2033" t="s">
        <v>19772</v>
      </c>
      <c r="AF2033">
        <v>2.86</v>
      </c>
      <c r="AG2033" t="s">
        <v>8475</v>
      </c>
      <c r="AH2033">
        <v>2.86</v>
      </c>
      <c r="AI2033" t="s">
        <v>27756</v>
      </c>
      <c r="AJ2033" t="s">
        <v>27756</v>
      </c>
      <c r="AK2033" t="s">
        <v>27756</v>
      </c>
      <c r="AL2033" t="s">
        <v>27756</v>
      </c>
      <c r="AM2033" t="s">
        <v>27756</v>
      </c>
      <c r="AN2033" s="11">
        <v>11471634000</v>
      </c>
      <c r="AO2033" s="11">
        <v>13603799000</v>
      </c>
      <c r="AP2033" s="11">
        <v>8841307000</v>
      </c>
      <c r="AQ2033" s="11">
        <v>12772533000</v>
      </c>
      <c r="AR2033" s="11">
        <f>IF($AM2033="별도",INDEX([1]상장!W$11:W$2829,MATCH($A2033,[1]상장!A$11:A$2829,0)),IF($AM2033="연결",INDEX([1]상장!AB$11:AB$2829,MATCH($A2033,[1]상장!A$11:A$2829,0)),""))</f>
        <v>14101351000</v>
      </c>
    </row>
    <row r="2034" spans="1:44" x14ac:dyDescent="0.3">
      <c r="A2034" t="s">
        <v>6087</v>
      </c>
      <c r="B2034" t="s">
        <v>6088</v>
      </c>
      <c r="C2034" t="s">
        <v>6089</v>
      </c>
      <c r="D2034" s="1" t="e">
        <f>INDEX(Sheet2!$B$2:$B$2345,MATCH(Sheet1!$B2034,Sheet2!$C$2:$C$2345,0))</f>
        <v>#N/A</v>
      </c>
      <c r="E2034" t="s">
        <v>9884</v>
      </c>
      <c r="F2034">
        <v>58.5</v>
      </c>
      <c r="G2034" t="s">
        <v>8475</v>
      </c>
      <c r="H2034" t="s">
        <v>8475</v>
      </c>
      <c r="I2034" t="s">
        <v>8475</v>
      </c>
      <c r="J2034" t="s">
        <v>8475</v>
      </c>
      <c r="K2034" t="s">
        <v>19773</v>
      </c>
      <c r="L2034">
        <v>55.59</v>
      </c>
      <c r="M2034" t="s">
        <v>8475</v>
      </c>
      <c r="N2034" t="s">
        <v>8475</v>
      </c>
      <c r="O2034" t="s">
        <v>10653</v>
      </c>
      <c r="P2034">
        <v>41.5</v>
      </c>
      <c r="Q2034" t="s">
        <v>8475</v>
      </c>
      <c r="R2034" t="s">
        <v>8475</v>
      </c>
      <c r="S2034" t="s">
        <v>8475</v>
      </c>
      <c r="T2034" t="s">
        <v>8475</v>
      </c>
      <c r="U2034" t="s">
        <v>19774</v>
      </c>
      <c r="V2034">
        <v>44.4</v>
      </c>
      <c r="W2034" t="s">
        <v>8475</v>
      </c>
      <c r="X2034" t="s">
        <v>8475</v>
      </c>
      <c r="Y2034" t="s">
        <v>8475</v>
      </c>
      <c r="Z2034" t="s">
        <v>8475</v>
      </c>
      <c r="AA2034" t="s">
        <v>8475</v>
      </c>
      <c r="AB2034" t="s">
        <v>8475</v>
      </c>
      <c r="AC2034" t="s">
        <v>8475</v>
      </c>
      <c r="AD2034" t="s">
        <v>8475</v>
      </c>
      <c r="AE2034" t="s">
        <v>8475</v>
      </c>
      <c r="AF2034" t="s">
        <v>8475</v>
      </c>
      <c r="AG2034" t="s">
        <v>8475</v>
      </c>
      <c r="AH2034" t="s">
        <v>8475</v>
      </c>
      <c r="AI2034" t="s">
        <v>27756</v>
      </c>
      <c r="AJ2034" t="s">
        <v>27756</v>
      </c>
      <c r="AK2034" t="s">
        <v>27756</v>
      </c>
      <c r="AL2034" t="s">
        <v>27756</v>
      </c>
      <c r="AM2034" t="s">
        <v>27756</v>
      </c>
      <c r="AN2034" s="11">
        <v>599602000</v>
      </c>
      <c r="AO2034" s="11">
        <v>1393036000</v>
      </c>
      <c r="AP2034" s="11">
        <v>2714283000</v>
      </c>
      <c r="AQ2034" s="11">
        <v>3109764000</v>
      </c>
      <c r="AR2034" s="11">
        <f>IF($AM2034="별도",INDEX([1]상장!W$11:W$2829,MATCH($A2034,[1]상장!A$11:A$2829,0)),IF($AM2034="연결",INDEX([1]상장!AB$11:AB$2829,MATCH($A2034,[1]상장!A$11:A$2829,0)),""))</f>
        <v>3703428000</v>
      </c>
    </row>
    <row r="2035" spans="1:44" x14ac:dyDescent="0.3">
      <c r="A2035" t="s">
        <v>6090</v>
      </c>
      <c r="B2035" t="s">
        <v>6091</v>
      </c>
      <c r="C2035" t="s">
        <v>6092</v>
      </c>
      <c r="D2035" s="1" t="str">
        <f>INDEX(Sheet2!$B$2:$B$2345,MATCH(Sheet1!$B2035,Sheet2!$C$2:$C$2345,0))</f>
        <v>아모센스</v>
      </c>
      <c r="E2035" t="s">
        <v>8475</v>
      </c>
      <c r="F2035" t="s">
        <v>8475</v>
      </c>
      <c r="G2035" t="s">
        <v>8475</v>
      </c>
      <c r="H2035" t="s">
        <v>8475</v>
      </c>
      <c r="I2035" t="s">
        <v>8475</v>
      </c>
      <c r="J2035" t="s">
        <v>8475</v>
      </c>
      <c r="K2035" t="s">
        <v>19775</v>
      </c>
      <c r="L2035">
        <v>34.29</v>
      </c>
      <c r="M2035" t="s">
        <v>19775</v>
      </c>
      <c r="N2035">
        <v>31.3</v>
      </c>
      <c r="O2035" t="s">
        <v>8475</v>
      </c>
      <c r="P2035" t="s">
        <v>8475</v>
      </c>
      <c r="Q2035" t="s">
        <v>8475</v>
      </c>
      <c r="R2035" t="s">
        <v>8475</v>
      </c>
      <c r="S2035" t="s">
        <v>8475</v>
      </c>
      <c r="T2035" t="s">
        <v>8475</v>
      </c>
      <c r="U2035" t="s">
        <v>19776</v>
      </c>
      <c r="V2035">
        <v>26.92</v>
      </c>
      <c r="W2035" t="s">
        <v>19776</v>
      </c>
      <c r="X2035">
        <v>24.32</v>
      </c>
      <c r="Y2035" t="s">
        <v>8475</v>
      </c>
      <c r="Z2035" t="s">
        <v>8475</v>
      </c>
      <c r="AA2035" t="s">
        <v>8475</v>
      </c>
      <c r="AB2035" t="s">
        <v>8475</v>
      </c>
      <c r="AC2035" t="s">
        <v>8475</v>
      </c>
      <c r="AD2035" t="s">
        <v>8475</v>
      </c>
      <c r="AE2035" t="s">
        <v>19777</v>
      </c>
      <c r="AF2035">
        <v>7.31</v>
      </c>
      <c r="AG2035" t="s">
        <v>19778</v>
      </c>
      <c r="AH2035">
        <v>7.31</v>
      </c>
      <c r="AI2035" t="s">
        <v>27756</v>
      </c>
      <c r="AJ2035" t="s">
        <v>27756</v>
      </c>
      <c r="AK2035" t="s">
        <v>27756</v>
      </c>
      <c r="AL2035" t="s">
        <v>27756</v>
      </c>
      <c r="AM2035" t="s">
        <v>27756</v>
      </c>
      <c r="AN2035" s="11">
        <v>46546311000</v>
      </c>
      <c r="AO2035" s="11">
        <v>62028010000</v>
      </c>
      <c r="AP2035" s="11">
        <v>43612305000</v>
      </c>
      <c r="AQ2035" s="11">
        <v>56759469000</v>
      </c>
      <c r="AR2035" s="11">
        <f>IF($AM2035="별도",INDEX([1]상장!W$11:W$2829,MATCH($A2035,[1]상장!A$11:A$2829,0)),IF($AM2035="연결",INDEX([1]상장!AB$11:AB$2829,MATCH($A2035,[1]상장!A$11:A$2829,0)),""))</f>
        <v>63013530000</v>
      </c>
    </row>
    <row r="2036" spans="1:44" x14ac:dyDescent="0.3">
      <c r="A2036" t="s">
        <v>6093</v>
      </c>
      <c r="B2036" t="s">
        <v>6094</v>
      </c>
      <c r="C2036" t="s">
        <v>6095</v>
      </c>
      <c r="D2036" s="1" t="e">
        <f>INDEX(Sheet2!$B$2:$B$2345,MATCH(Sheet1!$B2036,Sheet2!$C$2:$C$2345,0))</f>
        <v>#N/A</v>
      </c>
      <c r="E2036" t="s">
        <v>19779</v>
      </c>
      <c r="F2036">
        <v>86.2</v>
      </c>
      <c r="G2036" t="s">
        <v>19779</v>
      </c>
      <c r="H2036">
        <v>82.63</v>
      </c>
      <c r="I2036" t="s">
        <v>19780</v>
      </c>
      <c r="J2036">
        <v>76.41</v>
      </c>
      <c r="K2036" t="s">
        <v>19780</v>
      </c>
      <c r="L2036">
        <v>74.75</v>
      </c>
      <c r="M2036" t="s">
        <v>8475</v>
      </c>
      <c r="N2036" t="s">
        <v>8475</v>
      </c>
      <c r="O2036" t="s">
        <v>19781</v>
      </c>
      <c r="P2036">
        <v>12.59</v>
      </c>
      <c r="Q2036" t="s">
        <v>19781</v>
      </c>
      <c r="R2036">
        <v>16.010000000000002</v>
      </c>
      <c r="S2036" t="s">
        <v>19782</v>
      </c>
      <c r="T2036">
        <v>21.82</v>
      </c>
      <c r="U2036" t="s">
        <v>19782</v>
      </c>
      <c r="V2036">
        <v>22.99</v>
      </c>
      <c r="W2036" t="s">
        <v>8475</v>
      </c>
      <c r="X2036" t="s">
        <v>8475</v>
      </c>
      <c r="Y2036" t="s">
        <v>19783</v>
      </c>
      <c r="Z2036">
        <v>1.2</v>
      </c>
      <c r="AA2036" t="s">
        <v>19783</v>
      </c>
      <c r="AB2036">
        <v>1.34</v>
      </c>
      <c r="AC2036" t="s">
        <v>19784</v>
      </c>
      <c r="AD2036">
        <v>1.76</v>
      </c>
      <c r="AE2036" t="s">
        <v>19784</v>
      </c>
      <c r="AF2036">
        <v>2.2400000000000002</v>
      </c>
      <c r="AG2036" t="s">
        <v>8475</v>
      </c>
      <c r="AH2036">
        <v>2.2400000000000002</v>
      </c>
      <c r="AI2036" t="s">
        <v>27756</v>
      </c>
      <c r="AJ2036" t="s">
        <v>27756</v>
      </c>
      <c r="AK2036" t="s">
        <v>27756</v>
      </c>
      <c r="AL2036" t="s">
        <v>27756</v>
      </c>
      <c r="AM2036" t="s">
        <v>27756</v>
      </c>
      <c r="AN2036" s="11">
        <v>43697670000</v>
      </c>
      <c r="AO2036" s="11">
        <v>42505667000</v>
      </c>
      <c r="AP2036" s="11">
        <v>37817259000</v>
      </c>
      <c r="AQ2036" s="11">
        <v>47337146000</v>
      </c>
      <c r="AR2036" s="11">
        <f>IF($AM2036="별도",INDEX([1]상장!W$11:W$2829,MATCH($A2036,[1]상장!A$11:A$2829,0)),IF($AM2036="연결",INDEX([1]상장!AB$11:AB$2829,MATCH($A2036,[1]상장!A$11:A$2829,0)),""))</f>
        <v>48437067000</v>
      </c>
    </row>
    <row r="2037" spans="1:44" x14ac:dyDescent="0.3">
      <c r="A2037" t="s">
        <v>6096</v>
      </c>
      <c r="B2037" t="s">
        <v>6097</v>
      </c>
      <c r="C2037" t="s">
        <v>6098</v>
      </c>
      <c r="D2037" s="1" t="str">
        <f>INDEX(Sheet2!$B$2:$B$2345,MATCH(Sheet1!$B2037,Sheet2!$C$2:$C$2345,0))</f>
        <v>파인테크닉스</v>
      </c>
      <c r="E2037" t="s">
        <v>19785</v>
      </c>
      <c r="F2037">
        <v>49.25</v>
      </c>
      <c r="G2037" t="s">
        <v>19786</v>
      </c>
      <c r="H2037">
        <v>30.46</v>
      </c>
      <c r="I2037" t="s">
        <v>19787</v>
      </c>
      <c r="J2037">
        <v>46.24</v>
      </c>
      <c r="K2037" t="s">
        <v>19788</v>
      </c>
      <c r="L2037">
        <v>76.36</v>
      </c>
      <c r="M2037" t="s">
        <v>8475</v>
      </c>
      <c r="N2037" t="s">
        <v>8475</v>
      </c>
      <c r="O2037" t="s">
        <v>19789</v>
      </c>
      <c r="P2037">
        <v>38.08</v>
      </c>
      <c r="Q2037" t="s">
        <v>19787</v>
      </c>
      <c r="R2037">
        <v>30.19</v>
      </c>
      <c r="S2037" t="s">
        <v>19790</v>
      </c>
      <c r="T2037">
        <v>25.84</v>
      </c>
      <c r="U2037" t="s">
        <v>19790</v>
      </c>
      <c r="V2037">
        <v>11.62</v>
      </c>
      <c r="W2037" t="s">
        <v>8475</v>
      </c>
      <c r="X2037" t="s">
        <v>8475</v>
      </c>
      <c r="Y2037" t="s">
        <v>19791</v>
      </c>
      <c r="Z2037">
        <v>12.36</v>
      </c>
      <c r="AA2037" t="s">
        <v>19789</v>
      </c>
      <c r="AB2037">
        <v>29.08</v>
      </c>
      <c r="AC2037" t="s">
        <v>19792</v>
      </c>
      <c r="AD2037">
        <v>25.68</v>
      </c>
      <c r="AE2037" t="s">
        <v>19793</v>
      </c>
      <c r="AF2037">
        <v>10.94</v>
      </c>
      <c r="AG2037" t="s">
        <v>8475</v>
      </c>
      <c r="AH2037">
        <v>10.94</v>
      </c>
      <c r="AI2037" t="s">
        <v>27755</v>
      </c>
      <c r="AJ2037" t="s">
        <v>27755</v>
      </c>
      <c r="AK2037" t="s">
        <v>27755</v>
      </c>
      <c r="AL2037" t="s">
        <v>27755</v>
      </c>
      <c r="AM2037" t="s">
        <v>27755</v>
      </c>
      <c r="AN2037" s="11">
        <v>129688348000</v>
      </c>
      <c r="AO2037" s="11">
        <v>127864368000</v>
      </c>
      <c r="AP2037" s="11">
        <v>169822610000</v>
      </c>
      <c r="AQ2037" s="11">
        <v>50358675000</v>
      </c>
      <c r="AR2037" s="11">
        <f>IF($AM2037="별도",INDEX([1]상장!W$11:W$2829,MATCH($A2037,[1]상장!A$11:A$2829,0)),IF($AM2037="연결",INDEX([1]상장!AB$11:AB$2829,MATCH($A2037,[1]상장!A$11:A$2829,0)),""))</f>
        <v>51459059000</v>
      </c>
    </row>
    <row r="2038" spans="1:44" x14ac:dyDescent="0.3">
      <c r="A2038" t="s">
        <v>6099</v>
      </c>
      <c r="B2038" t="s">
        <v>6100</v>
      </c>
      <c r="C2038" t="s">
        <v>6101</v>
      </c>
      <c r="D2038" s="1" t="str">
        <f>INDEX(Sheet2!$B$2:$B$2345,MATCH(Sheet1!$B2038,Sheet2!$C$2:$C$2345,0))</f>
        <v>티라유텍</v>
      </c>
      <c r="E2038" t="s">
        <v>19794</v>
      </c>
      <c r="F2038">
        <v>81.13</v>
      </c>
      <c r="G2038" t="s">
        <v>19795</v>
      </c>
      <c r="H2038">
        <v>44.55</v>
      </c>
      <c r="I2038" t="s">
        <v>19795</v>
      </c>
      <c r="J2038">
        <v>51.07</v>
      </c>
      <c r="K2038" t="s">
        <v>19796</v>
      </c>
      <c r="L2038">
        <v>31.1</v>
      </c>
      <c r="M2038" t="s">
        <v>8475</v>
      </c>
      <c r="N2038" t="s">
        <v>8475</v>
      </c>
      <c r="O2038" t="s">
        <v>9884</v>
      </c>
      <c r="P2038">
        <v>9.9600000000000009</v>
      </c>
      <c r="Q2038" t="s">
        <v>19797</v>
      </c>
      <c r="R2038">
        <v>22.3</v>
      </c>
      <c r="S2038" t="s">
        <v>19798</v>
      </c>
      <c r="T2038">
        <v>20.48</v>
      </c>
      <c r="U2038" t="s">
        <v>19795</v>
      </c>
      <c r="V2038">
        <v>26.26</v>
      </c>
      <c r="W2038" t="s">
        <v>8475</v>
      </c>
      <c r="X2038" t="s">
        <v>8475</v>
      </c>
      <c r="Y2038" t="s">
        <v>19799</v>
      </c>
      <c r="Z2038">
        <v>8.6300000000000008</v>
      </c>
      <c r="AA2038" t="s">
        <v>19798</v>
      </c>
      <c r="AB2038">
        <v>19.059999999999999</v>
      </c>
      <c r="AC2038" t="s">
        <v>19800</v>
      </c>
      <c r="AD2038">
        <v>15.36</v>
      </c>
      <c r="AE2038" t="s">
        <v>19797</v>
      </c>
      <c r="AF2038">
        <v>23.96</v>
      </c>
      <c r="AG2038" t="s">
        <v>8475</v>
      </c>
      <c r="AH2038">
        <v>23.96</v>
      </c>
      <c r="AI2038" t="s">
        <v>27756</v>
      </c>
      <c r="AJ2038" t="s">
        <v>27756</v>
      </c>
      <c r="AK2038" t="s">
        <v>27756</v>
      </c>
      <c r="AL2038" t="s">
        <v>27756</v>
      </c>
      <c r="AM2038" t="s">
        <v>27755</v>
      </c>
      <c r="AN2038" s="11">
        <v>22771034000</v>
      </c>
      <c r="AO2038" s="11">
        <v>28539531000</v>
      </c>
      <c r="AP2038" s="11">
        <v>34623053000</v>
      </c>
      <c r="AQ2038" s="11">
        <v>39326882000</v>
      </c>
      <c r="AR2038" s="11">
        <f>IF($AM2038="별도",INDEX([1]상장!W$11:W$2829,MATCH($A2038,[1]상장!A$11:A$2829,0)),IF($AM2038="연결",INDEX([1]상장!AB$11:AB$2829,MATCH($A2038,[1]상장!A$11:A$2829,0)),""))</f>
        <v>35942703000</v>
      </c>
    </row>
    <row r="2039" spans="1:44" x14ac:dyDescent="0.3">
      <c r="A2039" t="s">
        <v>6102</v>
      </c>
      <c r="B2039" t="s">
        <v>6103</v>
      </c>
      <c r="C2039" t="s">
        <v>6104</v>
      </c>
      <c r="D2039" s="1" t="str">
        <f>INDEX(Sheet2!$B$2:$B$2345,MATCH(Sheet1!$B2039,Sheet2!$C$2:$C$2345,0))</f>
        <v>한세실업</v>
      </c>
      <c r="E2039" t="s">
        <v>13948</v>
      </c>
      <c r="F2039">
        <v>76.77</v>
      </c>
      <c r="G2039" t="s">
        <v>13948</v>
      </c>
      <c r="H2039">
        <v>79.73</v>
      </c>
      <c r="I2039" t="s">
        <v>13948</v>
      </c>
      <c r="J2039">
        <v>88.34</v>
      </c>
      <c r="K2039" t="s">
        <v>13948</v>
      </c>
      <c r="L2039">
        <v>96.78</v>
      </c>
      <c r="M2039" t="s">
        <v>13948</v>
      </c>
      <c r="N2039">
        <v>96.63</v>
      </c>
      <c r="O2039" t="s">
        <v>496</v>
      </c>
      <c r="P2039">
        <v>14.67</v>
      </c>
      <c r="Q2039" t="s">
        <v>496</v>
      </c>
      <c r="R2039">
        <v>12.08</v>
      </c>
      <c r="S2039" t="s">
        <v>19801</v>
      </c>
      <c r="T2039">
        <v>9.23</v>
      </c>
      <c r="U2039" t="s">
        <v>13952</v>
      </c>
      <c r="V2039">
        <v>8.56</v>
      </c>
      <c r="W2039" t="s">
        <v>13952</v>
      </c>
      <c r="X2039">
        <v>7.13</v>
      </c>
      <c r="Y2039" t="s">
        <v>13952</v>
      </c>
      <c r="Z2039">
        <v>5.39</v>
      </c>
      <c r="AA2039" t="s">
        <v>13952</v>
      </c>
      <c r="AB2039">
        <v>5.21</v>
      </c>
      <c r="AC2039" t="s">
        <v>13952</v>
      </c>
      <c r="AD2039">
        <v>7.55</v>
      </c>
      <c r="AE2039" t="s">
        <v>19802</v>
      </c>
      <c r="AF2039">
        <v>3.12</v>
      </c>
      <c r="AG2039" t="s">
        <v>19803</v>
      </c>
      <c r="AH2039">
        <v>3.12</v>
      </c>
      <c r="AI2039" t="s">
        <v>27755</v>
      </c>
      <c r="AJ2039" t="s">
        <v>27755</v>
      </c>
      <c r="AK2039" t="s">
        <v>27755</v>
      </c>
      <c r="AL2039" t="s">
        <v>27755</v>
      </c>
      <c r="AM2039" t="s">
        <v>27755</v>
      </c>
      <c r="AN2039" s="11">
        <v>1712686107000</v>
      </c>
      <c r="AO2039" s="11">
        <v>1614959136000</v>
      </c>
      <c r="AP2039" s="11">
        <v>1698262209000</v>
      </c>
      <c r="AQ2039" s="11">
        <v>1671997052000</v>
      </c>
      <c r="AR2039" s="11">
        <f>IF($AM2039="별도",INDEX([1]상장!W$11:W$2829,MATCH($A2039,[1]상장!A$11:A$2829,0)),IF($AM2039="연결",INDEX([1]상장!AB$11:AB$2829,MATCH($A2039,[1]상장!A$11:A$2829,0)),""))</f>
        <v>2204761177000</v>
      </c>
    </row>
    <row r="2040" spans="1:44" x14ac:dyDescent="0.3">
      <c r="A2040" t="s">
        <v>6105</v>
      </c>
      <c r="B2040" t="s">
        <v>6106</v>
      </c>
      <c r="C2040" t="s">
        <v>6107</v>
      </c>
      <c r="D2040" s="1" t="str">
        <f>INDEX(Sheet2!$B$2:$B$2345,MATCH(Sheet1!$B2040,Sheet2!$C$2:$C$2345,0))</f>
        <v>파인텍</v>
      </c>
      <c r="E2040" t="s">
        <v>19804</v>
      </c>
      <c r="F2040">
        <v>72.06</v>
      </c>
      <c r="G2040" t="s">
        <v>19804</v>
      </c>
      <c r="H2040">
        <v>74.5</v>
      </c>
      <c r="I2040" t="s">
        <v>19805</v>
      </c>
      <c r="J2040">
        <v>67</v>
      </c>
      <c r="K2040" t="s">
        <v>19805</v>
      </c>
      <c r="L2040">
        <v>42.41</v>
      </c>
      <c r="M2040" t="s">
        <v>8475</v>
      </c>
      <c r="N2040" t="s">
        <v>8475</v>
      </c>
      <c r="O2040" t="s">
        <v>19806</v>
      </c>
      <c r="P2040">
        <v>10.67</v>
      </c>
      <c r="Q2040" t="s">
        <v>19807</v>
      </c>
      <c r="R2040">
        <v>10.6</v>
      </c>
      <c r="S2040" t="s">
        <v>19808</v>
      </c>
      <c r="T2040">
        <v>16.95</v>
      </c>
      <c r="U2040" t="s">
        <v>19808</v>
      </c>
      <c r="V2040">
        <v>30.21</v>
      </c>
      <c r="W2040" t="s">
        <v>8475</v>
      </c>
      <c r="X2040" t="s">
        <v>8475</v>
      </c>
      <c r="Y2040" t="s">
        <v>19808</v>
      </c>
      <c r="Z2040">
        <v>8.9499999999999993</v>
      </c>
      <c r="AA2040" t="s">
        <v>19808</v>
      </c>
      <c r="AB2040">
        <v>7.38</v>
      </c>
      <c r="AC2040" t="s">
        <v>19807</v>
      </c>
      <c r="AD2040">
        <v>7.68</v>
      </c>
      <c r="AE2040" t="s">
        <v>19807</v>
      </c>
      <c r="AF2040">
        <v>17.510000000000002</v>
      </c>
      <c r="AG2040" t="s">
        <v>8475</v>
      </c>
      <c r="AH2040">
        <v>17.510000000000002</v>
      </c>
      <c r="AI2040" t="s">
        <v>27755</v>
      </c>
      <c r="AJ2040" t="s">
        <v>27755</v>
      </c>
      <c r="AK2040" t="s">
        <v>27755</v>
      </c>
      <c r="AL2040" t="s">
        <v>27755</v>
      </c>
      <c r="AM2040" t="s">
        <v>27755</v>
      </c>
      <c r="AN2040" s="11">
        <v>65851189000</v>
      </c>
      <c r="AO2040" s="11">
        <v>77881195000</v>
      </c>
      <c r="AP2040" s="11">
        <v>81254463000</v>
      </c>
      <c r="AQ2040" s="11">
        <v>66570973000</v>
      </c>
      <c r="AR2040" s="11">
        <f>IF($AM2040="별도",INDEX([1]상장!W$11:W$2829,MATCH($A2040,[1]상장!A$11:A$2829,0)),IF($AM2040="연결",INDEX([1]상장!AB$11:AB$2829,MATCH($A2040,[1]상장!A$11:A$2829,0)),""))</f>
        <v>81411384000</v>
      </c>
    </row>
    <row r="2041" spans="1:44" x14ac:dyDescent="0.3">
      <c r="A2041" t="s">
        <v>6108</v>
      </c>
      <c r="B2041" t="s">
        <v>6109</v>
      </c>
      <c r="C2041" t="s">
        <v>6110</v>
      </c>
      <c r="D2041" s="1" t="str">
        <f>INDEX(Sheet2!$B$2:$B$2345,MATCH(Sheet1!$B2041,Sheet2!$C$2:$C$2345,0))</f>
        <v>인카금융서비스</v>
      </c>
      <c r="E2041" t="s">
        <v>19809</v>
      </c>
      <c r="F2041">
        <v>100</v>
      </c>
      <c r="G2041" t="s">
        <v>19809</v>
      </c>
      <c r="H2041">
        <v>100</v>
      </c>
      <c r="I2041" t="s">
        <v>19809</v>
      </c>
      <c r="J2041">
        <v>100</v>
      </c>
      <c r="K2041" t="s">
        <v>19810</v>
      </c>
      <c r="L2041">
        <v>49.55</v>
      </c>
      <c r="M2041" t="s">
        <v>8475</v>
      </c>
      <c r="N2041" t="s">
        <v>8475</v>
      </c>
      <c r="O2041" t="s">
        <v>8475</v>
      </c>
      <c r="P2041" t="s">
        <v>8475</v>
      </c>
      <c r="Q2041" t="s">
        <v>8475</v>
      </c>
      <c r="R2041" t="s">
        <v>8475</v>
      </c>
      <c r="S2041" t="s">
        <v>8475</v>
      </c>
      <c r="T2041" t="s">
        <v>8475</v>
      </c>
      <c r="U2041" t="s">
        <v>19811</v>
      </c>
      <c r="V2041">
        <v>36.68</v>
      </c>
      <c r="W2041" t="s">
        <v>8475</v>
      </c>
      <c r="X2041" t="s">
        <v>8475</v>
      </c>
      <c r="Y2041" t="s">
        <v>8475</v>
      </c>
      <c r="Z2041" t="s">
        <v>8475</v>
      </c>
      <c r="AA2041" t="s">
        <v>8475</v>
      </c>
      <c r="AB2041" t="s">
        <v>8475</v>
      </c>
      <c r="AC2041" t="s">
        <v>8475</v>
      </c>
      <c r="AD2041" t="s">
        <v>8475</v>
      </c>
      <c r="AE2041" t="s">
        <v>19812</v>
      </c>
      <c r="AF2041">
        <v>12.64</v>
      </c>
      <c r="AG2041" t="s">
        <v>8475</v>
      </c>
      <c r="AH2041">
        <v>12.64</v>
      </c>
      <c r="AI2041" t="s">
        <v>27756</v>
      </c>
      <c r="AJ2041" t="s">
        <v>27755</v>
      </c>
      <c r="AK2041" t="s">
        <v>27755</v>
      </c>
      <c r="AL2041" t="s">
        <v>27755</v>
      </c>
      <c r="AM2041" t="s">
        <v>27755</v>
      </c>
      <c r="AN2041" s="11">
        <v>199877746000</v>
      </c>
      <c r="AO2041" s="11">
        <v>244431780000</v>
      </c>
      <c r="AP2041" s="11">
        <v>301025442000</v>
      </c>
      <c r="AQ2041" s="11">
        <v>314623456000</v>
      </c>
      <c r="AR2041" s="11">
        <f>IF($AM2041="별도",INDEX([1]상장!W$11:W$2829,MATCH($A2041,[1]상장!A$11:A$2829,0)),IF($AM2041="연결",INDEX([1]상장!AB$11:AB$2829,MATCH($A2041,[1]상장!A$11:A$2829,0)),""))</f>
        <v>401448586000</v>
      </c>
    </row>
    <row r="2042" spans="1:44" x14ac:dyDescent="0.3">
      <c r="A2042" t="s">
        <v>6111</v>
      </c>
      <c r="B2042" t="s">
        <v>6112</v>
      </c>
      <c r="C2042" t="s">
        <v>6113</v>
      </c>
      <c r="D2042" s="1" t="str">
        <f>INDEX(Sheet2!$B$2:$B$2345,MATCH(Sheet1!$B2042,Sheet2!$C$2:$C$2345,0))</f>
        <v>미원홀딩스</v>
      </c>
      <c r="E2042" t="s">
        <v>19813</v>
      </c>
      <c r="F2042">
        <v>98.55</v>
      </c>
      <c r="G2042" t="s">
        <v>19813</v>
      </c>
      <c r="H2042">
        <v>98.83</v>
      </c>
      <c r="I2042" t="s">
        <v>19101</v>
      </c>
      <c r="J2042">
        <v>96.82</v>
      </c>
      <c r="K2042" t="s">
        <v>19101</v>
      </c>
      <c r="L2042">
        <v>96.74</v>
      </c>
      <c r="M2042" t="s">
        <v>19101</v>
      </c>
      <c r="N2042">
        <v>96.4</v>
      </c>
      <c r="O2042" t="s">
        <v>19814</v>
      </c>
      <c r="P2042">
        <v>1.44</v>
      </c>
      <c r="Q2042" t="s">
        <v>19814</v>
      </c>
      <c r="R2042">
        <v>1.1599999999999999</v>
      </c>
      <c r="S2042" t="s">
        <v>19815</v>
      </c>
      <c r="T2042">
        <v>2.4500000000000002</v>
      </c>
      <c r="U2042" t="s">
        <v>19815</v>
      </c>
      <c r="V2042">
        <v>2.71</v>
      </c>
      <c r="W2042" t="s">
        <v>19816</v>
      </c>
      <c r="X2042">
        <v>1.84</v>
      </c>
      <c r="Y2042" t="s">
        <v>19817</v>
      </c>
      <c r="Z2042">
        <v>0</v>
      </c>
      <c r="AA2042" t="s">
        <v>19817</v>
      </c>
      <c r="AB2042">
        <v>0</v>
      </c>
      <c r="AC2042" t="s">
        <v>19818</v>
      </c>
      <c r="AD2042">
        <v>0.71</v>
      </c>
      <c r="AE2042" t="s">
        <v>19818</v>
      </c>
      <c r="AF2042">
        <v>0.53</v>
      </c>
      <c r="AG2042" t="s">
        <v>19818</v>
      </c>
      <c r="AH2042">
        <v>0.53</v>
      </c>
      <c r="AI2042" t="s">
        <v>27755</v>
      </c>
      <c r="AJ2042" t="s">
        <v>27755</v>
      </c>
      <c r="AK2042" t="s">
        <v>27755</v>
      </c>
      <c r="AL2042" t="s">
        <v>27755</v>
      </c>
      <c r="AM2042" t="s">
        <v>27755</v>
      </c>
      <c r="AN2042" s="11">
        <v>141970840000</v>
      </c>
      <c r="AO2042" s="11">
        <v>188376779000</v>
      </c>
      <c r="AP2042" s="11">
        <v>288971437000</v>
      </c>
      <c r="AQ2042" s="11">
        <v>421385924000</v>
      </c>
      <c r="AR2042" s="11">
        <f>IF($AM2042="별도",INDEX([1]상장!W$11:W$2829,MATCH($A2042,[1]상장!A$11:A$2829,0)),IF($AM2042="연결",INDEX([1]상장!AB$11:AB$2829,MATCH($A2042,[1]상장!A$11:A$2829,0)),""))</f>
        <v>499293421000</v>
      </c>
    </row>
    <row r="2043" spans="1:44" x14ac:dyDescent="0.3">
      <c r="A2043" t="s">
        <v>6114</v>
      </c>
      <c r="B2043" t="s">
        <v>6115</v>
      </c>
      <c r="C2043" t="s">
        <v>6116</v>
      </c>
      <c r="D2043" s="1" t="str">
        <f>INDEX(Sheet2!$B$2:$B$2345,MATCH(Sheet1!$B2043,Sheet2!$C$2:$C$2345,0))</f>
        <v>컨버즈</v>
      </c>
      <c r="E2043" t="s">
        <v>19819</v>
      </c>
      <c r="F2043">
        <v>52.17</v>
      </c>
      <c r="G2043" t="s">
        <v>19819</v>
      </c>
      <c r="H2043">
        <v>72.81</v>
      </c>
      <c r="I2043" t="s">
        <v>19820</v>
      </c>
      <c r="J2043">
        <v>48.43</v>
      </c>
      <c r="K2043" t="s">
        <v>19821</v>
      </c>
      <c r="L2043">
        <v>47.91</v>
      </c>
      <c r="M2043" t="s">
        <v>19822</v>
      </c>
      <c r="N2043">
        <v>40.520000000000003</v>
      </c>
      <c r="O2043" t="s">
        <v>19823</v>
      </c>
      <c r="P2043">
        <v>18.63</v>
      </c>
      <c r="Q2043" t="s">
        <v>19824</v>
      </c>
      <c r="R2043">
        <v>13.86</v>
      </c>
      <c r="S2043" t="s">
        <v>19824</v>
      </c>
      <c r="T2043">
        <v>30.29</v>
      </c>
      <c r="U2043" t="s">
        <v>19825</v>
      </c>
      <c r="V2043">
        <v>19.18</v>
      </c>
      <c r="W2043" t="s">
        <v>19825</v>
      </c>
      <c r="X2043">
        <v>22.26</v>
      </c>
      <c r="Y2043" t="s">
        <v>19826</v>
      </c>
      <c r="Z2043">
        <v>9.58</v>
      </c>
      <c r="AA2043" t="s">
        <v>19827</v>
      </c>
      <c r="AB2043">
        <v>8.9499999999999993</v>
      </c>
      <c r="AC2043" t="s">
        <v>19827</v>
      </c>
      <c r="AD2043">
        <v>19.78</v>
      </c>
      <c r="AE2043" t="s">
        <v>19821</v>
      </c>
      <c r="AF2043">
        <v>17.11</v>
      </c>
      <c r="AG2043" t="s">
        <v>19828</v>
      </c>
      <c r="AH2043">
        <v>17.11</v>
      </c>
      <c r="AI2043" t="s">
        <v>27755</v>
      </c>
      <c r="AJ2043" t="s">
        <v>27755</v>
      </c>
      <c r="AK2043" t="s">
        <v>27755</v>
      </c>
      <c r="AL2043" t="s">
        <v>27755</v>
      </c>
      <c r="AM2043" t="s">
        <v>27755</v>
      </c>
      <c r="AN2043" s="11">
        <v>76392845000</v>
      </c>
      <c r="AO2043" s="11">
        <v>45782646000</v>
      </c>
      <c r="AP2043" s="11">
        <v>20471189000</v>
      </c>
      <c r="AQ2043" s="11">
        <v>39946492000</v>
      </c>
      <c r="AR2043" s="11">
        <f>IF($AM2043="별도",INDEX([1]상장!W$11:W$2829,MATCH($A2043,[1]상장!A$11:A$2829,0)),IF($AM2043="연결",INDEX([1]상장!AB$11:AB$2829,MATCH($A2043,[1]상장!A$11:A$2829,0)),""))</f>
        <v>28771235000</v>
      </c>
    </row>
    <row r="2044" spans="1:44" x14ac:dyDescent="0.3">
      <c r="A2044" t="s">
        <v>6117</v>
      </c>
      <c r="B2044" t="s">
        <v>6118</v>
      </c>
      <c r="C2044" t="s">
        <v>6119</v>
      </c>
      <c r="D2044" s="1" t="e">
        <f>INDEX(Sheet2!$B$2:$B$2345,MATCH(Sheet1!$B2044,Sheet2!$C$2:$C$2345,0))</f>
        <v>#N/A</v>
      </c>
      <c r="E2044" t="s">
        <v>19829</v>
      </c>
      <c r="F2044">
        <v>65.38</v>
      </c>
      <c r="G2044" t="s">
        <v>19830</v>
      </c>
      <c r="H2044">
        <v>70.91</v>
      </c>
      <c r="I2044" t="s">
        <v>19830</v>
      </c>
      <c r="J2044">
        <v>78.959999999999994</v>
      </c>
      <c r="K2044" t="s">
        <v>19830</v>
      </c>
      <c r="L2044">
        <v>92.86</v>
      </c>
      <c r="M2044" t="s">
        <v>19831</v>
      </c>
      <c r="N2044">
        <v>90.85</v>
      </c>
      <c r="O2044" t="s">
        <v>19832</v>
      </c>
      <c r="P2044">
        <v>31.1</v>
      </c>
      <c r="Q2044" t="s">
        <v>19832</v>
      </c>
      <c r="R2044">
        <v>23.68</v>
      </c>
      <c r="S2044" t="s">
        <v>19832</v>
      </c>
      <c r="T2044">
        <v>19.02</v>
      </c>
      <c r="U2044" t="s">
        <v>19833</v>
      </c>
      <c r="V2044">
        <v>5.53</v>
      </c>
      <c r="W2044" t="s">
        <v>14422</v>
      </c>
      <c r="X2044">
        <v>8.07</v>
      </c>
      <c r="Y2044" t="s">
        <v>19834</v>
      </c>
      <c r="Z2044">
        <v>3.5</v>
      </c>
      <c r="AA2044" t="s">
        <v>19835</v>
      </c>
      <c r="AB2044">
        <v>5.4</v>
      </c>
      <c r="AC2044" t="s">
        <v>19835</v>
      </c>
      <c r="AD2044">
        <v>2</v>
      </c>
      <c r="AE2044" t="s">
        <v>19835</v>
      </c>
      <c r="AF2044">
        <v>1.6</v>
      </c>
      <c r="AG2044" t="s">
        <v>8522</v>
      </c>
      <c r="AH2044">
        <v>1.6</v>
      </c>
      <c r="AI2044" t="s">
        <v>27756</v>
      </c>
      <c r="AJ2044" t="s">
        <v>27755</v>
      </c>
      <c r="AK2044" t="s">
        <v>27755</v>
      </c>
      <c r="AL2044" t="s">
        <v>27755</v>
      </c>
      <c r="AM2044" t="s">
        <v>27755</v>
      </c>
      <c r="AN2044" s="11">
        <v>10977603000</v>
      </c>
      <c r="AO2044" s="11">
        <v>16140717000</v>
      </c>
      <c r="AP2044" s="11">
        <v>15365588000</v>
      </c>
      <c r="AQ2044" s="11">
        <v>14502326000</v>
      </c>
      <c r="AR2044" s="11">
        <f>IF($AM2044="별도",INDEX([1]상장!W$11:W$2829,MATCH($A2044,[1]상장!A$11:A$2829,0)),IF($AM2044="연결",INDEX([1]상장!AB$11:AB$2829,MATCH($A2044,[1]상장!A$11:A$2829,0)),""))</f>
        <v>20953874000</v>
      </c>
    </row>
    <row r="2045" spans="1:44" x14ac:dyDescent="0.3">
      <c r="A2045" t="s">
        <v>6120</v>
      </c>
      <c r="B2045" t="s">
        <v>6121</v>
      </c>
      <c r="C2045" t="s">
        <v>6122</v>
      </c>
      <c r="D2045" s="1" t="str">
        <f>INDEX(Sheet2!$B$2:$B$2345,MATCH(Sheet1!$B2045,Sheet2!$C$2:$C$2345,0))</f>
        <v>파멥신</v>
      </c>
      <c r="E2045" t="s">
        <v>19836</v>
      </c>
      <c r="F2045">
        <v>100</v>
      </c>
      <c r="G2045" t="s">
        <v>8475</v>
      </c>
      <c r="H2045" t="s">
        <v>8475</v>
      </c>
      <c r="I2045" t="s">
        <v>19836</v>
      </c>
      <c r="J2045">
        <v>83.33</v>
      </c>
      <c r="K2045" t="s">
        <v>19836</v>
      </c>
      <c r="L2045">
        <v>100</v>
      </c>
      <c r="M2045" t="s">
        <v>8475</v>
      </c>
      <c r="N2045" t="s">
        <v>8475</v>
      </c>
      <c r="O2045" t="s">
        <v>8853</v>
      </c>
      <c r="P2045">
        <v>0</v>
      </c>
      <c r="Q2045" t="s">
        <v>8475</v>
      </c>
      <c r="R2045" t="s">
        <v>8475</v>
      </c>
      <c r="S2045" t="s">
        <v>19837</v>
      </c>
      <c r="T2045">
        <v>16.66</v>
      </c>
      <c r="U2045" t="s">
        <v>8853</v>
      </c>
      <c r="V2045">
        <v>0</v>
      </c>
      <c r="W2045" t="s">
        <v>8475</v>
      </c>
      <c r="X2045" t="s">
        <v>8475</v>
      </c>
      <c r="Y2045" t="s">
        <v>8475</v>
      </c>
      <c r="Z2045" t="s">
        <v>8475</v>
      </c>
      <c r="AA2045" t="s">
        <v>8475</v>
      </c>
      <c r="AB2045" t="s">
        <v>8475</v>
      </c>
      <c r="AC2045" t="s">
        <v>8475</v>
      </c>
      <c r="AD2045" t="s">
        <v>8475</v>
      </c>
      <c r="AE2045" t="s">
        <v>8475</v>
      </c>
      <c r="AF2045" t="s">
        <v>8475</v>
      </c>
      <c r="AG2045" t="s">
        <v>8475</v>
      </c>
      <c r="AH2045" t="s">
        <v>8475</v>
      </c>
      <c r="AI2045" t="s">
        <v>27755</v>
      </c>
      <c r="AJ2045" t="s">
        <v>27757</v>
      </c>
      <c r="AK2045" t="s">
        <v>27755</v>
      </c>
      <c r="AL2045" t="s">
        <v>27755</v>
      </c>
      <c r="AM2045" t="s">
        <v>27755</v>
      </c>
      <c r="AN2045" s="11">
        <v>1975000</v>
      </c>
      <c r="AO2045" s="11" t="s">
        <v>8475</v>
      </c>
      <c r="AP2045" s="11">
        <v>59818000</v>
      </c>
      <c r="AQ2045" s="11">
        <v>67698000</v>
      </c>
      <c r="AR2045" s="11">
        <f>IF($AM2045="별도",INDEX([1]상장!W$11:W$2829,MATCH($A2045,[1]상장!A$11:A$2829,0)),IF($AM2045="연결",INDEX([1]상장!AB$11:AB$2829,MATCH($A2045,[1]상장!A$11:A$2829,0)),""))</f>
        <v>206598000</v>
      </c>
    </row>
    <row r="2046" spans="1:44" x14ac:dyDescent="0.3">
      <c r="A2046" t="s">
        <v>6123</v>
      </c>
      <c r="B2046" t="s">
        <v>6124</v>
      </c>
      <c r="C2046" t="s">
        <v>6125</v>
      </c>
      <c r="D2046" s="1" t="str">
        <f>INDEX(Sheet2!$B$2:$B$2345,MATCH(Sheet1!$B2046,Sheet2!$C$2:$C$2345,0))</f>
        <v>LX하우시스</v>
      </c>
      <c r="E2046" t="s">
        <v>19838</v>
      </c>
      <c r="F2046">
        <v>67.400000000000006</v>
      </c>
      <c r="G2046" t="s">
        <v>19838</v>
      </c>
      <c r="H2046">
        <v>68.45</v>
      </c>
      <c r="I2046" t="s">
        <v>19838</v>
      </c>
      <c r="J2046">
        <v>71.33</v>
      </c>
      <c r="K2046" t="s">
        <v>19839</v>
      </c>
      <c r="L2046">
        <v>73.52</v>
      </c>
      <c r="M2046" t="s">
        <v>19839</v>
      </c>
      <c r="N2046">
        <v>73.3</v>
      </c>
      <c r="O2046" t="s">
        <v>19840</v>
      </c>
      <c r="P2046">
        <v>27.9</v>
      </c>
      <c r="Q2046" t="s">
        <v>19840</v>
      </c>
      <c r="R2046">
        <v>29.5</v>
      </c>
      <c r="S2046" t="s">
        <v>19840</v>
      </c>
      <c r="T2046">
        <v>28.25</v>
      </c>
      <c r="U2046" t="s">
        <v>19840</v>
      </c>
      <c r="V2046">
        <v>26.46</v>
      </c>
      <c r="W2046" t="s">
        <v>19840</v>
      </c>
      <c r="X2046">
        <v>26.71</v>
      </c>
      <c r="Y2046" t="s">
        <v>19841</v>
      </c>
      <c r="Z2046">
        <v>4.6900000000000004</v>
      </c>
      <c r="AA2046" t="s">
        <v>19841</v>
      </c>
      <c r="AB2046">
        <v>2.04</v>
      </c>
      <c r="AC2046" t="s">
        <v>19841</v>
      </c>
      <c r="AD2046">
        <v>0.4</v>
      </c>
      <c r="AE2046" t="s">
        <v>19841</v>
      </c>
      <c r="AF2046">
        <v>0.01</v>
      </c>
      <c r="AG2046" t="s">
        <v>19841</v>
      </c>
      <c r="AH2046">
        <v>0.01</v>
      </c>
      <c r="AI2046" t="s">
        <v>27755</v>
      </c>
      <c r="AJ2046" t="s">
        <v>27755</v>
      </c>
      <c r="AK2046" t="s">
        <v>27755</v>
      </c>
      <c r="AL2046" t="s">
        <v>27755</v>
      </c>
      <c r="AM2046" t="s">
        <v>27755</v>
      </c>
      <c r="AN2046" s="11">
        <v>3266496000000</v>
      </c>
      <c r="AO2046" s="11">
        <v>3186807000000</v>
      </c>
      <c r="AP2046" s="11">
        <v>3038037000000</v>
      </c>
      <c r="AQ2046" s="11">
        <v>3459792000000</v>
      </c>
      <c r="AR2046" s="11">
        <f>IF($AM2046="별도",INDEX([1]상장!W$11:W$2829,MATCH($A2046,[1]상장!A$11:A$2829,0)),IF($AM2046="연결",INDEX([1]상장!AB$11:AB$2829,MATCH($A2046,[1]상장!A$11:A$2829,0)),""))</f>
        <v>3611151000000</v>
      </c>
    </row>
    <row r="2047" spans="1:44" x14ac:dyDescent="0.3">
      <c r="A2047" t="s">
        <v>6126</v>
      </c>
      <c r="B2047" t="s">
        <v>6127</v>
      </c>
      <c r="C2047" t="s">
        <v>6128</v>
      </c>
      <c r="D2047" s="1" t="str">
        <f>INDEX(Sheet2!$B$2:$B$2345,MATCH(Sheet1!$B2047,Sheet2!$C$2:$C$2345,0))</f>
        <v>우리이앤엘</v>
      </c>
      <c r="E2047" t="s">
        <v>19842</v>
      </c>
      <c r="F2047">
        <v>95.95</v>
      </c>
      <c r="G2047" t="s">
        <v>19842</v>
      </c>
      <c r="H2047">
        <v>95.45</v>
      </c>
      <c r="I2047" t="s">
        <v>19842</v>
      </c>
      <c r="J2047">
        <v>94.94</v>
      </c>
      <c r="K2047" t="s">
        <v>19842</v>
      </c>
      <c r="L2047">
        <v>94.27</v>
      </c>
      <c r="M2047" t="s">
        <v>19842</v>
      </c>
      <c r="N2047">
        <v>92.27</v>
      </c>
      <c r="O2047" t="s">
        <v>19843</v>
      </c>
      <c r="P2047">
        <v>4.04</v>
      </c>
      <c r="Q2047" t="s">
        <v>19843</v>
      </c>
      <c r="R2047">
        <v>4.54</v>
      </c>
      <c r="S2047" t="s">
        <v>19843</v>
      </c>
      <c r="T2047">
        <v>5.05</v>
      </c>
      <c r="U2047" t="s">
        <v>19843</v>
      </c>
      <c r="V2047">
        <v>5.48</v>
      </c>
      <c r="W2047" t="s">
        <v>19843</v>
      </c>
      <c r="X2047">
        <v>4.9800000000000004</v>
      </c>
      <c r="Y2047" t="s">
        <v>8475</v>
      </c>
      <c r="Z2047" t="s">
        <v>8475</v>
      </c>
      <c r="AA2047" t="s">
        <v>8475</v>
      </c>
      <c r="AB2047" t="s">
        <v>8475</v>
      </c>
      <c r="AC2047" t="s">
        <v>8475</v>
      </c>
      <c r="AD2047" t="s">
        <v>8475</v>
      </c>
      <c r="AE2047" t="s">
        <v>19844</v>
      </c>
      <c r="AF2047">
        <v>0.24</v>
      </c>
      <c r="AG2047" t="s">
        <v>19844</v>
      </c>
      <c r="AH2047">
        <v>0.24</v>
      </c>
      <c r="AI2047" t="s">
        <v>27755</v>
      </c>
      <c r="AJ2047" t="s">
        <v>27755</v>
      </c>
      <c r="AK2047" t="s">
        <v>27755</v>
      </c>
      <c r="AL2047" t="s">
        <v>27755</v>
      </c>
      <c r="AM2047" t="s">
        <v>27755</v>
      </c>
      <c r="AN2047" s="11">
        <v>142862234000</v>
      </c>
      <c r="AO2047" s="11">
        <v>133202816000</v>
      </c>
      <c r="AP2047" s="11">
        <v>122306350000</v>
      </c>
      <c r="AQ2047" s="11">
        <v>155736783000</v>
      </c>
      <c r="AR2047" s="11">
        <f>IF($AM2047="별도",INDEX([1]상장!W$11:W$2829,MATCH($A2047,[1]상장!A$11:A$2829,0)),IF($AM2047="연결",INDEX([1]상장!AB$11:AB$2829,MATCH($A2047,[1]상장!A$11:A$2829,0)),""))</f>
        <v>136162093000</v>
      </c>
    </row>
    <row r="2048" spans="1:44" x14ac:dyDescent="0.3">
      <c r="A2048" t="s">
        <v>6129</v>
      </c>
      <c r="B2048" t="s">
        <v>6130</v>
      </c>
      <c r="C2048" t="s">
        <v>6131</v>
      </c>
      <c r="D2048" s="1" t="str">
        <f>INDEX(Sheet2!$B$2:$B$2345,MATCH(Sheet1!$B2048,Sheet2!$C$2:$C$2345,0))</f>
        <v>포시에스</v>
      </c>
      <c r="E2048" t="s">
        <v>19845</v>
      </c>
      <c r="F2048">
        <v>62.01</v>
      </c>
      <c r="G2048" t="s">
        <v>19846</v>
      </c>
      <c r="H2048">
        <v>53.85</v>
      </c>
      <c r="I2048" t="s">
        <v>19846</v>
      </c>
      <c r="J2048">
        <v>62.89</v>
      </c>
      <c r="K2048" t="s">
        <v>19847</v>
      </c>
      <c r="L2048">
        <v>51.83</v>
      </c>
      <c r="M2048" t="s">
        <v>19848</v>
      </c>
      <c r="N2048">
        <v>49.37</v>
      </c>
      <c r="O2048" t="s">
        <v>19848</v>
      </c>
      <c r="P2048">
        <v>37.340000000000003</v>
      </c>
      <c r="Q2048" t="s">
        <v>19847</v>
      </c>
      <c r="R2048">
        <v>44.63</v>
      </c>
      <c r="S2048" t="s">
        <v>19847</v>
      </c>
      <c r="T2048">
        <v>35.06</v>
      </c>
      <c r="U2048" t="s">
        <v>19846</v>
      </c>
      <c r="V2048">
        <v>45.5</v>
      </c>
      <c r="W2048" t="s">
        <v>19845</v>
      </c>
      <c r="X2048">
        <v>43.76</v>
      </c>
      <c r="Y2048" t="s">
        <v>19849</v>
      </c>
      <c r="Z2048">
        <v>0.63</v>
      </c>
      <c r="AA2048" t="s">
        <v>15380</v>
      </c>
      <c r="AB2048">
        <v>1.49</v>
      </c>
      <c r="AC2048" t="s">
        <v>15380</v>
      </c>
      <c r="AD2048">
        <v>1.91</v>
      </c>
      <c r="AE2048" t="s">
        <v>19850</v>
      </c>
      <c r="AF2048">
        <v>1.33</v>
      </c>
      <c r="AG2048" t="s">
        <v>19851</v>
      </c>
      <c r="AH2048">
        <v>1.33</v>
      </c>
      <c r="AI2048" t="s">
        <v>27755</v>
      </c>
      <c r="AJ2048" t="s">
        <v>27755</v>
      </c>
      <c r="AK2048" t="s">
        <v>27755</v>
      </c>
      <c r="AL2048" t="s">
        <v>27755</v>
      </c>
      <c r="AM2048" t="s">
        <v>27755</v>
      </c>
      <c r="AN2048" s="11">
        <v>18083164000</v>
      </c>
      <c r="AO2048" s="11">
        <v>19745400000</v>
      </c>
      <c r="AP2048" s="11">
        <v>21699495000</v>
      </c>
      <c r="AQ2048" s="11">
        <v>23704777000</v>
      </c>
      <c r="AR2048" s="11">
        <f>IF($AM2048="별도",INDEX([1]상장!W$11:W$2829,MATCH($A2048,[1]상장!A$11:A$2829,0)),IF($AM2048="연결",INDEX([1]상장!AB$11:AB$2829,MATCH($A2048,[1]상장!A$11:A$2829,0)),""))</f>
        <v>29613558000</v>
      </c>
    </row>
    <row r="2049" spans="1:44" x14ac:dyDescent="0.3">
      <c r="A2049" t="s">
        <v>6132</v>
      </c>
      <c r="B2049" t="s">
        <v>6133</v>
      </c>
      <c r="C2049" t="s">
        <v>6134</v>
      </c>
      <c r="D2049" s="1" t="str">
        <f>INDEX(Sheet2!$B$2:$B$2345,MATCH(Sheet1!$B2049,Sheet2!$C$2:$C$2345,0))</f>
        <v>엘티씨</v>
      </c>
      <c r="E2049" t="s">
        <v>19852</v>
      </c>
      <c r="F2049">
        <v>69.09</v>
      </c>
      <c r="G2049" t="s">
        <v>19852</v>
      </c>
      <c r="H2049">
        <v>73.180000000000007</v>
      </c>
      <c r="I2049" t="s">
        <v>19853</v>
      </c>
      <c r="J2049">
        <v>78.16</v>
      </c>
      <c r="K2049" t="s">
        <v>19853</v>
      </c>
      <c r="L2049">
        <v>67.930000000000007</v>
      </c>
      <c r="M2049" t="s">
        <v>12728</v>
      </c>
      <c r="N2049">
        <v>69.34</v>
      </c>
      <c r="O2049" t="s">
        <v>12728</v>
      </c>
      <c r="P2049">
        <v>27.1</v>
      </c>
      <c r="Q2049" t="s">
        <v>12728</v>
      </c>
      <c r="R2049">
        <v>24.06</v>
      </c>
      <c r="S2049" t="s">
        <v>12728</v>
      </c>
      <c r="T2049">
        <v>18.93</v>
      </c>
      <c r="U2049" t="s">
        <v>12728</v>
      </c>
      <c r="V2049">
        <v>27.94</v>
      </c>
      <c r="W2049" t="s">
        <v>19853</v>
      </c>
      <c r="X2049">
        <v>29.35</v>
      </c>
      <c r="Y2049" t="s">
        <v>19854</v>
      </c>
      <c r="Z2049">
        <v>3.45</v>
      </c>
      <c r="AA2049" t="s">
        <v>19854</v>
      </c>
      <c r="AB2049">
        <v>2.36</v>
      </c>
      <c r="AC2049" t="s">
        <v>19855</v>
      </c>
      <c r="AD2049">
        <v>2.4300000000000002</v>
      </c>
      <c r="AE2049" t="s">
        <v>19855</v>
      </c>
      <c r="AF2049">
        <v>3.49</v>
      </c>
      <c r="AG2049" t="s">
        <v>19855</v>
      </c>
      <c r="AH2049">
        <v>3.49</v>
      </c>
      <c r="AI2049" t="s">
        <v>27755</v>
      </c>
      <c r="AJ2049" t="s">
        <v>27755</v>
      </c>
      <c r="AK2049" t="s">
        <v>27755</v>
      </c>
      <c r="AL2049" t="s">
        <v>27755</v>
      </c>
      <c r="AM2049" t="s">
        <v>27755</v>
      </c>
      <c r="AN2049" s="11">
        <v>96773496000</v>
      </c>
      <c r="AO2049" s="11">
        <v>92053188000</v>
      </c>
      <c r="AP2049" s="11">
        <v>94775793000</v>
      </c>
      <c r="AQ2049" s="11">
        <v>78285336000</v>
      </c>
      <c r="AR2049" s="11">
        <f>IF($AM2049="별도",INDEX([1]상장!W$11:W$2829,MATCH($A2049,[1]상장!A$11:A$2829,0)),IF($AM2049="연결",INDEX([1]상장!AB$11:AB$2829,MATCH($A2049,[1]상장!A$11:A$2829,0)),""))</f>
        <v>219427343000</v>
      </c>
    </row>
    <row r="2050" spans="1:44" x14ac:dyDescent="0.3">
      <c r="A2050" t="s">
        <v>6135</v>
      </c>
      <c r="B2050" t="s">
        <v>6136</v>
      </c>
      <c r="C2050" t="s">
        <v>6137</v>
      </c>
      <c r="D2050" s="1" t="str">
        <f>INDEX(Sheet2!$B$2:$B$2345,MATCH(Sheet1!$B2050,Sheet2!$C$2:$C$2345,0))</f>
        <v>자이글</v>
      </c>
      <c r="E2050" t="s">
        <v>19856</v>
      </c>
      <c r="F2050">
        <v>97.85</v>
      </c>
      <c r="G2050" t="s">
        <v>19856</v>
      </c>
      <c r="H2050">
        <v>96.75</v>
      </c>
      <c r="I2050" t="s">
        <v>19857</v>
      </c>
      <c r="J2050">
        <v>65.37</v>
      </c>
      <c r="K2050" t="s">
        <v>19858</v>
      </c>
      <c r="L2050">
        <v>55.22</v>
      </c>
      <c r="M2050" t="s">
        <v>8475</v>
      </c>
      <c r="N2050" t="s">
        <v>8475</v>
      </c>
      <c r="O2050" t="s">
        <v>19859</v>
      </c>
      <c r="P2050">
        <v>1.39</v>
      </c>
      <c r="Q2050" t="s">
        <v>19859</v>
      </c>
      <c r="R2050">
        <v>2.68</v>
      </c>
      <c r="S2050" t="s">
        <v>19858</v>
      </c>
      <c r="T2050">
        <v>34</v>
      </c>
      <c r="U2050" t="s">
        <v>19857</v>
      </c>
      <c r="V2050">
        <v>44.63</v>
      </c>
      <c r="W2050" t="s">
        <v>8475</v>
      </c>
      <c r="X2050" t="s">
        <v>8475</v>
      </c>
      <c r="Y2050" t="s">
        <v>19860</v>
      </c>
      <c r="Z2050">
        <v>0.75</v>
      </c>
      <c r="AA2050" t="s">
        <v>19860</v>
      </c>
      <c r="AB2050">
        <v>0.56000000000000005</v>
      </c>
      <c r="AC2050" t="s">
        <v>19861</v>
      </c>
      <c r="AD2050">
        <v>0.61</v>
      </c>
      <c r="AE2050" t="s">
        <v>19861</v>
      </c>
      <c r="AF2050">
        <v>0.13</v>
      </c>
      <c r="AG2050" t="s">
        <v>8475</v>
      </c>
      <c r="AH2050">
        <v>0.13</v>
      </c>
      <c r="AI2050" t="s">
        <v>27755</v>
      </c>
      <c r="AJ2050" t="s">
        <v>27756</v>
      </c>
      <c r="AK2050" t="s">
        <v>27756</v>
      </c>
      <c r="AL2050" t="s">
        <v>27756</v>
      </c>
      <c r="AM2050" t="s">
        <v>27756</v>
      </c>
      <c r="AN2050" s="11">
        <v>55815252000</v>
      </c>
      <c r="AO2050" s="11">
        <v>29702460000</v>
      </c>
      <c r="AP2050" s="11">
        <v>18040648000</v>
      </c>
      <c r="AQ2050" s="11">
        <v>20245590000</v>
      </c>
      <c r="AR2050" s="11">
        <f>IF($AM2050="별도",INDEX([1]상장!W$11:W$2829,MATCH($A2050,[1]상장!A$11:A$2829,0)),IF($AM2050="연결",INDEX([1]상장!AB$11:AB$2829,MATCH($A2050,[1]상장!A$11:A$2829,0)),""))</f>
        <v>14993012000</v>
      </c>
    </row>
    <row r="2051" spans="1:44" x14ac:dyDescent="0.3">
      <c r="A2051" t="s">
        <v>6138</v>
      </c>
      <c r="B2051" t="s">
        <v>6139</v>
      </c>
      <c r="C2051" t="s">
        <v>6140</v>
      </c>
      <c r="D2051" s="1" t="str">
        <f>INDEX(Sheet2!$B$2:$B$2345,MATCH(Sheet1!$B2051,Sheet2!$C$2:$C$2345,0))</f>
        <v>래몽래인</v>
      </c>
      <c r="E2051" t="s">
        <v>19862</v>
      </c>
      <c r="F2051">
        <v>95.3</v>
      </c>
      <c r="G2051" t="s">
        <v>19863</v>
      </c>
      <c r="H2051">
        <v>95.31</v>
      </c>
      <c r="I2051" t="s">
        <v>19864</v>
      </c>
      <c r="J2051">
        <v>85.74</v>
      </c>
      <c r="K2051" t="s">
        <v>19865</v>
      </c>
      <c r="L2051">
        <v>92.82</v>
      </c>
      <c r="M2051" t="s">
        <v>19865</v>
      </c>
      <c r="N2051">
        <v>98.1</v>
      </c>
      <c r="O2051" t="s">
        <v>19866</v>
      </c>
      <c r="P2051">
        <v>4.6900000000000004</v>
      </c>
      <c r="Q2051" t="s">
        <v>19867</v>
      </c>
      <c r="R2051">
        <v>4.6900000000000004</v>
      </c>
      <c r="S2051" t="s">
        <v>19868</v>
      </c>
      <c r="T2051">
        <v>13.89</v>
      </c>
      <c r="U2051" t="s">
        <v>19869</v>
      </c>
      <c r="V2051">
        <v>6.91</v>
      </c>
      <c r="W2051" t="s">
        <v>19869</v>
      </c>
      <c r="X2051">
        <v>1.71</v>
      </c>
      <c r="Y2051" t="s">
        <v>8475</v>
      </c>
      <c r="Z2051" t="s">
        <v>8475</v>
      </c>
      <c r="AA2051" t="s">
        <v>8475</v>
      </c>
      <c r="AB2051" t="s">
        <v>8475</v>
      </c>
      <c r="AC2051" t="s">
        <v>10713</v>
      </c>
      <c r="AD2051">
        <v>0.35</v>
      </c>
      <c r="AE2051" t="s">
        <v>10713</v>
      </c>
      <c r="AF2051">
        <v>0.26</v>
      </c>
      <c r="AG2051" t="s">
        <v>10713</v>
      </c>
      <c r="AH2051">
        <v>0.26</v>
      </c>
      <c r="AI2051" t="s">
        <v>27755</v>
      </c>
      <c r="AJ2051" t="s">
        <v>27755</v>
      </c>
      <c r="AK2051" t="s">
        <v>27755</v>
      </c>
      <c r="AL2051" t="s">
        <v>27755</v>
      </c>
      <c r="AM2051" t="s">
        <v>27755</v>
      </c>
      <c r="AN2051" s="11">
        <v>11039402000</v>
      </c>
      <c r="AO2051" s="11">
        <v>20001511000</v>
      </c>
      <c r="AP2051" s="11">
        <v>34650307000</v>
      </c>
      <c r="AQ2051" s="11">
        <v>41024304000</v>
      </c>
      <c r="AR2051" s="11">
        <f>IF($AM2051="별도",INDEX([1]상장!W$11:W$2829,MATCH($A2051,[1]상장!A$11:A$2829,0)),IF($AM2051="연결",INDEX([1]상장!AB$11:AB$2829,MATCH($A2051,[1]상장!A$11:A$2829,0)),""))</f>
        <v>44422279000</v>
      </c>
    </row>
    <row r="2052" spans="1:44" x14ac:dyDescent="0.3">
      <c r="A2052" t="s">
        <v>6141</v>
      </c>
      <c r="B2052" t="s">
        <v>6142</v>
      </c>
      <c r="C2052" t="s">
        <v>6143</v>
      </c>
      <c r="D2052" s="1" t="str">
        <f>INDEX(Sheet2!$B$2:$B$2345,MATCH(Sheet1!$B2052,Sheet2!$C$2:$C$2345,0))</f>
        <v>신스틸</v>
      </c>
      <c r="E2052" t="s">
        <v>8475</v>
      </c>
      <c r="F2052" t="s">
        <v>8475</v>
      </c>
      <c r="G2052" t="s">
        <v>8475</v>
      </c>
      <c r="H2052" t="s">
        <v>8475</v>
      </c>
      <c r="I2052" t="s">
        <v>8475</v>
      </c>
      <c r="J2052" t="s">
        <v>8475</v>
      </c>
      <c r="K2052" t="s">
        <v>8475</v>
      </c>
      <c r="L2052" t="s">
        <v>8475</v>
      </c>
      <c r="M2052" t="s">
        <v>8475</v>
      </c>
      <c r="N2052" t="s">
        <v>8475</v>
      </c>
      <c r="O2052" t="s">
        <v>8475</v>
      </c>
      <c r="P2052" t="s">
        <v>8475</v>
      </c>
      <c r="Q2052" t="s">
        <v>8475</v>
      </c>
      <c r="R2052" t="s">
        <v>8475</v>
      </c>
      <c r="S2052" t="s">
        <v>8475</v>
      </c>
      <c r="T2052" t="s">
        <v>8475</v>
      </c>
      <c r="U2052" t="s">
        <v>8475</v>
      </c>
      <c r="V2052" t="s">
        <v>8475</v>
      </c>
      <c r="W2052" t="s">
        <v>8475</v>
      </c>
      <c r="X2052" t="s">
        <v>8475</v>
      </c>
      <c r="Y2052" t="s">
        <v>8475</v>
      </c>
      <c r="Z2052" t="s">
        <v>8475</v>
      </c>
      <c r="AA2052" t="s">
        <v>8475</v>
      </c>
      <c r="AB2052" t="s">
        <v>8475</v>
      </c>
      <c r="AC2052" t="s">
        <v>8475</v>
      </c>
      <c r="AD2052" t="s">
        <v>8475</v>
      </c>
      <c r="AE2052" t="s">
        <v>8475</v>
      </c>
      <c r="AF2052" t="s">
        <v>8475</v>
      </c>
      <c r="AG2052" t="s">
        <v>8475</v>
      </c>
      <c r="AH2052" t="s">
        <v>8475</v>
      </c>
      <c r="AI2052" t="s">
        <v>27755</v>
      </c>
      <c r="AJ2052" t="s">
        <v>27755</v>
      </c>
      <c r="AK2052" t="s">
        <v>27755</v>
      </c>
      <c r="AL2052" t="s">
        <v>27755</v>
      </c>
      <c r="AM2052" t="s">
        <v>27755</v>
      </c>
      <c r="AN2052" s="11">
        <v>166897437000</v>
      </c>
      <c r="AO2052" s="11">
        <v>199880167000</v>
      </c>
      <c r="AP2052" s="11">
        <v>215382756000</v>
      </c>
      <c r="AQ2052" s="11">
        <v>343324061000</v>
      </c>
      <c r="AR2052" s="11">
        <f>IF($AM2052="별도",INDEX([1]상장!W$11:W$2829,MATCH($A2052,[1]상장!A$11:A$2829,0)),IF($AM2052="연결",INDEX([1]상장!AB$11:AB$2829,MATCH($A2052,[1]상장!A$11:A$2829,0)),""))</f>
        <v>381031987000</v>
      </c>
    </row>
    <row r="2053" spans="1:44" x14ac:dyDescent="0.3">
      <c r="A2053" t="s">
        <v>6144</v>
      </c>
      <c r="B2053" t="s">
        <v>6145</v>
      </c>
      <c r="C2053" t="s">
        <v>6146</v>
      </c>
      <c r="D2053" s="1" t="e">
        <f>INDEX(Sheet2!$B$2:$B$2345,MATCH(Sheet1!$B2053,Sheet2!$C$2:$C$2345,0))</f>
        <v>#N/A</v>
      </c>
      <c r="E2053" t="s">
        <v>8475</v>
      </c>
      <c r="F2053" t="s">
        <v>8475</v>
      </c>
      <c r="G2053" t="s">
        <v>8475</v>
      </c>
      <c r="H2053" t="s">
        <v>8475</v>
      </c>
      <c r="I2053" t="s">
        <v>19870</v>
      </c>
      <c r="J2053">
        <v>81.349999999999994</v>
      </c>
      <c r="K2053" t="s">
        <v>19870</v>
      </c>
      <c r="L2053">
        <v>85.37</v>
      </c>
      <c r="M2053" t="s">
        <v>8475</v>
      </c>
      <c r="N2053" t="s">
        <v>8475</v>
      </c>
      <c r="O2053" t="s">
        <v>8475</v>
      </c>
      <c r="P2053" t="s">
        <v>8475</v>
      </c>
      <c r="Q2053" t="s">
        <v>8475</v>
      </c>
      <c r="R2053" t="s">
        <v>8475</v>
      </c>
      <c r="S2053" t="s">
        <v>19871</v>
      </c>
      <c r="T2053">
        <v>15.43</v>
      </c>
      <c r="U2053" t="s">
        <v>19871</v>
      </c>
      <c r="V2053">
        <v>7.8</v>
      </c>
      <c r="W2053" t="s">
        <v>8475</v>
      </c>
      <c r="X2053" t="s">
        <v>8475</v>
      </c>
      <c r="Y2053" t="s">
        <v>8475</v>
      </c>
      <c r="Z2053" t="s">
        <v>8475</v>
      </c>
      <c r="AA2053" t="s">
        <v>8475</v>
      </c>
      <c r="AB2053" t="s">
        <v>8475</v>
      </c>
      <c r="AC2053" t="s">
        <v>19872</v>
      </c>
      <c r="AD2053">
        <v>2.13</v>
      </c>
      <c r="AE2053" t="s">
        <v>19873</v>
      </c>
      <c r="AF2053">
        <v>5.0999999999999996</v>
      </c>
      <c r="AG2053" t="s">
        <v>8475</v>
      </c>
      <c r="AH2053">
        <v>5.0999999999999996</v>
      </c>
      <c r="AI2053" t="s">
        <v>27756</v>
      </c>
      <c r="AJ2053" t="s">
        <v>27756</v>
      </c>
      <c r="AK2053" t="s">
        <v>27756</v>
      </c>
      <c r="AL2053" t="s">
        <v>27756</v>
      </c>
      <c r="AM2053" t="s">
        <v>27756</v>
      </c>
      <c r="AN2053" s="11">
        <v>14541755000</v>
      </c>
      <c r="AO2053" s="11">
        <v>18959583000</v>
      </c>
      <c r="AP2053" s="11">
        <v>18408919000</v>
      </c>
      <c r="AQ2053" s="11">
        <v>13512147000</v>
      </c>
      <c r="AR2053" s="11">
        <f>IF($AM2053="별도",INDEX([1]상장!W$11:W$2829,MATCH($A2053,[1]상장!A$11:A$2829,0)),IF($AM2053="연결",INDEX([1]상장!AB$11:AB$2829,MATCH($A2053,[1]상장!A$11:A$2829,0)),""))</f>
        <v>15128063000</v>
      </c>
    </row>
    <row r="2054" spans="1:44" x14ac:dyDescent="0.3">
      <c r="A2054" t="s">
        <v>6147</v>
      </c>
      <c r="B2054" t="s">
        <v>6148</v>
      </c>
      <c r="C2054" t="s">
        <v>6149</v>
      </c>
      <c r="D2054" s="1" t="str">
        <f>INDEX(Sheet2!$B$2:$B$2345,MATCH(Sheet1!$B2054,Sheet2!$C$2:$C$2345,0))</f>
        <v>영원무역</v>
      </c>
      <c r="E2054" t="s">
        <v>19874</v>
      </c>
      <c r="F2054">
        <v>111.45</v>
      </c>
      <c r="G2054" t="s">
        <v>19874</v>
      </c>
      <c r="H2054">
        <v>115.21</v>
      </c>
      <c r="I2054" t="s">
        <v>19874</v>
      </c>
      <c r="J2054">
        <v>96.47</v>
      </c>
      <c r="K2054" t="s">
        <v>19875</v>
      </c>
      <c r="L2054">
        <v>107.5</v>
      </c>
      <c r="M2054" t="s">
        <v>19875</v>
      </c>
      <c r="N2054">
        <v>112.78</v>
      </c>
      <c r="O2054" t="s">
        <v>19876</v>
      </c>
      <c r="P2054">
        <v>42.29</v>
      </c>
      <c r="Q2054" t="s">
        <v>19876</v>
      </c>
      <c r="R2054">
        <v>39.89</v>
      </c>
      <c r="S2054" t="s">
        <v>19876</v>
      </c>
      <c r="T2054">
        <v>48.54</v>
      </c>
      <c r="U2054" t="s">
        <v>19877</v>
      </c>
      <c r="V2054">
        <v>37.72</v>
      </c>
      <c r="W2054" t="s">
        <v>19877</v>
      </c>
      <c r="X2054">
        <v>35.729999999999997</v>
      </c>
      <c r="Y2054" t="s">
        <v>8860</v>
      </c>
      <c r="Z2054">
        <v>-53.75</v>
      </c>
      <c r="AA2054" t="s">
        <v>8860</v>
      </c>
      <c r="AB2054">
        <v>-55.1</v>
      </c>
      <c r="AC2054" t="s">
        <v>8860</v>
      </c>
      <c r="AD2054">
        <v>-45.01</v>
      </c>
      <c r="AE2054" t="s">
        <v>19878</v>
      </c>
      <c r="AF2054">
        <v>5.54</v>
      </c>
      <c r="AG2054" t="s">
        <v>19878</v>
      </c>
      <c r="AH2054">
        <v>5.54</v>
      </c>
      <c r="AI2054" t="s">
        <v>27755</v>
      </c>
      <c r="AJ2054" t="s">
        <v>27755</v>
      </c>
      <c r="AK2054" t="s">
        <v>27755</v>
      </c>
      <c r="AL2054" t="s">
        <v>27755</v>
      </c>
      <c r="AM2054" t="s">
        <v>27755</v>
      </c>
      <c r="AN2054" s="11">
        <v>2101268459000</v>
      </c>
      <c r="AO2054" s="11">
        <v>2388266483000</v>
      </c>
      <c r="AP2054" s="11">
        <v>2466374429000</v>
      </c>
      <c r="AQ2054" s="11">
        <v>2792518463000</v>
      </c>
      <c r="AR2054" s="11">
        <f>IF($AM2054="별도",INDEX([1]상장!W$11:W$2829,MATCH($A2054,[1]상장!A$11:A$2829,0)),IF($AM2054="연결",INDEX([1]상장!AB$11:AB$2829,MATCH($A2054,[1]상장!A$11:A$2829,0)),""))</f>
        <v>3910960904000</v>
      </c>
    </row>
    <row r="2055" spans="1:44" x14ac:dyDescent="0.3">
      <c r="A2055" t="s">
        <v>6150</v>
      </c>
      <c r="B2055" t="s">
        <v>6151</v>
      </c>
      <c r="C2055" t="s">
        <v>6152</v>
      </c>
      <c r="D2055" s="1" t="e">
        <f>INDEX(Sheet2!$B$2:$B$2345,MATCH(Sheet1!$B2055,Sheet2!$C$2:$C$2345,0))</f>
        <v>#N/A</v>
      </c>
      <c r="E2055" t="s">
        <v>19879</v>
      </c>
      <c r="F2055">
        <v>43.89</v>
      </c>
      <c r="G2055" t="s">
        <v>19880</v>
      </c>
      <c r="H2055">
        <v>35.76</v>
      </c>
      <c r="I2055" t="s">
        <v>19881</v>
      </c>
      <c r="J2055">
        <v>58.14</v>
      </c>
      <c r="K2055" t="s">
        <v>19882</v>
      </c>
      <c r="L2055">
        <v>68.09</v>
      </c>
      <c r="M2055" t="s">
        <v>19881</v>
      </c>
      <c r="N2055">
        <v>49.99</v>
      </c>
      <c r="O2055" t="s">
        <v>19881</v>
      </c>
      <c r="P2055">
        <v>34.1</v>
      </c>
      <c r="Q2055" t="s">
        <v>19883</v>
      </c>
      <c r="R2055">
        <v>31.61</v>
      </c>
      <c r="S2055" t="s">
        <v>19884</v>
      </c>
      <c r="T2055">
        <v>35.39</v>
      </c>
      <c r="U2055" t="s">
        <v>19884</v>
      </c>
      <c r="V2055">
        <v>20.09</v>
      </c>
      <c r="W2055" t="s">
        <v>19879</v>
      </c>
      <c r="X2055">
        <v>25.26</v>
      </c>
      <c r="Y2055" t="s">
        <v>19884</v>
      </c>
      <c r="Z2055">
        <v>19.25</v>
      </c>
      <c r="AA2055" t="s">
        <v>19885</v>
      </c>
      <c r="AB2055">
        <v>28.76</v>
      </c>
      <c r="AC2055" t="s">
        <v>10475</v>
      </c>
      <c r="AD2055">
        <v>4.32</v>
      </c>
      <c r="AE2055" t="s">
        <v>19886</v>
      </c>
      <c r="AF2055">
        <v>5.67</v>
      </c>
      <c r="AG2055" t="s">
        <v>19884</v>
      </c>
      <c r="AH2055">
        <v>5.67</v>
      </c>
      <c r="AI2055" t="s">
        <v>27755</v>
      </c>
      <c r="AJ2055" t="s">
        <v>27755</v>
      </c>
      <c r="AK2055" t="s">
        <v>27755</v>
      </c>
      <c r="AL2055" t="s">
        <v>27755</v>
      </c>
      <c r="AM2055" t="s">
        <v>27756</v>
      </c>
      <c r="AN2055" s="11">
        <v>150513562000</v>
      </c>
      <c r="AO2055" s="11">
        <v>134671001000</v>
      </c>
      <c r="AP2055" s="11">
        <v>145966464000</v>
      </c>
      <c r="AQ2055" s="11">
        <v>142251398000</v>
      </c>
      <c r="AR2055" s="11">
        <f>IF($AM2055="별도",INDEX([1]상장!W$11:W$2829,MATCH($A2055,[1]상장!A$11:A$2829,0)),IF($AM2055="연결",INDEX([1]상장!AB$11:AB$2829,MATCH($A2055,[1]상장!A$11:A$2829,0)),""))</f>
        <v>123272280000</v>
      </c>
    </row>
    <row r="2056" spans="1:44" x14ac:dyDescent="0.3">
      <c r="A2056" t="s">
        <v>6153</v>
      </c>
      <c r="B2056" t="s">
        <v>6154</v>
      </c>
      <c r="C2056" t="s">
        <v>6155</v>
      </c>
      <c r="D2056" s="1" t="e">
        <f>INDEX(Sheet2!$B$2:$B$2345,MATCH(Sheet1!$B2056,Sheet2!$C$2:$C$2345,0))</f>
        <v>#N/A</v>
      </c>
      <c r="E2056" t="s">
        <v>8475</v>
      </c>
      <c r="F2056" t="s">
        <v>8475</v>
      </c>
      <c r="G2056" t="s">
        <v>8475</v>
      </c>
      <c r="H2056" t="s">
        <v>8475</v>
      </c>
      <c r="I2056" t="s">
        <v>8475</v>
      </c>
      <c r="J2056" t="s">
        <v>8475</v>
      </c>
      <c r="K2056" t="s">
        <v>19887</v>
      </c>
      <c r="L2056">
        <v>100</v>
      </c>
      <c r="M2056" t="s">
        <v>8475</v>
      </c>
      <c r="N2056" t="s">
        <v>8475</v>
      </c>
      <c r="O2056" t="s">
        <v>8475</v>
      </c>
      <c r="P2056" t="s">
        <v>8475</v>
      </c>
      <c r="Q2056" t="s">
        <v>8475</v>
      </c>
      <c r="R2056" t="s">
        <v>8475</v>
      </c>
      <c r="S2056" t="s">
        <v>8475</v>
      </c>
      <c r="T2056" t="s">
        <v>8475</v>
      </c>
      <c r="U2056" t="s">
        <v>8475</v>
      </c>
      <c r="V2056" t="s">
        <v>8475</v>
      </c>
      <c r="W2056" t="s">
        <v>8475</v>
      </c>
      <c r="X2056" t="s">
        <v>8475</v>
      </c>
      <c r="Y2056" t="s">
        <v>8475</v>
      </c>
      <c r="Z2056" t="s">
        <v>8475</v>
      </c>
      <c r="AA2056" t="s">
        <v>8475</v>
      </c>
      <c r="AB2056" t="s">
        <v>8475</v>
      </c>
      <c r="AC2056" t="s">
        <v>8475</v>
      </c>
      <c r="AD2056" t="s">
        <v>8475</v>
      </c>
      <c r="AE2056" t="s">
        <v>8475</v>
      </c>
      <c r="AF2056" t="s">
        <v>8475</v>
      </c>
      <c r="AG2056" t="s">
        <v>8475</v>
      </c>
      <c r="AH2056" t="s">
        <v>8475</v>
      </c>
      <c r="AI2056" t="s">
        <v>27755</v>
      </c>
      <c r="AJ2056" t="s">
        <v>27755</v>
      </c>
      <c r="AK2056" t="s">
        <v>27755</v>
      </c>
      <c r="AL2056" t="s">
        <v>27755</v>
      </c>
      <c r="AM2056" t="s">
        <v>27755</v>
      </c>
      <c r="AN2056" s="11">
        <v>53392329000</v>
      </c>
      <c r="AO2056" s="11">
        <v>61449595000</v>
      </c>
      <c r="AP2056" s="11">
        <v>53352669000</v>
      </c>
      <c r="AQ2056" s="11">
        <v>87939086000</v>
      </c>
      <c r="AR2056" s="11">
        <f>IF($AM2056="별도",INDEX([1]상장!W$11:W$2829,MATCH($A2056,[1]상장!A$11:A$2829,0)),IF($AM2056="연결",INDEX([1]상장!AB$11:AB$2829,MATCH($A2056,[1]상장!A$11:A$2829,0)),""))</f>
        <v>117458912000</v>
      </c>
    </row>
    <row r="2057" spans="1:44" x14ac:dyDescent="0.3">
      <c r="A2057" t="s">
        <v>6156</v>
      </c>
      <c r="B2057" t="s">
        <v>6157</v>
      </c>
      <c r="C2057" t="s">
        <v>6158</v>
      </c>
      <c r="D2057" s="1" t="e">
        <f>INDEX(Sheet2!$B$2:$B$2345,MATCH(Sheet1!$B2057,Sheet2!$C$2:$C$2345,0))</f>
        <v>#N/A</v>
      </c>
      <c r="E2057" t="s">
        <v>9684</v>
      </c>
      <c r="F2057">
        <v>70</v>
      </c>
      <c r="G2057" t="s">
        <v>8853</v>
      </c>
      <c r="H2057">
        <v>57.63</v>
      </c>
      <c r="I2057" t="s">
        <v>8853</v>
      </c>
      <c r="J2057">
        <v>49.17</v>
      </c>
      <c r="K2057" t="s">
        <v>9684</v>
      </c>
      <c r="L2057">
        <v>40.18</v>
      </c>
      <c r="M2057" t="s">
        <v>8475</v>
      </c>
      <c r="N2057" t="s">
        <v>8475</v>
      </c>
      <c r="O2057" t="s">
        <v>19888</v>
      </c>
      <c r="P2057">
        <v>30</v>
      </c>
      <c r="Q2057" t="s">
        <v>9684</v>
      </c>
      <c r="R2057">
        <v>42.36</v>
      </c>
      <c r="S2057" t="s">
        <v>9684</v>
      </c>
      <c r="T2057">
        <v>29.96</v>
      </c>
      <c r="U2057" t="s">
        <v>19889</v>
      </c>
      <c r="V2057">
        <v>33.549999999999997</v>
      </c>
      <c r="W2057" t="s">
        <v>8475</v>
      </c>
      <c r="X2057" t="s">
        <v>8475</v>
      </c>
      <c r="Y2057" t="s">
        <v>19890</v>
      </c>
      <c r="Z2057">
        <v>0</v>
      </c>
      <c r="AA2057" t="s">
        <v>19888</v>
      </c>
      <c r="AB2057">
        <v>0</v>
      </c>
      <c r="AC2057" t="s">
        <v>19888</v>
      </c>
      <c r="AD2057">
        <v>20.86</v>
      </c>
      <c r="AE2057" t="s">
        <v>8853</v>
      </c>
      <c r="AF2057">
        <v>18.88</v>
      </c>
      <c r="AG2057" t="s">
        <v>8475</v>
      </c>
      <c r="AH2057">
        <v>18.88</v>
      </c>
      <c r="AI2057" t="s">
        <v>27756</v>
      </c>
      <c r="AJ2057" t="s">
        <v>27756</v>
      </c>
      <c r="AK2057" t="s">
        <v>27756</v>
      </c>
      <c r="AL2057" t="s">
        <v>27756</v>
      </c>
      <c r="AM2057" t="s">
        <v>27756</v>
      </c>
      <c r="AN2057" s="11">
        <v>229578000</v>
      </c>
      <c r="AO2057" s="11">
        <v>1067973000</v>
      </c>
      <c r="AP2057" s="11">
        <v>605246000</v>
      </c>
      <c r="AQ2057" s="11">
        <v>1207685000</v>
      </c>
      <c r="AR2057" s="11">
        <f>IF($AM2057="별도",INDEX([1]상장!W$11:W$2829,MATCH($A2057,[1]상장!A$11:A$2829,0)),IF($AM2057="연결",INDEX([1]상장!AB$11:AB$2829,MATCH($A2057,[1]상장!A$11:A$2829,0)),""))</f>
        <v>1477664000</v>
      </c>
    </row>
    <row r="2058" spans="1:44" x14ac:dyDescent="0.3">
      <c r="A2058" t="s">
        <v>6159</v>
      </c>
      <c r="B2058" t="s">
        <v>6160</v>
      </c>
      <c r="C2058" t="s">
        <v>6161</v>
      </c>
      <c r="D2058" s="1" t="str">
        <f>INDEX(Sheet2!$B$2:$B$2345,MATCH(Sheet1!$B2058,Sheet2!$C$2:$C$2345,0))</f>
        <v>대성에너지</v>
      </c>
      <c r="E2058" t="s">
        <v>19891</v>
      </c>
      <c r="F2058">
        <v>97.23</v>
      </c>
      <c r="G2058" t="s">
        <v>19892</v>
      </c>
      <c r="H2058">
        <v>95.6</v>
      </c>
      <c r="I2058" t="s">
        <v>19893</v>
      </c>
      <c r="J2058">
        <v>94.76</v>
      </c>
      <c r="K2058" t="s">
        <v>19894</v>
      </c>
      <c r="L2058">
        <v>97.38</v>
      </c>
      <c r="M2058" t="s">
        <v>19891</v>
      </c>
      <c r="N2058">
        <v>97.83</v>
      </c>
      <c r="O2058" t="s">
        <v>19895</v>
      </c>
      <c r="P2058">
        <v>0.99</v>
      </c>
      <c r="Q2058" t="s">
        <v>19896</v>
      </c>
      <c r="R2058">
        <v>0.95</v>
      </c>
      <c r="S2058" t="s">
        <v>19897</v>
      </c>
      <c r="T2058">
        <v>0.99</v>
      </c>
      <c r="U2058" t="s">
        <v>19898</v>
      </c>
      <c r="V2058">
        <v>0.99</v>
      </c>
      <c r="W2058" t="s">
        <v>19895</v>
      </c>
      <c r="X2058">
        <v>0.84</v>
      </c>
      <c r="Y2058" t="s">
        <v>19899</v>
      </c>
      <c r="Z2058">
        <v>0.67</v>
      </c>
      <c r="AA2058" t="s">
        <v>19900</v>
      </c>
      <c r="AB2058">
        <v>0.68</v>
      </c>
      <c r="AC2058" t="s">
        <v>19901</v>
      </c>
      <c r="AD2058">
        <v>0.74</v>
      </c>
      <c r="AE2058" t="s">
        <v>19902</v>
      </c>
      <c r="AF2058">
        <v>0.75</v>
      </c>
      <c r="AG2058" t="s">
        <v>19899</v>
      </c>
      <c r="AH2058">
        <v>0.75</v>
      </c>
      <c r="AI2058" t="s">
        <v>27755</v>
      </c>
      <c r="AJ2058" t="s">
        <v>27755</v>
      </c>
      <c r="AK2058" t="s">
        <v>27755</v>
      </c>
      <c r="AL2058" t="s">
        <v>27755</v>
      </c>
      <c r="AM2058" t="s">
        <v>27755</v>
      </c>
      <c r="AN2058" s="11">
        <v>770982770000</v>
      </c>
      <c r="AO2058" s="11">
        <v>774850381000</v>
      </c>
      <c r="AP2058" s="11">
        <v>743190573000</v>
      </c>
      <c r="AQ2058" s="11">
        <v>770440987000</v>
      </c>
      <c r="AR2058" s="11">
        <f>IF($AM2058="별도",INDEX([1]상장!W$11:W$2829,MATCH($A2058,[1]상장!A$11:A$2829,0)),IF($AM2058="연결",INDEX([1]상장!AB$11:AB$2829,MATCH($A2058,[1]상장!A$11:A$2829,0)),""))</f>
        <v>1020936454000</v>
      </c>
    </row>
    <row r="2059" spans="1:44" x14ac:dyDescent="0.3">
      <c r="A2059" t="s">
        <v>6162</v>
      </c>
      <c r="B2059" t="s">
        <v>6163</v>
      </c>
      <c r="C2059" t="s">
        <v>6164</v>
      </c>
      <c r="D2059" s="1" t="str">
        <f>INDEX(Sheet2!$B$2:$B$2345,MATCH(Sheet1!$B2059,Sheet2!$C$2:$C$2345,0))</f>
        <v>휴맥스</v>
      </c>
      <c r="E2059" t="s">
        <v>19903</v>
      </c>
      <c r="F2059">
        <v>78.989999999999995</v>
      </c>
      <c r="G2059" t="s">
        <v>19903</v>
      </c>
      <c r="H2059">
        <v>74.099999999999994</v>
      </c>
      <c r="I2059" t="s">
        <v>19903</v>
      </c>
      <c r="J2059">
        <v>81.61</v>
      </c>
      <c r="K2059" t="s">
        <v>19903</v>
      </c>
      <c r="L2059">
        <v>75.27</v>
      </c>
      <c r="M2059" t="s">
        <v>19903</v>
      </c>
      <c r="N2059">
        <v>73.38</v>
      </c>
      <c r="O2059" t="s">
        <v>19904</v>
      </c>
      <c r="P2059">
        <v>10.95</v>
      </c>
      <c r="Q2059" t="s">
        <v>19905</v>
      </c>
      <c r="R2059">
        <v>13.49</v>
      </c>
      <c r="S2059" t="s">
        <v>19905</v>
      </c>
      <c r="T2059">
        <v>18.38</v>
      </c>
      <c r="U2059" t="s">
        <v>19906</v>
      </c>
      <c r="V2059">
        <v>24.72</v>
      </c>
      <c r="W2059" t="s">
        <v>19906</v>
      </c>
      <c r="X2059">
        <v>25.6</v>
      </c>
      <c r="Y2059" t="s">
        <v>19905</v>
      </c>
      <c r="Z2059">
        <v>10.050000000000001</v>
      </c>
      <c r="AA2059" t="s">
        <v>19904</v>
      </c>
      <c r="AB2059">
        <v>12.4</v>
      </c>
      <c r="AC2059" t="s">
        <v>8475</v>
      </c>
      <c r="AD2059" t="s">
        <v>8475</v>
      </c>
      <c r="AE2059" t="s">
        <v>8475</v>
      </c>
      <c r="AF2059" t="s">
        <v>8475</v>
      </c>
      <c r="AG2059" t="s">
        <v>19907</v>
      </c>
      <c r="AH2059" t="s">
        <v>8475</v>
      </c>
      <c r="AI2059" t="s">
        <v>27755</v>
      </c>
      <c r="AJ2059" t="s">
        <v>27755</v>
      </c>
      <c r="AK2059" t="s">
        <v>27755</v>
      </c>
      <c r="AL2059" t="s">
        <v>27755</v>
      </c>
      <c r="AM2059" t="s">
        <v>27755</v>
      </c>
      <c r="AN2059" s="11">
        <v>1439001647000</v>
      </c>
      <c r="AO2059" s="11">
        <v>1035162027000</v>
      </c>
      <c r="AP2059" s="11">
        <v>874611298000</v>
      </c>
      <c r="AQ2059" s="11">
        <v>643887902000</v>
      </c>
      <c r="AR2059" s="11">
        <f>IF($AM2059="별도",INDEX([1]상장!W$11:W$2829,MATCH($A2059,[1]상장!A$11:A$2829,0)),IF($AM2059="연결",INDEX([1]상장!AB$11:AB$2829,MATCH($A2059,[1]상장!A$11:A$2829,0)),""))</f>
        <v>689475253000</v>
      </c>
    </row>
    <row r="2060" spans="1:44" x14ac:dyDescent="0.3">
      <c r="A2060" t="s">
        <v>6165</v>
      </c>
      <c r="B2060" t="s">
        <v>6166</v>
      </c>
      <c r="C2060" t="s">
        <v>6167</v>
      </c>
      <c r="D2060" s="1" t="str">
        <f>INDEX(Sheet2!$B$2:$B$2345,MATCH(Sheet1!$B2060,Sheet2!$C$2:$C$2345,0))</f>
        <v>얼라인드</v>
      </c>
      <c r="E2060" t="s">
        <v>19908</v>
      </c>
      <c r="F2060">
        <v>79.95</v>
      </c>
      <c r="G2060" t="s">
        <v>19908</v>
      </c>
      <c r="H2060">
        <v>82.29</v>
      </c>
      <c r="I2060" t="s">
        <v>19908</v>
      </c>
      <c r="J2060">
        <v>102.61</v>
      </c>
      <c r="K2060" t="s">
        <v>19909</v>
      </c>
      <c r="L2060">
        <v>77.83</v>
      </c>
      <c r="M2060" t="s">
        <v>8475</v>
      </c>
      <c r="N2060" t="s">
        <v>8475</v>
      </c>
      <c r="O2060" t="s">
        <v>19910</v>
      </c>
      <c r="P2060">
        <v>29.58</v>
      </c>
      <c r="Q2060" t="s">
        <v>19910</v>
      </c>
      <c r="R2060">
        <v>22.11</v>
      </c>
      <c r="S2060" t="s">
        <v>19911</v>
      </c>
      <c r="T2060">
        <v>10.64</v>
      </c>
      <c r="U2060" t="s">
        <v>19912</v>
      </c>
      <c r="V2060">
        <v>12.16</v>
      </c>
      <c r="W2060" t="s">
        <v>8475</v>
      </c>
      <c r="X2060" t="s">
        <v>8475</v>
      </c>
      <c r="Y2060" t="s">
        <v>19913</v>
      </c>
      <c r="Z2060">
        <v>15.55</v>
      </c>
      <c r="AA2060" t="s">
        <v>19913</v>
      </c>
      <c r="AB2060">
        <v>19.190000000000001</v>
      </c>
      <c r="AC2060" t="s">
        <v>19910</v>
      </c>
      <c r="AD2060">
        <v>10.11</v>
      </c>
      <c r="AE2060" t="s">
        <v>19914</v>
      </c>
      <c r="AF2060">
        <v>4.08</v>
      </c>
      <c r="AG2060" t="s">
        <v>8475</v>
      </c>
      <c r="AH2060">
        <v>4.08</v>
      </c>
      <c r="AI2060" t="s">
        <v>27755</v>
      </c>
      <c r="AJ2060" t="s">
        <v>27755</v>
      </c>
      <c r="AK2060" t="s">
        <v>27755</v>
      </c>
      <c r="AL2060" t="s">
        <v>27755</v>
      </c>
      <c r="AM2060" t="s">
        <v>27755</v>
      </c>
      <c r="AN2060" s="11">
        <v>5675117000</v>
      </c>
      <c r="AO2060" s="11">
        <v>7793683000</v>
      </c>
      <c r="AP2060" s="11">
        <v>7957134000</v>
      </c>
      <c r="AQ2060" s="11">
        <v>11761977000</v>
      </c>
      <c r="AR2060" s="11">
        <f>IF($AM2060="별도",INDEX([1]상장!W$11:W$2829,MATCH($A2060,[1]상장!A$11:A$2829,0)),IF($AM2060="연결",INDEX([1]상장!AB$11:AB$2829,MATCH($A2060,[1]상장!A$11:A$2829,0)),""))</f>
        <v>13752579000</v>
      </c>
    </row>
    <row r="2061" spans="1:44" x14ac:dyDescent="0.3">
      <c r="A2061" t="s">
        <v>6168</v>
      </c>
      <c r="B2061" t="s">
        <v>6169</v>
      </c>
      <c r="C2061" t="s">
        <v>6170</v>
      </c>
      <c r="D2061" s="1" t="e">
        <f>INDEX(Sheet2!$B$2:$B$2345,MATCH(Sheet1!$B2061,Sheet2!$C$2:$C$2345,0))</f>
        <v>#N/A</v>
      </c>
      <c r="E2061" t="s">
        <v>19915</v>
      </c>
      <c r="F2061">
        <v>69.92</v>
      </c>
      <c r="G2061" t="s">
        <v>19915</v>
      </c>
      <c r="H2061">
        <v>67.56</v>
      </c>
      <c r="I2061" t="s">
        <v>19915</v>
      </c>
      <c r="J2061">
        <v>53.71</v>
      </c>
      <c r="K2061" t="s">
        <v>19915</v>
      </c>
      <c r="L2061">
        <v>49.1</v>
      </c>
      <c r="M2061" t="s">
        <v>8475</v>
      </c>
      <c r="N2061" t="s">
        <v>8475</v>
      </c>
      <c r="O2061" t="s">
        <v>19916</v>
      </c>
      <c r="P2061">
        <v>17.89</v>
      </c>
      <c r="Q2061" t="s">
        <v>19916</v>
      </c>
      <c r="R2061">
        <v>21.31</v>
      </c>
      <c r="S2061" t="s">
        <v>19916</v>
      </c>
      <c r="T2061">
        <v>26.88</v>
      </c>
      <c r="U2061" t="s">
        <v>19916</v>
      </c>
      <c r="V2061">
        <v>37.520000000000003</v>
      </c>
      <c r="W2061" t="s">
        <v>8475</v>
      </c>
      <c r="X2061" t="s">
        <v>8475</v>
      </c>
      <c r="Y2061" t="s">
        <v>19917</v>
      </c>
      <c r="Z2061">
        <v>9.89</v>
      </c>
      <c r="AA2061" t="s">
        <v>19917</v>
      </c>
      <c r="AB2061">
        <v>6.66</v>
      </c>
      <c r="AC2061" t="s">
        <v>19917</v>
      </c>
      <c r="AD2061">
        <v>9.5500000000000007</v>
      </c>
      <c r="AE2061" t="s">
        <v>19918</v>
      </c>
      <c r="AF2061">
        <v>6.72</v>
      </c>
      <c r="AG2061" t="s">
        <v>8475</v>
      </c>
      <c r="AH2061">
        <v>6.72</v>
      </c>
      <c r="AI2061" t="s">
        <v>27755</v>
      </c>
      <c r="AJ2061" t="s">
        <v>27755</v>
      </c>
      <c r="AK2061" t="s">
        <v>27756</v>
      </c>
      <c r="AL2061" t="s">
        <v>27756</v>
      </c>
      <c r="AM2061" t="s">
        <v>27756</v>
      </c>
      <c r="AN2061" s="11">
        <v>21566238000</v>
      </c>
      <c r="AO2061" s="11">
        <v>16094369000</v>
      </c>
      <c r="AP2061" s="11">
        <v>8643717000</v>
      </c>
      <c r="AQ2061" s="11">
        <v>12861275000</v>
      </c>
      <c r="AR2061" s="11">
        <f>IF($AM2061="별도",INDEX([1]상장!W$11:W$2829,MATCH($A2061,[1]상장!A$11:A$2829,0)),IF($AM2061="연결",INDEX([1]상장!AB$11:AB$2829,MATCH($A2061,[1]상장!A$11:A$2829,0)),""))</f>
        <v>10428760000</v>
      </c>
    </row>
    <row r="2062" spans="1:44" x14ac:dyDescent="0.3">
      <c r="A2062" t="s">
        <v>6171</v>
      </c>
      <c r="B2062" t="s">
        <v>6172</v>
      </c>
      <c r="C2062" t="s">
        <v>6173</v>
      </c>
      <c r="D2062" s="1" t="str">
        <f>INDEX(Sheet2!$B$2:$B$2345,MATCH(Sheet1!$B2062,Sheet2!$C$2:$C$2345,0))</f>
        <v>하이로닉</v>
      </c>
      <c r="E2062" t="s">
        <v>8754</v>
      </c>
      <c r="F2062">
        <v>98.9</v>
      </c>
      <c r="G2062" t="s">
        <v>8754</v>
      </c>
      <c r="H2062">
        <v>93.14</v>
      </c>
      <c r="I2062" t="s">
        <v>8754</v>
      </c>
      <c r="J2062">
        <v>122.12</v>
      </c>
      <c r="K2062" t="s">
        <v>8475</v>
      </c>
      <c r="L2062" t="s">
        <v>8475</v>
      </c>
      <c r="M2062" t="s">
        <v>8475</v>
      </c>
      <c r="N2062" t="s">
        <v>8475</v>
      </c>
      <c r="O2062" t="s">
        <v>9893</v>
      </c>
      <c r="P2062">
        <v>0.83</v>
      </c>
      <c r="Q2062" t="s">
        <v>9020</v>
      </c>
      <c r="R2062">
        <v>5.99</v>
      </c>
      <c r="S2062" t="s">
        <v>9020</v>
      </c>
      <c r="T2062">
        <v>1.68</v>
      </c>
      <c r="U2062" t="s">
        <v>8475</v>
      </c>
      <c r="V2062" t="s">
        <v>8475</v>
      </c>
      <c r="W2062" t="s">
        <v>8475</v>
      </c>
      <c r="X2062" t="s">
        <v>8475</v>
      </c>
      <c r="Y2062" t="s">
        <v>9020</v>
      </c>
      <c r="Z2062">
        <v>0.26</v>
      </c>
      <c r="AA2062" t="s">
        <v>9893</v>
      </c>
      <c r="AB2062">
        <v>0.85</v>
      </c>
      <c r="AC2062" t="s">
        <v>9893</v>
      </c>
      <c r="AD2062">
        <v>0.13</v>
      </c>
      <c r="AE2062" t="s">
        <v>8475</v>
      </c>
      <c r="AF2062" t="s">
        <v>8475</v>
      </c>
      <c r="AG2062" t="s">
        <v>8475</v>
      </c>
      <c r="AH2062" t="s">
        <v>8475</v>
      </c>
      <c r="AI2062" t="s">
        <v>27755</v>
      </c>
      <c r="AJ2062" t="s">
        <v>27755</v>
      </c>
      <c r="AK2062" t="s">
        <v>27755</v>
      </c>
      <c r="AL2062" t="s">
        <v>27755</v>
      </c>
      <c r="AM2062" t="s">
        <v>27755</v>
      </c>
      <c r="AN2062" s="11">
        <v>20327716000</v>
      </c>
      <c r="AO2062" s="11">
        <v>15451859000</v>
      </c>
      <c r="AP2062" s="11">
        <v>12985882000</v>
      </c>
      <c r="AQ2062" s="11">
        <v>21781039000</v>
      </c>
      <c r="AR2062" s="11">
        <f>IF($AM2062="별도",INDEX([1]상장!W$11:W$2829,MATCH($A2062,[1]상장!A$11:A$2829,0)),IF($AM2062="연결",INDEX([1]상장!AB$11:AB$2829,MATCH($A2062,[1]상장!A$11:A$2829,0)),""))</f>
        <v>27567597000</v>
      </c>
    </row>
    <row r="2063" spans="1:44" x14ac:dyDescent="0.3">
      <c r="A2063" t="s">
        <v>6174</v>
      </c>
      <c r="B2063" t="s">
        <v>6175</v>
      </c>
      <c r="C2063" t="s">
        <v>6176</v>
      </c>
      <c r="D2063" s="1" t="str">
        <f>INDEX(Sheet2!$B$2:$B$2345,MATCH(Sheet1!$B2063,Sheet2!$C$2:$C$2345,0))</f>
        <v>알테오젠</v>
      </c>
      <c r="E2063" t="s">
        <v>19919</v>
      </c>
      <c r="F2063">
        <v>90.25</v>
      </c>
      <c r="G2063" t="s">
        <v>9020</v>
      </c>
      <c r="H2063">
        <v>49.07</v>
      </c>
      <c r="I2063" t="s">
        <v>19920</v>
      </c>
      <c r="J2063">
        <v>60</v>
      </c>
      <c r="K2063" t="s">
        <v>19921</v>
      </c>
      <c r="L2063">
        <v>57.23</v>
      </c>
      <c r="M2063" t="s">
        <v>8475</v>
      </c>
      <c r="N2063" t="s">
        <v>8475</v>
      </c>
      <c r="O2063" t="s">
        <v>19922</v>
      </c>
      <c r="P2063">
        <v>7.27</v>
      </c>
      <c r="Q2063" t="s">
        <v>19923</v>
      </c>
      <c r="R2063">
        <v>39.979999999999997</v>
      </c>
      <c r="S2063" t="s">
        <v>19921</v>
      </c>
      <c r="T2063">
        <v>33.69</v>
      </c>
      <c r="U2063" t="s">
        <v>19924</v>
      </c>
      <c r="V2063">
        <v>29.17</v>
      </c>
      <c r="W2063" t="s">
        <v>8475</v>
      </c>
      <c r="X2063" t="s">
        <v>8475</v>
      </c>
      <c r="Y2063" t="s">
        <v>19925</v>
      </c>
      <c r="Z2063">
        <v>2.2000000000000002</v>
      </c>
      <c r="AA2063" t="s">
        <v>8754</v>
      </c>
      <c r="AB2063">
        <v>5.34</v>
      </c>
      <c r="AC2063" t="s">
        <v>19926</v>
      </c>
      <c r="AD2063">
        <v>4.5199999999999996</v>
      </c>
      <c r="AE2063" t="s">
        <v>19927</v>
      </c>
      <c r="AF2063">
        <v>5.78</v>
      </c>
      <c r="AG2063" t="s">
        <v>8475</v>
      </c>
      <c r="AH2063">
        <v>5.78</v>
      </c>
      <c r="AI2063" t="s">
        <v>27755</v>
      </c>
      <c r="AJ2063" t="s">
        <v>27755</v>
      </c>
      <c r="AK2063" t="s">
        <v>27755</v>
      </c>
      <c r="AL2063" t="s">
        <v>27755</v>
      </c>
      <c r="AM2063" t="s">
        <v>27755</v>
      </c>
      <c r="AN2063" s="11">
        <v>13703079000</v>
      </c>
      <c r="AO2063" s="11">
        <v>29229182000</v>
      </c>
      <c r="AP2063" s="11">
        <v>42425842000</v>
      </c>
      <c r="AQ2063" s="11">
        <v>38745944000</v>
      </c>
      <c r="AR2063" s="11">
        <f>IF($AM2063="별도",INDEX([1]상장!W$11:W$2829,MATCH($A2063,[1]상장!A$11:A$2829,0)),IF($AM2063="연결",INDEX([1]상장!AB$11:AB$2829,MATCH($A2063,[1]상장!A$11:A$2829,0)),""))</f>
        <v>28806344000</v>
      </c>
    </row>
    <row r="2064" spans="1:44" x14ac:dyDescent="0.3">
      <c r="A2064" t="s">
        <v>6177</v>
      </c>
      <c r="B2064" t="s">
        <v>6178</v>
      </c>
      <c r="C2064" t="s">
        <v>6179</v>
      </c>
      <c r="D2064" s="1" t="str">
        <f>INDEX(Sheet2!$B$2:$B$2345,MATCH(Sheet1!$B2064,Sheet2!$C$2:$C$2345,0))</f>
        <v>헥토이노베이션</v>
      </c>
      <c r="E2064" t="s">
        <v>19928</v>
      </c>
      <c r="F2064">
        <v>35.46</v>
      </c>
      <c r="G2064" t="s">
        <v>19929</v>
      </c>
      <c r="H2064">
        <v>23.85</v>
      </c>
      <c r="I2064" t="s">
        <v>19930</v>
      </c>
      <c r="J2064">
        <v>26.6</v>
      </c>
      <c r="K2064" t="s">
        <v>19931</v>
      </c>
      <c r="L2064">
        <v>33.020000000000003</v>
      </c>
      <c r="M2064" t="s">
        <v>19931</v>
      </c>
      <c r="N2064">
        <v>39.86</v>
      </c>
      <c r="O2064" t="s">
        <v>19932</v>
      </c>
      <c r="P2064">
        <v>20.79</v>
      </c>
      <c r="Q2064" t="s">
        <v>19933</v>
      </c>
      <c r="R2064">
        <v>17.93</v>
      </c>
      <c r="S2064" t="s">
        <v>19931</v>
      </c>
      <c r="T2064">
        <v>24.51</v>
      </c>
      <c r="U2064" t="s">
        <v>19930</v>
      </c>
      <c r="V2064">
        <v>23.08</v>
      </c>
      <c r="W2064" t="s">
        <v>19930</v>
      </c>
      <c r="X2064">
        <v>20.67</v>
      </c>
      <c r="Y2064" t="s">
        <v>19930</v>
      </c>
      <c r="Z2064">
        <v>18.059999999999999</v>
      </c>
      <c r="AA2064" t="s">
        <v>19928</v>
      </c>
      <c r="AB2064">
        <v>12.8</v>
      </c>
      <c r="AC2064" t="s">
        <v>19928</v>
      </c>
      <c r="AD2064">
        <v>22.93</v>
      </c>
      <c r="AE2064" t="s">
        <v>19932</v>
      </c>
      <c r="AF2064">
        <v>19.100000000000001</v>
      </c>
      <c r="AG2064" t="s">
        <v>19932</v>
      </c>
      <c r="AH2064">
        <v>19.100000000000001</v>
      </c>
      <c r="AI2064" t="s">
        <v>27755</v>
      </c>
      <c r="AJ2064" t="s">
        <v>27755</v>
      </c>
      <c r="AK2064" t="s">
        <v>27755</v>
      </c>
      <c r="AL2064" t="s">
        <v>27755</v>
      </c>
      <c r="AM2064" t="s">
        <v>27755</v>
      </c>
      <c r="AN2064" s="11">
        <v>107326162000</v>
      </c>
      <c r="AO2064" s="11">
        <v>123737897000</v>
      </c>
      <c r="AP2064" s="11">
        <v>170932078000</v>
      </c>
      <c r="AQ2064" s="11">
        <v>221041388000</v>
      </c>
      <c r="AR2064" s="11">
        <f>IF($AM2064="별도",INDEX([1]상장!W$11:W$2829,MATCH($A2064,[1]상장!A$11:A$2829,0)),IF($AM2064="연결",INDEX([1]상장!AB$11:AB$2829,MATCH($A2064,[1]상장!A$11:A$2829,0)),""))</f>
        <v>262967082000</v>
      </c>
    </row>
    <row r="2065" spans="1:44" x14ac:dyDescent="0.3">
      <c r="A2065" t="s">
        <v>6180</v>
      </c>
      <c r="B2065" t="s">
        <v>6181</v>
      </c>
      <c r="C2065" t="s">
        <v>6182</v>
      </c>
      <c r="D2065" s="1" t="str">
        <f>INDEX(Sheet2!$B$2:$B$2345,MATCH(Sheet1!$B2065,Sheet2!$C$2:$C$2345,0))</f>
        <v>초록뱀헬스케어</v>
      </c>
      <c r="E2065" t="s">
        <v>19934</v>
      </c>
      <c r="F2065">
        <v>64.819999999999993</v>
      </c>
      <c r="G2065" t="s">
        <v>19934</v>
      </c>
      <c r="H2065">
        <v>85.36</v>
      </c>
      <c r="I2065" t="s">
        <v>19934</v>
      </c>
      <c r="J2065">
        <v>75.38</v>
      </c>
      <c r="K2065" t="s">
        <v>19935</v>
      </c>
      <c r="L2065">
        <v>89.89</v>
      </c>
      <c r="M2065" t="s">
        <v>19935</v>
      </c>
      <c r="N2065">
        <v>84.67</v>
      </c>
      <c r="O2065" t="s">
        <v>19935</v>
      </c>
      <c r="P2065">
        <v>21.1</v>
      </c>
      <c r="Q2065" t="s">
        <v>19935</v>
      </c>
      <c r="R2065">
        <v>11.83</v>
      </c>
      <c r="S2065" t="s">
        <v>19935</v>
      </c>
      <c r="T2065">
        <v>23.3</v>
      </c>
      <c r="U2065" t="s">
        <v>19936</v>
      </c>
      <c r="V2065">
        <v>9.9499999999999993</v>
      </c>
      <c r="W2065" t="s">
        <v>19936</v>
      </c>
      <c r="X2065">
        <v>15.32</v>
      </c>
      <c r="Y2065" t="s">
        <v>19937</v>
      </c>
      <c r="Z2065">
        <v>8.81</v>
      </c>
      <c r="AA2065" t="s">
        <v>19938</v>
      </c>
      <c r="AB2065">
        <v>1.9</v>
      </c>
      <c r="AC2065" t="s">
        <v>19938</v>
      </c>
      <c r="AD2065">
        <v>1.31</v>
      </c>
      <c r="AE2065" t="s">
        <v>19938</v>
      </c>
      <c r="AF2065">
        <v>0.15</v>
      </c>
      <c r="AG2065" t="s">
        <v>19938</v>
      </c>
      <c r="AH2065">
        <v>0.15</v>
      </c>
      <c r="AI2065" t="s">
        <v>27755</v>
      </c>
      <c r="AJ2065" t="s">
        <v>27755</v>
      </c>
      <c r="AK2065" t="s">
        <v>27755</v>
      </c>
      <c r="AL2065" t="s">
        <v>27755</v>
      </c>
      <c r="AM2065" t="s">
        <v>27755</v>
      </c>
      <c r="AN2065" s="11">
        <v>33587731000</v>
      </c>
      <c r="AO2065" s="11">
        <v>56155489000</v>
      </c>
      <c r="AP2065" s="11">
        <v>6621222000</v>
      </c>
      <c r="AQ2065" s="11">
        <v>18613345000</v>
      </c>
      <c r="AR2065" s="11">
        <f>IF($AM2065="별도",INDEX([1]상장!W$11:W$2829,MATCH($A2065,[1]상장!A$11:A$2829,0)),IF($AM2065="연결",INDEX([1]상장!AB$11:AB$2829,MATCH($A2065,[1]상장!A$11:A$2829,0)),""))</f>
        <v>19098327000</v>
      </c>
    </row>
    <row r="2066" spans="1:44" x14ac:dyDescent="0.3">
      <c r="A2066" t="s">
        <v>6183</v>
      </c>
      <c r="B2066" t="s">
        <v>6184</v>
      </c>
      <c r="C2066" t="s">
        <v>6185</v>
      </c>
      <c r="D2066" s="1" t="str">
        <f>INDEX(Sheet2!$B$2:$B$2345,MATCH(Sheet1!$B2066,Sheet2!$C$2:$C$2345,0))</f>
        <v>덕산네오룩스</v>
      </c>
      <c r="E2066" t="s">
        <v>19939</v>
      </c>
      <c r="F2066">
        <v>100</v>
      </c>
      <c r="G2066" t="s">
        <v>19939</v>
      </c>
      <c r="H2066">
        <v>100</v>
      </c>
      <c r="I2066" t="s">
        <v>19939</v>
      </c>
      <c r="J2066">
        <v>100</v>
      </c>
      <c r="K2066" t="s">
        <v>19939</v>
      </c>
      <c r="L2066">
        <v>100</v>
      </c>
      <c r="M2066" t="s">
        <v>19939</v>
      </c>
      <c r="N2066">
        <v>100</v>
      </c>
      <c r="O2066" t="s">
        <v>8475</v>
      </c>
      <c r="P2066" t="s">
        <v>8475</v>
      </c>
      <c r="Q2066" t="s">
        <v>8475</v>
      </c>
      <c r="R2066" t="s">
        <v>8475</v>
      </c>
      <c r="S2066" t="s">
        <v>8475</v>
      </c>
      <c r="T2066" t="s">
        <v>8475</v>
      </c>
      <c r="U2066" t="s">
        <v>8475</v>
      </c>
      <c r="V2066" t="s">
        <v>8475</v>
      </c>
      <c r="W2066" t="e">
        <v>#VALUE!</v>
      </c>
      <c r="X2066" t="s">
        <v>8475</v>
      </c>
      <c r="Y2066" t="s">
        <v>8475</v>
      </c>
      <c r="Z2066" t="s">
        <v>8475</v>
      </c>
      <c r="AA2066" t="s">
        <v>8475</v>
      </c>
      <c r="AB2066" t="s">
        <v>8475</v>
      </c>
      <c r="AC2066" t="s">
        <v>8475</v>
      </c>
      <c r="AD2066" t="s">
        <v>8475</v>
      </c>
      <c r="AE2066" t="s">
        <v>8475</v>
      </c>
      <c r="AF2066" t="s">
        <v>8475</v>
      </c>
      <c r="AG2066" t="s">
        <v>8475</v>
      </c>
      <c r="AH2066" t="s">
        <v>8475</v>
      </c>
      <c r="AI2066" t="s">
        <v>27756</v>
      </c>
      <c r="AJ2066" t="s">
        <v>27756</v>
      </c>
      <c r="AK2066" t="s">
        <v>27756</v>
      </c>
      <c r="AL2066" t="s">
        <v>27755</v>
      </c>
      <c r="AM2066" t="s">
        <v>27755</v>
      </c>
      <c r="AN2066" s="11">
        <v>90692656000</v>
      </c>
      <c r="AO2066" s="11">
        <v>97873418000</v>
      </c>
      <c r="AP2066" s="11">
        <v>144162647000</v>
      </c>
      <c r="AQ2066" s="11">
        <v>191358001000</v>
      </c>
      <c r="AR2066" s="11">
        <f>IF($AM2066="별도",INDEX([1]상장!W$11:W$2829,MATCH($A2066,[1]상장!A$11:A$2829,0)),IF($AM2066="연결",INDEX([1]상장!AB$11:AB$2829,MATCH($A2066,[1]상장!A$11:A$2829,0)),""))</f>
        <v>176677173000</v>
      </c>
    </row>
    <row r="2067" spans="1:44" x14ac:dyDescent="0.3">
      <c r="A2067" t="s">
        <v>6186</v>
      </c>
      <c r="B2067" t="s">
        <v>6187</v>
      </c>
      <c r="C2067" t="s">
        <v>6188</v>
      </c>
      <c r="D2067" s="1" t="str">
        <f>INDEX(Sheet2!$B$2:$B$2345,MATCH(Sheet1!$B2067,Sheet2!$C$2:$C$2345,0))</f>
        <v>한솔제지</v>
      </c>
      <c r="E2067" t="s">
        <v>19940</v>
      </c>
      <c r="F2067">
        <v>61.51</v>
      </c>
      <c r="G2067" t="s">
        <v>19940</v>
      </c>
      <c r="H2067">
        <v>53.6</v>
      </c>
      <c r="I2067" t="s">
        <v>19940</v>
      </c>
      <c r="J2067">
        <v>52.1</v>
      </c>
      <c r="K2067" t="s">
        <v>19940</v>
      </c>
      <c r="L2067">
        <v>52.88</v>
      </c>
      <c r="M2067" t="s">
        <v>19940</v>
      </c>
      <c r="N2067">
        <v>52.35</v>
      </c>
      <c r="O2067" t="s">
        <v>19941</v>
      </c>
      <c r="P2067">
        <v>24.08</v>
      </c>
      <c r="Q2067" t="s">
        <v>19942</v>
      </c>
      <c r="R2067">
        <v>22.59</v>
      </c>
      <c r="S2067" t="s">
        <v>19943</v>
      </c>
      <c r="T2067">
        <v>28.02</v>
      </c>
      <c r="U2067" t="s">
        <v>19943</v>
      </c>
      <c r="V2067">
        <v>25.72</v>
      </c>
      <c r="W2067" t="s">
        <v>19944</v>
      </c>
      <c r="X2067">
        <v>22.63</v>
      </c>
      <c r="Y2067" t="s">
        <v>19945</v>
      </c>
      <c r="Z2067">
        <v>10.95</v>
      </c>
      <c r="AA2067" t="s">
        <v>19945</v>
      </c>
      <c r="AB2067">
        <v>10.64</v>
      </c>
      <c r="AC2067" t="s">
        <v>19946</v>
      </c>
      <c r="AD2067">
        <v>8.8699999999999992</v>
      </c>
      <c r="AE2067" t="s">
        <v>19946</v>
      </c>
      <c r="AF2067">
        <v>11.69</v>
      </c>
      <c r="AG2067" t="s">
        <v>19947</v>
      </c>
      <c r="AH2067">
        <v>11.69</v>
      </c>
      <c r="AI2067" t="s">
        <v>27755</v>
      </c>
      <c r="AJ2067" t="s">
        <v>27755</v>
      </c>
      <c r="AK2067" t="s">
        <v>27755</v>
      </c>
      <c r="AL2067" t="s">
        <v>27755</v>
      </c>
      <c r="AM2067" t="s">
        <v>27755</v>
      </c>
      <c r="AN2067" s="11">
        <v>1976605140000</v>
      </c>
      <c r="AO2067" s="11">
        <v>1912587773000</v>
      </c>
      <c r="AP2067" s="11">
        <v>1509871173000</v>
      </c>
      <c r="AQ2067" s="11">
        <v>1834223977000</v>
      </c>
      <c r="AR2067" s="11">
        <f>IF($AM2067="별도",INDEX([1]상장!W$11:W$2829,MATCH($A2067,[1]상장!A$11:A$2829,0)),IF($AM2067="연결",INDEX([1]상장!AB$11:AB$2829,MATCH($A2067,[1]상장!A$11:A$2829,0)),""))</f>
        <v>2457952594000</v>
      </c>
    </row>
    <row r="2068" spans="1:44" x14ac:dyDescent="0.3">
      <c r="A2068" t="s">
        <v>6189</v>
      </c>
      <c r="B2068" t="s">
        <v>6190</v>
      </c>
      <c r="C2068" t="s">
        <v>6191</v>
      </c>
      <c r="D2068" s="1" t="str">
        <f>INDEX(Sheet2!$B$2:$B$2345,MATCH(Sheet1!$B2068,Sheet2!$C$2:$C$2345,0))</f>
        <v>에브리봇</v>
      </c>
      <c r="E2068" t="s">
        <v>19948</v>
      </c>
      <c r="F2068">
        <v>96.27</v>
      </c>
      <c r="G2068" t="s">
        <v>19949</v>
      </c>
      <c r="H2068">
        <v>100</v>
      </c>
      <c r="I2068" t="s">
        <v>19950</v>
      </c>
      <c r="J2068">
        <v>69.34</v>
      </c>
      <c r="K2068" t="s">
        <v>19951</v>
      </c>
      <c r="L2068">
        <v>41.48</v>
      </c>
      <c r="M2068" t="s">
        <v>8475</v>
      </c>
      <c r="N2068" t="s">
        <v>8475</v>
      </c>
      <c r="O2068" t="s">
        <v>8847</v>
      </c>
      <c r="P2068">
        <v>3.72</v>
      </c>
      <c r="Q2068" t="s">
        <v>8847</v>
      </c>
      <c r="R2068">
        <v>0</v>
      </c>
      <c r="S2068" t="s">
        <v>19952</v>
      </c>
      <c r="T2068">
        <v>30.65</v>
      </c>
      <c r="U2068" t="s">
        <v>19953</v>
      </c>
      <c r="V2068">
        <v>25.17</v>
      </c>
      <c r="W2068" t="s">
        <v>8475</v>
      </c>
      <c r="X2068" t="s">
        <v>8475</v>
      </c>
      <c r="Y2068" t="s">
        <v>8475</v>
      </c>
      <c r="Z2068" t="s">
        <v>8475</v>
      </c>
      <c r="AA2068" t="s">
        <v>8475</v>
      </c>
      <c r="AB2068" t="s">
        <v>8475</v>
      </c>
      <c r="AC2068" t="s">
        <v>8475</v>
      </c>
      <c r="AD2068" t="s">
        <v>8475</v>
      </c>
      <c r="AE2068" t="s">
        <v>19954</v>
      </c>
      <c r="AF2068">
        <v>14.31</v>
      </c>
      <c r="AG2068" t="s">
        <v>8475</v>
      </c>
      <c r="AH2068">
        <v>14.31</v>
      </c>
      <c r="AI2068" t="s">
        <v>27756</v>
      </c>
      <c r="AJ2068" t="s">
        <v>27756</v>
      </c>
      <c r="AK2068" t="s">
        <v>27756</v>
      </c>
      <c r="AL2068" t="s">
        <v>27756</v>
      </c>
      <c r="AM2068" t="s">
        <v>27756</v>
      </c>
      <c r="AN2068" s="11">
        <v>13262912000</v>
      </c>
      <c r="AO2068" s="11">
        <v>16154371000</v>
      </c>
      <c r="AP2068" s="11">
        <v>49165300000</v>
      </c>
      <c r="AQ2068" s="11">
        <v>51110135000</v>
      </c>
      <c r="AR2068" s="11">
        <f>IF($AM2068="별도",INDEX([1]상장!W$11:W$2829,MATCH($A2068,[1]상장!A$11:A$2829,0)),IF($AM2068="연결",INDEX([1]상장!AB$11:AB$2829,MATCH($A2068,[1]상장!A$11:A$2829,0)),""))</f>
        <v>53006504000</v>
      </c>
    </row>
    <row r="2069" spans="1:44" x14ac:dyDescent="0.3">
      <c r="A2069" t="s">
        <v>6192</v>
      </c>
      <c r="B2069" t="s">
        <v>6193</v>
      </c>
      <c r="C2069" t="s">
        <v>6194</v>
      </c>
      <c r="D2069" s="1" t="str">
        <f>INDEX(Sheet2!$B$2:$B$2345,MATCH(Sheet1!$B2069,Sheet2!$C$2:$C$2345,0))</f>
        <v>FSN</v>
      </c>
      <c r="E2069" t="s">
        <v>19955</v>
      </c>
      <c r="F2069">
        <v>62.49</v>
      </c>
      <c r="G2069" t="s">
        <v>19956</v>
      </c>
      <c r="H2069">
        <v>43</v>
      </c>
      <c r="I2069" t="s">
        <v>19957</v>
      </c>
      <c r="J2069">
        <v>34.450000000000003</v>
      </c>
      <c r="K2069" t="s">
        <v>19958</v>
      </c>
      <c r="L2069">
        <v>29.57</v>
      </c>
      <c r="M2069" t="s">
        <v>8475</v>
      </c>
      <c r="N2069" t="s">
        <v>8475</v>
      </c>
      <c r="O2069" t="s">
        <v>19959</v>
      </c>
      <c r="P2069">
        <v>38.39</v>
      </c>
      <c r="Q2069" t="s">
        <v>19960</v>
      </c>
      <c r="R2069">
        <v>34.340000000000003</v>
      </c>
      <c r="S2069" t="s">
        <v>19955</v>
      </c>
      <c r="T2069">
        <v>33.25</v>
      </c>
      <c r="U2069" t="s">
        <v>19961</v>
      </c>
      <c r="V2069">
        <v>26.02</v>
      </c>
      <c r="W2069" t="s">
        <v>8475</v>
      </c>
      <c r="X2069" t="s">
        <v>8475</v>
      </c>
      <c r="Y2069" t="s">
        <v>19957</v>
      </c>
      <c r="Z2069">
        <v>20.09</v>
      </c>
      <c r="AA2069" t="s">
        <v>19962</v>
      </c>
      <c r="AB2069">
        <v>23.96</v>
      </c>
      <c r="AC2069" t="s">
        <v>19959</v>
      </c>
      <c r="AD2069">
        <v>24.47</v>
      </c>
      <c r="AE2069" t="s">
        <v>19963</v>
      </c>
      <c r="AF2069">
        <v>24.59</v>
      </c>
      <c r="AG2069" t="s">
        <v>8475</v>
      </c>
      <c r="AH2069">
        <v>24.59</v>
      </c>
      <c r="AI2069" t="s">
        <v>27755</v>
      </c>
      <c r="AJ2069" t="s">
        <v>27755</v>
      </c>
      <c r="AK2069" t="s">
        <v>27755</v>
      </c>
      <c r="AL2069" t="s">
        <v>27755</v>
      </c>
      <c r="AM2069" t="s">
        <v>27755</v>
      </c>
      <c r="AN2069" s="11">
        <v>111455755000</v>
      </c>
      <c r="AO2069" s="11">
        <v>145425213000</v>
      </c>
      <c r="AP2069" s="11">
        <v>163468634000</v>
      </c>
      <c r="AQ2069" s="11">
        <v>211830639000</v>
      </c>
      <c r="AR2069" s="11">
        <f>IF($AM2069="별도",INDEX([1]상장!W$11:W$2829,MATCH($A2069,[1]상장!A$11:A$2829,0)),IF($AM2069="연결",INDEX([1]상장!AB$11:AB$2829,MATCH($A2069,[1]상장!A$11:A$2829,0)),""))</f>
        <v>206120059000</v>
      </c>
    </row>
    <row r="2070" spans="1:44" x14ac:dyDescent="0.3">
      <c r="A2070" t="s">
        <v>6195</v>
      </c>
      <c r="B2070" t="s">
        <v>6196</v>
      </c>
      <c r="C2070" t="s">
        <v>6197</v>
      </c>
      <c r="D2070" s="1" t="str">
        <f>INDEX(Sheet2!$B$2:$B$2345,MATCH(Sheet1!$B2070,Sheet2!$C$2:$C$2345,0))</f>
        <v>클래시스</v>
      </c>
      <c r="E2070" t="s">
        <v>19964</v>
      </c>
      <c r="F2070">
        <v>52.79</v>
      </c>
      <c r="G2070" t="s">
        <v>19964</v>
      </c>
      <c r="H2070">
        <v>45.33</v>
      </c>
      <c r="I2070" t="s">
        <v>19965</v>
      </c>
      <c r="J2070">
        <v>49.36</v>
      </c>
      <c r="K2070" t="s">
        <v>19964</v>
      </c>
      <c r="L2070">
        <v>46.61</v>
      </c>
      <c r="M2070" t="s">
        <v>8475</v>
      </c>
      <c r="N2070" t="s">
        <v>8475</v>
      </c>
      <c r="O2070" t="s">
        <v>19965</v>
      </c>
      <c r="P2070">
        <v>32.99</v>
      </c>
      <c r="Q2070" t="s">
        <v>19966</v>
      </c>
      <c r="R2070">
        <v>43.14</v>
      </c>
      <c r="S2070" t="s">
        <v>19964</v>
      </c>
      <c r="T2070">
        <v>43.07</v>
      </c>
      <c r="U2070" t="s">
        <v>19965</v>
      </c>
      <c r="V2070">
        <v>45.04</v>
      </c>
      <c r="W2070" t="s">
        <v>8475</v>
      </c>
      <c r="X2070" t="s">
        <v>8475</v>
      </c>
      <c r="Y2070" t="s">
        <v>19967</v>
      </c>
      <c r="Z2070">
        <v>11.3</v>
      </c>
      <c r="AA2070" t="s">
        <v>19967</v>
      </c>
      <c r="AB2070">
        <v>8.11</v>
      </c>
      <c r="AC2070" t="s">
        <v>19967</v>
      </c>
      <c r="AD2070">
        <v>5.74</v>
      </c>
      <c r="AE2070" t="s">
        <v>19967</v>
      </c>
      <c r="AF2070">
        <v>7.2</v>
      </c>
      <c r="AG2070" t="s">
        <v>8475</v>
      </c>
      <c r="AH2070">
        <v>7.2</v>
      </c>
      <c r="AI2070" t="s">
        <v>27755</v>
      </c>
      <c r="AJ2070" t="s">
        <v>27755</v>
      </c>
      <c r="AK2070" t="s">
        <v>27755</v>
      </c>
      <c r="AL2070" t="s">
        <v>27755</v>
      </c>
      <c r="AM2070" t="s">
        <v>27755</v>
      </c>
      <c r="AN2070" s="11">
        <v>47481790000</v>
      </c>
      <c r="AO2070" s="11">
        <v>81133257000</v>
      </c>
      <c r="AP2070" s="11">
        <v>76460932000</v>
      </c>
      <c r="AQ2070" s="11">
        <v>100596936000</v>
      </c>
      <c r="AR2070" s="11">
        <f>IF($AM2070="별도",INDEX([1]상장!W$11:W$2829,MATCH($A2070,[1]상장!A$11:A$2829,0)),IF($AM2070="연결",INDEX([1]상장!AB$11:AB$2829,MATCH($A2070,[1]상장!A$11:A$2829,0)),""))</f>
        <v>141803242000</v>
      </c>
    </row>
    <row r="2071" spans="1:44" x14ac:dyDescent="0.3">
      <c r="A2071" t="s">
        <v>6198</v>
      </c>
      <c r="B2071" t="s">
        <v>6199</v>
      </c>
      <c r="C2071" t="s">
        <v>6200</v>
      </c>
      <c r="D2071" s="1" t="str">
        <f>INDEX(Sheet2!$B$2:$B$2345,MATCH(Sheet1!$B2071,Sheet2!$C$2:$C$2345,0))</f>
        <v>티이엠씨</v>
      </c>
      <c r="E2071" t="s">
        <v>8475</v>
      </c>
      <c r="F2071" t="s">
        <v>8475</v>
      </c>
      <c r="G2071" t="s">
        <v>8475</v>
      </c>
      <c r="H2071" t="s">
        <v>8475</v>
      </c>
      <c r="I2071" t="s">
        <v>8475</v>
      </c>
      <c r="J2071" t="s">
        <v>8475</v>
      </c>
      <c r="K2071" t="s">
        <v>8475</v>
      </c>
      <c r="L2071" t="s">
        <v>8475</v>
      </c>
      <c r="M2071" t="s">
        <v>8475</v>
      </c>
      <c r="N2071" t="s">
        <v>8475</v>
      </c>
      <c r="O2071" t="s">
        <v>8475</v>
      </c>
      <c r="P2071" t="s">
        <v>8475</v>
      </c>
      <c r="Q2071" t="s">
        <v>8475</v>
      </c>
      <c r="R2071" t="s">
        <v>8475</v>
      </c>
      <c r="S2071" t="s">
        <v>8475</v>
      </c>
      <c r="T2071" t="s">
        <v>8475</v>
      </c>
      <c r="U2071" t="s">
        <v>8475</v>
      </c>
      <c r="V2071" t="s">
        <v>8475</v>
      </c>
      <c r="W2071" t="s">
        <v>8475</v>
      </c>
      <c r="X2071" t="s">
        <v>8475</v>
      </c>
      <c r="Y2071" t="s">
        <v>8475</v>
      </c>
      <c r="Z2071" t="s">
        <v>8475</v>
      </c>
      <c r="AA2071" t="s">
        <v>8475</v>
      </c>
      <c r="AB2071" t="s">
        <v>8475</v>
      </c>
      <c r="AC2071" t="s">
        <v>8475</v>
      </c>
      <c r="AD2071" t="s">
        <v>8475</v>
      </c>
      <c r="AE2071" t="s">
        <v>8475</v>
      </c>
      <c r="AF2071" t="s">
        <v>8475</v>
      </c>
      <c r="AG2071" t="s">
        <v>8475</v>
      </c>
      <c r="AH2071" t="s">
        <v>8475</v>
      </c>
      <c r="AI2071" t="s">
        <v>27756</v>
      </c>
      <c r="AJ2071" t="s">
        <v>27756</v>
      </c>
      <c r="AK2071" t="s">
        <v>27755</v>
      </c>
      <c r="AL2071" t="s">
        <v>27755</v>
      </c>
      <c r="AM2071" t="s">
        <v>27755</v>
      </c>
      <c r="AN2071" s="11">
        <v>18207061000</v>
      </c>
      <c r="AO2071" s="11">
        <v>36425599000</v>
      </c>
      <c r="AP2071" s="11">
        <v>68355736000</v>
      </c>
      <c r="AQ2071" s="11">
        <v>90209839000</v>
      </c>
      <c r="AR2071" s="11">
        <f>IF($AM2071="별도",INDEX([1]상장!W$11:W$2829,MATCH($A2071,[1]상장!A$11:A$2829,0)),IF($AM2071="연결",INDEX([1]상장!AB$11:AB$2829,MATCH($A2071,[1]상장!A$11:A$2829,0)),""))</f>
        <v>351740131000</v>
      </c>
    </row>
    <row r="2072" spans="1:44" x14ac:dyDescent="0.3">
      <c r="A2072" t="s">
        <v>6201</v>
      </c>
      <c r="B2072" t="s">
        <v>6202</v>
      </c>
      <c r="C2072" t="s">
        <v>6203</v>
      </c>
      <c r="D2072" s="1" t="str">
        <f>INDEX(Sheet2!$B$2:$B$2345,MATCH(Sheet1!$B2072,Sheet2!$C$2:$C$2345,0))</f>
        <v>위니아에이드</v>
      </c>
      <c r="E2072" t="s">
        <v>8475</v>
      </c>
      <c r="F2072" t="s">
        <v>8475</v>
      </c>
      <c r="G2072" t="s">
        <v>8475</v>
      </c>
      <c r="H2072" t="s">
        <v>8475</v>
      </c>
      <c r="I2072" t="s">
        <v>8475</v>
      </c>
      <c r="J2072" t="s">
        <v>8475</v>
      </c>
      <c r="K2072" t="s">
        <v>8475</v>
      </c>
      <c r="L2072" t="s">
        <v>8475</v>
      </c>
      <c r="M2072" t="s">
        <v>19968</v>
      </c>
      <c r="N2072">
        <v>35.6</v>
      </c>
      <c r="O2072" t="s">
        <v>8475</v>
      </c>
      <c r="P2072" t="s">
        <v>8475</v>
      </c>
      <c r="Q2072" t="s">
        <v>8475</v>
      </c>
      <c r="R2072" t="s">
        <v>8475</v>
      </c>
      <c r="S2072" t="s">
        <v>8475</v>
      </c>
      <c r="T2072" t="s">
        <v>8475</v>
      </c>
      <c r="U2072" t="s">
        <v>8475</v>
      </c>
      <c r="V2072" t="s">
        <v>8475</v>
      </c>
      <c r="W2072" t="s">
        <v>19969</v>
      </c>
      <c r="X2072">
        <v>32.340000000000003</v>
      </c>
      <c r="Y2072" t="s">
        <v>8475</v>
      </c>
      <c r="Z2072" t="s">
        <v>8475</v>
      </c>
      <c r="AA2072" t="s">
        <v>8475</v>
      </c>
      <c r="AB2072" t="s">
        <v>8475</v>
      </c>
      <c r="AC2072" t="s">
        <v>8475</v>
      </c>
      <c r="AD2072" t="s">
        <v>8475</v>
      </c>
      <c r="AE2072" t="s">
        <v>8475</v>
      </c>
      <c r="AF2072" t="s">
        <v>8475</v>
      </c>
      <c r="AG2072" t="s">
        <v>19970</v>
      </c>
      <c r="AH2072" t="s">
        <v>8475</v>
      </c>
      <c r="AI2072" t="s">
        <v>27756</v>
      </c>
      <c r="AJ2072" t="s">
        <v>27756</v>
      </c>
      <c r="AK2072" t="s">
        <v>27756</v>
      </c>
      <c r="AL2072" t="s">
        <v>27756</v>
      </c>
      <c r="AM2072" t="s">
        <v>27755</v>
      </c>
      <c r="AN2072" s="11">
        <v>180409544000</v>
      </c>
      <c r="AO2072" s="11">
        <v>310357700000</v>
      </c>
      <c r="AP2072" s="11">
        <v>418527072000</v>
      </c>
      <c r="AQ2072" s="11">
        <v>486454668000</v>
      </c>
      <c r="AR2072" s="11">
        <f>IF($AM2072="별도",INDEX([1]상장!W$11:W$2829,MATCH($A2072,[1]상장!A$11:A$2829,0)),IF($AM2072="연결",INDEX([1]상장!AB$11:AB$2829,MATCH($A2072,[1]상장!A$11:A$2829,0)),""))</f>
        <v>439461730000</v>
      </c>
    </row>
    <row r="2073" spans="1:44" x14ac:dyDescent="0.3">
      <c r="A2073" t="s">
        <v>6204</v>
      </c>
      <c r="B2073" t="s">
        <v>6205</v>
      </c>
      <c r="C2073" t="s">
        <v>6206</v>
      </c>
      <c r="D2073" s="1" t="str">
        <f>INDEX(Sheet2!$B$2:$B$2345,MATCH(Sheet1!$B2073,Sheet2!$C$2:$C$2345,0))</f>
        <v>제주맥주</v>
      </c>
      <c r="E2073" t="s">
        <v>8475</v>
      </c>
      <c r="F2073" t="s">
        <v>8475</v>
      </c>
      <c r="G2073" t="s">
        <v>8475</v>
      </c>
      <c r="H2073" t="s">
        <v>8475</v>
      </c>
      <c r="I2073" t="s">
        <v>8475</v>
      </c>
      <c r="J2073" t="s">
        <v>8475</v>
      </c>
      <c r="K2073" t="s">
        <v>19971</v>
      </c>
      <c r="L2073">
        <v>96.04</v>
      </c>
      <c r="M2073" t="s">
        <v>19971</v>
      </c>
      <c r="N2073">
        <v>92.87</v>
      </c>
      <c r="O2073" t="s">
        <v>8475</v>
      </c>
      <c r="P2073" t="s">
        <v>8475</v>
      </c>
      <c r="Q2073" t="s">
        <v>8475</v>
      </c>
      <c r="R2073" t="s">
        <v>8475</v>
      </c>
      <c r="S2073" t="s">
        <v>8475</v>
      </c>
      <c r="T2073" t="s">
        <v>8475</v>
      </c>
      <c r="U2073" t="s">
        <v>19972</v>
      </c>
      <c r="V2073">
        <v>3.95</v>
      </c>
      <c r="W2073" t="s">
        <v>19972</v>
      </c>
      <c r="X2073">
        <v>7.12</v>
      </c>
      <c r="Y2073" t="s">
        <v>8475</v>
      </c>
      <c r="Z2073" t="s">
        <v>8475</v>
      </c>
      <c r="AA2073" t="s">
        <v>8475</v>
      </c>
      <c r="AB2073" t="s">
        <v>8475</v>
      </c>
      <c r="AC2073" t="s">
        <v>8475</v>
      </c>
      <c r="AD2073" t="s">
        <v>8475</v>
      </c>
      <c r="AE2073" t="s">
        <v>8475</v>
      </c>
      <c r="AF2073" t="s">
        <v>8475</v>
      </c>
      <c r="AG2073" t="s">
        <v>8475</v>
      </c>
      <c r="AH2073" t="s">
        <v>8475</v>
      </c>
      <c r="AI2073" t="s">
        <v>27756</v>
      </c>
      <c r="AJ2073" t="s">
        <v>27755</v>
      </c>
      <c r="AK2073" t="s">
        <v>27755</v>
      </c>
      <c r="AL2073" t="s">
        <v>27755</v>
      </c>
      <c r="AM2073" t="s">
        <v>27755</v>
      </c>
      <c r="AN2073" s="11">
        <v>7491682000</v>
      </c>
      <c r="AO2073" s="11">
        <v>7316748000</v>
      </c>
      <c r="AP2073" s="11">
        <v>21554913000</v>
      </c>
      <c r="AQ2073" s="11">
        <v>28838913000</v>
      </c>
      <c r="AR2073" s="11">
        <f>IF($AM2073="별도",INDEX([1]상장!W$11:W$2829,MATCH($A2073,[1]상장!A$11:A$2829,0)),IF($AM2073="연결",INDEX([1]상장!AB$11:AB$2829,MATCH($A2073,[1]상장!A$11:A$2829,0)),""))</f>
        <v>23969943000</v>
      </c>
    </row>
    <row r="2074" spans="1:44" x14ac:dyDescent="0.3">
      <c r="A2074" t="s">
        <v>6207</v>
      </c>
      <c r="B2074" t="s">
        <v>6208</v>
      </c>
      <c r="C2074" t="s">
        <v>6209</v>
      </c>
      <c r="D2074" s="1" t="str">
        <f>INDEX(Sheet2!$B$2:$B$2345,MATCH(Sheet1!$B2074,Sheet2!$C$2:$C$2345,0))</f>
        <v>디알텍</v>
      </c>
      <c r="E2074" t="s">
        <v>19973</v>
      </c>
      <c r="F2074">
        <v>52.98</v>
      </c>
      <c r="G2074" t="s">
        <v>19974</v>
      </c>
      <c r="H2074">
        <v>52.52</v>
      </c>
      <c r="I2074" t="s">
        <v>19973</v>
      </c>
      <c r="J2074">
        <v>60.14</v>
      </c>
      <c r="K2074" t="s">
        <v>19975</v>
      </c>
      <c r="L2074">
        <v>64.19</v>
      </c>
      <c r="M2074" t="s">
        <v>19976</v>
      </c>
      <c r="N2074">
        <v>65.69</v>
      </c>
      <c r="O2074" t="s">
        <v>19977</v>
      </c>
      <c r="P2074">
        <v>27</v>
      </c>
      <c r="Q2074" t="s">
        <v>19978</v>
      </c>
      <c r="R2074">
        <v>20.98</v>
      </c>
      <c r="S2074" t="s">
        <v>8886</v>
      </c>
      <c r="T2074">
        <v>14.11</v>
      </c>
      <c r="U2074" t="s">
        <v>19979</v>
      </c>
      <c r="V2074">
        <v>14.55</v>
      </c>
      <c r="W2074" t="s">
        <v>19979</v>
      </c>
      <c r="X2074">
        <v>14.97</v>
      </c>
      <c r="Y2074" t="s">
        <v>19980</v>
      </c>
      <c r="Z2074">
        <v>13.55</v>
      </c>
      <c r="AA2074" t="s">
        <v>19981</v>
      </c>
      <c r="AB2074">
        <v>13.67</v>
      </c>
      <c r="AC2074" t="s">
        <v>19977</v>
      </c>
      <c r="AD2074">
        <v>10.94</v>
      </c>
      <c r="AE2074" t="s">
        <v>19982</v>
      </c>
      <c r="AF2074">
        <v>11.98</v>
      </c>
      <c r="AG2074" t="s">
        <v>19983</v>
      </c>
      <c r="AH2074">
        <v>11.98</v>
      </c>
      <c r="AI2074" t="s">
        <v>27755</v>
      </c>
      <c r="AJ2074" t="s">
        <v>27755</v>
      </c>
      <c r="AK2074" t="s">
        <v>27755</v>
      </c>
      <c r="AL2074" t="s">
        <v>27755</v>
      </c>
      <c r="AM2074" t="s">
        <v>27755</v>
      </c>
      <c r="AN2074" s="11">
        <v>44714337000</v>
      </c>
      <c r="AO2074" s="11">
        <v>47845054000</v>
      </c>
      <c r="AP2074" s="11">
        <v>55268489000</v>
      </c>
      <c r="AQ2074" s="11">
        <v>70277277000</v>
      </c>
      <c r="AR2074" s="11">
        <f>IF($AM2074="별도",INDEX([1]상장!W$11:W$2829,MATCH($A2074,[1]상장!A$11:A$2829,0)),IF($AM2074="연결",INDEX([1]상장!AB$11:AB$2829,MATCH($A2074,[1]상장!A$11:A$2829,0)),""))</f>
        <v>89481004000</v>
      </c>
    </row>
    <row r="2075" spans="1:44" x14ac:dyDescent="0.3">
      <c r="A2075" t="s">
        <v>6210</v>
      </c>
      <c r="B2075" t="s">
        <v>6211</v>
      </c>
      <c r="C2075" t="s">
        <v>6212</v>
      </c>
      <c r="D2075" s="1" t="str">
        <f>INDEX(Sheet2!$B$2:$B$2345,MATCH(Sheet1!$B2075,Sheet2!$C$2:$C$2345,0))</f>
        <v>로보로보</v>
      </c>
      <c r="E2075" t="s">
        <v>19984</v>
      </c>
      <c r="F2075">
        <v>79.930000000000007</v>
      </c>
      <c r="G2075" t="s">
        <v>19984</v>
      </c>
      <c r="H2075">
        <v>73.73</v>
      </c>
      <c r="I2075" t="s">
        <v>19984</v>
      </c>
      <c r="J2075">
        <v>82.31</v>
      </c>
      <c r="K2075" t="s">
        <v>19984</v>
      </c>
      <c r="L2075">
        <v>61.27</v>
      </c>
      <c r="M2075" t="s">
        <v>19985</v>
      </c>
      <c r="N2075">
        <v>63.55</v>
      </c>
      <c r="O2075" t="s">
        <v>19986</v>
      </c>
      <c r="P2075">
        <v>10.79</v>
      </c>
      <c r="Q2075" t="s">
        <v>19986</v>
      </c>
      <c r="R2075">
        <v>11.1</v>
      </c>
      <c r="S2075" t="s">
        <v>19987</v>
      </c>
      <c r="T2075">
        <v>10.5</v>
      </c>
      <c r="U2075" t="s">
        <v>19988</v>
      </c>
      <c r="V2075">
        <v>24.54</v>
      </c>
      <c r="W2075" t="s">
        <v>19989</v>
      </c>
      <c r="X2075">
        <v>22</v>
      </c>
      <c r="Y2075" t="s">
        <v>19987</v>
      </c>
      <c r="Z2075">
        <v>6.51</v>
      </c>
      <c r="AA2075" t="s">
        <v>19987</v>
      </c>
      <c r="AB2075">
        <v>10.32</v>
      </c>
      <c r="AC2075" t="s">
        <v>19986</v>
      </c>
      <c r="AD2075">
        <v>4.07</v>
      </c>
      <c r="AE2075" t="s">
        <v>19989</v>
      </c>
      <c r="AF2075">
        <v>8.3000000000000007</v>
      </c>
      <c r="AG2075" t="s">
        <v>19988</v>
      </c>
      <c r="AH2075">
        <v>8.3000000000000007</v>
      </c>
      <c r="AI2075" t="s">
        <v>27755</v>
      </c>
      <c r="AJ2075" t="s">
        <v>27755</v>
      </c>
      <c r="AK2075" t="s">
        <v>27755</v>
      </c>
      <c r="AL2075" t="s">
        <v>27755</v>
      </c>
      <c r="AM2075" t="s">
        <v>27755</v>
      </c>
      <c r="AN2075" s="11">
        <v>17320271000</v>
      </c>
      <c r="AO2075" s="11">
        <v>13231638000</v>
      </c>
      <c r="AP2075" s="11">
        <v>4842599000</v>
      </c>
      <c r="AQ2075" s="11">
        <v>7619903000</v>
      </c>
      <c r="AR2075" s="11">
        <f>IF($AM2075="별도",INDEX([1]상장!W$11:W$2829,MATCH($A2075,[1]상장!A$11:A$2829,0)),IF($AM2075="연결",INDEX([1]상장!AB$11:AB$2829,MATCH($A2075,[1]상장!A$11:A$2829,0)),""))</f>
        <v>11863068000</v>
      </c>
    </row>
    <row r="2076" spans="1:44" x14ac:dyDescent="0.3">
      <c r="A2076" t="s">
        <v>6213</v>
      </c>
      <c r="B2076" t="s">
        <v>6214</v>
      </c>
      <c r="C2076" t="s">
        <v>6215</v>
      </c>
      <c r="D2076" s="1" t="str">
        <f>INDEX(Sheet2!$B$2:$B$2345,MATCH(Sheet1!$B2076,Sheet2!$C$2:$C$2345,0))</f>
        <v>휴센텍</v>
      </c>
      <c r="E2076" t="s">
        <v>19990</v>
      </c>
      <c r="F2076">
        <v>71.650000000000006</v>
      </c>
      <c r="G2076" t="s">
        <v>19990</v>
      </c>
      <c r="H2076">
        <v>62.79</v>
      </c>
      <c r="I2076" t="s">
        <v>19991</v>
      </c>
      <c r="J2076">
        <v>69.569999999999993</v>
      </c>
      <c r="K2076" t="s">
        <v>19991</v>
      </c>
      <c r="L2076">
        <v>49.1</v>
      </c>
      <c r="M2076" t="s">
        <v>19991</v>
      </c>
      <c r="N2076">
        <v>57.32</v>
      </c>
      <c r="O2076" t="s">
        <v>19992</v>
      </c>
      <c r="P2076">
        <v>15.69</v>
      </c>
      <c r="Q2076" t="s">
        <v>19992</v>
      </c>
      <c r="R2076">
        <v>17.59</v>
      </c>
      <c r="S2076" t="s">
        <v>19993</v>
      </c>
      <c r="T2076">
        <v>13.27</v>
      </c>
      <c r="U2076" t="s">
        <v>19994</v>
      </c>
      <c r="V2076">
        <v>17.260000000000002</v>
      </c>
      <c r="W2076" t="s">
        <v>19993</v>
      </c>
      <c r="X2076">
        <v>21.21</v>
      </c>
      <c r="Y2076" t="s">
        <v>19995</v>
      </c>
      <c r="Z2076">
        <v>7.13</v>
      </c>
      <c r="AA2076" t="s">
        <v>19996</v>
      </c>
      <c r="AB2076">
        <v>8.77</v>
      </c>
      <c r="AC2076" t="s">
        <v>19997</v>
      </c>
      <c r="AD2076">
        <v>6.88</v>
      </c>
      <c r="AE2076" t="s">
        <v>19993</v>
      </c>
      <c r="AF2076">
        <v>16.46</v>
      </c>
      <c r="AG2076" t="s">
        <v>19994</v>
      </c>
      <c r="AH2076">
        <v>16.46</v>
      </c>
      <c r="AI2076" t="s">
        <v>27756</v>
      </c>
      <c r="AJ2076" t="s">
        <v>27756</v>
      </c>
      <c r="AK2076" t="s">
        <v>27756</v>
      </c>
      <c r="AL2076" t="s">
        <v>27756</v>
      </c>
      <c r="AM2076" t="s">
        <v>27756</v>
      </c>
      <c r="AN2076" s="11">
        <v>20783644000</v>
      </c>
      <c r="AO2076" s="11">
        <v>17795672000</v>
      </c>
      <c r="AP2076" s="11">
        <v>18407727000</v>
      </c>
      <c r="AQ2076" s="11">
        <v>8659141000</v>
      </c>
      <c r="AR2076" s="11">
        <f>IF($AM2076="별도",INDEX([1]상장!W$11:W$2829,MATCH($A2076,[1]상장!A$11:A$2829,0)),IF($AM2076="연결",INDEX([1]상장!AB$11:AB$2829,MATCH($A2076,[1]상장!A$11:A$2829,0)),""))</f>
        <v>15812104000</v>
      </c>
    </row>
    <row r="2077" spans="1:44" x14ac:dyDescent="0.3">
      <c r="A2077" t="s">
        <v>6216</v>
      </c>
      <c r="B2077" t="s">
        <v>6217</v>
      </c>
      <c r="C2077" t="s">
        <v>6218</v>
      </c>
      <c r="D2077" s="1" t="str">
        <f>INDEX(Sheet2!$B$2:$B$2345,MATCH(Sheet1!$B2077,Sheet2!$C$2:$C$2345,0))</f>
        <v>토박스코리아</v>
      </c>
      <c r="E2077" t="s">
        <v>19998</v>
      </c>
      <c r="F2077">
        <v>39.49</v>
      </c>
      <c r="G2077" t="s">
        <v>19998</v>
      </c>
      <c r="H2077">
        <v>32.25</v>
      </c>
      <c r="I2077" t="s">
        <v>19999</v>
      </c>
      <c r="J2077">
        <v>25.63</v>
      </c>
      <c r="K2077" t="s">
        <v>20000</v>
      </c>
      <c r="L2077">
        <v>68.17</v>
      </c>
      <c r="M2077" t="s">
        <v>8475</v>
      </c>
      <c r="N2077" t="s">
        <v>8475</v>
      </c>
      <c r="O2077" t="s">
        <v>19999</v>
      </c>
      <c r="P2077">
        <v>31.3</v>
      </c>
      <c r="Q2077" t="s">
        <v>19999</v>
      </c>
      <c r="R2077">
        <v>25.49</v>
      </c>
      <c r="S2077" t="s">
        <v>20001</v>
      </c>
      <c r="T2077">
        <v>22.33</v>
      </c>
      <c r="U2077" t="s">
        <v>20002</v>
      </c>
      <c r="V2077">
        <v>21.77</v>
      </c>
      <c r="W2077" t="s">
        <v>8475</v>
      </c>
      <c r="X2077" t="s">
        <v>8475</v>
      </c>
      <c r="Y2077" t="s">
        <v>20003</v>
      </c>
      <c r="Z2077">
        <v>12.23</v>
      </c>
      <c r="AA2077" t="s">
        <v>20001</v>
      </c>
      <c r="AB2077">
        <v>16.649999999999999</v>
      </c>
      <c r="AC2077" t="s">
        <v>20003</v>
      </c>
      <c r="AD2077">
        <v>21.74</v>
      </c>
      <c r="AE2077" t="s">
        <v>20004</v>
      </c>
      <c r="AF2077">
        <v>6.73</v>
      </c>
      <c r="AG2077" t="s">
        <v>8475</v>
      </c>
      <c r="AH2077">
        <v>6.73</v>
      </c>
      <c r="AI2077" t="s">
        <v>27756</v>
      </c>
      <c r="AJ2077" t="s">
        <v>27756</v>
      </c>
      <c r="AK2077" t="s">
        <v>27756</v>
      </c>
      <c r="AL2077" t="s">
        <v>27755</v>
      </c>
      <c r="AM2077" t="s">
        <v>27755</v>
      </c>
      <c r="AN2077" s="11">
        <v>24371645000</v>
      </c>
      <c r="AO2077" s="11">
        <v>28366406000</v>
      </c>
      <c r="AP2077" s="11">
        <v>25320842000</v>
      </c>
      <c r="AQ2077" s="11">
        <v>36131561000</v>
      </c>
      <c r="AR2077" s="11">
        <f>IF($AM2077="별도",INDEX([1]상장!W$11:W$2829,MATCH($A2077,[1]상장!A$11:A$2829,0)),IF($AM2077="연결",INDEX([1]상장!AB$11:AB$2829,MATCH($A2077,[1]상장!A$11:A$2829,0)),""))</f>
        <v>51232869000</v>
      </c>
    </row>
    <row r="2078" spans="1:44" x14ac:dyDescent="0.3">
      <c r="A2078" t="s">
        <v>6219</v>
      </c>
      <c r="B2078" t="s">
        <v>6220</v>
      </c>
      <c r="C2078" t="s">
        <v>6221</v>
      </c>
      <c r="D2078" s="1" t="str">
        <f>INDEX(Sheet2!$B$2:$B$2345,MATCH(Sheet1!$B2078,Sheet2!$C$2:$C$2345,0))</f>
        <v>우정바이오</v>
      </c>
      <c r="E2078" t="s">
        <v>20005</v>
      </c>
      <c r="F2078">
        <v>30.93</v>
      </c>
      <c r="G2078" t="s">
        <v>20005</v>
      </c>
      <c r="H2078">
        <v>27.08</v>
      </c>
      <c r="I2078" t="s">
        <v>20006</v>
      </c>
      <c r="J2078">
        <v>40.020000000000003</v>
      </c>
      <c r="K2078" t="s">
        <v>20007</v>
      </c>
      <c r="L2078">
        <v>33.15</v>
      </c>
      <c r="M2078" t="s">
        <v>8475</v>
      </c>
      <c r="N2078" t="s">
        <v>8475</v>
      </c>
      <c r="O2078" t="s">
        <v>20008</v>
      </c>
      <c r="P2078">
        <v>12.24</v>
      </c>
      <c r="Q2078" t="s">
        <v>20009</v>
      </c>
      <c r="R2078">
        <v>10.99</v>
      </c>
      <c r="S2078" t="s">
        <v>20007</v>
      </c>
      <c r="T2078">
        <v>25.94</v>
      </c>
      <c r="U2078" t="s">
        <v>20010</v>
      </c>
      <c r="V2078">
        <v>27.58</v>
      </c>
      <c r="W2078" t="s">
        <v>8475</v>
      </c>
      <c r="X2078" t="s">
        <v>8475</v>
      </c>
      <c r="Y2078" t="s">
        <v>20011</v>
      </c>
      <c r="Z2078">
        <v>10.19</v>
      </c>
      <c r="AA2078" t="s">
        <v>20012</v>
      </c>
      <c r="AB2078">
        <v>9.81</v>
      </c>
      <c r="AC2078" t="s">
        <v>20013</v>
      </c>
      <c r="AD2078">
        <v>17.739999999999998</v>
      </c>
      <c r="AE2078" t="s">
        <v>20013</v>
      </c>
      <c r="AF2078">
        <v>21.59</v>
      </c>
      <c r="AG2078" t="s">
        <v>8475</v>
      </c>
      <c r="AH2078">
        <v>21.59</v>
      </c>
      <c r="AI2078" t="s">
        <v>27756</v>
      </c>
      <c r="AJ2078" t="s">
        <v>27756</v>
      </c>
      <c r="AK2078" t="s">
        <v>27756</v>
      </c>
      <c r="AL2078" t="s">
        <v>27756</v>
      </c>
      <c r="AM2078" t="s">
        <v>27756</v>
      </c>
      <c r="AN2078" s="11">
        <v>23758076000</v>
      </c>
      <c r="AO2078" s="11">
        <v>32290408000</v>
      </c>
      <c r="AP2078" s="11">
        <v>37343960000</v>
      </c>
      <c r="AQ2078" s="11">
        <v>31237784000</v>
      </c>
      <c r="AR2078" s="11">
        <f>IF($AM2078="별도",INDEX([1]상장!W$11:W$2829,MATCH($A2078,[1]상장!A$11:A$2829,0)),IF($AM2078="연결",INDEX([1]상장!AB$11:AB$2829,MATCH($A2078,[1]상장!A$11:A$2829,0)),""))</f>
        <v>46917853000</v>
      </c>
    </row>
    <row r="2079" spans="1:44" x14ac:dyDescent="0.3">
      <c r="A2079" t="s">
        <v>6222</v>
      </c>
      <c r="B2079" t="s">
        <v>6223</v>
      </c>
      <c r="C2079" t="s">
        <v>6224</v>
      </c>
      <c r="D2079" s="1" t="str">
        <f>INDEX(Sheet2!$B$2:$B$2345,MATCH(Sheet1!$B2079,Sheet2!$C$2:$C$2345,0))</f>
        <v>보로노이</v>
      </c>
      <c r="E2079" t="s">
        <v>8475</v>
      </c>
      <c r="F2079" t="s">
        <v>8475</v>
      </c>
      <c r="G2079" t="s">
        <v>8475</v>
      </c>
      <c r="H2079" t="s">
        <v>8475</v>
      </c>
      <c r="I2079" t="s">
        <v>8475</v>
      </c>
      <c r="J2079" t="s">
        <v>8475</v>
      </c>
      <c r="K2079" t="s">
        <v>20014</v>
      </c>
      <c r="L2079">
        <v>100</v>
      </c>
      <c r="M2079" t="s">
        <v>20014</v>
      </c>
      <c r="N2079">
        <v>100</v>
      </c>
      <c r="O2079" t="s">
        <v>8475</v>
      </c>
      <c r="P2079" t="s">
        <v>8475</v>
      </c>
      <c r="Q2079" t="s">
        <v>8475</v>
      </c>
      <c r="R2079" t="s">
        <v>8475</v>
      </c>
      <c r="S2079" t="s">
        <v>8475</v>
      </c>
      <c r="T2079" t="s">
        <v>8475</v>
      </c>
      <c r="U2079" t="s">
        <v>8475</v>
      </c>
      <c r="V2079" t="s">
        <v>8475</v>
      </c>
      <c r="W2079" t="e">
        <v>#VALUE!</v>
      </c>
      <c r="X2079" t="s">
        <v>8475</v>
      </c>
      <c r="Y2079" t="s">
        <v>8475</v>
      </c>
      <c r="Z2079" t="s">
        <v>8475</v>
      </c>
      <c r="AA2079" t="s">
        <v>8475</v>
      </c>
      <c r="AB2079" t="s">
        <v>8475</v>
      </c>
      <c r="AC2079" t="s">
        <v>8475</v>
      </c>
      <c r="AD2079" t="s">
        <v>8475</v>
      </c>
      <c r="AE2079" t="s">
        <v>8475</v>
      </c>
      <c r="AF2079" t="s">
        <v>8475</v>
      </c>
      <c r="AG2079" t="s">
        <v>8475</v>
      </c>
      <c r="AH2079" t="s">
        <v>8475</v>
      </c>
      <c r="AI2079" t="s">
        <v>27755</v>
      </c>
      <c r="AJ2079" t="s">
        <v>27755</v>
      </c>
      <c r="AK2079" t="s">
        <v>27755</v>
      </c>
      <c r="AL2079" t="s">
        <v>27755</v>
      </c>
      <c r="AM2079" t="s">
        <v>27755</v>
      </c>
      <c r="AN2079" s="11">
        <v>173685000</v>
      </c>
      <c r="AO2079" s="11">
        <v>300725000</v>
      </c>
      <c r="AP2079" s="11">
        <v>6180010000</v>
      </c>
      <c r="AQ2079" s="11">
        <v>14783913000</v>
      </c>
      <c r="AR2079" s="11">
        <f>IF($AM2079="별도",INDEX([1]상장!W$11:W$2829,MATCH($A2079,[1]상장!A$11:A$2829,0)),IF($AM2079="연결",INDEX([1]상장!AB$11:AB$2829,MATCH($A2079,[1]상장!A$11:A$2829,0)),""))</f>
        <v>9767827000</v>
      </c>
    </row>
    <row r="2080" spans="1:44" x14ac:dyDescent="0.3">
      <c r="A2080" t="s">
        <v>6225</v>
      </c>
      <c r="B2080" t="s">
        <v>6226</v>
      </c>
      <c r="C2080" t="s">
        <v>6227</v>
      </c>
      <c r="D2080" s="1" t="str">
        <f>INDEX(Sheet2!$B$2:$B$2345,MATCH(Sheet1!$B2080,Sheet2!$C$2:$C$2345,0))</f>
        <v>유틸렉스</v>
      </c>
      <c r="E2080" t="s">
        <v>8475</v>
      </c>
      <c r="F2080" t="s">
        <v>8475</v>
      </c>
      <c r="G2080" t="s">
        <v>20015</v>
      </c>
      <c r="H2080">
        <v>96.91</v>
      </c>
      <c r="I2080" t="s">
        <v>20015</v>
      </c>
      <c r="J2080">
        <v>99.11</v>
      </c>
      <c r="K2080" t="s">
        <v>20016</v>
      </c>
      <c r="L2080">
        <v>53.42</v>
      </c>
      <c r="M2080" t="s">
        <v>8475</v>
      </c>
      <c r="N2080" t="s">
        <v>8475</v>
      </c>
      <c r="O2080" t="s">
        <v>8475</v>
      </c>
      <c r="P2080" t="s">
        <v>8475</v>
      </c>
      <c r="Q2080" t="s">
        <v>20017</v>
      </c>
      <c r="R2080">
        <v>3.08</v>
      </c>
      <c r="S2080" t="s">
        <v>20017</v>
      </c>
      <c r="T2080">
        <v>0.88</v>
      </c>
      <c r="U2080" t="s">
        <v>20018</v>
      </c>
      <c r="V2080">
        <v>46.57</v>
      </c>
      <c r="W2080" t="s">
        <v>8475</v>
      </c>
      <c r="X2080" t="s">
        <v>8475</v>
      </c>
      <c r="Y2080" t="s">
        <v>8475</v>
      </c>
      <c r="Z2080" t="s">
        <v>8475</v>
      </c>
      <c r="AA2080" t="s">
        <v>8475</v>
      </c>
      <c r="AB2080" t="s">
        <v>8475</v>
      </c>
      <c r="AC2080" t="s">
        <v>8475</v>
      </c>
      <c r="AD2080" t="s">
        <v>8475</v>
      </c>
      <c r="AE2080" t="s">
        <v>8475</v>
      </c>
      <c r="AF2080" t="s">
        <v>8475</v>
      </c>
      <c r="AG2080" t="s">
        <v>8475</v>
      </c>
      <c r="AH2080" t="s">
        <v>8475</v>
      </c>
      <c r="AI2080" t="s">
        <v>27755</v>
      </c>
      <c r="AJ2080" t="s">
        <v>27755</v>
      </c>
      <c r="AK2080" t="s">
        <v>27755</v>
      </c>
      <c r="AL2080" t="s">
        <v>27755</v>
      </c>
      <c r="AM2080" t="s">
        <v>27755</v>
      </c>
      <c r="AN2080" s="11">
        <v>402034000</v>
      </c>
      <c r="AO2080" s="11">
        <v>408878000</v>
      </c>
      <c r="AP2080" s="11">
        <v>2036292000</v>
      </c>
      <c r="AQ2080" s="11">
        <v>73543000</v>
      </c>
      <c r="AR2080" s="11">
        <f>IF($AM2080="별도",INDEX([1]상장!W$11:W$2829,MATCH($A2080,[1]상장!A$11:A$2829,0)),IF($AM2080="연결",INDEX([1]상장!AB$11:AB$2829,MATCH($A2080,[1]상장!A$11:A$2829,0)),""))</f>
        <v>215662000</v>
      </c>
    </row>
    <row r="2081" spans="1:44" x14ac:dyDescent="0.3">
      <c r="A2081" t="s">
        <v>6228</v>
      </c>
      <c r="B2081" t="s">
        <v>6229</v>
      </c>
      <c r="C2081" t="s">
        <v>6230</v>
      </c>
      <c r="D2081" s="1" t="str">
        <f>INDEX(Sheet2!$B$2:$B$2345,MATCH(Sheet1!$B2081,Sheet2!$C$2:$C$2345,0))</f>
        <v>골프존</v>
      </c>
      <c r="E2081" t="s">
        <v>20019</v>
      </c>
      <c r="F2081">
        <v>85.62</v>
      </c>
      <c r="G2081" t="s">
        <v>20019</v>
      </c>
      <c r="H2081">
        <v>79.430000000000007</v>
      </c>
      <c r="I2081" t="s">
        <v>20019</v>
      </c>
      <c r="J2081">
        <v>78.23</v>
      </c>
      <c r="K2081" t="s">
        <v>20019</v>
      </c>
      <c r="L2081">
        <v>78.790000000000006</v>
      </c>
      <c r="M2081" t="s">
        <v>20019</v>
      </c>
      <c r="N2081">
        <v>80.069999999999993</v>
      </c>
      <c r="O2081" t="s">
        <v>20020</v>
      </c>
      <c r="P2081">
        <v>5.73</v>
      </c>
      <c r="Q2081" t="s">
        <v>20021</v>
      </c>
      <c r="R2081">
        <v>5.69</v>
      </c>
      <c r="S2081" t="s">
        <v>20021</v>
      </c>
      <c r="T2081">
        <v>13.29</v>
      </c>
      <c r="U2081" t="s">
        <v>20021</v>
      </c>
      <c r="V2081">
        <v>14.75</v>
      </c>
      <c r="W2081" t="s">
        <v>20021</v>
      </c>
      <c r="X2081">
        <v>11.02</v>
      </c>
      <c r="Y2081" t="s">
        <v>20022</v>
      </c>
      <c r="Z2081">
        <v>2.75</v>
      </c>
      <c r="AA2081" t="s">
        <v>20022</v>
      </c>
      <c r="AB2081">
        <v>5.23</v>
      </c>
      <c r="AC2081" t="s">
        <v>20023</v>
      </c>
      <c r="AD2081">
        <v>3.87</v>
      </c>
      <c r="AE2081" t="s">
        <v>20023</v>
      </c>
      <c r="AF2081">
        <v>2.76</v>
      </c>
      <c r="AG2081" t="s">
        <v>20024</v>
      </c>
      <c r="AH2081">
        <v>2.76</v>
      </c>
      <c r="AI2081" t="s">
        <v>27755</v>
      </c>
      <c r="AJ2081" t="s">
        <v>27755</v>
      </c>
      <c r="AK2081" t="s">
        <v>27755</v>
      </c>
      <c r="AL2081" t="s">
        <v>27755</v>
      </c>
      <c r="AM2081" t="s">
        <v>27755</v>
      </c>
      <c r="AN2081" s="11">
        <v>198705194000</v>
      </c>
      <c r="AO2081" s="11">
        <v>247018099000</v>
      </c>
      <c r="AP2081" s="11">
        <v>298524085000</v>
      </c>
      <c r="AQ2081" s="11">
        <v>440308104000</v>
      </c>
      <c r="AR2081" s="11">
        <f>IF($AM2081="별도",INDEX([1]상장!W$11:W$2829,MATCH($A2081,[1]상장!A$11:A$2829,0)),IF($AM2081="연결",INDEX([1]상장!AB$11:AB$2829,MATCH($A2081,[1]상장!A$11:A$2829,0)),""))</f>
        <v>617513987000</v>
      </c>
    </row>
    <row r="2082" spans="1:44" x14ac:dyDescent="0.3">
      <c r="A2082" t="s">
        <v>6231</v>
      </c>
      <c r="B2082" t="s">
        <v>6232</v>
      </c>
      <c r="C2082" t="s">
        <v>6233</v>
      </c>
      <c r="D2082" s="1" t="str">
        <f>INDEX(Sheet2!$B$2:$B$2345,MATCH(Sheet1!$B2082,Sheet2!$C$2:$C$2345,0))</f>
        <v>휴네시온</v>
      </c>
      <c r="E2082" t="s">
        <v>10327</v>
      </c>
      <c r="F2082">
        <v>39.47</v>
      </c>
      <c r="G2082" t="s">
        <v>20025</v>
      </c>
      <c r="H2082">
        <v>31.89</v>
      </c>
      <c r="I2082" t="s">
        <v>20026</v>
      </c>
      <c r="J2082">
        <v>68.83</v>
      </c>
      <c r="K2082" t="s">
        <v>20026</v>
      </c>
      <c r="L2082">
        <v>75.33</v>
      </c>
      <c r="M2082" t="s">
        <v>8475</v>
      </c>
      <c r="N2082" t="s">
        <v>8475</v>
      </c>
      <c r="O2082" t="s">
        <v>20027</v>
      </c>
      <c r="P2082">
        <v>31.54</v>
      </c>
      <c r="Q2082" t="s">
        <v>10922</v>
      </c>
      <c r="R2082">
        <v>28.65</v>
      </c>
      <c r="S2082" t="s">
        <v>10353</v>
      </c>
      <c r="T2082">
        <v>17.03</v>
      </c>
      <c r="U2082" t="s">
        <v>20028</v>
      </c>
      <c r="V2082">
        <v>20.79</v>
      </c>
      <c r="W2082" t="s">
        <v>8475</v>
      </c>
      <c r="X2082" t="s">
        <v>8475</v>
      </c>
      <c r="Y2082" t="s">
        <v>20029</v>
      </c>
      <c r="Z2082">
        <v>13.09</v>
      </c>
      <c r="AA2082" t="s">
        <v>20030</v>
      </c>
      <c r="AB2082">
        <v>14.88</v>
      </c>
      <c r="AC2082" t="s">
        <v>8853</v>
      </c>
      <c r="AD2082">
        <v>14.13</v>
      </c>
      <c r="AE2082" t="s">
        <v>9782</v>
      </c>
      <c r="AF2082">
        <v>3.86</v>
      </c>
      <c r="AG2082" t="s">
        <v>8475</v>
      </c>
      <c r="AH2082">
        <v>3.86</v>
      </c>
      <c r="AI2082" t="s">
        <v>27755</v>
      </c>
      <c r="AJ2082" t="s">
        <v>27755</v>
      </c>
      <c r="AK2082" t="s">
        <v>27755</v>
      </c>
      <c r="AL2082" t="s">
        <v>27755</v>
      </c>
      <c r="AM2082" t="s">
        <v>27755</v>
      </c>
      <c r="AN2082" s="11">
        <v>16050841000</v>
      </c>
      <c r="AO2082" s="11">
        <v>18826121000</v>
      </c>
      <c r="AP2082" s="11">
        <v>25392288000</v>
      </c>
      <c r="AQ2082" s="11">
        <v>26542242000</v>
      </c>
      <c r="AR2082" s="11">
        <f>IF($AM2082="별도",INDEX([1]상장!W$11:W$2829,MATCH($A2082,[1]상장!A$11:A$2829,0)),IF($AM2082="연결",INDEX([1]상장!AB$11:AB$2829,MATCH($A2082,[1]상장!A$11:A$2829,0)),""))</f>
        <v>30423152000</v>
      </c>
    </row>
    <row r="2083" spans="1:44" x14ac:dyDescent="0.3">
      <c r="A2083" t="s">
        <v>6234</v>
      </c>
      <c r="B2083" t="s">
        <v>6235</v>
      </c>
      <c r="C2083" t="s">
        <v>6236</v>
      </c>
      <c r="D2083" s="1" t="str">
        <f>INDEX(Sheet2!$B$2:$B$2345,MATCH(Sheet1!$B2083,Sheet2!$C$2:$C$2345,0))</f>
        <v>이노인스트루먼트</v>
      </c>
      <c r="E2083" t="s">
        <v>20031</v>
      </c>
      <c r="F2083">
        <v>88.43</v>
      </c>
      <c r="G2083" t="s">
        <v>20031</v>
      </c>
      <c r="H2083">
        <v>82.28</v>
      </c>
      <c r="I2083" t="s">
        <v>20031</v>
      </c>
      <c r="J2083">
        <v>88.76</v>
      </c>
      <c r="K2083" t="s">
        <v>20031</v>
      </c>
      <c r="L2083">
        <v>85.48</v>
      </c>
      <c r="M2083" t="s">
        <v>8475</v>
      </c>
      <c r="N2083" t="s">
        <v>8475</v>
      </c>
      <c r="O2083" t="s">
        <v>8766</v>
      </c>
      <c r="P2083">
        <v>4.6500000000000004</v>
      </c>
      <c r="Q2083" t="s">
        <v>8766</v>
      </c>
      <c r="R2083">
        <v>8.34</v>
      </c>
      <c r="S2083" t="s">
        <v>8766</v>
      </c>
      <c r="T2083">
        <v>6.12</v>
      </c>
      <c r="U2083" t="s">
        <v>8766</v>
      </c>
      <c r="V2083">
        <v>7.51</v>
      </c>
      <c r="W2083" t="s">
        <v>8475</v>
      </c>
      <c r="X2083" t="s">
        <v>8475</v>
      </c>
      <c r="Y2083" t="s">
        <v>20032</v>
      </c>
      <c r="Z2083">
        <v>4.0599999999999996</v>
      </c>
      <c r="AA2083" t="s">
        <v>20033</v>
      </c>
      <c r="AB2083">
        <v>5.81</v>
      </c>
      <c r="AC2083" t="s">
        <v>20032</v>
      </c>
      <c r="AD2083">
        <v>4.43</v>
      </c>
      <c r="AE2083" t="s">
        <v>20032</v>
      </c>
      <c r="AF2083">
        <v>5.01</v>
      </c>
      <c r="AG2083" t="s">
        <v>8475</v>
      </c>
      <c r="AH2083">
        <v>5.01</v>
      </c>
      <c r="AI2083" t="s">
        <v>27755</v>
      </c>
      <c r="AJ2083" t="s">
        <v>27755</v>
      </c>
      <c r="AK2083" t="s">
        <v>27755</v>
      </c>
      <c r="AL2083" t="s">
        <v>27755</v>
      </c>
      <c r="AM2083" t="s">
        <v>27755</v>
      </c>
      <c r="AN2083" s="11">
        <v>49905327000</v>
      </c>
      <c r="AO2083" s="11">
        <v>43493970000</v>
      </c>
      <c r="AP2083" s="11">
        <v>42038228000</v>
      </c>
      <c r="AQ2083" s="11">
        <v>47240741000</v>
      </c>
      <c r="AR2083" s="11">
        <f>IF($AM2083="별도",INDEX([1]상장!W$11:W$2829,MATCH($A2083,[1]상장!A$11:A$2829,0)),IF($AM2083="연결",INDEX([1]상장!AB$11:AB$2829,MATCH($A2083,[1]상장!A$11:A$2829,0)),""))</f>
        <v>49851253000</v>
      </c>
    </row>
    <row r="2084" spans="1:44" x14ac:dyDescent="0.3">
      <c r="A2084" t="s">
        <v>6237</v>
      </c>
      <c r="B2084" t="s">
        <v>6238</v>
      </c>
      <c r="C2084" t="s">
        <v>6239</v>
      </c>
      <c r="D2084" s="1" t="str">
        <f>INDEX(Sheet2!$B$2:$B$2345,MATCH(Sheet1!$B2084,Sheet2!$C$2:$C$2345,0))</f>
        <v>모비릭스</v>
      </c>
      <c r="E2084" t="s">
        <v>8475</v>
      </c>
      <c r="F2084" t="s">
        <v>8475</v>
      </c>
      <c r="G2084" t="s">
        <v>8475</v>
      </c>
      <c r="H2084" t="s">
        <v>8475</v>
      </c>
      <c r="I2084" t="s">
        <v>20034</v>
      </c>
      <c r="J2084">
        <v>29.85</v>
      </c>
      <c r="K2084" t="s">
        <v>20035</v>
      </c>
      <c r="L2084">
        <v>34.159999999999997</v>
      </c>
      <c r="M2084" t="s">
        <v>8475</v>
      </c>
      <c r="N2084" t="s">
        <v>8475</v>
      </c>
      <c r="O2084" t="s">
        <v>8475</v>
      </c>
      <c r="P2084" t="s">
        <v>8475</v>
      </c>
      <c r="Q2084" t="s">
        <v>8475</v>
      </c>
      <c r="R2084" t="s">
        <v>8475</v>
      </c>
      <c r="S2084" t="s">
        <v>20036</v>
      </c>
      <c r="T2084">
        <v>20.75</v>
      </c>
      <c r="U2084" t="s">
        <v>20037</v>
      </c>
      <c r="V2084">
        <v>22.12</v>
      </c>
      <c r="W2084" t="s">
        <v>8475</v>
      </c>
      <c r="X2084" t="s">
        <v>8475</v>
      </c>
      <c r="Y2084" t="s">
        <v>8475</v>
      </c>
      <c r="Z2084" t="s">
        <v>8475</v>
      </c>
      <c r="AA2084" t="s">
        <v>8475</v>
      </c>
      <c r="AB2084" t="s">
        <v>8475</v>
      </c>
      <c r="AC2084" t="s">
        <v>20038</v>
      </c>
      <c r="AD2084">
        <v>13.48</v>
      </c>
      <c r="AE2084" t="s">
        <v>20039</v>
      </c>
      <c r="AF2084">
        <v>20.12</v>
      </c>
      <c r="AG2084" t="s">
        <v>8475</v>
      </c>
      <c r="AH2084">
        <v>20.12</v>
      </c>
      <c r="AI2084" t="s">
        <v>27756</v>
      </c>
      <c r="AJ2084" t="s">
        <v>27756</v>
      </c>
      <c r="AK2084" t="s">
        <v>27756</v>
      </c>
      <c r="AL2084" t="s">
        <v>27755</v>
      </c>
      <c r="AM2084" t="s">
        <v>27755</v>
      </c>
      <c r="AN2084" s="11">
        <v>35380411000</v>
      </c>
      <c r="AO2084" s="11">
        <v>40340220000</v>
      </c>
      <c r="AP2084" s="11">
        <v>43726832000</v>
      </c>
      <c r="AQ2084" s="11">
        <v>56717886000</v>
      </c>
      <c r="AR2084" s="11">
        <f>IF($AM2084="별도",INDEX([1]상장!W$11:W$2829,MATCH($A2084,[1]상장!A$11:A$2829,0)),IF($AM2084="연결",INDEX([1]상장!AB$11:AB$2829,MATCH($A2084,[1]상장!A$11:A$2829,0)),""))</f>
        <v>70925690000</v>
      </c>
    </row>
    <row r="2085" spans="1:44" x14ac:dyDescent="0.3">
      <c r="A2085" t="s">
        <v>6240</v>
      </c>
      <c r="B2085" t="s">
        <v>6241</v>
      </c>
      <c r="C2085" t="s">
        <v>6242</v>
      </c>
      <c r="D2085" s="1" t="str">
        <f>INDEX(Sheet2!$B$2:$B$2345,MATCH(Sheet1!$B2085,Sheet2!$C$2:$C$2345,0))</f>
        <v>크래프톤</v>
      </c>
      <c r="E2085" t="s">
        <v>20040</v>
      </c>
      <c r="F2085">
        <v>83.3</v>
      </c>
      <c r="G2085" t="s">
        <v>20041</v>
      </c>
      <c r="H2085">
        <v>50.17</v>
      </c>
      <c r="I2085" t="s">
        <v>20042</v>
      </c>
      <c r="J2085">
        <v>84.86</v>
      </c>
      <c r="K2085" t="s">
        <v>20043</v>
      </c>
      <c r="L2085">
        <v>86.43</v>
      </c>
      <c r="M2085" t="s">
        <v>20044</v>
      </c>
      <c r="N2085">
        <v>80.099999999999994</v>
      </c>
      <c r="O2085" t="s">
        <v>20045</v>
      </c>
      <c r="P2085">
        <v>8.43</v>
      </c>
      <c r="Q2085" t="s">
        <v>20046</v>
      </c>
      <c r="R2085">
        <v>41.45</v>
      </c>
      <c r="S2085" t="s">
        <v>20047</v>
      </c>
      <c r="T2085">
        <v>12.13</v>
      </c>
      <c r="U2085" t="s">
        <v>20048</v>
      </c>
      <c r="V2085">
        <v>6.45</v>
      </c>
      <c r="W2085" t="s">
        <v>20049</v>
      </c>
      <c r="X2085">
        <v>13.58</v>
      </c>
      <c r="Y2085" t="s">
        <v>20050</v>
      </c>
      <c r="Z2085">
        <v>5.91</v>
      </c>
      <c r="AA2085" t="s">
        <v>20051</v>
      </c>
      <c r="AB2085">
        <v>7.37</v>
      </c>
      <c r="AC2085" t="s">
        <v>20052</v>
      </c>
      <c r="AD2085">
        <v>1.96</v>
      </c>
      <c r="AE2085" t="s">
        <v>20053</v>
      </c>
      <c r="AF2085">
        <v>5.71</v>
      </c>
      <c r="AG2085" t="s">
        <v>20054</v>
      </c>
      <c r="AH2085">
        <v>5.71</v>
      </c>
      <c r="AI2085" t="s">
        <v>27755</v>
      </c>
      <c r="AJ2085" t="s">
        <v>27755</v>
      </c>
      <c r="AK2085" t="s">
        <v>27755</v>
      </c>
      <c r="AL2085" t="s">
        <v>27755</v>
      </c>
      <c r="AM2085" t="s">
        <v>27755</v>
      </c>
      <c r="AN2085" s="11">
        <v>1120033964000</v>
      </c>
      <c r="AO2085" s="11">
        <v>1087479500000</v>
      </c>
      <c r="AP2085" s="11">
        <v>1670427919000</v>
      </c>
      <c r="AQ2085" s="11">
        <v>1885351811000</v>
      </c>
      <c r="AR2085" s="11">
        <f>IF($AM2085="별도",INDEX([1]상장!W$11:W$2829,MATCH($A2085,[1]상장!A$11:A$2829,0)),IF($AM2085="연결",INDEX([1]상장!AB$11:AB$2829,MATCH($A2085,[1]상장!A$11:A$2829,0)),""))</f>
        <v>1854016091000</v>
      </c>
    </row>
    <row r="2086" spans="1:44" x14ac:dyDescent="0.3">
      <c r="A2086" t="s">
        <v>6243</v>
      </c>
      <c r="B2086" t="s">
        <v>6244</v>
      </c>
      <c r="C2086" t="s">
        <v>6245</v>
      </c>
      <c r="D2086" s="1" t="e">
        <f>INDEX(Sheet2!$B$2:$B$2345,MATCH(Sheet1!$B2086,Sheet2!$C$2:$C$2345,0))</f>
        <v>#N/A</v>
      </c>
      <c r="E2086" t="s">
        <v>20055</v>
      </c>
      <c r="F2086">
        <v>63.45</v>
      </c>
      <c r="G2086" t="s">
        <v>20055</v>
      </c>
      <c r="H2086">
        <v>36.619999999999997</v>
      </c>
      <c r="I2086" t="s">
        <v>20055</v>
      </c>
      <c r="J2086">
        <v>47.01</v>
      </c>
      <c r="K2086" t="s">
        <v>20055</v>
      </c>
      <c r="L2086">
        <v>48.97</v>
      </c>
      <c r="M2086" t="s">
        <v>8475</v>
      </c>
      <c r="N2086" t="s">
        <v>8475</v>
      </c>
      <c r="O2086" t="s">
        <v>20056</v>
      </c>
      <c r="P2086">
        <v>21.19</v>
      </c>
      <c r="Q2086" t="s">
        <v>20057</v>
      </c>
      <c r="R2086">
        <v>24.12</v>
      </c>
      <c r="S2086" t="s">
        <v>20058</v>
      </c>
      <c r="T2086">
        <v>25.32</v>
      </c>
      <c r="U2086" t="s">
        <v>20058</v>
      </c>
      <c r="V2086">
        <v>36.520000000000003</v>
      </c>
      <c r="W2086" t="s">
        <v>8475</v>
      </c>
      <c r="X2086" t="s">
        <v>8475</v>
      </c>
      <c r="Y2086" t="s">
        <v>20059</v>
      </c>
      <c r="Z2086">
        <v>11.29</v>
      </c>
      <c r="AA2086" t="s">
        <v>20059</v>
      </c>
      <c r="AB2086">
        <v>18.600000000000001</v>
      </c>
      <c r="AC2086" t="s">
        <v>20060</v>
      </c>
      <c r="AD2086">
        <v>20.170000000000002</v>
      </c>
      <c r="AE2086" t="s">
        <v>20060</v>
      </c>
      <c r="AF2086">
        <v>8.01</v>
      </c>
      <c r="AG2086" t="s">
        <v>8475</v>
      </c>
      <c r="AH2086">
        <v>8.01</v>
      </c>
      <c r="AI2086" t="s">
        <v>27755</v>
      </c>
      <c r="AJ2086" t="s">
        <v>27755</v>
      </c>
      <c r="AK2086" t="s">
        <v>27755</v>
      </c>
      <c r="AL2086" t="s">
        <v>27755</v>
      </c>
      <c r="AM2086" t="s">
        <v>27756</v>
      </c>
      <c r="AN2086" s="11">
        <v>788385000</v>
      </c>
      <c r="AO2086" s="11">
        <v>343704000</v>
      </c>
      <c r="AP2086" s="11">
        <v>2446828000</v>
      </c>
      <c r="AQ2086" s="11">
        <v>3792180000</v>
      </c>
      <c r="AR2086" s="11">
        <f>IF($AM2086="별도",INDEX([1]상장!W$11:W$2829,MATCH($A2086,[1]상장!A$11:A$2829,0)),IF($AM2086="연결",INDEX([1]상장!AB$11:AB$2829,MATCH($A2086,[1]상장!A$11:A$2829,0)),""))</f>
        <v>392000000</v>
      </c>
    </row>
    <row r="2087" spans="1:44" x14ac:dyDescent="0.3">
      <c r="A2087" t="s">
        <v>6246</v>
      </c>
      <c r="B2087" t="s">
        <v>6247</v>
      </c>
      <c r="C2087" t="s">
        <v>6248</v>
      </c>
      <c r="D2087" s="1" t="str">
        <f>INDEX(Sheet2!$B$2:$B$2345,MATCH(Sheet1!$B2087,Sheet2!$C$2:$C$2345,0))</f>
        <v>덱스터</v>
      </c>
      <c r="E2087" t="s">
        <v>20061</v>
      </c>
      <c r="F2087">
        <v>75.33</v>
      </c>
      <c r="G2087" t="s">
        <v>20061</v>
      </c>
      <c r="H2087">
        <v>96.19</v>
      </c>
      <c r="I2087" t="s">
        <v>20062</v>
      </c>
      <c r="J2087">
        <v>94.32</v>
      </c>
      <c r="K2087" t="s">
        <v>20062</v>
      </c>
      <c r="L2087">
        <v>95.67</v>
      </c>
      <c r="M2087" t="s">
        <v>8475</v>
      </c>
      <c r="N2087" t="s">
        <v>8475</v>
      </c>
      <c r="O2087" t="s">
        <v>20063</v>
      </c>
      <c r="P2087">
        <v>24.66</v>
      </c>
      <c r="Q2087" t="s">
        <v>20063</v>
      </c>
      <c r="R2087">
        <v>3.8</v>
      </c>
      <c r="S2087" t="s">
        <v>20064</v>
      </c>
      <c r="T2087">
        <v>5.67</v>
      </c>
      <c r="U2087" t="s">
        <v>20064</v>
      </c>
      <c r="V2087">
        <v>4.32</v>
      </c>
      <c r="W2087" t="s">
        <v>8475</v>
      </c>
      <c r="X2087" t="s">
        <v>8475</v>
      </c>
      <c r="Y2087" t="s">
        <v>8475</v>
      </c>
      <c r="Z2087" t="s">
        <v>8475</v>
      </c>
      <c r="AA2087" t="s">
        <v>8475</v>
      </c>
      <c r="AB2087" t="s">
        <v>8475</v>
      </c>
      <c r="AC2087" t="s">
        <v>8475</v>
      </c>
      <c r="AD2087" t="s">
        <v>8475</v>
      </c>
      <c r="AE2087" t="s">
        <v>8475</v>
      </c>
      <c r="AF2087" t="s">
        <v>8475</v>
      </c>
      <c r="AG2087" t="s">
        <v>8475</v>
      </c>
      <c r="AH2087" t="s">
        <v>8475</v>
      </c>
      <c r="AI2087" t="s">
        <v>27755</v>
      </c>
      <c r="AJ2087" t="s">
        <v>27755</v>
      </c>
      <c r="AK2087" t="s">
        <v>27755</v>
      </c>
      <c r="AL2087" t="s">
        <v>27755</v>
      </c>
      <c r="AM2087" t="s">
        <v>27755</v>
      </c>
      <c r="AN2087" s="11">
        <v>39216741000</v>
      </c>
      <c r="AO2087" s="11">
        <v>55482724000</v>
      </c>
      <c r="AP2087" s="11">
        <v>26329132000</v>
      </c>
      <c r="AQ2087" s="11">
        <v>43025492000</v>
      </c>
      <c r="AR2087" s="11">
        <f>IF($AM2087="별도",INDEX([1]상장!W$11:W$2829,MATCH($A2087,[1]상장!A$11:A$2829,0)),IF($AM2087="연결",INDEX([1]상장!AB$11:AB$2829,MATCH($A2087,[1]상장!A$11:A$2829,0)),""))</f>
        <v>65905731000</v>
      </c>
    </row>
    <row r="2088" spans="1:44" x14ac:dyDescent="0.3">
      <c r="A2088" t="s">
        <v>6249</v>
      </c>
      <c r="B2088" t="s">
        <v>6250</v>
      </c>
      <c r="C2088" t="s">
        <v>6251</v>
      </c>
      <c r="D2088" s="1" t="str">
        <f>INDEX(Sheet2!$B$2:$B$2345,MATCH(Sheet1!$B2088,Sheet2!$C$2:$C$2345,0))</f>
        <v>세종메디칼</v>
      </c>
      <c r="E2088" t="s">
        <v>20065</v>
      </c>
      <c r="F2088">
        <v>50.27</v>
      </c>
      <c r="G2088" t="s">
        <v>20065</v>
      </c>
      <c r="H2088">
        <v>49.54</v>
      </c>
      <c r="I2088" t="s">
        <v>20065</v>
      </c>
      <c r="J2088">
        <v>39.200000000000003</v>
      </c>
      <c r="K2088" t="s">
        <v>9907</v>
      </c>
      <c r="L2088">
        <v>37.61</v>
      </c>
      <c r="M2088" t="s">
        <v>8475</v>
      </c>
      <c r="N2088" t="s">
        <v>8475</v>
      </c>
      <c r="O2088" t="s">
        <v>20066</v>
      </c>
      <c r="P2088">
        <v>27.99</v>
      </c>
      <c r="Q2088" t="s">
        <v>20066</v>
      </c>
      <c r="R2088">
        <v>27.25</v>
      </c>
      <c r="S2088" t="s">
        <v>9907</v>
      </c>
      <c r="T2088">
        <v>29.34</v>
      </c>
      <c r="U2088" t="s">
        <v>20065</v>
      </c>
      <c r="V2088">
        <v>34.07</v>
      </c>
      <c r="W2088" t="s">
        <v>8475</v>
      </c>
      <c r="X2088" t="s">
        <v>8475</v>
      </c>
      <c r="Y2088" t="s">
        <v>9907</v>
      </c>
      <c r="Z2088">
        <v>13.98</v>
      </c>
      <c r="AA2088" t="s">
        <v>9907</v>
      </c>
      <c r="AB2088">
        <v>16.37</v>
      </c>
      <c r="AC2088" t="s">
        <v>20066</v>
      </c>
      <c r="AD2088">
        <v>24.55</v>
      </c>
      <c r="AE2088" t="s">
        <v>20067</v>
      </c>
      <c r="AF2088">
        <v>21.95</v>
      </c>
      <c r="AG2088" t="s">
        <v>8475</v>
      </c>
      <c r="AH2088">
        <v>21.95</v>
      </c>
      <c r="AI2088" t="s">
        <v>27755</v>
      </c>
      <c r="AJ2088" t="s">
        <v>27755</v>
      </c>
      <c r="AK2088" t="s">
        <v>27755</v>
      </c>
      <c r="AL2088" t="s">
        <v>27755</v>
      </c>
      <c r="AM2088" t="s">
        <v>27756</v>
      </c>
      <c r="AN2088" s="11">
        <v>14832741000</v>
      </c>
      <c r="AO2088" s="11">
        <v>16229948000</v>
      </c>
      <c r="AP2088" s="11">
        <v>15097618000</v>
      </c>
      <c r="AQ2088" s="11">
        <v>18020983000</v>
      </c>
      <c r="AR2088" s="11">
        <f>IF($AM2088="별도",INDEX([1]상장!W$11:W$2829,MATCH($A2088,[1]상장!A$11:A$2829,0)),IF($AM2088="연결",INDEX([1]상장!AB$11:AB$2829,MATCH($A2088,[1]상장!A$11:A$2829,0)),""))</f>
        <v>16082925000</v>
      </c>
    </row>
    <row r="2089" spans="1:44" x14ac:dyDescent="0.3">
      <c r="A2089" t="s">
        <v>6252</v>
      </c>
      <c r="B2089" t="s">
        <v>6253</v>
      </c>
      <c r="C2089" t="s">
        <v>6254</v>
      </c>
      <c r="D2089" s="1" t="str">
        <f>INDEX(Sheet2!$B$2:$B$2345,MATCH(Sheet1!$B2089,Sheet2!$C$2:$C$2345,0))</f>
        <v>쏘카</v>
      </c>
      <c r="E2089" t="s">
        <v>8475</v>
      </c>
      <c r="F2089" t="s">
        <v>8475</v>
      </c>
      <c r="G2089" t="s">
        <v>8475</v>
      </c>
      <c r="H2089" t="s">
        <v>8475</v>
      </c>
      <c r="I2089" t="s">
        <v>8475</v>
      </c>
      <c r="J2089" t="s">
        <v>8475</v>
      </c>
      <c r="K2089" t="s">
        <v>8475</v>
      </c>
      <c r="L2089" t="s">
        <v>8475</v>
      </c>
      <c r="M2089" t="s">
        <v>8475</v>
      </c>
      <c r="N2089" t="s">
        <v>8475</v>
      </c>
      <c r="O2089" t="s">
        <v>8475</v>
      </c>
      <c r="P2089" t="s">
        <v>8475</v>
      </c>
      <c r="Q2089" t="s">
        <v>8475</v>
      </c>
      <c r="R2089" t="s">
        <v>8475</v>
      </c>
      <c r="S2089" t="s">
        <v>8475</v>
      </c>
      <c r="T2089" t="s">
        <v>8475</v>
      </c>
      <c r="U2089" t="s">
        <v>8475</v>
      </c>
      <c r="V2089" t="s">
        <v>8475</v>
      </c>
      <c r="W2089" t="s">
        <v>8475</v>
      </c>
      <c r="X2089" t="s">
        <v>8475</v>
      </c>
      <c r="Y2089" t="s">
        <v>8475</v>
      </c>
      <c r="Z2089" t="s">
        <v>8475</v>
      </c>
      <c r="AA2089" t="s">
        <v>8475</v>
      </c>
      <c r="AB2089" t="s">
        <v>8475</v>
      </c>
      <c r="AC2089" t="s">
        <v>8475</v>
      </c>
      <c r="AD2089" t="s">
        <v>8475</v>
      </c>
      <c r="AE2089" t="s">
        <v>8475</v>
      </c>
      <c r="AF2089" t="s">
        <v>8475</v>
      </c>
      <c r="AG2089" t="s">
        <v>8475</v>
      </c>
      <c r="AH2089" t="s">
        <v>8475</v>
      </c>
      <c r="AI2089" t="s">
        <v>27756</v>
      </c>
      <c r="AJ2089" t="s">
        <v>27756</v>
      </c>
      <c r="AK2089" t="s">
        <v>27755</v>
      </c>
      <c r="AL2089" t="s">
        <v>27755</v>
      </c>
      <c r="AM2089" t="s">
        <v>27755</v>
      </c>
      <c r="AN2089" s="11">
        <v>159424490000</v>
      </c>
      <c r="AO2089" s="11">
        <v>256671600000</v>
      </c>
      <c r="AP2089" s="11">
        <v>263712301000</v>
      </c>
      <c r="AQ2089" s="11">
        <v>289000549000</v>
      </c>
      <c r="AR2089" s="11">
        <f>IF($AM2089="별도",INDEX([1]상장!W$11:W$2829,MATCH($A2089,[1]상장!A$11:A$2829,0)),IF($AM2089="연결",INDEX([1]상장!AB$11:AB$2829,MATCH($A2089,[1]상장!A$11:A$2829,0)),""))</f>
        <v>397560236000</v>
      </c>
    </row>
    <row r="2090" spans="1:44" x14ac:dyDescent="0.3">
      <c r="A2090" t="s">
        <v>6255</v>
      </c>
      <c r="B2090" t="s">
        <v>6256</v>
      </c>
      <c r="C2090" t="s">
        <v>6257</v>
      </c>
      <c r="D2090" s="1" t="str">
        <f>INDEX(Sheet2!$B$2:$B$2345,MATCH(Sheet1!$B2090,Sheet2!$C$2:$C$2345,0))</f>
        <v>수젠텍</v>
      </c>
      <c r="E2090" t="s">
        <v>20068</v>
      </c>
      <c r="F2090">
        <v>56.48</v>
      </c>
      <c r="G2090" t="s">
        <v>20068</v>
      </c>
      <c r="H2090">
        <v>44.88</v>
      </c>
      <c r="I2090" t="s">
        <v>20069</v>
      </c>
      <c r="J2090">
        <v>94.37</v>
      </c>
      <c r="K2090" t="s">
        <v>8754</v>
      </c>
      <c r="L2090">
        <v>99.67</v>
      </c>
      <c r="M2090" t="s">
        <v>8475</v>
      </c>
      <c r="N2090" t="s">
        <v>8475</v>
      </c>
      <c r="O2090" t="s">
        <v>20070</v>
      </c>
      <c r="P2090">
        <v>24.27</v>
      </c>
      <c r="Q2090" t="s">
        <v>20070</v>
      </c>
      <c r="R2090">
        <v>30.71</v>
      </c>
      <c r="S2090" t="s">
        <v>20071</v>
      </c>
      <c r="T2090">
        <v>3.56</v>
      </c>
      <c r="U2090" t="s">
        <v>9020</v>
      </c>
      <c r="V2090">
        <v>0.32</v>
      </c>
      <c r="W2090" t="s">
        <v>8475</v>
      </c>
      <c r="X2090" t="s">
        <v>8475</v>
      </c>
      <c r="Y2090" t="s">
        <v>20072</v>
      </c>
      <c r="Z2090">
        <v>10.38</v>
      </c>
      <c r="AA2090" t="s">
        <v>9684</v>
      </c>
      <c r="AB2090">
        <v>14.09</v>
      </c>
      <c r="AC2090" t="s">
        <v>10353</v>
      </c>
      <c r="AD2090">
        <v>1.4</v>
      </c>
      <c r="AE2090" t="s">
        <v>9684</v>
      </c>
      <c r="AF2090">
        <v>0</v>
      </c>
      <c r="AG2090" t="s">
        <v>8475</v>
      </c>
      <c r="AH2090">
        <v>0</v>
      </c>
      <c r="AI2090" t="s">
        <v>27756</v>
      </c>
      <c r="AJ2090" t="s">
        <v>27755</v>
      </c>
      <c r="AK2090" t="s">
        <v>27755</v>
      </c>
      <c r="AL2090" t="s">
        <v>27755</v>
      </c>
      <c r="AM2090" t="s">
        <v>27755</v>
      </c>
      <c r="AN2090" s="11">
        <v>5448790000</v>
      </c>
      <c r="AO2090" s="11">
        <v>3845081000</v>
      </c>
      <c r="AP2090" s="11">
        <v>41351848000</v>
      </c>
      <c r="AQ2090" s="11">
        <v>77201041000</v>
      </c>
      <c r="AR2090" s="11">
        <f>IF($AM2090="별도",INDEX([1]상장!W$11:W$2829,MATCH($A2090,[1]상장!A$11:A$2829,0)),IF($AM2090="연결",INDEX([1]상장!AB$11:AB$2829,MATCH($A2090,[1]상장!A$11:A$2829,0)),""))</f>
        <v>101399256000</v>
      </c>
    </row>
    <row r="2091" spans="1:44" x14ac:dyDescent="0.3">
      <c r="A2091" t="s">
        <v>6258</v>
      </c>
      <c r="B2091" t="s">
        <v>6259</v>
      </c>
      <c r="C2091" t="s">
        <v>6260</v>
      </c>
      <c r="D2091" s="1" t="str">
        <f>INDEX(Sheet2!$B$2:$B$2345,MATCH(Sheet1!$B2091,Sheet2!$C$2:$C$2345,0))</f>
        <v>엔켐</v>
      </c>
      <c r="E2091" t="s">
        <v>8475</v>
      </c>
      <c r="F2091" t="s">
        <v>8475</v>
      </c>
      <c r="G2091" t="s">
        <v>8475</v>
      </c>
      <c r="H2091" t="s">
        <v>8475</v>
      </c>
      <c r="I2091" t="s">
        <v>8475</v>
      </c>
      <c r="J2091" t="s">
        <v>8475</v>
      </c>
      <c r="K2091" t="s">
        <v>20073</v>
      </c>
      <c r="L2091">
        <v>100</v>
      </c>
      <c r="M2091" t="s">
        <v>8475</v>
      </c>
      <c r="N2091" t="s">
        <v>8475</v>
      </c>
      <c r="O2091" t="s">
        <v>8475</v>
      </c>
      <c r="P2091" t="s">
        <v>8475</v>
      </c>
      <c r="Q2091" t="s">
        <v>8475</v>
      </c>
      <c r="R2091" t="s">
        <v>8475</v>
      </c>
      <c r="S2091" t="s">
        <v>8475</v>
      </c>
      <c r="T2091" t="s">
        <v>8475</v>
      </c>
      <c r="U2091" t="s">
        <v>8475</v>
      </c>
      <c r="V2091" t="s">
        <v>8475</v>
      </c>
      <c r="W2091" t="s">
        <v>8475</v>
      </c>
      <c r="X2091" t="s">
        <v>8475</v>
      </c>
      <c r="Y2091" t="s">
        <v>8475</v>
      </c>
      <c r="Z2091" t="s">
        <v>8475</v>
      </c>
      <c r="AA2091" t="s">
        <v>8475</v>
      </c>
      <c r="AB2091" t="s">
        <v>8475</v>
      </c>
      <c r="AC2091" t="s">
        <v>8475</v>
      </c>
      <c r="AD2091" t="s">
        <v>8475</v>
      </c>
      <c r="AE2091" t="s">
        <v>8475</v>
      </c>
      <c r="AF2091" t="s">
        <v>8475</v>
      </c>
      <c r="AG2091" t="s">
        <v>8475</v>
      </c>
      <c r="AH2091" t="s">
        <v>8475</v>
      </c>
      <c r="AI2091" t="s">
        <v>27755</v>
      </c>
      <c r="AJ2091" t="s">
        <v>27755</v>
      </c>
      <c r="AK2091" t="s">
        <v>27755</v>
      </c>
      <c r="AL2091" t="s">
        <v>27755</v>
      </c>
      <c r="AM2091" t="s">
        <v>27755</v>
      </c>
      <c r="AN2091" s="11">
        <v>36860147000</v>
      </c>
      <c r="AO2091" s="11">
        <v>88067600000</v>
      </c>
      <c r="AP2091" s="11">
        <v>138887788000</v>
      </c>
      <c r="AQ2091" s="11">
        <v>214329714000</v>
      </c>
      <c r="AR2091" s="11">
        <f>IF($AM2091="별도",INDEX([1]상장!W$11:W$2829,MATCH($A2091,[1]상장!A$11:A$2829,0)),IF($AM2091="연결",INDEX([1]상장!AB$11:AB$2829,MATCH($A2091,[1]상장!A$11:A$2829,0)),""))</f>
        <v>509792825000</v>
      </c>
    </row>
    <row r="2092" spans="1:44" x14ac:dyDescent="0.3">
      <c r="A2092" t="s">
        <v>6261</v>
      </c>
      <c r="B2092" t="s">
        <v>6262</v>
      </c>
      <c r="C2092" t="s">
        <v>6263</v>
      </c>
      <c r="D2092" s="1" t="str">
        <f>INDEX(Sheet2!$B$2:$B$2345,MATCH(Sheet1!$B2092,Sheet2!$C$2:$C$2345,0))</f>
        <v>액트로</v>
      </c>
      <c r="E2092" t="s">
        <v>20074</v>
      </c>
      <c r="F2092">
        <v>95.48</v>
      </c>
      <c r="G2092" t="s">
        <v>20074</v>
      </c>
      <c r="H2092">
        <v>97.32</v>
      </c>
      <c r="I2092" t="s">
        <v>20074</v>
      </c>
      <c r="J2092">
        <v>97.61</v>
      </c>
      <c r="K2092" t="s">
        <v>20074</v>
      </c>
      <c r="L2092">
        <v>97.19</v>
      </c>
      <c r="M2092" t="s">
        <v>8475</v>
      </c>
      <c r="N2092" t="s">
        <v>8475</v>
      </c>
      <c r="O2092" t="s">
        <v>20075</v>
      </c>
      <c r="P2092">
        <v>2.46</v>
      </c>
      <c r="Q2092" t="s">
        <v>20075</v>
      </c>
      <c r="R2092">
        <v>1.51</v>
      </c>
      <c r="S2092" t="s">
        <v>20075</v>
      </c>
      <c r="T2092">
        <v>2.38</v>
      </c>
      <c r="U2092" t="s">
        <v>20075</v>
      </c>
      <c r="V2092">
        <v>2.8</v>
      </c>
      <c r="W2092" t="s">
        <v>8475</v>
      </c>
      <c r="X2092" t="s">
        <v>8475</v>
      </c>
      <c r="Y2092" t="s">
        <v>20076</v>
      </c>
      <c r="Z2092">
        <v>1.6</v>
      </c>
      <c r="AA2092" t="s">
        <v>8766</v>
      </c>
      <c r="AB2092">
        <v>0.57999999999999996</v>
      </c>
      <c r="AC2092" t="s">
        <v>8475</v>
      </c>
      <c r="AD2092" t="s">
        <v>8475</v>
      </c>
      <c r="AE2092" t="s">
        <v>8475</v>
      </c>
      <c r="AF2092" t="s">
        <v>8475</v>
      </c>
      <c r="AG2092" t="s">
        <v>8475</v>
      </c>
      <c r="AH2092" t="s">
        <v>8475</v>
      </c>
      <c r="AI2092" t="s">
        <v>27755</v>
      </c>
      <c r="AJ2092" t="s">
        <v>27755</v>
      </c>
      <c r="AK2092" t="s">
        <v>27755</v>
      </c>
      <c r="AL2092" t="s">
        <v>27755</v>
      </c>
      <c r="AM2092" t="s">
        <v>27755</v>
      </c>
      <c r="AN2092" s="11">
        <v>105631916000</v>
      </c>
      <c r="AO2092" s="11">
        <v>107845424000</v>
      </c>
      <c r="AP2092" s="11">
        <v>132273162000</v>
      </c>
      <c r="AQ2092" s="11">
        <v>92326395000</v>
      </c>
      <c r="AR2092" s="11">
        <f>IF($AM2092="별도",INDEX([1]상장!W$11:W$2829,MATCH($A2092,[1]상장!A$11:A$2829,0)),IF($AM2092="연결",INDEX([1]상장!AB$11:AB$2829,MATCH($A2092,[1]상장!A$11:A$2829,0)),""))</f>
        <v>132980435000</v>
      </c>
    </row>
    <row r="2093" spans="1:44" x14ac:dyDescent="0.3">
      <c r="A2093" t="s">
        <v>6264</v>
      </c>
      <c r="B2093" t="s">
        <v>6265</v>
      </c>
      <c r="C2093" t="s">
        <v>6266</v>
      </c>
      <c r="D2093" s="1" t="str">
        <f>INDEX(Sheet2!$B$2:$B$2345,MATCH(Sheet1!$B2093,Sheet2!$C$2:$C$2345,0))</f>
        <v>노바텍</v>
      </c>
      <c r="E2093" t="s">
        <v>8475</v>
      </c>
      <c r="F2093" t="s">
        <v>8475</v>
      </c>
      <c r="G2093" t="s">
        <v>20077</v>
      </c>
      <c r="H2093">
        <v>61.24</v>
      </c>
      <c r="I2093" t="s">
        <v>20077</v>
      </c>
      <c r="J2093">
        <v>68.260000000000005</v>
      </c>
      <c r="K2093" t="s">
        <v>20078</v>
      </c>
      <c r="L2093">
        <v>72</v>
      </c>
      <c r="M2093" t="s">
        <v>8475</v>
      </c>
      <c r="N2093" t="s">
        <v>8475</v>
      </c>
      <c r="O2093" t="s">
        <v>8475</v>
      </c>
      <c r="P2093" t="s">
        <v>8475</v>
      </c>
      <c r="Q2093" t="s">
        <v>20079</v>
      </c>
      <c r="R2093">
        <v>34.619999999999997</v>
      </c>
      <c r="S2093" t="s">
        <v>20079</v>
      </c>
      <c r="T2093">
        <v>30.3</v>
      </c>
      <c r="U2093" t="s">
        <v>20080</v>
      </c>
      <c r="V2093">
        <v>27</v>
      </c>
      <c r="W2093" t="s">
        <v>8475</v>
      </c>
      <c r="X2093" t="s">
        <v>8475</v>
      </c>
      <c r="Y2093" t="s">
        <v>8475</v>
      </c>
      <c r="Z2093" t="s">
        <v>8475</v>
      </c>
      <c r="AA2093" t="s">
        <v>8522</v>
      </c>
      <c r="AB2093">
        <v>4.12</v>
      </c>
      <c r="AC2093" t="s">
        <v>8522</v>
      </c>
      <c r="AD2093">
        <v>1.42</v>
      </c>
      <c r="AE2093" t="s">
        <v>8917</v>
      </c>
      <c r="AF2093">
        <v>1</v>
      </c>
      <c r="AG2093" t="s">
        <v>8475</v>
      </c>
      <c r="AH2093">
        <v>1</v>
      </c>
      <c r="AI2093" t="s">
        <v>27755</v>
      </c>
      <c r="AJ2093" t="s">
        <v>27755</v>
      </c>
      <c r="AK2093" t="s">
        <v>27755</v>
      </c>
      <c r="AL2093" t="s">
        <v>27755</v>
      </c>
      <c r="AM2093" t="s">
        <v>27755</v>
      </c>
      <c r="AN2093" s="11">
        <v>25883507000</v>
      </c>
      <c r="AO2093" s="11">
        <v>26133499000</v>
      </c>
      <c r="AP2093" s="11">
        <v>67855056000</v>
      </c>
      <c r="AQ2093" s="11">
        <v>90500181000</v>
      </c>
      <c r="AR2093" s="11">
        <f>IF($AM2093="별도",INDEX([1]상장!W$11:W$2829,MATCH($A2093,[1]상장!A$11:A$2829,0)),IF($AM2093="연결",INDEX([1]상장!AB$11:AB$2829,MATCH($A2093,[1]상장!A$11:A$2829,0)),""))</f>
        <v>110494316000</v>
      </c>
    </row>
    <row r="2094" spans="1:44" x14ac:dyDescent="0.3">
      <c r="A2094" t="s">
        <v>6267</v>
      </c>
      <c r="B2094" t="s">
        <v>6268</v>
      </c>
      <c r="C2094" t="s">
        <v>6269</v>
      </c>
      <c r="D2094" s="1" t="str">
        <f>INDEX(Sheet2!$B$2:$B$2345,MATCH(Sheet1!$B2094,Sheet2!$C$2:$C$2345,0))</f>
        <v>아이씨에이치</v>
      </c>
      <c r="E2094" t="s">
        <v>8475</v>
      </c>
      <c r="F2094" t="s">
        <v>8475</v>
      </c>
      <c r="G2094" t="s">
        <v>8475</v>
      </c>
      <c r="H2094" t="s">
        <v>8475</v>
      </c>
      <c r="I2094" t="s">
        <v>8475</v>
      </c>
      <c r="J2094" t="s">
        <v>8475</v>
      </c>
      <c r="K2094" t="s">
        <v>8475</v>
      </c>
      <c r="L2094" t="s">
        <v>8475</v>
      </c>
      <c r="M2094" t="s">
        <v>8475</v>
      </c>
      <c r="N2094" t="s">
        <v>8475</v>
      </c>
      <c r="O2094" t="s">
        <v>8475</v>
      </c>
      <c r="P2094" t="s">
        <v>8475</v>
      </c>
      <c r="Q2094" t="s">
        <v>8475</v>
      </c>
      <c r="R2094" t="s">
        <v>8475</v>
      </c>
      <c r="S2094" t="s">
        <v>8475</v>
      </c>
      <c r="T2094" t="s">
        <v>8475</v>
      </c>
      <c r="U2094" t="s">
        <v>8475</v>
      </c>
      <c r="V2094" t="s">
        <v>8475</v>
      </c>
      <c r="W2094" t="s">
        <v>8475</v>
      </c>
      <c r="X2094" t="s">
        <v>8475</v>
      </c>
      <c r="Y2094" t="s">
        <v>8475</v>
      </c>
      <c r="Z2094" t="s">
        <v>8475</v>
      </c>
      <c r="AA2094" t="s">
        <v>8475</v>
      </c>
      <c r="AB2094" t="s">
        <v>8475</v>
      </c>
      <c r="AC2094" t="s">
        <v>8475</v>
      </c>
      <c r="AD2094" t="s">
        <v>8475</v>
      </c>
      <c r="AE2094" t="s">
        <v>8475</v>
      </c>
      <c r="AF2094" t="s">
        <v>8475</v>
      </c>
      <c r="AG2094" t="s">
        <v>8475</v>
      </c>
      <c r="AH2094" t="s">
        <v>8475</v>
      </c>
      <c r="AI2094" t="s">
        <v>27756</v>
      </c>
      <c r="AJ2094" t="s">
        <v>27755</v>
      </c>
      <c r="AK2094" t="s">
        <v>27755</v>
      </c>
      <c r="AL2094" t="s">
        <v>27755</v>
      </c>
      <c r="AM2094" t="s">
        <v>27755</v>
      </c>
      <c r="AN2094" s="11">
        <v>11769092000</v>
      </c>
      <c r="AO2094" s="11">
        <v>20415252000</v>
      </c>
      <c r="AP2094" s="11">
        <v>24166788000</v>
      </c>
      <c r="AQ2094" s="11">
        <v>38439591000</v>
      </c>
      <c r="AR2094" s="11">
        <f>IF($AM2094="별도",INDEX([1]상장!W$11:W$2829,MATCH($A2094,[1]상장!A$11:A$2829,0)),IF($AM2094="연결",INDEX([1]상장!AB$11:AB$2829,MATCH($A2094,[1]상장!A$11:A$2829,0)),""))</f>
        <v>22820912000</v>
      </c>
    </row>
    <row r="2095" spans="1:44" x14ac:dyDescent="0.3">
      <c r="A2095" t="s">
        <v>6270</v>
      </c>
      <c r="B2095" t="s">
        <v>6271</v>
      </c>
      <c r="C2095" t="s">
        <v>6272</v>
      </c>
      <c r="D2095" s="1" t="str">
        <f>INDEX(Sheet2!$B$2:$B$2345,MATCH(Sheet1!$B2095,Sheet2!$C$2:$C$2345,0))</f>
        <v>프롬바이오</v>
      </c>
      <c r="E2095" t="s">
        <v>8475</v>
      </c>
      <c r="F2095" t="s">
        <v>8475</v>
      </c>
      <c r="G2095" t="s">
        <v>8475</v>
      </c>
      <c r="H2095" t="s">
        <v>8475</v>
      </c>
      <c r="I2095" t="s">
        <v>8475</v>
      </c>
      <c r="J2095" t="s">
        <v>8475</v>
      </c>
      <c r="K2095" t="s">
        <v>20081</v>
      </c>
      <c r="L2095">
        <v>63.16</v>
      </c>
      <c r="M2095" t="s">
        <v>20081</v>
      </c>
      <c r="N2095">
        <v>68.88</v>
      </c>
      <c r="O2095" t="s">
        <v>8475</v>
      </c>
      <c r="P2095" t="s">
        <v>8475</v>
      </c>
      <c r="Q2095" t="s">
        <v>8475</v>
      </c>
      <c r="R2095" t="s">
        <v>8475</v>
      </c>
      <c r="S2095" t="s">
        <v>8475</v>
      </c>
      <c r="T2095" t="s">
        <v>8475</v>
      </c>
      <c r="U2095" t="s">
        <v>20082</v>
      </c>
      <c r="V2095">
        <v>24.28</v>
      </c>
      <c r="W2095" t="s">
        <v>20082</v>
      </c>
      <c r="X2095">
        <v>22.68</v>
      </c>
      <c r="Y2095" t="s">
        <v>8475</v>
      </c>
      <c r="Z2095" t="s">
        <v>8475</v>
      </c>
      <c r="AA2095" t="s">
        <v>8475</v>
      </c>
      <c r="AB2095" t="s">
        <v>8475</v>
      </c>
      <c r="AC2095" t="s">
        <v>8475</v>
      </c>
      <c r="AD2095" t="s">
        <v>8475</v>
      </c>
      <c r="AE2095" t="s">
        <v>20083</v>
      </c>
      <c r="AF2095">
        <v>4.7300000000000004</v>
      </c>
      <c r="AG2095" t="s">
        <v>8800</v>
      </c>
      <c r="AH2095">
        <v>4.7300000000000004</v>
      </c>
      <c r="AI2095" t="s">
        <v>27756</v>
      </c>
      <c r="AJ2095" t="s">
        <v>27756</v>
      </c>
      <c r="AK2095" t="s">
        <v>27756</v>
      </c>
      <c r="AL2095" t="s">
        <v>27756</v>
      </c>
      <c r="AM2095" t="s">
        <v>27755</v>
      </c>
      <c r="AN2095" s="11">
        <v>43020057000</v>
      </c>
      <c r="AO2095" s="11">
        <v>62057691000</v>
      </c>
      <c r="AP2095" s="11">
        <v>108044581000</v>
      </c>
      <c r="AQ2095" s="11">
        <v>135103272000</v>
      </c>
      <c r="AR2095" s="11">
        <f>IF($AM2095="별도",INDEX([1]상장!W$11:W$2829,MATCH($A2095,[1]상장!A$11:A$2829,0)),IF($AM2095="연결",INDEX([1]상장!AB$11:AB$2829,MATCH($A2095,[1]상장!A$11:A$2829,0)),""))</f>
        <v>99330396000</v>
      </c>
    </row>
    <row r="2096" spans="1:44" x14ac:dyDescent="0.3">
      <c r="A2096" t="s">
        <v>6273</v>
      </c>
      <c r="B2096" t="s">
        <v>6274</v>
      </c>
      <c r="C2096" t="s">
        <v>6275</v>
      </c>
      <c r="D2096" s="1" t="str">
        <f>INDEX(Sheet2!$B$2:$B$2345,MATCH(Sheet1!$B2096,Sheet2!$C$2:$C$2345,0))</f>
        <v>와이솔</v>
      </c>
      <c r="E2096" t="s">
        <v>20084</v>
      </c>
      <c r="F2096">
        <v>61.62</v>
      </c>
      <c r="G2096" t="s">
        <v>20084</v>
      </c>
      <c r="H2096">
        <v>63.49</v>
      </c>
      <c r="I2096" t="s">
        <v>20085</v>
      </c>
      <c r="J2096">
        <v>58.72</v>
      </c>
      <c r="K2096" t="s">
        <v>20086</v>
      </c>
      <c r="L2096">
        <v>54.15</v>
      </c>
      <c r="M2096" t="s">
        <v>20086</v>
      </c>
      <c r="N2096">
        <v>58.2</v>
      </c>
      <c r="O2096" t="s">
        <v>20085</v>
      </c>
      <c r="P2096">
        <v>55.51</v>
      </c>
      <c r="Q2096" t="s">
        <v>20086</v>
      </c>
      <c r="R2096">
        <v>55.95</v>
      </c>
      <c r="S2096" t="s">
        <v>20084</v>
      </c>
      <c r="T2096">
        <v>52.65</v>
      </c>
      <c r="U2096" t="s">
        <v>20084</v>
      </c>
      <c r="V2096">
        <v>50.01</v>
      </c>
      <c r="W2096" t="s">
        <v>20084</v>
      </c>
      <c r="X2096">
        <v>43.38</v>
      </c>
      <c r="Y2096" t="s">
        <v>20086</v>
      </c>
      <c r="Z2096">
        <v>35.94</v>
      </c>
      <c r="AA2096" t="s">
        <v>20085</v>
      </c>
      <c r="AB2096">
        <v>54.8</v>
      </c>
      <c r="AC2096" t="s">
        <v>20086</v>
      </c>
      <c r="AD2096">
        <v>37.630000000000003</v>
      </c>
      <c r="AE2096" t="s">
        <v>20085</v>
      </c>
      <c r="AF2096">
        <v>48.79</v>
      </c>
      <c r="AG2096" t="s">
        <v>20085</v>
      </c>
      <c r="AH2096">
        <v>48.79</v>
      </c>
      <c r="AI2096" t="s">
        <v>27755</v>
      </c>
      <c r="AJ2096" t="s">
        <v>27755</v>
      </c>
      <c r="AK2096" t="s">
        <v>27755</v>
      </c>
      <c r="AL2096" t="s">
        <v>27755</v>
      </c>
      <c r="AM2096" t="s">
        <v>27755</v>
      </c>
      <c r="AN2096" s="11">
        <v>366249010000</v>
      </c>
      <c r="AO2096" s="11">
        <v>370317281000</v>
      </c>
      <c r="AP2096" s="11">
        <v>335028613000</v>
      </c>
      <c r="AQ2096" s="11">
        <v>370910102000</v>
      </c>
      <c r="AR2096" s="11">
        <f>IF($AM2096="별도",INDEX([1]상장!W$11:W$2829,MATCH($A2096,[1]상장!A$11:A$2829,0)),IF($AM2096="연결",INDEX([1]상장!AB$11:AB$2829,MATCH($A2096,[1]상장!A$11:A$2829,0)),""))</f>
        <v>345885431000</v>
      </c>
    </row>
    <row r="2097" spans="1:44" x14ac:dyDescent="0.3">
      <c r="A2097" t="s">
        <v>6276</v>
      </c>
      <c r="B2097" t="s">
        <v>6277</v>
      </c>
      <c r="C2097" t="s">
        <v>6278</v>
      </c>
      <c r="D2097" s="1" t="str">
        <f>INDEX(Sheet2!$B$2:$B$2345,MATCH(Sheet1!$B2097,Sheet2!$C$2:$C$2345,0))</f>
        <v>네오크레마</v>
      </c>
      <c r="E2097" t="s">
        <v>8475</v>
      </c>
      <c r="F2097" t="s">
        <v>8475</v>
      </c>
      <c r="G2097" t="s">
        <v>20087</v>
      </c>
      <c r="H2097">
        <v>44</v>
      </c>
      <c r="I2097" t="s">
        <v>20087</v>
      </c>
      <c r="J2097">
        <v>29.78</v>
      </c>
      <c r="K2097" t="s">
        <v>8947</v>
      </c>
      <c r="L2097">
        <v>48.97</v>
      </c>
      <c r="M2097" t="s">
        <v>8475</v>
      </c>
      <c r="N2097" t="s">
        <v>8475</v>
      </c>
      <c r="O2097" t="s">
        <v>8475</v>
      </c>
      <c r="P2097" t="s">
        <v>8475</v>
      </c>
      <c r="Q2097" t="s">
        <v>8947</v>
      </c>
      <c r="R2097">
        <v>23.43</v>
      </c>
      <c r="S2097" t="s">
        <v>20088</v>
      </c>
      <c r="T2097">
        <v>26.85</v>
      </c>
      <c r="U2097" t="s">
        <v>20087</v>
      </c>
      <c r="V2097">
        <v>25.27</v>
      </c>
      <c r="W2097" t="s">
        <v>8475</v>
      </c>
      <c r="X2097" t="s">
        <v>8475</v>
      </c>
      <c r="Y2097" t="s">
        <v>8475</v>
      </c>
      <c r="Z2097" t="s">
        <v>8475</v>
      </c>
      <c r="AA2097" t="s">
        <v>20089</v>
      </c>
      <c r="AB2097">
        <v>12.29</v>
      </c>
      <c r="AC2097" t="s">
        <v>8947</v>
      </c>
      <c r="AD2097">
        <v>22.41</v>
      </c>
      <c r="AE2097" t="s">
        <v>8766</v>
      </c>
      <c r="AF2097">
        <v>14.16</v>
      </c>
      <c r="AG2097" t="s">
        <v>8475</v>
      </c>
      <c r="AH2097">
        <v>14.16</v>
      </c>
      <c r="AI2097" t="s">
        <v>27756</v>
      </c>
      <c r="AJ2097" t="s">
        <v>27755</v>
      </c>
      <c r="AK2097" t="s">
        <v>27755</v>
      </c>
      <c r="AL2097" t="s">
        <v>27755</v>
      </c>
      <c r="AM2097" t="s">
        <v>27755</v>
      </c>
      <c r="AN2097" s="11">
        <v>21745255000</v>
      </c>
      <c r="AO2097" s="11">
        <v>19776649000</v>
      </c>
      <c r="AP2097" s="11">
        <v>29821101000</v>
      </c>
      <c r="AQ2097" s="11">
        <v>29886729000</v>
      </c>
      <c r="AR2097" s="11">
        <f>IF($AM2097="별도",INDEX([1]상장!W$11:W$2829,MATCH($A2097,[1]상장!A$11:A$2829,0)),IF($AM2097="연결",INDEX([1]상장!AB$11:AB$2829,MATCH($A2097,[1]상장!A$11:A$2829,0)),""))</f>
        <v>26702893000</v>
      </c>
    </row>
    <row r="2098" spans="1:44" x14ac:dyDescent="0.3">
      <c r="A2098" t="s">
        <v>6279</v>
      </c>
      <c r="B2098" t="s">
        <v>6280</v>
      </c>
      <c r="C2098" t="s">
        <v>6281</v>
      </c>
      <c r="D2098" s="1" t="str">
        <f>INDEX(Sheet2!$B$2:$B$2345,MATCH(Sheet1!$B2098,Sheet2!$C$2:$C$2345,0))</f>
        <v>에스디생명공학</v>
      </c>
      <c r="E2098" t="s">
        <v>20090</v>
      </c>
      <c r="F2098">
        <v>33.97</v>
      </c>
      <c r="G2098" t="s">
        <v>8853</v>
      </c>
      <c r="H2098">
        <v>64.260000000000005</v>
      </c>
      <c r="I2098" t="s">
        <v>8853</v>
      </c>
      <c r="J2098">
        <v>69.709999999999994</v>
      </c>
      <c r="K2098" t="s">
        <v>8846</v>
      </c>
      <c r="L2098">
        <v>59.39</v>
      </c>
      <c r="M2098" t="s">
        <v>8475</v>
      </c>
      <c r="N2098" t="s">
        <v>8475</v>
      </c>
      <c r="O2098" t="s">
        <v>20091</v>
      </c>
      <c r="P2098">
        <v>33.85</v>
      </c>
      <c r="Q2098" t="s">
        <v>8846</v>
      </c>
      <c r="R2098">
        <v>60.21</v>
      </c>
      <c r="S2098" t="s">
        <v>8846</v>
      </c>
      <c r="T2098">
        <v>56.69</v>
      </c>
      <c r="U2098" t="s">
        <v>8853</v>
      </c>
      <c r="V2098">
        <v>51.01</v>
      </c>
      <c r="W2098" t="s">
        <v>8475</v>
      </c>
      <c r="X2098" t="s">
        <v>8475</v>
      </c>
      <c r="Y2098" t="s">
        <v>20092</v>
      </c>
      <c r="Z2098">
        <v>25.66</v>
      </c>
      <c r="AA2098" t="s">
        <v>8886</v>
      </c>
      <c r="AB2098">
        <v>0.2</v>
      </c>
      <c r="AC2098" t="s">
        <v>8886</v>
      </c>
      <c r="AD2098">
        <v>0.38</v>
      </c>
      <c r="AE2098" t="s">
        <v>8886</v>
      </c>
      <c r="AF2098">
        <v>1.73</v>
      </c>
      <c r="AG2098" t="s">
        <v>8475</v>
      </c>
      <c r="AH2098">
        <v>1.73</v>
      </c>
      <c r="AI2098" t="s">
        <v>27755</v>
      </c>
      <c r="AJ2098" t="s">
        <v>27755</v>
      </c>
      <c r="AK2098" t="s">
        <v>27755</v>
      </c>
      <c r="AL2098" t="s">
        <v>27755</v>
      </c>
      <c r="AM2098" t="s">
        <v>27755</v>
      </c>
      <c r="AN2098" s="11">
        <v>156623550000</v>
      </c>
      <c r="AO2098" s="11">
        <v>156259210000</v>
      </c>
      <c r="AP2098" s="11">
        <v>140725431000</v>
      </c>
      <c r="AQ2098" s="11">
        <v>124680967000</v>
      </c>
      <c r="AR2098" s="11">
        <f>IF($AM2098="별도",INDEX([1]상장!W$11:W$2829,MATCH($A2098,[1]상장!A$11:A$2829,0)),IF($AM2098="연결",INDEX([1]상장!AB$11:AB$2829,MATCH($A2098,[1]상장!A$11:A$2829,0)),""))</f>
        <v>93675695000</v>
      </c>
    </row>
    <row r="2099" spans="1:44" x14ac:dyDescent="0.3">
      <c r="A2099" t="s">
        <v>6282</v>
      </c>
      <c r="B2099" t="s">
        <v>6283</v>
      </c>
      <c r="C2099" t="s">
        <v>6284</v>
      </c>
      <c r="D2099" s="1" t="str">
        <f>INDEX(Sheet2!$B$2:$B$2345,MATCH(Sheet1!$B2099,Sheet2!$C$2:$C$2345,0))</f>
        <v>이루다</v>
      </c>
      <c r="E2099" t="s">
        <v>8475</v>
      </c>
      <c r="F2099" t="s">
        <v>8475</v>
      </c>
      <c r="G2099" t="s">
        <v>8475</v>
      </c>
      <c r="H2099" t="s">
        <v>8475</v>
      </c>
      <c r="I2099" t="s">
        <v>20093</v>
      </c>
      <c r="J2099">
        <v>65.28</v>
      </c>
      <c r="K2099" t="s">
        <v>20093</v>
      </c>
      <c r="L2099">
        <v>63.08</v>
      </c>
      <c r="M2099" t="s">
        <v>20093</v>
      </c>
      <c r="N2099">
        <v>61.36</v>
      </c>
      <c r="O2099" t="s">
        <v>8475</v>
      </c>
      <c r="P2099" t="s">
        <v>8475</v>
      </c>
      <c r="Q2099" t="s">
        <v>8475</v>
      </c>
      <c r="R2099" t="s">
        <v>8475</v>
      </c>
      <c r="S2099" t="s">
        <v>8800</v>
      </c>
      <c r="T2099">
        <v>20.93</v>
      </c>
      <c r="U2099" t="s">
        <v>8800</v>
      </c>
      <c r="V2099">
        <v>23.91</v>
      </c>
      <c r="W2099" t="s">
        <v>8800</v>
      </c>
      <c r="X2099">
        <v>28.13</v>
      </c>
      <c r="Y2099" t="s">
        <v>8475</v>
      </c>
      <c r="Z2099" t="s">
        <v>8475</v>
      </c>
      <c r="AA2099" t="s">
        <v>8475</v>
      </c>
      <c r="AB2099" t="s">
        <v>8475</v>
      </c>
      <c r="AC2099" t="s">
        <v>20094</v>
      </c>
      <c r="AD2099">
        <v>11.3</v>
      </c>
      <c r="AE2099" t="s">
        <v>20094</v>
      </c>
      <c r="AF2099">
        <v>10.7</v>
      </c>
      <c r="AG2099" t="s">
        <v>20094</v>
      </c>
      <c r="AH2099">
        <v>10.7</v>
      </c>
      <c r="AI2099" t="s">
        <v>27756</v>
      </c>
      <c r="AJ2099" t="s">
        <v>27756</v>
      </c>
      <c r="AK2099" t="s">
        <v>27756</v>
      </c>
      <c r="AL2099" t="s">
        <v>27755</v>
      </c>
      <c r="AM2099" t="s">
        <v>27755</v>
      </c>
      <c r="AN2099" s="11">
        <v>17779367000</v>
      </c>
      <c r="AO2099" s="11">
        <v>21403026000</v>
      </c>
      <c r="AP2099" s="11">
        <v>21030260000</v>
      </c>
      <c r="AQ2099" s="11">
        <v>30691931000</v>
      </c>
      <c r="AR2099" s="11">
        <f>IF($AM2099="별도",INDEX([1]상장!W$11:W$2829,MATCH($A2099,[1]상장!A$11:A$2829,0)),IF($AM2099="연결",INDEX([1]상장!AB$11:AB$2829,MATCH($A2099,[1]상장!A$11:A$2829,0)),""))</f>
        <v>46283192000</v>
      </c>
    </row>
    <row r="2100" spans="1:44" x14ac:dyDescent="0.3">
      <c r="A2100" t="s">
        <v>6285</v>
      </c>
      <c r="B2100" t="s">
        <v>6286</v>
      </c>
      <c r="C2100" t="s">
        <v>6287</v>
      </c>
      <c r="D2100" s="1" t="str">
        <f>INDEX(Sheet2!$B$2:$B$2345,MATCH(Sheet1!$B2100,Sheet2!$C$2:$C$2345,0))</f>
        <v>유일로보틱스</v>
      </c>
      <c r="E2100" t="s">
        <v>8475</v>
      </c>
      <c r="F2100" t="s">
        <v>8475</v>
      </c>
      <c r="G2100" t="s">
        <v>8475</v>
      </c>
      <c r="H2100" t="s">
        <v>8475</v>
      </c>
      <c r="I2100" t="s">
        <v>8475</v>
      </c>
      <c r="J2100" t="s">
        <v>8475</v>
      </c>
      <c r="K2100" t="s">
        <v>8475</v>
      </c>
      <c r="L2100" t="s">
        <v>8475</v>
      </c>
      <c r="M2100" t="s">
        <v>8475</v>
      </c>
      <c r="N2100" t="s">
        <v>8475</v>
      </c>
      <c r="O2100" t="s">
        <v>8475</v>
      </c>
      <c r="P2100" t="s">
        <v>8475</v>
      </c>
      <c r="Q2100" t="s">
        <v>8475</v>
      </c>
      <c r="R2100" t="s">
        <v>8475</v>
      </c>
      <c r="S2100" t="s">
        <v>8475</v>
      </c>
      <c r="T2100" t="s">
        <v>8475</v>
      </c>
      <c r="U2100" t="s">
        <v>8475</v>
      </c>
      <c r="V2100" t="s">
        <v>8475</v>
      </c>
      <c r="W2100" t="s">
        <v>8475</v>
      </c>
      <c r="X2100" t="s">
        <v>8475</v>
      </c>
      <c r="Y2100" t="s">
        <v>8475</v>
      </c>
      <c r="Z2100" t="s">
        <v>8475</v>
      </c>
      <c r="AA2100" t="s">
        <v>8475</v>
      </c>
      <c r="AB2100" t="s">
        <v>8475</v>
      </c>
      <c r="AC2100" t="s">
        <v>8475</v>
      </c>
      <c r="AD2100" t="s">
        <v>8475</v>
      </c>
      <c r="AE2100" t="s">
        <v>8475</v>
      </c>
      <c r="AF2100" t="s">
        <v>8475</v>
      </c>
      <c r="AG2100" t="s">
        <v>8475</v>
      </c>
      <c r="AH2100" t="s">
        <v>8475</v>
      </c>
      <c r="AI2100" t="s">
        <v>27756</v>
      </c>
      <c r="AJ2100" t="s">
        <v>27755</v>
      </c>
      <c r="AK2100" t="s">
        <v>27755</v>
      </c>
      <c r="AL2100" t="s">
        <v>27755</v>
      </c>
      <c r="AM2100" t="s">
        <v>27755</v>
      </c>
      <c r="AN2100" s="11">
        <v>22260649000</v>
      </c>
      <c r="AO2100" s="11">
        <v>24794046000</v>
      </c>
      <c r="AP2100" s="11">
        <v>28808838000</v>
      </c>
      <c r="AQ2100" s="11">
        <v>34988702000</v>
      </c>
      <c r="AR2100" s="11">
        <f>IF($AM2100="별도",INDEX([1]상장!W$11:W$2829,MATCH($A2100,[1]상장!A$11:A$2829,0)),IF($AM2100="연결",INDEX([1]상장!AB$11:AB$2829,MATCH($A2100,[1]상장!A$11:A$2829,0)),""))</f>
        <v>38445046000</v>
      </c>
    </row>
    <row r="2101" spans="1:44" x14ac:dyDescent="0.3">
      <c r="A2101" t="s">
        <v>6288</v>
      </c>
      <c r="B2101" t="s">
        <v>6289</v>
      </c>
      <c r="C2101" t="s">
        <v>6290</v>
      </c>
      <c r="D2101" s="1" t="str">
        <f>INDEX(Sheet2!$B$2:$B$2345,MATCH(Sheet1!$B2101,Sheet2!$C$2:$C$2345,0))</f>
        <v>라이프시맨틱스</v>
      </c>
      <c r="E2101" t="s">
        <v>8475</v>
      </c>
      <c r="F2101" t="s">
        <v>8475</v>
      </c>
      <c r="G2101" t="s">
        <v>8475</v>
      </c>
      <c r="H2101" t="s">
        <v>8475</v>
      </c>
      <c r="I2101" t="s">
        <v>20095</v>
      </c>
      <c r="J2101">
        <v>50.75</v>
      </c>
      <c r="K2101" t="s">
        <v>20096</v>
      </c>
      <c r="L2101">
        <v>66.83</v>
      </c>
      <c r="M2101" t="s">
        <v>8475</v>
      </c>
      <c r="N2101" t="s">
        <v>8475</v>
      </c>
      <c r="O2101" t="s">
        <v>8475</v>
      </c>
      <c r="P2101" t="s">
        <v>8475</v>
      </c>
      <c r="Q2101" t="s">
        <v>8475</v>
      </c>
      <c r="R2101" t="s">
        <v>8475</v>
      </c>
      <c r="S2101" t="s">
        <v>20096</v>
      </c>
      <c r="T2101">
        <v>24.49</v>
      </c>
      <c r="U2101" t="s">
        <v>20095</v>
      </c>
      <c r="V2101">
        <v>19.48</v>
      </c>
      <c r="W2101" t="s">
        <v>8475</v>
      </c>
      <c r="X2101" t="s">
        <v>8475</v>
      </c>
      <c r="Y2101" t="s">
        <v>8475</v>
      </c>
      <c r="Z2101" t="s">
        <v>8475</v>
      </c>
      <c r="AA2101" t="s">
        <v>8475</v>
      </c>
      <c r="AB2101" t="s">
        <v>8475</v>
      </c>
      <c r="AC2101" t="s">
        <v>20097</v>
      </c>
      <c r="AD2101">
        <v>22.58</v>
      </c>
      <c r="AE2101" t="s">
        <v>20097</v>
      </c>
      <c r="AF2101">
        <v>13.54</v>
      </c>
      <c r="AG2101" t="s">
        <v>8475</v>
      </c>
      <c r="AH2101">
        <v>13.54</v>
      </c>
      <c r="AI2101" t="s">
        <v>27756</v>
      </c>
      <c r="AJ2101" t="s">
        <v>27756</v>
      </c>
      <c r="AK2101" t="s">
        <v>27756</v>
      </c>
      <c r="AL2101" t="s">
        <v>27756</v>
      </c>
      <c r="AM2101" t="s">
        <v>27756</v>
      </c>
      <c r="AN2101" s="11">
        <v>691045000</v>
      </c>
      <c r="AO2101" s="11">
        <v>1161974000</v>
      </c>
      <c r="AP2101" s="11">
        <v>2665429000</v>
      </c>
      <c r="AQ2101" s="11">
        <v>4634373000</v>
      </c>
      <c r="AR2101" s="11">
        <f>IF($AM2101="별도",INDEX([1]상장!W$11:W$2829,MATCH($A2101,[1]상장!A$11:A$2829,0)),IF($AM2101="연결",INDEX([1]상장!AB$11:AB$2829,MATCH($A2101,[1]상장!A$11:A$2829,0)),""))</f>
        <v>2818920000</v>
      </c>
    </row>
    <row r="2102" spans="1:44" x14ac:dyDescent="0.3">
      <c r="A2102" t="s">
        <v>6291</v>
      </c>
      <c r="B2102" t="s">
        <v>6292</v>
      </c>
      <c r="C2102" t="s">
        <v>6293</v>
      </c>
      <c r="D2102" s="1" t="e">
        <f>INDEX(Sheet2!$B$2:$B$2345,MATCH(Sheet1!$B2102,Sheet2!$C$2:$C$2345,0))</f>
        <v>#N/A</v>
      </c>
      <c r="E2102" t="s">
        <v>20098</v>
      </c>
      <c r="F2102">
        <v>97.13</v>
      </c>
      <c r="G2102" t="s">
        <v>8475</v>
      </c>
      <c r="H2102" t="s">
        <v>8475</v>
      </c>
      <c r="I2102" t="s">
        <v>8475</v>
      </c>
      <c r="J2102" t="s">
        <v>8475</v>
      </c>
      <c r="K2102" t="s">
        <v>20099</v>
      </c>
      <c r="L2102">
        <v>46.47</v>
      </c>
      <c r="M2102" t="s">
        <v>20100</v>
      </c>
      <c r="N2102">
        <v>62.19</v>
      </c>
      <c r="O2102" t="s">
        <v>20101</v>
      </c>
      <c r="P2102">
        <v>2.86</v>
      </c>
      <c r="Q2102" t="s">
        <v>8475</v>
      </c>
      <c r="R2102" t="s">
        <v>8475</v>
      </c>
      <c r="S2102" t="s">
        <v>8475</v>
      </c>
      <c r="T2102" t="s">
        <v>8475</v>
      </c>
      <c r="U2102" t="s">
        <v>20102</v>
      </c>
      <c r="V2102">
        <v>22.67</v>
      </c>
      <c r="W2102" t="s">
        <v>20103</v>
      </c>
      <c r="X2102">
        <v>37.200000000000003</v>
      </c>
      <c r="Y2102" t="s">
        <v>8475</v>
      </c>
      <c r="Z2102" t="s">
        <v>8475</v>
      </c>
      <c r="AA2102" t="s">
        <v>8475</v>
      </c>
      <c r="AB2102" t="s">
        <v>8475</v>
      </c>
      <c r="AC2102" t="s">
        <v>8475</v>
      </c>
      <c r="AD2102" t="s">
        <v>8475</v>
      </c>
      <c r="AE2102" t="s">
        <v>20104</v>
      </c>
      <c r="AF2102">
        <v>8.94</v>
      </c>
      <c r="AG2102" t="s">
        <v>9572</v>
      </c>
      <c r="AH2102">
        <v>8.94</v>
      </c>
      <c r="AI2102" t="s">
        <v>27756</v>
      </c>
      <c r="AJ2102" t="s">
        <v>27756</v>
      </c>
      <c r="AK2102" t="s">
        <v>27755</v>
      </c>
      <c r="AL2102" t="s">
        <v>27755</v>
      </c>
      <c r="AM2102" t="s">
        <v>27755</v>
      </c>
      <c r="AN2102" s="11">
        <v>5108390000</v>
      </c>
      <c r="AO2102" s="11">
        <v>6160918000</v>
      </c>
      <c r="AP2102" s="11">
        <v>5623188000</v>
      </c>
      <c r="AQ2102" s="11">
        <v>8415718000</v>
      </c>
      <c r="AR2102" s="11">
        <f>IF($AM2102="별도",INDEX([1]상장!W$11:W$2829,MATCH($A2102,[1]상장!A$11:A$2829,0)),IF($AM2102="연결",INDEX([1]상장!AB$11:AB$2829,MATCH($A2102,[1]상장!A$11:A$2829,0)),""))</f>
        <v>7278033000</v>
      </c>
    </row>
    <row r="2103" spans="1:44" x14ac:dyDescent="0.3">
      <c r="A2103" t="s">
        <v>6294</v>
      </c>
      <c r="B2103" t="s">
        <v>6295</v>
      </c>
      <c r="C2103" t="s">
        <v>6296</v>
      </c>
      <c r="D2103" s="1" t="str">
        <f>INDEX(Sheet2!$B$2:$B$2345,MATCH(Sheet1!$B2103,Sheet2!$C$2:$C$2345,0))</f>
        <v>아이티아이즈</v>
      </c>
      <c r="E2103" t="s">
        <v>20105</v>
      </c>
      <c r="F2103">
        <v>55.88</v>
      </c>
      <c r="G2103" t="s">
        <v>20106</v>
      </c>
      <c r="H2103">
        <v>44.36</v>
      </c>
      <c r="I2103" t="s">
        <v>8475</v>
      </c>
      <c r="J2103" t="s">
        <v>8475</v>
      </c>
      <c r="K2103" t="s">
        <v>20107</v>
      </c>
      <c r="L2103">
        <v>83.73</v>
      </c>
      <c r="M2103" t="s">
        <v>20107</v>
      </c>
      <c r="N2103">
        <v>85.53</v>
      </c>
      <c r="O2103" t="s">
        <v>20108</v>
      </c>
      <c r="P2103">
        <v>38.24</v>
      </c>
      <c r="Q2103" t="s">
        <v>9558</v>
      </c>
      <c r="R2103">
        <v>40.24</v>
      </c>
      <c r="S2103" t="s">
        <v>8475</v>
      </c>
      <c r="T2103" t="s">
        <v>8475</v>
      </c>
      <c r="U2103" t="s">
        <v>20109</v>
      </c>
      <c r="V2103">
        <v>13.72</v>
      </c>
      <c r="W2103" t="s">
        <v>20109</v>
      </c>
      <c r="X2103">
        <v>9.4499999999999993</v>
      </c>
      <c r="Y2103" t="s">
        <v>20110</v>
      </c>
      <c r="Z2103">
        <v>2.62</v>
      </c>
      <c r="AA2103" t="s">
        <v>20111</v>
      </c>
      <c r="AB2103">
        <v>10.71</v>
      </c>
      <c r="AC2103" t="s">
        <v>8475</v>
      </c>
      <c r="AD2103" t="s">
        <v>8475</v>
      </c>
      <c r="AE2103" t="s">
        <v>20112</v>
      </c>
      <c r="AF2103">
        <v>2.5299999999999998</v>
      </c>
      <c r="AG2103" t="s">
        <v>20112</v>
      </c>
      <c r="AH2103">
        <v>2.5299999999999998</v>
      </c>
      <c r="AI2103" t="s">
        <v>27756</v>
      </c>
      <c r="AJ2103" t="s">
        <v>27755</v>
      </c>
      <c r="AK2103" t="s">
        <v>27755</v>
      </c>
      <c r="AL2103" t="s">
        <v>27755</v>
      </c>
      <c r="AM2103" t="s">
        <v>27755</v>
      </c>
      <c r="AN2103" s="11">
        <v>17287240000</v>
      </c>
      <c r="AO2103" s="11">
        <v>37515923000</v>
      </c>
      <c r="AP2103" s="11">
        <v>51327270000</v>
      </c>
      <c r="AQ2103" s="11">
        <v>66921954000</v>
      </c>
      <c r="AR2103" s="11">
        <f>IF($AM2103="별도",INDEX([1]상장!W$11:W$2829,MATCH($A2103,[1]상장!A$11:A$2829,0)),IF($AM2103="연결",INDEX([1]상장!AB$11:AB$2829,MATCH($A2103,[1]상장!A$11:A$2829,0)),""))</f>
        <v>54571512000</v>
      </c>
    </row>
    <row r="2104" spans="1:44" x14ac:dyDescent="0.3">
      <c r="A2104" t="s">
        <v>6297</v>
      </c>
      <c r="B2104" t="s">
        <v>6298</v>
      </c>
      <c r="C2104" t="s">
        <v>6299</v>
      </c>
      <c r="D2104" s="1" t="e">
        <f>INDEX(Sheet2!$B$2:$B$2345,MATCH(Sheet1!$B2104,Sheet2!$C$2:$C$2345,0))</f>
        <v>#N/A</v>
      </c>
      <c r="E2104" t="s">
        <v>20113</v>
      </c>
      <c r="F2104">
        <v>100</v>
      </c>
      <c r="G2104" t="s">
        <v>20113</v>
      </c>
      <c r="H2104">
        <v>100</v>
      </c>
      <c r="I2104" t="s">
        <v>20113</v>
      </c>
      <c r="J2104">
        <v>99.56</v>
      </c>
      <c r="K2104" t="s">
        <v>20113</v>
      </c>
      <c r="L2104">
        <v>100</v>
      </c>
      <c r="M2104" t="s">
        <v>8475</v>
      </c>
      <c r="N2104" t="s">
        <v>8475</v>
      </c>
      <c r="O2104" t="s">
        <v>20114</v>
      </c>
      <c r="P2104">
        <v>0</v>
      </c>
      <c r="Q2104" t="s">
        <v>20115</v>
      </c>
      <c r="R2104">
        <v>0</v>
      </c>
      <c r="S2104" t="s">
        <v>20116</v>
      </c>
      <c r="T2104">
        <v>0.43</v>
      </c>
      <c r="U2104" t="s">
        <v>20116</v>
      </c>
      <c r="V2104">
        <v>0</v>
      </c>
      <c r="W2104" t="s">
        <v>8475</v>
      </c>
      <c r="X2104" t="s">
        <v>8475</v>
      </c>
      <c r="Y2104" t="s">
        <v>8475</v>
      </c>
      <c r="Z2104" t="s">
        <v>8475</v>
      </c>
      <c r="AA2104" t="s">
        <v>8475</v>
      </c>
      <c r="AB2104" t="s">
        <v>8475</v>
      </c>
      <c r="AC2104" t="s">
        <v>8475</v>
      </c>
      <c r="AD2104" t="s">
        <v>8475</v>
      </c>
      <c r="AE2104" t="s">
        <v>8475</v>
      </c>
      <c r="AF2104" t="s">
        <v>8475</v>
      </c>
      <c r="AG2104" t="s">
        <v>8475</v>
      </c>
      <c r="AH2104" t="s">
        <v>8475</v>
      </c>
      <c r="AI2104" t="s">
        <v>27755</v>
      </c>
      <c r="AJ2104" t="s">
        <v>27755</v>
      </c>
      <c r="AK2104" t="s">
        <v>27755</v>
      </c>
      <c r="AL2104" t="s">
        <v>27756</v>
      </c>
      <c r="AM2104" t="s">
        <v>27756</v>
      </c>
      <c r="AN2104" s="11">
        <v>3040618000</v>
      </c>
      <c r="AO2104" s="11">
        <v>2734273000</v>
      </c>
      <c r="AP2104" s="11">
        <v>2507840000</v>
      </c>
      <c r="AQ2104" s="11">
        <v>3552786000</v>
      </c>
      <c r="AR2104" s="11">
        <f>IF($AM2104="별도",INDEX([1]상장!W$11:W$2829,MATCH($A2104,[1]상장!A$11:A$2829,0)),IF($AM2104="연결",INDEX([1]상장!AB$11:AB$2829,MATCH($A2104,[1]상장!A$11:A$2829,0)),""))</f>
        <v>3949759000</v>
      </c>
    </row>
    <row r="2105" spans="1:44" x14ac:dyDescent="0.3">
      <c r="A2105" t="s">
        <v>6300</v>
      </c>
      <c r="B2105" t="s">
        <v>6301</v>
      </c>
      <c r="C2105" t="s">
        <v>6302</v>
      </c>
      <c r="D2105" s="1" t="str">
        <f>INDEX(Sheet2!$B$2:$B$2345,MATCH(Sheet1!$B2105,Sheet2!$C$2:$C$2345,0))</f>
        <v>이오플로우</v>
      </c>
      <c r="E2105" t="s">
        <v>8475</v>
      </c>
      <c r="F2105" t="s">
        <v>8475</v>
      </c>
      <c r="G2105" t="s">
        <v>8475</v>
      </c>
      <c r="H2105" t="s">
        <v>8475</v>
      </c>
      <c r="I2105" t="s">
        <v>6302</v>
      </c>
      <c r="J2105">
        <v>100</v>
      </c>
      <c r="K2105" t="s">
        <v>20117</v>
      </c>
      <c r="L2105">
        <v>86.43</v>
      </c>
      <c r="M2105" t="s">
        <v>8475</v>
      </c>
      <c r="N2105" t="s">
        <v>8475</v>
      </c>
      <c r="O2105" t="s">
        <v>8475</v>
      </c>
      <c r="P2105" t="s">
        <v>8475</v>
      </c>
      <c r="Q2105" t="s">
        <v>8475</v>
      </c>
      <c r="R2105" t="s">
        <v>8475</v>
      </c>
      <c r="S2105" t="s">
        <v>8475</v>
      </c>
      <c r="T2105" t="s">
        <v>8475</v>
      </c>
      <c r="U2105" t="s">
        <v>20118</v>
      </c>
      <c r="V2105">
        <v>13.56</v>
      </c>
      <c r="W2105" t="s">
        <v>8475</v>
      </c>
      <c r="X2105" t="s">
        <v>8475</v>
      </c>
      <c r="Y2105" t="s">
        <v>8475</v>
      </c>
      <c r="Z2105" t="s">
        <v>8475</v>
      </c>
      <c r="AA2105" t="s">
        <v>8475</v>
      </c>
      <c r="AB2105" t="s">
        <v>8475</v>
      </c>
      <c r="AC2105" t="s">
        <v>8475</v>
      </c>
      <c r="AD2105" t="s">
        <v>8475</v>
      </c>
      <c r="AE2105" t="s">
        <v>8475</v>
      </c>
      <c r="AF2105" t="s">
        <v>8475</v>
      </c>
      <c r="AG2105" t="s">
        <v>8475</v>
      </c>
      <c r="AH2105" t="s">
        <v>8475</v>
      </c>
      <c r="AI2105" t="s">
        <v>27757</v>
      </c>
      <c r="AJ2105" t="s">
        <v>27757</v>
      </c>
      <c r="AK2105" t="s">
        <v>27755</v>
      </c>
      <c r="AL2105" t="s">
        <v>27755</v>
      </c>
      <c r="AM2105" t="s">
        <v>27755</v>
      </c>
      <c r="AN2105" s="11" t="s">
        <v>8475</v>
      </c>
      <c r="AO2105" s="11" t="s">
        <v>8475</v>
      </c>
      <c r="AP2105" s="11">
        <v>21655000</v>
      </c>
      <c r="AQ2105" s="11">
        <v>693268000</v>
      </c>
      <c r="AR2105" s="11">
        <f>IF($AM2105="별도",INDEX([1]상장!W$11:W$2829,MATCH($A2105,[1]상장!A$11:A$2829,0)),IF($AM2105="연결",INDEX([1]상장!AB$11:AB$2829,MATCH($A2105,[1]상장!A$11:A$2829,0)),""))</f>
        <v>6707876000</v>
      </c>
    </row>
    <row r="2106" spans="1:44" x14ac:dyDescent="0.3">
      <c r="A2106" t="s">
        <v>6303</v>
      </c>
      <c r="B2106" t="s">
        <v>6304</v>
      </c>
      <c r="C2106" t="s">
        <v>6305</v>
      </c>
      <c r="D2106" s="1" t="e">
        <f>INDEX(Sheet2!$B$2:$B$2345,MATCH(Sheet1!$B2106,Sheet2!$C$2:$C$2345,0))</f>
        <v>#N/A</v>
      </c>
      <c r="E2106" t="s">
        <v>8475</v>
      </c>
      <c r="F2106" t="s">
        <v>8475</v>
      </c>
      <c r="G2106" t="s">
        <v>8475</v>
      </c>
      <c r="H2106" t="s">
        <v>8475</v>
      </c>
      <c r="I2106" t="s">
        <v>8475</v>
      </c>
      <c r="J2106" t="s">
        <v>8475</v>
      </c>
      <c r="K2106" t="s">
        <v>20119</v>
      </c>
      <c r="L2106">
        <v>78.05</v>
      </c>
      <c r="M2106" t="s">
        <v>8475</v>
      </c>
      <c r="N2106" t="s">
        <v>8475</v>
      </c>
      <c r="O2106" t="s">
        <v>8475</v>
      </c>
      <c r="P2106" t="s">
        <v>8475</v>
      </c>
      <c r="Q2106" t="s">
        <v>8475</v>
      </c>
      <c r="R2106" t="s">
        <v>8475</v>
      </c>
      <c r="S2106" t="s">
        <v>8475</v>
      </c>
      <c r="T2106" t="s">
        <v>8475</v>
      </c>
      <c r="U2106" t="s">
        <v>20120</v>
      </c>
      <c r="V2106">
        <v>14.73</v>
      </c>
      <c r="W2106" t="s">
        <v>8475</v>
      </c>
      <c r="X2106" t="s">
        <v>8475</v>
      </c>
      <c r="Y2106" t="s">
        <v>8475</v>
      </c>
      <c r="Z2106" t="s">
        <v>8475</v>
      </c>
      <c r="AA2106" t="s">
        <v>8475</v>
      </c>
      <c r="AB2106" t="s">
        <v>8475</v>
      </c>
      <c r="AC2106" t="s">
        <v>8475</v>
      </c>
      <c r="AD2106" t="s">
        <v>8475</v>
      </c>
      <c r="AE2106" t="s">
        <v>10120</v>
      </c>
      <c r="AF2106">
        <v>5.08</v>
      </c>
      <c r="AG2106" t="s">
        <v>8475</v>
      </c>
      <c r="AH2106">
        <v>5.08</v>
      </c>
      <c r="AI2106" t="s">
        <v>27756</v>
      </c>
      <c r="AJ2106" t="s">
        <v>27756</v>
      </c>
      <c r="AK2106" t="s">
        <v>27756</v>
      </c>
      <c r="AL2106" t="s">
        <v>27756</v>
      </c>
      <c r="AM2106" t="s">
        <v>27756</v>
      </c>
      <c r="AN2106" s="11">
        <v>861158000</v>
      </c>
      <c r="AO2106" s="11">
        <v>1037447000</v>
      </c>
      <c r="AP2106" s="11">
        <v>861699000</v>
      </c>
      <c r="AQ2106" s="11">
        <v>1317146000</v>
      </c>
      <c r="AR2106" s="11">
        <f>IF($AM2106="별도",INDEX([1]상장!W$11:W$2829,MATCH($A2106,[1]상장!A$11:A$2829,0)),IF($AM2106="연결",INDEX([1]상장!AB$11:AB$2829,MATCH($A2106,[1]상장!A$11:A$2829,0)),""))</f>
        <v>1191396000</v>
      </c>
    </row>
    <row r="2107" spans="1:44" x14ac:dyDescent="0.3">
      <c r="A2107" t="s">
        <v>6306</v>
      </c>
      <c r="B2107" t="s">
        <v>6307</v>
      </c>
      <c r="C2107" t="s">
        <v>6308</v>
      </c>
      <c r="D2107" s="1" t="str">
        <f>INDEX(Sheet2!$B$2:$B$2345,MATCH(Sheet1!$B2107,Sheet2!$C$2:$C$2345,0))</f>
        <v>넵튠</v>
      </c>
      <c r="E2107" t="s">
        <v>20121</v>
      </c>
      <c r="F2107">
        <v>52.92</v>
      </c>
      <c r="G2107" t="s">
        <v>20121</v>
      </c>
      <c r="H2107">
        <v>41.08</v>
      </c>
      <c r="I2107" t="s">
        <v>20121</v>
      </c>
      <c r="J2107">
        <v>39.97</v>
      </c>
      <c r="K2107" t="s">
        <v>20122</v>
      </c>
      <c r="L2107">
        <v>49.58</v>
      </c>
      <c r="M2107" t="s">
        <v>20123</v>
      </c>
      <c r="N2107">
        <v>53.51</v>
      </c>
      <c r="O2107" t="s">
        <v>20124</v>
      </c>
      <c r="P2107">
        <v>40.21</v>
      </c>
      <c r="Q2107" t="s">
        <v>20125</v>
      </c>
      <c r="R2107">
        <v>36.29</v>
      </c>
      <c r="S2107" t="s">
        <v>20125</v>
      </c>
      <c r="T2107">
        <v>32.53</v>
      </c>
      <c r="U2107" t="s">
        <v>20121</v>
      </c>
      <c r="V2107">
        <v>29.1</v>
      </c>
      <c r="W2107" t="s">
        <v>20126</v>
      </c>
      <c r="X2107">
        <v>23.97</v>
      </c>
      <c r="Y2107" t="s">
        <v>20127</v>
      </c>
      <c r="Z2107">
        <v>6.85</v>
      </c>
      <c r="AA2107" t="s">
        <v>20128</v>
      </c>
      <c r="AB2107">
        <v>22.62</v>
      </c>
      <c r="AC2107" t="s">
        <v>20122</v>
      </c>
      <c r="AD2107">
        <v>27.48</v>
      </c>
      <c r="AE2107" t="s">
        <v>20125</v>
      </c>
      <c r="AF2107">
        <v>21.31</v>
      </c>
      <c r="AG2107" t="s">
        <v>20129</v>
      </c>
      <c r="AH2107">
        <v>21.31</v>
      </c>
      <c r="AI2107" t="s">
        <v>27755</v>
      </c>
      <c r="AJ2107" t="s">
        <v>27755</v>
      </c>
      <c r="AK2107" t="s">
        <v>27755</v>
      </c>
      <c r="AL2107" t="s">
        <v>27755</v>
      </c>
      <c r="AM2107" t="s">
        <v>27755</v>
      </c>
      <c r="AN2107" s="11">
        <v>18174243000</v>
      </c>
      <c r="AO2107" s="11">
        <v>18037054000</v>
      </c>
      <c r="AP2107" s="11">
        <v>19639704000</v>
      </c>
      <c r="AQ2107" s="11">
        <v>20287078000</v>
      </c>
      <c r="AR2107" s="11">
        <f>IF($AM2107="별도",INDEX([1]상장!W$11:W$2829,MATCH($A2107,[1]상장!A$11:A$2829,0)),IF($AM2107="연결",INDEX([1]상장!AB$11:AB$2829,MATCH($A2107,[1]상장!A$11:A$2829,0)),""))</f>
        <v>29467097000</v>
      </c>
    </row>
    <row r="2108" spans="1:44" x14ac:dyDescent="0.3">
      <c r="A2108" t="s">
        <v>6309</v>
      </c>
      <c r="B2108" t="s">
        <v>6310</v>
      </c>
      <c r="C2108" t="s">
        <v>6311</v>
      </c>
      <c r="D2108" s="1" t="str">
        <f>INDEX(Sheet2!$B$2:$B$2345,MATCH(Sheet1!$B2108,Sheet2!$C$2:$C$2345,0))</f>
        <v>글로벌에스엠</v>
      </c>
      <c r="E2108" t="s">
        <v>8475</v>
      </c>
      <c r="F2108" t="s">
        <v>8475</v>
      </c>
      <c r="G2108" t="s">
        <v>8475</v>
      </c>
      <c r="H2108" t="s">
        <v>8475</v>
      </c>
      <c r="I2108" t="s">
        <v>8475</v>
      </c>
      <c r="J2108" t="s">
        <v>8475</v>
      </c>
      <c r="K2108" t="s">
        <v>8475</v>
      </c>
      <c r="L2108" t="s">
        <v>8475</v>
      </c>
      <c r="M2108" t="s">
        <v>8475</v>
      </c>
      <c r="N2108" t="s">
        <v>8475</v>
      </c>
      <c r="O2108" t="s">
        <v>8475</v>
      </c>
      <c r="P2108" t="s">
        <v>8475</v>
      </c>
      <c r="Q2108" t="s">
        <v>8475</v>
      </c>
      <c r="R2108" t="s">
        <v>8475</v>
      </c>
      <c r="S2108" t="s">
        <v>8475</v>
      </c>
      <c r="T2108" t="s">
        <v>8475</v>
      </c>
      <c r="U2108" t="s">
        <v>8475</v>
      </c>
      <c r="V2108" t="s">
        <v>8475</v>
      </c>
      <c r="W2108" t="s">
        <v>8475</v>
      </c>
      <c r="X2108" t="s">
        <v>8475</v>
      </c>
      <c r="Y2108" t="s">
        <v>8475</v>
      </c>
      <c r="Z2108" t="s">
        <v>8475</v>
      </c>
      <c r="AA2108" t="s">
        <v>8475</v>
      </c>
      <c r="AB2108" t="s">
        <v>8475</v>
      </c>
      <c r="AC2108" t="s">
        <v>8475</v>
      </c>
      <c r="AD2108" t="s">
        <v>8475</v>
      </c>
      <c r="AE2108" t="s">
        <v>8475</v>
      </c>
      <c r="AF2108" t="s">
        <v>8475</v>
      </c>
      <c r="AG2108" t="s">
        <v>8475</v>
      </c>
      <c r="AH2108" t="s">
        <v>8475</v>
      </c>
      <c r="AI2108" t="s">
        <v>27755</v>
      </c>
      <c r="AJ2108" t="s">
        <v>27755</v>
      </c>
      <c r="AK2108" t="s">
        <v>27755</v>
      </c>
      <c r="AL2108" t="s">
        <v>27755</v>
      </c>
      <c r="AM2108" t="s">
        <v>27755</v>
      </c>
      <c r="AN2108" s="11">
        <v>103471394000</v>
      </c>
      <c r="AO2108" s="11">
        <v>109293207000</v>
      </c>
      <c r="AP2108" s="11">
        <v>99195329000</v>
      </c>
      <c r="AQ2108" s="11">
        <v>118445493000</v>
      </c>
      <c r="AR2108" s="11">
        <f>IF($AM2108="별도",INDEX([1]상장!W$11:W$2829,MATCH($A2108,[1]상장!A$11:A$2829,0)),IF($AM2108="연결",INDEX([1]상장!AB$11:AB$2829,MATCH($A2108,[1]상장!A$11:A$2829,0)),""))</f>
        <v>124122221000</v>
      </c>
    </row>
    <row r="2109" spans="1:44" x14ac:dyDescent="0.3">
      <c r="A2109" t="s">
        <v>6312</v>
      </c>
      <c r="B2109" t="s">
        <v>6313</v>
      </c>
      <c r="C2109" t="s">
        <v>6314</v>
      </c>
      <c r="D2109" s="1" t="str">
        <f>INDEX(Sheet2!$B$2:$B$2345,MATCH(Sheet1!$B2109,Sheet2!$C$2:$C$2345,0))</f>
        <v>에이스토리</v>
      </c>
      <c r="E2109" t="s">
        <v>8475</v>
      </c>
      <c r="F2109" t="s">
        <v>8475</v>
      </c>
      <c r="G2109" t="s">
        <v>20130</v>
      </c>
      <c r="H2109">
        <v>91.83</v>
      </c>
      <c r="I2109" t="s">
        <v>20130</v>
      </c>
      <c r="J2109">
        <v>61.18</v>
      </c>
      <c r="K2109" t="s">
        <v>20130</v>
      </c>
      <c r="L2109">
        <v>56.23</v>
      </c>
      <c r="M2109" t="s">
        <v>8475</v>
      </c>
      <c r="N2109" t="s">
        <v>8475</v>
      </c>
      <c r="O2109" t="s">
        <v>8475</v>
      </c>
      <c r="P2109" t="s">
        <v>8475</v>
      </c>
      <c r="Q2109" t="s">
        <v>20131</v>
      </c>
      <c r="R2109">
        <v>8.16</v>
      </c>
      <c r="S2109" t="s">
        <v>20131</v>
      </c>
      <c r="T2109">
        <v>38.81</v>
      </c>
      <c r="U2109" t="s">
        <v>20131</v>
      </c>
      <c r="V2109">
        <v>43.55</v>
      </c>
      <c r="W2109" t="s">
        <v>8475</v>
      </c>
      <c r="X2109" t="s">
        <v>8475</v>
      </c>
      <c r="Y2109" t="s">
        <v>8475</v>
      </c>
      <c r="Z2109" t="s">
        <v>8475</v>
      </c>
      <c r="AA2109" t="s">
        <v>8475</v>
      </c>
      <c r="AB2109" t="s">
        <v>8475</v>
      </c>
      <c r="AC2109" t="s">
        <v>8475</v>
      </c>
      <c r="AD2109" t="s">
        <v>8475</v>
      </c>
      <c r="AE2109" t="s">
        <v>20132</v>
      </c>
      <c r="AF2109">
        <v>0.16</v>
      </c>
      <c r="AG2109" t="s">
        <v>8475</v>
      </c>
      <c r="AH2109">
        <v>0.16</v>
      </c>
      <c r="AI2109" t="s">
        <v>27756</v>
      </c>
      <c r="AJ2109" t="s">
        <v>27756</v>
      </c>
      <c r="AK2109" t="s">
        <v>27756</v>
      </c>
      <c r="AL2109" t="s">
        <v>27755</v>
      </c>
      <c r="AM2109" t="s">
        <v>27755</v>
      </c>
      <c r="AN2109" s="11">
        <v>46446060000</v>
      </c>
      <c r="AO2109" s="11">
        <v>28238091000</v>
      </c>
      <c r="AP2109" s="11">
        <v>22095888000</v>
      </c>
      <c r="AQ2109" s="11">
        <v>58860400000</v>
      </c>
      <c r="AR2109" s="11">
        <f>IF($AM2109="별도",INDEX([1]상장!W$11:W$2829,MATCH($A2109,[1]상장!A$11:A$2829,0)),IF($AM2109="연결",INDEX([1]상장!AB$11:AB$2829,MATCH($A2109,[1]상장!A$11:A$2829,0)),""))</f>
        <v>71680277000</v>
      </c>
    </row>
    <row r="2110" spans="1:44" x14ac:dyDescent="0.3">
      <c r="A2110" t="s">
        <v>6315</v>
      </c>
      <c r="B2110" t="s">
        <v>6316</v>
      </c>
      <c r="C2110" t="s">
        <v>6317</v>
      </c>
      <c r="D2110" s="1" t="str">
        <f>INDEX(Sheet2!$B$2:$B$2345,MATCH(Sheet1!$B2110,Sheet2!$C$2:$C$2345,0))</f>
        <v>코오롱인더</v>
      </c>
      <c r="E2110" t="s">
        <v>20133</v>
      </c>
      <c r="F2110">
        <v>37.58</v>
      </c>
      <c r="G2110" t="s">
        <v>20133</v>
      </c>
      <c r="H2110">
        <v>43.13</v>
      </c>
      <c r="I2110" t="s">
        <v>20133</v>
      </c>
      <c r="J2110">
        <v>42.57</v>
      </c>
      <c r="K2110" t="s">
        <v>20133</v>
      </c>
      <c r="L2110">
        <v>42.86</v>
      </c>
      <c r="M2110" t="s">
        <v>8475</v>
      </c>
      <c r="N2110" t="s">
        <v>8475</v>
      </c>
      <c r="O2110" t="s">
        <v>20134</v>
      </c>
      <c r="P2110">
        <v>22</v>
      </c>
      <c r="Q2110" t="s">
        <v>20134</v>
      </c>
      <c r="R2110">
        <v>22.07</v>
      </c>
      <c r="S2110" t="s">
        <v>20134</v>
      </c>
      <c r="T2110">
        <v>21.5</v>
      </c>
      <c r="U2110" t="s">
        <v>20134</v>
      </c>
      <c r="V2110">
        <v>21.83</v>
      </c>
      <c r="W2110" t="s">
        <v>8475</v>
      </c>
      <c r="X2110" t="s">
        <v>8475</v>
      </c>
      <c r="Y2110" t="s">
        <v>20135</v>
      </c>
      <c r="Z2110">
        <v>18.940000000000001</v>
      </c>
      <c r="AA2110" t="s">
        <v>20135</v>
      </c>
      <c r="AB2110">
        <v>17.239999999999998</v>
      </c>
      <c r="AC2110" t="s">
        <v>20135</v>
      </c>
      <c r="AD2110">
        <v>17.48</v>
      </c>
      <c r="AE2110" t="s">
        <v>20135</v>
      </c>
      <c r="AF2110">
        <v>19.63</v>
      </c>
      <c r="AG2110" t="s">
        <v>8475</v>
      </c>
      <c r="AH2110">
        <v>19.63</v>
      </c>
      <c r="AI2110" t="s">
        <v>27755</v>
      </c>
      <c r="AJ2110" t="s">
        <v>27755</v>
      </c>
      <c r="AK2110" t="s">
        <v>27755</v>
      </c>
      <c r="AL2110" t="s">
        <v>27755</v>
      </c>
      <c r="AM2110" t="s">
        <v>27755</v>
      </c>
      <c r="AN2110" s="11">
        <v>4459801684000</v>
      </c>
      <c r="AO2110" s="11">
        <v>4407190444000</v>
      </c>
      <c r="AP2110" s="11">
        <v>3970263966000</v>
      </c>
      <c r="AQ2110" s="11">
        <v>4662050395000</v>
      </c>
      <c r="AR2110" s="11">
        <f>IF($AM2110="별도",INDEX([1]상장!W$11:W$2829,MATCH($A2110,[1]상장!A$11:A$2829,0)),IF($AM2110="연결",INDEX([1]상장!AB$11:AB$2829,MATCH($A2110,[1]상장!A$11:A$2829,0)),""))</f>
        <v>5367473556000</v>
      </c>
    </row>
    <row r="2111" spans="1:44" x14ac:dyDescent="0.3">
      <c r="A2111" t="s">
        <v>6318</v>
      </c>
      <c r="B2111" t="s">
        <v>6319</v>
      </c>
      <c r="C2111" t="s">
        <v>6320</v>
      </c>
      <c r="D2111" s="1" t="str">
        <f>INDEX(Sheet2!$B$2:$B$2345,MATCH(Sheet1!$B2111,Sheet2!$C$2:$C$2345,0))</f>
        <v>토니모리</v>
      </c>
      <c r="E2111" t="s">
        <v>20136</v>
      </c>
      <c r="F2111">
        <v>98.33</v>
      </c>
      <c r="G2111" t="s">
        <v>20136</v>
      </c>
      <c r="H2111">
        <v>99</v>
      </c>
      <c r="I2111" t="s">
        <v>20136</v>
      </c>
      <c r="J2111">
        <v>99.28</v>
      </c>
      <c r="K2111" t="s">
        <v>20137</v>
      </c>
      <c r="L2111">
        <v>98.43</v>
      </c>
      <c r="M2111" t="s">
        <v>20137</v>
      </c>
      <c r="N2111">
        <v>96.75</v>
      </c>
      <c r="O2111" t="s">
        <v>9893</v>
      </c>
      <c r="P2111">
        <v>1.66</v>
      </c>
      <c r="Q2111" t="s">
        <v>9893</v>
      </c>
      <c r="R2111">
        <v>0.99</v>
      </c>
      <c r="S2111" t="s">
        <v>9893</v>
      </c>
      <c r="T2111">
        <v>0.71</v>
      </c>
      <c r="U2111" t="s">
        <v>20138</v>
      </c>
      <c r="V2111">
        <v>1.56</v>
      </c>
      <c r="W2111" t="s">
        <v>18815</v>
      </c>
      <c r="X2111">
        <v>3.24</v>
      </c>
      <c r="Y2111" t="s">
        <v>8475</v>
      </c>
      <c r="Z2111" t="s">
        <v>8475</v>
      </c>
      <c r="AA2111" t="s">
        <v>8475</v>
      </c>
      <c r="AB2111" t="s">
        <v>8475</v>
      </c>
      <c r="AC2111" t="s">
        <v>8475</v>
      </c>
      <c r="AD2111" t="s">
        <v>8475</v>
      </c>
      <c r="AE2111" t="s">
        <v>8475</v>
      </c>
      <c r="AF2111" t="s">
        <v>8475</v>
      </c>
      <c r="AG2111" t="s">
        <v>8475</v>
      </c>
      <c r="AH2111" t="s">
        <v>8475</v>
      </c>
      <c r="AI2111" t="s">
        <v>27755</v>
      </c>
      <c r="AJ2111" t="s">
        <v>27755</v>
      </c>
      <c r="AK2111" t="s">
        <v>27755</v>
      </c>
      <c r="AL2111" t="s">
        <v>27755</v>
      </c>
      <c r="AM2111" t="s">
        <v>27755</v>
      </c>
      <c r="AN2111" s="11">
        <v>180974833000</v>
      </c>
      <c r="AO2111" s="11">
        <v>172026783000</v>
      </c>
      <c r="AP2111" s="11">
        <v>113458576000</v>
      </c>
      <c r="AQ2111" s="11">
        <v>114648138000</v>
      </c>
      <c r="AR2111" s="11">
        <f>IF($AM2111="별도",INDEX([1]상장!W$11:W$2829,MATCH($A2111,[1]상장!A$11:A$2829,0)),IF($AM2111="연결",INDEX([1]상장!AB$11:AB$2829,MATCH($A2111,[1]상장!A$11:A$2829,0)),""))</f>
        <v>126745016000</v>
      </c>
    </row>
    <row r="2112" spans="1:44" x14ac:dyDescent="0.3">
      <c r="A2112" t="s">
        <v>6321</v>
      </c>
      <c r="B2112" t="s">
        <v>6322</v>
      </c>
      <c r="C2112" t="s">
        <v>6323</v>
      </c>
      <c r="D2112" s="1" t="str">
        <f>INDEX(Sheet2!$B$2:$B$2345,MATCH(Sheet1!$B2112,Sheet2!$C$2:$C$2345,0))</f>
        <v>조선선재</v>
      </c>
      <c r="E2112" t="s">
        <v>20139</v>
      </c>
      <c r="F2112">
        <v>97.96</v>
      </c>
      <c r="G2112" t="s">
        <v>20139</v>
      </c>
      <c r="H2112">
        <v>98.8</v>
      </c>
      <c r="I2112" t="s">
        <v>20139</v>
      </c>
      <c r="J2112">
        <v>97.96</v>
      </c>
      <c r="K2112" t="s">
        <v>20139</v>
      </c>
      <c r="L2112">
        <v>98.85</v>
      </c>
      <c r="M2112" t="s">
        <v>20139</v>
      </c>
      <c r="N2112">
        <v>98.15</v>
      </c>
      <c r="O2112" t="s">
        <v>20140</v>
      </c>
      <c r="P2112">
        <v>1.79</v>
      </c>
      <c r="Q2112" t="s">
        <v>20141</v>
      </c>
      <c r="R2112">
        <v>0.67</v>
      </c>
      <c r="S2112" t="s">
        <v>20140</v>
      </c>
      <c r="T2112">
        <v>1.23</v>
      </c>
      <c r="U2112" t="s">
        <v>20141</v>
      </c>
      <c r="V2112">
        <v>0.75</v>
      </c>
      <c r="W2112" t="s">
        <v>20141</v>
      </c>
      <c r="X2112">
        <v>1.1100000000000001</v>
      </c>
      <c r="Y2112" t="s">
        <v>20141</v>
      </c>
      <c r="Z2112">
        <v>0.23</v>
      </c>
      <c r="AA2112" t="s">
        <v>20140</v>
      </c>
      <c r="AB2112">
        <v>0.51</v>
      </c>
      <c r="AC2112" t="s">
        <v>20141</v>
      </c>
      <c r="AD2112">
        <v>0.8</v>
      </c>
      <c r="AE2112" t="s">
        <v>20140</v>
      </c>
      <c r="AF2112">
        <v>0.39</v>
      </c>
      <c r="AG2112" t="s">
        <v>20140</v>
      </c>
      <c r="AH2112">
        <v>0.39</v>
      </c>
      <c r="AI2112" t="s">
        <v>27756</v>
      </c>
      <c r="AJ2112" t="s">
        <v>27756</v>
      </c>
      <c r="AK2112" t="s">
        <v>27756</v>
      </c>
      <c r="AL2112" t="s">
        <v>27756</v>
      </c>
      <c r="AM2112" t="s">
        <v>27756</v>
      </c>
      <c r="AN2112" s="11">
        <v>62709302000</v>
      </c>
      <c r="AO2112" s="11">
        <v>64043540000</v>
      </c>
      <c r="AP2112" s="11">
        <v>59517342000</v>
      </c>
      <c r="AQ2112" s="11">
        <v>68155875000</v>
      </c>
      <c r="AR2112" s="11">
        <f>IF($AM2112="별도",INDEX([1]상장!W$11:W$2829,MATCH($A2112,[1]상장!A$11:A$2829,0)),IF($AM2112="연결",INDEX([1]상장!AB$11:AB$2829,MATCH($A2112,[1]상장!A$11:A$2829,0)),""))</f>
        <v>66976160000</v>
      </c>
    </row>
    <row r="2113" spans="1:44" x14ac:dyDescent="0.3">
      <c r="A2113" t="s">
        <v>6324</v>
      </c>
      <c r="B2113" t="s">
        <v>6325</v>
      </c>
      <c r="C2113" t="s">
        <v>6326</v>
      </c>
      <c r="D2113" s="1" t="str">
        <f>INDEX(Sheet2!$B$2:$B$2345,MATCH(Sheet1!$B2113,Sheet2!$C$2:$C$2345,0))</f>
        <v>KC코트렐</v>
      </c>
      <c r="E2113" t="s">
        <v>20142</v>
      </c>
      <c r="F2113">
        <v>42.36</v>
      </c>
      <c r="G2113" t="s">
        <v>20142</v>
      </c>
      <c r="H2113">
        <v>45.05</v>
      </c>
      <c r="I2113" t="s">
        <v>20142</v>
      </c>
      <c r="J2113">
        <v>45.06</v>
      </c>
      <c r="K2113" t="s">
        <v>20142</v>
      </c>
      <c r="L2113">
        <v>50.85</v>
      </c>
      <c r="M2113" t="s">
        <v>20142</v>
      </c>
      <c r="N2113">
        <v>61.53</v>
      </c>
      <c r="O2113" t="s">
        <v>8522</v>
      </c>
      <c r="P2113">
        <v>30.5</v>
      </c>
      <c r="Q2113" t="s">
        <v>20143</v>
      </c>
      <c r="R2113">
        <v>30.48</v>
      </c>
      <c r="S2113" t="s">
        <v>8522</v>
      </c>
      <c r="T2113">
        <v>31.81</v>
      </c>
      <c r="U2113" t="s">
        <v>20143</v>
      </c>
      <c r="V2113">
        <v>26.71</v>
      </c>
      <c r="W2113" t="s">
        <v>20143</v>
      </c>
      <c r="X2113">
        <v>24.93</v>
      </c>
      <c r="Y2113" t="s">
        <v>20143</v>
      </c>
      <c r="Z2113">
        <v>27.12</v>
      </c>
      <c r="AA2113" t="s">
        <v>8522</v>
      </c>
      <c r="AB2113">
        <v>24.46</v>
      </c>
      <c r="AC2113" t="s">
        <v>20143</v>
      </c>
      <c r="AD2113">
        <v>23.12</v>
      </c>
      <c r="AE2113" t="s">
        <v>8522</v>
      </c>
      <c r="AF2113">
        <v>22.43</v>
      </c>
      <c r="AG2113" t="s">
        <v>8522</v>
      </c>
      <c r="AH2113">
        <v>22.43</v>
      </c>
      <c r="AI2113" t="s">
        <v>27755</v>
      </c>
      <c r="AJ2113" t="s">
        <v>27755</v>
      </c>
      <c r="AK2113" t="s">
        <v>27755</v>
      </c>
      <c r="AL2113" t="s">
        <v>27755</v>
      </c>
      <c r="AM2113" t="s">
        <v>27755</v>
      </c>
      <c r="AN2113" s="11">
        <v>182043908000</v>
      </c>
      <c r="AO2113" s="11">
        <v>300551682000</v>
      </c>
      <c r="AP2113" s="11">
        <v>327908709000</v>
      </c>
      <c r="AQ2113" s="11">
        <v>355034770000</v>
      </c>
      <c r="AR2113" s="11">
        <f>IF($AM2113="별도",INDEX([1]상장!W$11:W$2829,MATCH($A2113,[1]상장!A$11:A$2829,0)),IF($AM2113="연결",INDEX([1]상장!AB$11:AB$2829,MATCH($A2113,[1]상장!A$11:A$2829,0)),""))</f>
        <v>421583747000</v>
      </c>
    </row>
    <row r="2114" spans="1:44" x14ac:dyDescent="0.3">
      <c r="A2114" t="s">
        <v>6327</v>
      </c>
      <c r="B2114" t="s">
        <v>6328</v>
      </c>
      <c r="C2114" t="s">
        <v>6329</v>
      </c>
      <c r="D2114" s="1" t="str">
        <f>INDEX(Sheet2!$B$2:$B$2345,MATCH(Sheet1!$B2114,Sheet2!$C$2:$C$2345,0))</f>
        <v>애머릿지</v>
      </c>
      <c r="E2114" t="s">
        <v>20144</v>
      </c>
      <c r="F2114">
        <v>82.09</v>
      </c>
      <c r="G2114" t="s">
        <v>20145</v>
      </c>
      <c r="H2114">
        <v>50.86</v>
      </c>
      <c r="I2114" t="s">
        <v>20146</v>
      </c>
      <c r="J2114">
        <v>56.93</v>
      </c>
      <c r="K2114" t="s">
        <v>20147</v>
      </c>
      <c r="L2114">
        <v>56.4</v>
      </c>
      <c r="M2114" t="s">
        <v>8475</v>
      </c>
      <c r="N2114" t="s">
        <v>8475</v>
      </c>
      <c r="O2114" t="s">
        <v>20148</v>
      </c>
      <c r="P2114">
        <v>14.49</v>
      </c>
      <c r="Q2114" t="s">
        <v>20146</v>
      </c>
      <c r="R2114">
        <v>42.62</v>
      </c>
      <c r="S2114" t="s">
        <v>20149</v>
      </c>
      <c r="T2114">
        <v>38.07</v>
      </c>
      <c r="U2114" t="s">
        <v>20146</v>
      </c>
      <c r="V2114">
        <v>43.41</v>
      </c>
      <c r="W2114" t="s">
        <v>8475</v>
      </c>
      <c r="X2114" t="s">
        <v>8475</v>
      </c>
      <c r="Y2114" t="s">
        <v>20146</v>
      </c>
      <c r="Z2114">
        <v>3.41</v>
      </c>
      <c r="AA2114" t="s">
        <v>20150</v>
      </c>
      <c r="AB2114">
        <v>6.27</v>
      </c>
      <c r="AC2114" t="s">
        <v>12128</v>
      </c>
      <c r="AD2114">
        <v>4.49</v>
      </c>
      <c r="AE2114" t="s">
        <v>20151</v>
      </c>
      <c r="AF2114">
        <v>0.14000000000000001</v>
      </c>
      <c r="AG2114" t="s">
        <v>8475</v>
      </c>
      <c r="AH2114">
        <v>0.14000000000000001</v>
      </c>
      <c r="AI2114" t="s">
        <v>27755</v>
      </c>
      <c r="AJ2114" t="s">
        <v>27755</v>
      </c>
      <c r="AK2114" t="s">
        <v>27755</v>
      </c>
      <c r="AL2114" t="s">
        <v>27755</v>
      </c>
      <c r="AM2114" t="s">
        <v>27755</v>
      </c>
      <c r="AN2114" s="11">
        <v>27003367000</v>
      </c>
      <c r="AO2114" s="11">
        <v>39040791000</v>
      </c>
      <c r="AP2114" s="11">
        <v>74152354000</v>
      </c>
      <c r="AQ2114" s="11">
        <v>81718655000</v>
      </c>
      <c r="AR2114" s="11">
        <f>IF($AM2114="별도",INDEX([1]상장!W$11:W$2829,MATCH($A2114,[1]상장!A$11:A$2829,0)),IF($AM2114="연결",INDEX([1]상장!AB$11:AB$2829,MATCH($A2114,[1]상장!A$11:A$2829,0)),""))</f>
        <v>66013059000</v>
      </c>
    </row>
    <row r="2115" spans="1:44" x14ac:dyDescent="0.3">
      <c r="A2115" t="s">
        <v>6330</v>
      </c>
      <c r="B2115" t="s">
        <v>6331</v>
      </c>
      <c r="C2115" t="s">
        <v>6332</v>
      </c>
      <c r="D2115" s="1" t="str">
        <f>INDEX(Sheet2!$B$2:$B$2345,MATCH(Sheet1!$B2115,Sheet2!$C$2:$C$2345,0))</f>
        <v>천보</v>
      </c>
      <c r="E2115" t="s">
        <v>20152</v>
      </c>
      <c r="F2115">
        <v>70.59</v>
      </c>
      <c r="G2115" t="s">
        <v>20152</v>
      </c>
      <c r="H2115">
        <v>59.34</v>
      </c>
      <c r="I2115" t="s">
        <v>20153</v>
      </c>
      <c r="J2115">
        <v>48.9</v>
      </c>
      <c r="K2115" t="s">
        <v>20153</v>
      </c>
      <c r="L2115">
        <v>68.05</v>
      </c>
      <c r="M2115" t="s">
        <v>8475</v>
      </c>
      <c r="N2115" t="s">
        <v>8475</v>
      </c>
      <c r="O2115" t="s">
        <v>20153</v>
      </c>
      <c r="P2115">
        <v>15.74</v>
      </c>
      <c r="Q2115" t="s">
        <v>20153</v>
      </c>
      <c r="R2115">
        <v>16.010000000000002</v>
      </c>
      <c r="S2115" t="s">
        <v>20152</v>
      </c>
      <c r="T2115">
        <v>38.29</v>
      </c>
      <c r="U2115" t="s">
        <v>20152</v>
      </c>
      <c r="V2115">
        <v>24.91</v>
      </c>
      <c r="W2115" t="s">
        <v>8475</v>
      </c>
      <c r="X2115" t="s">
        <v>8475</v>
      </c>
      <c r="Y2115" t="s">
        <v>20154</v>
      </c>
      <c r="Z2115">
        <v>6.31</v>
      </c>
      <c r="AA2115" t="s">
        <v>20155</v>
      </c>
      <c r="AB2115">
        <v>11.5</v>
      </c>
      <c r="AC2115" t="s">
        <v>20155</v>
      </c>
      <c r="AD2115">
        <v>5.99</v>
      </c>
      <c r="AE2115" t="s">
        <v>8853</v>
      </c>
      <c r="AF2115">
        <v>3</v>
      </c>
      <c r="AG2115" t="s">
        <v>8475</v>
      </c>
      <c r="AH2115">
        <v>3</v>
      </c>
      <c r="AI2115" t="s">
        <v>27755</v>
      </c>
      <c r="AJ2115" t="s">
        <v>27755</v>
      </c>
      <c r="AK2115" t="s">
        <v>27755</v>
      </c>
      <c r="AL2115" t="s">
        <v>27755</v>
      </c>
      <c r="AM2115" t="s">
        <v>27755</v>
      </c>
      <c r="AN2115" s="11">
        <v>120088708000</v>
      </c>
      <c r="AO2115" s="11">
        <v>135310691000</v>
      </c>
      <c r="AP2115" s="11">
        <v>155491357000</v>
      </c>
      <c r="AQ2115" s="11">
        <v>271578896000</v>
      </c>
      <c r="AR2115" s="11">
        <f>IF($AM2115="별도",INDEX([1]상장!W$11:W$2829,MATCH($A2115,[1]상장!A$11:A$2829,0)),IF($AM2115="연결",INDEX([1]상장!AB$11:AB$2829,MATCH($A2115,[1]상장!A$11:A$2829,0)),""))</f>
        <v>328858945000</v>
      </c>
    </row>
    <row r="2116" spans="1:44" x14ac:dyDescent="0.3">
      <c r="A2116" t="s">
        <v>6333</v>
      </c>
      <c r="B2116" t="s">
        <v>6334</v>
      </c>
      <c r="C2116" t="s">
        <v>6335</v>
      </c>
      <c r="D2116" s="1" t="str">
        <f>INDEX(Sheet2!$B$2:$B$2345,MATCH(Sheet1!$B2116,Sheet2!$C$2:$C$2345,0))</f>
        <v>와이엠씨</v>
      </c>
      <c r="E2116" t="s">
        <v>20156</v>
      </c>
      <c r="F2116">
        <v>69.86</v>
      </c>
      <c r="G2116" t="s">
        <v>20156</v>
      </c>
      <c r="H2116">
        <v>53.07</v>
      </c>
      <c r="I2116" t="s">
        <v>20157</v>
      </c>
      <c r="J2116">
        <v>36.340000000000003</v>
      </c>
      <c r="K2116" t="s">
        <v>20156</v>
      </c>
      <c r="L2116">
        <v>47.09</v>
      </c>
      <c r="M2116" t="s">
        <v>20156</v>
      </c>
      <c r="N2116">
        <v>53.42</v>
      </c>
      <c r="O2116" t="s">
        <v>20158</v>
      </c>
      <c r="P2116">
        <v>15.38</v>
      </c>
      <c r="Q2116" t="s">
        <v>20157</v>
      </c>
      <c r="R2116">
        <v>24.13</v>
      </c>
      <c r="S2116" t="s">
        <v>20156</v>
      </c>
      <c r="T2116">
        <v>34.28</v>
      </c>
      <c r="U2116" t="s">
        <v>20157</v>
      </c>
      <c r="V2116">
        <v>27.36</v>
      </c>
      <c r="W2116" t="s">
        <v>20157</v>
      </c>
      <c r="X2116">
        <v>23.54</v>
      </c>
      <c r="Y2116" t="s">
        <v>20159</v>
      </c>
      <c r="Z2116">
        <v>7.28</v>
      </c>
      <c r="AA2116" t="s">
        <v>20160</v>
      </c>
      <c r="AB2116">
        <v>12.66</v>
      </c>
      <c r="AC2116" t="s">
        <v>20160</v>
      </c>
      <c r="AD2116">
        <v>17.18</v>
      </c>
      <c r="AE2116" t="s">
        <v>20160</v>
      </c>
      <c r="AF2116">
        <v>15.53</v>
      </c>
      <c r="AG2116" t="s">
        <v>20160</v>
      </c>
      <c r="AH2116">
        <v>15.53</v>
      </c>
      <c r="AI2116" t="s">
        <v>27755</v>
      </c>
      <c r="AJ2116" t="s">
        <v>27755</v>
      </c>
      <c r="AK2116" t="s">
        <v>27755</v>
      </c>
      <c r="AL2116" t="s">
        <v>27755</v>
      </c>
      <c r="AM2116" t="s">
        <v>27755</v>
      </c>
      <c r="AN2116" s="11">
        <v>240874983000</v>
      </c>
      <c r="AO2116" s="11">
        <v>167066128000</v>
      </c>
      <c r="AP2116" s="11">
        <v>145800636000</v>
      </c>
      <c r="AQ2116" s="11">
        <v>179111179000</v>
      </c>
      <c r="AR2116" s="11">
        <f>IF($AM2116="별도",INDEX([1]상장!W$11:W$2829,MATCH($A2116,[1]상장!A$11:A$2829,0)),IF($AM2116="연결",INDEX([1]상장!AB$11:AB$2829,MATCH($A2116,[1]상장!A$11:A$2829,0)),""))</f>
        <v>235381356000</v>
      </c>
    </row>
    <row r="2117" spans="1:44" x14ac:dyDescent="0.3">
      <c r="A2117" t="s">
        <v>6336</v>
      </c>
      <c r="B2117" t="s">
        <v>6337</v>
      </c>
      <c r="C2117" t="s">
        <v>6338</v>
      </c>
      <c r="D2117" s="1" t="str">
        <f>INDEX(Sheet2!$B$2:$B$2345,MATCH(Sheet1!$B2117,Sheet2!$C$2:$C$2345,0))</f>
        <v>이지트로닉스</v>
      </c>
      <c r="E2117" t="s">
        <v>8475</v>
      </c>
      <c r="F2117" t="s">
        <v>8475</v>
      </c>
      <c r="G2117" t="s">
        <v>8475</v>
      </c>
      <c r="H2117" t="s">
        <v>8475</v>
      </c>
      <c r="I2117" t="s">
        <v>8475</v>
      </c>
      <c r="J2117" t="s">
        <v>8475</v>
      </c>
      <c r="K2117" t="s">
        <v>20161</v>
      </c>
      <c r="L2117">
        <v>54.74</v>
      </c>
      <c r="M2117" t="s">
        <v>8475</v>
      </c>
      <c r="N2117" t="s">
        <v>8475</v>
      </c>
      <c r="O2117" t="s">
        <v>8475</v>
      </c>
      <c r="P2117" t="s">
        <v>8475</v>
      </c>
      <c r="Q2117" t="s">
        <v>8475</v>
      </c>
      <c r="R2117" t="s">
        <v>8475</v>
      </c>
      <c r="S2117" t="s">
        <v>8475</v>
      </c>
      <c r="T2117" t="s">
        <v>8475</v>
      </c>
      <c r="U2117" t="s">
        <v>20162</v>
      </c>
      <c r="V2117">
        <v>27.6</v>
      </c>
      <c r="W2117" t="s">
        <v>8475</v>
      </c>
      <c r="X2117" t="s">
        <v>8475</v>
      </c>
      <c r="Y2117" t="s">
        <v>8475</v>
      </c>
      <c r="Z2117" t="s">
        <v>8475</v>
      </c>
      <c r="AA2117" t="s">
        <v>8475</v>
      </c>
      <c r="AB2117" t="s">
        <v>8475</v>
      </c>
      <c r="AC2117" t="s">
        <v>8475</v>
      </c>
      <c r="AD2117" t="s">
        <v>8475</v>
      </c>
      <c r="AE2117" t="s">
        <v>20163</v>
      </c>
      <c r="AF2117">
        <v>12.51</v>
      </c>
      <c r="AG2117" t="s">
        <v>8475</v>
      </c>
      <c r="AH2117">
        <v>12.51</v>
      </c>
      <c r="AI2117" t="s">
        <v>27756</v>
      </c>
      <c r="AJ2117" t="s">
        <v>27756</v>
      </c>
      <c r="AK2117" t="s">
        <v>27756</v>
      </c>
      <c r="AL2117" t="s">
        <v>27756</v>
      </c>
      <c r="AM2117" t="s">
        <v>27756</v>
      </c>
      <c r="AN2117" s="11">
        <v>14426821000</v>
      </c>
      <c r="AO2117" s="11">
        <v>18016186000</v>
      </c>
      <c r="AP2117" s="11">
        <v>15348581000</v>
      </c>
      <c r="AQ2117" s="11">
        <v>17747807000</v>
      </c>
      <c r="AR2117" s="11">
        <f>IF($AM2117="별도",INDEX([1]상장!W$11:W$2829,MATCH($A2117,[1]상장!A$11:A$2829,0)),IF($AM2117="연결",INDEX([1]상장!AB$11:AB$2829,MATCH($A2117,[1]상장!A$11:A$2829,0)),""))</f>
        <v>21609029000</v>
      </c>
    </row>
    <row r="2118" spans="1:44" x14ac:dyDescent="0.3">
      <c r="A2118" t="s">
        <v>6339</v>
      </c>
      <c r="B2118" t="s">
        <v>6340</v>
      </c>
      <c r="C2118" t="s">
        <v>6341</v>
      </c>
      <c r="D2118" s="1" t="str">
        <f>INDEX(Sheet2!$B$2:$B$2345,MATCH(Sheet1!$B2118,Sheet2!$C$2:$C$2345,0))</f>
        <v>플레이디</v>
      </c>
      <c r="E2118" t="s">
        <v>20164</v>
      </c>
      <c r="F2118">
        <v>75.22</v>
      </c>
      <c r="G2118" t="s">
        <v>20165</v>
      </c>
      <c r="H2118">
        <v>100</v>
      </c>
      <c r="I2118" t="s">
        <v>20166</v>
      </c>
      <c r="J2118">
        <v>100</v>
      </c>
      <c r="K2118" t="s">
        <v>20167</v>
      </c>
      <c r="L2118">
        <v>100</v>
      </c>
      <c r="M2118" t="s">
        <v>20165</v>
      </c>
      <c r="N2118">
        <v>100</v>
      </c>
      <c r="O2118" t="s">
        <v>20168</v>
      </c>
      <c r="P2118">
        <v>24.77</v>
      </c>
      <c r="Q2118" t="s">
        <v>8475</v>
      </c>
      <c r="R2118" t="s">
        <v>8475</v>
      </c>
      <c r="S2118" t="s">
        <v>8475</v>
      </c>
      <c r="T2118" t="s">
        <v>8475</v>
      </c>
      <c r="U2118" t="s">
        <v>8475</v>
      </c>
      <c r="V2118" t="s">
        <v>8475</v>
      </c>
      <c r="W2118" t="e">
        <v>#VALUE!</v>
      </c>
      <c r="X2118" t="s">
        <v>8475</v>
      </c>
      <c r="Y2118" t="s">
        <v>8475</v>
      </c>
      <c r="Z2118" t="s">
        <v>8475</v>
      </c>
      <c r="AA2118" t="s">
        <v>8475</v>
      </c>
      <c r="AB2118" t="s">
        <v>8475</v>
      </c>
      <c r="AC2118" t="s">
        <v>8475</v>
      </c>
      <c r="AD2118" t="s">
        <v>8475</v>
      </c>
      <c r="AE2118" t="s">
        <v>8475</v>
      </c>
      <c r="AF2118" t="s">
        <v>8475</v>
      </c>
      <c r="AG2118" t="s">
        <v>8475</v>
      </c>
      <c r="AH2118" t="s">
        <v>8475</v>
      </c>
      <c r="AI2118" t="s">
        <v>27756</v>
      </c>
      <c r="AJ2118" t="s">
        <v>27756</v>
      </c>
      <c r="AK2118" t="s">
        <v>27756</v>
      </c>
      <c r="AL2118" t="s">
        <v>27756</v>
      </c>
      <c r="AM2118" t="s">
        <v>27756</v>
      </c>
      <c r="AN2118" s="11">
        <v>34711375000</v>
      </c>
      <c r="AO2118" s="11">
        <v>38572320000</v>
      </c>
      <c r="AP2118" s="11">
        <v>29306229000</v>
      </c>
      <c r="AQ2118" s="11">
        <v>34680498000</v>
      </c>
      <c r="AR2118" s="11">
        <f>IF($AM2118="별도",INDEX([1]상장!W$11:W$2829,MATCH($A2118,[1]상장!A$11:A$2829,0)),IF($AM2118="연결",INDEX([1]상장!AB$11:AB$2829,MATCH($A2118,[1]상장!A$11:A$2829,0)),""))</f>
        <v>43952147000</v>
      </c>
    </row>
    <row r="2119" spans="1:44" x14ac:dyDescent="0.3">
      <c r="A2119" t="s">
        <v>6342</v>
      </c>
      <c r="B2119" t="s">
        <v>6343</v>
      </c>
      <c r="C2119" t="s">
        <v>6344</v>
      </c>
      <c r="D2119" s="1" t="str">
        <f>INDEX(Sheet2!$B$2:$B$2345,MATCH(Sheet1!$B2119,Sheet2!$C$2:$C$2345,0))</f>
        <v>씨케이에이치</v>
      </c>
      <c r="E2119" t="s">
        <v>8522</v>
      </c>
      <c r="F2119">
        <v>80.34</v>
      </c>
      <c r="G2119" t="s">
        <v>8522</v>
      </c>
      <c r="H2119">
        <v>73.430000000000007</v>
      </c>
      <c r="I2119" t="s">
        <v>8522</v>
      </c>
      <c r="J2119">
        <v>45.15</v>
      </c>
      <c r="K2119" t="s">
        <v>8522</v>
      </c>
      <c r="L2119">
        <v>63.07</v>
      </c>
      <c r="M2119" t="s">
        <v>8522</v>
      </c>
      <c r="N2119">
        <v>77.64</v>
      </c>
      <c r="O2119" t="s">
        <v>20169</v>
      </c>
      <c r="P2119">
        <v>10.8</v>
      </c>
      <c r="Q2119" t="s">
        <v>20169</v>
      </c>
      <c r="R2119">
        <v>18.100000000000001</v>
      </c>
      <c r="S2119" t="s">
        <v>20169</v>
      </c>
      <c r="T2119">
        <v>23.54</v>
      </c>
      <c r="U2119" t="s">
        <v>20170</v>
      </c>
      <c r="V2119">
        <v>13.19</v>
      </c>
      <c r="W2119" t="s">
        <v>20169</v>
      </c>
      <c r="X2119">
        <v>7.07</v>
      </c>
      <c r="Y2119" t="s">
        <v>20171</v>
      </c>
      <c r="Z2119">
        <v>2.08</v>
      </c>
      <c r="AA2119" t="s">
        <v>20172</v>
      </c>
      <c r="AB2119">
        <v>2.09</v>
      </c>
      <c r="AC2119" t="s">
        <v>20170</v>
      </c>
      <c r="AD2119">
        <v>16.399999999999999</v>
      </c>
      <c r="AE2119" t="s">
        <v>20169</v>
      </c>
      <c r="AF2119">
        <v>11.98</v>
      </c>
      <c r="AG2119" t="s">
        <v>20170</v>
      </c>
      <c r="AH2119">
        <v>11.98</v>
      </c>
      <c r="AI2119" t="s">
        <v>27755</v>
      </c>
      <c r="AJ2119" t="s">
        <v>27755</v>
      </c>
      <c r="AK2119" t="s">
        <v>27755</v>
      </c>
      <c r="AL2119" t="s">
        <v>27755</v>
      </c>
      <c r="AM2119" t="s">
        <v>27755</v>
      </c>
      <c r="AN2119" s="11">
        <v>145263948000</v>
      </c>
      <c r="AO2119" s="11">
        <v>129308878000</v>
      </c>
      <c r="AP2119" s="11">
        <v>63405594000</v>
      </c>
      <c r="AQ2119" s="11">
        <v>104592684000</v>
      </c>
      <c r="AR2119" s="11">
        <f>IF($AM2119="별도",INDEX([1]상장!W$11:W$2829,MATCH($A2119,[1]상장!A$11:A$2829,0)),IF($AM2119="연결",INDEX([1]상장!AB$11:AB$2829,MATCH($A2119,[1]상장!A$11:A$2829,0)),""))</f>
        <v>101376328000</v>
      </c>
    </row>
    <row r="2120" spans="1:44" x14ac:dyDescent="0.3">
      <c r="A2120" t="s">
        <v>6345</v>
      </c>
      <c r="B2120" t="s">
        <v>6346</v>
      </c>
      <c r="C2120" t="s">
        <v>6347</v>
      </c>
      <c r="D2120" s="1" t="str">
        <f>INDEX(Sheet2!$B$2:$B$2345,MATCH(Sheet1!$B2120,Sheet2!$C$2:$C$2345,0))</f>
        <v>핸디소프트</v>
      </c>
      <c r="E2120" t="s">
        <v>20173</v>
      </c>
      <c r="F2120">
        <v>42.33</v>
      </c>
      <c r="G2120" t="s">
        <v>20174</v>
      </c>
      <c r="H2120">
        <v>50.22</v>
      </c>
      <c r="I2120" t="s">
        <v>20174</v>
      </c>
      <c r="J2120">
        <v>62.28</v>
      </c>
      <c r="K2120" t="s">
        <v>20174</v>
      </c>
      <c r="L2120">
        <v>63.76</v>
      </c>
      <c r="M2120" t="s">
        <v>20174</v>
      </c>
      <c r="N2120">
        <v>65.89</v>
      </c>
      <c r="O2120" t="s">
        <v>20174</v>
      </c>
      <c r="P2120">
        <v>39.520000000000003</v>
      </c>
      <c r="Q2120" t="s">
        <v>20173</v>
      </c>
      <c r="R2120">
        <v>28.71</v>
      </c>
      <c r="S2120" t="s">
        <v>20175</v>
      </c>
      <c r="T2120">
        <v>37.369999999999997</v>
      </c>
      <c r="U2120" t="s">
        <v>20175</v>
      </c>
      <c r="V2120">
        <v>35.89</v>
      </c>
      <c r="W2120" t="s">
        <v>20175</v>
      </c>
      <c r="X2120">
        <v>34.020000000000003</v>
      </c>
      <c r="Y2120" t="s">
        <v>20175</v>
      </c>
      <c r="Z2120">
        <v>18.13</v>
      </c>
      <c r="AA2120" t="s">
        <v>20175</v>
      </c>
      <c r="AB2120">
        <v>21.06</v>
      </c>
      <c r="AC2120" t="s">
        <v>20173</v>
      </c>
      <c r="AD2120">
        <v>0.33</v>
      </c>
      <c r="AE2120" t="s">
        <v>20176</v>
      </c>
      <c r="AF2120">
        <v>0.34</v>
      </c>
      <c r="AG2120" t="s">
        <v>20177</v>
      </c>
      <c r="AH2120">
        <v>0.34</v>
      </c>
      <c r="AI2120" t="s">
        <v>27755</v>
      </c>
      <c r="AJ2120" t="s">
        <v>27755</v>
      </c>
      <c r="AK2120" t="s">
        <v>27756</v>
      </c>
      <c r="AL2120" t="s">
        <v>27756</v>
      </c>
      <c r="AM2120" t="s">
        <v>27755</v>
      </c>
      <c r="AN2120" s="11">
        <v>42044475000</v>
      </c>
      <c r="AO2120" s="11">
        <v>34759649000</v>
      </c>
      <c r="AP2120" s="11">
        <v>17674133000</v>
      </c>
      <c r="AQ2120" s="11">
        <v>17044884000</v>
      </c>
      <c r="AR2120" s="11">
        <f>IF($AM2120="별도",INDEX([1]상장!W$11:W$2829,MATCH($A2120,[1]상장!A$11:A$2829,0)),IF($AM2120="연결",INDEX([1]상장!AB$11:AB$2829,MATCH($A2120,[1]상장!A$11:A$2829,0)),""))</f>
        <v>33114804000</v>
      </c>
    </row>
    <row r="2121" spans="1:44" x14ac:dyDescent="0.3">
      <c r="A2121" t="s">
        <v>6348</v>
      </c>
      <c r="B2121" t="s">
        <v>6349</v>
      </c>
      <c r="C2121" t="s">
        <v>6350</v>
      </c>
      <c r="D2121" s="1" t="str">
        <f>INDEX(Sheet2!$B$2:$B$2345,MATCH(Sheet1!$B2121,Sheet2!$C$2:$C$2345,0))</f>
        <v>제테마</v>
      </c>
      <c r="E2121" t="s">
        <v>8475</v>
      </c>
      <c r="F2121" t="s">
        <v>8475</v>
      </c>
      <c r="G2121" t="s">
        <v>20178</v>
      </c>
      <c r="H2121">
        <v>93.18</v>
      </c>
      <c r="I2121" t="s">
        <v>20179</v>
      </c>
      <c r="J2121">
        <v>93.24</v>
      </c>
      <c r="K2121" t="s">
        <v>20179</v>
      </c>
      <c r="L2121">
        <v>94.83</v>
      </c>
      <c r="M2121" t="s">
        <v>8475</v>
      </c>
      <c r="N2121" t="s">
        <v>8475</v>
      </c>
      <c r="O2121" t="s">
        <v>8475</v>
      </c>
      <c r="P2121" t="s">
        <v>8475</v>
      </c>
      <c r="Q2121" t="s">
        <v>8947</v>
      </c>
      <c r="R2121">
        <v>7.52</v>
      </c>
      <c r="S2121" t="s">
        <v>8947</v>
      </c>
      <c r="T2121">
        <v>6.53</v>
      </c>
      <c r="U2121" t="s">
        <v>8947</v>
      </c>
      <c r="V2121">
        <v>5.16</v>
      </c>
      <c r="W2121" t="s">
        <v>8475</v>
      </c>
      <c r="X2121" t="s">
        <v>8475</v>
      </c>
      <c r="Y2121" t="s">
        <v>8475</v>
      </c>
      <c r="Z2121" t="s">
        <v>8475</v>
      </c>
      <c r="AA2121" t="s">
        <v>20180</v>
      </c>
      <c r="AB2121">
        <v>0</v>
      </c>
      <c r="AC2121" t="s">
        <v>20181</v>
      </c>
      <c r="AD2121">
        <v>0.21</v>
      </c>
      <c r="AE2121" t="s">
        <v>20182</v>
      </c>
      <c r="AF2121">
        <v>0</v>
      </c>
      <c r="AG2121" t="s">
        <v>8475</v>
      </c>
      <c r="AH2121">
        <v>0</v>
      </c>
      <c r="AI2121" t="s">
        <v>27756</v>
      </c>
      <c r="AJ2121" t="s">
        <v>27756</v>
      </c>
      <c r="AK2121" t="s">
        <v>27756</v>
      </c>
      <c r="AL2121" t="s">
        <v>27756</v>
      </c>
      <c r="AM2121" t="s">
        <v>27756</v>
      </c>
      <c r="AN2121" s="11">
        <v>11207567000</v>
      </c>
      <c r="AO2121" s="11">
        <v>13300388000</v>
      </c>
      <c r="AP2121" s="11">
        <v>20659506000</v>
      </c>
      <c r="AQ2121" s="11">
        <v>33222759000</v>
      </c>
      <c r="AR2121" s="11">
        <f>IF($AM2121="별도",INDEX([1]상장!W$11:W$2829,MATCH($A2121,[1]상장!A$11:A$2829,0)),IF($AM2121="연결",INDEX([1]상장!AB$11:AB$2829,MATCH($A2121,[1]상장!A$11:A$2829,0)),""))</f>
        <v>45993818000</v>
      </c>
    </row>
    <row r="2122" spans="1:44" x14ac:dyDescent="0.3">
      <c r="A2122" t="s">
        <v>6351</v>
      </c>
      <c r="B2122" t="s">
        <v>6352</v>
      </c>
      <c r="C2122" t="s">
        <v>6353</v>
      </c>
      <c r="D2122" s="1" t="str">
        <f>INDEX(Sheet2!$B$2:$B$2345,MATCH(Sheet1!$B2122,Sheet2!$C$2:$C$2345,0))</f>
        <v>이스트아시아홀딩스</v>
      </c>
      <c r="E2122" t="s">
        <v>20183</v>
      </c>
      <c r="F2122">
        <v>29.91</v>
      </c>
      <c r="G2122" t="s">
        <v>20183</v>
      </c>
      <c r="H2122">
        <v>29.8</v>
      </c>
      <c r="I2122" t="s">
        <v>20184</v>
      </c>
      <c r="J2122">
        <v>20.29</v>
      </c>
      <c r="K2122" t="s">
        <v>20185</v>
      </c>
      <c r="L2122">
        <v>19.91</v>
      </c>
      <c r="M2122" t="s">
        <v>8475</v>
      </c>
      <c r="N2122" t="s">
        <v>8475</v>
      </c>
      <c r="O2122" t="s">
        <v>20186</v>
      </c>
      <c r="P2122">
        <v>27.35</v>
      </c>
      <c r="Q2122" t="s">
        <v>20186</v>
      </c>
      <c r="R2122">
        <v>26.88</v>
      </c>
      <c r="S2122" t="s">
        <v>20183</v>
      </c>
      <c r="T2122">
        <v>18.16</v>
      </c>
      <c r="U2122" t="s">
        <v>20187</v>
      </c>
      <c r="V2122">
        <v>14.21</v>
      </c>
      <c r="W2122" t="s">
        <v>8475</v>
      </c>
      <c r="X2122" t="s">
        <v>8475</v>
      </c>
      <c r="Y2122" t="s">
        <v>20188</v>
      </c>
      <c r="Z2122">
        <v>13.85</v>
      </c>
      <c r="AA2122" t="s">
        <v>20188</v>
      </c>
      <c r="AB2122">
        <v>14.11</v>
      </c>
      <c r="AC2122" t="s">
        <v>20185</v>
      </c>
      <c r="AD2122">
        <v>12.01</v>
      </c>
      <c r="AE2122" t="s">
        <v>20184</v>
      </c>
      <c r="AF2122">
        <v>13.32</v>
      </c>
      <c r="AG2122" t="s">
        <v>8475</v>
      </c>
      <c r="AH2122">
        <v>13.32</v>
      </c>
      <c r="AI2122" t="s">
        <v>27755</v>
      </c>
      <c r="AJ2122" t="s">
        <v>27755</v>
      </c>
      <c r="AK2122" t="s">
        <v>27755</v>
      </c>
      <c r="AL2122" t="s">
        <v>27755</v>
      </c>
      <c r="AM2122" t="s">
        <v>27757</v>
      </c>
      <c r="AN2122" s="11">
        <v>92978878000</v>
      </c>
      <c r="AO2122" s="11">
        <v>91506104000</v>
      </c>
      <c r="AP2122" s="11">
        <v>37540770000</v>
      </c>
      <c r="AQ2122" s="11">
        <v>50849362000</v>
      </c>
      <c r="AR2122" s="11" t="str">
        <f>IF($AM2122="별도",INDEX([1]상장!W$11:W$2829,MATCH($A2122,[1]상장!A$11:A$2829,0)),IF($AM2122="연결",INDEX([1]상장!AB$11:AB$2829,MATCH($A2122,[1]상장!A$11:A$2829,0)),""))</f>
        <v/>
      </c>
    </row>
    <row r="2123" spans="1:44" x14ac:dyDescent="0.3">
      <c r="A2123" t="s">
        <v>6354</v>
      </c>
      <c r="B2123" t="s">
        <v>6355</v>
      </c>
      <c r="C2123" t="s">
        <v>6356</v>
      </c>
      <c r="D2123" s="1" t="str">
        <f>INDEX(Sheet2!$B$2:$B$2345,MATCH(Sheet1!$B2123,Sheet2!$C$2:$C$2345,0))</f>
        <v>네오오토</v>
      </c>
      <c r="E2123" t="s">
        <v>20189</v>
      </c>
      <c r="F2123">
        <v>52.88</v>
      </c>
      <c r="G2123" t="s">
        <v>20189</v>
      </c>
      <c r="H2123">
        <v>46.68</v>
      </c>
      <c r="I2123" t="s">
        <v>20190</v>
      </c>
      <c r="J2123">
        <v>55.13</v>
      </c>
      <c r="K2123" t="s">
        <v>20190</v>
      </c>
      <c r="L2123">
        <v>57.05</v>
      </c>
      <c r="M2123" t="s">
        <v>20190</v>
      </c>
      <c r="N2123">
        <v>56.64</v>
      </c>
      <c r="O2123" t="s">
        <v>20190</v>
      </c>
      <c r="P2123">
        <v>38.58</v>
      </c>
      <c r="Q2123" t="s">
        <v>20190</v>
      </c>
      <c r="R2123">
        <v>46.41</v>
      </c>
      <c r="S2123" t="s">
        <v>20189</v>
      </c>
      <c r="T2123">
        <v>38.79</v>
      </c>
      <c r="U2123" t="s">
        <v>20189</v>
      </c>
      <c r="V2123">
        <v>37.82</v>
      </c>
      <c r="W2123" t="s">
        <v>20189</v>
      </c>
      <c r="X2123">
        <v>34.630000000000003</v>
      </c>
      <c r="Y2123" t="s">
        <v>20191</v>
      </c>
      <c r="Z2123">
        <v>6.75</v>
      </c>
      <c r="AA2123" t="s">
        <v>20191</v>
      </c>
      <c r="AB2123">
        <v>4.7699999999999996</v>
      </c>
      <c r="AC2123" t="s">
        <v>20191</v>
      </c>
      <c r="AD2123">
        <v>3.49</v>
      </c>
      <c r="AE2123" t="s">
        <v>20191</v>
      </c>
      <c r="AF2123">
        <v>3.15</v>
      </c>
      <c r="AG2123" t="s">
        <v>20191</v>
      </c>
      <c r="AH2123">
        <v>3.15</v>
      </c>
      <c r="AI2123" t="s">
        <v>27756</v>
      </c>
      <c r="AJ2123" t="s">
        <v>27756</v>
      </c>
      <c r="AK2123" t="s">
        <v>27756</v>
      </c>
      <c r="AL2123" t="s">
        <v>27756</v>
      </c>
      <c r="AM2123" t="s">
        <v>27756</v>
      </c>
      <c r="AN2123" s="11">
        <v>115243742000</v>
      </c>
      <c r="AO2123" s="11">
        <v>118441501000</v>
      </c>
      <c r="AP2123" s="11">
        <v>117499436000</v>
      </c>
      <c r="AQ2123" s="11">
        <v>142360251000</v>
      </c>
      <c r="AR2123" s="11">
        <f>IF($AM2123="별도",INDEX([1]상장!W$11:W$2829,MATCH($A2123,[1]상장!A$11:A$2829,0)),IF($AM2123="연결",INDEX([1]상장!AB$11:AB$2829,MATCH($A2123,[1]상장!A$11:A$2829,0)),""))</f>
        <v>164034089000</v>
      </c>
    </row>
    <row r="2124" spans="1:44" x14ac:dyDescent="0.3">
      <c r="A2124" t="s">
        <v>6357</v>
      </c>
      <c r="B2124" t="s">
        <v>6358</v>
      </c>
      <c r="C2124" t="s">
        <v>6359</v>
      </c>
      <c r="D2124" s="1" t="e">
        <f>INDEX(Sheet2!$B$2:$B$2345,MATCH(Sheet1!$B2124,Sheet2!$C$2:$C$2345,0))</f>
        <v>#N/A</v>
      </c>
      <c r="E2124" t="s">
        <v>20192</v>
      </c>
      <c r="F2124">
        <v>96.26</v>
      </c>
      <c r="G2124" t="s">
        <v>20192</v>
      </c>
      <c r="H2124">
        <v>92.99</v>
      </c>
      <c r="I2124" t="s">
        <v>20192</v>
      </c>
      <c r="J2124">
        <v>97.52</v>
      </c>
      <c r="K2124" t="s">
        <v>20192</v>
      </c>
      <c r="L2124">
        <v>97.09</v>
      </c>
      <c r="M2124" t="s">
        <v>9702</v>
      </c>
      <c r="N2124">
        <v>97.52</v>
      </c>
      <c r="O2124" t="s">
        <v>20193</v>
      </c>
      <c r="P2124">
        <v>3.73</v>
      </c>
      <c r="Q2124" t="s">
        <v>20193</v>
      </c>
      <c r="R2124">
        <v>7</v>
      </c>
      <c r="S2124" t="s">
        <v>20193</v>
      </c>
      <c r="T2124">
        <v>2.4700000000000002</v>
      </c>
      <c r="U2124" t="s">
        <v>20193</v>
      </c>
      <c r="V2124">
        <v>2.9</v>
      </c>
      <c r="W2124" t="s">
        <v>20194</v>
      </c>
      <c r="X2124">
        <v>2.4700000000000002</v>
      </c>
      <c r="Y2124" t="s">
        <v>8475</v>
      </c>
      <c r="Z2124" t="s">
        <v>8475</v>
      </c>
      <c r="AA2124" t="s">
        <v>8475</v>
      </c>
      <c r="AB2124" t="s">
        <v>8475</v>
      </c>
      <c r="AC2124" t="s">
        <v>8475</v>
      </c>
      <c r="AD2124" t="s">
        <v>8475</v>
      </c>
      <c r="AE2124" t="s">
        <v>8475</v>
      </c>
      <c r="AF2124" t="s">
        <v>8475</v>
      </c>
      <c r="AG2124" t="s">
        <v>8475</v>
      </c>
      <c r="AH2124" t="s">
        <v>8475</v>
      </c>
      <c r="AI2124" t="s">
        <v>27756</v>
      </c>
      <c r="AJ2124" t="s">
        <v>27756</v>
      </c>
      <c r="AK2124" t="s">
        <v>27756</v>
      </c>
      <c r="AL2124" t="s">
        <v>27756</v>
      </c>
      <c r="AM2124" t="s">
        <v>27756</v>
      </c>
      <c r="AN2124" s="11">
        <v>9355508000</v>
      </c>
      <c r="AO2124" s="11">
        <v>9657833000</v>
      </c>
      <c r="AP2124" s="11">
        <v>8681789000</v>
      </c>
      <c r="AQ2124" s="11">
        <v>6977962000</v>
      </c>
      <c r="AR2124" s="11">
        <f>IF($AM2124="별도",INDEX([1]상장!W$11:W$2829,MATCH($A2124,[1]상장!A$11:A$2829,0)),IF($AM2124="연결",INDEX([1]상장!AB$11:AB$2829,MATCH($A2124,[1]상장!A$11:A$2829,0)),""))</f>
        <v>4117477000</v>
      </c>
    </row>
    <row r="2125" spans="1:44" x14ac:dyDescent="0.3">
      <c r="A2125" t="s">
        <v>6360</v>
      </c>
      <c r="B2125" t="s">
        <v>6361</v>
      </c>
      <c r="C2125" t="s">
        <v>6362</v>
      </c>
      <c r="D2125" s="1" t="str">
        <f>INDEX(Sheet2!$B$2:$B$2345,MATCH(Sheet1!$B2125,Sheet2!$C$2:$C$2345,0))</f>
        <v>라온텍</v>
      </c>
      <c r="E2125" t="s">
        <v>8475</v>
      </c>
      <c r="F2125" t="s">
        <v>8475</v>
      </c>
      <c r="G2125" t="s">
        <v>8475</v>
      </c>
      <c r="H2125" t="s">
        <v>8475</v>
      </c>
      <c r="I2125" t="s">
        <v>8475</v>
      </c>
      <c r="J2125" t="s">
        <v>8475</v>
      </c>
      <c r="K2125" t="s">
        <v>8475</v>
      </c>
      <c r="L2125" t="s">
        <v>8475</v>
      </c>
      <c r="M2125" t="s">
        <v>8475</v>
      </c>
      <c r="N2125" t="s">
        <v>8475</v>
      </c>
      <c r="O2125" t="s">
        <v>8475</v>
      </c>
      <c r="P2125" t="s">
        <v>8475</v>
      </c>
      <c r="Q2125" t="s">
        <v>8475</v>
      </c>
      <c r="R2125" t="s">
        <v>8475</v>
      </c>
      <c r="S2125" t="s">
        <v>8475</v>
      </c>
      <c r="T2125" t="s">
        <v>8475</v>
      </c>
      <c r="U2125" t="s">
        <v>8475</v>
      </c>
      <c r="V2125" t="s">
        <v>8475</v>
      </c>
      <c r="W2125" t="s">
        <v>8475</v>
      </c>
      <c r="X2125" t="s">
        <v>8475</v>
      </c>
      <c r="Y2125" t="s">
        <v>8475</v>
      </c>
      <c r="Z2125" t="s">
        <v>8475</v>
      </c>
      <c r="AA2125" t="s">
        <v>8475</v>
      </c>
      <c r="AB2125" t="s">
        <v>8475</v>
      </c>
      <c r="AC2125" t="s">
        <v>8475</v>
      </c>
      <c r="AD2125" t="s">
        <v>8475</v>
      </c>
      <c r="AE2125" t="s">
        <v>8475</v>
      </c>
      <c r="AF2125" t="s">
        <v>8475</v>
      </c>
      <c r="AG2125" t="s">
        <v>8475</v>
      </c>
      <c r="AH2125" t="s">
        <v>8475</v>
      </c>
      <c r="AI2125" t="s">
        <v>27756</v>
      </c>
      <c r="AJ2125" t="s">
        <v>27756</v>
      </c>
      <c r="AK2125" t="s">
        <v>27756</v>
      </c>
      <c r="AL2125" t="s">
        <v>27756</v>
      </c>
      <c r="AM2125" t="s">
        <v>27756</v>
      </c>
      <c r="AN2125" s="11">
        <v>6681761000</v>
      </c>
      <c r="AO2125" s="11">
        <v>5663198000</v>
      </c>
      <c r="AP2125" s="11">
        <v>5759281000</v>
      </c>
      <c r="AQ2125" s="11">
        <v>5786383000</v>
      </c>
      <c r="AR2125" s="11">
        <f>IF($AM2125="별도",INDEX([1]상장!W$11:W$2829,MATCH($A2125,[1]상장!A$11:A$2829,0)),IF($AM2125="연결",INDEX([1]상장!AB$11:AB$2829,MATCH($A2125,[1]상장!A$11:A$2829,0)),""))</f>
        <v>10916365000</v>
      </c>
    </row>
    <row r="2126" spans="1:44" x14ac:dyDescent="0.3">
      <c r="A2126" t="s">
        <v>6363</v>
      </c>
      <c r="B2126" t="s">
        <v>6364</v>
      </c>
      <c r="C2126" t="s">
        <v>6365</v>
      </c>
      <c r="D2126" s="1" t="str">
        <f>INDEX(Sheet2!$B$2:$B$2345,MATCH(Sheet1!$B2126,Sheet2!$C$2:$C$2345,0))</f>
        <v>한국화장품</v>
      </c>
      <c r="E2126" t="s">
        <v>20195</v>
      </c>
      <c r="F2126">
        <v>89.75</v>
      </c>
      <c r="G2126" t="s">
        <v>20196</v>
      </c>
      <c r="H2126">
        <v>99.83</v>
      </c>
      <c r="I2126" t="s">
        <v>20196</v>
      </c>
      <c r="J2126">
        <v>99.89</v>
      </c>
      <c r="K2126" t="s">
        <v>20196</v>
      </c>
      <c r="L2126">
        <v>99.89</v>
      </c>
      <c r="M2126" t="s">
        <v>20196</v>
      </c>
      <c r="N2126">
        <v>99.89</v>
      </c>
      <c r="O2126" t="s">
        <v>20197</v>
      </c>
      <c r="P2126">
        <v>9.86</v>
      </c>
      <c r="Q2126" t="s">
        <v>20198</v>
      </c>
      <c r="R2126">
        <v>0.16</v>
      </c>
      <c r="S2126" t="s">
        <v>20198</v>
      </c>
      <c r="T2126">
        <v>0.1</v>
      </c>
      <c r="U2126" t="s">
        <v>20198</v>
      </c>
      <c r="V2126">
        <v>0.1</v>
      </c>
      <c r="W2126" t="s">
        <v>20199</v>
      </c>
      <c r="X2126">
        <v>0.1</v>
      </c>
      <c r="Y2126" t="s">
        <v>20200</v>
      </c>
      <c r="Z2126">
        <v>0.38</v>
      </c>
      <c r="AA2126" t="s">
        <v>20201</v>
      </c>
      <c r="AB2126">
        <v>0</v>
      </c>
      <c r="AC2126" t="s">
        <v>20202</v>
      </c>
      <c r="AD2126">
        <v>0</v>
      </c>
      <c r="AE2126" t="s">
        <v>8475</v>
      </c>
      <c r="AF2126" t="s">
        <v>8475</v>
      </c>
      <c r="AG2126" t="s">
        <v>8475</v>
      </c>
      <c r="AH2126" t="s">
        <v>8475</v>
      </c>
      <c r="AI2126" t="s">
        <v>27755</v>
      </c>
      <c r="AJ2126" t="s">
        <v>27755</v>
      </c>
      <c r="AK2126" t="s">
        <v>27755</v>
      </c>
      <c r="AL2126" t="s">
        <v>27755</v>
      </c>
      <c r="AM2126" t="s">
        <v>27755</v>
      </c>
      <c r="AN2126" s="11">
        <v>153882571000</v>
      </c>
      <c r="AO2126" s="11">
        <v>131196339000</v>
      </c>
      <c r="AP2126" s="11">
        <v>72498593000</v>
      </c>
      <c r="AQ2126" s="11">
        <v>66965810000</v>
      </c>
      <c r="AR2126" s="11">
        <f>IF($AM2126="별도",INDEX([1]상장!W$11:W$2829,MATCH($A2126,[1]상장!A$11:A$2829,0)),IF($AM2126="연결",INDEX([1]상장!AB$11:AB$2829,MATCH($A2126,[1]상장!A$11:A$2829,0)),""))</f>
        <v>66046677000</v>
      </c>
    </row>
    <row r="2127" spans="1:44" x14ac:dyDescent="0.3">
      <c r="A2127" t="s">
        <v>6366</v>
      </c>
      <c r="B2127" t="s">
        <v>6367</v>
      </c>
      <c r="C2127" t="s">
        <v>6368</v>
      </c>
      <c r="D2127" s="1" t="str">
        <f>INDEX(Sheet2!$B$2:$B$2345,MATCH(Sheet1!$B2127,Sheet2!$C$2:$C$2345,0))</f>
        <v>에스제이엠</v>
      </c>
      <c r="E2127" t="s">
        <v>20203</v>
      </c>
      <c r="F2127">
        <v>89.29</v>
      </c>
      <c r="G2127" t="s">
        <v>20203</v>
      </c>
      <c r="H2127">
        <v>90.46</v>
      </c>
      <c r="I2127" t="s">
        <v>20203</v>
      </c>
      <c r="J2127">
        <v>86.77</v>
      </c>
      <c r="K2127" t="s">
        <v>20203</v>
      </c>
      <c r="L2127">
        <v>88.27</v>
      </c>
      <c r="M2127" t="s">
        <v>20203</v>
      </c>
      <c r="N2127">
        <v>89.81</v>
      </c>
      <c r="O2127" t="s">
        <v>20204</v>
      </c>
      <c r="P2127">
        <v>10.25</v>
      </c>
      <c r="Q2127" t="s">
        <v>20204</v>
      </c>
      <c r="R2127">
        <v>8.93</v>
      </c>
      <c r="S2127" t="s">
        <v>20204</v>
      </c>
      <c r="T2127">
        <v>12.41</v>
      </c>
      <c r="U2127" t="s">
        <v>20204</v>
      </c>
      <c r="V2127">
        <v>11.34</v>
      </c>
      <c r="W2127" t="s">
        <v>20204</v>
      </c>
      <c r="X2127">
        <v>9.33</v>
      </c>
      <c r="Y2127" t="s">
        <v>20205</v>
      </c>
      <c r="Z2127">
        <v>0.44</v>
      </c>
      <c r="AA2127" t="s">
        <v>20205</v>
      </c>
      <c r="AB2127">
        <v>0.6</v>
      </c>
      <c r="AC2127" t="s">
        <v>20205</v>
      </c>
      <c r="AD2127">
        <v>0.8</v>
      </c>
      <c r="AE2127" t="s">
        <v>20205</v>
      </c>
      <c r="AF2127">
        <v>0.38</v>
      </c>
      <c r="AG2127" t="s">
        <v>20205</v>
      </c>
      <c r="AH2127">
        <v>0.38</v>
      </c>
      <c r="AI2127" t="s">
        <v>27755</v>
      </c>
      <c r="AJ2127" t="s">
        <v>27755</v>
      </c>
      <c r="AK2127" t="s">
        <v>27755</v>
      </c>
      <c r="AL2127" t="s">
        <v>27755</v>
      </c>
      <c r="AM2127" t="s">
        <v>27755</v>
      </c>
      <c r="AN2127" s="11">
        <v>155259475000</v>
      </c>
      <c r="AO2127" s="11">
        <v>157732122000</v>
      </c>
      <c r="AP2127" s="11">
        <v>138668952000</v>
      </c>
      <c r="AQ2127" s="11">
        <v>145725719000</v>
      </c>
      <c r="AR2127" s="11">
        <f>IF($AM2127="별도",INDEX([1]상장!W$11:W$2829,MATCH($A2127,[1]상장!A$11:A$2829,0)),IF($AM2127="연결",INDEX([1]상장!AB$11:AB$2829,MATCH($A2127,[1]상장!A$11:A$2829,0)),""))</f>
        <v>180237705000</v>
      </c>
    </row>
    <row r="2128" spans="1:44" x14ac:dyDescent="0.3">
      <c r="A2128" t="s">
        <v>6369</v>
      </c>
      <c r="B2128" t="s">
        <v>6370</v>
      </c>
      <c r="C2128" t="s">
        <v>6371</v>
      </c>
      <c r="D2128" s="1" t="str">
        <f>INDEX(Sheet2!$B$2:$B$2345,MATCH(Sheet1!$B2128,Sheet2!$C$2:$C$2345,0))</f>
        <v>에스티팜</v>
      </c>
      <c r="E2128" t="s">
        <v>20206</v>
      </c>
      <c r="F2128">
        <v>45.28</v>
      </c>
      <c r="G2128" t="s">
        <v>20207</v>
      </c>
      <c r="H2128">
        <v>42.44</v>
      </c>
      <c r="I2128" t="s">
        <v>20206</v>
      </c>
      <c r="J2128">
        <v>52.48</v>
      </c>
      <c r="K2128" t="s">
        <v>20206</v>
      </c>
      <c r="L2128">
        <v>62.79</v>
      </c>
      <c r="M2128" t="s">
        <v>20206</v>
      </c>
      <c r="N2128">
        <v>71.150000000000006</v>
      </c>
      <c r="O2128" t="s">
        <v>20207</v>
      </c>
      <c r="P2128">
        <v>32.479999999999997</v>
      </c>
      <c r="Q2128" t="s">
        <v>20206</v>
      </c>
      <c r="R2128">
        <v>31.33</v>
      </c>
      <c r="S2128" t="s">
        <v>20207</v>
      </c>
      <c r="T2128">
        <v>29.74</v>
      </c>
      <c r="U2128" t="s">
        <v>20208</v>
      </c>
      <c r="V2128">
        <v>23.49</v>
      </c>
      <c r="W2128" t="s">
        <v>20208</v>
      </c>
      <c r="X2128">
        <v>18.09</v>
      </c>
      <c r="Y2128" t="s">
        <v>8853</v>
      </c>
      <c r="Z2128">
        <v>14.74</v>
      </c>
      <c r="AA2128" t="s">
        <v>8853</v>
      </c>
      <c r="AB2128">
        <v>18.03</v>
      </c>
      <c r="AC2128" t="s">
        <v>8853</v>
      </c>
      <c r="AD2128">
        <v>8.8000000000000007</v>
      </c>
      <c r="AE2128" t="s">
        <v>11292</v>
      </c>
      <c r="AF2128">
        <v>9.06</v>
      </c>
      <c r="AG2128" t="s">
        <v>16024</v>
      </c>
      <c r="AH2128">
        <v>9.06</v>
      </c>
      <c r="AI2128" t="s">
        <v>27755</v>
      </c>
      <c r="AJ2128" t="s">
        <v>27755</v>
      </c>
      <c r="AK2128" t="s">
        <v>27755</v>
      </c>
      <c r="AL2128" t="s">
        <v>27755</v>
      </c>
      <c r="AM2128" t="s">
        <v>27755</v>
      </c>
      <c r="AN2128" s="11">
        <v>97738456000</v>
      </c>
      <c r="AO2128" s="11">
        <v>93256825000</v>
      </c>
      <c r="AP2128" s="11">
        <v>124108664000</v>
      </c>
      <c r="AQ2128" s="11">
        <v>165641947000</v>
      </c>
      <c r="AR2128" s="11">
        <f>IF($AM2128="별도",INDEX([1]상장!W$11:W$2829,MATCH($A2128,[1]상장!A$11:A$2829,0)),IF($AM2128="연결",INDEX([1]상장!AB$11:AB$2829,MATCH($A2128,[1]상장!A$11:A$2829,0)),""))</f>
        <v>249321678000</v>
      </c>
    </row>
    <row r="2129" spans="1:44" x14ac:dyDescent="0.3">
      <c r="A2129" t="s">
        <v>6372</v>
      </c>
      <c r="B2129" t="s">
        <v>6373</v>
      </c>
      <c r="C2129" t="s">
        <v>6374</v>
      </c>
      <c r="D2129" s="1" t="str">
        <f>INDEX(Sheet2!$B$2:$B$2345,MATCH(Sheet1!$B2129,Sheet2!$C$2:$C$2345,0))</f>
        <v>노바렉스</v>
      </c>
      <c r="E2129" t="s">
        <v>8766</v>
      </c>
      <c r="F2129">
        <v>61.02</v>
      </c>
      <c r="G2129" t="s">
        <v>20209</v>
      </c>
      <c r="H2129">
        <v>97.99</v>
      </c>
      <c r="I2129" t="s">
        <v>20209</v>
      </c>
      <c r="J2129">
        <v>98.98</v>
      </c>
      <c r="K2129" t="s">
        <v>20210</v>
      </c>
      <c r="L2129">
        <v>98.99</v>
      </c>
      <c r="M2129" t="s">
        <v>20210</v>
      </c>
      <c r="N2129">
        <v>98.86</v>
      </c>
      <c r="O2129" t="s">
        <v>20211</v>
      </c>
      <c r="P2129">
        <v>14.21</v>
      </c>
      <c r="Q2129" t="s">
        <v>20212</v>
      </c>
      <c r="R2129">
        <v>1.79</v>
      </c>
      <c r="S2129" t="s">
        <v>20212</v>
      </c>
      <c r="T2129">
        <v>0.92</v>
      </c>
      <c r="U2129" t="s">
        <v>20213</v>
      </c>
      <c r="V2129">
        <v>0.85</v>
      </c>
      <c r="W2129" t="s">
        <v>20213</v>
      </c>
      <c r="X2129">
        <v>0.99</v>
      </c>
      <c r="Y2129" t="s">
        <v>20214</v>
      </c>
      <c r="Z2129">
        <v>13.42</v>
      </c>
      <c r="AA2129" t="s">
        <v>20215</v>
      </c>
      <c r="AB2129">
        <v>0.2</v>
      </c>
      <c r="AC2129" t="s">
        <v>20216</v>
      </c>
      <c r="AD2129">
        <v>0.08</v>
      </c>
      <c r="AE2129" t="s">
        <v>20216</v>
      </c>
      <c r="AF2129">
        <v>0.15</v>
      </c>
      <c r="AG2129" t="s">
        <v>20216</v>
      </c>
      <c r="AH2129">
        <v>0.15</v>
      </c>
      <c r="AI2129" t="s">
        <v>27755</v>
      </c>
      <c r="AJ2129" t="s">
        <v>27755</v>
      </c>
      <c r="AK2129" t="s">
        <v>27755</v>
      </c>
      <c r="AL2129" t="s">
        <v>27755</v>
      </c>
      <c r="AM2129" t="s">
        <v>27755</v>
      </c>
      <c r="AN2129" s="11">
        <v>107311222000</v>
      </c>
      <c r="AO2129" s="11">
        <v>159100863000</v>
      </c>
      <c r="AP2129" s="11">
        <v>222831750000</v>
      </c>
      <c r="AQ2129" s="11">
        <v>278789611000</v>
      </c>
      <c r="AR2129" s="11">
        <f>IF($AM2129="별도",INDEX([1]상장!W$11:W$2829,MATCH($A2129,[1]상장!A$11:A$2829,0)),IF($AM2129="연결",INDEX([1]상장!AB$11:AB$2829,MATCH($A2129,[1]상장!A$11:A$2829,0)),""))</f>
        <v>281675201000</v>
      </c>
    </row>
    <row r="2130" spans="1:44" x14ac:dyDescent="0.3">
      <c r="A2130" t="s">
        <v>6375</v>
      </c>
      <c r="B2130" t="s">
        <v>6376</v>
      </c>
      <c r="C2130" t="s">
        <v>6377</v>
      </c>
      <c r="D2130" s="1" t="str">
        <f>INDEX(Sheet2!$B$2:$B$2345,MATCH(Sheet1!$B2130,Sheet2!$C$2:$C$2345,0))</f>
        <v>대성산업</v>
      </c>
      <c r="E2130" t="s">
        <v>20217</v>
      </c>
      <c r="F2130">
        <v>77.88</v>
      </c>
      <c r="G2130" t="s">
        <v>20218</v>
      </c>
      <c r="H2130">
        <v>78.319999999999993</v>
      </c>
      <c r="I2130" t="s">
        <v>20217</v>
      </c>
      <c r="J2130">
        <v>75.180000000000007</v>
      </c>
      <c r="K2130" t="s">
        <v>20217</v>
      </c>
      <c r="L2130">
        <v>64.790000000000006</v>
      </c>
      <c r="M2130" t="s">
        <v>20218</v>
      </c>
      <c r="N2130">
        <v>43.4</v>
      </c>
      <c r="O2130" t="s">
        <v>20219</v>
      </c>
      <c r="P2130">
        <v>10.88</v>
      </c>
      <c r="Q2130" t="s">
        <v>20220</v>
      </c>
      <c r="R2130">
        <v>12.58</v>
      </c>
      <c r="S2130" t="s">
        <v>20219</v>
      </c>
      <c r="T2130">
        <v>8.65</v>
      </c>
      <c r="U2130" t="s">
        <v>20221</v>
      </c>
      <c r="V2130">
        <v>14.71</v>
      </c>
      <c r="W2130" t="s">
        <v>20222</v>
      </c>
      <c r="X2130">
        <v>38.85</v>
      </c>
      <c r="Y2130" t="s">
        <v>20223</v>
      </c>
      <c r="Z2130">
        <v>8.58</v>
      </c>
      <c r="AA2130" t="s">
        <v>20224</v>
      </c>
      <c r="AB2130">
        <v>7.23</v>
      </c>
      <c r="AC2130" t="s">
        <v>20225</v>
      </c>
      <c r="AD2130">
        <v>7.87</v>
      </c>
      <c r="AE2130" t="s">
        <v>20226</v>
      </c>
      <c r="AF2130">
        <v>8.7799999999999994</v>
      </c>
      <c r="AG2130" t="s">
        <v>20227</v>
      </c>
      <c r="AH2130">
        <v>8.7799999999999994</v>
      </c>
      <c r="AI2130" t="s">
        <v>27755</v>
      </c>
      <c r="AJ2130" t="s">
        <v>27755</v>
      </c>
      <c r="AK2130" t="s">
        <v>27755</v>
      </c>
      <c r="AL2130" t="s">
        <v>27755</v>
      </c>
      <c r="AM2130" t="s">
        <v>27755</v>
      </c>
      <c r="AN2130" s="11">
        <v>945461187000</v>
      </c>
      <c r="AO2130" s="11">
        <v>869910394000</v>
      </c>
      <c r="AP2130" s="11">
        <v>832382902000</v>
      </c>
      <c r="AQ2130" s="11">
        <v>1129133660000</v>
      </c>
      <c r="AR2130" s="11">
        <f>IF($AM2130="별도",INDEX([1]상장!W$11:W$2829,MATCH($A2130,[1]상장!A$11:A$2829,0)),IF($AM2130="연결",INDEX([1]상장!AB$11:AB$2829,MATCH($A2130,[1]상장!A$11:A$2829,0)),""))</f>
        <v>1871305785000</v>
      </c>
    </row>
    <row r="2131" spans="1:44" x14ac:dyDescent="0.3">
      <c r="A2131" t="s">
        <v>6378</v>
      </c>
      <c r="B2131" t="s">
        <v>6379</v>
      </c>
      <c r="C2131" t="s">
        <v>6380</v>
      </c>
      <c r="D2131" s="1" t="str">
        <f>INDEX(Sheet2!$B$2:$B$2345,MATCH(Sheet1!$B2131,Sheet2!$C$2:$C$2345,0))</f>
        <v>한미약품</v>
      </c>
      <c r="E2131" t="s">
        <v>20228</v>
      </c>
      <c r="F2131">
        <v>33.54</v>
      </c>
      <c r="G2131" t="s">
        <v>20229</v>
      </c>
      <c r="H2131">
        <v>34.39</v>
      </c>
      <c r="I2131" t="s">
        <v>20230</v>
      </c>
      <c r="J2131">
        <v>37.119999999999997</v>
      </c>
      <c r="K2131" t="s">
        <v>20230</v>
      </c>
      <c r="L2131">
        <v>38.28</v>
      </c>
      <c r="M2131" t="s">
        <v>20229</v>
      </c>
      <c r="N2131">
        <v>37.29</v>
      </c>
      <c r="O2131" t="s">
        <v>20231</v>
      </c>
      <c r="P2131">
        <v>13.87</v>
      </c>
      <c r="Q2131" t="s">
        <v>20232</v>
      </c>
      <c r="R2131">
        <v>15.17</v>
      </c>
      <c r="S2131" t="s">
        <v>20233</v>
      </c>
      <c r="T2131">
        <v>16.53</v>
      </c>
      <c r="U2131" t="s">
        <v>20234</v>
      </c>
      <c r="V2131">
        <v>18.21</v>
      </c>
      <c r="W2131" t="s">
        <v>20232</v>
      </c>
      <c r="X2131">
        <v>18.760000000000002</v>
      </c>
      <c r="Y2131" t="s">
        <v>20235</v>
      </c>
      <c r="Z2131">
        <v>13.04</v>
      </c>
      <c r="AA2131" t="s">
        <v>20236</v>
      </c>
      <c r="AB2131">
        <v>14.09</v>
      </c>
      <c r="AC2131" t="s">
        <v>20237</v>
      </c>
      <c r="AD2131">
        <v>12.07</v>
      </c>
      <c r="AE2131" t="s">
        <v>20237</v>
      </c>
      <c r="AF2131">
        <v>15.6</v>
      </c>
      <c r="AG2131" t="s">
        <v>20236</v>
      </c>
      <c r="AH2131">
        <v>15.6</v>
      </c>
      <c r="AI2131" t="s">
        <v>27755</v>
      </c>
      <c r="AJ2131" t="s">
        <v>27755</v>
      </c>
      <c r="AK2131" t="s">
        <v>27755</v>
      </c>
      <c r="AL2131" t="s">
        <v>27755</v>
      </c>
      <c r="AM2131" t="s">
        <v>27755</v>
      </c>
      <c r="AN2131" s="11">
        <v>1015962250000</v>
      </c>
      <c r="AO2131" s="11">
        <v>1113649784000</v>
      </c>
      <c r="AP2131" s="11">
        <v>1075853605000</v>
      </c>
      <c r="AQ2131" s="11">
        <v>1203185653000</v>
      </c>
      <c r="AR2131" s="11">
        <f>IF($AM2131="별도",INDEX([1]상장!W$11:W$2829,MATCH($A2131,[1]상장!A$11:A$2829,0)),IF($AM2131="연결",INDEX([1]상장!AB$11:AB$2829,MATCH($A2131,[1]상장!A$11:A$2829,0)),""))</f>
        <v>1331546600000</v>
      </c>
    </row>
    <row r="2132" spans="1:44" x14ac:dyDescent="0.3">
      <c r="A2132" t="s">
        <v>6381</v>
      </c>
      <c r="B2132" t="s">
        <v>6382</v>
      </c>
      <c r="C2132" t="s">
        <v>6383</v>
      </c>
      <c r="D2132" s="1" t="e">
        <f>INDEX(Sheet2!$B$2:$B$2345,MATCH(Sheet1!$B2132,Sheet2!$C$2:$C$2345,0))</f>
        <v>#N/A</v>
      </c>
      <c r="E2132" t="s">
        <v>20238</v>
      </c>
      <c r="F2132">
        <v>53.05</v>
      </c>
      <c r="G2132" t="s">
        <v>20238</v>
      </c>
      <c r="H2132">
        <v>51.36</v>
      </c>
      <c r="I2132" t="s">
        <v>20239</v>
      </c>
      <c r="J2132">
        <v>42.8</v>
      </c>
      <c r="K2132" t="s">
        <v>10922</v>
      </c>
      <c r="L2132">
        <v>41.51</v>
      </c>
      <c r="M2132" t="s">
        <v>8475</v>
      </c>
      <c r="N2132" t="s">
        <v>8475</v>
      </c>
      <c r="O2132" t="s">
        <v>20240</v>
      </c>
      <c r="P2132">
        <v>29.07</v>
      </c>
      <c r="Q2132" t="s">
        <v>8853</v>
      </c>
      <c r="R2132">
        <v>29.26</v>
      </c>
      <c r="S2132" t="s">
        <v>10327</v>
      </c>
      <c r="T2132">
        <v>37.090000000000003</v>
      </c>
      <c r="U2132" t="s">
        <v>20241</v>
      </c>
      <c r="V2132">
        <v>29.42</v>
      </c>
      <c r="W2132" t="s">
        <v>8475</v>
      </c>
      <c r="X2132" t="s">
        <v>8475</v>
      </c>
      <c r="Y2132" t="s">
        <v>20242</v>
      </c>
      <c r="Z2132">
        <v>14.03</v>
      </c>
      <c r="AA2132" t="s">
        <v>20242</v>
      </c>
      <c r="AB2132">
        <v>12.86</v>
      </c>
      <c r="AC2132" t="s">
        <v>20241</v>
      </c>
      <c r="AD2132">
        <v>11.01</v>
      </c>
      <c r="AE2132" t="s">
        <v>20239</v>
      </c>
      <c r="AF2132">
        <v>22.63</v>
      </c>
      <c r="AG2132" t="s">
        <v>8475</v>
      </c>
      <c r="AH2132">
        <v>22.63</v>
      </c>
      <c r="AI2132" t="s">
        <v>27756</v>
      </c>
      <c r="AJ2132" t="s">
        <v>27756</v>
      </c>
      <c r="AK2132" t="s">
        <v>27756</v>
      </c>
      <c r="AL2132" t="s">
        <v>27756</v>
      </c>
      <c r="AM2132" t="s">
        <v>27756</v>
      </c>
      <c r="AN2132" s="11">
        <v>17803206000</v>
      </c>
      <c r="AO2132" s="11">
        <v>18672792000</v>
      </c>
      <c r="AP2132" s="11">
        <v>23982617000</v>
      </c>
      <c r="AQ2132" s="11">
        <v>50552624000</v>
      </c>
      <c r="AR2132" s="11">
        <f>IF($AM2132="별도",INDEX([1]상장!W$11:W$2829,MATCH($A2132,[1]상장!A$11:A$2829,0)),IF($AM2132="연결",INDEX([1]상장!AB$11:AB$2829,MATCH($A2132,[1]상장!A$11:A$2829,0)),""))</f>
        <v>69013134000</v>
      </c>
    </row>
    <row r="2133" spans="1:44" x14ac:dyDescent="0.3">
      <c r="A2133" t="s">
        <v>6384</v>
      </c>
      <c r="B2133" t="s">
        <v>6385</v>
      </c>
      <c r="C2133" t="s">
        <v>6386</v>
      </c>
      <c r="D2133" s="1" t="str">
        <f>INDEX(Sheet2!$B$2:$B$2345,MATCH(Sheet1!$B2133,Sheet2!$C$2:$C$2345,0))</f>
        <v>피제이메탈</v>
      </c>
      <c r="E2133" t="s">
        <v>20243</v>
      </c>
      <c r="F2133">
        <v>33.78</v>
      </c>
      <c r="G2133" t="s">
        <v>20243</v>
      </c>
      <c r="H2133">
        <v>33.520000000000003</v>
      </c>
      <c r="I2133" t="s">
        <v>20244</v>
      </c>
      <c r="J2133">
        <v>35.6</v>
      </c>
      <c r="K2133" t="s">
        <v>20243</v>
      </c>
      <c r="L2133">
        <v>33.04</v>
      </c>
      <c r="M2133" t="s">
        <v>8475</v>
      </c>
      <c r="N2133" t="s">
        <v>8475</v>
      </c>
      <c r="O2133" t="s">
        <v>20245</v>
      </c>
      <c r="P2133">
        <v>25.96</v>
      </c>
      <c r="Q2133" t="s">
        <v>20244</v>
      </c>
      <c r="R2133">
        <v>23.75</v>
      </c>
      <c r="S2133" t="s">
        <v>20243</v>
      </c>
      <c r="T2133">
        <v>29.87</v>
      </c>
      <c r="U2133" t="s">
        <v>20244</v>
      </c>
      <c r="V2133">
        <v>30.26</v>
      </c>
      <c r="W2133" t="s">
        <v>8475</v>
      </c>
      <c r="X2133" t="s">
        <v>8475</v>
      </c>
      <c r="Y2133" t="s">
        <v>20244</v>
      </c>
      <c r="Z2133">
        <v>22.71</v>
      </c>
      <c r="AA2133" t="s">
        <v>20245</v>
      </c>
      <c r="AB2133">
        <v>21.13</v>
      </c>
      <c r="AC2133" t="s">
        <v>20245</v>
      </c>
      <c r="AD2133">
        <v>15.84</v>
      </c>
      <c r="AE2133" t="s">
        <v>20245</v>
      </c>
      <c r="AF2133">
        <v>23.68</v>
      </c>
      <c r="AG2133" t="s">
        <v>8475</v>
      </c>
      <c r="AH2133">
        <v>23.68</v>
      </c>
      <c r="AI2133" t="s">
        <v>27756</v>
      </c>
      <c r="AJ2133" t="s">
        <v>27756</v>
      </c>
      <c r="AK2133" t="s">
        <v>27756</v>
      </c>
      <c r="AL2133" t="s">
        <v>27756</v>
      </c>
      <c r="AM2133" t="s">
        <v>27756</v>
      </c>
      <c r="AN2133" s="11">
        <v>150060076000</v>
      </c>
      <c r="AO2133" s="11">
        <v>142138702000</v>
      </c>
      <c r="AP2133" s="11">
        <v>128144127000</v>
      </c>
      <c r="AQ2133" s="11">
        <v>246172067000</v>
      </c>
      <c r="AR2133" s="11">
        <f>IF($AM2133="별도",INDEX([1]상장!W$11:W$2829,MATCH($A2133,[1]상장!A$11:A$2829,0)),IF($AM2133="연결",INDEX([1]상장!AB$11:AB$2829,MATCH($A2133,[1]상장!A$11:A$2829,0)),""))</f>
        <v>269048599000</v>
      </c>
    </row>
    <row r="2134" spans="1:44" x14ac:dyDescent="0.3">
      <c r="A2134" t="s">
        <v>6387</v>
      </c>
      <c r="B2134" t="s">
        <v>6388</v>
      </c>
      <c r="C2134" t="s">
        <v>6389</v>
      </c>
      <c r="D2134" s="1" t="str">
        <f>INDEX(Sheet2!$B$2:$B$2345,MATCH(Sheet1!$B2134,Sheet2!$C$2:$C$2345,0))</f>
        <v>알에스오토메이션</v>
      </c>
      <c r="E2134" t="s">
        <v>20246</v>
      </c>
      <c r="F2134">
        <v>31.05</v>
      </c>
      <c r="G2134" t="s">
        <v>20247</v>
      </c>
      <c r="H2134">
        <v>33.479999999999997</v>
      </c>
      <c r="I2134" t="s">
        <v>20246</v>
      </c>
      <c r="J2134">
        <v>35.54</v>
      </c>
      <c r="K2134" t="s">
        <v>20247</v>
      </c>
      <c r="L2134">
        <v>31.33</v>
      </c>
      <c r="M2134" t="s">
        <v>8475</v>
      </c>
      <c r="N2134" t="s">
        <v>8475</v>
      </c>
      <c r="O2134" t="s">
        <v>20247</v>
      </c>
      <c r="P2134">
        <v>28.57</v>
      </c>
      <c r="Q2134" t="s">
        <v>20248</v>
      </c>
      <c r="R2134">
        <v>23.98</v>
      </c>
      <c r="S2134" t="s">
        <v>20247</v>
      </c>
      <c r="T2134">
        <v>28.46</v>
      </c>
      <c r="U2134" t="s">
        <v>20246</v>
      </c>
      <c r="V2134">
        <v>27.69</v>
      </c>
      <c r="W2134" t="s">
        <v>8475</v>
      </c>
      <c r="X2134" t="s">
        <v>8475</v>
      </c>
      <c r="Y2134" t="s">
        <v>20248</v>
      </c>
      <c r="Z2134">
        <v>20.93</v>
      </c>
      <c r="AA2134" t="s">
        <v>20246</v>
      </c>
      <c r="AB2134">
        <v>23.19</v>
      </c>
      <c r="AC2134" t="s">
        <v>20248</v>
      </c>
      <c r="AD2134">
        <v>19.98</v>
      </c>
      <c r="AE2134" t="s">
        <v>20248</v>
      </c>
      <c r="AF2134">
        <v>23.87</v>
      </c>
      <c r="AG2134" t="s">
        <v>8475</v>
      </c>
      <c r="AH2134">
        <v>23.87</v>
      </c>
      <c r="AI2134" t="s">
        <v>27755</v>
      </c>
      <c r="AJ2134" t="s">
        <v>27755</v>
      </c>
      <c r="AK2134" t="s">
        <v>27755</v>
      </c>
      <c r="AL2134" t="s">
        <v>27755</v>
      </c>
      <c r="AM2134" t="s">
        <v>27755</v>
      </c>
      <c r="AN2134" s="11">
        <v>98664317000</v>
      </c>
      <c r="AO2134" s="11">
        <v>82169975000</v>
      </c>
      <c r="AP2134" s="11">
        <v>98749761000</v>
      </c>
      <c r="AQ2134" s="11">
        <v>113429730000</v>
      </c>
      <c r="AR2134" s="11">
        <f>IF($AM2134="별도",INDEX([1]상장!W$11:W$2829,MATCH($A2134,[1]상장!A$11:A$2829,0)),IF($AM2134="연결",INDEX([1]상장!AB$11:AB$2829,MATCH($A2134,[1]상장!A$11:A$2829,0)),""))</f>
        <v>102448802000</v>
      </c>
    </row>
    <row r="2135" spans="1:44" x14ac:dyDescent="0.3">
      <c r="A2135" t="s">
        <v>6390</v>
      </c>
      <c r="B2135" t="s">
        <v>1075</v>
      </c>
      <c r="C2135" t="s">
        <v>6391</v>
      </c>
      <c r="D2135" s="1" t="str">
        <f>INDEX(Sheet2!$B$2:$B$2345,MATCH(Sheet1!$B2135,Sheet2!$C$2:$C$2345,0))</f>
        <v>한일진공</v>
      </c>
      <c r="E2135" t="s">
        <v>20249</v>
      </c>
      <c r="F2135">
        <v>85.45</v>
      </c>
      <c r="G2135" t="s">
        <v>20250</v>
      </c>
      <c r="H2135">
        <v>67.5</v>
      </c>
      <c r="I2135" t="s">
        <v>20251</v>
      </c>
      <c r="J2135">
        <v>58.82</v>
      </c>
      <c r="K2135" t="s">
        <v>20252</v>
      </c>
      <c r="L2135">
        <v>46.5</v>
      </c>
      <c r="M2135" t="s">
        <v>11479</v>
      </c>
      <c r="N2135">
        <v>65.98</v>
      </c>
      <c r="O2135" t="s">
        <v>8775</v>
      </c>
      <c r="P2135">
        <v>12.86</v>
      </c>
      <c r="Q2135" t="s">
        <v>8775</v>
      </c>
      <c r="R2135">
        <v>26.77</v>
      </c>
      <c r="S2135" t="s">
        <v>11479</v>
      </c>
      <c r="T2135">
        <v>30.64</v>
      </c>
      <c r="U2135" t="s">
        <v>11479</v>
      </c>
      <c r="V2135">
        <v>40.54</v>
      </c>
      <c r="W2135" t="s">
        <v>20252</v>
      </c>
      <c r="X2135">
        <v>34.01</v>
      </c>
      <c r="Y2135" t="s">
        <v>20253</v>
      </c>
      <c r="Z2135">
        <v>1.68</v>
      </c>
      <c r="AA2135" t="s">
        <v>20253</v>
      </c>
      <c r="AB2135">
        <v>5.72</v>
      </c>
      <c r="AC2135" t="s">
        <v>20254</v>
      </c>
      <c r="AD2135">
        <v>10.52</v>
      </c>
      <c r="AE2135" t="s">
        <v>20255</v>
      </c>
      <c r="AF2135">
        <v>12.94</v>
      </c>
      <c r="AG2135" t="s">
        <v>20255</v>
      </c>
      <c r="AH2135">
        <v>12.94</v>
      </c>
      <c r="AI2135" t="s">
        <v>27755</v>
      </c>
      <c r="AJ2135" t="s">
        <v>27755</v>
      </c>
      <c r="AK2135" t="s">
        <v>27755</v>
      </c>
      <c r="AL2135" t="s">
        <v>27755</v>
      </c>
      <c r="AM2135" t="s">
        <v>27755</v>
      </c>
      <c r="AN2135" s="11">
        <v>51064090000</v>
      </c>
      <c r="AO2135" s="11">
        <v>26220461000</v>
      </c>
      <c r="AP2135" s="11">
        <v>15667649000</v>
      </c>
      <c r="AQ2135" s="11">
        <v>10084902000</v>
      </c>
      <c r="AR2135" s="11">
        <f>IF($AM2135="별도",INDEX([1]상장!W$11:W$2829,MATCH($A2135,[1]상장!A$11:A$2829,0)),IF($AM2135="연결",INDEX([1]상장!AB$11:AB$2829,MATCH($A2135,[1]상장!A$11:A$2829,0)),""))</f>
        <v>6907587000</v>
      </c>
    </row>
    <row r="2136" spans="1:44" x14ac:dyDescent="0.3">
      <c r="A2136" t="s">
        <v>6392</v>
      </c>
      <c r="B2136" t="s">
        <v>6393</v>
      </c>
      <c r="C2136" t="s">
        <v>6394</v>
      </c>
      <c r="D2136" s="1" t="str">
        <f>INDEX(Sheet2!$B$2:$B$2345,MATCH(Sheet1!$B2136,Sheet2!$C$2:$C$2345,0))</f>
        <v>위메이드플레이</v>
      </c>
      <c r="E2136" t="s">
        <v>20256</v>
      </c>
      <c r="F2136">
        <v>91.88</v>
      </c>
      <c r="G2136" t="s">
        <v>20256</v>
      </c>
      <c r="H2136">
        <v>84.91</v>
      </c>
      <c r="I2136" t="s">
        <v>20256</v>
      </c>
      <c r="J2136">
        <v>82.67</v>
      </c>
      <c r="K2136" t="s">
        <v>20256</v>
      </c>
      <c r="L2136">
        <v>77.069999999999993</v>
      </c>
      <c r="M2136" t="s">
        <v>20256</v>
      </c>
      <c r="N2136">
        <v>76.81</v>
      </c>
      <c r="O2136" t="s">
        <v>20257</v>
      </c>
      <c r="P2136">
        <v>8.11</v>
      </c>
      <c r="Q2136" t="s">
        <v>20257</v>
      </c>
      <c r="R2136">
        <v>15.08</v>
      </c>
      <c r="S2136" t="s">
        <v>20257</v>
      </c>
      <c r="T2136">
        <v>17.32</v>
      </c>
      <c r="U2136" t="s">
        <v>20258</v>
      </c>
      <c r="V2136">
        <v>22.92</v>
      </c>
      <c r="W2136" t="s">
        <v>20258</v>
      </c>
      <c r="X2136">
        <v>23.18</v>
      </c>
      <c r="Y2136" t="s">
        <v>8475</v>
      </c>
      <c r="Z2136" t="s">
        <v>8475</v>
      </c>
      <c r="AA2136" t="s">
        <v>8475</v>
      </c>
      <c r="AB2136" t="s">
        <v>8475</v>
      </c>
      <c r="AC2136" t="s">
        <v>8475</v>
      </c>
      <c r="AD2136" t="s">
        <v>8475</v>
      </c>
      <c r="AE2136" t="s">
        <v>8475</v>
      </c>
      <c r="AF2136" t="s">
        <v>8475</v>
      </c>
      <c r="AG2136" t="s">
        <v>8475</v>
      </c>
      <c r="AH2136" t="s">
        <v>8475</v>
      </c>
      <c r="AI2136" t="s">
        <v>27755</v>
      </c>
      <c r="AJ2136" t="s">
        <v>27755</v>
      </c>
      <c r="AK2136" t="s">
        <v>27755</v>
      </c>
      <c r="AL2136" t="s">
        <v>27755</v>
      </c>
      <c r="AM2136" t="s">
        <v>27755</v>
      </c>
      <c r="AN2136" s="11">
        <v>85986810000</v>
      </c>
      <c r="AO2136" s="11">
        <v>84400907000</v>
      </c>
      <c r="AP2136" s="11">
        <v>106203953000</v>
      </c>
      <c r="AQ2136" s="11">
        <v>105734197000</v>
      </c>
      <c r="AR2136" s="11">
        <f>IF($AM2136="별도",INDEX([1]상장!W$11:W$2829,MATCH($A2136,[1]상장!A$11:A$2829,0)),IF($AM2136="연결",INDEX([1]상장!AB$11:AB$2829,MATCH($A2136,[1]상장!A$11:A$2829,0)),""))</f>
        <v>134045125000</v>
      </c>
    </row>
    <row r="2137" spans="1:44" x14ac:dyDescent="0.3">
      <c r="A2137" t="s">
        <v>6395</v>
      </c>
      <c r="B2137" t="s">
        <v>6396</v>
      </c>
      <c r="C2137" t="s">
        <v>6397</v>
      </c>
      <c r="D2137" s="1" t="str">
        <f>INDEX(Sheet2!$B$2:$B$2345,MATCH(Sheet1!$B2137,Sheet2!$C$2:$C$2345,0))</f>
        <v>원준</v>
      </c>
      <c r="E2137" t="s">
        <v>8475</v>
      </c>
      <c r="F2137" t="s">
        <v>8475</v>
      </c>
      <c r="G2137" t="s">
        <v>8475</v>
      </c>
      <c r="H2137" t="s">
        <v>8475</v>
      </c>
      <c r="I2137" t="s">
        <v>8475</v>
      </c>
      <c r="J2137" t="s">
        <v>8475</v>
      </c>
      <c r="K2137" t="s">
        <v>20259</v>
      </c>
      <c r="L2137">
        <v>90.67</v>
      </c>
      <c r="M2137" t="s">
        <v>8475</v>
      </c>
      <c r="N2137" t="s">
        <v>8475</v>
      </c>
      <c r="O2137" t="s">
        <v>8475</v>
      </c>
      <c r="P2137" t="s">
        <v>8475</v>
      </c>
      <c r="Q2137" t="s">
        <v>8475</v>
      </c>
      <c r="R2137" t="s">
        <v>8475</v>
      </c>
      <c r="S2137" t="s">
        <v>8475</v>
      </c>
      <c r="T2137" t="s">
        <v>8475</v>
      </c>
      <c r="U2137" t="s">
        <v>20260</v>
      </c>
      <c r="V2137">
        <v>5.95</v>
      </c>
      <c r="W2137" t="s">
        <v>8475</v>
      </c>
      <c r="X2137" t="s">
        <v>8475</v>
      </c>
      <c r="Y2137" t="s">
        <v>8475</v>
      </c>
      <c r="Z2137" t="s">
        <v>8475</v>
      </c>
      <c r="AA2137" t="s">
        <v>8475</v>
      </c>
      <c r="AB2137" t="s">
        <v>8475</v>
      </c>
      <c r="AC2137" t="s">
        <v>8475</v>
      </c>
      <c r="AD2137" t="s">
        <v>8475</v>
      </c>
      <c r="AE2137" t="s">
        <v>20260</v>
      </c>
      <c r="AF2137">
        <v>3.37</v>
      </c>
      <c r="AG2137" t="s">
        <v>8475</v>
      </c>
      <c r="AH2137">
        <v>3.37</v>
      </c>
      <c r="AI2137" t="s">
        <v>27756</v>
      </c>
      <c r="AJ2137" t="s">
        <v>27755</v>
      </c>
      <c r="AK2137" t="s">
        <v>27755</v>
      </c>
      <c r="AL2137" t="s">
        <v>27755</v>
      </c>
      <c r="AM2137" t="s">
        <v>27755</v>
      </c>
      <c r="AN2137" s="11">
        <v>13508146000</v>
      </c>
      <c r="AO2137" s="11">
        <v>92932632000</v>
      </c>
      <c r="AP2137" s="11">
        <v>64029825000</v>
      </c>
      <c r="AQ2137" s="11">
        <v>62091187000</v>
      </c>
      <c r="AR2137" s="11">
        <f>IF($AM2137="별도",INDEX([1]상장!W$11:W$2829,MATCH($A2137,[1]상장!A$11:A$2829,0)),IF($AM2137="연결",INDEX([1]상장!AB$11:AB$2829,MATCH($A2137,[1]상장!A$11:A$2829,0)),""))</f>
        <v>143200038000</v>
      </c>
    </row>
    <row r="2138" spans="1:44" x14ac:dyDescent="0.3">
      <c r="A2138" t="s">
        <v>6398</v>
      </c>
      <c r="B2138" t="s">
        <v>6399</v>
      </c>
      <c r="C2138" t="s">
        <v>6400</v>
      </c>
      <c r="D2138" s="1" t="str">
        <f>INDEX(Sheet2!$B$2:$B$2345,MATCH(Sheet1!$B2138,Sheet2!$C$2:$C$2345,0))</f>
        <v>공구우먼</v>
      </c>
      <c r="E2138" t="s">
        <v>8475</v>
      </c>
      <c r="F2138" t="s">
        <v>8475</v>
      </c>
      <c r="G2138" t="s">
        <v>8475</v>
      </c>
      <c r="H2138" t="s">
        <v>8475</v>
      </c>
      <c r="I2138" t="s">
        <v>8475</v>
      </c>
      <c r="J2138" t="s">
        <v>8475</v>
      </c>
      <c r="K2138" t="s">
        <v>20261</v>
      </c>
      <c r="L2138">
        <v>59.49</v>
      </c>
      <c r="M2138" t="s">
        <v>8475</v>
      </c>
      <c r="N2138" t="s">
        <v>8475</v>
      </c>
      <c r="O2138" t="s">
        <v>8475</v>
      </c>
      <c r="P2138" t="s">
        <v>8475</v>
      </c>
      <c r="Q2138" t="s">
        <v>8475</v>
      </c>
      <c r="R2138" t="s">
        <v>8475</v>
      </c>
      <c r="S2138" t="s">
        <v>8475</v>
      </c>
      <c r="T2138" t="s">
        <v>8475</v>
      </c>
      <c r="U2138" t="s">
        <v>20262</v>
      </c>
      <c r="V2138">
        <v>33.69</v>
      </c>
      <c r="W2138" t="s">
        <v>8475</v>
      </c>
      <c r="X2138" t="s">
        <v>8475</v>
      </c>
      <c r="Y2138" t="s">
        <v>8475</v>
      </c>
      <c r="Z2138" t="s">
        <v>8475</v>
      </c>
      <c r="AA2138" t="s">
        <v>8475</v>
      </c>
      <c r="AB2138" t="s">
        <v>8475</v>
      </c>
      <c r="AC2138" t="s">
        <v>8475</v>
      </c>
      <c r="AD2138" t="s">
        <v>8475</v>
      </c>
      <c r="AE2138" t="s">
        <v>20263</v>
      </c>
      <c r="AF2138">
        <v>3.37</v>
      </c>
      <c r="AG2138" t="s">
        <v>8475</v>
      </c>
      <c r="AH2138">
        <v>3.37</v>
      </c>
      <c r="AI2138" t="s">
        <v>27756</v>
      </c>
      <c r="AJ2138" t="s">
        <v>27756</v>
      </c>
      <c r="AK2138" t="s">
        <v>27756</v>
      </c>
      <c r="AL2138" t="s">
        <v>27756</v>
      </c>
      <c r="AM2138" t="s">
        <v>27756</v>
      </c>
      <c r="AN2138" s="11">
        <v>23869100000</v>
      </c>
      <c r="AO2138" s="11">
        <v>24571027000</v>
      </c>
      <c r="AP2138" s="11">
        <v>32683410000</v>
      </c>
      <c r="AQ2138" s="11">
        <v>47319808000</v>
      </c>
      <c r="AR2138" s="11">
        <f>IF($AM2138="별도",INDEX([1]상장!W$11:W$2829,MATCH($A2138,[1]상장!A$11:A$2829,0)),IF($AM2138="연결",INDEX([1]상장!AB$11:AB$2829,MATCH($A2138,[1]상장!A$11:A$2829,0)),""))</f>
        <v>58686880000</v>
      </c>
    </row>
    <row r="2139" spans="1:44" x14ac:dyDescent="0.3">
      <c r="A2139" t="s">
        <v>6401</v>
      </c>
      <c r="B2139" t="s">
        <v>6402</v>
      </c>
      <c r="C2139" t="s">
        <v>6403</v>
      </c>
      <c r="D2139" s="1" t="str">
        <f>INDEX(Sheet2!$B$2:$B$2345,MATCH(Sheet1!$B2139,Sheet2!$C$2:$C$2345,0))</f>
        <v>알서포트</v>
      </c>
      <c r="E2139" t="s">
        <v>20264</v>
      </c>
      <c r="F2139">
        <v>75.28</v>
      </c>
      <c r="G2139" t="s">
        <v>20264</v>
      </c>
      <c r="H2139">
        <v>69.37</v>
      </c>
      <c r="I2139" t="s">
        <v>20265</v>
      </c>
      <c r="J2139">
        <v>48.91</v>
      </c>
      <c r="K2139" t="s">
        <v>20265</v>
      </c>
      <c r="L2139">
        <v>52.03</v>
      </c>
      <c r="M2139" t="s">
        <v>8475</v>
      </c>
      <c r="N2139" t="s">
        <v>8475</v>
      </c>
      <c r="O2139" t="s">
        <v>20265</v>
      </c>
      <c r="P2139">
        <v>19.12</v>
      </c>
      <c r="Q2139" t="s">
        <v>20265</v>
      </c>
      <c r="R2139">
        <v>23.96</v>
      </c>
      <c r="S2139" t="s">
        <v>20264</v>
      </c>
      <c r="T2139">
        <v>43.24</v>
      </c>
      <c r="U2139" t="s">
        <v>20264</v>
      </c>
      <c r="V2139">
        <v>38.44</v>
      </c>
      <c r="W2139" t="s">
        <v>8475</v>
      </c>
      <c r="X2139" t="s">
        <v>8475</v>
      </c>
      <c r="Y2139" t="s">
        <v>20266</v>
      </c>
      <c r="Z2139">
        <v>3.52</v>
      </c>
      <c r="AA2139" t="s">
        <v>20266</v>
      </c>
      <c r="AB2139">
        <v>3.95</v>
      </c>
      <c r="AC2139" t="s">
        <v>8522</v>
      </c>
      <c r="AD2139">
        <v>5.09</v>
      </c>
      <c r="AE2139" t="s">
        <v>8522</v>
      </c>
      <c r="AF2139">
        <v>7.16</v>
      </c>
      <c r="AG2139" t="s">
        <v>8475</v>
      </c>
      <c r="AH2139">
        <v>7.16</v>
      </c>
      <c r="AI2139" t="s">
        <v>27755</v>
      </c>
      <c r="AJ2139" t="s">
        <v>27755</v>
      </c>
      <c r="AK2139" t="s">
        <v>27755</v>
      </c>
      <c r="AL2139" t="s">
        <v>27755</v>
      </c>
      <c r="AM2139" t="s">
        <v>27755</v>
      </c>
      <c r="AN2139" s="11">
        <v>24704712000</v>
      </c>
      <c r="AO2139" s="11">
        <v>28486918000</v>
      </c>
      <c r="AP2139" s="11">
        <v>46356652000</v>
      </c>
      <c r="AQ2139" s="11">
        <v>52469273000</v>
      </c>
      <c r="AR2139" s="11">
        <f>IF($AM2139="별도",INDEX([1]상장!W$11:W$2829,MATCH($A2139,[1]상장!A$11:A$2829,0)),IF($AM2139="연결",INDEX([1]상장!AB$11:AB$2829,MATCH($A2139,[1]상장!A$11:A$2829,0)),""))</f>
        <v>48599236000</v>
      </c>
    </row>
    <row r="2140" spans="1:44" x14ac:dyDescent="0.3">
      <c r="A2140" t="s">
        <v>6404</v>
      </c>
      <c r="B2140" t="s">
        <v>6405</v>
      </c>
      <c r="C2140" t="s">
        <v>6406</v>
      </c>
      <c r="D2140" s="1" t="str">
        <f>INDEX(Sheet2!$B$2:$B$2345,MATCH(Sheet1!$B2140,Sheet2!$C$2:$C$2345,0))</f>
        <v>옵투스제약</v>
      </c>
      <c r="E2140" t="s">
        <v>20267</v>
      </c>
      <c r="F2140">
        <v>94.07</v>
      </c>
      <c r="G2140" t="s">
        <v>20267</v>
      </c>
      <c r="H2140">
        <v>95.5</v>
      </c>
      <c r="I2140" t="s">
        <v>20267</v>
      </c>
      <c r="J2140">
        <v>96.66</v>
      </c>
      <c r="K2140" t="s">
        <v>20267</v>
      </c>
      <c r="L2140">
        <v>95.04</v>
      </c>
      <c r="M2140" t="s">
        <v>20267</v>
      </c>
      <c r="N2140">
        <v>96.38</v>
      </c>
      <c r="O2140" t="s">
        <v>13205</v>
      </c>
      <c r="P2140">
        <v>4.18</v>
      </c>
      <c r="Q2140" t="s">
        <v>13205</v>
      </c>
      <c r="R2140">
        <v>3.05</v>
      </c>
      <c r="S2140" t="s">
        <v>13205</v>
      </c>
      <c r="T2140">
        <v>2.4500000000000002</v>
      </c>
      <c r="U2140" t="s">
        <v>13205</v>
      </c>
      <c r="V2140">
        <v>4.42</v>
      </c>
      <c r="W2140" t="s">
        <v>13205</v>
      </c>
      <c r="X2140">
        <v>3.04</v>
      </c>
      <c r="Y2140" t="s">
        <v>20268</v>
      </c>
      <c r="Z2140">
        <v>1</v>
      </c>
      <c r="AA2140" t="s">
        <v>20268</v>
      </c>
      <c r="AB2140">
        <v>0.8</v>
      </c>
      <c r="AC2140" t="s">
        <v>20268</v>
      </c>
      <c r="AD2140">
        <v>0.51</v>
      </c>
      <c r="AE2140" t="s">
        <v>20268</v>
      </c>
      <c r="AF2140">
        <v>0.53</v>
      </c>
      <c r="AG2140" t="s">
        <v>20268</v>
      </c>
      <c r="AH2140">
        <v>0.53</v>
      </c>
      <c r="AI2140" t="s">
        <v>27756</v>
      </c>
      <c r="AJ2140" t="s">
        <v>27756</v>
      </c>
      <c r="AK2140" t="s">
        <v>27756</v>
      </c>
      <c r="AL2140" t="s">
        <v>27756</v>
      </c>
      <c r="AM2140" t="s">
        <v>27756</v>
      </c>
      <c r="AN2140" s="11">
        <v>49624684000</v>
      </c>
      <c r="AO2140" s="11">
        <v>60441371000</v>
      </c>
      <c r="AP2140" s="11">
        <v>60826955000</v>
      </c>
      <c r="AQ2140" s="11">
        <v>57316372000</v>
      </c>
      <c r="AR2140" s="11">
        <f>IF($AM2140="별도",INDEX([1]상장!W$11:W$2829,MATCH($A2140,[1]상장!A$11:A$2829,0)),IF($AM2140="연결",INDEX([1]상장!AB$11:AB$2829,MATCH($A2140,[1]상장!A$11:A$2829,0)),""))</f>
        <v>58657538000</v>
      </c>
    </row>
    <row r="2141" spans="1:44" x14ac:dyDescent="0.3">
      <c r="A2141" t="s">
        <v>6407</v>
      </c>
      <c r="B2141" t="s">
        <v>6408</v>
      </c>
      <c r="C2141" t="s">
        <v>6409</v>
      </c>
      <c r="D2141" s="1" t="str">
        <f>INDEX(Sheet2!$B$2:$B$2345,MATCH(Sheet1!$B2141,Sheet2!$C$2:$C$2345,0))</f>
        <v>트윔</v>
      </c>
      <c r="E2141" t="s">
        <v>8475</v>
      </c>
      <c r="F2141" t="s">
        <v>8475</v>
      </c>
      <c r="G2141" t="s">
        <v>8475</v>
      </c>
      <c r="H2141" t="s">
        <v>8475</v>
      </c>
      <c r="I2141" t="s">
        <v>8475</v>
      </c>
      <c r="J2141" t="s">
        <v>8475</v>
      </c>
      <c r="K2141" t="s">
        <v>20269</v>
      </c>
      <c r="L2141">
        <v>55.33</v>
      </c>
      <c r="M2141" t="s">
        <v>20270</v>
      </c>
      <c r="N2141">
        <v>67.209999999999994</v>
      </c>
      <c r="O2141" t="s">
        <v>8475</v>
      </c>
      <c r="P2141" t="s">
        <v>8475</v>
      </c>
      <c r="Q2141" t="s">
        <v>8475</v>
      </c>
      <c r="R2141" t="s">
        <v>8475</v>
      </c>
      <c r="S2141" t="s">
        <v>8475</v>
      </c>
      <c r="T2141" t="s">
        <v>8475</v>
      </c>
      <c r="U2141" t="s">
        <v>20270</v>
      </c>
      <c r="V2141">
        <v>44.66</v>
      </c>
      <c r="W2141" t="s">
        <v>20269</v>
      </c>
      <c r="X2141">
        <v>24.85</v>
      </c>
      <c r="Y2141" t="s">
        <v>8475</v>
      </c>
      <c r="Z2141" t="s">
        <v>8475</v>
      </c>
      <c r="AA2141" t="s">
        <v>8475</v>
      </c>
      <c r="AB2141" t="s">
        <v>8475</v>
      </c>
      <c r="AC2141" t="s">
        <v>8475</v>
      </c>
      <c r="AD2141" t="s">
        <v>8475</v>
      </c>
      <c r="AE2141" t="s">
        <v>8475</v>
      </c>
      <c r="AF2141" t="s">
        <v>8475</v>
      </c>
      <c r="AG2141" t="s">
        <v>8800</v>
      </c>
      <c r="AH2141" t="s">
        <v>8475</v>
      </c>
      <c r="AI2141" t="s">
        <v>27755</v>
      </c>
      <c r="AJ2141" t="s">
        <v>27755</v>
      </c>
      <c r="AK2141" t="s">
        <v>27755</v>
      </c>
      <c r="AL2141" t="s">
        <v>27755</v>
      </c>
      <c r="AM2141" t="s">
        <v>27755</v>
      </c>
      <c r="AN2141" s="11">
        <v>5744919000</v>
      </c>
      <c r="AO2141" s="11">
        <v>10410397000</v>
      </c>
      <c r="AP2141" s="11">
        <v>18259561000</v>
      </c>
      <c r="AQ2141" s="11">
        <v>21603000000</v>
      </c>
      <c r="AR2141" s="11">
        <f>IF($AM2141="별도",INDEX([1]상장!W$11:W$2829,MATCH($A2141,[1]상장!A$11:A$2829,0)),IF($AM2141="연결",INDEX([1]상장!AB$11:AB$2829,MATCH($A2141,[1]상장!A$11:A$2829,0)),""))</f>
        <v>19561616000</v>
      </c>
    </row>
    <row r="2142" spans="1:44" x14ac:dyDescent="0.3">
      <c r="A2142" t="s">
        <v>6410</v>
      </c>
      <c r="B2142" t="s">
        <v>6411</v>
      </c>
      <c r="C2142" t="s">
        <v>6412</v>
      </c>
      <c r="D2142" s="1" t="str">
        <f>INDEX(Sheet2!$B$2:$B$2345,MATCH(Sheet1!$B2142,Sheet2!$C$2:$C$2345,0))</f>
        <v>엘브이엠씨</v>
      </c>
      <c r="E2142" t="s">
        <v>20271</v>
      </c>
      <c r="F2142">
        <v>54.66</v>
      </c>
      <c r="G2142" t="s">
        <v>20271</v>
      </c>
      <c r="H2142">
        <v>50.41</v>
      </c>
      <c r="I2142" t="s">
        <v>20271</v>
      </c>
      <c r="J2142">
        <v>48.67</v>
      </c>
      <c r="K2142" t="s">
        <v>20272</v>
      </c>
      <c r="L2142">
        <v>54.6</v>
      </c>
      <c r="M2142" t="s">
        <v>8475</v>
      </c>
      <c r="N2142" t="s">
        <v>8475</v>
      </c>
      <c r="O2142" t="s">
        <v>20272</v>
      </c>
      <c r="P2142">
        <v>40.24</v>
      </c>
      <c r="Q2142" t="s">
        <v>20272</v>
      </c>
      <c r="R2142">
        <v>45.63</v>
      </c>
      <c r="S2142" t="s">
        <v>20272</v>
      </c>
      <c r="T2142">
        <v>46.95</v>
      </c>
      <c r="U2142" t="s">
        <v>20271</v>
      </c>
      <c r="V2142">
        <v>40.24</v>
      </c>
      <c r="W2142" t="s">
        <v>8475</v>
      </c>
      <c r="X2142" t="s">
        <v>8475</v>
      </c>
      <c r="Y2142" t="s">
        <v>20273</v>
      </c>
      <c r="Z2142">
        <v>2.61</v>
      </c>
      <c r="AA2142" t="s">
        <v>20273</v>
      </c>
      <c r="AB2142">
        <v>2.0299999999999998</v>
      </c>
      <c r="AC2142" t="s">
        <v>20273</v>
      </c>
      <c r="AD2142">
        <v>2.52</v>
      </c>
      <c r="AE2142" t="s">
        <v>20273</v>
      </c>
      <c r="AF2142">
        <v>2.94</v>
      </c>
      <c r="AG2142" t="s">
        <v>8475</v>
      </c>
      <c r="AH2142">
        <v>2.94</v>
      </c>
      <c r="AI2142" t="s">
        <v>27755</v>
      </c>
      <c r="AJ2142" t="s">
        <v>27755</v>
      </c>
      <c r="AK2142" t="s">
        <v>27755</v>
      </c>
      <c r="AL2142" t="s">
        <v>27755</v>
      </c>
      <c r="AM2142" t="s">
        <v>27757</v>
      </c>
      <c r="AN2142" s="11">
        <v>294026499000</v>
      </c>
      <c r="AO2142" s="11">
        <v>363748596000</v>
      </c>
      <c r="AP2142" s="11">
        <v>274207000000</v>
      </c>
      <c r="AQ2142" s="11">
        <v>204861000000</v>
      </c>
      <c r="AR2142" s="11" t="str">
        <f>IF($AM2142="별도",INDEX([1]상장!W$11:W$2829,MATCH($A2142,[1]상장!A$11:A$2829,0)),IF($AM2142="연결",INDEX([1]상장!AB$11:AB$2829,MATCH($A2142,[1]상장!A$11:A$2829,0)),""))</f>
        <v/>
      </c>
    </row>
    <row r="2143" spans="1:44" x14ac:dyDescent="0.3">
      <c r="A2143" t="s">
        <v>6413</v>
      </c>
      <c r="B2143" t="s">
        <v>6414</v>
      </c>
      <c r="C2143" t="s">
        <v>6415</v>
      </c>
      <c r="D2143" s="1" t="str">
        <f>INDEX(Sheet2!$B$2:$B$2345,MATCH(Sheet1!$B2143,Sheet2!$C$2:$C$2345,0))</f>
        <v>자이언트스텝</v>
      </c>
      <c r="E2143" t="s">
        <v>8475</v>
      </c>
      <c r="F2143" t="s">
        <v>8475</v>
      </c>
      <c r="G2143" t="s">
        <v>8475</v>
      </c>
      <c r="H2143" t="s">
        <v>8475</v>
      </c>
      <c r="I2143" t="s">
        <v>20274</v>
      </c>
      <c r="J2143">
        <v>79.78</v>
      </c>
      <c r="K2143" t="s">
        <v>20274</v>
      </c>
      <c r="L2143">
        <v>66.58</v>
      </c>
      <c r="M2143" t="s">
        <v>8475</v>
      </c>
      <c r="N2143" t="s">
        <v>8475</v>
      </c>
      <c r="O2143" t="s">
        <v>8475</v>
      </c>
      <c r="P2143" t="s">
        <v>8475</v>
      </c>
      <c r="Q2143" t="s">
        <v>8475</v>
      </c>
      <c r="R2143" t="s">
        <v>8475</v>
      </c>
      <c r="S2143" t="s">
        <v>20275</v>
      </c>
      <c r="T2143">
        <v>14.34</v>
      </c>
      <c r="U2143" t="s">
        <v>20275</v>
      </c>
      <c r="V2143">
        <v>27.29</v>
      </c>
      <c r="W2143" t="s">
        <v>8475</v>
      </c>
      <c r="X2143" t="s">
        <v>8475</v>
      </c>
      <c r="Y2143" t="s">
        <v>8475</v>
      </c>
      <c r="Z2143" t="s">
        <v>8475</v>
      </c>
      <c r="AA2143" t="s">
        <v>8475</v>
      </c>
      <c r="AB2143" t="s">
        <v>8475</v>
      </c>
      <c r="AC2143" t="s">
        <v>20276</v>
      </c>
      <c r="AD2143">
        <v>3.13</v>
      </c>
      <c r="AE2143" t="s">
        <v>20277</v>
      </c>
      <c r="AF2143">
        <v>4.05</v>
      </c>
      <c r="AG2143" t="s">
        <v>8475</v>
      </c>
      <c r="AH2143">
        <v>4.05</v>
      </c>
      <c r="AI2143" t="s">
        <v>27755</v>
      </c>
      <c r="AJ2143" t="s">
        <v>27755</v>
      </c>
      <c r="AK2143" t="s">
        <v>27755</v>
      </c>
      <c r="AL2143" t="s">
        <v>27755</v>
      </c>
      <c r="AM2143" t="s">
        <v>27755</v>
      </c>
      <c r="AN2143" s="11">
        <v>20480173000</v>
      </c>
      <c r="AO2143" s="11">
        <v>20528028000</v>
      </c>
      <c r="AP2143" s="11">
        <v>20223107000</v>
      </c>
      <c r="AQ2143" s="11">
        <v>33157055000</v>
      </c>
      <c r="AR2143" s="11">
        <f>IF($AM2143="별도",INDEX([1]상장!W$11:W$2829,MATCH($A2143,[1]상장!A$11:A$2829,0)),IF($AM2143="연결",INDEX([1]상장!AB$11:AB$2829,MATCH($A2143,[1]상장!A$11:A$2829,0)),""))</f>
        <v>40619850000</v>
      </c>
    </row>
    <row r="2144" spans="1:44" x14ac:dyDescent="0.3">
      <c r="A2144" t="s">
        <v>6416</v>
      </c>
      <c r="B2144" t="s">
        <v>6417</v>
      </c>
      <c r="C2144" t="s">
        <v>6418</v>
      </c>
      <c r="D2144" s="1" t="e">
        <f>INDEX(Sheet2!$B$2:$B$2345,MATCH(Sheet1!$B2144,Sheet2!$C$2:$C$2345,0))</f>
        <v>#N/A</v>
      </c>
      <c r="E2144" t="s">
        <v>8886</v>
      </c>
      <c r="F2144">
        <v>66.510000000000005</v>
      </c>
      <c r="G2144" t="s">
        <v>8886</v>
      </c>
      <c r="H2144">
        <v>88.78</v>
      </c>
      <c r="I2144" t="s">
        <v>9022</v>
      </c>
      <c r="J2144">
        <v>95.97</v>
      </c>
      <c r="K2144" t="s">
        <v>20278</v>
      </c>
      <c r="L2144">
        <v>61.33</v>
      </c>
      <c r="M2144" t="s">
        <v>8475</v>
      </c>
      <c r="N2144" t="s">
        <v>8475</v>
      </c>
      <c r="O2144" t="s">
        <v>20278</v>
      </c>
      <c r="P2144">
        <v>33.479999999999997</v>
      </c>
      <c r="Q2144" t="s">
        <v>20278</v>
      </c>
      <c r="R2144">
        <v>11.21</v>
      </c>
      <c r="S2144" t="s">
        <v>20278</v>
      </c>
      <c r="T2144">
        <v>4.0199999999999996</v>
      </c>
      <c r="U2144" t="s">
        <v>20279</v>
      </c>
      <c r="V2144">
        <v>38.659999999999997</v>
      </c>
      <c r="W2144" t="s">
        <v>8475</v>
      </c>
      <c r="X2144" t="s">
        <v>8475</v>
      </c>
      <c r="Y2144" t="s">
        <v>8475</v>
      </c>
      <c r="Z2144" t="s">
        <v>8475</v>
      </c>
      <c r="AA2144" t="s">
        <v>8475</v>
      </c>
      <c r="AB2144" t="s">
        <v>8475</v>
      </c>
      <c r="AC2144" t="s">
        <v>8475</v>
      </c>
      <c r="AD2144" t="s">
        <v>8475</v>
      </c>
      <c r="AE2144" t="s">
        <v>8475</v>
      </c>
      <c r="AF2144" t="s">
        <v>8475</v>
      </c>
      <c r="AG2144" t="s">
        <v>8475</v>
      </c>
      <c r="AH2144" t="s">
        <v>8475</v>
      </c>
      <c r="AI2144" t="s">
        <v>27756</v>
      </c>
      <c r="AJ2144" t="s">
        <v>27756</v>
      </c>
      <c r="AK2144" t="s">
        <v>27756</v>
      </c>
      <c r="AL2144" t="s">
        <v>27756</v>
      </c>
      <c r="AM2144" t="s">
        <v>27757</v>
      </c>
      <c r="AN2144" s="11">
        <v>2249772000</v>
      </c>
      <c r="AO2144" s="11">
        <v>722079000</v>
      </c>
      <c r="AP2144" s="11">
        <v>497194000</v>
      </c>
      <c r="AQ2144" s="11">
        <v>2599201000</v>
      </c>
      <c r="AR2144" s="11" t="str">
        <f>IF($AM2144="별도",INDEX([1]상장!W$11:W$2829,MATCH($A2144,[1]상장!A$11:A$2829,0)),IF($AM2144="연결",INDEX([1]상장!AB$11:AB$2829,MATCH($A2144,[1]상장!A$11:A$2829,0)),""))</f>
        <v/>
      </c>
    </row>
    <row r="2145" spans="1:44" x14ac:dyDescent="0.3">
      <c r="A2145" t="s">
        <v>6419</v>
      </c>
      <c r="B2145" t="s">
        <v>6420</v>
      </c>
      <c r="C2145" t="s">
        <v>6421</v>
      </c>
      <c r="D2145" s="1" t="str">
        <f>INDEX(Sheet2!$B$2:$B$2345,MATCH(Sheet1!$B2145,Sheet2!$C$2:$C$2345,0))</f>
        <v>미원화학</v>
      </c>
      <c r="E2145" t="s">
        <v>14277</v>
      </c>
      <c r="F2145">
        <v>59.8</v>
      </c>
      <c r="G2145" t="s">
        <v>14277</v>
      </c>
      <c r="H2145">
        <v>63.22</v>
      </c>
      <c r="I2145" t="s">
        <v>20280</v>
      </c>
      <c r="J2145">
        <v>68.55</v>
      </c>
      <c r="K2145" t="s">
        <v>14277</v>
      </c>
      <c r="L2145">
        <v>63.98</v>
      </c>
      <c r="M2145" t="s">
        <v>14277</v>
      </c>
      <c r="N2145">
        <v>59.6</v>
      </c>
      <c r="O2145" t="s">
        <v>20281</v>
      </c>
      <c r="P2145">
        <v>23.58</v>
      </c>
      <c r="Q2145" t="s">
        <v>20281</v>
      </c>
      <c r="R2145">
        <v>21.89</v>
      </c>
      <c r="S2145" t="s">
        <v>20282</v>
      </c>
      <c r="T2145">
        <v>18.899999999999999</v>
      </c>
      <c r="U2145" t="s">
        <v>20281</v>
      </c>
      <c r="V2145">
        <v>20.07</v>
      </c>
      <c r="W2145" t="s">
        <v>20281</v>
      </c>
      <c r="X2145">
        <v>23.98</v>
      </c>
      <c r="Y2145" t="s">
        <v>8847</v>
      </c>
      <c r="Z2145">
        <v>16.600000000000001</v>
      </c>
      <c r="AA2145" t="s">
        <v>8847</v>
      </c>
      <c r="AB2145">
        <v>14.87</v>
      </c>
      <c r="AC2145" t="s">
        <v>8847</v>
      </c>
      <c r="AD2145">
        <v>12.54</v>
      </c>
      <c r="AE2145" t="s">
        <v>14731</v>
      </c>
      <c r="AF2145">
        <v>15.94</v>
      </c>
      <c r="AG2145" t="s">
        <v>8847</v>
      </c>
      <c r="AH2145">
        <v>15.94</v>
      </c>
      <c r="AI2145" t="s">
        <v>27756</v>
      </c>
      <c r="AJ2145" t="s">
        <v>27756</v>
      </c>
      <c r="AK2145" t="s">
        <v>27756</v>
      </c>
      <c r="AL2145" t="s">
        <v>27756</v>
      </c>
      <c r="AM2145" t="s">
        <v>27756</v>
      </c>
      <c r="AN2145" s="11">
        <v>146485072000</v>
      </c>
      <c r="AO2145" s="11">
        <v>154724322000</v>
      </c>
      <c r="AP2145" s="11">
        <v>160234351000</v>
      </c>
      <c r="AQ2145" s="11">
        <v>197470078000</v>
      </c>
      <c r="AR2145" s="11">
        <f>IF($AM2145="별도",INDEX([1]상장!W$11:W$2829,MATCH($A2145,[1]상장!A$11:A$2829,0)),IF($AM2145="연결",INDEX([1]상장!AB$11:AB$2829,MATCH($A2145,[1]상장!A$11:A$2829,0)),""))</f>
        <v>235165568000</v>
      </c>
    </row>
    <row r="2146" spans="1:44" x14ac:dyDescent="0.3">
      <c r="A2146" t="s">
        <v>6422</v>
      </c>
      <c r="B2146" t="s">
        <v>6423</v>
      </c>
      <c r="C2146" t="s">
        <v>6424</v>
      </c>
      <c r="D2146" s="1" t="str">
        <f>INDEX(Sheet2!$B$2:$B$2345,MATCH(Sheet1!$B2146,Sheet2!$C$2:$C$2345,0))</f>
        <v>셀리드</v>
      </c>
      <c r="E2146" t="s">
        <v>8475</v>
      </c>
      <c r="F2146" t="s">
        <v>8475</v>
      </c>
      <c r="G2146" t="s">
        <v>8475</v>
      </c>
      <c r="H2146" t="s">
        <v>8475</v>
      </c>
      <c r="I2146" t="s">
        <v>8475</v>
      </c>
      <c r="J2146" t="s">
        <v>8475</v>
      </c>
      <c r="K2146" t="s">
        <v>20283</v>
      </c>
      <c r="L2146">
        <v>100</v>
      </c>
      <c r="M2146" t="s">
        <v>8475</v>
      </c>
      <c r="N2146" t="s">
        <v>8475</v>
      </c>
      <c r="O2146" t="s">
        <v>8475</v>
      </c>
      <c r="P2146" t="s">
        <v>8475</v>
      </c>
      <c r="Q2146" t="s">
        <v>8475</v>
      </c>
      <c r="R2146" t="s">
        <v>8475</v>
      </c>
      <c r="S2146" t="s">
        <v>8475</v>
      </c>
      <c r="T2146" t="s">
        <v>8475</v>
      </c>
      <c r="U2146" t="s">
        <v>8475</v>
      </c>
      <c r="V2146" t="s">
        <v>8475</v>
      </c>
      <c r="W2146" t="s">
        <v>8475</v>
      </c>
      <c r="X2146" t="s">
        <v>8475</v>
      </c>
      <c r="Y2146" t="s">
        <v>8475</v>
      </c>
      <c r="Z2146" t="s">
        <v>8475</v>
      </c>
      <c r="AA2146" t="s">
        <v>8475</v>
      </c>
      <c r="AB2146" t="s">
        <v>8475</v>
      </c>
      <c r="AC2146" t="s">
        <v>8475</v>
      </c>
      <c r="AD2146" t="s">
        <v>8475</v>
      </c>
      <c r="AE2146" t="s">
        <v>8475</v>
      </c>
      <c r="AF2146" t="s">
        <v>8475</v>
      </c>
      <c r="AG2146" t="s">
        <v>8475</v>
      </c>
      <c r="AH2146" t="s">
        <v>8475</v>
      </c>
      <c r="AI2146" t="s">
        <v>27757</v>
      </c>
      <c r="AJ2146" t="s">
        <v>27757</v>
      </c>
      <c r="AK2146" t="s">
        <v>27757</v>
      </c>
      <c r="AL2146" t="s">
        <v>27756</v>
      </c>
      <c r="AM2146" t="s">
        <v>27756</v>
      </c>
      <c r="AN2146" s="11" t="s">
        <v>8475</v>
      </c>
      <c r="AO2146" s="11" t="s">
        <v>8475</v>
      </c>
      <c r="AP2146" s="11" t="s">
        <v>8475</v>
      </c>
      <c r="AQ2146" s="11">
        <v>909091000</v>
      </c>
      <c r="AR2146" s="11">
        <f>IF($AM2146="별도",INDEX([1]상장!W$11:W$2829,MATCH($A2146,[1]상장!A$11:A$2829,0)),IF($AM2146="연결",INDEX([1]상장!AB$11:AB$2829,MATCH($A2146,[1]상장!A$11:A$2829,0)),""))</f>
        <v>480000000</v>
      </c>
    </row>
    <row r="2147" spans="1:44" x14ac:dyDescent="0.3">
      <c r="A2147" t="s">
        <v>6425</v>
      </c>
      <c r="B2147" t="s">
        <v>6426</v>
      </c>
      <c r="C2147" t="s">
        <v>6427</v>
      </c>
      <c r="D2147" s="1" t="str">
        <f>INDEX(Sheet2!$B$2:$B$2345,MATCH(Sheet1!$B2147,Sheet2!$C$2:$C$2345,0))</f>
        <v>시디즈</v>
      </c>
      <c r="E2147" t="s">
        <v>20284</v>
      </c>
      <c r="F2147">
        <v>87.62</v>
      </c>
      <c r="G2147" t="s">
        <v>20284</v>
      </c>
      <c r="H2147">
        <v>87.58</v>
      </c>
      <c r="I2147" t="s">
        <v>20285</v>
      </c>
      <c r="J2147">
        <v>87.89</v>
      </c>
      <c r="K2147" t="s">
        <v>20284</v>
      </c>
      <c r="L2147">
        <v>91.21</v>
      </c>
      <c r="M2147" t="s">
        <v>20284</v>
      </c>
      <c r="N2147">
        <v>86.19</v>
      </c>
      <c r="O2147" t="s">
        <v>20286</v>
      </c>
      <c r="P2147">
        <v>12.37</v>
      </c>
      <c r="Q2147" t="s">
        <v>20286</v>
      </c>
      <c r="R2147">
        <v>12.41</v>
      </c>
      <c r="S2147" t="s">
        <v>20287</v>
      </c>
      <c r="T2147">
        <v>12.1</v>
      </c>
      <c r="U2147" t="s">
        <v>20286</v>
      </c>
      <c r="V2147">
        <v>8.7799999999999994</v>
      </c>
      <c r="W2147" t="s">
        <v>20286</v>
      </c>
      <c r="X2147">
        <v>13.8</v>
      </c>
      <c r="Y2147" t="s">
        <v>8475</v>
      </c>
      <c r="Z2147" t="s">
        <v>8475</v>
      </c>
      <c r="AA2147" t="s">
        <v>8475</v>
      </c>
      <c r="AB2147" t="s">
        <v>8475</v>
      </c>
      <c r="AC2147" t="s">
        <v>8475</v>
      </c>
      <c r="AD2147" t="s">
        <v>8475</v>
      </c>
      <c r="AE2147" t="s">
        <v>8475</v>
      </c>
      <c r="AF2147" t="s">
        <v>8475</v>
      </c>
      <c r="AG2147" t="s">
        <v>8475</v>
      </c>
      <c r="AH2147" t="s">
        <v>8475</v>
      </c>
      <c r="AI2147" t="s">
        <v>27756</v>
      </c>
      <c r="AJ2147" t="s">
        <v>27756</v>
      </c>
      <c r="AK2147" t="s">
        <v>27756</v>
      </c>
      <c r="AL2147" t="s">
        <v>27756</v>
      </c>
      <c r="AM2147" t="s">
        <v>27755</v>
      </c>
      <c r="AN2147" s="11">
        <v>140959207000</v>
      </c>
      <c r="AO2147" s="11">
        <v>192881845000</v>
      </c>
      <c r="AP2147" s="11">
        <v>227490312000</v>
      </c>
      <c r="AQ2147" s="11">
        <v>251936903000</v>
      </c>
      <c r="AR2147" s="11">
        <f>IF($AM2147="별도",INDEX([1]상장!W$11:W$2829,MATCH($A2147,[1]상장!A$11:A$2829,0)),IF($AM2147="연결",INDEX([1]상장!AB$11:AB$2829,MATCH($A2147,[1]상장!A$11:A$2829,0)),""))</f>
        <v>243320658000</v>
      </c>
    </row>
    <row r="2148" spans="1:44" x14ac:dyDescent="0.3">
      <c r="A2148" t="s">
        <v>6428</v>
      </c>
      <c r="B2148" t="s">
        <v>6429</v>
      </c>
      <c r="C2148" t="s">
        <v>6430</v>
      </c>
      <c r="D2148" s="1" t="str">
        <f>INDEX(Sheet2!$B$2:$B$2345,MATCH(Sheet1!$B2148,Sheet2!$C$2:$C$2345,0))</f>
        <v>신라젠</v>
      </c>
      <c r="E2148" t="s">
        <v>20288</v>
      </c>
      <c r="F2148">
        <v>54.13</v>
      </c>
      <c r="G2148" t="s">
        <v>20289</v>
      </c>
      <c r="H2148">
        <v>57.71</v>
      </c>
      <c r="I2148" t="s">
        <v>20288</v>
      </c>
      <c r="J2148">
        <v>100</v>
      </c>
      <c r="K2148" t="s">
        <v>20290</v>
      </c>
      <c r="L2148">
        <v>87.4</v>
      </c>
      <c r="M2148" t="s">
        <v>8475</v>
      </c>
      <c r="N2148" t="s">
        <v>8475</v>
      </c>
      <c r="O2148" t="s">
        <v>20289</v>
      </c>
      <c r="P2148">
        <v>36.979999999999997</v>
      </c>
      <c r="Q2148" t="s">
        <v>20288</v>
      </c>
      <c r="R2148">
        <v>37.43</v>
      </c>
      <c r="S2148" t="s">
        <v>20289</v>
      </c>
      <c r="T2148">
        <v>0</v>
      </c>
      <c r="U2148" t="s">
        <v>20291</v>
      </c>
      <c r="V2148">
        <v>7.48</v>
      </c>
      <c r="W2148" t="s">
        <v>8475</v>
      </c>
      <c r="X2148" t="s">
        <v>8475</v>
      </c>
      <c r="Y2148" t="s">
        <v>20290</v>
      </c>
      <c r="Z2148">
        <v>7.74</v>
      </c>
      <c r="AA2148" t="s">
        <v>20292</v>
      </c>
      <c r="AB2148">
        <v>2.42</v>
      </c>
      <c r="AC2148" t="s">
        <v>8475</v>
      </c>
      <c r="AD2148" t="s">
        <v>8475</v>
      </c>
      <c r="AE2148" t="s">
        <v>20288</v>
      </c>
      <c r="AF2148">
        <v>5.1100000000000003</v>
      </c>
      <c r="AG2148" t="s">
        <v>8475</v>
      </c>
      <c r="AH2148">
        <v>5.1100000000000003</v>
      </c>
      <c r="AI2148" t="s">
        <v>27755</v>
      </c>
      <c r="AJ2148" t="s">
        <v>27755</v>
      </c>
      <c r="AK2148" t="s">
        <v>27755</v>
      </c>
      <c r="AL2148" t="s">
        <v>27755</v>
      </c>
      <c r="AM2148" t="s">
        <v>27755</v>
      </c>
      <c r="AN2148" s="11">
        <v>7712025000</v>
      </c>
      <c r="AO2148" s="11">
        <v>9068581000</v>
      </c>
      <c r="AP2148" s="11">
        <v>1669716000</v>
      </c>
      <c r="AQ2148" s="11">
        <v>254363000</v>
      </c>
      <c r="AR2148" s="11">
        <f>IF($AM2148="별도",INDEX([1]상장!W$11:W$2829,MATCH($A2148,[1]상장!A$11:A$2829,0)),IF($AM2148="연결",INDEX([1]상장!AB$11:AB$2829,MATCH($A2148,[1]상장!A$11:A$2829,0)),""))</f>
        <v>5013363000</v>
      </c>
    </row>
    <row r="2149" spans="1:44" x14ac:dyDescent="0.3">
      <c r="A2149" t="s">
        <v>6431</v>
      </c>
      <c r="B2149" t="s">
        <v>6432</v>
      </c>
      <c r="C2149" t="s">
        <v>6433</v>
      </c>
      <c r="D2149" s="1" t="str">
        <f>INDEX(Sheet2!$B$2:$B$2345,MATCH(Sheet1!$B2149,Sheet2!$C$2:$C$2345,0))</f>
        <v>브이원텍</v>
      </c>
      <c r="E2149" t="s">
        <v>20293</v>
      </c>
      <c r="F2149">
        <v>46.77</v>
      </c>
      <c r="G2149" t="s">
        <v>20294</v>
      </c>
      <c r="H2149">
        <v>44.24</v>
      </c>
      <c r="I2149" t="s">
        <v>20294</v>
      </c>
      <c r="J2149">
        <v>67.23</v>
      </c>
      <c r="K2149" t="s">
        <v>20294</v>
      </c>
      <c r="L2149">
        <v>50.41</v>
      </c>
      <c r="M2149" t="s">
        <v>8475</v>
      </c>
      <c r="N2149" t="s">
        <v>8475</v>
      </c>
      <c r="O2149" t="s">
        <v>20294</v>
      </c>
      <c r="P2149">
        <v>40.07</v>
      </c>
      <c r="Q2149" t="s">
        <v>20293</v>
      </c>
      <c r="R2149">
        <v>42.68</v>
      </c>
      <c r="S2149" t="s">
        <v>20293</v>
      </c>
      <c r="T2149">
        <v>29.19</v>
      </c>
      <c r="U2149" t="s">
        <v>20293</v>
      </c>
      <c r="V2149">
        <v>32.200000000000003</v>
      </c>
      <c r="W2149" t="s">
        <v>8475</v>
      </c>
      <c r="X2149" t="s">
        <v>8475</v>
      </c>
      <c r="Y2149" t="s">
        <v>20295</v>
      </c>
      <c r="Z2149">
        <v>8.76</v>
      </c>
      <c r="AA2149" t="s">
        <v>20296</v>
      </c>
      <c r="AB2149">
        <v>7.74</v>
      </c>
      <c r="AC2149" t="s">
        <v>20297</v>
      </c>
      <c r="AD2149">
        <v>2.21</v>
      </c>
      <c r="AE2149" t="s">
        <v>20298</v>
      </c>
      <c r="AF2149">
        <v>7.34</v>
      </c>
      <c r="AG2149" t="s">
        <v>8475</v>
      </c>
      <c r="AH2149">
        <v>7.34</v>
      </c>
      <c r="AI2149" t="s">
        <v>27755</v>
      </c>
      <c r="AJ2149" t="s">
        <v>27755</v>
      </c>
      <c r="AK2149" t="s">
        <v>27755</v>
      </c>
      <c r="AL2149" t="s">
        <v>27755</v>
      </c>
      <c r="AM2149" t="s">
        <v>27755</v>
      </c>
      <c r="AN2149" s="11">
        <v>54628522000</v>
      </c>
      <c r="AO2149" s="11">
        <v>26780003000</v>
      </c>
      <c r="AP2149" s="11">
        <v>31087429000</v>
      </c>
      <c r="AQ2149" s="11">
        <v>51090254000</v>
      </c>
      <c r="AR2149" s="11">
        <f>IF($AM2149="별도",INDEX([1]상장!W$11:W$2829,MATCH($A2149,[1]상장!A$11:A$2829,0)),IF($AM2149="연결",INDEX([1]상장!AB$11:AB$2829,MATCH($A2149,[1]상장!A$11:A$2829,0)),""))</f>
        <v>59783166000</v>
      </c>
    </row>
    <row r="2150" spans="1:44" x14ac:dyDescent="0.3">
      <c r="A2150" t="s">
        <v>6434</v>
      </c>
      <c r="B2150" t="s">
        <v>6435</v>
      </c>
      <c r="C2150" t="s">
        <v>6436</v>
      </c>
      <c r="D2150" s="1" t="str">
        <f>INDEX(Sheet2!$B$2:$B$2345,MATCH(Sheet1!$B2150,Sheet2!$C$2:$C$2345,0))</f>
        <v>선진</v>
      </c>
      <c r="E2150" t="s">
        <v>10428</v>
      </c>
      <c r="F2150">
        <v>46.65</v>
      </c>
      <c r="G2150" t="s">
        <v>10428</v>
      </c>
      <c r="H2150">
        <v>50.15</v>
      </c>
      <c r="I2150" t="s">
        <v>10428</v>
      </c>
      <c r="J2150">
        <v>47.78</v>
      </c>
      <c r="K2150" t="s">
        <v>10428</v>
      </c>
      <c r="L2150">
        <v>45.76</v>
      </c>
      <c r="M2150" t="s">
        <v>10428</v>
      </c>
      <c r="N2150">
        <v>54.83</v>
      </c>
      <c r="O2150" t="s">
        <v>20299</v>
      </c>
      <c r="P2150">
        <v>44.33</v>
      </c>
      <c r="Q2150" t="s">
        <v>20299</v>
      </c>
      <c r="R2150">
        <v>38.46</v>
      </c>
      <c r="S2150" t="s">
        <v>20299</v>
      </c>
      <c r="T2150">
        <v>37.840000000000003</v>
      </c>
      <c r="U2150" t="s">
        <v>20299</v>
      </c>
      <c r="V2150">
        <v>42.89</v>
      </c>
      <c r="W2150" t="s">
        <v>20299</v>
      </c>
      <c r="X2150">
        <v>32.869999999999997</v>
      </c>
      <c r="Y2150" t="s">
        <v>10433</v>
      </c>
      <c r="Z2150">
        <v>23.84</v>
      </c>
      <c r="AA2150" t="s">
        <v>10433</v>
      </c>
      <c r="AB2150">
        <v>25.03</v>
      </c>
      <c r="AC2150" t="s">
        <v>10433</v>
      </c>
      <c r="AD2150">
        <v>25.34</v>
      </c>
      <c r="AE2150" t="s">
        <v>10433</v>
      </c>
      <c r="AF2150">
        <v>19.62</v>
      </c>
      <c r="AG2150" t="s">
        <v>10433</v>
      </c>
      <c r="AH2150">
        <v>19.62</v>
      </c>
      <c r="AI2150" t="s">
        <v>27755</v>
      </c>
      <c r="AJ2150" t="s">
        <v>27755</v>
      </c>
      <c r="AK2150" t="s">
        <v>27755</v>
      </c>
      <c r="AL2150" t="s">
        <v>27755</v>
      </c>
      <c r="AM2150" t="s">
        <v>27755</v>
      </c>
      <c r="AN2150" s="11">
        <v>912407251000</v>
      </c>
      <c r="AO2150" s="11">
        <v>1014048908000</v>
      </c>
      <c r="AP2150" s="11">
        <v>1348089343000</v>
      </c>
      <c r="AQ2150" s="11">
        <v>1528749761000</v>
      </c>
      <c r="AR2150" s="11">
        <f>IF($AM2150="별도",INDEX([1]상장!W$11:W$2829,MATCH($A2150,[1]상장!A$11:A$2829,0)),IF($AM2150="연결",INDEX([1]상장!AB$11:AB$2829,MATCH($A2150,[1]상장!A$11:A$2829,0)),""))</f>
        <v>1870781186000</v>
      </c>
    </row>
    <row r="2151" spans="1:44" x14ac:dyDescent="0.3">
      <c r="A2151" t="s">
        <v>6437</v>
      </c>
      <c r="B2151" t="s">
        <v>6438</v>
      </c>
      <c r="C2151" t="s">
        <v>6439</v>
      </c>
      <c r="D2151" s="1" t="str">
        <f>INDEX(Sheet2!$B$2:$B$2345,MATCH(Sheet1!$B2151,Sheet2!$C$2:$C$2345,0))</f>
        <v>CJ 바이오사이언스</v>
      </c>
      <c r="E2151" t="s">
        <v>8475</v>
      </c>
      <c r="F2151" t="s">
        <v>8475</v>
      </c>
      <c r="G2151" t="s">
        <v>20300</v>
      </c>
      <c r="H2151">
        <v>92.89</v>
      </c>
      <c r="I2151" t="s">
        <v>20300</v>
      </c>
      <c r="J2151">
        <v>84.54</v>
      </c>
      <c r="K2151" t="s">
        <v>20300</v>
      </c>
      <c r="L2151">
        <v>78.36</v>
      </c>
      <c r="M2151" t="s">
        <v>20300</v>
      </c>
      <c r="N2151">
        <v>90.54</v>
      </c>
      <c r="O2151" t="s">
        <v>8475</v>
      </c>
      <c r="P2151" t="s">
        <v>8475</v>
      </c>
      <c r="Q2151" t="s">
        <v>9020</v>
      </c>
      <c r="R2151">
        <v>6.25</v>
      </c>
      <c r="S2151" t="s">
        <v>9020</v>
      </c>
      <c r="T2151">
        <v>7.2</v>
      </c>
      <c r="U2151" t="s">
        <v>9020</v>
      </c>
      <c r="V2151">
        <v>8.98</v>
      </c>
      <c r="W2151" t="s">
        <v>9893</v>
      </c>
      <c r="X2151">
        <v>5.52</v>
      </c>
      <c r="Y2151" t="s">
        <v>8475</v>
      </c>
      <c r="Z2151" t="s">
        <v>8475</v>
      </c>
      <c r="AA2151" t="s">
        <v>20301</v>
      </c>
      <c r="AB2151">
        <v>0.85</v>
      </c>
      <c r="AC2151" t="s">
        <v>8660</v>
      </c>
      <c r="AD2151">
        <v>5.19</v>
      </c>
      <c r="AE2151" t="s">
        <v>9893</v>
      </c>
      <c r="AF2151">
        <v>5.5</v>
      </c>
      <c r="AG2151" t="s">
        <v>20301</v>
      </c>
      <c r="AH2151">
        <v>5.5</v>
      </c>
      <c r="AI2151" t="s">
        <v>27755</v>
      </c>
      <c r="AJ2151" t="s">
        <v>27755</v>
      </c>
      <c r="AK2151" t="s">
        <v>27755</v>
      </c>
      <c r="AL2151" t="s">
        <v>27755</v>
      </c>
      <c r="AM2151" t="s">
        <v>27755</v>
      </c>
      <c r="AN2151" s="11">
        <v>3924040000</v>
      </c>
      <c r="AO2151" s="11">
        <v>4783223000</v>
      </c>
      <c r="AP2151" s="11">
        <v>5311547000</v>
      </c>
      <c r="AQ2151" s="11">
        <v>4363027000</v>
      </c>
      <c r="AR2151" s="11">
        <f>IF($AM2151="별도",INDEX([1]상장!W$11:W$2829,MATCH($A2151,[1]상장!A$11:A$2829,0)),IF($AM2151="연결",INDEX([1]상장!AB$11:AB$2829,MATCH($A2151,[1]상장!A$11:A$2829,0)),""))</f>
        <v>4074662000</v>
      </c>
    </row>
    <row r="2152" spans="1:44" x14ac:dyDescent="0.3">
      <c r="A2152" t="s">
        <v>6440</v>
      </c>
      <c r="B2152" t="s">
        <v>6441</v>
      </c>
      <c r="C2152" t="s">
        <v>6442</v>
      </c>
      <c r="D2152" s="1" t="e">
        <f>INDEX(Sheet2!$B$2:$B$2345,MATCH(Sheet1!$B2152,Sheet2!$C$2:$C$2345,0))</f>
        <v>#N/A</v>
      </c>
      <c r="E2152" t="s">
        <v>20302</v>
      </c>
      <c r="F2152">
        <v>42.71</v>
      </c>
      <c r="G2152" t="s">
        <v>20302</v>
      </c>
      <c r="H2152">
        <v>46.26</v>
      </c>
      <c r="I2152" t="s">
        <v>20302</v>
      </c>
      <c r="J2152">
        <v>72.77</v>
      </c>
      <c r="K2152" t="s">
        <v>20303</v>
      </c>
      <c r="L2152">
        <v>48.66</v>
      </c>
      <c r="M2152" t="s">
        <v>20303</v>
      </c>
      <c r="N2152">
        <v>85.79</v>
      </c>
      <c r="O2152" t="s">
        <v>20304</v>
      </c>
      <c r="P2152">
        <v>31.92</v>
      </c>
      <c r="Q2152" t="s">
        <v>20305</v>
      </c>
      <c r="R2152">
        <v>25.01</v>
      </c>
      <c r="S2152" t="s">
        <v>20304</v>
      </c>
      <c r="T2152">
        <v>16.39</v>
      </c>
      <c r="U2152" t="s">
        <v>20306</v>
      </c>
      <c r="V2152">
        <v>35.56</v>
      </c>
      <c r="W2152" t="s">
        <v>20306</v>
      </c>
      <c r="X2152">
        <v>8.2899999999999991</v>
      </c>
      <c r="Y2152" t="s">
        <v>20305</v>
      </c>
      <c r="Z2152">
        <v>16.760000000000002</v>
      </c>
      <c r="AA2152" t="s">
        <v>20304</v>
      </c>
      <c r="AB2152">
        <v>18.98</v>
      </c>
      <c r="AC2152" t="s">
        <v>20305</v>
      </c>
      <c r="AD2152">
        <v>10.82</v>
      </c>
      <c r="AE2152" t="s">
        <v>20307</v>
      </c>
      <c r="AF2152">
        <v>15.77</v>
      </c>
      <c r="AG2152" t="s">
        <v>20307</v>
      </c>
      <c r="AH2152">
        <v>15.77</v>
      </c>
      <c r="AI2152" t="s">
        <v>27756</v>
      </c>
      <c r="AJ2152" t="s">
        <v>27756</v>
      </c>
      <c r="AK2152" t="s">
        <v>27756</v>
      </c>
      <c r="AL2152" t="s">
        <v>27756</v>
      </c>
      <c r="AM2152" t="s">
        <v>27756</v>
      </c>
      <c r="AN2152" s="11">
        <v>2863302000</v>
      </c>
      <c r="AO2152" s="11">
        <v>2702084000</v>
      </c>
      <c r="AP2152" s="11">
        <v>4026396000</v>
      </c>
      <c r="AQ2152" s="11">
        <v>12556683000</v>
      </c>
      <c r="AR2152" s="11">
        <f>IF($AM2152="별도",INDEX([1]상장!W$11:W$2829,MATCH($A2152,[1]상장!A$11:A$2829,0)),IF($AM2152="연결",INDEX([1]상장!AB$11:AB$2829,MATCH($A2152,[1]상장!A$11:A$2829,0)),""))</f>
        <v>10991070000</v>
      </c>
    </row>
    <row r="2153" spans="1:44" x14ac:dyDescent="0.3">
      <c r="A2153" t="s">
        <v>6443</v>
      </c>
      <c r="B2153" t="s">
        <v>6444</v>
      </c>
      <c r="C2153" t="s">
        <v>6445</v>
      </c>
      <c r="D2153" s="1" t="str">
        <f>INDEX(Sheet2!$B$2:$B$2345,MATCH(Sheet1!$B2153,Sheet2!$C$2:$C$2345,0))</f>
        <v>SG</v>
      </c>
      <c r="E2153" t="s">
        <v>20308</v>
      </c>
      <c r="F2153">
        <v>46.57</v>
      </c>
      <c r="G2153" t="s">
        <v>20309</v>
      </c>
      <c r="H2153">
        <v>42.92</v>
      </c>
      <c r="I2153" t="s">
        <v>20310</v>
      </c>
      <c r="J2153">
        <v>39.020000000000003</v>
      </c>
      <c r="K2153" t="s">
        <v>20310</v>
      </c>
      <c r="L2153">
        <v>70.16</v>
      </c>
      <c r="M2153" t="s">
        <v>20311</v>
      </c>
      <c r="N2153">
        <v>79.89</v>
      </c>
      <c r="O2153" t="s">
        <v>20311</v>
      </c>
      <c r="P2153">
        <v>45.7</v>
      </c>
      <c r="Q2153" t="s">
        <v>20310</v>
      </c>
      <c r="R2153">
        <v>41.68</v>
      </c>
      <c r="S2153" t="s">
        <v>20309</v>
      </c>
      <c r="T2153">
        <v>38.99</v>
      </c>
      <c r="U2153" t="s">
        <v>20312</v>
      </c>
      <c r="V2153">
        <v>34.22</v>
      </c>
      <c r="W2153" t="s">
        <v>20312</v>
      </c>
      <c r="X2153">
        <v>24.18</v>
      </c>
      <c r="Y2153" t="s">
        <v>8847</v>
      </c>
      <c r="Z2153">
        <v>7.8</v>
      </c>
      <c r="AA2153" t="s">
        <v>20312</v>
      </c>
      <c r="AB2153">
        <v>15.33</v>
      </c>
      <c r="AC2153" t="s">
        <v>20312</v>
      </c>
      <c r="AD2153">
        <v>22.11</v>
      </c>
      <c r="AE2153" t="s">
        <v>20309</v>
      </c>
      <c r="AF2153">
        <v>0</v>
      </c>
      <c r="AG2153" t="s">
        <v>19103</v>
      </c>
      <c r="AH2153">
        <v>0</v>
      </c>
      <c r="AI2153" t="s">
        <v>27755</v>
      </c>
      <c r="AJ2153" t="s">
        <v>27755</v>
      </c>
      <c r="AK2153" t="s">
        <v>27755</v>
      </c>
      <c r="AL2153" t="s">
        <v>27755</v>
      </c>
      <c r="AM2153" t="s">
        <v>27755</v>
      </c>
      <c r="AN2153" s="11">
        <v>142256434000</v>
      </c>
      <c r="AO2153" s="11">
        <v>132776115000</v>
      </c>
      <c r="AP2153" s="11">
        <v>75911800000</v>
      </c>
      <c r="AQ2153" s="11">
        <v>70102083000</v>
      </c>
      <c r="AR2153" s="11">
        <f>IF($AM2153="별도",INDEX([1]상장!W$11:W$2829,MATCH($A2153,[1]상장!A$11:A$2829,0)),IF($AM2153="연결",INDEX([1]상장!AB$11:AB$2829,MATCH($A2153,[1]상장!A$11:A$2829,0)),""))</f>
        <v>89858217000</v>
      </c>
    </row>
    <row r="2154" spans="1:44" x14ac:dyDescent="0.3">
      <c r="A2154" t="s">
        <v>6446</v>
      </c>
      <c r="B2154" t="s">
        <v>6447</v>
      </c>
      <c r="C2154" t="s">
        <v>6448</v>
      </c>
      <c r="D2154" s="1" t="str">
        <f>INDEX(Sheet2!$B$2:$B$2345,MATCH(Sheet1!$B2154,Sheet2!$C$2:$C$2345,0))</f>
        <v>에스엘바이오닉스</v>
      </c>
      <c r="E2154" t="s">
        <v>9884</v>
      </c>
      <c r="F2154">
        <v>97.55</v>
      </c>
      <c r="G2154" t="s">
        <v>8754</v>
      </c>
      <c r="H2154">
        <v>97.21</v>
      </c>
      <c r="I2154" t="s">
        <v>8754</v>
      </c>
      <c r="J2154">
        <v>96.36</v>
      </c>
      <c r="K2154" t="s">
        <v>20313</v>
      </c>
      <c r="L2154" t="s">
        <v>8475</v>
      </c>
      <c r="M2154" t="s">
        <v>8475</v>
      </c>
      <c r="N2154" t="s">
        <v>8475</v>
      </c>
      <c r="O2154" t="s">
        <v>10653</v>
      </c>
      <c r="P2154">
        <v>1.41</v>
      </c>
      <c r="Q2154" t="s">
        <v>9684</v>
      </c>
      <c r="R2154">
        <v>2.75</v>
      </c>
      <c r="S2154" t="s">
        <v>9684</v>
      </c>
      <c r="T2154">
        <v>3.63</v>
      </c>
      <c r="U2154" t="s">
        <v>8475</v>
      </c>
      <c r="V2154" t="s">
        <v>8475</v>
      </c>
      <c r="W2154" t="s">
        <v>8475</v>
      </c>
      <c r="X2154" t="s">
        <v>8475</v>
      </c>
      <c r="Y2154" t="s">
        <v>9558</v>
      </c>
      <c r="Z2154">
        <v>0.77</v>
      </c>
      <c r="AA2154" t="s">
        <v>9020</v>
      </c>
      <c r="AB2154">
        <v>0.03</v>
      </c>
      <c r="AC2154" t="s">
        <v>9020</v>
      </c>
      <c r="AD2154">
        <v>0</v>
      </c>
      <c r="AE2154" t="s">
        <v>8475</v>
      </c>
      <c r="AF2154" t="s">
        <v>8475</v>
      </c>
      <c r="AG2154" t="s">
        <v>8475</v>
      </c>
      <c r="AH2154" t="s">
        <v>8475</v>
      </c>
      <c r="AI2154" t="s">
        <v>27755</v>
      </c>
      <c r="AJ2154" t="s">
        <v>27755</v>
      </c>
      <c r="AK2154" t="s">
        <v>27755</v>
      </c>
      <c r="AL2154" t="s">
        <v>27755</v>
      </c>
      <c r="AM2154" t="s">
        <v>27755</v>
      </c>
      <c r="AN2154" s="11">
        <v>31686653000</v>
      </c>
      <c r="AO2154" s="11">
        <v>24150312000</v>
      </c>
      <c r="AP2154" s="11">
        <v>28633745000</v>
      </c>
      <c r="AQ2154" s="11">
        <v>21927545000</v>
      </c>
      <c r="AR2154" s="11">
        <f>IF($AM2154="별도",INDEX([1]상장!W$11:W$2829,MATCH($A2154,[1]상장!A$11:A$2829,0)),IF($AM2154="연결",INDEX([1]상장!AB$11:AB$2829,MATCH($A2154,[1]상장!A$11:A$2829,0)),""))</f>
        <v>31951699000</v>
      </c>
    </row>
    <row r="2155" spans="1:44" x14ac:dyDescent="0.3">
      <c r="A2155" t="s">
        <v>6449</v>
      </c>
      <c r="B2155" t="s">
        <v>6450</v>
      </c>
      <c r="C2155" t="s">
        <v>6451</v>
      </c>
      <c r="D2155" s="1" t="str">
        <f>INDEX(Sheet2!$B$2:$B$2345,MATCH(Sheet1!$B2155,Sheet2!$C$2:$C$2345,0))</f>
        <v>강스템바이오텍</v>
      </c>
      <c r="E2155" t="s">
        <v>20314</v>
      </c>
      <c r="F2155">
        <v>60.36</v>
      </c>
      <c r="G2155" t="s">
        <v>20315</v>
      </c>
      <c r="H2155">
        <v>60.55</v>
      </c>
      <c r="I2155" t="s">
        <v>20315</v>
      </c>
      <c r="J2155">
        <v>94.23</v>
      </c>
      <c r="K2155" t="s">
        <v>20315</v>
      </c>
      <c r="L2155">
        <v>71.55</v>
      </c>
      <c r="M2155" t="s">
        <v>8475</v>
      </c>
      <c r="N2155" t="s">
        <v>8475</v>
      </c>
      <c r="O2155" t="s">
        <v>20315</v>
      </c>
      <c r="P2155">
        <v>41.54</v>
      </c>
      <c r="Q2155" t="s">
        <v>20316</v>
      </c>
      <c r="R2155">
        <v>43.77</v>
      </c>
      <c r="S2155" t="s">
        <v>20314</v>
      </c>
      <c r="T2155">
        <v>13.97</v>
      </c>
      <c r="U2155" t="s">
        <v>20317</v>
      </c>
      <c r="V2155">
        <v>13.98</v>
      </c>
      <c r="W2155" t="s">
        <v>8475</v>
      </c>
      <c r="X2155" t="s">
        <v>8475</v>
      </c>
      <c r="Y2155" t="s">
        <v>20318</v>
      </c>
      <c r="Z2155">
        <v>8.82</v>
      </c>
      <c r="AA2155" t="s">
        <v>20318</v>
      </c>
      <c r="AB2155">
        <v>1.94</v>
      </c>
      <c r="AC2155" t="s">
        <v>20318</v>
      </c>
      <c r="AD2155">
        <v>2.1800000000000002</v>
      </c>
      <c r="AE2155" t="s">
        <v>20319</v>
      </c>
      <c r="AF2155">
        <v>10.02</v>
      </c>
      <c r="AG2155" t="s">
        <v>8475</v>
      </c>
      <c r="AH2155">
        <v>10.02</v>
      </c>
      <c r="AI2155" t="s">
        <v>27755</v>
      </c>
      <c r="AJ2155" t="s">
        <v>27755</v>
      </c>
      <c r="AK2155" t="s">
        <v>27755</v>
      </c>
      <c r="AL2155" t="s">
        <v>27755</v>
      </c>
      <c r="AM2155" t="s">
        <v>27755</v>
      </c>
      <c r="AN2155" s="11">
        <v>9165454000</v>
      </c>
      <c r="AO2155" s="11">
        <v>6004584000</v>
      </c>
      <c r="AP2155" s="11">
        <v>9137898000</v>
      </c>
      <c r="AQ2155" s="11">
        <v>12404665000</v>
      </c>
      <c r="AR2155" s="11">
        <f>IF($AM2155="별도",INDEX([1]상장!W$11:W$2829,MATCH($A2155,[1]상장!A$11:A$2829,0)),IF($AM2155="연결",INDEX([1]상장!AB$11:AB$2829,MATCH($A2155,[1]상장!A$11:A$2829,0)),""))</f>
        <v>16300573000</v>
      </c>
    </row>
    <row r="2156" spans="1:44" x14ac:dyDescent="0.3">
      <c r="A2156" t="s">
        <v>6452</v>
      </c>
      <c r="B2156" t="s">
        <v>6453</v>
      </c>
      <c r="C2156" t="s">
        <v>6454</v>
      </c>
      <c r="D2156" s="1" t="str">
        <f>INDEX(Sheet2!$B$2:$B$2345,MATCH(Sheet1!$B2156,Sheet2!$C$2:$C$2345,0))</f>
        <v>하림</v>
      </c>
      <c r="E2156" t="s">
        <v>20320</v>
      </c>
      <c r="F2156">
        <v>74.239999999999995</v>
      </c>
      <c r="G2156" t="s">
        <v>20321</v>
      </c>
      <c r="H2156">
        <v>77.930000000000007</v>
      </c>
      <c r="I2156" t="s">
        <v>20322</v>
      </c>
      <c r="J2156">
        <v>71.67</v>
      </c>
      <c r="K2156" t="s">
        <v>20322</v>
      </c>
      <c r="L2156">
        <v>64.62</v>
      </c>
      <c r="M2156" t="s">
        <v>20323</v>
      </c>
      <c r="N2156">
        <v>59.46</v>
      </c>
      <c r="O2156" t="s">
        <v>20324</v>
      </c>
      <c r="P2156">
        <v>17.03</v>
      </c>
      <c r="Q2156" t="s">
        <v>20324</v>
      </c>
      <c r="R2156">
        <v>17.91</v>
      </c>
      <c r="S2156" t="s">
        <v>20325</v>
      </c>
      <c r="T2156">
        <v>17.809999999999999</v>
      </c>
      <c r="U2156" t="s">
        <v>20326</v>
      </c>
      <c r="V2156">
        <v>16.059999999999999</v>
      </c>
      <c r="W2156" t="s">
        <v>20327</v>
      </c>
      <c r="X2156">
        <v>21.12</v>
      </c>
      <c r="Y2156" t="s">
        <v>20328</v>
      </c>
      <c r="Z2156">
        <v>8.14</v>
      </c>
      <c r="AA2156" t="s">
        <v>20329</v>
      </c>
      <c r="AB2156">
        <v>3.09</v>
      </c>
      <c r="AC2156" t="s">
        <v>20326</v>
      </c>
      <c r="AD2156">
        <v>5.58</v>
      </c>
      <c r="AE2156" t="s">
        <v>20325</v>
      </c>
      <c r="AF2156">
        <v>14.22</v>
      </c>
      <c r="AG2156" t="s">
        <v>20330</v>
      </c>
      <c r="AH2156">
        <v>14.22</v>
      </c>
      <c r="AI2156" t="s">
        <v>27755</v>
      </c>
      <c r="AJ2156" t="s">
        <v>27755</v>
      </c>
      <c r="AK2156" t="s">
        <v>27755</v>
      </c>
      <c r="AL2156" t="s">
        <v>27755</v>
      </c>
      <c r="AM2156" t="s">
        <v>27755</v>
      </c>
      <c r="AN2156" s="11">
        <v>828599248000</v>
      </c>
      <c r="AO2156" s="11">
        <v>805855041000</v>
      </c>
      <c r="AP2156" s="11">
        <v>895465451000</v>
      </c>
      <c r="AQ2156" s="11">
        <v>1118053875000</v>
      </c>
      <c r="AR2156" s="11">
        <f>IF($AM2156="별도",INDEX([1]상장!W$11:W$2829,MATCH($A2156,[1]상장!A$11:A$2829,0)),IF($AM2156="연결",INDEX([1]상장!AB$11:AB$2829,MATCH($A2156,[1]상장!A$11:A$2829,0)),""))</f>
        <v>1342909403000</v>
      </c>
    </row>
    <row r="2157" spans="1:44" x14ac:dyDescent="0.3">
      <c r="A2157" t="s">
        <v>6455</v>
      </c>
      <c r="B2157" t="s">
        <v>6456</v>
      </c>
      <c r="C2157" t="s">
        <v>6457</v>
      </c>
      <c r="D2157" s="1" t="str">
        <f>INDEX(Sheet2!$B$2:$B$2345,MATCH(Sheet1!$B2157,Sheet2!$C$2:$C$2345,0))</f>
        <v>에이리츠</v>
      </c>
      <c r="E2157" t="s">
        <v>20331</v>
      </c>
      <c r="F2157">
        <v>97.64</v>
      </c>
      <c r="G2157" t="s">
        <v>20331</v>
      </c>
      <c r="H2157">
        <v>99.09</v>
      </c>
      <c r="I2157" t="s">
        <v>20331</v>
      </c>
      <c r="J2157">
        <v>89.59</v>
      </c>
      <c r="K2157" t="s">
        <v>20332</v>
      </c>
      <c r="L2157">
        <v>90.53</v>
      </c>
      <c r="M2157" t="s">
        <v>8475</v>
      </c>
      <c r="N2157" t="s">
        <v>8475</v>
      </c>
      <c r="O2157" t="s">
        <v>20333</v>
      </c>
      <c r="P2157">
        <v>1.98</v>
      </c>
      <c r="Q2157" t="s">
        <v>20333</v>
      </c>
      <c r="R2157">
        <v>0.85</v>
      </c>
      <c r="S2157" t="s">
        <v>20334</v>
      </c>
      <c r="T2157">
        <v>9.34</v>
      </c>
      <c r="U2157" t="s">
        <v>20335</v>
      </c>
      <c r="V2157">
        <v>9.4600000000000009</v>
      </c>
      <c r="W2157" t="s">
        <v>8475</v>
      </c>
      <c r="X2157" t="s">
        <v>8475</v>
      </c>
      <c r="Y2157" t="s">
        <v>20336</v>
      </c>
      <c r="Z2157">
        <v>0.37</v>
      </c>
      <c r="AA2157" t="s">
        <v>20336</v>
      </c>
      <c r="AB2157">
        <v>0.05</v>
      </c>
      <c r="AC2157" t="s">
        <v>20333</v>
      </c>
      <c r="AD2157">
        <v>1.02</v>
      </c>
      <c r="AE2157" t="s">
        <v>20337</v>
      </c>
      <c r="AF2157">
        <v>0</v>
      </c>
      <c r="AG2157" t="s">
        <v>8475</v>
      </c>
      <c r="AH2157">
        <v>0</v>
      </c>
      <c r="AI2157" t="s">
        <v>27756</v>
      </c>
      <c r="AJ2157" t="s">
        <v>27756</v>
      </c>
      <c r="AK2157" t="s">
        <v>27756</v>
      </c>
      <c r="AL2157" t="s">
        <v>27756</v>
      </c>
      <c r="AM2157" t="s">
        <v>27756</v>
      </c>
      <c r="AN2157" s="11">
        <v>22766202000</v>
      </c>
      <c r="AO2157" s="11">
        <v>60871450000</v>
      </c>
      <c r="AP2157" s="11">
        <v>53496484000</v>
      </c>
      <c r="AQ2157" s="11">
        <v>7309519000</v>
      </c>
      <c r="AR2157" s="11">
        <f>IF($AM2157="별도",INDEX([1]상장!W$11:W$2829,MATCH($A2157,[1]상장!A$11:A$2829,0)),IF($AM2157="연결",INDEX([1]상장!AB$11:AB$2829,MATCH($A2157,[1]상장!A$11:A$2829,0)),""))</f>
        <v>790391000</v>
      </c>
    </row>
    <row r="2158" spans="1:44" x14ac:dyDescent="0.3">
      <c r="A2158" t="s">
        <v>6458</v>
      </c>
      <c r="B2158" t="s">
        <v>6459</v>
      </c>
      <c r="C2158" t="s">
        <v>6460</v>
      </c>
      <c r="D2158" s="1" t="str">
        <f>INDEX(Sheet2!$B$2:$B$2345,MATCH(Sheet1!$B2158,Sheet2!$C$2:$C$2345,0))</f>
        <v>라온피플</v>
      </c>
      <c r="E2158" t="s">
        <v>20338</v>
      </c>
      <c r="F2158">
        <v>65.790000000000006</v>
      </c>
      <c r="G2158" t="s">
        <v>20339</v>
      </c>
      <c r="H2158">
        <v>64.02</v>
      </c>
      <c r="I2158" t="s">
        <v>20340</v>
      </c>
      <c r="J2158">
        <v>53.55</v>
      </c>
      <c r="K2158" t="s">
        <v>20340</v>
      </c>
      <c r="L2158">
        <v>55.77</v>
      </c>
      <c r="M2158" t="s">
        <v>20341</v>
      </c>
      <c r="N2158">
        <v>68.94</v>
      </c>
      <c r="O2158" t="s">
        <v>20342</v>
      </c>
      <c r="P2158">
        <v>24.03</v>
      </c>
      <c r="Q2158" t="s">
        <v>20340</v>
      </c>
      <c r="R2158">
        <v>28.73</v>
      </c>
      <c r="S2158" t="s">
        <v>20343</v>
      </c>
      <c r="T2158">
        <v>33.99</v>
      </c>
      <c r="U2158" t="s">
        <v>20344</v>
      </c>
      <c r="V2158">
        <v>30.1</v>
      </c>
      <c r="W2158" t="s">
        <v>20340</v>
      </c>
      <c r="X2158">
        <v>21.66</v>
      </c>
      <c r="Y2158" t="s">
        <v>20345</v>
      </c>
      <c r="Z2158">
        <v>10.16</v>
      </c>
      <c r="AA2158" t="s">
        <v>20344</v>
      </c>
      <c r="AB2158">
        <v>7.23</v>
      </c>
      <c r="AC2158" t="s">
        <v>20344</v>
      </c>
      <c r="AD2158">
        <v>12.45</v>
      </c>
      <c r="AE2158" t="s">
        <v>20346</v>
      </c>
      <c r="AF2158">
        <v>14.12</v>
      </c>
      <c r="AG2158" t="s">
        <v>20346</v>
      </c>
      <c r="AH2158">
        <v>14.12</v>
      </c>
      <c r="AI2158" t="s">
        <v>27756</v>
      </c>
      <c r="AJ2158" t="s">
        <v>27756</v>
      </c>
      <c r="AK2158" t="s">
        <v>27755</v>
      </c>
      <c r="AL2158" t="s">
        <v>27755</v>
      </c>
      <c r="AM2158" t="s">
        <v>27755</v>
      </c>
      <c r="AN2158" s="11">
        <v>21763697000</v>
      </c>
      <c r="AO2158" s="11">
        <v>30770552000</v>
      </c>
      <c r="AP2158" s="11">
        <v>15041930000</v>
      </c>
      <c r="AQ2158" s="11">
        <v>19751768000</v>
      </c>
      <c r="AR2158" s="11">
        <f>IF($AM2158="별도",INDEX([1]상장!W$11:W$2829,MATCH($A2158,[1]상장!A$11:A$2829,0)),IF($AM2158="연결",INDEX([1]상장!AB$11:AB$2829,MATCH($A2158,[1]상장!A$11:A$2829,0)),""))</f>
        <v>26489530000</v>
      </c>
    </row>
    <row r="2159" spans="1:44" x14ac:dyDescent="0.3">
      <c r="A2159" t="s">
        <v>6461</v>
      </c>
      <c r="B2159" t="s">
        <v>6462</v>
      </c>
      <c r="C2159" t="s">
        <v>6463</v>
      </c>
      <c r="D2159" s="1" t="str">
        <f>INDEX(Sheet2!$B$2:$B$2345,MATCH(Sheet1!$B2159,Sheet2!$C$2:$C$2345,0))</f>
        <v>알비더블유</v>
      </c>
      <c r="E2159" t="s">
        <v>8475</v>
      </c>
      <c r="F2159" t="s">
        <v>8475</v>
      </c>
      <c r="G2159" t="s">
        <v>8475</v>
      </c>
      <c r="H2159" t="s">
        <v>8475</v>
      </c>
      <c r="I2159" t="s">
        <v>8475</v>
      </c>
      <c r="J2159" t="s">
        <v>8475</v>
      </c>
      <c r="K2159" t="s">
        <v>20347</v>
      </c>
      <c r="L2159">
        <v>44.75</v>
      </c>
      <c r="M2159" t="s">
        <v>20347</v>
      </c>
      <c r="N2159">
        <v>43.28</v>
      </c>
      <c r="O2159" t="s">
        <v>8475</v>
      </c>
      <c r="P2159" t="s">
        <v>8475</v>
      </c>
      <c r="Q2159" t="s">
        <v>8475</v>
      </c>
      <c r="R2159" t="s">
        <v>8475</v>
      </c>
      <c r="S2159" t="s">
        <v>8475</v>
      </c>
      <c r="T2159" t="s">
        <v>8475</v>
      </c>
      <c r="U2159" t="s">
        <v>20348</v>
      </c>
      <c r="V2159">
        <v>19.93</v>
      </c>
      <c r="W2159" t="s">
        <v>20349</v>
      </c>
      <c r="X2159">
        <v>20.88</v>
      </c>
      <c r="Y2159" t="s">
        <v>8475</v>
      </c>
      <c r="Z2159" t="s">
        <v>8475</v>
      </c>
      <c r="AA2159" t="s">
        <v>8475</v>
      </c>
      <c r="AB2159" t="s">
        <v>8475</v>
      </c>
      <c r="AC2159" t="s">
        <v>8475</v>
      </c>
      <c r="AD2159" t="s">
        <v>8475</v>
      </c>
      <c r="AE2159" t="s">
        <v>20349</v>
      </c>
      <c r="AF2159">
        <v>18.28</v>
      </c>
      <c r="AG2159" t="s">
        <v>20348</v>
      </c>
      <c r="AH2159">
        <v>18.28</v>
      </c>
      <c r="AI2159" t="s">
        <v>27755</v>
      </c>
      <c r="AJ2159" t="s">
        <v>27755</v>
      </c>
      <c r="AK2159" t="s">
        <v>27755</v>
      </c>
      <c r="AL2159" t="s">
        <v>27755</v>
      </c>
      <c r="AM2159" t="s">
        <v>27755</v>
      </c>
      <c r="AN2159" s="11">
        <v>18497990000</v>
      </c>
      <c r="AO2159" s="11">
        <v>27731917000</v>
      </c>
      <c r="AP2159" s="11">
        <v>37276709000</v>
      </c>
      <c r="AQ2159" s="11">
        <v>59620243000</v>
      </c>
      <c r="AR2159" s="11">
        <f>IF($AM2159="별도",INDEX([1]상장!W$11:W$2829,MATCH($A2159,[1]상장!A$11:A$2829,0)),IF($AM2159="연결",INDEX([1]상장!AB$11:AB$2829,MATCH($A2159,[1]상장!A$11:A$2829,0)),""))</f>
        <v>63086450000</v>
      </c>
    </row>
    <row r="2160" spans="1:44" x14ac:dyDescent="0.3">
      <c r="A2160" t="s">
        <v>6464</v>
      </c>
      <c r="B2160" t="s">
        <v>6465</v>
      </c>
      <c r="C2160" t="s">
        <v>6466</v>
      </c>
      <c r="D2160" s="1" t="str">
        <f>INDEX(Sheet2!$B$2:$B$2345,MATCH(Sheet1!$B2160,Sheet2!$C$2:$C$2345,0))</f>
        <v>러셀</v>
      </c>
      <c r="E2160" t="s">
        <v>20350</v>
      </c>
      <c r="F2160">
        <v>49.16</v>
      </c>
      <c r="G2160" t="s">
        <v>20350</v>
      </c>
      <c r="H2160">
        <v>65.86</v>
      </c>
      <c r="I2160" t="s">
        <v>20351</v>
      </c>
      <c r="J2160">
        <v>51.66</v>
      </c>
      <c r="K2160" t="s">
        <v>20351</v>
      </c>
      <c r="L2160">
        <v>58.38</v>
      </c>
      <c r="M2160" t="s">
        <v>20351</v>
      </c>
      <c r="N2160">
        <v>44.69</v>
      </c>
      <c r="O2160" t="s">
        <v>20352</v>
      </c>
      <c r="P2160">
        <v>39.25</v>
      </c>
      <c r="Q2160" t="s">
        <v>20352</v>
      </c>
      <c r="R2160">
        <v>30.96</v>
      </c>
      <c r="S2160" t="s">
        <v>20353</v>
      </c>
      <c r="T2160">
        <v>29.06</v>
      </c>
      <c r="U2160" t="s">
        <v>20353</v>
      </c>
      <c r="V2160">
        <v>21.91</v>
      </c>
      <c r="W2160" t="s">
        <v>20354</v>
      </c>
      <c r="X2160">
        <v>31.65</v>
      </c>
      <c r="Y2160" t="s">
        <v>20355</v>
      </c>
      <c r="Z2160">
        <v>9.1</v>
      </c>
      <c r="AA2160" t="s">
        <v>20355</v>
      </c>
      <c r="AB2160">
        <v>2.33</v>
      </c>
      <c r="AC2160" t="s">
        <v>20354</v>
      </c>
      <c r="AD2160">
        <v>13.42</v>
      </c>
      <c r="AE2160" t="s">
        <v>20354</v>
      </c>
      <c r="AF2160">
        <v>17.36</v>
      </c>
      <c r="AG2160" t="s">
        <v>20353</v>
      </c>
      <c r="AH2160">
        <v>17.36</v>
      </c>
      <c r="AI2160" t="s">
        <v>27756</v>
      </c>
      <c r="AJ2160" t="s">
        <v>27756</v>
      </c>
      <c r="AK2160" t="s">
        <v>27755</v>
      </c>
      <c r="AL2160" t="s">
        <v>27755</v>
      </c>
      <c r="AM2160" t="s">
        <v>27755</v>
      </c>
      <c r="AN2160" s="11">
        <v>31261482000</v>
      </c>
      <c r="AO2160" s="11">
        <v>41027041000</v>
      </c>
      <c r="AP2160" s="11">
        <v>34464114000</v>
      </c>
      <c r="AQ2160" s="11">
        <v>57759769000</v>
      </c>
      <c r="AR2160" s="11">
        <f>IF($AM2160="별도",INDEX([1]상장!W$11:W$2829,MATCH($A2160,[1]상장!A$11:A$2829,0)),IF($AM2160="연결",INDEX([1]상장!AB$11:AB$2829,MATCH($A2160,[1]상장!A$11:A$2829,0)),""))</f>
        <v>41926139000</v>
      </c>
    </row>
    <row r="2161" spans="1:44" x14ac:dyDescent="0.3">
      <c r="A2161" t="s">
        <v>6467</v>
      </c>
      <c r="B2161" t="s">
        <v>6468</v>
      </c>
      <c r="C2161" t="s">
        <v>6469</v>
      </c>
      <c r="D2161" s="1" t="str">
        <f>INDEX(Sheet2!$B$2:$B$2345,MATCH(Sheet1!$B2161,Sheet2!$C$2:$C$2345,0))</f>
        <v>디딤이앤에프</v>
      </c>
      <c r="E2161" t="s">
        <v>20356</v>
      </c>
      <c r="F2161">
        <v>60.39</v>
      </c>
      <c r="G2161" t="s">
        <v>20356</v>
      </c>
      <c r="H2161">
        <v>51.96</v>
      </c>
      <c r="I2161" t="s">
        <v>20356</v>
      </c>
      <c r="J2161">
        <v>61.01</v>
      </c>
      <c r="K2161" t="s">
        <v>20356</v>
      </c>
      <c r="L2161">
        <v>67.010000000000005</v>
      </c>
      <c r="M2161" t="s">
        <v>8475</v>
      </c>
      <c r="N2161" t="s">
        <v>8475</v>
      </c>
      <c r="O2161" t="s">
        <v>9020</v>
      </c>
      <c r="P2161">
        <v>24.85</v>
      </c>
      <c r="Q2161" t="s">
        <v>9020</v>
      </c>
      <c r="R2161">
        <v>33.65</v>
      </c>
      <c r="S2161" t="s">
        <v>9020</v>
      </c>
      <c r="T2161">
        <v>27.53</v>
      </c>
      <c r="U2161" t="s">
        <v>9020</v>
      </c>
      <c r="V2161">
        <v>22.73</v>
      </c>
      <c r="W2161" t="s">
        <v>8475</v>
      </c>
      <c r="X2161" t="s">
        <v>8475</v>
      </c>
      <c r="Y2161" t="s">
        <v>9893</v>
      </c>
      <c r="Z2161">
        <v>7.41</v>
      </c>
      <c r="AA2161" t="s">
        <v>9893</v>
      </c>
      <c r="AB2161">
        <v>7.5</v>
      </c>
      <c r="AC2161" t="s">
        <v>8754</v>
      </c>
      <c r="AD2161">
        <v>7.6</v>
      </c>
      <c r="AE2161" t="s">
        <v>8754</v>
      </c>
      <c r="AF2161">
        <v>7.64</v>
      </c>
      <c r="AG2161" t="s">
        <v>8475</v>
      </c>
      <c r="AH2161">
        <v>7.64</v>
      </c>
      <c r="AI2161" t="s">
        <v>27755</v>
      </c>
      <c r="AJ2161" t="s">
        <v>27755</v>
      </c>
      <c r="AK2161" t="s">
        <v>27755</v>
      </c>
      <c r="AL2161" t="s">
        <v>27755</v>
      </c>
      <c r="AM2161" t="s">
        <v>27756</v>
      </c>
      <c r="AN2161" s="11">
        <v>97013239000</v>
      </c>
      <c r="AO2161" s="11">
        <v>125265879000</v>
      </c>
      <c r="AP2161" s="11">
        <v>80928723000</v>
      </c>
      <c r="AQ2161" s="11">
        <v>66625427000</v>
      </c>
      <c r="AR2161" s="11">
        <f>IF($AM2161="별도",INDEX([1]상장!W$11:W$2829,MATCH($A2161,[1]상장!A$11:A$2829,0)),IF($AM2161="연결",INDEX([1]상장!AB$11:AB$2829,MATCH($A2161,[1]상장!A$11:A$2829,0)),""))</f>
        <v>60863893000</v>
      </c>
    </row>
    <row r="2162" spans="1:44" x14ac:dyDescent="0.3">
      <c r="A2162" t="s">
        <v>6470</v>
      </c>
      <c r="B2162" t="s">
        <v>6471</v>
      </c>
      <c r="C2162" t="s">
        <v>6472</v>
      </c>
      <c r="D2162" s="1" t="str">
        <f>INDEX(Sheet2!$B$2:$B$2345,MATCH(Sheet1!$B2162,Sheet2!$C$2:$C$2345,0))</f>
        <v>플라즈맵</v>
      </c>
      <c r="E2162" t="s">
        <v>8475</v>
      </c>
      <c r="F2162" t="s">
        <v>8475</v>
      </c>
      <c r="G2162" t="s">
        <v>8475</v>
      </c>
      <c r="H2162" t="s">
        <v>8475</v>
      </c>
      <c r="I2162" t="s">
        <v>20357</v>
      </c>
      <c r="J2162">
        <v>73.42</v>
      </c>
      <c r="K2162" t="s">
        <v>8475</v>
      </c>
      <c r="L2162" t="s">
        <v>8475</v>
      </c>
      <c r="M2162" t="s">
        <v>8475</v>
      </c>
      <c r="N2162" t="s">
        <v>8475</v>
      </c>
      <c r="O2162" t="s">
        <v>8475</v>
      </c>
      <c r="P2162" t="s">
        <v>8475</v>
      </c>
      <c r="Q2162" t="s">
        <v>8475</v>
      </c>
      <c r="R2162" t="s">
        <v>8475</v>
      </c>
      <c r="S2162" t="s">
        <v>20358</v>
      </c>
      <c r="T2162">
        <v>11.52</v>
      </c>
      <c r="U2162" t="s">
        <v>8475</v>
      </c>
      <c r="V2162" t="s">
        <v>8475</v>
      </c>
      <c r="W2162" t="s">
        <v>8475</v>
      </c>
      <c r="X2162" t="s">
        <v>8475</v>
      </c>
      <c r="Y2162" t="s">
        <v>8475</v>
      </c>
      <c r="Z2162" t="s">
        <v>8475</v>
      </c>
      <c r="AA2162" t="s">
        <v>8475</v>
      </c>
      <c r="AB2162" t="s">
        <v>8475</v>
      </c>
      <c r="AC2162" t="s">
        <v>20359</v>
      </c>
      <c r="AD2162">
        <v>7.99</v>
      </c>
      <c r="AE2162" t="s">
        <v>8475</v>
      </c>
      <c r="AF2162" t="s">
        <v>8475</v>
      </c>
      <c r="AG2162" t="s">
        <v>8475</v>
      </c>
      <c r="AH2162" t="s">
        <v>8475</v>
      </c>
      <c r="AI2162" t="s">
        <v>27756</v>
      </c>
      <c r="AJ2162" t="s">
        <v>27756</v>
      </c>
      <c r="AK2162" t="s">
        <v>27756</v>
      </c>
      <c r="AL2162" t="s">
        <v>27756</v>
      </c>
      <c r="AM2162" t="s">
        <v>27755</v>
      </c>
      <c r="AN2162" s="11">
        <v>2420827000</v>
      </c>
      <c r="AO2162" s="11">
        <v>2542684000</v>
      </c>
      <c r="AP2162" s="11">
        <v>2955773000</v>
      </c>
      <c r="AQ2162" s="11">
        <v>6348540000</v>
      </c>
      <c r="AR2162" s="11">
        <f>IF($AM2162="별도",INDEX([1]상장!W$11:W$2829,MATCH($A2162,[1]상장!A$11:A$2829,0)),IF($AM2162="연결",INDEX([1]상장!AB$11:AB$2829,MATCH($A2162,[1]상장!A$11:A$2829,0)),""))</f>
        <v>13305796000</v>
      </c>
    </row>
    <row r="2163" spans="1:44" x14ac:dyDescent="0.3">
      <c r="A2163" t="s">
        <v>6473</v>
      </c>
      <c r="B2163" t="s">
        <v>6474</v>
      </c>
      <c r="C2163" t="s">
        <v>6475</v>
      </c>
      <c r="D2163" s="1" t="str">
        <f>INDEX(Sheet2!$B$2:$B$2345,MATCH(Sheet1!$B2163,Sheet2!$C$2:$C$2345,0))</f>
        <v>우리산업</v>
      </c>
      <c r="E2163" t="s">
        <v>10127</v>
      </c>
      <c r="F2163">
        <v>22.03</v>
      </c>
      <c r="G2163" t="s">
        <v>20360</v>
      </c>
      <c r="H2163">
        <v>19.559999999999999</v>
      </c>
      <c r="I2163" t="s">
        <v>20361</v>
      </c>
      <c r="J2163">
        <v>22.12</v>
      </c>
      <c r="K2163" t="s">
        <v>10130</v>
      </c>
      <c r="L2163">
        <v>22.67</v>
      </c>
      <c r="M2163" t="s">
        <v>20362</v>
      </c>
      <c r="N2163">
        <v>23.39</v>
      </c>
      <c r="O2163" t="s">
        <v>10129</v>
      </c>
      <c r="P2163">
        <v>19.559999999999999</v>
      </c>
      <c r="Q2163" t="s">
        <v>10127</v>
      </c>
      <c r="R2163">
        <v>19</v>
      </c>
      <c r="S2163" t="s">
        <v>10127</v>
      </c>
      <c r="T2163">
        <v>19.059999999999999</v>
      </c>
      <c r="U2163" t="s">
        <v>10127</v>
      </c>
      <c r="V2163">
        <v>22.49</v>
      </c>
      <c r="W2163" t="s">
        <v>10127</v>
      </c>
      <c r="X2163">
        <v>21.58</v>
      </c>
      <c r="Y2163" t="s">
        <v>20360</v>
      </c>
      <c r="Z2163">
        <v>19.43</v>
      </c>
      <c r="AA2163" t="s">
        <v>10129</v>
      </c>
      <c r="AB2163">
        <v>18.36</v>
      </c>
      <c r="AC2163" t="s">
        <v>20362</v>
      </c>
      <c r="AD2163">
        <v>16.97</v>
      </c>
      <c r="AE2163" t="s">
        <v>20362</v>
      </c>
      <c r="AF2163">
        <v>18.07</v>
      </c>
      <c r="AG2163" t="s">
        <v>10130</v>
      </c>
      <c r="AH2163">
        <v>18.07</v>
      </c>
      <c r="AI2163" t="s">
        <v>27755</v>
      </c>
      <c r="AJ2163" t="s">
        <v>27755</v>
      </c>
      <c r="AK2163" t="s">
        <v>27755</v>
      </c>
      <c r="AL2163" t="s">
        <v>27755</v>
      </c>
      <c r="AM2163" t="s">
        <v>27755</v>
      </c>
      <c r="AN2163" s="11">
        <v>332788192000</v>
      </c>
      <c r="AO2163" s="11">
        <v>318793341000</v>
      </c>
      <c r="AP2163" s="11">
        <v>289033937000</v>
      </c>
      <c r="AQ2163" s="11">
        <v>284249058000</v>
      </c>
      <c r="AR2163" s="11">
        <f>IF($AM2163="별도",INDEX([1]상장!W$11:W$2829,MATCH($A2163,[1]상장!A$11:A$2829,0)),IF($AM2163="연결",INDEX([1]상장!AB$11:AB$2829,MATCH($A2163,[1]상장!A$11:A$2829,0)),""))</f>
        <v>364601945000</v>
      </c>
    </row>
    <row r="2164" spans="1:44" x14ac:dyDescent="0.3">
      <c r="A2164" t="s">
        <v>6476</v>
      </c>
      <c r="B2164" t="s">
        <v>6477</v>
      </c>
      <c r="C2164" t="s">
        <v>6478</v>
      </c>
      <c r="D2164" s="1" t="str">
        <f>INDEX(Sheet2!$B$2:$B$2345,MATCH(Sheet1!$B2164,Sheet2!$C$2:$C$2345,0))</f>
        <v>메가스터디교육</v>
      </c>
      <c r="E2164" t="s">
        <v>20363</v>
      </c>
      <c r="F2164">
        <v>53.7</v>
      </c>
      <c r="G2164" t="s">
        <v>20363</v>
      </c>
      <c r="H2164">
        <v>52.06</v>
      </c>
      <c r="I2164" t="s">
        <v>20363</v>
      </c>
      <c r="J2164">
        <v>36</v>
      </c>
      <c r="K2164" t="s">
        <v>20363</v>
      </c>
      <c r="L2164">
        <v>34.700000000000003</v>
      </c>
      <c r="M2164" t="s">
        <v>8475</v>
      </c>
      <c r="N2164" t="s">
        <v>8475</v>
      </c>
      <c r="O2164" t="s">
        <v>20364</v>
      </c>
      <c r="P2164">
        <v>15.45</v>
      </c>
      <c r="Q2164" t="s">
        <v>20364</v>
      </c>
      <c r="R2164">
        <v>14.4</v>
      </c>
      <c r="S2164" t="s">
        <v>20364</v>
      </c>
      <c r="T2164">
        <v>15.78</v>
      </c>
      <c r="U2164" t="s">
        <v>20364</v>
      </c>
      <c r="V2164">
        <v>18.579999999999998</v>
      </c>
      <c r="W2164" t="s">
        <v>8475</v>
      </c>
      <c r="X2164" t="s">
        <v>8475</v>
      </c>
      <c r="Y2164" t="s">
        <v>19758</v>
      </c>
      <c r="Z2164">
        <v>11.38</v>
      </c>
      <c r="AA2164" t="s">
        <v>19758</v>
      </c>
      <c r="AB2164">
        <v>12.8</v>
      </c>
      <c r="AC2164" t="s">
        <v>20365</v>
      </c>
      <c r="AD2164">
        <v>14.73</v>
      </c>
      <c r="AE2164" t="s">
        <v>20365</v>
      </c>
      <c r="AF2164">
        <v>17.100000000000001</v>
      </c>
      <c r="AG2164" t="s">
        <v>8475</v>
      </c>
      <c r="AH2164">
        <v>17.100000000000001</v>
      </c>
      <c r="AI2164" t="s">
        <v>27755</v>
      </c>
      <c r="AJ2164" t="s">
        <v>27755</v>
      </c>
      <c r="AK2164" t="s">
        <v>27755</v>
      </c>
      <c r="AL2164" t="s">
        <v>27755</v>
      </c>
      <c r="AM2164" t="s">
        <v>27755</v>
      </c>
      <c r="AN2164" s="11">
        <v>356852269000</v>
      </c>
      <c r="AO2164" s="11">
        <v>437346200000</v>
      </c>
      <c r="AP2164" s="11">
        <v>474716714000</v>
      </c>
      <c r="AQ2164" s="11">
        <v>703869131000</v>
      </c>
      <c r="AR2164" s="11">
        <f>IF($AM2164="별도",INDEX([1]상장!W$11:W$2829,MATCH($A2164,[1]상장!A$11:A$2829,0)),IF($AM2164="연결",INDEX([1]상장!AB$11:AB$2829,MATCH($A2164,[1]상장!A$11:A$2829,0)),""))</f>
        <v>835952853000</v>
      </c>
    </row>
    <row r="2165" spans="1:44" x14ac:dyDescent="0.3">
      <c r="A2165" t="s">
        <v>6479</v>
      </c>
      <c r="B2165" t="s">
        <v>6480</v>
      </c>
      <c r="C2165" t="s">
        <v>6481</v>
      </c>
      <c r="D2165" s="1" t="str">
        <f>INDEX(Sheet2!$B$2:$B$2345,MATCH(Sheet1!$B2165,Sheet2!$C$2:$C$2345,0))</f>
        <v>미래생명자원</v>
      </c>
      <c r="E2165" t="s">
        <v>20366</v>
      </c>
      <c r="F2165">
        <v>30.94</v>
      </c>
      <c r="G2165" t="s">
        <v>20367</v>
      </c>
      <c r="H2165">
        <v>85.82</v>
      </c>
      <c r="I2165" t="s">
        <v>20368</v>
      </c>
      <c r="J2165">
        <v>29.73</v>
      </c>
      <c r="K2165" t="s">
        <v>20366</v>
      </c>
      <c r="L2165">
        <v>35.07</v>
      </c>
      <c r="M2165" t="s">
        <v>8475</v>
      </c>
      <c r="N2165" t="s">
        <v>8475</v>
      </c>
      <c r="O2165" t="s">
        <v>20369</v>
      </c>
      <c r="P2165">
        <v>24.65</v>
      </c>
      <c r="Q2165" t="s">
        <v>20370</v>
      </c>
      <c r="R2165">
        <v>14.17</v>
      </c>
      <c r="S2165" t="s">
        <v>20369</v>
      </c>
      <c r="T2165">
        <v>21.87</v>
      </c>
      <c r="U2165" t="s">
        <v>20369</v>
      </c>
      <c r="V2165">
        <v>17.66</v>
      </c>
      <c r="W2165" t="s">
        <v>8475</v>
      </c>
      <c r="X2165" t="s">
        <v>8475</v>
      </c>
      <c r="Y2165" t="s">
        <v>20371</v>
      </c>
      <c r="Z2165">
        <v>12.64</v>
      </c>
      <c r="AA2165" t="s">
        <v>8475</v>
      </c>
      <c r="AB2165" t="s">
        <v>8475</v>
      </c>
      <c r="AC2165" t="s">
        <v>20372</v>
      </c>
      <c r="AD2165">
        <v>11.14</v>
      </c>
      <c r="AE2165" t="s">
        <v>20372</v>
      </c>
      <c r="AF2165">
        <v>13.24</v>
      </c>
      <c r="AG2165" t="s">
        <v>8475</v>
      </c>
      <c r="AH2165">
        <v>13.24</v>
      </c>
      <c r="AI2165" t="s">
        <v>27755</v>
      </c>
      <c r="AJ2165" t="s">
        <v>27755</v>
      </c>
      <c r="AK2165" t="s">
        <v>27755</v>
      </c>
      <c r="AL2165" t="s">
        <v>27755</v>
      </c>
      <c r="AM2165" t="s">
        <v>27755</v>
      </c>
      <c r="AN2165" s="11">
        <v>35199454000</v>
      </c>
      <c r="AO2165" s="11">
        <v>50079355000</v>
      </c>
      <c r="AP2165" s="11">
        <v>47497014000</v>
      </c>
      <c r="AQ2165" s="11">
        <v>66668151000</v>
      </c>
      <c r="AR2165" s="11">
        <f>IF($AM2165="별도",INDEX([1]상장!W$11:W$2829,MATCH($A2165,[1]상장!A$11:A$2829,0)),IF($AM2165="연결",INDEX([1]상장!AB$11:AB$2829,MATCH($A2165,[1]상장!A$11:A$2829,0)),""))</f>
        <v>75635322000</v>
      </c>
    </row>
    <row r="2166" spans="1:44" x14ac:dyDescent="0.3">
      <c r="A2166" t="s">
        <v>6482</v>
      </c>
      <c r="B2166" t="s">
        <v>6483</v>
      </c>
      <c r="C2166" t="s">
        <v>6484</v>
      </c>
      <c r="D2166" s="1" t="str">
        <f>INDEX(Sheet2!$B$2:$B$2345,MATCH(Sheet1!$B2166,Sheet2!$C$2:$C$2345,0))</f>
        <v>레이저쎌</v>
      </c>
      <c r="E2166" t="s">
        <v>8475</v>
      </c>
      <c r="F2166" t="s">
        <v>8475</v>
      </c>
      <c r="G2166" t="s">
        <v>8475</v>
      </c>
      <c r="H2166" t="s">
        <v>8475</v>
      </c>
      <c r="I2166" t="s">
        <v>8475</v>
      </c>
      <c r="J2166" t="s">
        <v>8475</v>
      </c>
      <c r="K2166" t="s">
        <v>8475</v>
      </c>
      <c r="L2166" t="s">
        <v>8475</v>
      </c>
      <c r="M2166" t="s">
        <v>8475</v>
      </c>
      <c r="N2166" t="s">
        <v>8475</v>
      </c>
      <c r="O2166" t="s">
        <v>8475</v>
      </c>
      <c r="P2166" t="s">
        <v>8475</v>
      </c>
      <c r="Q2166" t="s">
        <v>8475</v>
      </c>
      <c r="R2166" t="s">
        <v>8475</v>
      </c>
      <c r="S2166" t="s">
        <v>8475</v>
      </c>
      <c r="T2166" t="s">
        <v>8475</v>
      </c>
      <c r="U2166" t="s">
        <v>8475</v>
      </c>
      <c r="V2166" t="s">
        <v>8475</v>
      </c>
      <c r="W2166" t="s">
        <v>8475</v>
      </c>
      <c r="X2166" t="s">
        <v>8475</v>
      </c>
      <c r="Y2166" t="s">
        <v>8475</v>
      </c>
      <c r="Z2166" t="s">
        <v>8475</v>
      </c>
      <c r="AA2166" t="s">
        <v>8475</v>
      </c>
      <c r="AB2166" t="s">
        <v>8475</v>
      </c>
      <c r="AC2166" t="s">
        <v>8475</v>
      </c>
      <c r="AD2166" t="s">
        <v>8475</v>
      </c>
      <c r="AE2166" t="s">
        <v>8475</v>
      </c>
      <c r="AF2166" t="s">
        <v>8475</v>
      </c>
      <c r="AG2166" t="s">
        <v>8475</v>
      </c>
      <c r="AH2166" t="s">
        <v>8475</v>
      </c>
      <c r="AI2166" t="s">
        <v>27756</v>
      </c>
      <c r="AJ2166" t="s">
        <v>27756</v>
      </c>
      <c r="AK2166" t="s">
        <v>27756</v>
      </c>
      <c r="AL2166" t="s">
        <v>27756</v>
      </c>
      <c r="AM2166" t="s">
        <v>27755</v>
      </c>
      <c r="AN2166" s="11">
        <v>1860454000</v>
      </c>
      <c r="AO2166" s="11">
        <v>2793163000</v>
      </c>
      <c r="AP2166" s="11">
        <v>4203320000</v>
      </c>
      <c r="AQ2166" s="11">
        <v>9682052000</v>
      </c>
      <c r="AR2166" s="11">
        <f>IF($AM2166="별도",INDEX([1]상장!W$11:W$2829,MATCH($A2166,[1]상장!A$11:A$2829,0)),IF($AM2166="연결",INDEX([1]상장!AB$11:AB$2829,MATCH($A2166,[1]상장!A$11:A$2829,0)),""))</f>
        <v>6032906000</v>
      </c>
    </row>
    <row r="2167" spans="1:44" x14ac:dyDescent="0.3">
      <c r="A2167" t="s">
        <v>6485</v>
      </c>
      <c r="B2167" t="s">
        <v>6486</v>
      </c>
      <c r="C2167" t="s">
        <v>6487</v>
      </c>
      <c r="D2167" s="1" t="str">
        <f>INDEX(Sheet2!$B$2:$B$2345,MATCH(Sheet1!$B2167,Sheet2!$C$2:$C$2345,0))</f>
        <v>원티드랩</v>
      </c>
      <c r="E2167" t="s">
        <v>8475</v>
      </c>
      <c r="F2167" t="s">
        <v>8475</v>
      </c>
      <c r="G2167" t="s">
        <v>8475</v>
      </c>
      <c r="H2167" t="s">
        <v>8475</v>
      </c>
      <c r="I2167" t="s">
        <v>8475</v>
      </c>
      <c r="J2167" t="s">
        <v>8475</v>
      </c>
      <c r="K2167" t="s">
        <v>20373</v>
      </c>
      <c r="L2167">
        <v>84.99</v>
      </c>
      <c r="M2167" t="s">
        <v>8475</v>
      </c>
      <c r="N2167" t="s">
        <v>8475</v>
      </c>
      <c r="O2167" t="s">
        <v>8475</v>
      </c>
      <c r="P2167" t="s">
        <v>8475</v>
      </c>
      <c r="Q2167" t="s">
        <v>8475</v>
      </c>
      <c r="R2167" t="s">
        <v>8475</v>
      </c>
      <c r="S2167" t="s">
        <v>8475</v>
      </c>
      <c r="T2167" t="s">
        <v>8475</v>
      </c>
      <c r="U2167" t="s">
        <v>20374</v>
      </c>
      <c r="V2167">
        <v>5.51</v>
      </c>
      <c r="W2167" t="s">
        <v>8475</v>
      </c>
      <c r="X2167" t="s">
        <v>8475</v>
      </c>
      <c r="Y2167" t="s">
        <v>8475</v>
      </c>
      <c r="Z2167" t="s">
        <v>8475</v>
      </c>
      <c r="AA2167" t="s">
        <v>8475</v>
      </c>
      <c r="AB2167" t="s">
        <v>8475</v>
      </c>
      <c r="AC2167" t="s">
        <v>8475</v>
      </c>
      <c r="AD2167" t="s">
        <v>8475</v>
      </c>
      <c r="AE2167" t="s">
        <v>20375</v>
      </c>
      <c r="AF2167">
        <v>5.26</v>
      </c>
      <c r="AG2167" t="s">
        <v>8475</v>
      </c>
      <c r="AH2167">
        <v>5.26</v>
      </c>
      <c r="AI2167" t="s">
        <v>27756</v>
      </c>
      <c r="AJ2167" t="s">
        <v>27755</v>
      </c>
      <c r="AK2167" t="s">
        <v>27755</v>
      </c>
      <c r="AL2167" t="s">
        <v>27755</v>
      </c>
      <c r="AM2167" t="s">
        <v>27755</v>
      </c>
      <c r="AN2167" s="11">
        <v>3357724000</v>
      </c>
      <c r="AO2167" s="11">
        <v>8427440000</v>
      </c>
      <c r="AP2167" s="11">
        <v>14696093000</v>
      </c>
      <c r="AQ2167" s="11">
        <v>31699212000</v>
      </c>
      <c r="AR2167" s="11">
        <f>IF($AM2167="별도",INDEX([1]상장!W$11:W$2829,MATCH($A2167,[1]상장!A$11:A$2829,0)),IF($AM2167="연결",INDEX([1]상장!AB$11:AB$2829,MATCH($A2167,[1]상장!A$11:A$2829,0)),""))</f>
        <v>50291114000</v>
      </c>
    </row>
    <row r="2168" spans="1:44" x14ac:dyDescent="0.3">
      <c r="A2168" t="s">
        <v>6488</v>
      </c>
      <c r="B2168" t="s">
        <v>6489</v>
      </c>
      <c r="C2168" t="s">
        <v>6490</v>
      </c>
      <c r="D2168" s="1" t="e">
        <f>INDEX(Sheet2!$B$2:$B$2345,MATCH(Sheet1!$B2168,Sheet2!$C$2:$C$2345,0))</f>
        <v>#N/A</v>
      </c>
      <c r="E2168" t="s">
        <v>20376</v>
      </c>
      <c r="F2168">
        <v>61.9</v>
      </c>
      <c r="G2168" t="s">
        <v>20376</v>
      </c>
      <c r="H2168">
        <v>77.11</v>
      </c>
      <c r="I2168" t="s">
        <v>20376</v>
      </c>
      <c r="J2168">
        <v>72.23</v>
      </c>
      <c r="K2168" t="s">
        <v>20377</v>
      </c>
      <c r="L2168">
        <v>64.760000000000005</v>
      </c>
      <c r="M2168" t="s">
        <v>8475</v>
      </c>
      <c r="N2168" t="s">
        <v>8475</v>
      </c>
      <c r="O2168" t="s">
        <v>20378</v>
      </c>
      <c r="P2168">
        <v>26.67</v>
      </c>
      <c r="Q2168" t="s">
        <v>20379</v>
      </c>
      <c r="R2168">
        <v>10.57</v>
      </c>
      <c r="S2168" t="s">
        <v>20379</v>
      </c>
      <c r="T2168">
        <v>13.96</v>
      </c>
      <c r="U2168" t="s">
        <v>8947</v>
      </c>
      <c r="V2168">
        <v>25.08</v>
      </c>
      <c r="W2168" t="s">
        <v>8475</v>
      </c>
      <c r="X2168" t="s">
        <v>8475</v>
      </c>
      <c r="Y2168" t="s">
        <v>20379</v>
      </c>
      <c r="Z2168">
        <v>10.02</v>
      </c>
      <c r="AA2168" t="s">
        <v>11885</v>
      </c>
      <c r="AB2168">
        <v>8.2100000000000009</v>
      </c>
      <c r="AC2168" t="s">
        <v>11885</v>
      </c>
      <c r="AD2168">
        <v>13.8</v>
      </c>
      <c r="AE2168" t="s">
        <v>20380</v>
      </c>
      <c r="AF2168">
        <v>10.15</v>
      </c>
      <c r="AG2168" t="s">
        <v>8475</v>
      </c>
      <c r="AH2168">
        <v>10.15</v>
      </c>
      <c r="AI2168" t="s">
        <v>27756</v>
      </c>
      <c r="AJ2168" t="s">
        <v>27756</v>
      </c>
      <c r="AK2168" t="s">
        <v>27756</v>
      </c>
      <c r="AL2168" t="s">
        <v>27756</v>
      </c>
      <c r="AM2168" t="s">
        <v>27756</v>
      </c>
      <c r="AN2168" s="11">
        <v>8917348000</v>
      </c>
      <c r="AO2168" s="11">
        <v>9214486000</v>
      </c>
      <c r="AP2168" s="11">
        <v>8824388000</v>
      </c>
      <c r="AQ2168" s="11">
        <v>9752681000</v>
      </c>
      <c r="AR2168" s="11">
        <f>IF($AM2168="별도",INDEX([1]상장!W$11:W$2829,MATCH($A2168,[1]상장!A$11:A$2829,0)),IF($AM2168="연결",INDEX([1]상장!AB$11:AB$2829,MATCH($A2168,[1]상장!A$11:A$2829,0)),""))</f>
        <v>10692409000</v>
      </c>
    </row>
    <row r="2169" spans="1:44" x14ac:dyDescent="0.3">
      <c r="A2169" t="s">
        <v>6491</v>
      </c>
      <c r="B2169" t="s">
        <v>6492</v>
      </c>
      <c r="C2169" t="s">
        <v>6493</v>
      </c>
      <c r="D2169" s="1" t="str">
        <f>INDEX(Sheet2!$B$2:$B$2345,MATCH(Sheet1!$B2169,Sheet2!$C$2:$C$2345,0))</f>
        <v>샤페론</v>
      </c>
      <c r="E2169" t="s">
        <v>8475</v>
      </c>
      <c r="F2169" t="s">
        <v>8475</v>
      </c>
      <c r="G2169" t="s">
        <v>8475</v>
      </c>
      <c r="H2169" t="s">
        <v>8475</v>
      </c>
      <c r="I2169" t="s">
        <v>8475</v>
      </c>
      <c r="J2169" t="s">
        <v>8475</v>
      </c>
      <c r="K2169" t="s">
        <v>8475</v>
      </c>
      <c r="L2169" t="s">
        <v>8475</v>
      </c>
      <c r="M2169" t="s">
        <v>8475</v>
      </c>
      <c r="N2169" t="s">
        <v>8475</v>
      </c>
      <c r="O2169" t="s">
        <v>8475</v>
      </c>
      <c r="P2169" t="s">
        <v>8475</v>
      </c>
      <c r="Q2169" t="s">
        <v>8475</v>
      </c>
      <c r="R2169" t="s">
        <v>8475</v>
      </c>
      <c r="S2169" t="s">
        <v>8475</v>
      </c>
      <c r="T2169" t="s">
        <v>8475</v>
      </c>
      <c r="U2169" t="s">
        <v>8475</v>
      </c>
      <c r="V2169" t="s">
        <v>8475</v>
      </c>
      <c r="W2169" t="s">
        <v>8475</v>
      </c>
      <c r="X2169" t="s">
        <v>8475</v>
      </c>
      <c r="Y2169" t="s">
        <v>8475</v>
      </c>
      <c r="Z2169" t="s">
        <v>8475</v>
      </c>
      <c r="AA2169" t="s">
        <v>8475</v>
      </c>
      <c r="AB2169" t="s">
        <v>8475</v>
      </c>
      <c r="AC2169" t="s">
        <v>8475</v>
      </c>
      <c r="AD2169" t="s">
        <v>8475</v>
      </c>
      <c r="AE2169" t="s">
        <v>8475</v>
      </c>
      <c r="AF2169" t="s">
        <v>8475</v>
      </c>
      <c r="AG2169" t="s">
        <v>8475</v>
      </c>
      <c r="AH2169" t="s">
        <v>8475</v>
      </c>
      <c r="AI2169" t="s">
        <v>27757</v>
      </c>
      <c r="AJ2169" t="s">
        <v>27757</v>
      </c>
      <c r="AK2169" t="s">
        <v>27757</v>
      </c>
      <c r="AL2169" t="s">
        <v>27756</v>
      </c>
      <c r="AM2169" t="s">
        <v>27756</v>
      </c>
      <c r="AN2169" s="11" t="s">
        <v>8475</v>
      </c>
      <c r="AO2169" s="11" t="s">
        <v>8475</v>
      </c>
      <c r="AP2169" s="11" t="s">
        <v>8475</v>
      </c>
      <c r="AQ2169" s="11">
        <v>522840000</v>
      </c>
      <c r="AR2169" s="11">
        <f>IF($AM2169="별도",INDEX([1]상장!W$11:W$2829,MATCH($A2169,[1]상장!A$11:A$2829,0)),IF($AM2169="연결",INDEX([1]상장!AB$11:AB$2829,MATCH($A2169,[1]상장!A$11:A$2829,0)),""))</f>
        <v>2000000000</v>
      </c>
    </row>
    <row r="2170" spans="1:44" x14ac:dyDescent="0.3">
      <c r="A2170" t="s">
        <v>6494</v>
      </c>
      <c r="B2170" t="s">
        <v>6495</v>
      </c>
      <c r="C2170" t="s">
        <v>6496</v>
      </c>
      <c r="D2170" s="1" t="str">
        <f>INDEX(Sheet2!$B$2:$B$2345,MATCH(Sheet1!$B2170,Sheet2!$C$2:$C$2345,0))</f>
        <v>슈피겐코리아</v>
      </c>
      <c r="E2170" t="s">
        <v>20381</v>
      </c>
      <c r="F2170">
        <v>79.930000000000007</v>
      </c>
      <c r="G2170" t="s">
        <v>20381</v>
      </c>
      <c r="H2170">
        <v>79.739999999999995</v>
      </c>
      <c r="I2170" t="s">
        <v>20381</v>
      </c>
      <c r="J2170">
        <v>64.930000000000007</v>
      </c>
      <c r="K2170" t="s">
        <v>20381</v>
      </c>
      <c r="L2170">
        <v>70.739999999999995</v>
      </c>
      <c r="M2170" t="s">
        <v>8475</v>
      </c>
      <c r="N2170" t="s">
        <v>8475</v>
      </c>
      <c r="O2170" t="s">
        <v>8766</v>
      </c>
      <c r="P2170">
        <v>10.82</v>
      </c>
      <c r="Q2170" t="s">
        <v>20382</v>
      </c>
      <c r="R2170">
        <v>10.24</v>
      </c>
      <c r="S2170" t="s">
        <v>8766</v>
      </c>
      <c r="T2170">
        <v>23.43</v>
      </c>
      <c r="U2170" t="s">
        <v>20382</v>
      </c>
      <c r="V2170">
        <v>17.59</v>
      </c>
      <c r="W2170" t="s">
        <v>8475</v>
      </c>
      <c r="X2170" t="s">
        <v>8475</v>
      </c>
      <c r="Y2170" t="s">
        <v>20382</v>
      </c>
      <c r="Z2170">
        <v>9.24</v>
      </c>
      <c r="AA2170" t="s">
        <v>8766</v>
      </c>
      <c r="AB2170">
        <v>10.01</v>
      </c>
      <c r="AC2170" t="s">
        <v>20382</v>
      </c>
      <c r="AD2170">
        <v>11.62</v>
      </c>
      <c r="AE2170" t="s">
        <v>8766</v>
      </c>
      <c r="AF2170">
        <v>11.65</v>
      </c>
      <c r="AG2170" t="s">
        <v>8475</v>
      </c>
      <c r="AH2170">
        <v>11.65</v>
      </c>
      <c r="AI2170" t="s">
        <v>27755</v>
      </c>
      <c r="AJ2170" t="s">
        <v>27755</v>
      </c>
      <c r="AK2170" t="s">
        <v>27755</v>
      </c>
      <c r="AL2170" t="s">
        <v>27755</v>
      </c>
      <c r="AM2170" t="s">
        <v>27755</v>
      </c>
      <c r="AN2170" s="11">
        <v>266865874000</v>
      </c>
      <c r="AO2170" s="11">
        <v>308557219000</v>
      </c>
      <c r="AP2170" s="11">
        <v>403319026000</v>
      </c>
      <c r="AQ2170" s="11">
        <v>385343856000</v>
      </c>
      <c r="AR2170" s="11">
        <f>IF($AM2170="별도",INDEX([1]상장!W$11:W$2829,MATCH($A2170,[1]상장!A$11:A$2829,0)),IF($AM2170="연결",INDEX([1]상장!AB$11:AB$2829,MATCH($A2170,[1]상장!A$11:A$2829,0)),""))</f>
        <v>445896426000</v>
      </c>
    </row>
    <row r="2171" spans="1:44" x14ac:dyDescent="0.3">
      <c r="A2171" t="s">
        <v>6497</v>
      </c>
      <c r="B2171" t="s">
        <v>6498</v>
      </c>
      <c r="C2171" t="s">
        <v>6499</v>
      </c>
      <c r="D2171" s="1" t="str">
        <f>INDEX(Sheet2!$B$2:$B$2345,MATCH(Sheet1!$B2171,Sheet2!$C$2:$C$2345,0))</f>
        <v>압타바이오</v>
      </c>
      <c r="E2171" t="s">
        <v>20383</v>
      </c>
      <c r="F2171">
        <v>68.77</v>
      </c>
      <c r="G2171" t="s">
        <v>20384</v>
      </c>
      <c r="H2171">
        <v>59.56</v>
      </c>
      <c r="I2171" t="s">
        <v>20383</v>
      </c>
      <c r="J2171">
        <v>55.13</v>
      </c>
      <c r="K2171" t="s">
        <v>20384</v>
      </c>
      <c r="L2171">
        <v>100</v>
      </c>
      <c r="M2171" t="s">
        <v>8475</v>
      </c>
      <c r="N2171" t="s">
        <v>8475</v>
      </c>
      <c r="O2171" t="s">
        <v>20384</v>
      </c>
      <c r="P2171">
        <v>31.22</v>
      </c>
      <c r="Q2171" t="s">
        <v>20383</v>
      </c>
      <c r="R2171">
        <v>40.43</v>
      </c>
      <c r="S2171" t="s">
        <v>20384</v>
      </c>
      <c r="T2171">
        <v>44.86</v>
      </c>
      <c r="U2171" t="s">
        <v>20383</v>
      </c>
      <c r="V2171">
        <v>0</v>
      </c>
      <c r="W2171" t="s">
        <v>8475</v>
      </c>
      <c r="X2171" t="s">
        <v>8475</v>
      </c>
      <c r="Y2171" t="s">
        <v>8475</v>
      </c>
      <c r="Z2171" t="s">
        <v>8475</v>
      </c>
      <c r="AA2171" t="s">
        <v>8475</v>
      </c>
      <c r="AB2171" t="s">
        <v>8475</v>
      </c>
      <c r="AC2171" t="s">
        <v>8475</v>
      </c>
      <c r="AD2171" t="s">
        <v>8475</v>
      </c>
      <c r="AE2171" t="s">
        <v>8475</v>
      </c>
      <c r="AF2171" t="s">
        <v>8475</v>
      </c>
      <c r="AG2171" t="s">
        <v>8475</v>
      </c>
      <c r="AH2171" t="s">
        <v>8475</v>
      </c>
      <c r="AI2171" t="s">
        <v>27756</v>
      </c>
      <c r="AJ2171" t="s">
        <v>27756</v>
      </c>
      <c r="AK2171" t="s">
        <v>27756</v>
      </c>
      <c r="AL2171" t="s">
        <v>27756</v>
      </c>
      <c r="AM2171" t="s">
        <v>27756</v>
      </c>
      <c r="AN2171" s="11">
        <v>1454113000</v>
      </c>
      <c r="AO2171" s="11">
        <v>1018572000</v>
      </c>
      <c r="AP2171" s="11">
        <v>341044000</v>
      </c>
      <c r="AQ2171" s="11">
        <v>223677000</v>
      </c>
      <c r="AR2171" s="11">
        <f>IF($AM2171="별도",INDEX([1]상장!W$11:W$2829,MATCH($A2171,[1]상장!A$11:A$2829,0)),IF($AM2171="연결",INDEX([1]상장!AB$11:AB$2829,MATCH($A2171,[1]상장!A$11:A$2829,0)),""))</f>
        <v>48353000</v>
      </c>
    </row>
    <row r="2172" spans="1:44" x14ac:dyDescent="0.3">
      <c r="A2172" t="s">
        <v>6500</v>
      </c>
      <c r="B2172" t="s">
        <v>6501</v>
      </c>
      <c r="C2172" t="s">
        <v>6502</v>
      </c>
      <c r="D2172" s="1" t="str">
        <f>INDEX(Sheet2!$B$2:$B$2345,MATCH(Sheet1!$B2172,Sheet2!$C$2:$C$2345,0))</f>
        <v>맥스트</v>
      </c>
      <c r="E2172" t="s">
        <v>20385</v>
      </c>
      <c r="F2172">
        <v>72.290000000000006</v>
      </c>
      <c r="G2172" t="s">
        <v>8475</v>
      </c>
      <c r="H2172" t="s">
        <v>8475</v>
      </c>
      <c r="I2172" t="s">
        <v>8475</v>
      </c>
      <c r="J2172" t="s">
        <v>8475</v>
      </c>
      <c r="K2172" t="s">
        <v>20386</v>
      </c>
      <c r="L2172">
        <v>68.819999999999993</v>
      </c>
      <c r="M2172" t="s">
        <v>8475</v>
      </c>
      <c r="N2172" t="s">
        <v>8475</v>
      </c>
      <c r="O2172" t="s">
        <v>20387</v>
      </c>
      <c r="P2172">
        <v>14.55</v>
      </c>
      <c r="Q2172" t="s">
        <v>8475</v>
      </c>
      <c r="R2172" t="s">
        <v>8475</v>
      </c>
      <c r="S2172" t="s">
        <v>8475</v>
      </c>
      <c r="T2172" t="s">
        <v>8475</v>
      </c>
      <c r="U2172" t="s">
        <v>20388</v>
      </c>
      <c r="V2172">
        <v>22.22</v>
      </c>
      <c r="W2172" t="s">
        <v>8475</v>
      </c>
      <c r="X2172" t="s">
        <v>8475</v>
      </c>
      <c r="Y2172" t="s">
        <v>8522</v>
      </c>
      <c r="Z2172">
        <v>7.93</v>
      </c>
      <c r="AA2172" t="s">
        <v>8475</v>
      </c>
      <c r="AB2172" t="s">
        <v>8475</v>
      </c>
      <c r="AC2172" t="s">
        <v>8475</v>
      </c>
      <c r="AD2172" t="s">
        <v>8475</v>
      </c>
      <c r="AE2172" t="s">
        <v>20389</v>
      </c>
      <c r="AF2172">
        <v>8.9499999999999993</v>
      </c>
      <c r="AG2172" t="s">
        <v>8475</v>
      </c>
      <c r="AH2172">
        <v>8.9499999999999993</v>
      </c>
      <c r="AI2172" t="s">
        <v>27756</v>
      </c>
      <c r="AJ2172" t="s">
        <v>27756</v>
      </c>
      <c r="AK2172" t="s">
        <v>27756</v>
      </c>
      <c r="AL2172" t="s">
        <v>27756</v>
      </c>
      <c r="AM2172" t="s">
        <v>27755</v>
      </c>
      <c r="AN2172" s="11">
        <v>1285006000</v>
      </c>
      <c r="AO2172" s="11">
        <v>1216717000</v>
      </c>
      <c r="AP2172" s="11">
        <v>1982672000</v>
      </c>
      <c r="AQ2172" s="11">
        <v>2367272000</v>
      </c>
      <c r="AR2172" s="11">
        <f>IF($AM2172="별도",INDEX([1]상장!W$11:W$2829,MATCH($A2172,[1]상장!A$11:A$2829,0)),IF($AM2172="연결",INDEX([1]상장!AB$11:AB$2829,MATCH($A2172,[1]상장!A$11:A$2829,0)),""))</f>
        <v>2896359000</v>
      </c>
    </row>
    <row r="2173" spans="1:44" x14ac:dyDescent="0.3">
      <c r="A2173" t="s">
        <v>6503</v>
      </c>
      <c r="B2173" t="s">
        <v>6504</v>
      </c>
      <c r="C2173" t="s">
        <v>6505</v>
      </c>
      <c r="D2173" s="1" t="str">
        <f>INDEX(Sheet2!$B$2:$B$2345,MATCH(Sheet1!$B2173,Sheet2!$C$2:$C$2345,0))</f>
        <v>미투온</v>
      </c>
      <c r="E2173" t="s">
        <v>20390</v>
      </c>
      <c r="F2173">
        <v>100</v>
      </c>
      <c r="G2173" t="s">
        <v>20390</v>
      </c>
      <c r="H2173">
        <v>100</v>
      </c>
      <c r="I2173" t="s">
        <v>20391</v>
      </c>
      <c r="J2173">
        <v>100</v>
      </c>
      <c r="K2173" t="s">
        <v>20391</v>
      </c>
      <c r="L2173">
        <v>100</v>
      </c>
      <c r="M2173" t="s">
        <v>8475</v>
      </c>
      <c r="N2173" t="s">
        <v>8475</v>
      </c>
      <c r="O2173" t="s">
        <v>8475</v>
      </c>
      <c r="P2173" t="s">
        <v>8475</v>
      </c>
      <c r="Q2173" t="s">
        <v>8475</v>
      </c>
      <c r="R2173" t="s">
        <v>8475</v>
      </c>
      <c r="S2173" t="s">
        <v>8475</v>
      </c>
      <c r="T2173" t="s">
        <v>8475</v>
      </c>
      <c r="U2173" t="s">
        <v>8475</v>
      </c>
      <c r="V2173" t="s">
        <v>8475</v>
      </c>
      <c r="W2173" t="s">
        <v>8475</v>
      </c>
      <c r="X2173" t="s">
        <v>8475</v>
      </c>
      <c r="Y2173" t="s">
        <v>8475</v>
      </c>
      <c r="Z2173" t="s">
        <v>8475</v>
      </c>
      <c r="AA2173" t="s">
        <v>8475</v>
      </c>
      <c r="AB2173" t="s">
        <v>8475</v>
      </c>
      <c r="AC2173" t="s">
        <v>8475</v>
      </c>
      <c r="AD2173" t="s">
        <v>8475</v>
      </c>
      <c r="AE2173" t="s">
        <v>8475</v>
      </c>
      <c r="AF2173" t="s">
        <v>8475</v>
      </c>
      <c r="AG2173" t="s">
        <v>8475</v>
      </c>
      <c r="AH2173" t="s">
        <v>8475</v>
      </c>
      <c r="AI2173" t="s">
        <v>27755</v>
      </c>
      <c r="AJ2173" t="s">
        <v>27755</v>
      </c>
      <c r="AK2173" t="s">
        <v>27755</v>
      </c>
      <c r="AL2173" t="s">
        <v>27755</v>
      </c>
      <c r="AM2173" t="s">
        <v>27755</v>
      </c>
      <c r="AN2173" s="11">
        <v>98771664000</v>
      </c>
      <c r="AO2173" s="11">
        <v>119101315000</v>
      </c>
      <c r="AP2173" s="11">
        <v>130704854000</v>
      </c>
      <c r="AQ2173" s="11">
        <v>109734234000</v>
      </c>
      <c r="AR2173" s="11">
        <f>IF($AM2173="별도",INDEX([1]상장!W$11:W$2829,MATCH($A2173,[1]상장!A$11:A$2829,0)),IF($AM2173="연결",INDEX([1]상장!AB$11:AB$2829,MATCH($A2173,[1]상장!A$11:A$2829,0)),""))</f>
        <v>112012049000</v>
      </c>
    </row>
    <row r="2174" spans="1:44" x14ac:dyDescent="0.3">
      <c r="A2174" t="s">
        <v>6506</v>
      </c>
      <c r="B2174" t="s">
        <v>6507</v>
      </c>
      <c r="C2174" t="s">
        <v>6508</v>
      </c>
      <c r="D2174" s="1" t="str">
        <f>INDEX(Sheet2!$B$2:$B$2345,MATCH(Sheet1!$B2174,Sheet2!$C$2:$C$2345,0))</f>
        <v>박셀바이오</v>
      </c>
      <c r="E2174" t="s">
        <v>8475</v>
      </c>
      <c r="F2174" t="s">
        <v>8475</v>
      </c>
      <c r="G2174" t="s">
        <v>8475</v>
      </c>
      <c r="H2174" t="s">
        <v>8475</v>
      </c>
      <c r="I2174" t="s">
        <v>8475</v>
      </c>
      <c r="J2174" t="s">
        <v>8475</v>
      </c>
      <c r="K2174" t="s">
        <v>8475</v>
      </c>
      <c r="L2174" t="s">
        <v>8475</v>
      </c>
      <c r="M2174" t="s">
        <v>8475</v>
      </c>
      <c r="N2174" t="s">
        <v>8475</v>
      </c>
      <c r="O2174" t="s">
        <v>8475</v>
      </c>
      <c r="P2174" t="s">
        <v>8475</v>
      </c>
      <c r="Q2174" t="s">
        <v>8475</v>
      </c>
      <c r="R2174" t="s">
        <v>8475</v>
      </c>
      <c r="S2174" t="s">
        <v>8475</v>
      </c>
      <c r="T2174" t="s">
        <v>8475</v>
      </c>
      <c r="U2174" t="s">
        <v>8475</v>
      </c>
      <c r="V2174" t="s">
        <v>8475</v>
      </c>
      <c r="W2174" t="s">
        <v>8475</v>
      </c>
      <c r="X2174" t="s">
        <v>8475</v>
      </c>
      <c r="Y2174" t="s">
        <v>8475</v>
      </c>
      <c r="Z2174" t="s">
        <v>8475</v>
      </c>
      <c r="AA2174" t="s">
        <v>8475</v>
      </c>
      <c r="AB2174" t="s">
        <v>8475</v>
      </c>
      <c r="AC2174" t="s">
        <v>8475</v>
      </c>
      <c r="AD2174" t="s">
        <v>8475</v>
      </c>
      <c r="AE2174" t="s">
        <v>8475</v>
      </c>
      <c r="AF2174" t="s">
        <v>8475</v>
      </c>
      <c r="AG2174" t="s">
        <v>8475</v>
      </c>
      <c r="AH2174" t="s">
        <v>8475</v>
      </c>
      <c r="AI2174" t="s">
        <v>27757</v>
      </c>
      <c r="AJ2174" t="s">
        <v>27757</v>
      </c>
      <c r="AK2174" t="s">
        <v>27757</v>
      </c>
      <c r="AL2174" t="s">
        <v>27757</v>
      </c>
      <c r="AM2174" t="s">
        <v>27757</v>
      </c>
      <c r="AN2174" s="11" t="s">
        <v>8475</v>
      </c>
      <c r="AO2174" s="11" t="s">
        <v>8475</v>
      </c>
      <c r="AP2174" s="11" t="s">
        <v>8475</v>
      </c>
      <c r="AQ2174" s="11" t="s">
        <v>8475</v>
      </c>
      <c r="AR2174" s="11" t="str">
        <f>IF($AM2174="별도",INDEX([1]상장!W$11:W$2829,MATCH($A2174,[1]상장!A$11:A$2829,0)),IF($AM2174="연결",INDEX([1]상장!AB$11:AB$2829,MATCH($A2174,[1]상장!A$11:A$2829,0)),""))</f>
        <v/>
      </c>
    </row>
    <row r="2175" spans="1:44" x14ac:dyDescent="0.3">
      <c r="A2175" t="s">
        <v>6509</v>
      </c>
      <c r="B2175" t="s">
        <v>6510</v>
      </c>
      <c r="C2175" t="s">
        <v>6511</v>
      </c>
      <c r="D2175" s="1" t="str">
        <f>INDEX(Sheet2!$B$2:$B$2345,MATCH(Sheet1!$B2175,Sheet2!$C$2:$C$2345,0))</f>
        <v>이노뎁</v>
      </c>
      <c r="E2175" t="s">
        <v>9884</v>
      </c>
      <c r="F2175">
        <v>97.97</v>
      </c>
      <c r="G2175" t="s">
        <v>9884</v>
      </c>
      <c r="H2175">
        <v>98.7</v>
      </c>
      <c r="I2175" t="s">
        <v>9884</v>
      </c>
      <c r="J2175">
        <v>98.4</v>
      </c>
      <c r="K2175" t="s">
        <v>20392</v>
      </c>
      <c r="L2175">
        <v>71.260000000000005</v>
      </c>
      <c r="M2175" t="s">
        <v>8475</v>
      </c>
      <c r="N2175" t="s">
        <v>8475</v>
      </c>
      <c r="O2175" t="s">
        <v>10653</v>
      </c>
      <c r="P2175">
        <v>1.92</v>
      </c>
      <c r="Q2175" t="s">
        <v>18401</v>
      </c>
      <c r="R2175">
        <v>1.24</v>
      </c>
      <c r="S2175" t="s">
        <v>10653</v>
      </c>
      <c r="T2175">
        <v>1.49</v>
      </c>
      <c r="U2175" t="s">
        <v>20393</v>
      </c>
      <c r="V2175">
        <v>26.46</v>
      </c>
      <c r="W2175" t="s">
        <v>8475</v>
      </c>
      <c r="X2175" t="s">
        <v>8475</v>
      </c>
      <c r="Y2175" t="s">
        <v>18401</v>
      </c>
      <c r="Z2175">
        <v>0.1</v>
      </c>
      <c r="AA2175" t="s">
        <v>10653</v>
      </c>
      <c r="AB2175">
        <v>0.04</v>
      </c>
      <c r="AC2175" t="s">
        <v>9558</v>
      </c>
      <c r="AD2175">
        <v>0.06</v>
      </c>
      <c r="AE2175" t="s">
        <v>10353</v>
      </c>
      <c r="AF2175">
        <v>2.2400000000000002</v>
      </c>
      <c r="AG2175" t="s">
        <v>8475</v>
      </c>
      <c r="AH2175">
        <v>2.2400000000000002</v>
      </c>
      <c r="AI2175" t="s">
        <v>27756</v>
      </c>
      <c r="AJ2175" t="s">
        <v>27756</v>
      </c>
      <c r="AK2175" t="s">
        <v>27756</v>
      </c>
      <c r="AL2175" t="s">
        <v>27756</v>
      </c>
      <c r="AM2175" t="s">
        <v>27756</v>
      </c>
      <c r="AN2175" s="11">
        <v>34461954000</v>
      </c>
      <c r="AO2175" s="11">
        <v>60760011000</v>
      </c>
      <c r="AP2175" s="11">
        <v>66729680000</v>
      </c>
      <c r="AQ2175" s="11">
        <v>60038612000</v>
      </c>
      <c r="AR2175" s="11">
        <f>IF($AM2175="별도",INDEX([1]상장!W$11:W$2829,MATCH($A2175,[1]상장!A$11:A$2829,0)),IF($AM2175="연결",INDEX([1]상장!AB$11:AB$2829,MATCH($A2175,[1]상장!A$11:A$2829,0)),""))</f>
        <v>76416491000</v>
      </c>
    </row>
    <row r="2176" spans="1:44" x14ac:dyDescent="0.3">
      <c r="A2176" t="s">
        <v>6512</v>
      </c>
      <c r="B2176" t="s">
        <v>6513</v>
      </c>
      <c r="C2176" t="s">
        <v>6514</v>
      </c>
      <c r="D2176" s="1" t="str">
        <f>INDEX(Sheet2!$B$2:$B$2345,MATCH(Sheet1!$B2176,Sheet2!$C$2:$C$2345,0))</f>
        <v>큐리언트</v>
      </c>
      <c r="E2176" t="s">
        <v>8475</v>
      </c>
      <c r="F2176" t="s">
        <v>8475</v>
      </c>
      <c r="G2176" t="s">
        <v>8475</v>
      </c>
      <c r="H2176" t="s">
        <v>8475</v>
      </c>
      <c r="I2176" t="s">
        <v>8475</v>
      </c>
      <c r="J2176" t="s">
        <v>8475</v>
      </c>
      <c r="K2176" t="s">
        <v>20394</v>
      </c>
      <c r="L2176">
        <v>91.85</v>
      </c>
      <c r="M2176" t="s">
        <v>8475</v>
      </c>
      <c r="N2176" t="s">
        <v>8475</v>
      </c>
      <c r="O2176" t="s">
        <v>8475</v>
      </c>
      <c r="P2176" t="s">
        <v>8475</v>
      </c>
      <c r="Q2176" t="s">
        <v>8475</v>
      </c>
      <c r="R2176" t="s">
        <v>8475</v>
      </c>
      <c r="S2176" t="s">
        <v>8475</v>
      </c>
      <c r="T2176" t="s">
        <v>8475</v>
      </c>
      <c r="U2176" t="s">
        <v>20395</v>
      </c>
      <c r="V2176">
        <v>4.09</v>
      </c>
      <c r="W2176" t="s">
        <v>8475</v>
      </c>
      <c r="X2176" t="s">
        <v>8475</v>
      </c>
      <c r="Y2176" t="s">
        <v>8475</v>
      </c>
      <c r="Z2176" t="s">
        <v>8475</v>
      </c>
      <c r="AA2176" t="s">
        <v>8475</v>
      </c>
      <c r="AB2176" t="s">
        <v>8475</v>
      </c>
      <c r="AC2176" t="s">
        <v>8475</v>
      </c>
      <c r="AD2176" t="s">
        <v>8475</v>
      </c>
      <c r="AE2176" t="s">
        <v>20396</v>
      </c>
      <c r="AF2176">
        <v>4.05</v>
      </c>
      <c r="AG2176" t="s">
        <v>8475</v>
      </c>
      <c r="AH2176">
        <v>4.05</v>
      </c>
      <c r="AI2176" t="s">
        <v>27757</v>
      </c>
      <c r="AJ2176" t="s">
        <v>27757</v>
      </c>
      <c r="AK2176" t="s">
        <v>27756</v>
      </c>
      <c r="AL2176" t="s">
        <v>27755</v>
      </c>
      <c r="AM2176" t="s">
        <v>27755</v>
      </c>
      <c r="AN2176" s="11" t="s">
        <v>8475</v>
      </c>
      <c r="AO2176" s="11" t="s">
        <v>8475</v>
      </c>
      <c r="AP2176" s="11">
        <v>128168000</v>
      </c>
      <c r="AQ2176" s="11">
        <v>4885914000</v>
      </c>
      <c r="AR2176" s="11">
        <f>IF($AM2176="별도",INDEX([1]상장!W$11:W$2829,MATCH($A2176,[1]상장!A$11:A$2829,0)),IF($AM2176="연결",INDEX([1]상장!AB$11:AB$2829,MATCH($A2176,[1]상장!A$11:A$2829,0)),""))</f>
        <v>8468553000</v>
      </c>
    </row>
    <row r="2177" spans="1:44" x14ac:dyDescent="0.3">
      <c r="A2177" t="s">
        <v>6515</v>
      </c>
      <c r="B2177" t="s">
        <v>6516</v>
      </c>
      <c r="C2177" t="s">
        <v>6517</v>
      </c>
      <c r="D2177" s="1" t="e">
        <f>INDEX(Sheet2!$B$2:$B$2345,MATCH(Sheet1!$B2177,Sheet2!$C$2:$C$2345,0))</f>
        <v>#N/A</v>
      </c>
      <c r="E2177" t="s">
        <v>20397</v>
      </c>
      <c r="F2177">
        <v>81.3</v>
      </c>
      <c r="G2177" t="s">
        <v>20397</v>
      </c>
      <c r="H2177">
        <v>82.37</v>
      </c>
      <c r="I2177" t="s">
        <v>20398</v>
      </c>
      <c r="J2177">
        <v>71.16</v>
      </c>
      <c r="K2177" t="s">
        <v>20398</v>
      </c>
      <c r="L2177">
        <v>70.59</v>
      </c>
      <c r="M2177" t="s">
        <v>8475</v>
      </c>
      <c r="N2177" t="s">
        <v>8475</v>
      </c>
      <c r="O2177" t="s">
        <v>20399</v>
      </c>
      <c r="P2177">
        <v>18.690000000000001</v>
      </c>
      <c r="Q2177" t="s">
        <v>20399</v>
      </c>
      <c r="R2177">
        <v>17.62</v>
      </c>
      <c r="S2177" t="s">
        <v>20400</v>
      </c>
      <c r="T2177">
        <v>28.83</v>
      </c>
      <c r="U2177" t="s">
        <v>20400</v>
      </c>
      <c r="V2177">
        <v>29.4</v>
      </c>
      <c r="W2177" t="s">
        <v>8475</v>
      </c>
      <c r="X2177" t="s">
        <v>8475</v>
      </c>
      <c r="Y2177" t="s">
        <v>8475</v>
      </c>
      <c r="Z2177" t="s">
        <v>8475</v>
      </c>
      <c r="AA2177" t="s">
        <v>8475</v>
      </c>
      <c r="AB2177" t="s">
        <v>8475</v>
      </c>
      <c r="AC2177" t="s">
        <v>8475</v>
      </c>
      <c r="AD2177" t="s">
        <v>8475</v>
      </c>
      <c r="AE2177" t="s">
        <v>8475</v>
      </c>
      <c r="AF2177" t="s">
        <v>8475</v>
      </c>
      <c r="AG2177" t="s">
        <v>8475</v>
      </c>
      <c r="AH2177" t="s">
        <v>8475</v>
      </c>
      <c r="AI2177" t="s">
        <v>27755</v>
      </c>
      <c r="AJ2177" t="s">
        <v>27755</v>
      </c>
      <c r="AK2177" t="s">
        <v>27755</v>
      </c>
      <c r="AL2177" t="s">
        <v>27755</v>
      </c>
      <c r="AM2177" t="s">
        <v>27755</v>
      </c>
      <c r="AN2177" s="11">
        <v>18027126000</v>
      </c>
      <c r="AO2177" s="11">
        <v>18671409000</v>
      </c>
      <c r="AP2177" s="11">
        <v>5684796000</v>
      </c>
      <c r="AQ2177" s="11">
        <v>8303999000</v>
      </c>
      <c r="AR2177" s="11">
        <f>IF($AM2177="별도",INDEX([1]상장!W$11:W$2829,MATCH($A2177,[1]상장!A$11:A$2829,0)),IF($AM2177="연결",INDEX([1]상장!AB$11:AB$2829,MATCH($A2177,[1]상장!A$11:A$2829,0)),""))</f>
        <v>13496333000</v>
      </c>
    </row>
    <row r="2178" spans="1:44" x14ac:dyDescent="0.3">
      <c r="A2178" t="s">
        <v>6518</v>
      </c>
      <c r="B2178" t="s">
        <v>6519</v>
      </c>
      <c r="C2178" t="s">
        <v>6520</v>
      </c>
      <c r="D2178" s="1" t="str">
        <f>INDEX(Sheet2!$B$2:$B$2345,MATCH(Sheet1!$B2178,Sheet2!$C$2:$C$2345,0))</f>
        <v>씨이랩</v>
      </c>
      <c r="E2178" t="s">
        <v>20401</v>
      </c>
      <c r="F2178">
        <v>41.68</v>
      </c>
      <c r="G2178" t="s">
        <v>20402</v>
      </c>
      <c r="H2178">
        <v>47.39</v>
      </c>
      <c r="I2178" t="s">
        <v>20403</v>
      </c>
      <c r="J2178">
        <v>57.11</v>
      </c>
      <c r="K2178" t="s">
        <v>20404</v>
      </c>
      <c r="L2178">
        <v>49.86</v>
      </c>
      <c r="M2178" t="s">
        <v>8475</v>
      </c>
      <c r="N2178" t="s">
        <v>8475</v>
      </c>
      <c r="O2178" t="s">
        <v>20405</v>
      </c>
      <c r="P2178">
        <v>28.58</v>
      </c>
      <c r="Q2178" t="s">
        <v>20406</v>
      </c>
      <c r="R2178">
        <v>38.36</v>
      </c>
      <c r="S2178" t="s">
        <v>20404</v>
      </c>
      <c r="T2178">
        <v>24.79</v>
      </c>
      <c r="U2178" t="s">
        <v>20403</v>
      </c>
      <c r="V2178">
        <v>34.51</v>
      </c>
      <c r="W2178" t="s">
        <v>8475</v>
      </c>
      <c r="X2178" t="s">
        <v>8475</v>
      </c>
      <c r="Y2178" t="s">
        <v>20407</v>
      </c>
      <c r="Z2178">
        <v>21.9</v>
      </c>
      <c r="AA2178" t="s">
        <v>20408</v>
      </c>
      <c r="AB2178">
        <v>11.61</v>
      </c>
      <c r="AC2178" t="s">
        <v>10193</v>
      </c>
      <c r="AD2178">
        <v>9.1999999999999993</v>
      </c>
      <c r="AE2178" t="s">
        <v>20409</v>
      </c>
      <c r="AF2178">
        <v>7.9</v>
      </c>
      <c r="AG2178" t="s">
        <v>8475</v>
      </c>
      <c r="AH2178">
        <v>7.9</v>
      </c>
      <c r="AI2178" t="s">
        <v>27756</v>
      </c>
      <c r="AJ2178" t="s">
        <v>27756</v>
      </c>
      <c r="AK2178" t="s">
        <v>27756</v>
      </c>
      <c r="AL2178" t="s">
        <v>27756</v>
      </c>
      <c r="AM2178" t="s">
        <v>27755</v>
      </c>
      <c r="AN2178" s="11">
        <v>5114416000</v>
      </c>
      <c r="AO2178" s="11">
        <v>7054236000</v>
      </c>
      <c r="AP2178" s="11">
        <v>11162209000</v>
      </c>
      <c r="AQ2178" s="11">
        <v>5777876000</v>
      </c>
      <c r="AR2178" s="11">
        <f>IF($AM2178="별도",INDEX([1]상장!W$11:W$2829,MATCH($A2178,[1]상장!A$11:A$2829,0)),IF($AM2178="연결",INDEX([1]상장!AB$11:AB$2829,MATCH($A2178,[1]상장!A$11:A$2829,0)),""))</f>
        <v>9896926000</v>
      </c>
    </row>
    <row r="2179" spans="1:44" x14ac:dyDescent="0.3">
      <c r="A2179" t="s">
        <v>6521</v>
      </c>
      <c r="B2179" t="s">
        <v>6522</v>
      </c>
      <c r="C2179" t="s">
        <v>6523</v>
      </c>
      <c r="D2179" s="1" t="str">
        <f>INDEX(Sheet2!$B$2:$B$2345,MATCH(Sheet1!$B2179,Sheet2!$C$2:$C$2345,0))</f>
        <v>스튜디오미르</v>
      </c>
      <c r="E2179" t="s">
        <v>8475</v>
      </c>
      <c r="F2179" t="s">
        <v>8475</v>
      </c>
      <c r="G2179" t="s">
        <v>8475</v>
      </c>
      <c r="H2179" t="s">
        <v>8475</v>
      </c>
      <c r="I2179" t="s">
        <v>8475</v>
      </c>
      <c r="J2179" t="s">
        <v>8475</v>
      </c>
      <c r="K2179" t="s">
        <v>8475</v>
      </c>
      <c r="L2179" t="s">
        <v>8475</v>
      </c>
      <c r="M2179" t="s">
        <v>8475</v>
      </c>
      <c r="N2179" t="s">
        <v>8475</v>
      </c>
      <c r="O2179" t="s">
        <v>8475</v>
      </c>
      <c r="P2179" t="s">
        <v>8475</v>
      </c>
      <c r="Q2179" t="s">
        <v>8475</v>
      </c>
      <c r="R2179" t="s">
        <v>8475</v>
      </c>
      <c r="S2179" t="s">
        <v>8475</v>
      </c>
      <c r="T2179" t="s">
        <v>8475</v>
      </c>
      <c r="U2179" t="s">
        <v>8475</v>
      </c>
      <c r="V2179" t="s">
        <v>8475</v>
      </c>
      <c r="W2179" t="s">
        <v>8475</v>
      </c>
      <c r="X2179" t="s">
        <v>8475</v>
      </c>
      <c r="Y2179" t="s">
        <v>8475</v>
      </c>
      <c r="Z2179" t="s">
        <v>8475</v>
      </c>
      <c r="AA2179" t="s">
        <v>8475</v>
      </c>
      <c r="AB2179" t="s">
        <v>8475</v>
      </c>
      <c r="AC2179" t="s">
        <v>8475</v>
      </c>
      <c r="AD2179" t="s">
        <v>8475</v>
      </c>
      <c r="AE2179" t="s">
        <v>8475</v>
      </c>
      <c r="AF2179" t="s">
        <v>8475</v>
      </c>
      <c r="AG2179" t="s">
        <v>8475</v>
      </c>
      <c r="AH2179" t="s">
        <v>8475</v>
      </c>
      <c r="AI2179" t="s">
        <v>27755</v>
      </c>
      <c r="AJ2179" t="s">
        <v>27755</v>
      </c>
      <c r="AK2179" t="s">
        <v>27755</v>
      </c>
      <c r="AL2179" t="s">
        <v>27755</v>
      </c>
      <c r="AM2179" t="s">
        <v>27755</v>
      </c>
      <c r="AN2179" s="11">
        <v>8008387000</v>
      </c>
      <c r="AO2179" s="11">
        <v>13936991000</v>
      </c>
      <c r="AP2179" s="11">
        <v>17015293000</v>
      </c>
      <c r="AQ2179" s="11">
        <v>14389619000</v>
      </c>
      <c r="AR2179" s="11">
        <f>IF($AM2179="별도",INDEX([1]상장!W$11:W$2829,MATCH($A2179,[1]상장!A$11:A$2829,0)),IF($AM2179="연결",INDEX([1]상장!AB$11:AB$2829,MATCH($A2179,[1]상장!A$11:A$2829,0)),""))</f>
        <v>25781361000</v>
      </c>
    </row>
    <row r="2180" spans="1:44" x14ac:dyDescent="0.3">
      <c r="A2180" t="s">
        <v>6524</v>
      </c>
      <c r="B2180" t="s">
        <v>6525</v>
      </c>
      <c r="C2180" t="s">
        <v>6526</v>
      </c>
      <c r="D2180" s="1" t="str">
        <f>INDEX(Sheet2!$B$2:$B$2345,MATCH(Sheet1!$B2180,Sheet2!$C$2:$C$2345,0))</f>
        <v>퓨런티어</v>
      </c>
      <c r="E2180" t="s">
        <v>8475</v>
      </c>
      <c r="F2180" t="s">
        <v>8475</v>
      </c>
      <c r="G2180" t="s">
        <v>8475</v>
      </c>
      <c r="H2180" t="s">
        <v>8475</v>
      </c>
      <c r="I2180" t="s">
        <v>8475</v>
      </c>
      <c r="J2180" t="s">
        <v>8475</v>
      </c>
      <c r="K2180" t="s">
        <v>20410</v>
      </c>
      <c r="L2180">
        <v>56.39</v>
      </c>
      <c r="M2180" t="s">
        <v>8475</v>
      </c>
      <c r="N2180" t="s">
        <v>8475</v>
      </c>
      <c r="O2180" t="s">
        <v>8475</v>
      </c>
      <c r="P2180" t="s">
        <v>8475</v>
      </c>
      <c r="Q2180" t="s">
        <v>8475</v>
      </c>
      <c r="R2180" t="s">
        <v>8475</v>
      </c>
      <c r="S2180" t="s">
        <v>8475</v>
      </c>
      <c r="T2180" t="s">
        <v>8475</v>
      </c>
      <c r="U2180" t="s">
        <v>20411</v>
      </c>
      <c r="V2180">
        <v>24.69</v>
      </c>
      <c r="W2180" t="s">
        <v>8475</v>
      </c>
      <c r="X2180" t="s">
        <v>8475</v>
      </c>
      <c r="Y2180" t="s">
        <v>8475</v>
      </c>
      <c r="Z2180" t="s">
        <v>8475</v>
      </c>
      <c r="AA2180" t="s">
        <v>8475</v>
      </c>
      <c r="AB2180" t="s">
        <v>8475</v>
      </c>
      <c r="AC2180" t="s">
        <v>8475</v>
      </c>
      <c r="AD2180" t="s">
        <v>8475</v>
      </c>
      <c r="AE2180" t="s">
        <v>20412</v>
      </c>
      <c r="AF2180">
        <v>18.91</v>
      </c>
      <c r="AG2180" t="s">
        <v>8475</v>
      </c>
      <c r="AH2180">
        <v>18.91</v>
      </c>
      <c r="AI2180" t="s">
        <v>27756</v>
      </c>
      <c r="AJ2180" t="s">
        <v>27756</v>
      </c>
      <c r="AK2180" t="s">
        <v>27756</v>
      </c>
      <c r="AL2180" t="s">
        <v>27756</v>
      </c>
      <c r="AM2180" t="s">
        <v>27756</v>
      </c>
      <c r="AN2180" s="11">
        <v>14469940000</v>
      </c>
      <c r="AO2180" s="11">
        <v>18078467000</v>
      </c>
      <c r="AP2180" s="11">
        <v>15081638000</v>
      </c>
      <c r="AQ2180" s="11">
        <v>22171956000</v>
      </c>
      <c r="AR2180" s="11">
        <f>IF($AM2180="별도",INDEX([1]상장!W$11:W$2829,MATCH($A2180,[1]상장!A$11:A$2829,0)),IF($AM2180="연결",INDEX([1]상장!AB$11:AB$2829,MATCH($A2180,[1]상장!A$11:A$2829,0)),""))</f>
        <v>26904547000</v>
      </c>
    </row>
    <row r="2181" spans="1:44" x14ac:dyDescent="0.3">
      <c r="A2181" t="s">
        <v>6527</v>
      </c>
      <c r="B2181" t="s">
        <v>6528</v>
      </c>
      <c r="C2181" t="s">
        <v>6529</v>
      </c>
      <c r="D2181" s="1" t="str">
        <f>INDEX(Sheet2!$B$2:$B$2345,MATCH(Sheet1!$B2181,Sheet2!$C$2:$C$2345,0))</f>
        <v>싸이토젠</v>
      </c>
      <c r="E2181" t="s">
        <v>20413</v>
      </c>
      <c r="F2181">
        <v>99.51</v>
      </c>
      <c r="G2181" t="s">
        <v>20413</v>
      </c>
      <c r="H2181">
        <v>98.74</v>
      </c>
      <c r="I2181" t="s">
        <v>11716</v>
      </c>
      <c r="J2181">
        <v>93.31</v>
      </c>
      <c r="K2181" t="s">
        <v>11716</v>
      </c>
      <c r="L2181">
        <v>55.9</v>
      </c>
      <c r="M2181" t="s">
        <v>8475</v>
      </c>
      <c r="N2181" t="s">
        <v>8475</v>
      </c>
      <c r="O2181" t="s">
        <v>20414</v>
      </c>
      <c r="P2181">
        <v>0.48</v>
      </c>
      <c r="Q2181" t="s">
        <v>11716</v>
      </c>
      <c r="R2181">
        <v>1.25</v>
      </c>
      <c r="S2181" t="s">
        <v>20413</v>
      </c>
      <c r="T2181">
        <v>6.68</v>
      </c>
      <c r="U2181" t="s">
        <v>20413</v>
      </c>
      <c r="V2181">
        <v>44.09</v>
      </c>
      <c r="W2181" t="s">
        <v>8475</v>
      </c>
      <c r="X2181" t="s">
        <v>8475</v>
      </c>
      <c r="Y2181" t="s">
        <v>8475</v>
      </c>
      <c r="Z2181" t="s">
        <v>8475</v>
      </c>
      <c r="AA2181" t="s">
        <v>20414</v>
      </c>
      <c r="AB2181">
        <v>0</v>
      </c>
      <c r="AC2181" t="s">
        <v>20414</v>
      </c>
      <c r="AD2181">
        <v>0</v>
      </c>
      <c r="AE2181" t="s">
        <v>8475</v>
      </c>
      <c r="AF2181" t="s">
        <v>8475</v>
      </c>
      <c r="AG2181" t="s">
        <v>8475</v>
      </c>
      <c r="AH2181" t="s">
        <v>8475</v>
      </c>
      <c r="AI2181" t="s">
        <v>27756</v>
      </c>
      <c r="AJ2181" t="s">
        <v>27756</v>
      </c>
      <c r="AK2181" t="s">
        <v>27756</v>
      </c>
      <c r="AL2181" t="s">
        <v>27756</v>
      </c>
      <c r="AM2181" t="s">
        <v>27755</v>
      </c>
      <c r="AN2181" s="11">
        <v>1225483000</v>
      </c>
      <c r="AO2181" s="11">
        <v>798925000</v>
      </c>
      <c r="AP2181" s="11">
        <v>642669000</v>
      </c>
      <c r="AQ2181" s="11">
        <v>347846000</v>
      </c>
      <c r="AR2181" s="11">
        <f>IF($AM2181="별도",INDEX([1]상장!W$11:W$2829,MATCH($A2181,[1]상장!A$11:A$2829,0)),IF($AM2181="연결",INDEX([1]상장!AB$11:AB$2829,MATCH($A2181,[1]상장!A$11:A$2829,0)),""))</f>
        <v>760777000</v>
      </c>
    </row>
    <row r="2182" spans="1:44" x14ac:dyDescent="0.3">
      <c r="A2182" t="s">
        <v>6530</v>
      </c>
      <c r="B2182" t="s">
        <v>6531</v>
      </c>
      <c r="C2182" t="s">
        <v>6532</v>
      </c>
      <c r="D2182" s="1" t="str">
        <f>INDEX(Sheet2!$B$2:$B$2345,MATCH(Sheet1!$B2182,Sheet2!$C$2:$C$2345,0))</f>
        <v>흥국에프엔비</v>
      </c>
      <c r="E2182" t="s">
        <v>20415</v>
      </c>
      <c r="F2182">
        <v>81.63</v>
      </c>
      <c r="G2182" t="s">
        <v>20415</v>
      </c>
      <c r="H2182">
        <v>83.89</v>
      </c>
      <c r="I2182" t="s">
        <v>20415</v>
      </c>
      <c r="J2182">
        <v>83.57</v>
      </c>
      <c r="K2182" t="s">
        <v>20415</v>
      </c>
      <c r="L2182">
        <v>83.91</v>
      </c>
      <c r="M2182" t="s">
        <v>8475</v>
      </c>
      <c r="N2182" t="s">
        <v>8475</v>
      </c>
      <c r="O2182" t="s">
        <v>11069</v>
      </c>
      <c r="P2182">
        <v>9.52</v>
      </c>
      <c r="Q2182" t="s">
        <v>20416</v>
      </c>
      <c r="R2182">
        <v>8.51</v>
      </c>
      <c r="S2182" t="s">
        <v>20416</v>
      </c>
      <c r="T2182">
        <v>8.31</v>
      </c>
      <c r="U2182" t="s">
        <v>20416</v>
      </c>
      <c r="V2182">
        <v>10.72</v>
      </c>
      <c r="W2182" t="s">
        <v>8475</v>
      </c>
      <c r="X2182" t="s">
        <v>8475</v>
      </c>
      <c r="Y2182" t="s">
        <v>20416</v>
      </c>
      <c r="Z2182">
        <v>8.83</v>
      </c>
      <c r="AA2182" t="s">
        <v>11069</v>
      </c>
      <c r="AB2182">
        <v>7.58</v>
      </c>
      <c r="AC2182" t="s">
        <v>11069</v>
      </c>
      <c r="AD2182">
        <v>8.11</v>
      </c>
      <c r="AE2182" t="s">
        <v>11069</v>
      </c>
      <c r="AF2182">
        <v>5.36</v>
      </c>
      <c r="AG2182" t="s">
        <v>8475</v>
      </c>
      <c r="AH2182">
        <v>5.36</v>
      </c>
      <c r="AI2182" t="s">
        <v>27755</v>
      </c>
      <c r="AJ2182" t="s">
        <v>27755</v>
      </c>
      <c r="AK2182" t="s">
        <v>27755</v>
      </c>
      <c r="AL2182" t="s">
        <v>27755</v>
      </c>
      <c r="AM2182" t="s">
        <v>27755</v>
      </c>
      <c r="AN2182" s="11">
        <v>47651005000</v>
      </c>
      <c r="AO2182" s="11">
        <v>53767239000</v>
      </c>
      <c r="AP2182" s="11">
        <v>50414009000</v>
      </c>
      <c r="AQ2182" s="11">
        <v>71531049000</v>
      </c>
      <c r="AR2182" s="11">
        <f>IF($AM2182="별도",INDEX([1]상장!W$11:W$2829,MATCH($A2182,[1]상장!A$11:A$2829,0)),IF($AM2182="연결",INDEX([1]상장!AB$11:AB$2829,MATCH($A2182,[1]상장!A$11:A$2829,0)),""))</f>
        <v>97251567000</v>
      </c>
    </row>
    <row r="2183" spans="1:44" x14ac:dyDescent="0.3">
      <c r="A2183" t="s">
        <v>6533</v>
      </c>
      <c r="B2183" t="s">
        <v>6534</v>
      </c>
      <c r="C2183" t="s">
        <v>6535</v>
      </c>
      <c r="D2183" s="1" t="e">
        <f>INDEX(Sheet2!$B$2:$B$2345,MATCH(Sheet1!$B2183,Sheet2!$C$2:$C$2345,0))</f>
        <v>#N/A</v>
      </c>
      <c r="E2183" t="s">
        <v>20417</v>
      </c>
      <c r="F2183">
        <v>65.72</v>
      </c>
      <c r="G2183" t="s">
        <v>20417</v>
      </c>
      <c r="H2183">
        <v>79.709999999999994</v>
      </c>
      <c r="I2183" t="s">
        <v>20418</v>
      </c>
      <c r="J2183">
        <v>28.91</v>
      </c>
      <c r="K2183" t="s">
        <v>20418</v>
      </c>
      <c r="L2183">
        <v>35.799999999999997</v>
      </c>
      <c r="M2183" t="s">
        <v>8475</v>
      </c>
      <c r="N2183" t="s">
        <v>8475</v>
      </c>
      <c r="O2183" t="s">
        <v>20418</v>
      </c>
      <c r="P2183">
        <v>10.039999999999999</v>
      </c>
      <c r="Q2183" t="s">
        <v>20419</v>
      </c>
      <c r="R2183">
        <v>5.7</v>
      </c>
      <c r="S2183" t="s">
        <v>20420</v>
      </c>
      <c r="T2183">
        <v>14.08</v>
      </c>
      <c r="U2183" t="s">
        <v>20421</v>
      </c>
      <c r="V2183">
        <v>24.86</v>
      </c>
      <c r="W2183" t="s">
        <v>8475</v>
      </c>
      <c r="X2183" t="s">
        <v>8475</v>
      </c>
      <c r="Y2183" t="s">
        <v>20422</v>
      </c>
      <c r="Z2183">
        <v>6.61</v>
      </c>
      <c r="AA2183" t="s">
        <v>20418</v>
      </c>
      <c r="AB2183">
        <v>4.0999999999999996</v>
      </c>
      <c r="AC2183" t="s">
        <v>20423</v>
      </c>
      <c r="AD2183">
        <v>12.64</v>
      </c>
      <c r="AE2183" t="s">
        <v>20424</v>
      </c>
      <c r="AF2183">
        <v>11.14</v>
      </c>
      <c r="AG2183" t="s">
        <v>8475</v>
      </c>
      <c r="AH2183">
        <v>11.14</v>
      </c>
      <c r="AI2183" t="s">
        <v>27756</v>
      </c>
      <c r="AJ2183" t="s">
        <v>27756</v>
      </c>
      <c r="AK2183" t="s">
        <v>27756</v>
      </c>
      <c r="AL2183" t="s">
        <v>27756</v>
      </c>
      <c r="AM2183" t="s">
        <v>27756</v>
      </c>
      <c r="AN2183" s="11">
        <v>9472406000</v>
      </c>
      <c r="AO2183" s="11">
        <v>7253672000</v>
      </c>
      <c r="AP2183" s="11">
        <v>2015592000</v>
      </c>
      <c r="AQ2183" s="11">
        <v>2950754000</v>
      </c>
      <c r="AR2183" s="11">
        <f>IF($AM2183="별도",INDEX([1]상장!W$11:W$2829,MATCH($A2183,[1]상장!A$11:A$2829,0)),IF($AM2183="연결",INDEX([1]상장!AB$11:AB$2829,MATCH($A2183,[1]상장!A$11:A$2829,0)),""))</f>
        <v>3806465000</v>
      </c>
    </row>
    <row r="2184" spans="1:44" x14ac:dyDescent="0.3">
      <c r="A2184" t="s">
        <v>6536</v>
      </c>
      <c r="B2184" t="s">
        <v>6537</v>
      </c>
      <c r="C2184" t="s">
        <v>6538</v>
      </c>
      <c r="D2184" s="1" t="str">
        <f>INDEX(Sheet2!$B$2:$B$2345,MATCH(Sheet1!$B2184,Sheet2!$C$2:$C$2345,0))</f>
        <v>앤디포스</v>
      </c>
      <c r="E2184" t="s">
        <v>20425</v>
      </c>
      <c r="F2184">
        <v>71.23</v>
      </c>
      <c r="G2184" t="s">
        <v>20425</v>
      </c>
      <c r="H2184">
        <v>53.71</v>
      </c>
      <c r="I2184" t="s">
        <v>20425</v>
      </c>
      <c r="J2184">
        <v>60.19</v>
      </c>
      <c r="K2184" t="s">
        <v>20425</v>
      </c>
      <c r="L2184">
        <v>78.790000000000006</v>
      </c>
      <c r="M2184" t="s">
        <v>20426</v>
      </c>
      <c r="N2184">
        <v>47.75</v>
      </c>
      <c r="O2184" t="s">
        <v>20427</v>
      </c>
      <c r="P2184">
        <v>11.39</v>
      </c>
      <c r="Q2184" t="s">
        <v>20428</v>
      </c>
      <c r="R2184">
        <v>31.41</v>
      </c>
      <c r="S2184" t="s">
        <v>20428</v>
      </c>
      <c r="T2184">
        <v>29.56</v>
      </c>
      <c r="U2184" t="s">
        <v>20429</v>
      </c>
      <c r="V2184">
        <v>10.75</v>
      </c>
      <c r="W2184" t="s">
        <v>20430</v>
      </c>
      <c r="X2184">
        <v>37.659999999999997</v>
      </c>
      <c r="Y2184" t="s">
        <v>20429</v>
      </c>
      <c r="Z2184">
        <v>8.09</v>
      </c>
      <c r="AA2184" t="s">
        <v>20429</v>
      </c>
      <c r="AB2184">
        <v>6.68</v>
      </c>
      <c r="AC2184" t="s">
        <v>20429</v>
      </c>
      <c r="AD2184">
        <v>5.17</v>
      </c>
      <c r="AE2184" t="s">
        <v>20427</v>
      </c>
      <c r="AF2184">
        <v>6.07</v>
      </c>
      <c r="AG2184" t="s">
        <v>20431</v>
      </c>
      <c r="AH2184">
        <v>6.07</v>
      </c>
      <c r="AI2184" t="s">
        <v>27755</v>
      </c>
      <c r="AJ2184" t="s">
        <v>27755</v>
      </c>
      <c r="AK2184" t="s">
        <v>27755</v>
      </c>
      <c r="AL2184" t="s">
        <v>27755</v>
      </c>
      <c r="AM2184" t="s">
        <v>27755</v>
      </c>
      <c r="AN2184" s="11">
        <v>47757634000</v>
      </c>
      <c r="AO2184" s="11">
        <v>84122729000</v>
      </c>
      <c r="AP2184" s="11">
        <v>62753469000</v>
      </c>
      <c r="AQ2184" s="11">
        <v>63314538000</v>
      </c>
      <c r="AR2184" s="11">
        <f>IF($AM2184="별도",INDEX([1]상장!W$11:W$2829,MATCH($A2184,[1]상장!A$11:A$2829,0)),IF($AM2184="연결",INDEX([1]상장!AB$11:AB$2829,MATCH($A2184,[1]상장!A$11:A$2829,0)),""))</f>
        <v>89607678000</v>
      </c>
    </row>
    <row r="2185" spans="1:44" x14ac:dyDescent="0.3">
      <c r="A2185" t="s">
        <v>6539</v>
      </c>
      <c r="B2185" t="s">
        <v>6540</v>
      </c>
      <c r="C2185" t="s">
        <v>6541</v>
      </c>
      <c r="D2185" s="1" t="str">
        <f>INDEX(Sheet2!$B$2:$B$2345,MATCH(Sheet1!$B2185,Sheet2!$C$2:$C$2345,0))</f>
        <v>앱클론</v>
      </c>
      <c r="E2185" t="s">
        <v>20432</v>
      </c>
      <c r="F2185">
        <v>50.9</v>
      </c>
      <c r="G2185" t="s">
        <v>20433</v>
      </c>
      <c r="H2185">
        <v>79.989999999999995</v>
      </c>
      <c r="I2185" t="s">
        <v>20434</v>
      </c>
      <c r="J2185">
        <v>56.87</v>
      </c>
      <c r="K2185" t="s">
        <v>20435</v>
      </c>
      <c r="L2185">
        <v>78.23</v>
      </c>
      <c r="M2185" t="s">
        <v>8475</v>
      </c>
      <c r="N2185" t="s">
        <v>8475</v>
      </c>
      <c r="O2185" t="s">
        <v>20436</v>
      </c>
      <c r="P2185">
        <v>14.43</v>
      </c>
      <c r="Q2185" t="s">
        <v>20434</v>
      </c>
      <c r="R2185">
        <v>14.43</v>
      </c>
      <c r="S2185" t="s">
        <v>8884</v>
      </c>
      <c r="T2185">
        <v>29.98</v>
      </c>
      <c r="U2185" t="s">
        <v>8853</v>
      </c>
      <c r="V2185">
        <v>21.76</v>
      </c>
      <c r="W2185" t="s">
        <v>8475</v>
      </c>
      <c r="X2185" t="s">
        <v>8475</v>
      </c>
      <c r="Y2185" t="s">
        <v>20437</v>
      </c>
      <c r="Z2185">
        <v>14.4</v>
      </c>
      <c r="AA2185" t="s">
        <v>8884</v>
      </c>
      <c r="AB2185">
        <v>5.57</v>
      </c>
      <c r="AC2185" t="s">
        <v>20433</v>
      </c>
      <c r="AD2185">
        <v>13.13</v>
      </c>
      <c r="AE2185" t="s">
        <v>20438</v>
      </c>
      <c r="AF2185">
        <v>0</v>
      </c>
      <c r="AG2185" t="s">
        <v>8475</v>
      </c>
      <c r="AH2185">
        <v>0</v>
      </c>
      <c r="AI2185" t="s">
        <v>27756</v>
      </c>
      <c r="AJ2185" t="s">
        <v>27756</v>
      </c>
      <c r="AK2185" t="s">
        <v>27756</v>
      </c>
      <c r="AL2185" t="s">
        <v>27756</v>
      </c>
      <c r="AM2185" t="s">
        <v>27756</v>
      </c>
      <c r="AN2185" s="11">
        <v>3920790000</v>
      </c>
      <c r="AO2185" s="11">
        <v>14375025000</v>
      </c>
      <c r="AP2185" s="11">
        <v>2771179000</v>
      </c>
      <c r="AQ2185" s="11">
        <v>3018054000</v>
      </c>
      <c r="AR2185" s="11">
        <f>IF($AM2185="별도",INDEX([1]상장!W$11:W$2829,MATCH($A2185,[1]상장!A$11:A$2829,0)),IF($AM2185="연결",INDEX([1]상장!AB$11:AB$2829,MATCH($A2185,[1]상장!A$11:A$2829,0)),""))</f>
        <v>3406446000</v>
      </c>
    </row>
    <row r="2186" spans="1:44" x14ac:dyDescent="0.3">
      <c r="A2186" t="s">
        <v>6542</v>
      </c>
      <c r="B2186" t="s">
        <v>6543</v>
      </c>
      <c r="C2186" t="s">
        <v>6544</v>
      </c>
      <c r="D2186" s="1" t="str">
        <f>INDEX(Sheet2!$B$2:$B$2345,MATCH(Sheet1!$B2186,Sheet2!$C$2:$C$2345,0))</f>
        <v>에스디바이오센서</v>
      </c>
      <c r="E2186" t="s">
        <v>8475</v>
      </c>
      <c r="F2186" t="s">
        <v>8475</v>
      </c>
      <c r="G2186" t="s">
        <v>8475</v>
      </c>
      <c r="H2186" t="s">
        <v>8475</v>
      </c>
      <c r="I2186" t="s">
        <v>20439</v>
      </c>
      <c r="J2186">
        <v>83.74</v>
      </c>
      <c r="K2186" t="s">
        <v>20440</v>
      </c>
      <c r="L2186">
        <v>91.08</v>
      </c>
      <c r="M2186" t="s">
        <v>20440</v>
      </c>
      <c r="N2186">
        <v>90.69</v>
      </c>
      <c r="O2186" t="s">
        <v>8475</v>
      </c>
      <c r="P2186" t="s">
        <v>8475</v>
      </c>
      <c r="Q2186" t="s">
        <v>8475</v>
      </c>
      <c r="R2186" t="s">
        <v>8475</v>
      </c>
      <c r="S2186" t="s">
        <v>20441</v>
      </c>
      <c r="T2186">
        <v>6.14</v>
      </c>
      <c r="U2186" t="s">
        <v>20442</v>
      </c>
      <c r="V2186">
        <v>4.84</v>
      </c>
      <c r="W2186" t="s">
        <v>20443</v>
      </c>
      <c r="X2186">
        <v>3.97</v>
      </c>
      <c r="Y2186" t="s">
        <v>8475</v>
      </c>
      <c r="Z2186" t="s">
        <v>8475</v>
      </c>
      <c r="AA2186" t="s">
        <v>8475</v>
      </c>
      <c r="AB2186" t="s">
        <v>8475</v>
      </c>
      <c r="AC2186" t="s">
        <v>20444</v>
      </c>
      <c r="AD2186">
        <v>4.99</v>
      </c>
      <c r="AE2186" t="s">
        <v>20445</v>
      </c>
      <c r="AF2186">
        <v>2.0299999999999998</v>
      </c>
      <c r="AG2186" t="s">
        <v>20442</v>
      </c>
      <c r="AH2186">
        <v>2.0299999999999998</v>
      </c>
      <c r="AI2186" t="s">
        <v>27756</v>
      </c>
      <c r="AJ2186" t="s">
        <v>27755</v>
      </c>
      <c r="AK2186" t="s">
        <v>27755</v>
      </c>
      <c r="AL2186" t="s">
        <v>27755</v>
      </c>
      <c r="AM2186" t="s">
        <v>27755</v>
      </c>
      <c r="AN2186" s="11">
        <v>65633389000</v>
      </c>
      <c r="AO2186" s="11">
        <v>73728081000</v>
      </c>
      <c r="AP2186" s="11">
        <v>1686163033000</v>
      </c>
      <c r="AQ2186" s="11">
        <v>2929960840000</v>
      </c>
      <c r="AR2186" s="11">
        <f>IF($AM2186="별도",INDEX([1]상장!W$11:W$2829,MATCH($A2186,[1]상장!A$11:A$2829,0)),IF($AM2186="연결",INDEX([1]상장!AB$11:AB$2829,MATCH($A2186,[1]상장!A$11:A$2829,0)),""))</f>
        <v>2932001440000</v>
      </c>
    </row>
    <row r="2187" spans="1:44" x14ac:dyDescent="0.3">
      <c r="A2187" t="s">
        <v>6545</v>
      </c>
      <c r="B2187" t="s">
        <v>6546</v>
      </c>
      <c r="C2187" t="s">
        <v>6547</v>
      </c>
      <c r="D2187" s="1" t="str">
        <f>INDEX(Sheet2!$B$2:$B$2345,MATCH(Sheet1!$B2187,Sheet2!$C$2:$C$2345,0))</f>
        <v>에스에스알</v>
      </c>
      <c r="E2187" t="s">
        <v>20446</v>
      </c>
      <c r="F2187">
        <v>37.200000000000003</v>
      </c>
      <c r="G2187" t="s">
        <v>20446</v>
      </c>
      <c r="H2187">
        <v>35.380000000000003</v>
      </c>
      <c r="I2187" t="s">
        <v>20446</v>
      </c>
      <c r="J2187">
        <v>41.93</v>
      </c>
      <c r="K2187" t="s">
        <v>20446</v>
      </c>
      <c r="L2187">
        <v>44.98</v>
      </c>
      <c r="M2187" t="s">
        <v>8475</v>
      </c>
      <c r="N2187" t="s">
        <v>8475</v>
      </c>
      <c r="O2187" t="s">
        <v>9782</v>
      </c>
      <c r="P2187">
        <v>28.1</v>
      </c>
      <c r="Q2187" t="s">
        <v>20447</v>
      </c>
      <c r="R2187">
        <v>28.35</v>
      </c>
      <c r="S2187" t="s">
        <v>20447</v>
      </c>
      <c r="T2187">
        <v>29.36</v>
      </c>
      <c r="U2187" t="s">
        <v>20447</v>
      </c>
      <c r="V2187">
        <v>36.159999999999997</v>
      </c>
      <c r="W2187" t="s">
        <v>8475</v>
      </c>
      <c r="X2187" t="s">
        <v>8475</v>
      </c>
      <c r="Y2187" t="s">
        <v>20447</v>
      </c>
      <c r="Z2187">
        <v>22.36</v>
      </c>
      <c r="AA2187" t="s">
        <v>9782</v>
      </c>
      <c r="AB2187">
        <v>20.48</v>
      </c>
      <c r="AC2187" t="s">
        <v>20448</v>
      </c>
      <c r="AD2187">
        <v>11.78</v>
      </c>
      <c r="AE2187" t="s">
        <v>20448</v>
      </c>
      <c r="AF2187">
        <v>9.2899999999999991</v>
      </c>
      <c r="AG2187" t="s">
        <v>8475</v>
      </c>
      <c r="AH2187">
        <v>9.2899999999999991</v>
      </c>
      <c r="AI2187" t="s">
        <v>27756</v>
      </c>
      <c r="AJ2187" t="s">
        <v>27756</v>
      </c>
      <c r="AK2187" t="s">
        <v>27756</v>
      </c>
      <c r="AL2187" t="s">
        <v>27756</v>
      </c>
      <c r="AM2187" t="s">
        <v>27756</v>
      </c>
      <c r="AN2187" s="11">
        <v>12067624000</v>
      </c>
      <c r="AO2187" s="11">
        <v>12954946000</v>
      </c>
      <c r="AP2187" s="11">
        <v>10339381000</v>
      </c>
      <c r="AQ2187" s="11">
        <v>10667534000</v>
      </c>
      <c r="AR2187" s="11">
        <f>IF($AM2187="별도",INDEX([1]상장!W$11:W$2829,MATCH($A2187,[1]상장!A$11:A$2829,0)),IF($AM2187="연결",INDEX([1]상장!AB$11:AB$2829,MATCH($A2187,[1]상장!A$11:A$2829,0)),""))</f>
        <v>12509384000</v>
      </c>
    </row>
    <row r="2188" spans="1:44" x14ac:dyDescent="0.3">
      <c r="A2188" t="s">
        <v>6548</v>
      </c>
      <c r="B2188" t="s">
        <v>6549</v>
      </c>
      <c r="C2188" t="s">
        <v>6550</v>
      </c>
      <c r="D2188" s="1" t="str">
        <f>INDEX(Sheet2!$B$2:$B$2345,MATCH(Sheet1!$B2188,Sheet2!$C$2:$C$2345,0))</f>
        <v>배럴</v>
      </c>
      <c r="E2188" t="s">
        <v>20449</v>
      </c>
      <c r="F2188">
        <v>94.96</v>
      </c>
      <c r="G2188" t="s">
        <v>20449</v>
      </c>
      <c r="H2188">
        <v>97.09</v>
      </c>
      <c r="I2188" t="s">
        <v>20449</v>
      </c>
      <c r="J2188">
        <v>89.28</v>
      </c>
      <c r="K2188" t="s">
        <v>20449</v>
      </c>
      <c r="L2188">
        <v>86.35</v>
      </c>
      <c r="M2188" t="s">
        <v>8475</v>
      </c>
      <c r="N2188" t="s">
        <v>8475</v>
      </c>
      <c r="O2188" t="s">
        <v>20450</v>
      </c>
      <c r="P2188">
        <v>4.76</v>
      </c>
      <c r="Q2188" t="s">
        <v>20450</v>
      </c>
      <c r="R2188">
        <v>2.9</v>
      </c>
      <c r="S2188" t="s">
        <v>20450</v>
      </c>
      <c r="T2188">
        <v>10.71</v>
      </c>
      <c r="U2188" t="s">
        <v>20450</v>
      </c>
      <c r="V2188">
        <v>13.64</v>
      </c>
      <c r="W2188" t="s">
        <v>8475</v>
      </c>
      <c r="X2188" t="s">
        <v>8475</v>
      </c>
      <c r="Y2188" t="s">
        <v>9907</v>
      </c>
      <c r="Z2188">
        <v>0.26</v>
      </c>
      <c r="AA2188" t="s">
        <v>9907</v>
      </c>
      <c r="AB2188">
        <v>0</v>
      </c>
      <c r="AC2188" t="s">
        <v>9907</v>
      </c>
      <c r="AD2188">
        <v>0</v>
      </c>
      <c r="AE2188" t="s">
        <v>8475</v>
      </c>
      <c r="AF2188" t="s">
        <v>8475</v>
      </c>
      <c r="AG2188" t="s">
        <v>8475</v>
      </c>
      <c r="AH2188" t="s">
        <v>8475</v>
      </c>
      <c r="AI2188" t="s">
        <v>27755</v>
      </c>
      <c r="AJ2188" t="s">
        <v>27755</v>
      </c>
      <c r="AK2188" t="s">
        <v>27755</v>
      </c>
      <c r="AL2188" t="s">
        <v>27755</v>
      </c>
      <c r="AM2188" t="s">
        <v>27755</v>
      </c>
      <c r="AN2188" s="11">
        <v>50068540000</v>
      </c>
      <c r="AO2188" s="11">
        <v>59946896000</v>
      </c>
      <c r="AP2188" s="11">
        <v>26697240000</v>
      </c>
      <c r="AQ2188" s="11">
        <v>21528383000</v>
      </c>
      <c r="AR2188" s="11">
        <f>IF($AM2188="별도",INDEX([1]상장!W$11:W$2829,MATCH($A2188,[1]상장!A$11:A$2829,0)),IF($AM2188="연결",INDEX([1]상장!AB$11:AB$2829,MATCH($A2188,[1]상장!A$11:A$2829,0)),""))</f>
        <v>38031771000</v>
      </c>
    </row>
    <row r="2189" spans="1:44" x14ac:dyDescent="0.3">
      <c r="A2189" t="s">
        <v>6551</v>
      </c>
      <c r="B2189" t="s">
        <v>6552</v>
      </c>
      <c r="C2189" t="s">
        <v>6553</v>
      </c>
      <c r="D2189" s="1" t="e">
        <f>INDEX(Sheet2!$B$2:$B$2345,MATCH(Sheet1!$B2189,Sheet2!$C$2:$C$2345,0))</f>
        <v>#N/A</v>
      </c>
      <c r="E2189" t="s">
        <v>8853</v>
      </c>
      <c r="F2189">
        <v>66.069999999999993</v>
      </c>
      <c r="G2189" t="s">
        <v>8853</v>
      </c>
      <c r="H2189">
        <v>59.52</v>
      </c>
      <c r="I2189" t="s">
        <v>8853</v>
      </c>
      <c r="J2189">
        <v>56.08</v>
      </c>
      <c r="K2189" t="s">
        <v>8846</v>
      </c>
      <c r="L2189">
        <v>65.48</v>
      </c>
      <c r="M2189" t="s">
        <v>8846</v>
      </c>
      <c r="N2189">
        <v>85.85</v>
      </c>
      <c r="O2189" t="s">
        <v>8846</v>
      </c>
      <c r="P2189">
        <v>29.93</v>
      </c>
      <c r="Q2189" t="s">
        <v>8846</v>
      </c>
      <c r="R2189">
        <v>35.64</v>
      </c>
      <c r="S2189" t="s">
        <v>8846</v>
      </c>
      <c r="T2189">
        <v>40.97</v>
      </c>
      <c r="U2189" t="s">
        <v>8853</v>
      </c>
      <c r="V2189">
        <v>32.25</v>
      </c>
      <c r="W2189" t="s">
        <v>8853</v>
      </c>
      <c r="X2189">
        <v>13.09</v>
      </c>
      <c r="Y2189" t="s">
        <v>8886</v>
      </c>
      <c r="Z2189">
        <v>3.99</v>
      </c>
      <c r="AA2189" t="s">
        <v>8886</v>
      </c>
      <c r="AB2189">
        <v>4.82</v>
      </c>
      <c r="AC2189" t="s">
        <v>8886</v>
      </c>
      <c r="AD2189">
        <v>2.93</v>
      </c>
      <c r="AE2189" t="s">
        <v>8886</v>
      </c>
      <c r="AF2189">
        <v>2.25</v>
      </c>
      <c r="AG2189" t="s">
        <v>8886</v>
      </c>
      <c r="AH2189">
        <v>2.25</v>
      </c>
      <c r="AI2189" t="s">
        <v>27755</v>
      </c>
      <c r="AJ2189" t="s">
        <v>27755</v>
      </c>
      <c r="AK2189" t="s">
        <v>27755</v>
      </c>
      <c r="AL2189" t="s">
        <v>27755</v>
      </c>
      <c r="AM2189" t="s">
        <v>27755</v>
      </c>
      <c r="AN2189" s="11">
        <v>49655615000</v>
      </c>
      <c r="AO2189" s="11">
        <v>52359998000</v>
      </c>
      <c r="AP2189" s="11">
        <v>51164623000</v>
      </c>
      <c r="AQ2189" s="11">
        <v>53185873000</v>
      </c>
      <c r="AR2189" s="11">
        <f>IF($AM2189="별도",INDEX([1]상장!W$11:W$2829,MATCH($A2189,[1]상장!A$11:A$2829,0)),IF($AM2189="연결",INDEX([1]상장!AB$11:AB$2829,MATCH($A2189,[1]상장!A$11:A$2829,0)),""))</f>
        <v>50147694000</v>
      </c>
    </row>
    <row r="2190" spans="1:44" x14ac:dyDescent="0.3">
      <c r="A2190" t="s">
        <v>6554</v>
      </c>
      <c r="B2190" t="s">
        <v>6555</v>
      </c>
      <c r="C2190" t="s">
        <v>6556</v>
      </c>
      <c r="D2190" s="1" t="str">
        <f>INDEX(Sheet2!$B$2:$B$2345,MATCH(Sheet1!$B2190,Sheet2!$C$2:$C$2345,0))</f>
        <v>유바이오로직스</v>
      </c>
      <c r="E2190" t="s">
        <v>20451</v>
      </c>
      <c r="F2190">
        <v>91.1</v>
      </c>
      <c r="G2190" t="s">
        <v>20451</v>
      </c>
      <c r="H2190">
        <v>97.2</v>
      </c>
      <c r="I2190" t="s">
        <v>20451</v>
      </c>
      <c r="J2190">
        <v>85.38</v>
      </c>
      <c r="K2190" t="s">
        <v>20451</v>
      </c>
      <c r="L2190">
        <v>88.7</v>
      </c>
      <c r="M2190" t="s">
        <v>8475</v>
      </c>
      <c r="N2190" t="s">
        <v>8475</v>
      </c>
      <c r="O2190" t="s">
        <v>20452</v>
      </c>
      <c r="P2190">
        <v>8.89</v>
      </c>
      <c r="Q2190" t="s">
        <v>20453</v>
      </c>
      <c r="R2190">
        <v>2.79</v>
      </c>
      <c r="S2190" t="s">
        <v>20453</v>
      </c>
      <c r="T2190">
        <v>14.61</v>
      </c>
      <c r="U2190" t="s">
        <v>20453</v>
      </c>
      <c r="V2190">
        <v>11.29</v>
      </c>
      <c r="W2190" t="s">
        <v>8475</v>
      </c>
      <c r="X2190" t="s">
        <v>8475</v>
      </c>
      <c r="Y2190" t="s">
        <v>8475</v>
      </c>
      <c r="Z2190" t="s">
        <v>8475</v>
      </c>
      <c r="AA2190" t="s">
        <v>8475</v>
      </c>
      <c r="AB2190" t="s">
        <v>8475</v>
      </c>
      <c r="AC2190" t="s">
        <v>8475</v>
      </c>
      <c r="AD2190" t="s">
        <v>8475</v>
      </c>
      <c r="AE2190" t="s">
        <v>8475</v>
      </c>
      <c r="AF2190" t="s">
        <v>8475</v>
      </c>
      <c r="AG2190" t="s">
        <v>8475</v>
      </c>
      <c r="AH2190" t="s">
        <v>8475</v>
      </c>
      <c r="AI2190" t="s">
        <v>27756</v>
      </c>
      <c r="AJ2190" t="s">
        <v>27756</v>
      </c>
      <c r="AK2190" t="s">
        <v>27756</v>
      </c>
      <c r="AL2190" t="s">
        <v>27755</v>
      </c>
      <c r="AM2190" t="s">
        <v>27755</v>
      </c>
      <c r="AN2190" s="11">
        <v>24891999000</v>
      </c>
      <c r="AO2190" s="11">
        <v>33072580000</v>
      </c>
      <c r="AP2190" s="11">
        <v>28489676000</v>
      </c>
      <c r="AQ2190" s="11">
        <v>39384938000</v>
      </c>
      <c r="AR2190" s="11">
        <f>IF($AM2190="별도",INDEX([1]상장!W$11:W$2829,MATCH($A2190,[1]상장!A$11:A$2829,0)),IF($AM2190="연결",INDEX([1]상장!AB$11:AB$2829,MATCH($A2190,[1]상장!A$11:A$2829,0)),""))</f>
        <v>55466694000</v>
      </c>
    </row>
    <row r="2191" spans="1:44" x14ac:dyDescent="0.3">
      <c r="A2191" t="s">
        <v>6557</v>
      </c>
      <c r="B2191" t="s">
        <v>6558</v>
      </c>
      <c r="C2191" t="s">
        <v>6559</v>
      </c>
      <c r="D2191" s="1" t="e">
        <f>INDEX(Sheet2!$B$2:$B$2345,MATCH(Sheet1!$B2191,Sheet2!$C$2:$C$2345,0))</f>
        <v>#N/A</v>
      </c>
      <c r="E2191" t="s">
        <v>20454</v>
      </c>
      <c r="F2191">
        <v>83.02</v>
      </c>
      <c r="G2191" t="s">
        <v>20454</v>
      </c>
      <c r="H2191">
        <v>76.87</v>
      </c>
      <c r="I2191" t="s">
        <v>20454</v>
      </c>
      <c r="J2191">
        <v>73.239999999999995</v>
      </c>
      <c r="K2191" t="s">
        <v>20454</v>
      </c>
      <c r="L2191">
        <v>66.739999999999995</v>
      </c>
      <c r="M2191" t="s">
        <v>8475</v>
      </c>
      <c r="N2191" t="s">
        <v>8475</v>
      </c>
      <c r="O2191" t="s">
        <v>20455</v>
      </c>
      <c r="P2191">
        <v>14.96</v>
      </c>
      <c r="Q2191" t="s">
        <v>20455</v>
      </c>
      <c r="R2191">
        <v>23.04</v>
      </c>
      <c r="S2191" t="s">
        <v>20455</v>
      </c>
      <c r="T2191">
        <v>22.88</v>
      </c>
      <c r="U2191" t="s">
        <v>20455</v>
      </c>
      <c r="V2191">
        <v>22.31</v>
      </c>
      <c r="W2191" t="s">
        <v>8475</v>
      </c>
      <c r="X2191" t="s">
        <v>8475</v>
      </c>
      <c r="Y2191" t="s">
        <v>20456</v>
      </c>
      <c r="Z2191">
        <v>2</v>
      </c>
      <c r="AA2191" t="s">
        <v>20456</v>
      </c>
      <c r="AB2191">
        <v>0.08</v>
      </c>
      <c r="AC2191" t="s">
        <v>20456</v>
      </c>
      <c r="AD2191">
        <v>3.87</v>
      </c>
      <c r="AE2191" t="s">
        <v>20456</v>
      </c>
      <c r="AF2191">
        <v>10.94</v>
      </c>
      <c r="AG2191" t="s">
        <v>8475</v>
      </c>
      <c r="AH2191">
        <v>10.94</v>
      </c>
      <c r="AI2191" t="s">
        <v>27756</v>
      </c>
      <c r="AJ2191" t="s">
        <v>27756</v>
      </c>
      <c r="AK2191" t="s">
        <v>27756</v>
      </c>
      <c r="AL2191" t="s">
        <v>27756</v>
      </c>
      <c r="AM2191" t="s">
        <v>27756</v>
      </c>
      <c r="AN2191" s="11">
        <v>10380582000</v>
      </c>
      <c r="AO2191" s="11">
        <v>10679061000</v>
      </c>
      <c r="AP2191" s="11">
        <v>7467276000</v>
      </c>
      <c r="AQ2191" s="11">
        <v>10073191000</v>
      </c>
      <c r="AR2191" s="11">
        <f>IF($AM2191="별도",INDEX([1]상장!W$11:W$2829,MATCH($A2191,[1]상장!A$11:A$2829,0)),IF($AM2191="연결",INDEX([1]상장!AB$11:AB$2829,MATCH($A2191,[1]상장!A$11:A$2829,0)),""))</f>
        <v>13804954000</v>
      </c>
    </row>
    <row r="2192" spans="1:44" x14ac:dyDescent="0.3">
      <c r="A2192" t="s">
        <v>6560</v>
      </c>
      <c r="B2192" t="s">
        <v>6561</v>
      </c>
      <c r="C2192" t="s">
        <v>6562</v>
      </c>
      <c r="D2192" s="1" t="str">
        <f>INDEX(Sheet2!$B$2:$B$2345,MATCH(Sheet1!$B2192,Sheet2!$C$2:$C$2345,0))</f>
        <v>엑스게이트</v>
      </c>
      <c r="E2192" t="s">
        <v>8475</v>
      </c>
      <c r="F2192" t="s">
        <v>8475</v>
      </c>
      <c r="G2192" t="s">
        <v>8475</v>
      </c>
      <c r="H2192" t="s">
        <v>8475</v>
      </c>
      <c r="I2192" t="s">
        <v>20457</v>
      </c>
      <c r="J2192">
        <v>67.03</v>
      </c>
      <c r="K2192" t="s">
        <v>8475</v>
      </c>
      <c r="L2192" t="s">
        <v>8475</v>
      </c>
      <c r="M2192" t="s">
        <v>20458</v>
      </c>
      <c r="N2192">
        <v>70.98</v>
      </c>
      <c r="O2192" t="s">
        <v>8475</v>
      </c>
      <c r="P2192" t="s">
        <v>8475</v>
      </c>
      <c r="Q2192" t="s">
        <v>8475</v>
      </c>
      <c r="R2192" t="s">
        <v>8475</v>
      </c>
      <c r="S2192" t="s">
        <v>8658</v>
      </c>
      <c r="T2192">
        <v>18.54</v>
      </c>
      <c r="U2192" t="s">
        <v>8475</v>
      </c>
      <c r="V2192" t="s">
        <v>8475</v>
      </c>
      <c r="W2192" t="s">
        <v>20459</v>
      </c>
      <c r="X2192">
        <v>18.22</v>
      </c>
      <c r="Y2192" t="s">
        <v>8475</v>
      </c>
      <c r="Z2192" t="s">
        <v>8475</v>
      </c>
      <c r="AA2192" t="s">
        <v>8475</v>
      </c>
      <c r="AB2192" t="s">
        <v>8475</v>
      </c>
      <c r="AC2192" t="s">
        <v>20460</v>
      </c>
      <c r="AD2192">
        <v>14.41</v>
      </c>
      <c r="AE2192" t="s">
        <v>8475</v>
      </c>
      <c r="AF2192" t="s">
        <v>8475</v>
      </c>
      <c r="AG2192" t="s">
        <v>20461</v>
      </c>
      <c r="AH2192" t="s">
        <v>8475</v>
      </c>
      <c r="AI2192" t="s">
        <v>27756</v>
      </c>
      <c r="AJ2192" t="s">
        <v>27756</v>
      </c>
      <c r="AK2192" t="s">
        <v>27756</v>
      </c>
      <c r="AL2192" t="s">
        <v>27756</v>
      </c>
      <c r="AM2192" t="s">
        <v>27756</v>
      </c>
      <c r="AN2192" s="11">
        <v>13043512000</v>
      </c>
      <c r="AO2192" s="11">
        <v>19160778000</v>
      </c>
      <c r="AP2192" s="11">
        <v>23647659000</v>
      </c>
      <c r="AQ2192" s="11">
        <v>30903124000</v>
      </c>
      <c r="AR2192" s="11">
        <f>IF($AM2192="별도",INDEX([1]상장!W$11:W$2829,MATCH($A2192,[1]상장!A$11:A$2829,0)),IF($AM2192="연결",INDEX([1]상장!AB$11:AB$2829,MATCH($A2192,[1]상장!A$11:A$2829,0)),""))</f>
        <v>38299254000</v>
      </c>
    </row>
    <row r="2193" spans="1:44" x14ac:dyDescent="0.3">
      <c r="A2193" t="s">
        <v>6563</v>
      </c>
      <c r="B2193" t="s">
        <v>6564</v>
      </c>
      <c r="C2193" t="s">
        <v>6565</v>
      </c>
      <c r="D2193" s="1" t="e">
        <f>INDEX(Sheet2!$B$2:$B$2345,MATCH(Sheet1!$B2193,Sheet2!$C$2:$C$2345,0))</f>
        <v>#N/A</v>
      </c>
      <c r="E2193" t="s">
        <v>20462</v>
      </c>
      <c r="F2193">
        <v>97.5</v>
      </c>
      <c r="G2193" t="s">
        <v>20462</v>
      </c>
      <c r="H2193">
        <v>97.3</v>
      </c>
      <c r="I2193" t="s">
        <v>20462</v>
      </c>
      <c r="J2193">
        <v>91.57</v>
      </c>
      <c r="K2193" t="s">
        <v>20462</v>
      </c>
      <c r="L2193">
        <v>93.34</v>
      </c>
      <c r="M2193" t="s">
        <v>8475</v>
      </c>
      <c r="N2193" t="s">
        <v>8475</v>
      </c>
      <c r="O2193" t="s">
        <v>20463</v>
      </c>
      <c r="P2193">
        <v>2.44</v>
      </c>
      <c r="Q2193" t="s">
        <v>20463</v>
      </c>
      <c r="R2193">
        <v>2.2599999999999998</v>
      </c>
      <c r="S2193" t="s">
        <v>20463</v>
      </c>
      <c r="T2193">
        <v>8.11</v>
      </c>
      <c r="U2193" t="s">
        <v>20463</v>
      </c>
      <c r="V2193">
        <v>5.52</v>
      </c>
      <c r="W2193" t="s">
        <v>8475</v>
      </c>
      <c r="X2193" t="s">
        <v>8475</v>
      </c>
      <c r="Y2193" t="s">
        <v>20464</v>
      </c>
      <c r="Z2193">
        <v>0.05</v>
      </c>
      <c r="AA2193" t="s">
        <v>8766</v>
      </c>
      <c r="AB2193">
        <v>0.39</v>
      </c>
      <c r="AC2193" t="s">
        <v>8766</v>
      </c>
      <c r="AD2193">
        <v>0.3</v>
      </c>
      <c r="AE2193" t="s">
        <v>8766</v>
      </c>
      <c r="AF2193">
        <v>1.1000000000000001</v>
      </c>
      <c r="AG2193" t="s">
        <v>8475</v>
      </c>
      <c r="AH2193">
        <v>1.1000000000000001</v>
      </c>
      <c r="AI2193" t="s">
        <v>27756</v>
      </c>
      <c r="AJ2193" t="s">
        <v>27755</v>
      </c>
      <c r="AK2193" t="s">
        <v>27755</v>
      </c>
      <c r="AL2193" t="s">
        <v>27755</v>
      </c>
      <c r="AM2193" t="s">
        <v>27755</v>
      </c>
      <c r="AN2193" s="11">
        <v>24445469000</v>
      </c>
      <c r="AO2193" s="11">
        <v>22564887000</v>
      </c>
      <c r="AP2193" s="11">
        <v>26847558000</v>
      </c>
      <c r="AQ2193" s="11">
        <v>14887214000</v>
      </c>
      <c r="AR2193" s="11">
        <f>IF($AM2193="별도",INDEX([1]상장!W$11:W$2829,MATCH($A2193,[1]상장!A$11:A$2829,0)),IF($AM2193="연결",INDEX([1]상장!AB$11:AB$2829,MATCH($A2193,[1]상장!A$11:A$2829,0)),""))</f>
        <v>17600849000</v>
      </c>
    </row>
    <row r="2194" spans="1:44" x14ac:dyDescent="0.3">
      <c r="A2194" t="s">
        <v>6566</v>
      </c>
      <c r="B2194" t="s">
        <v>6567</v>
      </c>
      <c r="C2194" t="s">
        <v>6568</v>
      </c>
      <c r="D2194" s="1" t="str">
        <f>INDEX(Sheet2!$B$2:$B$2345,MATCH(Sheet1!$B2194,Sheet2!$C$2:$C$2345,0))</f>
        <v>팬젠</v>
      </c>
      <c r="E2194" t="s">
        <v>20465</v>
      </c>
      <c r="F2194">
        <v>74.53</v>
      </c>
      <c r="G2194" t="s">
        <v>20466</v>
      </c>
      <c r="H2194">
        <v>33.18</v>
      </c>
      <c r="I2194" t="s">
        <v>20467</v>
      </c>
      <c r="J2194">
        <v>57.3</v>
      </c>
      <c r="K2194" t="s">
        <v>20468</v>
      </c>
      <c r="L2194">
        <v>45.44</v>
      </c>
      <c r="M2194" t="s">
        <v>8475</v>
      </c>
      <c r="N2194" t="s">
        <v>8475</v>
      </c>
      <c r="O2194" t="s">
        <v>20469</v>
      </c>
      <c r="P2194">
        <v>12.85</v>
      </c>
      <c r="Q2194" t="s">
        <v>20470</v>
      </c>
      <c r="R2194">
        <v>29.95</v>
      </c>
      <c r="S2194" t="s">
        <v>20471</v>
      </c>
      <c r="T2194">
        <v>18.78</v>
      </c>
      <c r="U2194" t="s">
        <v>20472</v>
      </c>
      <c r="V2194">
        <v>25.96</v>
      </c>
      <c r="W2194" t="s">
        <v>8475</v>
      </c>
      <c r="X2194" t="s">
        <v>8475</v>
      </c>
      <c r="Y2194" t="s">
        <v>20473</v>
      </c>
      <c r="Z2194">
        <v>10.68</v>
      </c>
      <c r="AA2194" t="s">
        <v>20474</v>
      </c>
      <c r="AB2194">
        <v>28.11</v>
      </c>
      <c r="AC2194" t="s">
        <v>20472</v>
      </c>
      <c r="AD2194">
        <v>14.52</v>
      </c>
      <c r="AE2194" t="s">
        <v>20471</v>
      </c>
      <c r="AF2194">
        <v>15.45</v>
      </c>
      <c r="AG2194" t="s">
        <v>8475</v>
      </c>
      <c r="AH2194">
        <v>15.45</v>
      </c>
      <c r="AI2194" t="s">
        <v>27756</v>
      </c>
      <c r="AJ2194" t="s">
        <v>27756</v>
      </c>
      <c r="AK2194" t="s">
        <v>27756</v>
      </c>
      <c r="AL2194" t="s">
        <v>27756</v>
      </c>
      <c r="AM2194" t="s">
        <v>27756</v>
      </c>
      <c r="AN2194" s="11">
        <v>5679471000</v>
      </c>
      <c r="AO2194" s="11">
        <v>2881329000</v>
      </c>
      <c r="AP2194" s="11">
        <v>6191155000</v>
      </c>
      <c r="AQ2194" s="11">
        <v>7935565000</v>
      </c>
      <c r="AR2194" s="11">
        <f>IF($AM2194="별도",INDEX([1]상장!W$11:W$2829,MATCH($A2194,[1]상장!A$11:A$2829,0)),IF($AM2194="연결",INDEX([1]상장!AB$11:AB$2829,MATCH($A2194,[1]상장!A$11:A$2829,0)),""))</f>
        <v>6500658000</v>
      </c>
    </row>
    <row r="2195" spans="1:44" x14ac:dyDescent="0.3">
      <c r="A2195" t="s">
        <v>6569</v>
      </c>
      <c r="B2195" t="s">
        <v>6570</v>
      </c>
      <c r="C2195" t="s">
        <v>6571</v>
      </c>
      <c r="D2195" s="1" t="str">
        <f>INDEX(Sheet2!$B$2:$B$2345,MATCH(Sheet1!$B2195,Sheet2!$C$2:$C$2345,0))</f>
        <v>넥스틴</v>
      </c>
      <c r="E2195" t="s">
        <v>8475</v>
      </c>
      <c r="F2195" t="s">
        <v>8475</v>
      </c>
      <c r="G2195" t="s">
        <v>8475</v>
      </c>
      <c r="H2195" t="s">
        <v>8475</v>
      </c>
      <c r="I2195" t="s">
        <v>8754</v>
      </c>
      <c r="J2195">
        <v>93.28</v>
      </c>
      <c r="K2195" t="s">
        <v>20475</v>
      </c>
      <c r="L2195">
        <v>57.1</v>
      </c>
      <c r="M2195" t="s">
        <v>20476</v>
      </c>
      <c r="N2195">
        <v>57.89</v>
      </c>
      <c r="O2195" t="s">
        <v>8475</v>
      </c>
      <c r="P2195" t="s">
        <v>8475</v>
      </c>
      <c r="Q2195" t="s">
        <v>8475</v>
      </c>
      <c r="R2195" t="s">
        <v>8475</v>
      </c>
      <c r="S2195" t="s">
        <v>9684</v>
      </c>
      <c r="T2195">
        <v>6.71</v>
      </c>
      <c r="U2195" t="s">
        <v>20477</v>
      </c>
      <c r="V2195">
        <v>36.03</v>
      </c>
      <c r="W2195" t="s">
        <v>20478</v>
      </c>
      <c r="X2195">
        <v>29.63</v>
      </c>
      <c r="Y2195" t="s">
        <v>8475</v>
      </c>
      <c r="Z2195" t="s">
        <v>8475</v>
      </c>
      <c r="AA2195" t="s">
        <v>8475</v>
      </c>
      <c r="AB2195" t="s">
        <v>8475</v>
      </c>
      <c r="AC2195" t="s">
        <v>9893</v>
      </c>
      <c r="AD2195">
        <v>0</v>
      </c>
      <c r="AE2195" t="s">
        <v>10358</v>
      </c>
      <c r="AF2195">
        <v>6.86</v>
      </c>
      <c r="AG2195" t="s">
        <v>20479</v>
      </c>
      <c r="AH2195">
        <v>6.86</v>
      </c>
      <c r="AI2195" t="s">
        <v>27755</v>
      </c>
      <c r="AJ2195" t="s">
        <v>27755</v>
      </c>
      <c r="AK2195" t="s">
        <v>27755</v>
      </c>
      <c r="AL2195" t="s">
        <v>27755</v>
      </c>
      <c r="AM2195" t="s">
        <v>27755</v>
      </c>
      <c r="AN2195" s="11">
        <v>12928806000</v>
      </c>
      <c r="AO2195" s="11">
        <v>9393623000</v>
      </c>
      <c r="AP2195" s="11">
        <v>49445118000</v>
      </c>
      <c r="AQ2195" s="11">
        <v>57108752000</v>
      </c>
      <c r="AR2195" s="11">
        <f>IF($AM2195="별도",INDEX([1]상장!W$11:W$2829,MATCH($A2195,[1]상장!A$11:A$2829,0)),IF($AM2195="연결",INDEX([1]상장!AB$11:AB$2829,MATCH($A2195,[1]상장!A$11:A$2829,0)),""))</f>
        <v>114942874000</v>
      </c>
    </row>
    <row r="2196" spans="1:44" x14ac:dyDescent="0.3">
      <c r="A2196" t="s">
        <v>6572</v>
      </c>
      <c r="B2196" t="s">
        <v>6573</v>
      </c>
      <c r="C2196" t="s">
        <v>6574</v>
      </c>
      <c r="D2196" s="1" t="str">
        <f>INDEX(Sheet2!$B$2:$B$2345,MATCH(Sheet1!$B2196,Sheet2!$C$2:$C$2345,0))</f>
        <v>펄어비스</v>
      </c>
      <c r="E2196" t="s">
        <v>9632</v>
      </c>
      <c r="F2196">
        <v>64.459999999999994</v>
      </c>
      <c r="G2196" t="s">
        <v>20480</v>
      </c>
      <c r="H2196">
        <v>43.02</v>
      </c>
      <c r="I2196" t="s">
        <v>20481</v>
      </c>
      <c r="J2196">
        <v>45.42</v>
      </c>
      <c r="K2196" t="s">
        <v>20482</v>
      </c>
      <c r="L2196">
        <v>55.16</v>
      </c>
      <c r="M2196" t="s">
        <v>8475</v>
      </c>
      <c r="N2196" t="s">
        <v>8475</v>
      </c>
      <c r="O2196" t="s">
        <v>20480</v>
      </c>
      <c r="P2196">
        <v>21.5</v>
      </c>
      <c r="Q2196" t="s">
        <v>9632</v>
      </c>
      <c r="R2196">
        <v>29.33</v>
      </c>
      <c r="S2196" t="s">
        <v>20482</v>
      </c>
      <c r="T2196">
        <v>42.68</v>
      </c>
      <c r="U2196" t="s">
        <v>20481</v>
      </c>
      <c r="V2196">
        <v>26</v>
      </c>
      <c r="W2196" t="s">
        <v>8475</v>
      </c>
      <c r="X2196" t="s">
        <v>8475</v>
      </c>
      <c r="Y2196" t="s">
        <v>20483</v>
      </c>
      <c r="Z2196">
        <v>13.91</v>
      </c>
      <c r="AA2196" t="s">
        <v>20483</v>
      </c>
      <c r="AB2196">
        <v>27.16</v>
      </c>
      <c r="AC2196" t="s">
        <v>20484</v>
      </c>
      <c r="AD2196">
        <v>10.97</v>
      </c>
      <c r="AE2196" t="s">
        <v>20485</v>
      </c>
      <c r="AF2196">
        <v>9.9499999999999993</v>
      </c>
      <c r="AG2196" t="s">
        <v>8475</v>
      </c>
      <c r="AH2196">
        <v>9.9499999999999993</v>
      </c>
      <c r="AI2196" t="s">
        <v>27755</v>
      </c>
      <c r="AJ2196" t="s">
        <v>27755</v>
      </c>
      <c r="AK2196" t="s">
        <v>27755</v>
      </c>
      <c r="AL2196" t="s">
        <v>27755</v>
      </c>
      <c r="AM2196" t="s">
        <v>27755</v>
      </c>
      <c r="AN2196" s="11">
        <v>404763992000</v>
      </c>
      <c r="AO2196" s="11">
        <v>535936506000</v>
      </c>
      <c r="AP2196" s="11">
        <v>488768844000</v>
      </c>
      <c r="AQ2196" s="11">
        <v>403789464000</v>
      </c>
      <c r="AR2196" s="11">
        <f>IF($AM2196="별도",INDEX([1]상장!W$11:W$2829,MATCH($A2196,[1]상장!A$11:A$2829,0)),IF($AM2196="연결",INDEX([1]상장!AB$11:AB$2829,MATCH($A2196,[1]상장!A$11:A$2829,0)),""))</f>
        <v>385680124000</v>
      </c>
    </row>
    <row r="2197" spans="1:44" x14ac:dyDescent="0.3">
      <c r="A2197" t="s">
        <v>6575</v>
      </c>
      <c r="B2197" t="s">
        <v>6576</v>
      </c>
      <c r="C2197" t="s">
        <v>6577</v>
      </c>
      <c r="D2197" s="1" t="str">
        <f>INDEX(Sheet2!$B$2:$B$2345,MATCH(Sheet1!$B2197,Sheet2!$C$2:$C$2345,0))</f>
        <v>피엔케이피부임상연구센타</v>
      </c>
      <c r="E2197" t="s">
        <v>8475</v>
      </c>
      <c r="F2197" t="s">
        <v>8475</v>
      </c>
      <c r="G2197" t="s">
        <v>8475</v>
      </c>
      <c r="H2197" t="s">
        <v>8475</v>
      </c>
      <c r="I2197" t="s">
        <v>20486</v>
      </c>
      <c r="J2197">
        <v>87.72</v>
      </c>
      <c r="K2197" t="s">
        <v>20486</v>
      </c>
      <c r="L2197">
        <v>91.71</v>
      </c>
      <c r="M2197" t="s">
        <v>8475</v>
      </c>
      <c r="N2197" t="s">
        <v>8475</v>
      </c>
      <c r="O2197" t="s">
        <v>8475</v>
      </c>
      <c r="P2197" t="s">
        <v>8475</v>
      </c>
      <c r="Q2197" t="s">
        <v>8475</v>
      </c>
      <c r="R2197" t="s">
        <v>8475</v>
      </c>
      <c r="S2197" t="s">
        <v>20487</v>
      </c>
      <c r="T2197">
        <v>8.51</v>
      </c>
      <c r="U2197" t="s">
        <v>20488</v>
      </c>
      <c r="V2197">
        <v>5.81</v>
      </c>
      <c r="W2197" t="s">
        <v>8475</v>
      </c>
      <c r="X2197" t="s">
        <v>8475</v>
      </c>
      <c r="Y2197" t="s">
        <v>8475</v>
      </c>
      <c r="Z2197" t="s">
        <v>8475</v>
      </c>
      <c r="AA2197" t="s">
        <v>8475</v>
      </c>
      <c r="AB2197" t="s">
        <v>8475</v>
      </c>
      <c r="AC2197" t="s">
        <v>20488</v>
      </c>
      <c r="AD2197">
        <v>3.76</v>
      </c>
      <c r="AE2197" t="s">
        <v>20487</v>
      </c>
      <c r="AF2197">
        <v>2.46</v>
      </c>
      <c r="AG2197" t="s">
        <v>8475</v>
      </c>
      <c r="AH2197">
        <v>2.46</v>
      </c>
      <c r="AI2197" t="s">
        <v>27756</v>
      </c>
      <c r="AJ2197" t="s">
        <v>27756</v>
      </c>
      <c r="AK2197" t="s">
        <v>27756</v>
      </c>
      <c r="AL2197" t="s">
        <v>27756</v>
      </c>
      <c r="AM2197" t="s">
        <v>27756</v>
      </c>
      <c r="AN2197" s="11">
        <v>10017461000</v>
      </c>
      <c r="AO2197" s="11">
        <v>12498504000</v>
      </c>
      <c r="AP2197" s="11">
        <v>14676377000</v>
      </c>
      <c r="AQ2197" s="11">
        <v>17487133000</v>
      </c>
      <c r="AR2197" s="11">
        <f>IF($AM2197="별도",INDEX([1]상장!W$11:W$2829,MATCH($A2197,[1]상장!A$11:A$2829,0)),IF($AM2197="연결",INDEX([1]상장!AB$11:AB$2829,MATCH($A2197,[1]상장!A$11:A$2829,0)),""))</f>
        <v>17957199000</v>
      </c>
    </row>
    <row r="2198" spans="1:44" x14ac:dyDescent="0.3">
      <c r="A2198" t="s">
        <v>6578</v>
      </c>
      <c r="B2198" t="s">
        <v>6579</v>
      </c>
      <c r="C2198" t="s">
        <v>6580</v>
      </c>
      <c r="D2198" s="1" t="e">
        <f>INDEX(Sheet2!$B$2:$B$2345,MATCH(Sheet1!$B2198,Sheet2!$C$2:$C$2345,0))</f>
        <v>#N/A</v>
      </c>
      <c r="E2198" t="s">
        <v>19676</v>
      </c>
      <c r="F2198">
        <v>91.46</v>
      </c>
      <c r="G2198" t="s">
        <v>8947</v>
      </c>
      <c r="H2198">
        <v>80.28</v>
      </c>
      <c r="I2198" t="s">
        <v>20489</v>
      </c>
      <c r="J2198">
        <v>100</v>
      </c>
      <c r="K2198" t="s">
        <v>20490</v>
      </c>
      <c r="L2198">
        <v>100</v>
      </c>
      <c r="M2198" t="s">
        <v>8475</v>
      </c>
      <c r="N2198" t="s">
        <v>8475</v>
      </c>
      <c r="O2198" t="s">
        <v>20491</v>
      </c>
      <c r="P2198">
        <v>8.5299999999999994</v>
      </c>
      <c r="Q2198" t="s">
        <v>20489</v>
      </c>
      <c r="R2198">
        <v>19.71</v>
      </c>
      <c r="S2198" t="s">
        <v>8947</v>
      </c>
      <c r="T2198">
        <v>0</v>
      </c>
      <c r="U2198" t="s">
        <v>20492</v>
      </c>
      <c r="V2198">
        <v>0</v>
      </c>
      <c r="W2198" t="s">
        <v>8475</v>
      </c>
      <c r="X2198" t="s">
        <v>8475</v>
      </c>
      <c r="Y2198" t="s">
        <v>8475</v>
      </c>
      <c r="Z2198" t="s">
        <v>8475</v>
      </c>
      <c r="AA2198" t="s">
        <v>20493</v>
      </c>
      <c r="AB2198">
        <v>0</v>
      </c>
      <c r="AC2198" t="s">
        <v>8475</v>
      </c>
      <c r="AD2198" t="s">
        <v>8475</v>
      </c>
      <c r="AE2198" t="s">
        <v>8475</v>
      </c>
      <c r="AF2198" t="s">
        <v>8475</v>
      </c>
      <c r="AG2198" t="s">
        <v>8475</v>
      </c>
      <c r="AH2198" t="s">
        <v>8475</v>
      </c>
      <c r="AI2198" t="s">
        <v>27755</v>
      </c>
      <c r="AJ2198" t="s">
        <v>27755</v>
      </c>
      <c r="AK2198" t="s">
        <v>27755</v>
      </c>
      <c r="AL2198" t="s">
        <v>27755</v>
      </c>
      <c r="AM2198" t="s">
        <v>27756</v>
      </c>
      <c r="AN2198" s="11">
        <v>890666000</v>
      </c>
      <c r="AO2198" s="11">
        <v>142957000</v>
      </c>
      <c r="AP2198" s="11">
        <v>44304000</v>
      </c>
      <c r="AQ2198" s="11">
        <v>74484000</v>
      </c>
      <c r="AR2198" s="11">
        <f>IF($AM2198="별도",INDEX([1]상장!W$11:W$2829,MATCH($A2198,[1]상장!A$11:A$2829,0)),IF($AM2198="연결",INDEX([1]상장!AB$11:AB$2829,MATCH($A2198,[1]상장!A$11:A$2829,0)),""))</f>
        <v>31480000</v>
      </c>
    </row>
    <row r="2199" spans="1:44" x14ac:dyDescent="0.3">
      <c r="A2199" t="s">
        <v>6581</v>
      </c>
      <c r="B2199" t="s">
        <v>6582</v>
      </c>
      <c r="C2199" t="s">
        <v>6583</v>
      </c>
      <c r="D2199" s="1" t="str">
        <f>INDEX(Sheet2!$B$2:$B$2345,MATCH(Sheet1!$B2199,Sheet2!$C$2:$C$2345,0))</f>
        <v>올릭스</v>
      </c>
      <c r="E2199" t="s">
        <v>20494</v>
      </c>
      <c r="F2199">
        <v>66.22</v>
      </c>
      <c r="G2199" t="s">
        <v>20494</v>
      </c>
      <c r="H2199">
        <v>98.05</v>
      </c>
      <c r="I2199" t="s">
        <v>20495</v>
      </c>
      <c r="J2199">
        <v>52.54</v>
      </c>
      <c r="K2199" t="s">
        <v>20494</v>
      </c>
      <c r="L2199">
        <v>84.59</v>
      </c>
      <c r="M2199" t="s">
        <v>8475</v>
      </c>
      <c r="N2199" t="s">
        <v>8475</v>
      </c>
      <c r="O2199" t="s">
        <v>20496</v>
      </c>
      <c r="P2199">
        <v>33.770000000000003</v>
      </c>
      <c r="Q2199" t="s">
        <v>9893</v>
      </c>
      <c r="R2199">
        <v>2.12</v>
      </c>
      <c r="S2199" t="s">
        <v>20494</v>
      </c>
      <c r="T2199">
        <v>47.45</v>
      </c>
      <c r="U2199" t="s">
        <v>20495</v>
      </c>
      <c r="V2199">
        <v>15.4</v>
      </c>
      <c r="W2199" t="s">
        <v>8475</v>
      </c>
      <c r="X2199" t="s">
        <v>8475</v>
      </c>
      <c r="Y2199" t="s">
        <v>9893</v>
      </c>
      <c r="Z2199">
        <v>0</v>
      </c>
      <c r="AA2199" t="s">
        <v>20496</v>
      </c>
      <c r="AB2199">
        <v>-0.17</v>
      </c>
      <c r="AC2199" t="s">
        <v>9893</v>
      </c>
      <c r="AD2199">
        <v>0</v>
      </c>
      <c r="AE2199" t="s">
        <v>9893</v>
      </c>
      <c r="AF2199">
        <v>0</v>
      </c>
      <c r="AG2199" t="s">
        <v>8475</v>
      </c>
      <c r="AH2199">
        <v>0</v>
      </c>
      <c r="AI2199" t="s">
        <v>27755</v>
      </c>
      <c r="AJ2199" t="s">
        <v>27755</v>
      </c>
      <c r="AK2199" t="s">
        <v>27755</v>
      </c>
      <c r="AL2199" t="s">
        <v>27755</v>
      </c>
      <c r="AM2199" t="s">
        <v>27755</v>
      </c>
      <c r="AN2199" s="11">
        <v>302000000</v>
      </c>
      <c r="AO2199" s="11">
        <v>1130327000</v>
      </c>
      <c r="AP2199" s="11">
        <v>2474272000</v>
      </c>
      <c r="AQ2199" s="11">
        <v>3674357000</v>
      </c>
      <c r="AR2199" s="11">
        <f>IF($AM2199="별도",INDEX([1]상장!W$11:W$2829,MATCH($A2199,[1]상장!A$11:A$2829,0)),IF($AM2199="연결",INDEX([1]상장!AB$11:AB$2829,MATCH($A2199,[1]상장!A$11:A$2829,0)),""))</f>
        <v>9320324000</v>
      </c>
    </row>
    <row r="2200" spans="1:44" x14ac:dyDescent="0.3">
      <c r="A2200" t="s">
        <v>6584</v>
      </c>
      <c r="B2200" t="s">
        <v>6585</v>
      </c>
      <c r="C2200" t="s">
        <v>6586</v>
      </c>
      <c r="D2200" s="1" t="str">
        <f>INDEX(Sheet2!$B$2:$B$2345,MATCH(Sheet1!$B2200,Sheet2!$C$2:$C$2345,0))</f>
        <v>신테카바이오</v>
      </c>
      <c r="E2200" t="s">
        <v>20497</v>
      </c>
      <c r="F2200">
        <v>100</v>
      </c>
      <c r="G2200" t="s">
        <v>8475</v>
      </c>
      <c r="H2200" t="s">
        <v>8475</v>
      </c>
      <c r="I2200" t="s">
        <v>8475</v>
      </c>
      <c r="J2200" t="s">
        <v>8475</v>
      </c>
      <c r="K2200" t="s">
        <v>20498</v>
      </c>
      <c r="L2200">
        <v>100</v>
      </c>
      <c r="M2200" t="s">
        <v>8475</v>
      </c>
      <c r="N2200" t="s">
        <v>8475</v>
      </c>
      <c r="O2200" t="s">
        <v>8475</v>
      </c>
      <c r="P2200" t="s">
        <v>8475</v>
      </c>
      <c r="Q2200" t="s">
        <v>8475</v>
      </c>
      <c r="R2200" t="s">
        <v>8475</v>
      </c>
      <c r="S2200" t="s">
        <v>8475</v>
      </c>
      <c r="T2200" t="s">
        <v>8475</v>
      </c>
      <c r="U2200" t="s">
        <v>20499</v>
      </c>
      <c r="V2200">
        <v>0</v>
      </c>
      <c r="W2200" t="s">
        <v>8475</v>
      </c>
      <c r="X2200" t="s">
        <v>8475</v>
      </c>
      <c r="Y2200" t="s">
        <v>8475</v>
      </c>
      <c r="Z2200" t="s">
        <v>8475</v>
      </c>
      <c r="AA2200" t="s">
        <v>8475</v>
      </c>
      <c r="AB2200" t="s">
        <v>8475</v>
      </c>
      <c r="AC2200" t="s">
        <v>8475</v>
      </c>
      <c r="AD2200" t="s">
        <v>8475</v>
      </c>
      <c r="AE2200" t="s">
        <v>8475</v>
      </c>
      <c r="AF2200" t="s">
        <v>8475</v>
      </c>
      <c r="AG2200" t="s">
        <v>8475</v>
      </c>
      <c r="AH2200" t="s">
        <v>8475</v>
      </c>
      <c r="AI2200" t="s">
        <v>27756</v>
      </c>
      <c r="AJ2200" t="s">
        <v>27756</v>
      </c>
      <c r="AK2200" t="s">
        <v>27756</v>
      </c>
      <c r="AL2200" t="s">
        <v>27755</v>
      </c>
      <c r="AM2200" t="s">
        <v>27755</v>
      </c>
      <c r="AN2200" s="11">
        <v>286582000</v>
      </c>
      <c r="AO2200" s="11">
        <v>461374000</v>
      </c>
      <c r="AP2200" s="11">
        <v>609677000</v>
      </c>
      <c r="AQ2200" s="11">
        <v>316659000</v>
      </c>
      <c r="AR2200" s="11">
        <f>IF($AM2200="별도",INDEX([1]상장!W$11:W$2829,MATCH($A2200,[1]상장!A$11:A$2829,0)),IF($AM2200="연결",INDEX([1]상장!AB$11:AB$2829,MATCH($A2200,[1]상장!A$11:A$2829,0)),""))</f>
        <v>243992000</v>
      </c>
    </row>
    <row r="2201" spans="1:44" x14ac:dyDescent="0.3">
      <c r="A2201" t="s">
        <v>6587</v>
      </c>
      <c r="B2201" t="s">
        <v>6588</v>
      </c>
      <c r="C2201" t="s">
        <v>6589</v>
      </c>
      <c r="D2201" s="1" t="str">
        <f>INDEX(Sheet2!$B$2:$B$2345,MATCH(Sheet1!$B2201,Sheet2!$C$2:$C$2345,0))</f>
        <v>엔젯</v>
      </c>
      <c r="E2201" t="s">
        <v>8475</v>
      </c>
      <c r="F2201" t="s">
        <v>8475</v>
      </c>
      <c r="G2201" t="s">
        <v>8475</v>
      </c>
      <c r="H2201" t="s">
        <v>8475</v>
      </c>
      <c r="I2201" t="s">
        <v>8475</v>
      </c>
      <c r="J2201" t="s">
        <v>8475</v>
      </c>
      <c r="K2201" t="s">
        <v>8475</v>
      </c>
      <c r="L2201" t="s">
        <v>8475</v>
      </c>
      <c r="M2201" t="s">
        <v>8475</v>
      </c>
      <c r="N2201" t="s">
        <v>8475</v>
      </c>
      <c r="O2201" t="s">
        <v>8475</v>
      </c>
      <c r="P2201" t="s">
        <v>8475</v>
      </c>
      <c r="Q2201" t="s">
        <v>8475</v>
      </c>
      <c r="R2201" t="s">
        <v>8475</v>
      </c>
      <c r="S2201" t="s">
        <v>8475</v>
      </c>
      <c r="T2201" t="s">
        <v>8475</v>
      </c>
      <c r="U2201" t="s">
        <v>8475</v>
      </c>
      <c r="V2201" t="s">
        <v>8475</v>
      </c>
      <c r="W2201" t="s">
        <v>8475</v>
      </c>
      <c r="X2201" t="s">
        <v>8475</v>
      </c>
      <c r="Y2201" t="s">
        <v>8475</v>
      </c>
      <c r="Z2201" t="s">
        <v>8475</v>
      </c>
      <c r="AA2201" t="s">
        <v>8475</v>
      </c>
      <c r="AB2201" t="s">
        <v>8475</v>
      </c>
      <c r="AC2201" t="s">
        <v>8475</v>
      </c>
      <c r="AD2201" t="s">
        <v>8475</v>
      </c>
      <c r="AE2201" t="s">
        <v>8475</v>
      </c>
      <c r="AF2201" t="s">
        <v>8475</v>
      </c>
      <c r="AG2201" t="s">
        <v>8475</v>
      </c>
      <c r="AH2201" t="s">
        <v>8475</v>
      </c>
      <c r="AI2201" t="s">
        <v>27756</v>
      </c>
      <c r="AJ2201" t="s">
        <v>27756</v>
      </c>
      <c r="AK2201" t="s">
        <v>27756</v>
      </c>
      <c r="AL2201" t="s">
        <v>27756</v>
      </c>
      <c r="AM2201" t="s">
        <v>27756</v>
      </c>
      <c r="AN2201" s="11">
        <v>8129594000</v>
      </c>
      <c r="AO2201" s="11">
        <v>2994444000</v>
      </c>
      <c r="AP2201" s="11">
        <v>3329155000</v>
      </c>
      <c r="AQ2201" s="11">
        <v>10054924000</v>
      </c>
      <c r="AR2201" s="11">
        <f>IF($AM2201="별도",INDEX([1]상장!W$11:W$2829,MATCH($A2201,[1]상장!A$11:A$2829,0)),IF($AM2201="연결",INDEX([1]상장!AB$11:AB$2829,MATCH($A2201,[1]상장!A$11:A$2829,0)),""))</f>
        <v>21665643000</v>
      </c>
    </row>
    <row r="2202" spans="1:44" x14ac:dyDescent="0.3">
      <c r="A2202" t="s">
        <v>6590</v>
      </c>
      <c r="B2202" t="s">
        <v>6591</v>
      </c>
      <c r="C2202" t="s">
        <v>6592</v>
      </c>
      <c r="D2202" s="1" t="e">
        <f>INDEX(Sheet2!$B$2:$B$2345,MATCH(Sheet1!$B2202,Sheet2!$C$2:$C$2345,0))</f>
        <v>#N/A</v>
      </c>
      <c r="E2202" t="s">
        <v>20500</v>
      </c>
      <c r="F2202">
        <v>99.18</v>
      </c>
      <c r="G2202" t="s">
        <v>20500</v>
      </c>
      <c r="H2202">
        <v>91.65</v>
      </c>
      <c r="I2202" t="s">
        <v>20500</v>
      </c>
      <c r="J2202">
        <v>105.09</v>
      </c>
      <c r="K2202" t="s">
        <v>20500</v>
      </c>
      <c r="L2202">
        <v>100</v>
      </c>
      <c r="M2202" t="s">
        <v>12840</v>
      </c>
      <c r="N2202">
        <v>100</v>
      </c>
      <c r="O2202" t="s">
        <v>20501</v>
      </c>
      <c r="P2202">
        <v>0.77</v>
      </c>
      <c r="Q2202" t="s">
        <v>20502</v>
      </c>
      <c r="R2202">
        <v>8.34</v>
      </c>
      <c r="S2202" t="s">
        <v>20501</v>
      </c>
      <c r="T2202">
        <v>0</v>
      </c>
      <c r="U2202" t="s">
        <v>20502</v>
      </c>
      <c r="V2202">
        <v>0</v>
      </c>
      <c r="W2202" t="s">
        <v>20503</v>
      </c>
      <c r="X2202">
        <v>0</v>
      </c>
      <c r="Y2202" t="s">
        <v>20502</v>
      </c>
      <c r="Z2202">
        <v>0.04</v>
      </c>
      <c r="AA2202" t="s">
        <v>20501</v>
      </c>
      <c r="AB2202">
        <v>0</v>
      </c>
      <c r="AC2202" t="s">
        <v>20502</v>
      </c>
      <c r="AD2202">
        <v>-5.09</v>
      </c>
      <c r="AE2202" t="s">
        <v>8475</v>
      </c>
      <c r="AF2202" t="s">
        <v>8475</v>
      </c>
      <c r="AG2202" t="s">
        <v>8475</v>
      </c>
      <c r="AH2202" t="s">
        <v>8475</v>
      </c>
      <c r="AI2202" t="s">
        <v>27756</v>
      </c>
      <c r="AJ2202" t="s">
        <v>27756</v>
      </c>
      <c r="AK2202" t="s">
        <v>27756</v>
      </c>
      <c r="AL2202" t="s">
        <v>27756</v>
      </c>
      <c r="AM2202" t="s">
        <v>27756</v>
      </c>
      <c r="AN2202" s="11">
        <v>27474936000</v>
      </c>
      <c r="AO2202" s="11">
        <v>24354699000</v>
      </c>
      <c r="AP2202" s="11">
        <v>5966883000</v>
      </c>
      <c r="AQ2202" s="11">
        <v>33773843000</v>
      </c>
      <c r="AR2202" s="11">
        <f>IF($AM2202="별도",INDEX([1]상장!W$11:W$2829,MATCH($A2202,[1]상장!A$11:A$2829,0)),IF($AM2202="연결",INDEX([1]상장!AB$11:AB$2829,MATCH($A2202,[1]상장!A$11:A$2829,0)),""))</f>
        <v>29752471000</v>
      </c>
    </row>
    <row r="2203" spans="1:44" x14ac:dyDescent="0.3">
      <c r="A2203" t="s">
        <v>6593</v>
      </c>
      <c r="B2203" t="s">
        <v>6594</v>
      </c>
      <c r="C2203" t="s">
        <v>6595</v>
      </c>
      <c r="D2203" s="1" t="str">
        <f>INDEX(Sheet2!$B$2:$B$2345,MATCH(Sheet1!$B2203,Sheet2!$C$2:$C$2345,0))</f>
        <v>지투파워</v>
      </c>
      <c r="E2203" t="s">
        <v>8475</v>
      </c>
      <c r="F2203" t="s">
        <v>8475</v>
      </c>
      <c r="G2203" t="s">
        <v>8475</v>
      </c>
      <c r="H2203" t="s">
        <v>8475</v>
      </c>
      <c r="I2203" t="s">
        <v>20504</v>
      </c>
      <c r="J2203">
        <v>33.340000000000003</v>
      </c>
      <c r="K2203" t="s">
        <v>12923</v>
      </c>
      <c r="L2203">
        <v>67.63</v>
      </c>
      <c r="M2203" t="s">
        <v>8475</v>
      </c>
      <c r="N2203" t="s">
        <v>8475</v>
      </c>
      <c r="O2203" t="s">
        <v>8475</v>
      </c>
      <c r="P2203" t="s">
        <v>8475</v>
      </c>
      <c r="Q2203" t="s">
        <v>8475</v>
      </c>
      <c r="R2203" t="s">
        <v>8475</v>
      </c>
      <c r="S2203" t="s">
        <v>20505</v>
      </c>
      <c r="T2203">
        <v>13.94</v>
      </c>
      <c r="U2203" t="s">
        <v>20506</v>
      </c>
      <c r="V2203">
        <v>22.52</v>
      </c>
      <c r="W2203" t="s">
        <v>8475</v>
      </c>
      <c r="X2203" t="s">
        <v>8475</v>
      </c>
      <c r="Y2203" t="s">
        <v>8475</v>
      </c>
      <c r="Z2203" t="s">
        <v>8475</v>
      </c>
      <c r="AA2203" t="s">
        <v>8475</v>
      </c>
      <c r="AB2203" t="s">
        <v>8475</v>
      </c>
      <c r="AC2203" t="s">
        <v>20507</v>
      </c>
      <c r="AD2203">
        <v>11.2</v>
      </c>
      <c r="AE2203" t="s">
        <v>20508</v>
      </c>
      <c r="AF2203">
        <v>6.42</v>
      </c>
      <c r="AG2203" t="s">
        <v>8475</v>
      </c>
      <c r="AH2203">
        <v>6.42</v>
      </c>
      <c r="AI2203" t="s">
        <v>27756</v>
      </c>
      <c r="AJ2203" t="s">
        <v>27756</v>
      </c>
      <c r="AK2203" t="s">
        <v>27756</v>
      </c>
      <c r="AL2203" t="s">
        <v>27756</v>
      </c>
      <c r="AM2203" t="s">
        <v>27756</v>
      </c>
      <c r="AN2203" s="11">
        <v>11536123000</v>
      </c>
      <c r="AO2203" s="11">
        <v>21156101000</v>
      </c>
      <c r="AP2203" s="11">
        <v>29134566000</v>
      </c>
      <c r="AQ2203" s="11">
        <v>37374928000</v>
      </c>
      <c r="AR2203" s="11">
        <f>IF($AM2203="별도",INDEX([1]상장!W$11:W$2829,MATCH($A2203,[1]상장!A$11:A$2829,0)),IF($AM2203="연결",INDEX([1]상장!AB$11:AB$2829,MATCH($A2203,[1]상장!A$11:A$2829,0)),""))</f>
        <v>37376811000</v>
      </c>
    </row>
    <row r="2204" spans="1:44" x14ac:dyDescent="0.3">
      <c r="A2204" t="s">
        <v>6596</v>
      </c>
      <c r="B2204" t="s">
        <v>6597</v>
      </c>
      <c r="C2204" t="s">
        <v>6598</v>
      </c>
      <c r="D2204" s="1" t="str">
        <f>INDEX(Sheet2!$B$2:$B$2345,MATCH(Sheet1!$B2204,Sheet2!$C$2:$C$2345,0))</f>
        <v>진시스템</v>
      </c>
      <c r="E2204" t="s">
        <v>8475</v>
      </c>
      <c r="F2204" t="s">
        <v>8475</v>
      </c>
      <c r="G2204" t="s">
        <v>8475</v>
      </c>
      <c r="H2204" t="s">
        <v>8475</v>
      </c>
      <c r="I2204" t="s">
        <v>8475</v>
      </c>
      <c r="J2204" t="s">
        <v>8475</v>
      </c>
      <c r="K2204" t="s">
        <v>20509</v>
      </c>
      <c r="L2204">
        <v>73.42</v>
      </c>
      <c r="M2204" t="s">
        <v>8475</v>
      </c>
      <c r="N2204" t="s">
        <v>8475</v>
      </c>
      <c r="O2204" t="s">
        <v>8475</v>
      </c>
      <c r="P2204" t="s">
        <v>8475</v>
      </c>
      <c r="Q2204" t="s">
        <v>8475</v>
      </c>
      <c r="R2204" t="s">
        <v>8475</v>
      </c>
      <c r="S2204" t="s">
        <v>8475</v>
      </c>
      <c r="T2204" t="s">
        <v>8475</v>
      </c>
      <c r="U2204" t="s">
        <v>20510</v>
      </c>
      <c r="V2204">
        <v>18.86</v>
      </c>
      <c r="W2204" t="s">
        <v>8475</v>
      </c>
      <c r="X2204" t="s">
        <v>8475</v>
      </c>
      <c r="Y2204" t="s">
        <v>8475</v>
      </c>
      <c r="Z2204" t="s">
        <v>8475</v>
      </c>
      <c r="AA2204" t="s">
        <v>8475</v>
      </c>
      <c r="AB2204" t="s">
        <v>8475</v>
      </c>
      <c r="AC2204" t="s">
        <v>8475</v>
      </c>
      <c r="AD2204" t="s">
        <v>8475</v>
      </c>
      <c r="AE2204" t="s">
        <v>20511</v>
      </c>
      <c r="AF2204">
        <v>3.78</v>
      </c>
      <c r="AG2204" t="s">
        <v>8475</v>
      </c>
      <c r="AH2204">
        <v>3.78</v>
      </c>
      <c r="AI2204" t="s">
        <v>27756</v>
      </c>
      <c r="AJ2204" t="s">
        <v>27756</v>
      </c>
      <c r="AK2204" t="s">
        <v>27756</v>
      </c>
      <c r="AL2204" t="s">
        <v>27756</v>
      </c>
      <c r="AM2204" t="s">
        <v>27756</v>
      </c>
      <c r="AN2204" s="11">
        <v>517057000</v>
      </c>
      <c r="AO2204" s="11">
        <v>1134861000</v>
      </c>
      <c r="AP2204" s="11">
        <v>13258238000</v>
      </c>
      <c r="AQ2204" s="11">
        <v>13236860000</v>
      </c>
      <c r="AR2204" s="11">
        <f>IF($AM2204="별도",INDEX([1]상장!W$11:W$2829,MATCH($A2204,[1]상장!A$11:A$2829,0)),IF($AM2204="연결",INDEX([1]상장!AB$11:AB$2829,MATCH($A2204,[1]상장!A$11:A$2829,0)),""))</f>
        <v>3653063000</v>
      </c>
    </row>
    <row r="2205" spans="1:44" x14ac:dyDescent="0.3">
      <c r="A2205" t="s">
        <v>6599</v>
      </c>
      <c r="B2205" t="s">
        <v>6600</v>
      </c>
      <c r="C2205" t="s">
        <v>6601</v>
      </c>
      <c r="D2205" s="1" t="e">
        <f>INDEX(Sheet2!$B$2:$B$2345,MATCH(Sheet1!$B2205,Sheet2!$C$2:$C$2345,0))</f>
        <v>#N/A</v>
      </c>
      <c r="E2205" t="s">
        <v>8475</v>
      </c>
      <c r="F2205" t="s">
        <v>8475</v>
      </c>
      <c r="G2205" t="s">
        <v>8475</v>
      </c>
      <c r="H2205" t="s">
        <v>8475</v>
      </c>
      <c r="I2205" t="s">
        <v>8475</v>
      </c>
      <c r="J2205" t="s">
        <v>8475</v>
      </c>
      <c r="K2205" t="s">
        <v>20512</v>
      </c>
      <c r="L2205">
        <v>46.85</v>
      </c>
      <c r="M2205" t="s">
        <v>8475</v>
      </c>
      <c r="N2205" t="s">
        <v>8475</v>
      </c>
      <c r="O2205" t="s">
        <v>8475</v>
      </c>
      <c r="P2205" t="s">
        <v>8475</v>
      </c>
      <c r="Q2205" t="s">
        <v>8475</v>
      </c>
      <c r="R2205" t="s">
        <v>8475</v>
      </c>
      <c r="S2205" t="s">
        <v>8475</v>
      </c>
      <c r="T2205" t="s">
        <v>8475</v>
      </c>
      <c r="U2205" t="s">
        <v>20513</v>
      </c>
      <c r="V2205">
        <v>36.92</v>
      </c>
      <c r="W2205" t="s">
        <v>8475</v>
      </c>
      <c r="X2205" t="s">
        <v>8475</v>
      </c>
      <c r="Y2205" t="s">
        <v>8475</v>
      </c>
      <c r="Z2205" t="s">
        <v>8475</v>
      </c>
      <c r="AA2205" t="s">
        <v>8475</v>
      </c>
      <c r="AB2205" t="s">
        <v>8475</v>
      </c>
      <c r="AC2205" t="s">
        <v>8475</v>
      </c>
      <c r="AD2205" t="s">
        <v>8475</v>
      </c>
      <c r="AE2205" t="s">
        <v>20514</v>
      </c>
      <c r="AF2205">
        <v>12.66</v>
      </c>
      <c r="AG2205" t="s">
        <v>8475</v>
      </c>
      <c r="AH2205">
        <v>12.66</v>
      </c>
      <c r="AI2205" t="s">
        <v>27756</v>
      </c>
      <c r="AJ2205" t="s">
        <v>27756</v>
      </c>
      <c r="AK2205" t="s">
        <v>27756</v>
      </c>
      <c r="AL2205" t="s">
        <v>27756</v>
      </c>
      <c r="AM2205" t="s">
        <v>27756</v>
      </c>
      <c r="AN2205" s="11">
        <v>21092545000</v>
      </c>
      <c r="AO2205" s="11">
        <v>870794000</v>
      </c>
      <c r="AP2205" s="11">
        <v>11010875000</v>
      </c>
      <c r="AQ2205" s="11">
        <v>18530966000</v>
      </c>
      <c r="AR2205" s="11">
        <f>IF($AM2205="별도",INDEX([1]상장!W$11:W$2829,MATCH($A2205,[1]상장!A$11:A$2829,0)),IF($AM2205="연결",INDEX([1]상장!AB$11:AB$2829,MATCH($A2205,[1]상장!A$11:A$2829,0)),""))</f>
        <v>6831122000</v>
      </c>
    </row>
    <row r="2206" spans="1:44" x14ac:dyDescent="0.3">
      <c r="A2206" t="s">
        <v>6602</v>
      </c>
      <c r="B2206" t="s">
        <v>6603</v>
      </c>
      <c r="C2206" t="s">
        <v>6604</v>
      </c>
      <c r="D2206" s="1" t="str">
        <f>INDEX(Sheet2!$B$2:$B$2345,MATCH(Sheet1!$B2206,Sheet2!$C$2:$C$2345,0))</f>
        <v>RFHIC</v>
      </c>
      <c r="E2206" t="s">
        <v>20515</v>
      </c>
      <c r="F2206">
        <v>71.34</v>
      </c>
      <c r="G2206" t="s">
        <v>20515</v>
      </c>
      <c r="H2206">
        <v>61.79</v>
      </c>
      <c r="I2206" t="s">
        <v>20516</v>
      </c>
      <c r="J2206">
        <v>50.1</v>
      </c>
      <c r="K2206" t="s">
        <v>20516</v>
      </c>
      <c r="L2206">
        <v>56.99</v>
      </c>
      <c r="M2206" t="s">
        <v>20516</v>
      </c>
      <c r="N2206">
        <v>54.51</v>
      </c>
      <c r="O2206" t="s">
        <v>20517</v>
      </c>
      <c r="P2206">
        <v>18.78</v>
      </c>
      <c r="Q2206" t="s">
        <v>20518</v>
      </c>
      <c r="R2206">
        <v>35.299999999999997</v>
      </c>
      <c r="S2206" t="s">
        <v>20519</v>
      </c>
      <c r="T2206">
        <v>46.44</v>
      </c>
      <c r="U2206" t="s">
        <v>20519</v>
      </c>
      <c r="V2206">
        <v>38.840000000000003</v>
      </c>
      <c r="W2206" t="s">
        <v>20519</v>
      </c>
      <c r="X2206">
        <v>40.950000000000003</v>
      </c>
      <c r="Y2206" t="s">
        <v>20520</v>
      </c>
      <c r="Z2206">
        <v>5.85</v>
      </c>
      <c r="AA2206" t="s">
        <v>20521</v>
      </c>
      <c r="AB2206">
        <v>2.0299999999999998</v>
      </c>
      <c r="AC2206" t="s">
        <v>20521</v>
      </c>
      <c r="AD2206">
        <v>2.75</v>
      </c>
      <c r="AE2206" t="s">
        <v>8947</v>
      </c>
      <c r="AF2206">
        <v>2.81</v>
      </c>
      <c r="AG2206" t="s">
        <v>8947</v>
      </c>
      <c r="AH2206">
        <v>2.81</v>
      </c>
      <c r="AI2206" t="s">
        <v>27755</v>
      </c>
      <c r="AJ2206" t="s">
        <v>27755</v>
      </c>
      <c r="AK2206" t="s">
        <v>27755</v>
      </c>
      <c r="AL2206" t="s">
        <v>27755</v>
      </c>
      <c r="AM2206" t="s">
        <v>27755</v>
      </c>
      <c r="AN2206" s="11">
        <v>108101224000</v>
      </c>
      <c r="AO2206" s="11">
        <v>107768754000</v>
      </c>
      <c r="AP2206" s="11">
        <v>70452304000</v>
      </c>
      <c r="AQ2206" s="11">
        <v>101561301000</v>
      </c>
      <c r="AR2206" s="11">
        <f>IF($AM2206="별도",INDEX([1]상장!W$11:W$2829,MATCH($A2206,[1]상장!A$11:A$2829,0)),IF($AM2206="연결",INDEX([1]상장!AB$11:AB$2829,MATCH($A2206,[1]상장!A$11:A$2829,0)),""))</f>
        <v>108032899000</v>
      </c>
    </row>
    <row r="2207" spans="1:44" x14ac:dyDescent="0.3">
      <c r="A2207" t="s">
        <v>6605</v>
      </c>
      <c r="B2207" t="s">
        <v>6606</v>
      </c>
      <c r="C2207" t="s">
        <v>6607</v>
      </c>
      <c r="D2207" s="1" t="str">
        <f>INDEX(Sheet2!$B$2:$B$2345,MATCH(Sheet1!$B2207,Sheet2!$C$2:$C$2345,0))</f>
        <v>이노메트리</v>
      </c>
      <c r="E2207" t="s">
        <v>20522</v>
      </c>
      <c r="F2207">
        <v>74.62</v>
      </c>
      <c r="G2207" t="s">
        <v>20522</v>
      </c>
      <c r="H2207">
        <v>66.72</v>
      </c>
      <c r="I2207" t="s">
        <v>20522</v>
      </c>
      <c r="J2207">
        <v>45.68</v>
      </c>
      <c r="K2207" t="s">
        <v>20523</v>
      </c>
      <c r="L2207">
        <v>78.06</v>
      </c>
      <c r="M2207" t="s">
        <v>8475</v>
      </c>
      <c r="N2207" t="s">
        <v>8475</v>
      </c>
      <c r="O2207" t="s">
        <v>20524</v>
      </c>
      <c r="P2207">
        <v>14.74</v>
      </c>
      <c r="Q2207" t="s">
        <v>20524</v>
      </c>
      <c r="R2207">
        <v>13.53</v>
      </c>
      <c r="S2207" t="s">
        <v>20525</v>
      </c>
      <c r="T2207">
        <v>23.69</v>
      </c>
      <c r="U2207" t="s">
        <v>20526</v>
      </c>
      <c r="V2207">
        <v>11.4</v>
      </c>
      <c r="W2207" t="s">
        <v>8475</v>
      </c>
      <c r="X2207" t="s">
        <v>8475</v>
      </c>
      <c r="Y2207" t="s">
        <v>20525</v>
      </c>
      <c r="Z2207">
        <v>7.34</v>
      </c>
      <c r="AA2207" t="s">
        <v>20527</v>
      </c>
      <c r="AB2207">
        <v>8.5</v>
      </c>
      <c r="AC2207" t="s">
        <v>20524</v>
      </c>
      <c r="AD2207">
        <v>19.190000000000001</v>
      </c>
      <c r="AE2207" t="s">
        <v>20528</v>
      </c>
      <c r="AF2207">
        <v>10.53</v>
      </c>
      <c r="AG2207" t="s">
        <v>8475</v>
      </c>
      <c r="AH2207">
        <v>10.53</v>
      </c>
      <c r="AI2207" t="s">
        <v>27755</v>
      </c>
      <c r="AJ2207" t="s">
        <v>27755</v>
      </c>
      <c r="AK2207" t="s">
        <v>27755</v>
      </c>
      <c r="AL2207" t="s">
        <v>27755</v>
      </c>
      <c r="AM2207" t="s">
        <v>27755</v>
      </c>
      <c r="AN2207" s="11">
        <v>30576216000</v>
      </c>
      <c r="AO2207" s="11">
        <v>31891286000</v>
      </c>
      <c r="AP2207" s="11">
        <v>20723393000</v>
      </c>
      <c r="AQ2207" s="11">
        <v>46471489000</v>
      </c>
      <c r="AR2207" s="11">
        <f>IF($AM2207="별도",INDEX([1]상장!W$11:W$2829,MATCH($A2207,[1]상장!A$11:A$2829,0)),IF($AM2207="연결",INDEX([1]상장!AB$11:AB$2829,MATCH($A2207,[1]상장!A$11:A$2829,0)),""))</f>
        <v>75710473000</v>
      </c>
    </row>
    <row r="2208" spans="1:44" x14ac:dyDescent="0.3">
      <c r="A2208" t="s">
        <v>6608</v>
      </c>
      <c r="B2208" t="s">
        <v>6609</v>
      </c>
      <c r="C2208" t="s">
        <v>6610</v>
      </c>
      <c r="D2208" s="1" t="e">
        <f>INDEX(Sheet2!$B$2:$B$2345,MATCH(Sheet1!$B2208,Sheet2!$C$2:$C$2345,0))</f>
        <v>#N/A</v>
      </c>
      <c r="E2208" t="s">
        <v>20529</v>
      </c>
      <c r="F2208">
        <v>99.77</v>
      </c>
      <c r="G2208" t="s">
        <v>8475</v>
      </c>
      <c r="H2208" t="s">
        <v>8475</v>
      </c>
      <c r="I2208" t="s">
        <v>20530</v>
      </c>
      <c r="J2208">
        <v>80.37</v>
      </c>
      <c r="K2208" t="s">
        <v>20530</v>
      </c>
      <c r="L2208">
        <v>56.12</v>
      </c>
      <c r="M2208" t="s">
        <v>8475</v>
      </c>
      <c r="N2208" t="s">
        <v>8475</v>
      </c>
      <c r="O2208" t="s">
        <v>9173</v>
      </c>
      <c r="P2208">
        <v>0.22</v>
      </c>
      <c r="Q2208" t="s">
        <v>8475</v>
      </c>
      <c r="R2208" t="s">
        <v>8475</v>
      </c>
      <c r="S2208" t="s">
        <v>20531</v>
      </c>
      <c r="T2208">
        <v>18.36</v>
      </c>
      <c r="U2208" t="s">
        <v>9782</v>
      </c>
      <c r="V2208">
        <v>22.11</v>
      </c>
      <c r="W2208" t="s">
        <v>8475</v>
      </c>
      <c r="X2208" t="s">
        <v>8475</v>
      </c>
      <c r="Y2208" t="s">
        <v>8475</v>
      </c>
      <c r="Z2208" t="s">
        <v>8475</v>
      </c>
      <c r="AA2208" t="s">
        <v>8475</v>
      </c>
      <c r="AB2208" t="s">
        <v>8475</v>
      </c>
      <c r="AC2208" t="s">
        <v>20532</v>
      </c>
      <c r="AD2208">
        <v>0.74</v>
      </c>
      <c r="AE2208" t="s">
        <v>20531</v>
      </c>
      <c r="AF2208">
        <v>20.14</v>
      </c>
      <c r="AG2208" t="s">
        <v>8475</v>
      </c>
      <c r="AH2208">
        <v>20.14</v>
      </c>
      <c r="AI2208" t="s">
        <v>27756</v>
      </c>
      <c r="AJ2208" t="s">
        <v>27756</v>
      </c>
      <c r="AK2208" t="s">
        <v>27756</v>
      </c>
      <c r="AL2208" t="s">
        <v>27756</v>
      </c>
      <c r="AM2208" t="s">
        <v>27755</v>
      </c>
      <c r="AN2208" s="11">
        <v>26602693000</v>
      </c>
      <c r="AO2208" s="11">
        <v>25186905000</v>
      </c>
      <c r="AP2208" s="11">
        <v>22391679000</v>
      </c>
      <c r="AQ2208" s="11">
        <v>18568300000</v>
      </c>
      <c r="AR2208" s="11">
        <f>IF($AM2208="별도",INDEX([1]상장!W$11:W$2829,MATCH($A2208,[1]상장!A$11:A$2829,0)),IF($AM2208="연결",INDEX([1]상장!AB$11:AB$2829,MATCH($A2208,[1]상장!A$11:A$2829,0)),""))</f>
        <v>18182729000</v>
      </c>
    </row>
    <row r="2209" spans="1:44" x14ac:dyDescent="0.3">
      <c r="A2209" t="s">
        <v>6611</v>
      </c>
      <c r="B2209" t="s">
        <v>6612</v>
      </c>
      <c r="C2209" t="s">
        <v>6613</v>
      </c>
      <c r="D2209" s="1" t="str">
        <f>INDEX(Sheet2!$B$2:$B$2345,MATCH(Sheet1!$B2209,Sheet2!$C$2:$C$2345,0))</f>
        <v>피엔에이치테크</v>
      </c>
      <c r="E2209" t="s">
        <v>20533</v>
      </c>
      <c r="F2209">
        <v>47.43</v>
      </c>
      <c r="G2209" t="s">
        <v>20534</v>
      </c>
      <c r="H2209">
        <v>81.150000000000006</v>
      </c>
      <c r="I2209" t="s">
        <v>20534</v>
      </c>
      <c r="J2209">
        <v>77.16</v>
      </c>
      <c r="K2209" t="s">
        <v>20535</v>
      </c>
      <c r="L2209">
        <v>91.31</v>
      </c>
      <c r="M2209" t="s">
        <v>8475</v>
      </c>
      <c r="N2209" t="s">
        <v>8475</v>
      </c>
      <c r="O2209" t="s">
        <v>20536</v>
      </c>
      <c r="P2209">
        <v>26.05</v>
      </c>
      <c r="Q2209" t="s">
        <v>20537</v>
      </c>
      <c r="R2209">
        <v>15.91</v>
      </c>
      <c r="S2209" t="s">
        <v>20537</v>
      </c>
      <c r="T2209">
        <v>21.45</v>
      </c>
      <c r="U2209" t="s">
        <v>20538</v>
      </c>
      <c r="V2209">
        <v>7.61</v>
      </c>
      <c r="W2209" t="s">
        <v>8475</v>
      </c>
      <c r="X2209" t="s">
        <v>8475</v>
      </c>
      <c r="Y2209" t="s">
        <v>20539</v>
      </c>
      <c r="Z2209">
        <v>15.71</v>
      </c>
      <c r="AA2209" t="s">
        <v>16182</v>
      </c>
      <c r="AB2209">
        <v>1.54</v>
      </c>
      <c r="AC2209" t="s">
        <v>9020</v>
      </c>
      <c r="AD2209">
        <v>1.1299999999999999</v>
      </c>
      <c r="AE2209" t="s">
        <v>20540</v>
      </c>
      <c r="AF2209">
        <v>0.82</v>
      </c>
      <c r="AG2209" t="s">
        <v>8475</v>
      </c>
      <c r="AH2209">
        <v>0.82</v>
      </c>
      <c r="AI2209" t="s">
        <v>27756</v>
      </c>
      <c r="AJ2209" t="s">
        <v>27756</v>
      </c>
      <c r="AK2209" t="s">
        <v>27756</v>
      </c>
      <c r="AL2209" t="s">
        <v>27756</v>
      </c>
      <c r="AM2209" t="s">
        <v>27756</v>
      </c>
      <c r="AN2209" s="11">
        <v>6043820000</v>
      </c>
      <c r="AO2209" s="11">
        <v>7126790000</v>
      </c>
      <c r="AP2209" s="11">
        <v>8539804000</v>
      </c>
      <c r="AQ2209" s="11">
        <v>24058981000</v>
      </c>
      <c r="AR2209" s="11">
        <f>IF($AM2209="별도",INDEX([1]상장!W$11:W$2829,MATCH($A2209,[1]상장!A$11:A$2829,0)),IF($AM2209="연결",INDEX([1]상장!AB$11:AB$2829,MATCH($A2209,[1]상장!A$11:A$2829,0)),""))</f>
        <v>35043742000</v>
      </c>
    </row>
    <row r="2210" spans="1:44" x14ac:dyDescent="0.3">
      <c r="A2210" t="s">
        <v>6614</v>
      </c>
      <c r="B2210" t="s">
        <v>6615</v>
      </c>
      <c r="C2210" t="s">
        <v>6616</v>
      </c>
      <c r="D2210" s="1" t="e">
        <f>INDEX(Sheet2!$B$2:$B$2345,MATCH(Sheet1!$B2210,Sheet2!$C$2:$C$2345,0))</f>
        <v>#N/A</v>
      </c>
      <c r="E2210" t="s">
        <v>12265</v>
      </c>
      <c r="F2210">
        <v>62.11</v>
      </c>
      <c r="G2210" t="s">
        <v>12265</v>
      </c>
      <c r="H2210">
        <v>59.7</v>
      </c>
      <c r="I2210" t="s">
        <v>12265</v>
      </c>
      <c r="J2210">
        <v>54.68</v>
      </c>
      <c r="K2210" t="s">
        <v>20541</v>
      </c>
      <c r="L2210">
        <v>55.84</v>
      </c>
      <c r="M2210" t="s">
        <v>20541</v>
      </c>
      <c r="N2210">
        <v>56.56</v>
      </c>
      <c r="O2210" t="s">
        <v>20542</v>
      </c>
      <c r="P2210">
        <v>6.56</v>
      </c>
      <c r="Q2210" t="s">
        <v>20543</v>
      </c>
      <c r="R2210">
        <v>7.44</v>
      </c>
      <c r="S2210" t="s">
        <v>20542</v>
      </c>
      <c r="T2210">
        <v>9.17</v>
      </c>
      <c r="U2210" t="s">
        <v>20544</v>
      </c>
      <c r="V2210">
        <v>10.6</v>
      </c>
      <c r="W2210" t="s">
        <v>20545</v>
      </c>
      <c r="X2210">
        <v>8.49</v>
      </c>
      <c r="Y2210" t="s">
        <v>20543</v>
      </c>
      <c r="Z2210">
        <v>6.45</v>
      </c>
      <c r="AA2210" t="s">
        <v>20542</v>
      </c>
      <c r="AB2210">
        <v>6.57</v>
      </c>
      <c r="AC2210" t="s">
        <v>20543</v>
      </c>
      <c r="AD2210">
        <v>7.52</v>
      </c>
      <c r="AE2210" t="s">
        <v>20546</v>
      </c>
      <c r="AF2210">
        <v>8.68</v>
      </c>
      <c r="AG2210" t="s">
        <v>20546</v>
      </c>
      <c r="AH2210">
        <v>8.68</v>
      </c>
      <c r="AI2210" t="s">
        <v>27756</v>
      </c>
      <c r="AJ2210" t="s">
        <v>27756</v>
      </c>
      <c r="AK2210" t="s">
        <v>27756</v>
      </c>
      <c r="AL2210" t="s">
        <v>27756</v>
      </c>
      <c r="AM2210" t="s">
        <v>27756</v>
      </c>
      <c r="AN2210" s="11">
        <v>102094339000</v>
      </c>
      <c r="AO2210" s="11">
        <v>160377638000</v>
      </c>
      <c r="AP2210" s="11">
        <v>311487609000</v>
      </c>
      <c r="AQ2210" s="11">
        <v>280016113000</v>
      </c>
      <c r="AR2210" s="11">
        <f>IF($AM2210="별도",INDEX([1]상장!W$11:W$2829,MATCH($A2210,[1]상장!A$11:A$2829,0)),IF($AM2210="연결",INDEX([1]상장!AB$11:AB$2829,MATCH($A2210,[1]상장!A$11:A$2829,0)),""))</f>
        <v>382693889000</v>
      </c>
    </row>
    <row r="2211" spans="1:44" x14ac:dyDescent="0.3">
      <c r="A2211" t="s">
        <v>6617</v>
      </c>
      <c r="B2211" t="s">
        <v>6618</v>
      </c>
      <c r="C2211" t="s">
        <v>6619</v>
      </c>
      <c r="D2211" s="1" t="str">
        <f>INDEX(Sheet2!$B$2:$B$2345,MATCH(Sheet1!$B2211,Sheet2!$C$2:$C$2345,0))</f>
        <v>엔피디</v>
      </c>
      <c r="E2211" t="s">
        <v>8475</v>
      </c>
      <c r="F2211" t="s">
        <v>8475</v>
      </c>
      <c r="G2211" t="s">
        <v>16773</v>
      </c>
      <c r="H2211">
        <v>34.35</v>
      </c>
      <c r="I2211" t="s">
        <v>16773</v>
      </c>
      <c r="J2211">
        <v>35.46</v>
      </c>
      <c r="K2211" t="s">
        <v>16773</v>
      </c>
      <c r="L2211">
        <v>36.56</v>
      </c>
      <c r="M2211" t="s">
        <v>8475</v>
      </c>
      <c r="N2211" t="s">
        <v>8475</v>
      </c>
      <c r="O2211" t="s">
        <v>8475</v>
      </c>
      <c r="P2211" t="s">
        <v>8475</v>
      </c>
      <c r="Q2211" t="s">
        <v>16774</v>
      </c>
      <c r="R2211">
        <v>33.04</v>
      </c>
      <c r="S2211" t="s">
        <v>16774</v>
      </c>
      <c r="T2211">
        <v>30.21</v>
      </c>
      <c r="U2211" t="s">
        <v>16774</v>
      </c>
      <c r="V2211">
        <v>32.14</v>
      </c>
      <c r="W2211" t="s">
        <v>8475</v>
      </c>
      <c r="X2211" t="s">
        <v>8475</v>
      </c>
      <c r="Y2211" t="s">
        <v>8475</v>
      </c>
      <c r="Z2211" t="s">
        <v>8475</v>
      </c>
      <c r="AA2211" t="s">
        <v>16775</v>
      </c>
      <c r="AB2211">
        <v>18.329999999999998</v>
      </c>
      <c r="AC2211" t="s">
        <v>16775</v>
      </c>
      <c r="AD2211">
        <v>17.809999999999999</v>
      </c>
      <c r="AE2211" t="s">
        <v>16775</v>
      </c>
      <c r="AF2211">
        <v>15.09</v>
      </c>
      <c r="AG2211" t="s">
        <v>8475</v>
      </c>
      <c r="AH2211">
        <v>15.09</v>
      </c>
      <c r="AI2211" t="s">
        <v>27755</v>
      </c>
      <c r="AJ2211" t="s">
        <v>27755</v>
      </c>
      <c r="AK2211" t="s">
        <v>27755</v>
      </c>
      <c r="AL2211" t="s">
        <v>27755</v>
      </c>
      <c r="AM2211" t="s">
        <v>27755</v>
      </c>
      <c r="AN2211" s="11">
        <v>259266079000</v>
      </c>
      <c r="AO2211" s="11">
        <v>308704363000</v>
      </c>
      <c r="AP2211" s="11">
        <v>233100776000</v>
      </c>
      <c r="AQ2211" s="11">
        <v>304929050000</v>
      </c>
      <c r="AR2211" s="11">
        <f>IF($AM2211="별도",INDEX([1]상장!W$11:W$2829,MATCH($A2211,[1]상장!A$11:A$2829,0)),IF($AM2211="연결",INDEX([1]상장!AB$11:AB$2829,MATCH($A2211,[1]상장!A$11:A$2829,0)),""))</f>
        <v>316140319000</v>
      </c>
    </row>
    <row r="2212" spans="1:44" x14ac:dyDescent="0.3">
      <c r="A2212" t="s">
        <v>6620</v>
      </c>
      <c r="B2212" t="s">
        <v>6621</v>
      </c>
      <c r="C2212" t="s">
        <v>6622</v>
      </c>
      <c r="D2212" s="1" t="str">
        <f>INDEX(Sheet2!$B$2:$B$2345,MATCH(Sheet1!$B2212,Sheet2!$C$2:$C$2345,0))</f>
        <v>NEW</v>
      </c>
      <c r="E2212" t="s">
        <v>20547</v>
      </c>
      <c r="F2212">
        <v>88.7</v>
      </c>
      <c r="G2212" t="s">
        <v>20547</v>
      </c>
      <c r="H2212">
        <v>78.900000000000006</v>
      </c>
      <c r="I2212" t="s">
        <v>20547</v>
      </c>
      <c r="J2212">
        <v>96.78</v>
      </c>
      <c r="K2212" t="s">
        <v>20547</v>
      </c>
      <c r="L2212">
        <v>89.45</v>
      </c>
      <c r="M2212" t="s">
        <v>8475</v>
      </c>
      <c r="N2212" t="s">
        <v>8475</v>
      </c>
      <c r="O2212" t="s">
        <v>20548</v>
      </c>
      <c r="P2212">
        <v>8.32</v>
      </c>
      <c r="Q2212" t="s">
        <v>20548</v>
      </c>
      <c r="R2212">
        <v>15.28</v>
      </c>
      <c r="S2212" t="s">
        <v>8886</v>
      </c>
      <c r="T2212">
        <v>2.2799999999999998</v>
      </c>
      <c r="U2212" t="s">
        <v>20549</v>
      </c>
      <c r="V2212">
        <v>6.15</v>
      </c>
      <c r="W2212" t="s">
        <v>8475</v>
      </c>
      <c r="X2212" t="s">
        <v>8475</v>
      </c>
      <c r="Y2212" t="s">
        <v>8886</v>
      </c>
      <c r="Z2212">
        <v>2.16</v>
      </c>
      <c r="AA2212" t="s">
        <v>20549</v>
      </c>
      <c r="AB2212">
        <v>4.4800000000000004</v>
      </c>
      <c r="AC2212" t="s">
        <v>20549</v>
      </c>
      <c r="AD2212">
        <v>0.92</v>
      </c>
      <c r="AE2212" t="s">
        <v>8886</v>
      </c>
      <c r="AF2212">
        <v>4.3899999999999997</v>
      </c>
      <c r="AG2212" t="s">
        <v>8475</v>
      </c>
      <c r="AH2212">
        <v>4.3899999999999997</v>
      </c>
      <c r="AI2212" t="s">
        <v>27755</v>
      </c>
      <c r="AJ2212" t="s">
        <v>27755</v>
      </c>
      <c r="AK2212" t="s">
        <v>27755</v>
      </c>
      <c r="AL2212" t="s">
        <v>27755</v>
      </c>
      <c r="AM2212" t="s">
        <v>27755</v>
      </c>
      <c r="AN2212" s="11">
        <v>161222834000</v>
      </c>
      <c r="AO2212" s="11">
        <v>149180097000</v>
      </c>
      <c r="AP2212" s="11">
        <v>120703446000</v>
      </c>
      <c r="AQ2212" s="11">
        <v>141527557000</v>
      </c>
      <c r="AR2212" s="11">
        <f>IF($AM2212="별도",INDEX([1]상장!W$11:W$2829,MATCH($A2212,[1]상장!A$11:A$2829,0)),IF($AM2212="연결",INDEX([1]상장!AB$11:AB$2829,MATCH($A2212,[1]상장!A$11:A$2829,0)),""))</f>
        <v>155617110000</v>
      </c>
    </row>
    <row r="2213" spans="1:44" x14ac:dyDescent="0.3">
      <c r="A2213" t="s">
        <v>6623</v>
      </c>
      <c r="B2213" t="s">
        <v>6624</v>
      </c>
      <c r="C2213" t="s">
        <v>6625</v>
      </c>
      <c r="D2213" s="1" t="e">
        <f>INDEX(Sheet2!$B$2:$B$2345,MATCH(Sheet1!$B2213,Sheet2!$C$2:$C$2345,0))</f>
        <v>#N/A</v>
      </c>
      <c r="E2213" t="s">
        <v>8475</v>
      </c>
      <c r="F2213" t="s">
        <v>8475</v>
      </c>
      <c r="G2213" t="s">
        <v>8475</v>
      </c>
      <c r="H2213" t="s">
        <v>8475</v>
      </c>
      <c r="I2213" t="s">
        <v>8475</v>
      </c>
      <c r="J2213" t="s">
        <v>8475</v>
      </c>
      <c r="K2213" t="s">
        <v>8475</v>
      </c>
      <c r="L2213" t="s">
        <v>8475</v>
      </c>
      <c r="M2213" t="s">
        <v>8475</v>
      </c>
      <c r="N2213" t="s">
        <v>8475</v>
      </c>
      <c r="O2213" t="s">
        <v>8475</v>
      </c>
      <c r="P2213" t="s">
        <v>8475</v>
      </c>
      <c r="Q2213" t="s">
        <v>8475</v>
      </c>
      <c r="R2213" t="s">
        <v>8475</v>
      </c>
      <c r="S2213" t="s">
        <v>8475</v>
      </c>
      <c r="T2213" t="s">
        <v>8475</v>
      </c>
      <c r="U2213" t="s">
        <v>8475</v>
      </c>
      <c r="V2213" t="s">
        <v>8475</v>
      </c>
      <c r="W2213" t="s">
        <v>8475</v>
      </c>
      <c r="X2213" t="s">
        <v>8475</v>
      </c>
      <c r="Y2213" t="s">
        <v>8475</v>
      </c>
      <c r="Z2213" t="s">
        <v>8475</v>
      </c>
      <c r="AA2213" t="s">
        <v>8475</v>
      </c>
      <c r="AB2213" t="s">
        <v>8475</v>
      </c>
      <c r="AC2213" t="s">
        <v>8475</v>
      </c>
      <c r="AD2213" t="s">
        <v>8475</v>
      </c>
      <c r="AE2213" t="s">
        <v>8475</v>
      </c>
      <c r="AF2213" t="s">
        <v>8475</v>
      </c>
      <c r="AG2213" t="s">
        <v>8475</v>
      </c>
      <c r="AH2213" t="s">
        <v>8475</v>
      </c>
      <c r="AI2213" t="s">
        <v>27756</v>
      </c>
      <c r="AJ2213" t="s">
        <v>27756</v>
      </c>
      <c r="AK2213" t="s">
        <v>27756</v>
      </c>
      <c r="AL2213" t="s">
        <v>27756</v>
      </c>
      <c r="AM2213" t="s">
        <v>27756</v>
      </c>
      <c r="AN2213" s="11">
        <v>5706726000</v>
      </c>
      <c r="AO2213" s="11">
        <v>6596391000</v>
      </c>
      <c r="AP2213" s="11">
        <v>3456557000</v>
      </c>
      <c r="AQ2213" s="11">
        <v>5256429000</v>
      </c>
      <c r="AR2213" s="11">
        <f>IF($AM2213="별도",INDEX([1]상장!W$11:W$2829,MATCH($A2213,[1]상장!A$11:A$2829,0)),IF($AM2213="연결",INDEX([1]상장!AB$11:AB$2829,MATCH($A2213,[1]상장!A$11:A$2829,0)),""))</f>
        <v>10391563000</v>
      </c>
    </row>
    <row r="2214" spans="1:44" x14ac:dyDescent="0.3">
      <c r="A2214" t="s">
        <v>6626</v>
      </c>
      <c r="B2214" t="s">
        <v>6627</v>
      </c>
      <c r="C2214" t="s">
        <v>6628</v>
      </c>
      <c r="D2214" s="1" t="str">
        <f>INDEX(Sheet2!$B$2:$B$2345,MATCH(Sheet1!$B2214,Sheet2!$C$2:$C$2345,0))</f>
        <v>THE MIDONG</v>
      </c>
      <c r="E2214" t="s">
        <v>20550</v>
      </c>
      <c r="F2214">
        <v>53.03</v>
      </c>
      <c r="G2214" t="s">
        <v>8475</v>
      </c>
      <c r="H2214" t="s">
        <v>8475</v>
      </c>
      <c r="I2214" t="s">
        <v>8475</v>
      </c>
      <c r="J2214" t="s">
        <v>8475</v>
      </c>
      <c r="K2214" t="s">
        <v>11582</v>
      </c>
      <c r="L2214">
        <v>98.07</v>
      </c>
      <c r="M2214" t="s">
        <v>11582</v>
      </c>
      <c r="N2214">
        <v>80.61</v>
      </c>
      <c r="O2214" t="s">
        <v>8882</v>
      </c>
      <c r="P2214">
        <v>46.96</v>
      </c>
      <c r="Q2214" t="s">
        <v>8475</v>
      </c>
      <c r="R2214" t="s">
        <v>8475</v>
      </c>
      <c r="S2214" t="s">
        <v>8475</v>
      </c>
      <c r="T2214" t="s">
        <v>8475</v>
      </c>
      <c r="U2214" t="s">
        <v>20551</v>
      </c>
      <c r="V2214">
        <v>1.27</v>
      </c>
      <c r="W2214" t="s">
        <v>20552</v>
      </c>
      <c r="X2214">
        <v>17.399999999999999</v>
      </c>
      <c r="Y2214" t="s">
        <v>8475</v>
      </c>
      <c r="Z2214" t="s">
        <v>8475</v>
      </c>
      <c r="AA2214" t="s">
        <v>8475</v>
      </c>
      <c r="AB2214" t="s">
        <v>8475</v>
      </c>
      <c r="AC2214" t="s">
        <v>8475</v>
      </c>
      <c r="AD2214" t="s">
        <v>8475</v>
      </c>
      <c r="AE2214" t="s">
        <v>20553</v>
      </c>
      <c r="AF2214">
        <v>0.65</v>
      </c>
      <c r="AG2214" t="s">
        <v>20551</v>
      </c>
      <c r="AH2214">
        <v>0.65</v>
      </c>
      <c r="AI2214" t="s">
        <v>27755</v>
      </c>
      <c r="AJ2214" t="s">
        <v>27755</v>
      </c>
      <c r="AK2214" t="s">
        <v>27755</v>
      </c>
      <c r="AL2214" t="s">
        <v>27755</v>
      </c>
      <c r="AM2214" t="s">
        <v>27755</v>
      </c>
      <c r="AN2214" s="11">
        <v>19602894000</v>
      </c>
      <c r="AO2214" s="11">
        <v>24883150000</v>
      </c>
      <c r="AP2214" s="11">
        <v>26994124000</v>
      </c>
      <c r="AQ2214" s="11">
        <v>10523948000</v>
      </c>
      <c r="AR2214" s="11">
        <f>IF($AM2214="별도",INDEX([1]상장!W$11:W$2829,MATCH($A2214,[1]상장!A$11:A$2829,0)),IF($AM2214="연결",INDEX([1]상장!AB$11:AB$2829,MATCH($A2214,[1]상장!A$11:A$2829,0)),""))</f>
        <v>7540387000</v>
      </c>
    </row>
    <row r="2215" spans="1:44" x14ac:dyDescent="0.3">
      <c r="A2215" t="s">
        <v>6629</v>
      </c>
      <c r="B2215" t="s">
        <v>6630</v>
      </c>
      <c r="C2215" t="s">
        <v>6631</v>
      </c>
      <c r="D2215" s="1" t="e">
        <f>INDEX(Sheet2!$B$2:$B$2345,MATCH(Sheet1!$B2215,Sheet2!$C$2:$C$2345,0))</f>
        <v>#N/A</v>
      </c>
      <c r="E2215" t="s">
        <v>8475</v>
      </c>
      <c r="F2215" t="s">
        <v>8475</v>
      </c>
      <c r="G2215" t="s">
        <v>8948</v>
      </c>
      <c r="H2215">
        <v>69.239999999999995</v>
      </c>
      <c r="I2215" t="s">
        <v>8948</v>
      </c>
      <c r="J2215">
        <v>100</v>
      </c>
      <c r="K2215" t="s">
        <v>8948</v>
      </c>
      <c r="L2215">
        <v>100</v>
      </c>
      <c r="M2215" t="s">
        <v>8948</v>
      </c>
      <c r="N2215">
        <v>100</v>
      </c>
      <c r="O2215" t="s">
        <v>8475</v>
      </c>
      <c r="P2215" t="s">
        <v>8475</v>
      </c>
      <c r="Q2215" t="s">
        <v>8522</v>
      </c>
      <c r="R2215">
        <v>30.75</v>
      </c>
      <c r="S2215" t="s">
        <v>8522</v>
      </c>
      <c r="T2215">
        <v>0</v>
      </c>
      <c r="U2215" t="s">
        <v>8522</v>
      </c>
      <c r="V2215">
        <v>0</v>
      </c>
      <c r="W2215" t="e">
        <v>#VALUE!</v>
      </c>
      <c r="X2215" t="s">
        <v>8475</v>
      </c>
      <c r="Y2215" t="s">
        <v>8475</v>
      </c>
      <c r="Z2215" t="s">
        <v>8475</v>
      </c>
      <c r="AA2215" t="s">
        <v>8884</v>
      </c>
      <c r="AB2215">
        <v>0</v>
      </c>
      <c r="AC2215" t="s">
        <v>8475</v>
      </c>
      <c r="AD2215" t="s">
        <v>8475</v>
      </c>
      <c r="AE2215" t="s">
        <v>8475</v>
      </c>
      <c r="AF2215" t="s">
        <v>8475</v>
      </c>
      <c r="AG2215" t="s">
        <v>8475</v>
      </c>
      <c r="AH2215" t="s">
        <v>8475</v>
      </c>
      <c r="AI2215" t="s">
        <v>27757</v>
      </c>
      <c r="AJ2215" t="s">
        <v>27756</v>
      </c>
      <c r="AK2215" t="s">
        <v>27756</v>
      </c>
      <c r="AL2215" t="s">
        <v>27756</v>
      </c>
      <c r="AM2215" t="s">
        <v>27756</v>
      </c>
      <c r="AN2215" s="11" t="s">
        <v>8475</v>
      </c>
      <c r="AO2215" s="11">
        <v>3251000000</v>
      </c>
      <c r="AP2215" s="11">
        <v>6309524000</v>
      </c>
      <c r="AQ2215" s="11">
        <v>10578986000</v>
      </c>
      <c r="AR2215" s="11">
        <f>IF($AM2215="별도",INDEX([1]상장!W$11:W$2829,MATCH($A2215,[1]상장!A$11:A$2829,0)),IF($AM2215="연결",INDEX([1]상장!AB$11:AB$2829,MATCH($A2215,[1]상장!A$11:A$2829,0)),""))</f>
        <v>12505985000</v>
      </c>
    </row>
    <row r="2216" spans="1:44" x14ac:dyDescent="0.3">
      <c r="A2216" t="s">
        <v>6632</v>
      </c>
      <c r="B2216" t="s">
        <v>6633</v>
      </c>
      <c r="C2216" t="s">
        <v>6634</v>
      </c>
      <c r="D2216" s="1" t="str">
        <f>INDEX(Sheet2!$B$2:$B$2345,MATCH(Sheet1!$B2216,Sheet2!$C$2:$C$2345,0))</f>
        <v>셀레믹스</v>
      </c>
      <c r="E2216" t="s">
        <v>8475</v>
      </c>
      <c r="F2216" t="s">
        <v>8475</v>
      </c>
      <c r="G2216" t="s">
        <v>8475</v>
      </c>
      <c r="H2216" t="s">
        <v>8475</v>
      </c>
      <c r="I2216" t="s">
        <v>20554</v>
      </c>
      <c r="J2216">
        <v>34.6</v>
      </c>
      <c r="K2216" t="s">
        <v>20555</v>
      </c>
      <c r="L2216">
        <v>39.130000000000003</v>
      </c>
      <c r="M2216" t="s">
        <v>8475</v>
      </c>
      <c r="N2216" t="s">
        <v>8475</v>
      </c>
      <c r="O2216" t="s">
        <v>8475</v>
      </c>
      <c r="P2216" t="s">
        <v>8475</v>
      </c>
      <c r="Q2216" t="s">
        <v>8475</v>
      </c>
      <c r="R2216" t="s">
        <v>8475</v>
      </c>
      <c r="S2216" t="s">
        <v>20556</v>
      </c>
      <c r="T2216">
        <v>34.24</v>
      </c>
      <c r="U2216" t="s">
        <v>20557</v>
      </c>
      <c r="V2216">
        <v>38.020000000000003</v>
      </c>
      <c r="W2216" t="s">
        <v>8475</v>
      </c>
      <c r="X2216" t="s">
        <v>8475</v>
      </c>
      <c r="Y2216" t="s">
        <v>8475</v>
      </c>
      <c r="Z2216" t="s">
        <v>8475</v>
      </c>
      <c r="AA2216" t="s">
        <v>8475</v>
      </c>
      <c r="AB2216" t="s">
        <v>8475</v>
      </c>
      <c r="AC2216" t="s">
        <v>20558</v>
      </c>
      <c r="AD2216">
        <v>30.99</v>
      </c>
      <c r="AE2216" t="s">
        <v>20559</v>
      </c>
      <c r="AF2216">
        <v>22.53</v>
      </c>
      <c r="AG2216" t="s">
        <v>8475</v>
      </c>
      <c r="AH2216">
        <v>22.53</v>
      </c>
      <c r="AI2216" t="s">
        <v>27756</v>
      </c>
      <c r="AJ2216" t="s">
        <v>27756</v>
      </c>
      <c r="AK2216" t="s">
        <v>27756</v>
      </c>
      <c r="AL2216" t="s">
        <v>27756</v>
      </c>
      <c r="AM2216" t="s">
        <v>27756</v>
      </c>
      <c r="AN2216" s="11">
        <v>2523406000</v>
      </c>
      <c r="AO2216" s="11">
        <v>5141422000</v>
      </c>
      <c r="AP2216" s="11">
        <v>5265264000</v>
      </c>
      <c r="AQ2216" s="11">
        <v>8084279000</v>
      </c>
      <c r="AR2216" s="11">
        <f>IF($AM2216="별도",INDEX([1]상장!W$11:W$2829,MATCH($A2216,[1]상장!A$11:A$2829,0)),IF($AM2216="연결",INDEX([1]상장!AB$11:AB$2829,MATCH($A2216,[1]상장!A$11:A$2829,0)),""))</f>
        <v>8728940000</v>
      </c>
    </row>
    <row r="2217" spans="1:44" x14ac:dyDescent="0.3">
      <c r="A2217" t="s">
        <v>6635</v>
      </c>
      <c r="B2217" t="s">
        <v>6636</v>
      </c>
      <c r="C2217" t="s">
        <v>6637</v>
      </c>
      <c r="D2217" s="1" t="str">
        <f>INDEX(Sheet2!$B$2:$B$2345,MATCH(Sheet1!$B2217,Sheet2!$C$2:$C$2345,0))</f>
        <v>데이타솔루션</v>
      </c>
      <c r="E2217" t="s">
        <v>20560</v>
      </c>
      <c r="F2217">
        <v>59.24</v>
      </c>
      <c r="G2217" t="s">
        <v>20560</v>
      </c>
      <c r="H2217">
        <v>64.11</v>
      </c>
      <c r="I2217" t="s">
        <v>20560</v>
      </c>
      <c r="J2217">
        <v>68.45</v>
      </c>
      <c r="K2217" t="s">
        <v>20560</v>
      </c>
      <c r="L2217">
        <v>68.290000000000006</v>
      </c>
      <c r="M2217" t="s">
        <v>20560</v>
      </c>
      <c r="N2217">
        <v>63.28</v>
      </c>
      <c r="O2217" t="s">
        <v>20561</v>
      </c>
      <c r="P2217">
        <v>26.64</v>
      </c>
      <c r="Q2217" t="s">
        <v>20561</v>
      </c>
      <c r="R2217">
        <v>17</v>
      </c>
      <c r="S2217" t="s">
        <v>20561</v>
      </c>
      <c r="T2217">
        <v>15.19</v>
      </c>
      <c r="U2217" t="s">
        <v>20561</v>
      </c>
      <c r="V2217">
        <v>17.38</v>
      </c>
      <c r="W2217" t="s">
        <v>20561</v>
      </c>
      <c r="X2217">
        <v>18.79</v>
      </c>
      <c r="Y2217" t="s">
        <v>20562</v>
      </c>
      <c r="Z2217">
        <v>7.25</v>
      </c>
      <c r="AA2217" t="s">
        <v>20562</v>
      </c>
      <c r="AB2217">
        <v>11.44</v>
      </c>
      <c r="AC2217" t="s">
        <v>20562</v>
      </c>
      <c r="AD2217">
        <v>8.6</v>
      </c>
      <c r="AE2217" t="s">
        <v>20562</v>
      </c>
      <c r="AF2217">
        <v>7.35</v>
      </c>
      <c r="AG2217" t="s">
        <v>20562</v>
      </c>
      <c r="AH2217">
        <v>7.35</v>
      </c>
      <c r="AI2217" t="s">
        <v>27756</v>
      </c>
      <c r="AJ2217" t="s">
        <v>27756</v>
      </c>
      <c r="AK2217" t="s">
        <v>27756</v>
      </c>
      <c r="AL2217" t="s">
        <v>27756</v>
      </c>
      <c r="AM2217" t="s">
        <v>27756</v>
      </c>
      <c r="AN2217" s="11">
        <v>98116699000</v>
      </c>
      <c r="AO2217" s="11">
        <v>101169469000</v>
      </c>
      <c r="AP2217" s="11">
        <v>92734563000</v>
      </c>
      <c r="AQ2217" s="11">
        <v>100481187000</v>
      </c>
      <c r="AR2217" s="11">
        <f>IF($AM2217="별도",INDEX([1]상장!W$11:W$2829,MATCH($A2217,[1]상장!A$11:A$2829,0)),IF($AM2217="연결",INDEX([1]상장!AB$11:AB$2829,MATCH($A2217,[1]상장!A$11:A$2829,0)),""))</f>
        <v>99118759000</v>
      </c>
    </row>
    <row r="2218" spans="1:44" x14ac:dyDescent="0.3">
      <c r="A2218" t="s">
        <v>6638</v>
      </c>
      <c r="B2218" t="s">
        <v>6639</v>
      </c>
      <c r="C2218" t="s">
        <v>6640</v>
      </c>
      <c r="D2218" s="1" t="str">
        <f>INDEX(Sheet2!$B$2:$B$2345,MATCH(Sheet1!$B2218,Sheet2!$C$2:$C$2345,0))</f>
        <v>윈스</v>
      </c>
      <c r="E2218" t="s">
        <v>20563</v>
      </c>
      <c r="F2218">
        <v>58.93</v>
      </c>
      <c r="G2218" t="s">
        <v>20563</v>
      </c>
      <c r="H2218">
        <v>56.21</v>
      </c>
      <c r="I2218" t="s">
        <v>20563</v>
      </c>
      <c r="J2218">
        <v>56.21</v>
      </c>
      <c r="K2218" t="s">
        <v>20564</v>
      </c>
      <c r="L2218">
        <v>51.24</v>
      </c>
      <c r="M2218" t="s">
        <v>20565</v>
      </c>
      <c r="N2218">
        <v>50.63</v>
      </c>
      <c r="O2218" t="s">
        <v>20566</v>
      </c>
      <c r="P2218">
        <v>29.31</v>
      </c>
      <c r="Q2218" t="s">
        <v>20566</v>
      </c>
      <c r="R2218">
        <v>32.03</v>
      </c>
      <c r="S2218" t="s">
        <v>20567</v>
      </c>
      <c r="T2218">
        <v>31.04</v>
      </c>
      <c r="U2218" t="s">
        <v>20567</v>
      </c>
      <c r="V2218">
        <v>35.29</v>
      </c>
      <c r="W2218" t="s">
        <v>20567</v>
      </c>
      <c r="X2218">
        <v>32.340000000000003</v>
      </c>
      <c r="Y2218" t="s">
        <v>20568</v>
      </c>
      <c r="Z2218">
        <v>5.53</v>
      </c>
      <c r="AA2218" t="s">
        <v>20569</v>
      </c>
      <c r="AB2218">
        <v>9.68</v>
      </c>
      <c r="AC2218" t="s">
        <v>20569</v>
      </c>
      <c r="AD2218">
        <v>10.72</v>
      </c>
      <c r="AE2218" t="s">
        <v>20570</v>
      </c>
      <c r="AF2218">
        <v>11.36</v>
      </c>
      <c r="AG2218" t="s">
        <v>20571</v>
      </c>
      <c r="AH2218">
        <v>11.36</v>
      </c>
      <c r="AI2218" t="s">
        <v>27755</v>
      </c>
      <c r="AJ2218" t="s">
        <v>27755</v>
      </c>
      <c r="AK2218" t="s">
        <v>27755</v>
      </c>
      <c r="AL2218" t="s">
        <v>27755</v>
      </c>
      <c r="AM2218" t="s">
        <v>27755</v>
      </c>
      <c r="AN2218" s="11">
        <v>70658809000</v>
      </c>
      <c r="AO2218" s="11">
        <v>82104735000</v>
      </c>
      <c r="AP2218" s="11">
        <v>93859709000</v>
      </c>
      <c r="AQ2218" s="11">
        <v>96432485000</v>
      </c>
      <c r="AR2218" s="11">
        <f>IF($AM2218="별도",INDEX([1]상장!W$11:W$2829,MATCH($A2218,[1]상장!A$11:A$2829,0)),IF($AM2218="연결",INDEX([1]상장!AB$11:AB$2829,MATCH($A2218,[1]상장!A$11:A$2829,0)),""))</f>
        <v>101423912000</v>
      </c>
    </row>
    <row r="2219" spans="1:44" x14ac:dyDescent="0.3">
      <c r="A2219" t="s">
        <v>6641</v>
      </c>
      <c r="B2219" t="s">
        <v>6642</v>
      </c>
      <c r="C2219" t="s">
        <v>6643</v>
      </c>
      <c r="D2219" s="1" t="str">
        <f>INDEX(Sheet2!$B$2:$B$2345,MATCH(Sheet1!$B2219,Sheet2!$C$2:$C$2345,0))</f>
        <v>프리시젼바이오</v>
      </c>
      <c r="E2219" t="s">
        <v>8475</v>
      </c>
      <c r="F2219" t="s">
        <v>8475</v>
      </c>
      <c r="G2219" t="s">
        <v>8475</v>
      </c>
      <c r="H2219" t="s">
        <v>8475</v>
      </c>
      <c r="I2219" t="s">
        <v>20572</v>
      </c>
      <c r="J2219">
        <v>79.69</v>
      </c>
      <c r="K2219" t="s">
        <v>8754</v>
      </c>
      <c r="L2219">
        <v>71.56</v>
      </c>
      <c r="M2219" t="s">
        <v>8475</v>
      </c>
      <c r="N2219" t="s">
        <v>8475</v>
      </c>
      <c r="O2219" t="s">
        <v>8475</v>
      </c>
      <c r="P2219" t="s">
        <v>8475</v>
      </c>
      <c r="Q2219" t="s">
        <v>8475</v>
      </c>
      <c r="R2219" t="s">
        <v>8475</v>
      </c>
      <c r="S2219" t="s">
        <v>20573</v>
      </c>
      <c r="T2219">
        <v>10.97</v>
      </c>
      <c r="U2219" t="s">
        <v>9020</v>
      </c>
      <c r="V2219">
        <v>26.35</v>
      </c>
      <c r="W2219" t="s">
        <v>8475</v>
      </c>
      <c r="X2219" t="s">
        <v>8475</v>
      </c>
      <c r="Y2219" t="s">
        <v>8475</v>
      </c>
      <c r="Z2219" t="s">
        <v>8475</v>
      </c>
      <c r="AA2219" t="s">
        <v>8475</v>
      </c>
      <c r="AB2219" t="s">
        <v>8475</v>
      </c>
      <c r="AC2219" t="s">
        <v>9020</v>
      </c>
      <c r="AD2219">
        <v>4.88</v>
      </c>
      <c r="AE2219" t="s">
        <v>9684</v>
      </c>
      <c r="AF2219">
        <v>2.08</v>
      </c>
      <c r="AG2219" t="s">
        <v>8475</v>
      </c>
      <c r="AH2219">
        <v>2.08</v>
      </c>
      <c r="AI2219" t="s">
        <v>27755</v>
      </c>
      <c r="AJ2219" t="s">
        <v>27755</v>
      </c>
      <c r="AK2219" t="s">
        <v>27755</v>
      </c>
      <c r="AL2219" t="s">
        <v>27755</v>
      </c>
      <c r="AM2219" t="s">
        <v>27755</v>
      </c>
      <c r="AN2219" s="11">
        <v>4588305000</v>
      </c>
      <c r="AO2219" s="11">
        <v>6204764000</v>
      </c>
      <c r="AP2219" s="11">
        <v>8684947000</v>
      </c>
      <c r="AQ2219" s="11">
        <v>15887168000</v>
      </c>
      <c r="AR2219" s="11">
        <f>IF($AM2219="별도",INDEX([1]상장!W$11:W$2829,MATCH($A2219,[1]상장!A$11:A$2829,0)),IF($AM2219="연결",INDEX([1]상장!AB$11:AB$2829,MATCH($A2219,[1]상장!A$11:A$2829,0)),""))</f>
        <v>20458018000</v>
      </c>
    </row>
    <row r="2220" spans="1:44" x14ac:dyDescent="0.3">
      <c r="A2220" t="s">
        <v>6644</v>
      </c>
      <c r="B2220" t="s">
        <v>6645</v>
      </c>
      <c r="C2220" t="s">
        <v>6646</v>
      </c>
      <c r="D2220" s="1" t="str">
        <f>INDEX(Sheet2!$B$2:$B$2345,MATCH(Sheet1!$B2220,Sheet2!$C$2:$C$2345,0))</f>
        <v>엘앤케이바이오</v>
      </c>
      <c r="E2220" t="s">
        <v>20574</v>
      </c>
      <c r="F2220">
        <v>47.19</v>
      </c>
      <c r="G2220" t="s">
        <v>20574</v>
      </c>
      <c r="H2220">
        <v>37.03</v>
      </c>
      <c r="I2220" t="s">
        <v>20574</v>
      </c>
      <c r="J2220">
        <v>56.64</v>
      </c>
      <c r="K2220" t="s">
        <v>20574</v>
      </c>
      <c r="L2220">
        <v>69.19</v>
      </c>
      <c r="M2220" t="s">
        <v>20574</v>
      </c>
      <c r="N2220">
        <v>76.55</v>
      </c>
      <c r="O2220" t="s">
        <v>19999</v>
      </c>
      <c r="P2220">
        <v>15.4</v>
      </c>
      <c r="Q2220" t="s">
        <v>19999</v>
      </c>
      <c r="R2220">
        <v>26.21</v>
      </c>
      <c r="S2220" t="s">
        <v>20575</v>
      </c>
      <c r="T2220">
        <v>21.17</v>
      </c>
      <c r="U2220" t="s">
        <v>20575</v>
      </c>
      <c r="V2220">
        <v>23.57</v>
      </c>
      <c r="W2220" t="s">
        <v>20575</v>
      </c>
      <c r="X2220">
        <v>20.58</v>
      </c>
      <c r="Y2220" t="s">
        <v>20576</v>
      </c>
      <c r="Z2220">
        <v>15.04</v>
      </c>
      <c r="AA2220" t="s">
        <v>20575</v>
      </c>
      <c r="AB2220">
        <v>24.67</v>
      </c>
      <c r="AC2220" t="s">
        <v>9020</v>
      </c>
      <c r="AD2220">
        <v>7.91</v>
      </c>
      <c r="AE2220" t="s">
        <v>20577</v>
      </c>
      <c r="AF2220">
        <v>4</v>
      </c>
      <c r="AG2220" t="s">
        <v>20577</v>
      </c>
      <c r="AH2220">
        <v>4</v>
      </c>
      <c r="AI2220" t="s">
        <v>27755</v>
      </c>
      <c r="AJ2220" t="s">
        <v>27755</v>
      </c>
      <c r="AK2220" t="s">
        <v>27755</v>
      </c>
      <c r="AL2220" t="s">
        <v>27755</v>
      </c>
      <c r="AM2220" t="s">
        <v>27755</v>
      </c>
      <c r="AN2220" s="11">
        <v>31323219000</v>
      </c>
      <c r="AO2220" s="11">
        <v>26574997000</v>
      </c>
      <c r="AP2220" s="11">
        <v>19356047000</v>
      </c>
      <c r="AQ2220" s="11">
        <v>15372575000</v>
      </c>
      <c r="AR2220" s="11">
        <f>IF($AM2220="별도",INDEX([1]상장!W$11:W$2829,MATCH($A2220,[1]상장!A$11:A$2829,0)),IF($AM2220="연결",INDEX([1]상장!AB$11:AB$2829,MATCH($A2220,[1]상장!A$11:A$2829,0)),""))</f>
        <v>19767460000</v>
      </c>
    </row>
    <row r="2221" spans="1:44" x14ac:dyDescent="0.3">
      <c r="A2221" t="s">
        <v>6647</v>
      </c>
      <c r="B2221" t="s">
        <v>6648</v>
      </c>
      <c r="C2221" t="s">
        <v>6649</v>
      </c>
      <c r="D2221" s="1" t="str">
        <f>INDEX(Sheet2!$B$2:$B$2345,MATCH(Sheet1!$B2221,Sheet2!$C$2:$C$2345,0))</f>
        <v>케일럼</v>
      </c>
      <c r="E2221" t="s">
        <v>20578</v>
      </c>
      <c r="F2221">
        <v>32.82</v>
      </c>
      <c r="G2221" t="s">
        <v>20578</v>
      </c>
      <c r="H2221">
        <v>53.21</v>
      </c>
      <c r="I2221" t="s">
        <v>20579</v>
      </c>
      <c r="J2221">
        <v>61.9</v>
      </c>
      <c r="K2221" t="s">
        <v>20579</v>
      </c>
      <c r="L2221">
        <v>68.36</v>
      </c>
      <c r="M2221" t="s">
        <v>20580</v>
      </c>
      <c r="N2221">
        <v>40.86</v>
      </c>
      <c r="O2221" t="s">
        <v>20581</v>
      </c>
      <c r="P2221">
        <v>27.68</v>
      </c>
      <c r="Q2221" t="s">
        <v>20582</v>
      </c>
      <c r="R2221">
        <v>25.04</v>
      </c>
      <c r="S2221" t="s">
        <v>20578</v>
      </c>
      <c r="T2221">
        <v>23.2</v>
      </c>
      <c r="U2221" t="s">
        <v>20578</v>
      </c>
      <c r="V2221">
        <v>19.829999999999998</v>
      </c>
      <c r="W2221" t="s">
        <v>20583</v>
      </c>
      <c r="X2221">
        <v>18.89</v>
      </c>
      <c r="Y2221" t="s">
        <v>20582</v>
      </c>
      <c r="Z2221">
        <v>24.38</v>
      </c>
      <c r="AA2221" t="s">
        <v>20584</v>
      </c>
      <c r="AB2221">
        <v>11.4</v>
      </c>
      <c r="AC2221" t="s">
        <v>20585</v>
      </c>
      <c r="AD2221">
        <v>6.32</v>
      </c>
      <c r="AE2221" t="s">
        <v>20586</v>
      </c>
      <c r="AF2221">
        <v>3.13</v>
      </c>
      <c r="AG2221" t="s">
        <v>20587</v>
      </c>
      <c r="AH2221">
        <v>3.13</v>
      </c>
      <c r="AI2221" t="s">
        <v>27755</v>
      </c>
      <c r="AJ2221" t="s">
        <v>27755</v>
      </c>
      <c r="AK2221" t="s">
        <v>27755</v>
      </c>
      <c r="AL2221" t="s">
        <v>27755</v>
      </c>
      <c r="AM2221" t="s">
        <v>27755</v>
      </c>
      <c r="AN2221" s="11">
        <v>23521557000</v>
      </c>
      <c r="AO2221" s="11">
        <v>20471120000</v>
      </c>
      <c r="AP2221" s="11">
        <v>11490864000</v>
      </c>
      <c r="AQ2221" s="11">
        <v>52923302000</v>
      </c>
      <c r="AR2221" s="11">
        <f>IF($AM2221="별도",INDEX([1]상장!W$11:W$2829,MATCH($A2221,[1]상장!A$11:A$2829,0)),IF($AM2221="연결",INDEX([1]상장!AB$11:AB$2829,MATCH($A2221,[1]상장!A$11:A$2829,0)),""))</f>
        <v>86003348000</v>
      </c>
    </row>
    <row r="2222" spans="1:44" x14ac:dyDescent="0.3">
      <c r="A2222" t="s">
        <v>6650</v>
      </c>
      <c r="B2222" t="s">
        <v>6651</v>
      </c>
      <c r="C2222" t="s">
        <v>6652</v>
      </c>
      <c r="D2222" s="1" t="str">
        <f>INDEX(Sheet2!$B$2:$B$2345,MATCH(Sheet1!$B2222,Sheet2!$C$2:$C$2345,0))</f>
        <v>이노테라피</v>
      </c>
      <c r="E2222" t="s">
        <v>20588</v>
      </c>
      <c r="F2222">
        <v>63.63</v>
      </c>
      <c r="G2222" t="s">
        <v>20588</v>
      </c>
      <c r="H2222">
        <v>68.52</v>
      </c>
      <c r="I2222" t="s">
        <v>20588</v>
      </c>
      <c r="J2222">
        <v>65.489999999999995</v>
      </c>
      <c r="K2222" t="s">
        <v>20589</v>
      </c>
      <c r="L2222">
        <v>89.17</v>
      </c>
      <c r="M2222" t="s">
        <v>8475</v>
      </c>
      <c r="N2222" t="s">
        <v>8475</v>
      </c>
      <c r="O2222" t="s">
        <v>20588</v>
      </c>
      <c r="P2222">
        <v>12.52</v>
      </c>
      <c r="Q2222" t="s">
        <v>20588</v>
      </c>
      <c r="R2222">
        <v>15.81</v>
      </c>
      <c r="S2222" t="s">
        <v>20588</v>
      </c>
      <c r="T2222">
        <v>19.190000000000001</v>
      </c>
      <c r="U2222" t="s">
        <v>20590</v>
      </c>
      <c r="V2222">
        <v>10.82</v>
      </c>
      <c r="W2222" t="s">
        <v>8475</v>
      </c>
      <c r="X2222" t="s">
        <v>8475</v>
      </c>
      <c r="Y2222" t="s">
        <v>20588</v>
      </c>
      <c r="Z2222">
        <v>11.91</v>
      </c>
      <c r="AA2222" t="s">
        <v>8886</v>
      </c>
      <c r="AB2222">
        <v>8.2799999999999994</v>
      </c>
      <c r="AC2222" t="s">
        <v>8886</v>
      </c>
      <c r="AD2222">
        <v>9.68</v>
      </c>
      <c r="AE2222" t="s">
        <v>8475</v>
      </c>
      <c r="AF2222" t="s">
        <v>8475</v>
      </c>
      <c r="AG2222" t="s">
        <v>8475</v>
      </c>
      <c r="AH2222" t="s">
        <v>8475</v>
      </c>
      <c r="AI2222" t="s">
        <v>27755</v>
      </c>
      <c r="AJ2222" t="s">
        <v>27755</v>
      </c>
      <c r="AK2222" t="s">
        <v>27755</v>
      </c>
      <c r="AL2222" t="s">
        <v>27755</v>
      </c>
      <c r="AM2222" t="s">
        <v>27755</v>
      </c>
      <c r="AN2222" s="11">
        <v>512204000</v>
      </c>
      <c r="AO2222" s="11">
        <v>692760000</v>
      </c>
      <c r="AP2222" s="11">
        <v>596189000</v>
      </c>
      <c r="AQ2222" s="11">
        <v>507289000</v>
      </c>
      <c r="AR2222" s="11">
        <f>IF($AM2222="별도",INDEX([1]상장!W$11:W$2829,MATCH($A2222,[1]상장!A$11:A$2829,0)),IF($AM2222="연결",INDEX([1]상장!AB$11:AB$2829,MATCH($A2222,[1]상장!A$11:A$2829,0)),""))</f>
        <v>369776000</v>
      </c>
    </row>
    <row r="2223" spans="1:44" x14ac:dyDescent="0.3">
      <c r="A2223" t="s">
        <v>6653</v>
      </c>
      <c r="B2223" t="s">
        <v>6654</v>
      </c>
      <c r="C2223" t="s">
        <v>6655</v>
      </c>
      <c r="D2223" s="1" t="e">
        <f>INDEX(Sheet2!$B$2:$B$2345,MATCH(Sheet1!$B2223,Sheet2!$C$2:$C$2345,0))</f>
        <v>#N/A</v>
      </c>
      <c r="E2223" t="s">
        <v>20591</v>
      </c>
      <c r="F2223">
        <v>97.7</v>
      </c>
      <c r="G2223" t="s">
        <v>20592</v>
      </c>
      <c r="H2223">
        <v>99.79</v>
      </c>
      <c r="I2223" t="s">
        <v>20593</v>
      </c>
      <c r="J2223">
        <v>99.91</v>
      </c>
      <c r="K2223" t="s">
        <v>20593</v>
      </c>
      <c r="L2223">
        <v>99.87</v>
      </c>
      <c r="M2223" t="s">
        <v>8475</v>
      </c>
      <c r="N2223" t="s">
        <v>8475</v>
      </c>
      <c r="O2223" t="s">
        <v>20594</v>
      </c>
      <c r="P2223">
        <v>2.29</v>
      </c>
      <c r="Q2223" t="s">
        <v>20595</v>
      </c>
      <c r="R2223">
        <v>0.2</v>
      </c>
      <c r="S2223" t="s">
        <v>20596</v>
      </c>
      <c r="T2223">
        <v>0.08</v>
      </c>
      <c r="U2223" t="s">
        <v>20596</v>
      </c>
      <c r="V2223">
        <v>0.12</v>
      </c>
      <c r="W2223" t="s">
        <v>8475</v>
      </c>
      <c r="X2223" t="s">
        <v>8475</v>
      </c>
      <c r="Y2223" t="s">
        <v>20597</v>
      </c>
      <c r="Z2223">
        <v>0</v>
      </c>
      <c r="AA2223" t="s">
        <v>20598</v>
      </c>
      <c r="AB2223">
        <v>0</v>
      </c>
      <c r="AC2223" t="s">
        <v>8475</v>
      </c>
      <c r="AD2223" t="s">
        <v>8475</v>
      </c>
      <c r="AE2223" t="s">
        <v>8475</v>
      </c>
      <c r="AF2223" t="s">
        <v>8475</v>
      </c>
      <c r="AG2223" t="s">
        <v>8475</v>
      </c>
      <c r="AH2223" t="s">
        <v>8475</v>
      </c>
      <c r="AI2223" t="s">
        <v>27755</v>
      </c>
      <c r="AJ2223" t="s">
        <v>27756</v>
      </c>
      <c r="AK2223" t="s">
        <v>27755</v>
      </c>
      <c r="AL2223" t="s">
        <v>27755</v>
      </c>
      <c r="AM2223" t="s">
        <v>27755</v>
      </c>
      <c r="AN2223" s="11">
        <v>1314460000</v>
      </c>
      <c r="AO2223" s="11">
        <v>1471024000</v>
      </c>
      <c r="AP2223" s="11">
        <v>3641282000</v>
      </c>
      <c r="AQ2223" s="11">
        <v>776152000</v>
      </c>
      <c r="AR2223" s="11">
        <f>IF($AM2223="별도",INDEX([1]상장!W$11:W$2829,MATCH($A2223,[1]상장!A$11:A$2829,0)),IF($AM2223="연결",INDEX([1]상장!AB$11:AB$2829,MATCH($A2223,[1]상장!A$11:A$2829,0)),""))</f>
        <v>1290129000</v>
      </c>
    </row>
    <row r="2224" spans="1:44" x14ac:dyDescent="0.3">
      <c r="A2224" t="s">
        <v>6656</v>
      </c>
      <c r="B2224" t="s">
        <v>6657</v>
      </c>
      <c r="C2224" t="s">
        <v>6658</v>
      </c>
      <c r="D2224" s="1" t="str">
        <f>INDEX(Sheet2!$B$2:$B$2345,MATCH(Sheet1!$B2224,Sheet2!$C$2:$C$2345,0))</f>
        <v>네오펙트</v>
      </c>
      <c r="E2224" t="s">
        <v>20599</v>
      </c>
      <c r="F2224">
        <v>34.049999999999997</v>
      </c>
      <c r="G2224" t="s">
        <v>20600</v>
      </c>
      <c r="H2224">
        <v>55.12</v>
      </c>
      <c r="I2224" t="s">
        <v>20601</v>
      </c>
      <c r="J2224">
        <v>58.27</v>
      </c>
      <c r="K2224" t="s">
        <v>20602</v>
      </c>
      <c r="L2224">
        <v>40.6</v>
      </c>
      <c r="M2224" t="s">
        <v>20603</v>
      </c>
      <c r="N2224">
        <v>34.770000000000003</v>
      </c>
      <c r="O2224" t="s">
        <v>20604</v>
      </c>
      <c r="P2224">
        <v>23.69</v>
      </c>
      <c r="Q2224" t="s">
        <v>20605</v>
      </c>
      <c r="R2224">
        <v>17.559999999999999</v>
      </c>
      <c r="S2224" t="s">
        <v>20606</v>
      </c>
      <c r="T2224">
        <v>12.78</v>
      </c>
      <c r="U2224" t="s">
        <v>20607</v>
      </c>
      <c r="V2224">
        <v>32.99</v>
      </c>
      <c r="W2224" t="s">
        <v>20602</v>
      </c>
      <c r="X2224">
        <v>31.89</v>
      </c>
      <c r="Y2224" t="s">
        <v>20608</v>
      </c>
      <c r="Z2224">
        <v>19.55</v>
      </c>
      <c r="AA2224" t="s">
        <v>20609</v>
      </c>
      <c r="AB2224">
        <v>9.69</v>
      </c>
      <c r="AC2224" t="s">
        <v>20610</v>
      </c>
      <c r="AD2224">
        <v>10.220000000000001</v>
      </c>
      <c r="AE2224" t="s">
        <v>20611</v>
      </c>
      <c r="AF2224">
        <v>10.47</v>
      </c>
      <c r="AG2224" t="s">
        <v>20612</v>
      </c>
      <c r="AH2224">
        <v>10.47</v>
      </c>
      <c r="AI2224" t="s">
        <v>27755</v>
      </c>
      <c r="AJ2224" t="s">
        <v>27755</v>
      </c>
      <c r="AK2224" t="s">
        <v>27755</v>
      </c>
      <c r="AL2224" t="s">
        <v>27755</v>
      </c>
      <c r="AM2224" t="s">
        <v>27755</v>
      </c>
      <c r="AN2224" s="11">
        <v>5653093000</v>
      </c>
      <c r="AO2224" s="11">
        <v>12311251000</v>
      </c>
      <c r="AP2224" s="11">
        <v>18624677000</v>
      </c>
      <c r="AQ2224" s="11">
        <v>23158186000</v>
      </c>
      <c r="AR2224" s="11">
        <f>IF($AM2224="별도",INDEX([1]상장!W$11:W$2829,MATCH($A2224,[1]상장!A$11:A$2829,0)),IF($AM2224="연결",INDEX([1]상장!AB$11:AB$2829,MATCH($A2224,[1]상장!A$11:A$2829,0)),""))</f>
        <v>26201603000</v>
      </c>
    </row>
    <row r="2225" spans="1:44" x14ac:dyDescent="0.3">
      <c r="A2225" t="s">
        <v>6659</v>
      </c>
      <c r="B2225" t="s">
        <v>6660</v>
      </c>
      <c r="C2225" t="s">
        <v>6661</v>
      </c>
      <c r="D2225" s="1" t="str">
        <f>INDEX(Sheet2!$B$2:$B$2345,MATCH(Sheet1!$B2225,Sheet2!$C$2:$C$2345,0))</f>
        <v>와이더플래닛</v>
      </c>
      <c r="E2225" t="s">
        <v>8475</v>
      </c>
      <c r="F2225" t="s">
        <v>8475</v>
      </c>
      <c r="G2225" t="s">
        <v>8475</v>
      </c>
      <c r="H2225" t="s">
        <v>8475</v>
      </c>
      <c r="I2225" t="s">
        <v>20613</v>
      </c>
      <c r="J2225">
        <v>67.260000000000005</v>
      </c>
      <c r="K2225" t="s">
        <v>20614</v>
      </c>
      <c r="L2225">
        <v>75.569999999999993</v>
      </c>
      <c r="M2225" t="s">
        <v>8475</v>
      </c>
      <c r="N2225" t="s">
        <v>8475</v>
      </c>
      <c r="O2225" t="s">
        <v>8475</v>
      </c>
      <c r="P2225" t="s">
        <v>8475</v>
      </c>
      <c r="Q2225" t="s">
        <v>8475</v>
      </c>
      <c r="R2225" t="s">
        <v>8475</v>
      </c>
      <c r="S2225" t="s">
        <v>20615</v>
      </c>
      <c r="T2225">
        <v>34.020000000000003</v>
      </c>
      <c r="U2225" t="s">
        <v>20616</v>
      </c>
      <c r="V2225">
        <v>29.41</v>
      </c>
      <c r="W2225" t="s">
        <v>8475</v>
      </c>
      <c r="X2225" t="s">
        <v>8475</v>
      </c>
      <c r="Y2225" t="s">
        <v>8475</v>
      </c>
      <c r="Z2225" t="s">
        <v>8475</v>
      </c>
      <c r="AA2225" t="s">
        <v>8475</v>
      </c>
      <c r="AB2225" t="s">
        <v>8475</v>
      </c>
      <c r="AC2225" t="s">
        <v>20617</v>
      </c>
      <c r="AD2225">
        <v>3.76</v>
      </c>
      <c r="AE2225" t="s">
        <v>20618</v>
      </c>
      <c r="AF2225">
        <v>-4.99</v>
      </c>
      <c r="AG2225" t="s">
        <v>8475</v>
      </c>
      <c r="AH2225">
        <v>-4.99</v>
      </c>
      <c r="AI2225" t="s">
        <v>27755</v>
      </c>
      <c r="AJ2225" t="s">
        <v>27755</v>
      </c>
      <c r="AK2225" t="s">
        <v>27755</v>
      </c>
      <c r="AL2225" t="s">
        <v>27755</v>
      </c>
      <c r="AM2225" t="s">
        <v>27755</v>
      </c>
      <c r="AN2225" s="11">
        <v>33844091000</v>
      </c>
      <c r="AO2225" s="11">
        <v>34901735000</v>
      </c>
      <c r="AP2225" s="11">
        <v>29012709000</v>
      </c>
      <c r="AQ2225" s="11">
        <v>35420949000</v>
      </c>
      <c r="AR2225" s="11">
        <f>IF($AM2225="별도",INDEX([1]상장!W$11:W$2829,MATCH($A2225,[1]상장!A$11:A$2829,0)),IF($AM2225="연결",INDEX([1]상장!AB$11:AB$2829,MATCH($A2225,[1]상장!A$11:A$2829,0)),""))</f>
        <v>35760013000</v>
      </c>
    </row>
    <row r="2226" spans="1:44" x14ac:dyDescent="0.3">
      <c r="A2226" t="s">
        <v>6662</v>
      </c>
      <c r="B2226" t="s">
        <v>6663</v>
      </c>
      <c r="C2226" t="s">
        <v>6664</v>
      </c>
      <c r="D2226" s="1" t="str">
        <f>INDEX(Sheet2!$B$2:$B$2345,MATCH(Sheet1!$B2226,Sheet2!$C$2:$C$2345,0))</f>
        <v>케이탑리츠</v>
      </c>
      <c r="E2226" t="s">
        <v>13740</v>
      </c>
      <c r="F2226">
        <v>79.989999999999995</v>
      </c>
      <c r="G2226" t="s">
        <v>20619</v>
      </c>
      <c r="H2226">
        <v>21.43</v>
      </c>
      <c r="I2226" t="s">
        <v>12765</v>
      </c>
      <c r="J2226">
        <v>20.32</v>
      </c>
      <c r="K2226" t="s">
        <v>20620</v>
      </c>
      <c r="L2226">
        <v>29.42</v>
      </c>
      <c r="M2226" t="s">
        <v>20621</v>
      </c>
      <c r="N2226">
        <v>20.78</v>
      </c>
      <c r="O2226" t="s">
        <v>20622</v>
      </c>
      <c r="P2226">
        <v>9.75</v>
      </c>
      <c r="Q2226" t="s">
        <v>20623</v>
      </c>
      <c r="R2226">
        <v>15.43</v>
      </c>
      <c r="S2226" t="s">
        <v>12767</v>
      </c>
      <c r="T2226">
        <v>16.190000000000001</v>
      </c>
      <c r="U2226" t="s">
        <v>20621</v>
      </c>
      <c r="V2226">
        <v>15.95</v>
      </c>
      <c r="W2226" t="s">
        <v>20624</v>
      </c>
      <c r="X2226">
        <v>13.02</v>
      </c>
      <c r="Y2226" t="s">
        <v>20625</v>
      </c>
      <c r="Z2226">
        <v>8.2200000000000006</v>
      </c>
      <c r="AA2226" t="s">
        <v>20626</v>
      </c>
      <c r="AB2226">
        <v>9.33</v>
      </c>
      <c r="AC2226" t="s">
        <v>12769</v>
      </c>
      <c r="AD2226">
        <v>13.75</v>
      </c>
      <c r="AE2226" t="s">
        <v>20627</v>
      </c>
      <c r="AF2226">
        <v>10.09</v>
      </c>
      <c r="AG2226" t="s">
        <v>20628</v>
      </c>
      <c r="AH2226">
        <v>10.09</v>
      </c>
      <c r="AI2226" t="s">
        <v>27756</v>
      </c>
      <c r="AJ2226" t="s">
        <v>27756</v>
      </c>
      <c r="AK2226" t="s">
        <v>27756</v>
      </c>
      <c r="AL2226" t="s">
        <v>27755</v>
      </c>
      <c r="AM2226" t="s">
        <v>27755</v>
      </c>
      <c r="AN2226" s="11">
        <v>11033755000</v>
      </c>
      <c r="AO2226" s="11">
        <v>14342284000</v>
      </c>
      <c r="AP2226" s="11">
        <v>21189661000</v>
      </c>
      <c r="AQ2226" s="11">
        <v>31950265000</v>
      </c>
      <c r="AR2226" s="11">
        <f>IF($AM2226="별도",INDEX([1]상장!W$11:W$2829,MATCH($A2226,[1]상장!A$11:A$2829,0)),IF($AM2226="연결",INDEX([1]상장!AB$11:AB$2829,MATCH($A2226,[1]상장!A$11:A$2829,0)),""))</f>
        <v>21632033000</v>
      </c>
    </row>
    <row r="2227" spans="1:44" x14ac:dyDescent="0.3">
      <c r="A2227" t="s">
        <v>6665</v>
      </c>
      <c r="B2227" t="s">
        <v>6666</v>
      </c>
      <c r="C2227" t="s">
        <v>6667</v>
      </c>
      <c r="D2227" s="1" t="str">
        <f>INDEX(Sheet2!$B$2:$B$2345,MATCH(Sheet1!$B2227,Sheet2!$C$2:$C$2345,0))</f>
        <v>퀀타매트릭스</v>
      </c>
      <c r="E2227" t="s">
        <v>8475</v>
      </c>
      <c r="F2227" t="s">
        <v>8475</v>
      </c>
      <c r="G2227" t="s">
        <v>8475</v>
      </c>
      <c r="H2227" t="s">
        <v>8475</v>
      </c>
      <c r="I2227" t="s">
        <v>20629</v>
      </c>
      <c r="J2227">
        <v>54.08</v>
      </c>
      <c r="K2227" t="s">
        <v>20630</v>
      </c>
      <c r="L2227">
        <v>96.18</v>
      </c>
      <c r="M2227" t="s">
        <v>8475</v>
      </c>
      <c r="N2227" t="s">
        <v>8475</v>
      </c>
      <c r="O2227" t="s">
        <v>8475</v>
      </c>
      <c r="P2227" t="s">
        <v>8475</v>
      </c>
      <c r="Q2227" t="s">
        <v>8475</v>
      </c>
      <c r="R2227" t="s">
        <v>8475</v>
      </c>
      <c r="S2227" t="s">
        <v>20630</v>
      </c>
      <c r="T2227">
        <v>39.880000000000003</v>
      </c>
      <c r="U2227" t="s">
        <v>20631</v>
      </c>
      <c r="V2227">
        <v>3.81</v>
      </c>
      <c r="W2227" t="s">
        <v>8475</v>
      </c>
      <c r="X2227" t="s">
        <v>8475</v>
      </c>
      <c r="Y2227" t="s">
        <v>8475</v>
      </c>
      <c r="Z2227" t="s">
        <v>8475</v>
      </c>
      <c r="AA2227" t="s">
        <v>8475</v>
      </c>
      <c r="AB2227" t="s">
        <v>8475</v>
      </c>
      <c r="AC2227" t="s">
        <v>20632</v>
      </c>
      <c r="AD2227">
        <v>5.85</v>
      </c>
      <c r="AE2227" t="s">
        <v>20633</v>
      </c>
      <c r="AF2227">
        <v>0</v>
      </c>
      <c r="AG2227" t="s">
        <v>8475</v>
      </c>
      <c r="AH2227">
        <v>0</v>
      </c>
      <c r="AI2227" t="s">
        <v>27755</v>
      </c>
      <c r="AJ2227" t="s">
        <v>27755</v>
      </c>
      <c r="AK2227" t="s">
        <v>27755</v>
      </c>
      <c r="AL2227" t="s">
        <v>27755</v>
      </c>
      <c r="AM2227" t="s">
        <v>27755</v>
      </c>
      <c r="AN2227" s="11">
        <v>84943000</v>
      </c>
      <c r="AO2227" s="11">
        <v>811384000</v>
      </c>
      <c r="AP2227" s="11">
        <v>1689321000</v>
      </c>
      <c r="AQ2227" s="11">
        <v>549773000</v>
      </c>
      <c r="AR2227" s="11">
        <f>IF($AM2227="별도",INDEX([1]상장!W$11:W$2829,MATCH($A2227,[1]상장!A$11:A$2829,0)),IF($AM2227="연결",INDEX([1]상장!AB$11:AB$2829,MATCH($A2227,[1]상장!A$11:A$2829,0)),""))</f>
        <v>1285934000</v>
      </c>
    </row>
    <row r="2228" spans="1:44" x14ac:dyDescent="0.3">
      <c r="A2228" t="s">
        <v>6668</v>
      </c>
      <c r="B2228" t="s">
        <v>6669</v>
      </c>
      <c r="C2228" t="s">
        <v>6670</v>
      </c>
      <c r="D2228" s="1" t="str">
        <f>INDEX(Sheet2!$B$2:$B$2345,MATCH(Sheet1!$B2228,Sheet2!$C$2:$C$2345,0))</f>
        <v>이마트</v>
      </c>
      <c r="E2228" t="s">
        <v>20634</v>
      </c>
      <c r="F2228">
        <v>87.3</v>
      </c>
      <c r="G2228" t="s">
        <v>20635</v>
      </c>
      <c r="H2228">
        <v>82.59</v>
      </c>
      <c r="I2228" t="s">
        <v>20635</v>
      </c>
      <c r="J2228">
        <v>79.150000000000006</v>
      </c>
      <c r="K2228" t="s">
        <v>20634</v>
      </c>
      <c r="L2228">
        <v>75.41</v>
      </c>
      <c r="M2228" t="s">
        <v>20634</v>
      </c>
      <c r="N2228">
        <v>68.42</v>
      </c>
      <c r="O2228" t="s">
        <v>20636</v>
      </c>
      <c r="P2228">
        <v>3.87</v>
      </c>
      <c r="Q2228" t="s">
        <v>20637</v>
      </c>
      <c r="R2228">
        <v>5.62</v>
      </c>
      <c r="S2228" t="s">
        <v>20638</v>
      </c>
      <c r="T2228">
        <v>7.16</v>
      </c>
      <c r="U2228" t="s">
        <v>20639</v>
      </c>
      <c r="V2228">
        <v>6.74</v>
      </c>
      <c r="W2228" t="s">
        <v>20639</v>
      </c>
      <c r="X2228">
        <v>14.29</v>
      </c>
      <c r="Y2228" t="s">
        <v>20640</v>
      </c>
      <c r="Z2228">
        <v>3.81</v>
      </c>
      <c r="AA2228" t="s">
        <v>20641</v>
      </c>
      <c r="AB2228">
        <v>4.79</v>
      </c>
      <c r="AC2228" t="s">
        <v>20642</v>
      </c>
      <c r="AD2228">
        <v>6.19</v>
      </c>
      <c r="AE2228" t="s">
        <v>20643</v>
      </c>
      <c r="AF2228">
        <v>6.45</v>
      </c>
      <c r="AG2228" t="s">
        <v>20644</v>
      </c>
      <c r="AH2228">
        <v>6.45</v>
      </c>
      <c r="AI2228" t="s">
        <v>27755</v>
      </c>
      <c r="AJ2228" t="s">
        <v>27755</v>
      </c>
      <c r="AK2228" t="s">
        <v>27755</v>
      </c>
      <c r="AL2228" t="s">
        <v>27755</v>
      </c>
      <c r="AM2228" t="s">
        <v>27755</v>
      </c>
      <c r="AN2228" s="11">
        <v>17049079117000</v>
      </c>
      <c r="AO2228" s="11">
        <v>19062879818000</v>
      </c>
      <c r="AP2228" s="11">
        <v>22033009981000</v>
      </c>
      <c r="AQ2228" s="11">
        <v>24932680936000</v>
      </c>
      <c r="AR2228" s="11">
        <f>IF($AM2228="별도",INDEX([1]상장!W$11:W$2829,MATCH($A2228,[1]상장!A$11:A$2829,0)),IF($AM2228="연결",INDEX([1]상장!AB$11:AB$2829,MATCH($A2228,[1]상장!A$11:A$2829,0)),""))</f>
        <v>29332413846000</v>
      </c>
    </row>
    <row r="2229" spans="1:44" x14ac:dyDescent="0.3">
      <c r="A2229" t="s">
        <v>6671</v>
      </c>
      <c r="B2229" t="s">
        <v>6672</v>
      </c>
      <c r="C2229" t="s">
        <v>6673</v>
      </c>
      <c r="D2229" s="1" t="str">
        <f>INDEX(Sheet2!$B$2:$B$2345,MATCH(Sheet1!$B2229,Sheet2!$C$2:$C$2345,0))</f>
        <v>레이언스</v>
      </c>
      <c r="E2229" t="s">
        <v>20645</v>
      </c>
      <c r="F2229">
        <v>39.86</v>
      </c>
      <c r="G2229" t="s">
        <v>20646</v>
      </c>
      <c r="H2229">
        <v>36.89</v>
      </c>
      <c r="I2229" t="s">
        <v>20646</v>
      </c>
      <c r="J2229">
        <v>27.63</v>
      </c>
      <c r="K2229" t="s">
        <v>20647</v>
      </c>
      <c r="L2229">
        <v>41.88</v>
      </c>
      <c r="M2229" t="s">
        <v>8475</v>
      </c>
      <c r="N2229" t="s">
        <v>8475</v>
      </c>
      <c r="O2229" t="s">
        <v>20648</v>
      </c>
      <c r="P2229">
        <v>36.65</v>
      </c>
      <c r="Q2229" t="s">
        <v>20647</v>
      </c>
      <c r="R2229">
        <v>36.479999999999997</v>
      </c>
      <c r="S2229" t="s">
        <v>20647</v>
      </c>
      <c r="T2229">
        <v>26.38</v>
      </c>
      <c r="U2229" t="s">
        <v>20646</v>
      </c>
      <c r="V2229">
        <v>30.42</v>
      </c>
      <c r="W2229" t="s">
        <v>8475</v>
      </c>
      <c r="X2229" t="s">
        <v>8475</v>
      </c>
      <c r="Y2229" t="s">
        <v>20649</v>
      </c>
      <c r="Z2229">
        <v>14.72</v>
      </c>
      <c r="AA2229" t="s">
        <v>20650</v>
      </c>
      <c r="AB2229">
        <v>20.059999999999999</v>
      </c>
      <c r="AC2229" t="s">
        <v>20650</v>
      </c>
      <c r="AD2229">
        <v>11.87</v>
      </c>
      <c r="AE2229" t="s">
        <v>20650</v>
      </c>
      <c r="AF2229">
        <v>19.96</v>
      </c>
      <c r="AG2229" t="s">
        <v>8475</v>
      </c>
      <c r="AH2229">
        <v>19.96</v>
      </c>
      <c r="AI2229" t="s">
        <v>27755</v>
      </c>
      <c r="AJ2229" t="s">
        <v>27755</v>
      </c>
      <c r="AK2229" t="s">
        <v>27755</v>
      </c>
      <c r="AL2229" t="s">
        <v>27755</v>
      </c>
      <c r="AM2229" t="s">
        <v>27755</v>
      </c>
      <c r="AN2229" s="11">
        <v>116389469000</v>
      </c>
      <c r="AO2229" s="11">
        <v>126174798000</v>
      </c>
      <c r="AP2229" s="11">
        <v>101523891000</v>
      </c>
      <c r="AQ2229" s="11">
        <v>134567721000</v>
      </c>
      <c r="AR2229" s="11">
        <f>IF($AM2229="별도",INDEX([1]상장!W$11:W$2829,MATCH($A2229,[1]상장!A$11:A$2829,0)),IF($AM2229="연결",INDEX([1]상장!AB$11:AB$2829,MATCH($A2229,[1]상장!A$11:A$2829,0)),""))</f>
        <v>147160764000</v>
      </c>
    </row>
    <row r="2230" spans="1:44" x14ac:dyDescent="0.3">
      <c r="A2230" t="s">
        <v>6674</v>
      </c>
      <c r="B2230" t="s">
        <v>6675</v>
      </c>
      <c r="C2230" t="s">
        <v>6676</v>
      </c>
      <c r="D2230" s="1" t="e">
        <f>INDEX(Sheet2!$B$2:$B$2345,MATCH(Sheet1!$B2230,Sheet2!$C$2:$C$2345,0))</f>
        <v>#N/A</v>
      </c>
      <c r="E2230" t="s">
        <v>20651</v>
      </c>
      <c r="F2230">
        <v>48.88</v>
      </c>
      <c r="G2230" t="s">
        <v>20652</v>
      </c>
      <c r="H2230">
        <v>51.26</v>
      </c>
      <c r="I2230" t="s">
        <v>20652</v>
      </c>
      <c r="J2230">
        <v>56.55</v>
      </c>
      <c r="K2230" t="s">
        <v>20652</v>
      </c>
      <c r="L2230">
        <v>63.56</v>
      </c>
      <c r="M2230" t="s">
        <v>20652</v>
      </c>
      <c r="N2230">
        <v>79.92</v>
      </c>
      <c r="O2230" t="s">
        <v>20652</v>
      </c>
      <c r="P2230">
        <v>48.25</v>
      </c>
      <c r="Q2230" t="s">
        <v>20651</v>
      </c>
      <c r="R2230">
        <v>45.34</v>
      </c>
      <c r="S2230" t="s">
        <v>20651</v>
      </c>
      <c r="T2230">
        <v>39.1</v>
      </c>
      <c r="U2230" t="s">
        <v>20651</v>
      </c>
      <c r="V2230">
        <v>33.270000000000003</v>
      </c>
      <c r="W2230" t="s">
        <v>20651</v>
      </c>
      <c r="X2230">
        <v>18.22</v>
      </c>
      <c r="Y2230" t="s">
        <v>20653</v>
      </c>
      <c r="Z2230">
        <v>2.4900000000000002</v>
      </c>
      <c r="AA2230" t="s">
        <v>20654</v>
      </c>
      <c r="AB2230">
        <v>2.11</v>
      </c>
      <c r="AC2230" t="s">
        <v>20655</v>
      </c>
      <c r="AD2230">
        <v>1.91</v>
      </c>
      <c r="AE2230" t="s">
        <v>20654</v>
      </c>
      <c r="AF2230">
        <v>1.64</v>
      </c>
      <c r="AG2230" t="s">
        <v>20654</v>
      </c>
      <c r="AH2230">
        <v>1.64</v>
      </c>
      <c r="AI2230" t="s">
        <v>27756</v>
      </c>
      <c r="AJ2230" t="s">
        <v>27756</v>
      </c>
      <c r="AK2230" t="s">
        <v>27756</v>
      </c>
      <c r="AL2230" t="s">
        <v>27756</v>
      </c>
      <c r="AM2230" t="s">
        <v>27756</v>
      </c>
      <c r="AN2230" s="11">
        <v>158339610000</v>
      </c>
      <c r="AO2230" s="11">
        <v>150484184000</v>
      </c>
      <c r="AP2230" s="11">
        <v>162800932000</v>
      </c>
      <c r="AQ2230" s="11">
        <v>254574293000</v>
      </c>
      <c r="AR2230" s="11">
        <f>IF($AM2230="별도",INDEX([1]상장!W$11:W$2829,MATCH($A2230,[1]상장!A$11:A$2829,0)),IF($AM2230="연결",INDEX([1]상장!AB$11:AB$2829,MATCH($A2230,[1]상장!A$11:A$2829,0)),""))</f>
        <v>157123356000</v>
      </c>
    </row>
    <row r="2231" spans="1:44" x14ac:dyDescent="0.3">
      <c r="A2231" t="s">
        <v>6677</v>
      </c>
      <c r="B2231" t="s">
        <v>6678</v>
      </c>
      <c r="C2231" t="s">
        <v>6679</v>
      </c>
      <c r="D2231" s="1" t="str">
        <f>INDEX(Sheet2!$B$2:$B$2345,MATCH(Sheet1!$B2231,Sheet2!$C$2:$C$2345,0))</f>
        <v>에스케이바이오팜</v>
      </c>
      <c r="E2231" t="s">
        <v>8475</v>
      </c>
      <c r="F2231" t="s">
        <v>8475</v>
      </c>
      <c r="G2231" t="s">
        <v>8475</v>
      </c>
      <c r="H2231" t="s">
        <v>8475</v>
      </c>
      <c r="I2231" t="s">
        <v>20656</v>
      </c>
      <c r="J2231">
        <v>49.78</v>
      </c>
      <c r="K2231" t="s">
        <v>20657</v>
      </c>
      <c r="L2231">
        <v>71.83</v>
      </c>
      <c r="M2231" t="s">
        <v>20658</v>
      </c>
      <c r="N2231">
        <v>78.37</v>
      </c>
      <c r="O2231" t="s">
        <v>8475</v>
      </c>
      <c r="P2231" t="s">
        <v>8475</v>
      </c>
      <c r="Q2231" t="s">
        <v>8475</v>
      </c>
      <c r="R2231" t="s">
        <v>8475</v>
      </c>
      <c r="S2231" t="s">
        <v>20657</v>
      </c>
      <c r="T2231">
        <v>29.17</v>
      </c>
      <c r="U2231" t="s">
        <v>20656</v>
      </c>
      <c r="V2231">
        <v>21.31</v>
      </c>
      <c r="W2231" t="s">
        <v>20657</v>
      </c>
      <c r="X2231">
        <v>19.18</v>
      </c>
      <c r="Y2231" t="s">
        <v>8475</v>
      </c>
      <c r="Z2231" t="s">
        <v>8475</v>
      </c>
      <c r="AA2231" t="s">
        <v>8475</v>
      </c>
      <c r="AB2231" t="s">
        <v>8475</v>
      </c>
      <c r="AC2231" t="s">
        <v>20659</v>
      </c>
      <c r="AD2231">
        <v>21</v>
      </c>
      <c r="AE2231" t="s">
        <v>20659</v>
      </c>
      <c r="AF2231">
        <v>6.03</v>
      </c>
      <c r="AG2231" t="s">
        <v>20659</v>
      </c>
      <c r="AH2231">
        <v>6.03</v>
      </c>
      <c r="AI2231" t="s">
        <v>27755</v>
      </c>
      <c r="AJ2231" t="s">
        <v>27755</v>
      </c>
      <c r="AK2231" t="s">
        <v>27755</v>
      </c>
      <c r="AL2231" t="s">
        <v>27755</v>
      </c>
      <c r="AM2231" t="s">
        <v>27755</v>
      </c>
      <c r="AN2231" s="11">
        <v>1098738000</v>
      </c>
      <c r="AO2231" s="11">
        <v>123852416000</v>
      </c>
      <c r="AP2231" s="11">
        <v>25999027000</v>
      </c>
      <c r="AQ2231" s="11">
        <v>418644529000</v>
      </c>
      <c r="AR2231" s="11">
        <f>IF($AM2231="별도",INDEX([1]상장!W$11:W$2829,MATCH($A2231,[1]상장!A$11:A$2829,0)),IF($AM2231="연결",INDEX([1]상장!AB$11:AB$2829,MATCH($A2231,[1]상장!A$11:A$2829,0)),""))</f>
        <v>246179120000</v>
      </c>
    </row>
    <row r="2232" spans="1:44" x14ac:dyDescent="0.3">
      <c r="A2232" t="s">
        <v>6680</v>
      </c>
      <c r="B2232" t="s">
        <v>6681</v>
      </c>
      <c r="C2232" t="s">
        <v>6682</v>
      </c>
      <c r="D2232" s="1" t="e">
        <f>INDEX(Sheet2!$B$2:$B$2345,MATCH(Sheet1!$B2232,Sheet2!$C$2:$C$2345,0))</f>
        <v>#N/A</v>
      </c>
      <c r="E2232" t="s">
        <v>12265</v>
      </c>
      <c r="F2232">
        <v>40.68</v>
      </c>
      <c r="G2232" t="s">
        <v>12265</v>
      </c>
      <c r="H2232">
        <v>35.64</v>
      </c>
      <c r="I2232" t="s">
        <v>12265</v>
      </c>
      <c r="J2232">
        <v>28.7</v>
      </c>
      <c r="K2232" t="s">
        <v>12265</v>
      </c>
      <c r="L2232">
        <v>34.6</v>
      </c>
      <c r="M2232" t="s">
        <v>12265</v>
      </c>
      <c r="N2232">
        <v>33.69</v>
      </c>
      <c r="O2232" t="s">
        <v>12267</v>
      </c>
      <c r="P2232">
        <v>24.02</v>
      </c>
      <c r="Q2232" t="s">
        <v>20660</v>
      </c>
      <c r="R2232">
        <v>16.149999999999999</v>
      </c>
      <c r="S2232" t="s">
        <v>20660</v>
      </c>
      <c r="T2232">
        <v>23.71</v>
      </c>
      <c r="U2232" t="s">
        <v>12267</v>
      </c>
      <c r="V2232">
        <v>14.45</v>
      </c>
      <c r="W2232" t="s">
        <v>20660</v>
      </c>
      <c r="X2232">
        <v>23.25</v>
      </c>
      <c r="Y2232" t="s">
        <v>20660</v>
      </c>
      <c r="Z2232">
        <v>10.17</v>
      </c>
      <c r="AA2232" t="s">
        <v>12267</v>
      </c>
      <c r="AB2232">
        <v>16.12</v>
      </c>
      <c r="AC2232" t="s">
        <v>12267</v>
      </c>
      <c r="AD2232">
        <v>13.47</v>
      </c>
      <c r="AE2232" t="s">
        <v>20660</v>
      </c>
      <c r="AF2232">
        <v>13.11</v>
      </c>
      <c r="AG2232" t="s">
        <v>18929</v>
      </c>
      <c r="AH2232">
        <v>13.11</v>
      </c>
      <c r="AI2232" t="s">
        <v>27756</v>
      </c>
      <c r="AJ2232" t="s">
        <v>27756</v>
      </c>
      <c r="AK2232" t="s">
        <v>27756</v>
      </c>
      <c r="AL2232" t="s">
        <v>27756</v>
      </c>
      <c r="AM2232" t="s">
        <v>27756</v>
      </c>
      <c r="AN2232" s="11">
        <v>131682672000</v>
      </c>
      <c r="AO2232" s="11">
        <v>123326340000</v>
      </c>
      <c r="AP2232" s="11">
        <v>181417295000</v>
      </c>
      <c r="AQ2232" s="11">
        <v>195725384000</v>
      </c>
      <c r="AR2232" s="11">
        <f>IF($AM2232="별도",INDEX([1]상장!W$11:W$2829,MATCH($A2232,[1]상장!A$11:A$2829,0)),IF($AM2232="연결",INDEX([1]상장!AB$11:AB$2829,MATCH($A2232,[1]상장!A$11:A$2829,0)),""))</f>
        <v>247369759000</v>
      </c>
    </row>
    <row r="2233" spans="1:44" x14ac:dyDescent="0.3">
      <c r="A2233" t="s">
        <v>6683</v>
      </c>
      <c r="B2233" t="s">
        <v>6684</v>
      </c>
      <c r="C2233" t="s">
        <v>6685</v>
      </c>
      <c r="D2233" s="1" t="str">
        <f>INDEX(Sheet2!$B$2:$B$2345,MATCH(Sheet1!$B2233,Sheet2!$C$2:$C$2345,0))</f>
        <v>삼성바이오로직스</v>
      </c>
      <c r="E2233" t="s">
        <v>20661</v>
      </c>
      <c r="F2233">
        <v>98.58</v>
      </c>
      <c r="G2233" t="s">
        <v>20661</v>
      </c>
      <c r="H2233">
        <v>92.41</v>
      </c>
      <c r="I2233" t="s">
        <v>20661</v>
      </c>
      <c r="J2233">
        <v>94.66</v>
      </c>
      <c r="K2233" t="s">
        <v>20662</v>
      </c>
      <c r="L2233">
        <v>91.96</v>
      </c>
      <c r="M2233" t="s">
        <v>20662</v>
      </c>
      <c r="N2233">
        <v>72.010000000000005</v>
      </c>
      <c r="O2233" t="s">
        <v>20663</v>
      </c>
      <c r="P2233">
        <v>1.41</v>
      </c>
      <c r="Q2233" t="s">
        <v>20663</v>
      </c>
      <c r="R2233">
        <v>7.58</v>
      </c>
      <c r="S2233" t="s">
        <v>20663</v>
      </c>
      <c r="T2233">
        <v>5.33</v>
      </c>
      <c r="U2233" t="s">
        <v>20664</v>
      </c>
      <c r="V2233">
        <v>8.0299999999999994</v>
      </c>
      <c r="W2233" t="s">
        <v>20665</v>
      </c>
      <c r="X2233">
        <v>22.11</v>
      </c>
      <c r="Y2233" t="s">
        <v>8475</v>
      </c>
      <c r="Z2233" t="s">
        <v>8475</v>
      </c>
      <c r="AA2233" t="s">
        <v>8475</v>
      </c>
      <c r="AB2233" t="s">
        <v>8475</v>
      </c>
      <c r="AC2233" t="s">
        <v>8475</v>
      </c>
      <c r="AD2233" t="s">
        <v>8475</v>
      </c>
      <c r="AE2233" t="s">
        <v>8475</v>
      </c>
      <c r="AF2233" t="s">
        <v>8475</v>
      </c>
      <c r="AG2233" t="s">
        <v>20664</v>
      </c>
      <c r="AH2233" t="s">
        <v>8475</v>
      </c>
      <c r="AI2233" t="s">
        <v>27756</v>
      </c>
      <c r="AJ2233" t="s">
        <v>27756</v>
      </c>
      <c r="AK2233" t="s">
        <v>27755</v>
      </c>
      <c r="AL2233" t="s">
        <v>27755</v>
      </c>
      <c r="AM2233" t="s">
        <v>27755</v>
      </c>
      <c r="AN2233" s="11">
        <v>535805801000</v>
      </c>
      <c r="AO2233" s="11">
        <v>701591860000</v>
      </c>
      <c r="AP2233" s="11">
        <v>1164776874000</v>
      </c>
      <c r="AQ2233" s="11">
        <v>1568006928000</v>
      </c>
      <c r="AR2233" s="11">
        <f>IF($AM2233="별도",INDEX([1]상장!W$11:W$2829,MATCH($A2233,[1]상장!A$11:A$2829,0)),IF($AM2233="연결",INDEX([1]상장!AB$11:AB$2829,MATCH($A2233,[1]상장!A$11:A$2829,0)),""))</f>
        <v>3001295198000</v>
      </c>
    </row>
    <row r="2234" spans="1:44" x14ac:dyDescent="0.3">
      <c r="A2234" t="s">
        <v>6686</v>
      </c>
      <c r="B2234" t="s">
        <v>6687</v>
      </c>
      <c r="C2234" t="s">
        <v>6688</v>
      </c>
      <c r="D2234" s="1" t="str">
        <f>INDEX(Sheet2!$B$2:$B$2345,MATCH(Sheet1!$B2234,Sheet2!$C$2:$C$2345,0))</f>
        <v>미코바이오메드</v>
      </c>
      <c r="E2234" t="s">
        <v>20666</v>
      </c>
      <c r="F2234">
        <v>89.31</v>
      </c>
      <c r="G2234" t="s">
        <v>20666</v>
      </c>
      <c r="H2234">
        <v>70.319999999999993</v>
      </c>
      <c r="I2234" t="s">
        <v>20667</v>
      </c>
      <c r="J2234">
        <v>85.24</v>
      </c>
      <c r="K2234" t="s">
        <v>20667</v>
      </c>
      <c r="L2234">
        <v>81.8</v>
      </c>
      <c r="M2234" t="s">
        <v>8475</v>
      </c>
      <c r="N2234" t="s">
        <v>8475</v>
      </c>
      <c r="O2234" t="s">
        <v>20668</v>
      </c>
      <c r="P2234">
        <v>10.68</v>
      </c>
      <c r="Q2234" t="s">
        <v>20668</v>
      </c>
      <c r="R2234">
        <v>27.13</v>
      </c>
      <c r="S2234" t="s">
        <v>20666</v>
      </c>
      <c r="T2234">
        <v>10.84</v>
      </c>
      <c r="U2234" t="s">
        <v>20666</v>
      </c>
      <c r="V2234">
        <v>10.09</v>
      </c>
      <c r="W2234" t="s">
        <v>8475</v>
      </c>
      <c r="X2234" t="s">
        <v>8475</v>
      </c>
      <c r="Y2234" t="s">
        <v>8475</v>
      </c>
      <c r="Z2234" t="s">
        <v>8475</v>
      </c>
      <c r="AA2234" t="s">
        <v>20669</v>
      </c>
      <c r="AB2234">
        <v>2.5299999999999998</v>
      </c>
      <c r="AC2234" t="s">
        <v>20670</v>
      </c>
      <c r="AD2234">
        <v>3.91</v>
      </c>
      <c r="AE2234" t="s">
        <v>20670</v>
      </c>
      <c r="AF2234">
        <v>8.1</v>
      </c>
      <c r="AG2234" t="s">
        <v>8475</v>
      </c>
      <c r="AH2234">
        <v>8.1</v>
      </c>
      <c r="AI2234" t="s">
        <v>27755</v>
      </c>
      <c r="AJ2234" t="s">
        <v>27755</v>
      </c>
      <c r="AK2234" t="s">
        <v>27755</v>
      </c>
      <c r="AL2234" t="s">
        <v>27755</v>
      </c>
      <c r="AM2234" t="s">
        <v>27755</v>
      </c>
      <c r="AN2234" s="11">
        <v>3584852000</v>
      </c>
      <c r="AO2234" s="11">
        <v>4098066000</v>
      </c>
      <c r="AP2234" s="11">
        <v>45671908000</v>
      </c>
      <c r="AQ2234" s="11">
        <v>30302076000</v>
      </c>
      <c r="AR2234" s="11">
        <f>IF($AM2234="별도",INDEX([1]상장!W$11:W$2829,MATCH($A2234,[1]상장!A$11:A$2829,0)),IF($AM2234="연결",INDEX([1]상장!AB$11:AB$2829,MATCH($A2234,[1]상장!A$11:A$2829,0)),""))</f>
        <v>16111429000</v>
      </c>
    </row>
    <row r="2235" spans="1:44" x14ac:dyDescent="0.3">
      <c r="A2235" t="s">
        <v>6689</v>
      </c>
      <c r="B2235" t="s">
        <v>6690</v>
      </c>
      <c r="C2235" t="s">
        <v>6691</v>
      </c>
      <c r="D2235" s="1" t="str">
        <f>INDEX(Sheet2!$B$2:$B$2345,MATCH(Sheet1!$B2235,Sheet2!$C$2:$C$2345,0))</f>
        <v>아이디스</v>
      </c>
      <c r="E2235" t="s">
        <v>20671</v>
      </c>
      <c r="F2235">
        <v>36.659999999999997</v>
      </c>
      <c r="G2235" t="s">
        <v>20672</v>
      </c>
      <c r="H2235">
        <v>42.04</v>
      </c>
      <c r="I2235" t="s">
        <v>20672</v>
      </c>
      <c r="J2235">
        <v>43.71</v>
      </c>
      <c r="K2235" t="s">
        <v>20672</v>
      </c>
      <c r="L2235">
        <v>49.14</v>
      </c>
      <c r="M2235" t="s">
        <v>20672</v>
      </c>
      <c r="N2235">
        <v>47.65</v>
      </c>
      <c r="O2235" t="s">
        <v>20673</v>
      </c>
      <c r="P2235">
        <v>27.06</v>
      </c>
      <c r="Q2235" t="s">
        <v>20674</v>
      </c>
      <c r="R2235">
        <v>38.299999999999997</v>
      </c>
      <c r="S2235" t="s">
        <v>20673</v>
      </c>
      <c r="T2235">
        <v>28.47</v>
      </c>
      <c r="U2235" t="s">
        <v>20674</v>
      </c>
      <c r="V2235">
        <v>30.84</v>
      </c>
      <c r="W2235" t="s">
        <v>20673</v>
      </c>
      <c r="X2235">
        <v>27.24</v>
      </c>
      <c r="Y2235" t="s">
        <v>20675</v>
      </c>
      <c r="Z2235">
        <v>26.62</v>
      </c>
      <c r="AA2235" t="s">
        <v>20673</v>
      </c>
      <c r="AB2235">
        <v>19.64</v>
      </c>
      <c r="AC2235" t="s">
        <v>20674</v>
      </c>
      <c r="AD2235">
        <v>27.81</v>
      </c>
      <c r="AE2235" t="s">
        <v>20673</v>
      </c>
      <c r="AF2235">
        <v>20</v>
      </c>
      <c r="AG2235" t="s">
        <v>20674</v>
      </c>
      <c r="AH2235">
        <v>20</v>
      </c>
      <c r="AI2235" t="s">
        <v>27755</v>
      </c>
      <c r="AJ2235" t="s">
        <v>27755</v>
      </c>
      <c r="AK2235" t="s">
        <v>27755</v>
      </c>
      <c r="AL2235" t="s">
        <v>27755</v>
      </c>
      <c r="AM2235" t="s">
        <v>27755</v>
      </c>
      <c r="AN2235" s="11">
        <v>109219202000</v>
      </c>
      <c r="AO2235" s="11">
        <v>111875143000</v>
      </c>
      <c r="AP2235" s="11">
        <v>150996037000</v>
      </c>
      <c r="AQ2235" s="11">
        <v>204054825000</v>
      </c>
      <c r="AR2235" s="11">
        <f>IF($AM2235="별도",INDEX([1]상장!W$11:W$2829,MATCH($A2235,[1]상장!A$11:A$2829,0)),IF($AM2235="연결",INDEX([1]상장!AB$11:AB$2829,MATCH($A2235,[1]상장!A$11:A$2829,0)),""))</f>
        <v>269923347000</v>
      </c>
    </row>
    <row r="2236" spans="1:44" x14ac:dyDescent="0.3">
      <c r="A2236" t="s">
        <v>6692</v>
      </c>
      <c r="B2236" t="s">
        <v>6693</v>
      </c>
      <c r="C2236" t="s">
        <v>6694</v>
      </c>
      <c r="D2236" s="1" t="str">
        <f>INDEX(Sheet2!$B$2:$B$2345,MATCH(Sheet1!$B2236,Sheet2!$C$2:$C$2345,0))</f>
        <v>에이비온</v>
      </c>
      <c r="E2236" t="s">
        <v>20676</v>
      </c>
      <c r="F2236">
        <v>53.5</v>
      </c>
      <c r="G2236" t="s">
        <v>20677</v>
      </c>
      <c r="H2236">
        <v>95.44</v>
      </c>
      <c r="I2236" t="s">
        <v>20677</v>
      </c>
      <c r="J2236">
        <v>98.19</v>
      </c>
      <c r="K2236" t="s">
        <v>20677</v>
      </c>
      <c r="L2236">
        <v>97.8</v>
      </c>
      <c r="M2236" t="s">
        <v>8475</v>
      </c>
      <c r="N2236" t="s">
        <v>8475</v>
      </c>
      <c r="O2236" t="s">
        <v>20678</v>
      </c>
      <c r="P2236">
        <v>43.5</v>
      </c>
      <c r="Q2236" t="s">
        <v>20679</v>
      </c>
      <c r="R2236">
        <v>2.92</v>
      </c>
      <c r="S2236" t="s">
        <v>20679</v>
      </c>
      <c r="T2236">
        <v>1.8</v>
      </c>
      <c r="U2236" t="s">
        <v>20679</v>
      </c>
      <c r="V2236">
        <v>2.19</v>
      </c>
      <c r="W2236" t="s">
        <v>8475</v>
      </c>
      <c r="X2236" t="s">
        <v>8475</v>
      </c>
      <c r="Y2236" t="s">
        <v>17149</v>
      </c>
      <c r="Z2236">
        <v>3</v>
      </c>
      <c r="AA2236" t="s">
        <v>20680</v>
      </c>
      <c r="AB2236">
        <v>1.62</v>
      </c>
      <c r="AC2236" t="s">
        <v>20680</v>
      </c>
      <c r="AD2236">
        <v>0</v>
      </c>
      <c r="AE2236" t="s">
        <v>20680</v>
      </c>
      <c r="AF2236">
        <v>0</v>
      </c>
      <c r="AG2236" t="s">
        <v>8475</v>
      </c>
      <c r="AH2236">
        <v>0</v>
      </c>
      <c r="AI2236" t="s">
        <v>27756</v>
      </c>
      <c r="AJ2236" t="s">
        <v>27755</v>
      </c>
      <c r="AK2236" t="s">
        <v>27755</v>
      </c>
      <c r="AL2236" t="s">
        <v>27755</v>
      </c>
      <c r="AM2236" t="s">
        <v>27755</v>
      </c>
      <c r="AN2236" s="11">
        <v>372360000</v>
      </c>
      <c r="AO2236" s="11">
        <v>1229742000</v>
      </c>
      <c r="AP2236" s="11">
        <v>1993818000</v>
      </c>
      <c r="AQ2236" s="11">
        <v>1638498000</v>
      </c>
      <c r="AR2236" s="11">
        <f>IF($AM2236="별도",INDEX([1]상장!W$11:W$2829,MATCH($A2236,[1]상장!A$11:A$2829,0)),IF($AM2236="연결",INDEX([1]상장!AB$11:AB$2829,MATCH($A2236,[1]상장!A$11:A$2829,0)),""))</f>
        <v>2506519000</v>
      </c>
    </row>
    <row r="2237" spans="1:44" x14ac:dyDescent="0.3">
      <c r="A2237" t="s">
        <v>6695</v>
      </c>
      <c r="B2237" t="s">
        <v>6696</v>
      </c>
      <c r="C2237" t="s">
        <v>6697</v>
      </c>
      <c r="D2237" s="1" t="str">
        <f>INDEX(Sheet2!$B$2:$B$2345,MATCH(Sheet1!$B2237,Sheet2!$C$2:$C$2345,0))</f>
        <v>커머스마이너</v>
      </c>
      <c r="E2237" t="s">
        <v>20681</v>
      </c>
      <c r="F2237">
        <v>75.2</v>
      </c>
      <c r="G2237" t="s">
        <v>20681</v>
      </c>
      <c r="H2237">
        <v>100</v>
      </c>
      <c r="I2237" t="s">
        <v>20681</v>
      </c>
      <c r="J2237">
        <v>52.26</v>
      </c>
      <c r="K2237" t="s">
        <v>20682</v>
      </c>
      <c r="L2237">
        <v>63.79</v>
      </c>
      <c r="M2237" t="s">
        <v>20683</v>
      </c>
      <c r="N2237">
        <v>72.099999999999994</v>
      </c>
      <c r="O2237" t="s">
        <v>20684</v>
      </c>
      <c r="P2237">
        <v>24.79</v>
      </c>
      <c r="Q2237" t="s">
        <v>20684</v>
      </c>
      <c r="R2237">
        <v>0</v>
      </c>
      <c r="S2237" t="s">
        <v>20685</v>
      </c>
      <c r="T2237">
        <v>47.73</v>
      </c>
      <c r="U2237" t="s">
        <v>20686</v>
      </c>
      <c r="V2237">
        <v>36.200000000000003</v>
      </c>
      <c r="W2237" t="s">
        <v>20686</v>
      </c>
      <c r="X2237">
        <v>27.89</v>
      </c>
      <c r="Y2237" t="s">
        <v>8475</v>
      </c>
      <c r="Z2237" t="s">
        <v>8475</v>
      </c>
      <c r="AA2237" t="s">
        <v>8475</v>
      </c>
      <c r="AB2237" t="s">
        <v>8475</v>
      </c>
      <c r="AC2237" t="s">
        <v>8475</v>
      </c>
      <c r="AD2237" t="s">
        <v>8475</v>
      </c>
      <c r="AE2237" t="s">
        <v>8475</v>
      </c>
      <c r="AF2237" t="s">
        <v>8475</v>
      </c>
      <c r="AG2237" t="s">
        <v>8475</v>
      </c>
      <c r="AH2237" t="s">
        <v>8475</v>
      </c>
      <c r="AI2237" t="s">
        <v>27755</v>
      </c>
      <c r="AJ2237" t="s">
        <v>27755</v>
      </c>
      <c r="AK2237" t="s">
        <v>27755</v>
      </c>
      <c r="AL2237" t="s">
        <v>27755</v>
      </c>
      <c r="AM2237" t="s">
        <v>27756</v>
      </c>
      <c r="AN2237" s="11">
        <v>12104742000</v>
      </c>
      <c r="AO2237" s="11">
        <v>9051494000</v>
      </c>
      <c r="AP2237" s="11">
        <v>6381721000</v>
      </c>
      <c r="AQ2237" s="11">
        <v>16677099000</v>
      </c>
      <c r="AR2237" s="11">
        <f>IF($AM2237="별도",INDEX([1]상장!W$11:W$2829,MATCH($A2237,[1]상장!A$11:A$2829,0)),IF($AM2237="연결",INDEX([1]상장!AB$11:AB$2829,MATCH($A2237,[1]상장!A$11:A$2829,0)),""))</f>
        <v>20726719000</v>
      </c>
    </row>
    <row r="2238" spans="1:44" x14ac:dyDescent="0.3">
      <c r="A2238" t="s">
        <v>6698</v>
      </c>
      <c r="B2238" t="s">
        <v>6699</v>
      </c>
      <c r="C2238" t="s">
        <v>6700</v>
      </c>
      <c r="D2238" s="1" t="str">
        <f>INDEX(Sheet2!$B$2:$B$2345,MATCH(Sheet1!$B2238,Sheet2!$C$2:$C$2345,0))</f>
        <v>AP위성</v>
      </c>
      <c r="E2238" t="s">
        <v>20687</v>
      </c>
      <c r="F2238">
        <v>57.52</v>
      </c>
      <c r="G2238" t="s">
        <v>20688</v>
      </c>
      <c r="H2238">
        <v>50.51</v>
      </c>
      <c r="I2238" t="s">
        <v>20688</v>
      </c>
      <c r="J2238">
        <v>49.62</v>
      </c>
      <c r="K2238" t="s">
        <v>20689</v>
      </c>
      <c r="L2238">
        <v>59.19</v>
      </c>
      <c r="M2238" t="s">
        <v>8475</v>
      </c>
      <c r="N2238" t="s">
        <v>8475</v>
      </c>
      <c r="O2238" t="s">
        <v>20688</v>
      </c>
      <c r="P2238">
        <v>32.869999999999997</v>
      </c>
      <c r="Q2238" t="s">
        <v>20687</v>
      </c>
      <c r="R2238">
        <v>47.89</v>
      </c>
      <c r="S2238" t="s">
        <v>20687</v>
      </c>
      <c r="T2238">
        <v>47.09</v>
      </c>
      <c r="U2238" t="s">
        <v>20690</v>
      </c>
      <c r="V2238">
        <v>39.24</v>
      </c>
      <c r="W2238" t="s">
        <v>8475</v>
      </c>
      <c r="X2238" t="s">
        <v>8475</v>
      </c>
      <c r="Y2238" t="s">
        <v>20691</v>
      </c>
      <c r="Z2238">
        <v>9.4</v>
      </c>
      <c r="AA2238" t="s">
        <v>20691</v>
      </c>
      <c r="AB2238">
        <v>1.39</v>
      </c>
      <c r="AC2238" t="s">
        <v>20691</v>
      </c>
      <c r="AD2238">
        <v>3.05</v>
      </c>
      <c r="AE2238" t="s">
        <v>20692</v>
      </c>
      <c r="AF2238">
        <v>1.39</v>
      </c>
      <c r="AG2238" t="s">
        <v>8475</v>
      </c>
      <c r="AH2238">
        <v>1.39</v>
      </c>
      <c r="AI2238" t="s">
        <v>27756</v>
      </c>
      <c r="AJ2238" t="s">
        <v>27756</v>
      </c>
      <c r="AK2238" t="s">
        <v>27756</v>
      </c>
      <c r="AL2238" t="s">
        <v>27756</v>
      </c>
      <c r="AM2238" t="s">
        <v>27756</v>
      </c>
      <c r="AN2238" s="11">
        <v>42843708000</v>
      </c>
      <c r="AO2238" s="11">
        <v>45653106000</v>
      </c>
      <c r="AP2238" s="11">
        <v>45379282000</v>
      </c>
      <c r="AQ2238" s="11">
        <v>40201720000</v>
      </c>
      <c r="AR2238" s="11">
        <f>IF($AM2238="별도",INDEX([1]상장!W$11:W$2829,MATCH($A2238,[1]상장!A$11:A$2829,0)),IF($AM2238="연결",INDEX([1]상장!AB$11:AB$2829,MATCH($A2238,[1]상장!A$11:A$2829,0)),""))</f>
        <v>53604126000</v>
      </c>
    </row>
    <row r="2239" spans="1:44" x14ac:dyDescent="0.3">
      <c r="A2239" t="s">
        <v>6701</v>
      </c>
      <c r="B2239" t="s">
        <v>6702</v>
      </c>
      <c r="C2239" t="s">
        <v>6703</v>
      </c>
      <c r="D2239" s="1" t="str">
        <f>INDEX(Sheet2!$B$2:$B$2345,MATCH(Sheet1!$B2239,Sheet2!$C$2:$C$2345,0))</f>
        <v>레인보우로보틱스</v>
      </c>
      <c r="E2239" t="s">
        <v>8475</v>
      </c>
      <c r="F2239" t="s">
        <v>8475</v>
      </c>
      <c r="G2239" t="s">
        <v>8475</v>
      </c>
      <c r="H2239" t="s">
        <v>8475</v>
      </c>
      <c r="I2239" t="s">
        <v>20693</v>
      </c>
      <c r="J2239">
        <v>61.96</v>
      </c>
      <c r="K2239" t="s">
        <v>8846</v>
      </c>
      <c r="L2239">
        <v>88.78</v>
      </c>
      <c r="M2239" t="s">
        <v>8846</v>
      </c>
      <c r="N2239">
        <v>95.61</v>
      </c>
      <c r="O2239" t="s">
        <v>8475</v>
      </c>
      <c r="P2239" t="s">
        <v>8475</v>
      </c>
      <c r="Q2239" t="s">
        <v>8475</v>
      </c>
      <c r="R2239" t="s">
        <v>8475</v>
      </c>
      <c r="S2239" t="s">
        <v>20694</v>
      </c>
      <c r="T2239">
        <v>22.4</v>
      </c>
      <c r="U2239" t="s">
        <v>10353</v>
      </c>
      <c r="V2239">
        <v>7.29</v>
      </c>
      <c r="W2239" t="s">
        <v>10353</v>
      </c>
      <c r="X2239">
        <v>3.56</v>
      </c>
      <c r="Y2239" t="s">
        <v>8475</v>
      </c>
      <c r="Z2239" t="s">
        <v>8475</v>
      </c>
      <c r="AA2239" t="s">
        <v>8475</v>
      </c>
      <c r="AB2239" t="s">
        <v>8475</v>
      </c>
      <c r="AC2239" t="s">
        <v>16024</v>
      </c>
      <c r="AD2239">
        <v>10.65</v>
      </c>
      <c r="AE2239" t="s">
        <v>8853</v>
      </c>
      <c r="AF2239">
        <v>3.92</v>
      </c>
      <c r="AG2239" t="s">
        <v>8853</v>
      </c>
      <c r="AH2239">
        <v>3.92</v>
      </c>
      <c r="AI2239" t="s">
        <v>27755</v>
      </c>
      <c r="AJ2239" t="s">
        <v>27755</v>
      </c>
      <c r="AK2239" t="s">
        <v>27755</v>
      </c>
      <c r="AL2239" t="s">
        <v>27755</v>
      </c>
      <c r="AM2239" t="s">
        <v>27755</v>
      </c>
      <c r="AN2239" s="11">
        <v>1051439000</v>
      </c>
      <c r="AO2239" s="11">
        <v>1693984000</v>
      </c>
      <c r="AP2239" s="11">
        <v>5426967000</v>
      </c>
      <c r="AQ2239" s="11">
        <v>8969575000</v>
      </c>
      <c r="AR2239" s="11">
        <f>IF($AM2239="별도",INDEX([1]상장!W$11:W$2829,MATCH($A2239,[1]상장!A$11:A$2829,0)),IF($AM2239="연결",INDEX([1]상장!AB$11:AB$2829,MATCH($A2239,[1]상장!A$11:A$2829,0)),""))</f>
        <v>13615412000</v>
      </c>
    </row>
    <row r="2240" spans="1:44" x14ac:dyDescent="0.3">
      <c r="A2240" t="s">
        <v>6704</v>
      </c>
      <c r="B2240" t="s">
        <v>6705</v>
      </c>
      <c r="C2240" t="s">
        <v>6706</v>
      </c>
      <c r="D2240" s="1" t="e">
        <f>INDEX(Sheet2!$B$2:$B$2345,MATCH(Sheet1!$B2240,Sheet2!$C$2:$C$2345,0))</f>
        <v>#N/A</v>
      </c>
      <c r="E2240" t="s">
        <v>8475</v>
      </c>
      <c r="F2240" t="s">
        <v>8475</v>
      </c>
      <c r="G2240" t="s">
        <v>10852</v>
      </c>
      <c r="H2240">
        <v>100</v>
      </c>
      <c r="I2240" t="s">
        <v>10324</v>
      </c>
      <c r="J2240">
        <v>100</v>
      </c>
      <c r="K2240" t="s">
        <v>10852</v>
      </c>
      <c r="L2240">
        <v>100</v>
      </c>
      <c r="M2240" t="s">
        <v>8475</v>
      </c>
      <c r="N2240" t="s">
        <v>8475</v>
      </c>
      <c r="O2240" t="s">
        <v>8475</v>
      </c>
      <c r="P2240" t="s">
        <v>8475</v>
      </c>
      <c r="Q2240" t="s">
        <v>8475</v>
      </c>
      <c r="R2240" t="s">
        <v>8475</v>
      </c>
      <c r="S2240" t="s">
        <v>8475</v>
      </c>
      <c r="T2240" t="s">
        <v>8475</v>
      </c>
      <c r="U2240" t="s">
        <v>8475</v>
      </c>
      <c r="V2240" t="s">
        <v>8475</v>
      </c>
      <c r="W2240" t="s">
        <v>8475</v>
      </c>
      <c r="X2240" t="s">
        <v>8475</v>
      </c>
      <c r="Y2240" t="s">
        <v>8475</v>
      </c>
      <c r="Z2240" t="s">
        <v>8475</v>
      </c>
      <c r="AA2240" t="s">
        <v>8475</v>
      </c>
      <c r="AB2240" t="s">
        <v>8475</v>
      </c>
      <c r="AC2240" t="s">
        <v>8475</v>
      </c>
      <c r="AD2240" t="s">
        <v>8475</v>
      </c>
      <c r="AE2240" t="s">
        <v>8475</v>
      </c>
      <c r="AF2240" t="s">
        <v>8475</v>
      </c>
      <c r="AG2240" t="s">
        <v>8475</v>
      </c>
      <c r="AH2240" t="s">
        <v>8475</v>
      </c>
      <c r="AI2240" t="s">
        <v>27756</v>
      </c>
      <c r="AJ2240" t="s">
        <v>27756</v>
      </c>
      <c r="AK2240" t="s">
        <v>27756</v>
      </c>
      <c r="AL2240" t="s">
        <v>27756</v>
      </c>
      <c r="AM2240" t="s">
        <v>27756</v>
      </c>
      <c r="AN2240" s="11">
        <v>13669465000</v>
      </c>
      <c r="AO2240" s="11">
        <v>17847009000</v>
      </c>
      <c r="AP2240" s="11">
        <v>20913215000</v>
      </c>
      <c r="AQ2240" s="11">
        <v>12385022000</v>
      </c>
      <c r="AR2240" s="11">
        <f>IF($AM2240="별도",INDEX([1]상장!W$11:W$2829,MATCH($A2240,[1]상장!A$11:A$2829,0)),IF($AM2240="연결",INDEX([1]상장!AB$11:AB$2829,MATCH($A2240,[1]상장!A$11:A$2829,0)),""))</f>
        <v>12298337000</v>
      </c>
    </row>
    <row r="2241" spans="1:44" x14ac:dyDescent="0.3">
      <c r="A2241" t="s">
        <v>6707</v>
      </c>
      <c r="B2241" t="s">
        <v>6708</v>
      </c>
      <c r="C2241" t="s">
        <v>6709</v>
      </c>
      <c r="D2241" s="1" t="str">
        <f>INDEX(Sheet2!$B$2:$B$2345,MATCH(Sheet1!$B2241,Sheet2!$C$2:$C$2345,0))</f>
        <v>티엘비</v>
      </c>
      <c r="E2241" t="s">
        <v>8475</v>
      </c>
      <c r="F2241" t="s">
        <v>8475</v>
      </c>
      <c r="G2241" t="s">
        <v>8475</v>
      </c>
      <c r="H2241" t="s">
        <v>8475</v>
      </c>
      <c r="I2241" t="s">
        <v>20695</v>
      </c>
      <c r="J2241">
        <v>100</v>
      </c>
      <c r="K2241" t="s">
        <v>20695</v>
      </c>
      <c r="L2241">
        <v>100</v>
      </c>
      <c r="M2241" t="s">
        <v>20695</v>
      </c>
      <c r="N2241">
        <v>100</v>
      </c>
      <c r="O2241" t="s">
        <v>8475</v>
      </c>
      <c r="P2241" t="s">
        <v>8475</v>
      </c>
      <c r="Q2241" t="s">
        <v>8475</v>
      </c>
      <c r="R2241" t="s">
        <v>8475</v>
      </c>
      <c r="S2241" t="s">
        <v>8475</v>
      </c>
      <c r="T2241" t="s">
        <v>8475</v>
      </c>
      <c r="U2241" t="s">
        <v>8475</v>
      </c>
      <c r="V2241" t="s">
        <v>8475</v>
      </c>
      <c r="W2241" t="e">
        <v>#VALUE!</v>
      </c>
      <c r="X2241" t="s">
        <v>8475</v>
      </c>
      <c r="Y2241" t="s">
        <v>8475</v>
      </c>
      <c r="Z2241" t="s">
        <v>8475</v>
      </c>
      <c r="AA2241" t="s">
        <v>8475</v>
      </c>
      <c r="AB2241" t="s">
        <v>8475</v>
      </c>
      <c r="AC2241" t="s">
        <v>8475</v>
      </c>
      <c r="AD2241" t="s">
        <v>8475</v>
      </c>
      <c r="AE2241" t="s">
        <v>8475</v>
      </c>
      <c r="AF2241" t="s">
        <v>8475</v>
      </c>
      <c r="AG2241" t="s">
        <v>8475</v>
      </c>
      <c r="AH2241" t="s">
        <v>8475</v>
      </c>
      <c r="AI2241" t="s">
        <v>27756</v>
      </c>
      <c r="AJ2241" t="s">
        <v>27755</v>
      </c>
      <c r="AK2241" t="s">
        <v>27755</v>
      </c>
      <c r="AL2241" t="s">
        <v>27755</v>
      </c>
      <c r="AM2241" t="s">
        <v>27755</v>
      </c>
      <c r="AN2241" s="11">
        <v>122115585000</v>
      </c>
      <c r="AO2241" s="11">
        <v>149136209000</v>
      </c>
      <c r="AP2241" s="11">
        <v>184111813000</v>
      </c>
      <c r="AQ2241" s="11">
        <v>178099830000</v>
      </c>
      <c r="AR2241" s="11">
        <f>IF($AM2241="별도",INDEX([1]상장!W$11:W$2829,MATCH($A2241,[1]상장!A$11:A$2829,0)),IF($AM2241="연결",INDEX([1]상장!AB$11:AB$2829,MATCH($A2241,[1]상장!A$11:A$2829,0)),""))</f>
        <v>221548161000</v>
      </c>
    </row>
    <row r="2242" spans="1:44" x14ac:dyDescent="0.3">
      <c r="A2242" t="s">
        <v>6710</v>
      </c>
      <c r="B2242" t="s">
        <v>6711</v>
      </c>
      <c r="C2242" t="s">
        <v>6712</v>
      </c>
      <c r="D2242" s="1" t="str">
        <f>INDEX(Sheet2!$B$2:$B$2345,MATCH(Sheet1!$B2242,Sheet2!$C$2:$C$2345,0))</f>
        <v>압타머사이언스</v>
      </c>
      <c r="E2242" t="s">
        <v>8475</v>
      </c>
      <c r="F2242" t="s">
        <v>8475</v>
      </c>
      <c r="G2242" t="s">
        <v>8475</v>
      </c>
      <c r="H2242" t="s">
        <v>8475</v>
      </c>
      <c r="I2242" t="s">
        <v>20696</v>
      </c>
      <c r="J2242">
        <v>92.13</v>
      </c>
      <c r="K2242" t="s">
        <v>20696</v>
      </c>
      <c r="L2242">
        <v>100</v>
      </c>
      <c r="M2242" t="s">
        <v>8475</v>
      </c>
      <c r="N2242" t="s">
        <v>8475</v>
      </c>
      <c r="O2242" t="s">
        <v>8475</v>
      </c>
      <c r="P2242" t="s">
        <v>8475</v>
      </c>
      <c r="Q2242" t="s">
        <v>8475</v>
      </c>
      <c r="R2242" t="s">
        <v>8475</v>
      </c>
      <c r="S2242" t="s">
        <v>20697</v>
      </c>
      <c r="T2242">
        <v>7.86</v>
      </c>
      <c r="U2242" t="s">
        <v>20697</v>
      </c>
      <c r="V2242">
        <v>0</v>
      </c>
      <c r="W2242" t="s">
        <v>8475</v>
      </c>
      <c r="X2242" t="s">
        <v>8475</v>
      </c>
      <c r="Y2242" t="s">
        <v>8475</v>
      </c>
      <c r="Z2242" t="s">
        <v>8475</v>
      </c>
      <c r="AA2242" t="s">
        <v>8475</v>
      </c>
      <c r="AB2242" t="s">
        <v>8475</v>
      </c>
      <c r="AC2242" t="s">
        <v>8475</v>
      </c>
      <c r="AD2242" t="s">
        <v>8475</v>
      </c>
      <c r="AE2242" t="s">
        <v>8475</v>
      </c>
      <c r="AF2242" t="s">
        <v>8475</v>
      </c>
      <c r="AG2242" t="s">
        <v>8475</v>
      </c>
      <c r="AH2242" t="s">
        <v>8475</v>
      </c>
      <c r="AI2242" t="s">
        <v>27756</v>
      </c>
      <c r="AJ2242" t="s">
        <v>27756</v>
      </c>
      <c r="AK2242" t="s">
        <v>27756</v>
      </c>
      <c r="AL2242" t="s">
        <v>27756</v>
      </c>
      <c r="AM2242" t="s">
        <v>27756</v>
      </c>
      <c r="AN2242" s="11">
        <v>276497000</v>
      </c>
      <c r="AO2242" s="11">
        <v>407591000</v>
      </c>
      <c r="AP2242" s="11">
        <v>228506000</v>
      </c>
      <c r="AQ2242" s="11">
        <v>269275000</v>
      </c>
      <c r="AR2242" s="11">
        <f>IF($AM2242="별도",INDEX([1]상장!W$11:W$2829,MATCH($A2242,[1]상장!A$11:A$2829,0)),IF($AM2242="연결",INDEX([1]상장!AB$11:AB$2829,MATCH($A2242,[1]상장!A$11:A$2829,0)),""))</f>
        <v>358253000</v>
      </c>
    </row>
    <row r="2243" spans="1:44" x14ac:dyDescent="0.3">
      <c r="A2243" t="s">
        <v>6713</v>
      </c>
      <c r="B2243" t="s">
        <v>6714</v>
      </c>
      <c r="C2243" t="s">
        <v>6715</v>
      </c>
      <c r="D2243" s="1" t="e">
        <f>INDEX(Sheet2!$B$2:$B$2345,MATCH(Sheet1!$B2243,Sheet2!$C$2:$C$2345,0))</f>
        <v>#N/A</v>
      </c>
      <c r="E2243" t="s">
        <v>20698</v>
      </c>
      <c r="F2243">
        <v>42.85</v>
      </c>
      <c r="G2243" t="s">
        <v>20699</v>
      </c>
      <c r="H2243">
        <v>96.38</v>
      </c>
      <c r="I2243" t="s">
        <v>20700</v>
      </c>
      <c r="J2243">
        <v>78.040000000000006</v>
      </c>
      <c r="K2243" t="s">
        <v>20700</v>
      </c>
      <c r="L2243">
        <v>74.569999999999993</v>
      </c>
      <c r="M2243" t="s">
        <v>8475</v>
      </c>
      <c r="N2243" t="s">
        <v>8475</v>
      </c>
      <c r="O2243" t="s">
        <v>20701</v>
      </c>
      <c r="P2243">
        <v>38.39</v>
      </c>
      <c r="Q2243" t="s">
        <v>20702</v>
      </c>
      <c r="R2243">
        <v>2.4</v>
      </c>
      <c r="S2243" t="s">
        <v>20698</v>
      </c>
      <c r="T2243">
        <v>21.95</v>
      </c>
      <c r="U2243" t="s">
        <v>20698</v>
      </c>
      <c r="V2243">
        <v>21.46</v>
      </c>
      <c r="W2243" t="s">
        <v>8475</v>
      </c>
      <c r="X2243" t="s">
        <v>8475</v>
      </c>
      <c r="Y2243" t="s">
        <v>20700</v>
      </c>
      <c r="Z2243">
        <v>18.3</v>
      </c>
      <c r="AA2243" t="s">
        <v>8850</v>
      </c>
      <c r="AB2243">
        <v>1.2</v>
      </c>
      <c r="AC2243" t="s">
        <v>8766</v>
      </c>
      <c r="AD2243">
        <v>0</v>
      </c>
      <c r="AE2243" t="s">
        <v>20701</v>
      </c>
      <c r="AF2243">
        <v>3.95</v>
      </c>
      <c r="AG2243" t="s">
        <v>8475</v>
      </c>
      <c r="AH2243">
        <v>3.95</v>
      </c>
      <c r="AI2243" t="s">
        <v>27756</v>
      </c>
      <c r="AJ2243" t="s">
        <v>27756</v>
      </c>
      <c r="AK2243" t="s">
        <v>27756</v>
      </c>
      <c r="AL2243" t="s">
        <v>27756</v>
      </c>
      <c r="AM2243" t="s">
        <v>27756</v>
      </c>
      <c r="AN2243" s="11">
        <v>224177000</v>
      </c>
      <c r="AO2243" s="11">
        <v>82052000</v>
      </c>
      <c r="AP2243" s="11">
        <v>82406000</v>
      </c>
      <c r="AQ2243" s="11">
        <v>176642000</v>
      </c>
      <c r="AR2243" s="11">
        <f>IF($AM2243="별도",INDEX([1]상장!W$11:W$2829,MATCH($A2243,[1]상장!A$11:A$2829,0)),IF($AM2243="연결",INDEX([1]상장!AB$11:AB$2829,MATCH($A2243,[1]상장!A$11:A$2829,0)),""))</f>
        <v>131134000</v>
      </c>
    </row>
    <row r="2244" spans="1:44" x14ac:dyDescent="0.3">
      <c r="A2244" t="s">
        <v>6716</v>
      </c>
      <c r="B2244" t="s">
        <v>6717</v>
      </c>
      <c r="C2244" t="s">
        <v>6718</v>
      </c>
      <c r="D2244" s="1" t="str">
        <f>INDEX(Sheet2!$B$2:$B$2345,MATCH(Sheet1!$B2244,Sheet2!$C$2:$C$2345,0))</f>
        <v>지씨셀</v>
      </c>
      <c r="E2244" t="s">
        <v>20703</v>
      </c>
      <c r="F2244">
        <v>82.67</v>
      </c>
      <c r="G2244" t="s">
        <v>20703</v>
      </c>
      <c r="H2244">
        <v>84.93</v>
      </c>
      <c r="I2244" t="s">
        <v>20703</v>
      </c>
      <c r="J2244">
        <v>79.7</v>
      </c>
      <c r="K2244" t="s">
        <v>20704</v>
      </c>
      <c r="L2244">
        <v>79.040000000000006</v>
      </c>
      <c r="M2244" t="s">
        <v>20705</v>
      </c>
      <c r="N2244">
        <v>68.36</v>
      </c>
      <c r="O2244" t="s">
        <v>20706</v>
      </c>
      <c r="P2244">
        <v>14.02</v>
      </c>
      <c r="Q2244" t="s">
        <v>20706</v>
      </c>
      <c r="R2244">
        <v>7.15</v>
      </c>
      <c r="S2244" t="s">
        <v>20706</v>
      </c>
      <c r="T2244">
        <v>11.3</v>
      </c>
      <c r="U2244" t="s">
        <v>20706</v>
      </c>
      <c r="V2244">
        <v>7.39</v>
      </c>
      <c r="W2244" t="s">
        <v>20707</v>
      </c>
      <c r="X2244">
        <v>12.98</v>
      </c>
      <c r="Y2244" t="s">
        <v>20708</v>
      </c>
      <c r="Z2244">
        <v>3.3</v>
      </c>
      <c r="AA2244" t="s">
        <v>20709</v>
      </c>
      <c r="AB2244">
        <v>5.48</v>
      </c>
      <c r="AC2244" t="s">
        <v>20709</v>
      </c>
      <c r="AD2244">
        <v>5.29</v>
      </c>
      <c r="AE2244" t="s">
        <v>20710</v>
      </c>
      <c r="AF2244">
        <v>5.07</v>
      </c>
      <c r="AG2244" t="s">
        <v>20711</v>
      </c>
      <c r="AH2244">
        <v>5.07</v>
      </c>
      <c r="AI2244" t="s">
        <v>27755</v>
      </c>
      <c r="AJ2244" t="s">
        <v>27755</v>
      </c>
      <c r="AK2244" t="s">
        <v>27755</v>
      </c>
      <c r="AL2244" t="s">
        <v>27755</v>
      </c>
      <c r="AM2244" t="s">
        <v>27755</v>
      </c>
      <c r="AN2244" s="11">
        <v>50619838000</v>
      </c>
      <c r="AO2244" s="11">
        <v>57895110000</v>
      </c>
      <c r="AP2244" s="11">
        <v>85562368000</v>
      </c>
      <c r="AQ2244" s="11">
        <v>168309997000</v>
      </c>
      <c r="AR2244" s="11">
        <f>IF($AM2244="별도",INDEX([1]상장!W$11:W$2829,MATCH($A2244,[1]상장!A$11:A$2829,0)),IF($AM2244="연결",INDEX([1]상장!AB$11:AB$2829,MATCH($A2244,[1]상장!A$11:A$2829,0)),""))</f>
        <v>236120073000</v>
      </c>
    </row>
    <row r="2245" spans="1:44" x14ac:dyDescent="0.3">
      <c r="A2245" t="s">
        <v>6719</v>
      </c>
      <c r="B2245" t="s">
        <v>6720</v>
      </c>
      <c r="C2245" t="s">
        <v>6721</v>
      </c>
      <c r="D2245" s="1" t="str">
        <f>INDEX(Sheet2!$B$2:$B$2345,MATCH(Sheet1!$B2245,Sheet2!$C$2:$C$2345,0))</f>
        <v>클리노믹스</v>
      </c>
      <c r="E2245" t="s">
        <v>8475</v>
      </c>
      <c r="F2245" t="s">
        <v>8475</v>
      </c>
      <c r="G2245" t="s">
        <v>8475</v>
      </c>
      <c r="H2245" t="s">
        <v>8475</v>
      </c>
      <c r="I2245" t="s">
        <v>20712</v>
      </c>
      <c r="J2245">
        <v>49.4</v>
      </c>
      <c r="K2245" t="s">
        <v>20180</v>
      </c>
      <c r="L2245">
        <v>93.94</v>
      </c>
      <c r="M2245" t="s">
        <v>20180</v>
      </c>
      <c r="N2245">
        <v>82.07</v>
      </c>
      <c r="O2245" t="s">
        <v>8475</v>
      </c>
      <c r="P2245" t="s">
        <v>8475</v>
      </c>
      <c r="Q2245" t="s">
        <v>8475</v>
      </c>
      <c r="R2245" t="s">
        <v>8475</v>
      </c>
      <c r="S2245" t="s">
        <v>20180</v>
      </c>
      <c r="T2245">
        <v>24.84</v>
      </c>
      <c r="U2245" t="s">
        <v>8947</v>
      </c>
      <c r="V2245">
        <v>3.11</v>
      </c>
      <c r="W2245" t="s">
        <v>8947</v>
      </c>
      <c r="X2245">
        <v>8.81</v>
      </c>
      <c r="Y2245" t="s">
        <v>8475</v>
      </c>
      <c r="Z2245" t="s">
        <v>8475</v>
      </c>
      <c r="AA2245" t="s">
        <v>8475</v>
      </c>
      <c r="AB2245" t="s">
        <v>8475</v>
      </c>
      <c r="AC2245" t="s">
        <v>8947</v>
      </c>
      <c r="AD2245">
        <v>8.02</v>
      </c>
      <c r="AE2245" t="s">
        <v>20713</v>
      </c>
      <c r="AF2245">
        <v>1.05</v>
      </c>
      <c r="AG2245" t="s">
        <v>20714</v>
      </c>
      <c r="AH2245">
        <v>1.05</v>
      </c>
      <c r="AI2245" t="s">
        <v>27755</v>
      </c>
      <c r="AJ2245" t="s">
        <v>27755</v>
      </c>
      <c r="AK2245" t="s">
        <v>27755</v>
      </c>
      <c r="AL2245" t="s">
        <v>27755</v>
      </c>
      <c r="AM2245" t="s">
        <v>27755</v>
      </c>
      <c r="AN2245" s="11">
        <v>2053535000</v>
      </c>
      <c r="AO2245" s="11">
        <v>4101115000</v>
      </c>
      <c r="AP2245" s="11">
        <v>9820007000</v>
      </c>
      <c r="AQ2245" s="11">
        <v>55426004000</v>
      </c>
      <c r="AR2245" s="11">
        <f>IF($AM2245="별도",INDEX([1]상장!W$11:W$2829,MATCH($A2245,[1]상장!A$11:A$2829,0)),IF($AM2245="연결",INDEX([1]상장!AB$11:AB$2829,MATCH($A2245,[1]상장!A$11:A$2829,0)),""))</f>
        <v>23083152000</v>
      </c>
    </row>
    <row r="2246" spans="1:44" x14ac:dyDescent="0.3">
      <c r="A2246" t="s">
        <v>6722</v>
      </c>
      <c r="B2246" t="s">
        <v>6723</v>
      </c>
      <c r="C2246" t="s">
        <v>6724</v>
      </c>
      <c r="D2246" s="1" t="e">
        <f>INDEX(Sheet2!$B$2:$B$2345,MATCH(Sheet1!$B2246,Sheet2!$C$2:$C$2345,0))</f>
        <v>#N/A</v>
      </c>
      <c r="E2246" t="s">
        <v>20715</v>
      </c>
      <c r="F2246">
        <v>36.090000000000003</v>
      </c>
      <c r="G2246" t="s">
        <v>20716</v>
      </c>
      <c r="H2246">
        <v>54.35</v>
      </c>
      <c r="I2246" t="s">
        <v>20717</v>
      </c>
      <c r="J2246">
        <v>50.5</v>
      </c>
      <c r="K2246" t="s">
        <v>20718</v>
      </c>
      <c r="L2246">
        <v>96.25</v>
      </c>
      <c r="M2246" t="s">
        <v>8475</v>
      </c>
      <c r="N2246" t="s">
        <v>8475</v>
      </c>
      <c r="O2246" t="s">
        <v>20716</v>
      </c>
      <c r="P2246">
        <v>32.44</v>
      </c>
      <c r="Q2246" t="s">
        <v>20719</v>
      </c>
      <c r="R2246">
        <v>35.4</v>
      </c>
      <c r="S2246" t="s">
        <v>20720</v>
      </c>
      <c r="T2246">
        <v>37.979999999999997</v>
      </c>
      <c r="U2246" t="s">
        <v>20721</v>
      </c>
      <c r="V2246">
        <v>2.88</v>
      </c>
      <c r="W2246" t="s">
        <v>8475</v>
      </c>
      <c r="X2246" t="s">
        <v>8475</v>
      </c>
      <c r="Y2246" t="s">
        <v>20719</v>
      </c>
      <c r="Z2246">
        <v>30.41</v>
      </c>
      <c r="AA2246" t="s">
        <v>20722</v>
      </c>
      <c r="AB2246">
        <v>5.88</v>
      </c>
      <c r="AC2246" t="s">
        <v>20723</v>
      </c>
      <c r="AD2246">
        <v>11.5</v>
      </c>
      <c r="AE2246" t="s">
        <v>20724</v>
      </c>
      <c r="AF2246">
        <v>0.86</v>
      </c>
      <c r="AG2246" t="s">
        <v>8475</v>
      </c>
      <c r="AH2246">
        <v>0.86</v>
      </c>
      <c r="AI2246" t="s">
        <v>27756</v>
      </c>
      <c r="AJ2246" t="s">
        <v>27756</v>
      </c>
      <c r="AK2246" t="s">
        <v>27756</v>
      </c>
      <c r="AL2246" t="s">
        <v>27756</v>
      </c>
      <c r="AM2246" t="s">
        <v>27756</v>
      </c>
      <c r="AN2246" s="11">
        <v>1724757000</v>
      </c>
      <c r="AO2246" s="11">
        <v>1238471000</v>
      </c>
      <c r="AP2246" s="11">
        <v>148792000</v>
      </c>
      <c r="AQ2246" s="11">
        <v>693978000</v>
      </c>
      <c r="AR2246" s="11">
        <f>IF($AM2246="별도",INDEX([1]상장!W$11:W$2829,MATCH($A2246,[1]상장!A$11:A$2829,0)),IF($AM2246="연결",INDEX([1]상장!AB$11:AB$2829,MATCH($A2246,[1]상장!A$11:A$2829,0)),""))</f>
        <v>231191000</v>
      </c>
    </row>
    <row r="2247" spans="1:44" x14ac:dyDescent="0.3">
      <c r="A2247" t="s">
        <v>6725</v>
      </c>
      <c r="B2247" t="s">
        <v>6726</v>
      </c>
      <c r="C2247" t="s">
        <v>6727</v>
      </c>
      <c r="D2247" s="1" t="e">
        <f>INDEX(Sheet2!$B$2:$B$2345,MATCH(Sheet1!$B2247,Sheet2!$C$2:$C$2345,0))</f>
        <v>#N/A</v>
      </c>
      <c r="E2247" t="s">
        <v>20725</v>
      </c>
      <c r="F2247">
        <v>100</v>
      </c>
      <c r="G2247" t="s">
        <v>20726</v>
      </c>
      <c r="H2247">
        <v>100</v>
      </c>
      <c r="I2247" t="s">
        <v>20725</v>
      </c>
      <c r="J2247">
        <v>100</v>
      </c>
      <c r="K2247" t="s">
        <v>20727</v>
      </c>
      <c r="L2247">
        <v>100</v>
      </c>
      <c r="M2247" t="s">
        <v>8475</v>
      </c>
      <c r="N2247" t="s">
        <v>8475</v>
      </c>
      <c r="O2247" t="s">
        <v>8475</v>
      </c>
      <c r="P2247" t="s">
        <v>8475</v>
      </c>
      <c r="Q2247" t="s">
        <v>8475</v>
      </c>
      <c r="R2247" t="s">
        <v>8475</v>
      </c>
      <c r="S2247" t="s">
        <v>8475</v>
      </c>
      <c r="T2247" t="s">
        <v>8475</v>
      </c>
      <c r="U2247" t="s">
        <v>8475</v>
      </c>
      <c r="V2247" t="s">
        <v>8475</v>
      </c>
      <c r="W2247" t="s">
        <v>8475</v>
      </c>
      <c r="X2247" t="s">
        <v>8475</v>
      </c>
      <c r="Y2247" t="s">
        <v>8475</v>
      </c>
      <c r="Z2247" t="s">
        <v>8475</v>
      </c>
      <c r="AA2247" t="s">
        <v>8475</v>
      </c>
      <c r="AB2247" t="s">
        <v>8475</v>
      </c>
      <c r="AC2247" t="s">
        <v>8475</v>
      </c>
      <c r="AD2247" t="s">
        <v>8475</v>
      </c>
      <c r="AE2247" t="s">
        <v>8475</v>
      </c>
      <c r="AF2247" t="s">
        <v>8475</v>
      </c>
      <c r="AG2247" t="s">
        <v>8475</v>
      </c>
      <c r="AH2247" t="s">
        <v>8475</v>
      </c>
      <c r="AI2247" t="s">
        <v>27756</v>
      </c>
      <c r="AJ2247" t="s">
        <v>27756</v>
      </c>
      <c r="AK2247" t="s">
        <v>27756</v>
      </c>
      <c r="AL2247" t="s">
        <v>27756</v>
      </c>
      <c r="AM2247" t="s">
        <v>27756</v>
      </c>
      <c r="AN2247" s="11">
        <v>389954000</v>
      </c>
      <c r="AO2247" s="11">
        <v>210865000</v>
      </c>
      <c r="AP2247" s="11">
        <v>250432000</v>
      </c>
      <c r="AQ2247" s="11">
        <v>230494000</v>
      </c>
      <c r="AR2247" s="11">
        <f>IF($AM2247="별도",INDEX([1]상장!W$11:W$2829,MATCH($A2247,[1]상장!A$11:A$2829,0)),IF($AM2247="연결",INDEX([1]상장!AB$11:AB$2829,MATCH($A2247,[1]상장!A$11:A$2829,0)),""))</f>
        <v>183372000</v>
      </c>
    </row>
    <row r="2248" spans="1:44" x14ac:dyDescent="0.3">
      <c r="A2248" t="s">
        <v>6728</v>
      </c>
      <c r="B2248" t="s">
        <v>6729</v>
      </c>
      <c r="C2248" t="s">
        <v>6730</v>
      </c>
      <c r="D2248" s="1" t="e">
        <f>INDEX(Sheet2!$B$2:$B$2345,MATCH(Sheet1!$B2248,Sheet2!$C$2:$C$2345,0))</f>
        <v>#N/A</v>
      </c>
      <c r="E2248" t="s">
        <v>8475</v>
      </c>
      <c r="F2248" t="s">
        <v>8475</v>
      </c>
      <c r="G2248" t="s">
        <v>20728</v>
      </c>
      <c r="H2248">
        <v>58.73</v>
      </c>
      <c r="I2248" t="s">
        <v>20729</v>
      </c>
      <c r="J2248">
        <v>57.8</v>
      </c>
      <c r="K2248" t="s">
        <v>20730</v>
      </c>
      <c r="L2248">
        <v>67.180000000000007</v>
      </c>
      <c r="M2248" t="s">
        <v>8475</v>
      </c>
      <c r="N2248" t="s">
        <v>8475</v>
      </c>
      <c r="O2248" t="s">
        <v>8475</v>
      </c>
      <c r="P2248" t="s">
        <v>8475</v>
      </c>
      <c r="Q2248" t="s">
        <v>20731</v>
      </c>
      <c r="R2248">
        <v>14.64</v>
      </c>
      <c r="S2248" t="s">
        <v>20732</v>
      </c>
      <c r="T2248">
        <v>14.5</v>
      </c>
      <c r="U2248" t="s">
        <v>20733</v>
      </c>
      <c r="V2248">
        <v>13.89</v>
      </c>
      <c r="W2248" t="s">
        <v>8475</v>
      </c>
      <c r="X2248" t="s">
        <v>8475</v>
      </c>
      <c r="Y2248" t="s">
        <v>8475</v>
      </c>
      <c r="Z2248" t="s">
        <v>8475</v>
      </c>
      <c r="AA2248" t="s">
        <v>20734</v>
      </c>
      <c r="AB2248">
        <v>11.26</v>
      </c>
      <c r="AC2248" t="s">
        <v>20735</v>
      </c>
      <c r="AD2248">
        <v>9</v>
      </c>
      <c r="AE2248" t="s">
        <v>20736</v>
      </c>
      <c r="AF2248">
        <v>7.25</v>
      </c>
      <c r="AG2248" t="s">
        <v>8475</v>
      </c>
      <c r="AH2248">
        <v>7.25</v>
      </c>
      <c r="AI2248" t="s">
        <v>27756</v>
      </c>
      <c r="AJ2248" t="s">
        <v>27756</v>
      </c>
      <c r="AK2248" t="s">
        <v>27756</v>
      </c>
      <c r="AL2248" t="s">
        <v>27756</v>
      </c>
      <c r="AM2248" t="s">
        <v>27756</v>
      </c>
      <c r="AN2248" s="11">
        <v>43133025000</v>
      </c>
      <c r="AO2248" s="11">
        <v>64633534000</v>
      </c>
      <c r="AP2248" s="11">
        <v>70767093000</v>
      </c>
      <c r="AQ2248" s="11">
        <v>81062562000</v>
      </c>
      <c r="AR2248" s="11">
        <f>IF($AM2248="별도",INDEX([1]상장!W$11:W$2829,MATCH($A2248,[1]상장!A$11:A$2829,0)),IF($AM2248="연결",INDEX([1]상장!AB$11:AB$2829,MATCH($A2248,[1]상장!A$11:A$2829,0)),""))</f>
        <v>106641560000</v>
      </c>
    </row>
    <row r="2249" spans="1:44" x14ac:dyDescent="0.3">
      <c r="A2249" t="s">
        <v>6731</v>
      </c>
      <c r="B2249" t="s">
        <v>6732</v>
      </c>
      <c r="C2249" t="s">
        <v>6733</v>
      </c>
      <c r="D2249" s="1" t="e">
        <f>INDEX(Sheet2!$B$2:$B$2345,MATCH(Sheet1!$B2249,Sheet2!$C$2:$C$2345,0))</f>
        <v>#N/A</v>
      </c>
      <c r="E2249" t="s">
        <v>8475</v>
      </c>
      <c r="F2249" t="s">
        <v>8475</v>
      </c>
      <c r="G2249" t="s">
        <v>8475</v>
      </c>
      <c r="H2249" t="s">
        <v>8475</v>
      </c>
      <c r="I2249" t="s">
        <v>8475</v>
      </c>
      <c r="J2249" t="s">
        <v>8475</v>
      </c>
      <c r="K2249" t="s">
        <v>8475</v>
      </c>
      <c r="L2249" t="s">
        <v>8475</v>
      </c>
      <c r="M2249" t="s">
        <v>8475</v>
      </c>
      <c r="N2249" t="s">
        <v>8475</v>
      </c>
      <c r="O2249" t="s">
        <v>8475</v>
      </c>
      <c r="P2249" t="s">
        <v>8475</v>
      </c>
      <c r="Q2249" t="s">
        <v>8475</v>
      </c>
      <c r="R2249" t="s">
        <v>8475</v>
      </c>
      <c r="S2249" t="s">
        <v>8475</v>
      </c>
      <c r="T2249" t="s">
        <v>8475</v>
      </c>
      <c r="U2249" t="s">
        <v>8475</v>
      </c>
      <c r="V2249" t="s">
        <v>8475</v>
      </c>
      <c r="W2249" t="s">
        <v>8475</v>
      </c>
      <c r="X2249" t="s">
        <v>8475</v>
      </c>
      <c r="Y2249" t="s">
        <v>8475</v>
      </c>
      <c r="Z2249" t="s">
        <v>8475</v>
      </c>
      <c r="AA2249" t="s">
        <v>8475</v>
      </c>
      <c r="AB2249" t="s">
        <v>8475</v>
      </c>
      <c r="AC2249" t="s">
        <v>8475</v>
      </c>
      <c r="AD2249" t="s">
        <v>8475</v>
      </c>
      <c r="AE2249" t="s">
        <v>8475</v>
      </c>
      <c r="AF2249" t="s">
        <v>8475</v>
      </c>
      <c r="AG2249" t="s">
        <v>8475</v>
      </c>
      <c r="AH2249" t="s">
        <v>8475</v>
      </c>
      <c r="AI2249" t="s">
        <v>27757</v>
      </c>
      <c r="AJ2249" t="s">
        <v>27757</v>
      </c>
      <c r="AK2249" t="s">
        <v>27757</v>
      </c>
      <c r="AL2249" t="s">
        <v>27757</v>
      </c>
      <c r="AM2249" t="s">
        <v>27757</v>
      </c>
      <c r="AN2249" s="11" t="s">
        <v>8475</v>
      </c>
      <c r="AO2249" s="11" t="s">
        <v>8475</v>
      </c>
      <c r="AP2249" s="11" t="s">
        <v>8475</v>
      </c>
      <c r="AQ2249" s="11" t="s">
        <v>8475</v>
      </c>
      <c r="AR2249" s="11" t="str">
        <f>IF($AM2249="별도",INDEX([1]상장!W$11:W$2829,MATCH($A2249,[1]상장!A$11:A$2829,0)),IF($AM2249="연결",INDEX([1]상장!AB$11:AB$2829,MATCH($A2249,[1]상장!A$11:A$2829,0)),""))</f>
        <v/>
      </c>
    </row>
    <row r="2250" spans="1:44" x14ac:dyDescent="0.3">
      <c r="A2250" t="s">
        <v>6734</v>
      </c>
      <c r="B2250" t="s">
        <v>6735</v>
      </c>
      <c r="C2250" t="s">
        <v>6736</v>
      </c>
      <c r="D2250" s="1" t="str">
        <f>INDEX(Sheet2!$B$2:$B$2345,MATCH(Sheet1!$B2250,Sheet2!$C$2:$C$2345,0))</f>
        <v>엘앤씨바이오</v>
      </c>
      <c r="E2250" t="s">
        <v>20737</v>
      </c>
      <c r="F2250">
        <v>73.17</v>
      </c>
      <c r="G2250" t="s">
        <v>20738</v>
      </c>
      <c r="H2250">
        <v>83.34</v>
      </c>
      <c r="I2250" t="s">
        <v>20739</v>
      </c>
      <c r="J2250">
        <v>82.56</v>
      </c>
      <c r="K2250" t="s">
        <v>20740</v>
      </c>
      <c r="L2250">
        <v>81.650000000000006</v>
      </c>
      <c r="M2250" t="s">
        <v>8475</v>
      </c>
      <c r="N2250" t="s">
        <v>8475</v>
      </c>
      <c r="O2250" t="s">
        <v>20741</v>
      </c>
      <c r="P2250">
        <v>13.8</v>
      </c>
      <c r="Q2250" t="s">
        <v>8949</v>
      </c>
      <c r="R2250">
        <v>13.69</v>
      </c>
      <c r="S2250" t="s">
        <v>20742</v>
      </c>
      <c r="T2250">
        <v>14.26</v>
      </c>
      <c r="U2250" t="s">
        <v>20743</v>
      </c>
      <c r="V2250">
        <v>12.9</v>
      </c>
      <c r="W2250" t="s">
        <v>8475</v>
      </c>
      <c r="X2250" t="s">
        <v>8475</v>
      </c>
      <c r="Y2250" t="s">
        <v>20744</v>
      </c>
      <c r="Z2250">
        <v>7.77</v>
      </c>
      <c r="AA2250" t="s">
        <v>20745</v>
      </c>
      <c r="AB2250">
        <v>2</v>
      </c>
      <c r="AC2250" t="s">
        <v>20746</v>
      </c>
      <c r="AD2250">
        <v>2.81</v>
      </c>
      <c r="AE2250" t="s">
        <v>20747</v>
      </c>
      <c r="AF2250">
        <v>2.82</v>
      </c>
      <c r="AG2250" t="s">
        <v>8475</v>
      </c>
      <c r="AH2250">
        <v>2.82</v>
      </c>
      <c r="AI2250" t="s">
        <v>27755</v>
      </c>
      <c r="AJ2250" t="s">
        <v>27755</v>
      </c>
      <c r="AK2250" t="s">
        <v>27755</v>
      </c>
      <c r="AL2250" t="s">
        <v>27755</v>
      </c>
      <c r="AM2250" t="s">
        <v>27755</v>
      </c>
      <c r="AN2250" s="11">
        <v>21240894000</v>
      </c>
      <c r="AO2250" s="11">
        <v>29151665000</v>
      </c>
      <c r="AP2250" s="11">
        <v>32972771000</v>
      </c>
      <c r="AQ2250" s="11">
        <v>45677014000</v>
      </c>
      <c r="AR2250" s="11">
        <f>IF($AM2250="별도",INDEX([1]상장!W$11:W$2829,MATCH($A2250,[1]상장!A$11:A$2829,0)),IF($AM2250="연결",INDEX([1]상장!AB$11:AB$2829,MATCH($A2250,[1]상장!A$11:A$2829,0)),""))</f>
        <v>52572492000</v>
      </c>
    </row>
    <row r="2251" spans="1:44" x14ac:dyDescent="0.3">
      <c r="A2251" t="s">
        <v>6737</v>
      </c>
      <c r="B2251" t="s">
        <v>6738</v>
      </c>
      <c r="C2251" t="s">
        <v>6739</v>
      </c>
      <c r="D2251" s="1" t="str">
        <f>INDEX(Sheet2!$B$2:$B$2345,MATCH(Sheet1!$B2251,Sheet2!$C$2:$C$2345,0))</f>
        <v>화신정공</v>
      </c>
      <c r="E2251" t="s">
        <v>20748</v>
      </c>
      <c r="F2251">
        <v>42.05</v>
      </c>
      <c r="G2251" t="s">
        <v>20749</v>
      </c>
      <c r="H2251">
        <v>37.630000000000003</v>
      </c>
      <c r="I2251" t="s">
        <v>20750</v>
      </c>
      <c r="J2251">
        <v>34.42</v>
      </c>
      <c r="K2251" t="s">
        <v>20750</v>
      </c>
      <c r="L2251">
        <v>40.799999999999997</v>
      </c>
      <c r="M2251" t="s">
        <v>8475</v>
      </c>
      <c r="N2251" t="s">
        <v>8475</v>
      </c>
      <c r="O2251" t="s">
        <v>20750</v>
      </c>
      <c r="P2251">
        <v>29.12</v>
      </c>
      <c r="Q2251" t="s">
        <v>20750</v>
      </c>
      <c r="R2251">
        <v>30.56</v>
      </c>
      <c r="S2251" t="s">
        <v>20751</v>
      </c>
      <c r="T2251">
        <v>33.700000000000003</v>
      </c>
      <c r="U2251" t="s">
        <v>20749</v>
      </c>
      <c r="V2251">
        <v>35.97</v>
      </c>
      <c r="W2251" t="s">
        <v>8475</v>
      </c>
      <c r="X2251" t="s">
        <v>8475</v>
      </c>
      <c r="Y2251" t="s">
        <v>20752</v>
      </c>
      <c r="Z2251">
        <v>11.83</v>
      </c>
      <c r="AA2251" t="s">
        <v>20753</v>
      </c>
      <c r="AB2251">
        <v>10.66</v>
      </c>
      <c r="AC2251" t="s">
        <v>20754</v>
      </c>
      <c r="AD2251">
        <v>12.01</v>
      </c>
      <c r="AE2251" t="s">
        <v>20755</v>
      </c>
      <c r="AF2251">
        <v>7.39</v>
      </c>
      <c r="AG2251" t="s">
        <v>8475</v>
      </c>
      <c r="AH2251">
        <v>7.39</v>
      </c>
      <c r="AI2251" t="s">
        <v>27756</v>
      </c>
      <c r="AJ2251" t="s">
        <v>27756</v>
      </c>
      <c r="AK2251" t="s">
        <v>27756</v>
      </c>
      <c r="AL2251" t="s">
        <v>27756</v>
      </c>
      <c r="AM2251" t="s">
        <v>27756</v>
      </c>
      <c r="AN2251" s="11">
        <v>211893659000</v>
      </c>
      <c r="AO2251" s="11">
        <v>231063091000</v>
      </c>
      <c r="AP2251" s="11">
        <v>247110696000</v>
      </c>
      <c r="AQ2251" s="11">
        <v>254741944000</v>
      </c>
      <c r="AR2251" s="11">
        <f>IF($AM2251="별도",INDEX([1]상장!W$11:W$2829,MATCH($A2251,[1]상장!A$11:A$2829,0)),IF($AM2251="연결",INDEX([1]상장!AB$11:AB$2829,MATCH($A2251,[1]상장!A$11:A$2829,0)),""))</f>
        <v>317941979000</v>
      </c>
    </row>
    <row r="2252" spans="1:44" x14ac:dyDescent="0.3">
      <c r="A2252" t="s">
        <v>6740</v>
      </c>
      <c r="B2252" t="s">
        <v>6741</v>
      </c>
      <c r="C2252" t="s">
        <v>6742</v>
      </c>
      <c r="D2252" s="1" t="str">
        <f>INDEX(Sheet2!$B$2:$B$2345,MATCH(Sheet1!$B2252,Sheet2!$C$2:$C$2345,0))</f>
        <v>윈하이텍</v>
      </c>
      <c r="E2252" t="s">
        <v>20756</v>
      </c>
      <c r="F2252">
        <v>78.78</v>
      </c>
      <c r="G2252" t="s">
        <v>20756</v>
      </c>
      <c r="H2252">
        <v>98.42</v>
      </c>
      <c r="I2252" t="s">
        <v>20756</v>
      </c>
      <c r="J2252">
        <v>96.18</v>
      </c>
      <c r="K2252" t="s">
        <v>20756</v>
      </c>
      <c r="L2252">
        <v>96.49</v>
      </c>
      <c r="M2252" t="s">
        <v>8475</v>
      </c>
      <c r="N2252" t="s">
        <v>8475</v>
      </c>
      <c r="O2252" t="s">
        <v>20757</v>
      </c>
      <c r="P2252">
        <v>20.14</v>
      </c>
      <c r="Q2252" t="s">
        <v>20758</v>
      </c>
      <c r="R2252">
        <v>0.82</v>
      </c>
      <c r="S2252" t="s">
        <v>20758</v>
      </c>
      <c r="T2252">
        <v>3.79</v>
      </c>
      <c r="U2252" t="s">
        <v>20759</v>
      </c>
      <c r="V2252">
        <v>3.49</v>
      </c>
      <c r="W2252" t="s">
        <v>8475</v>
      </c>
      <c r="X2252" t="s">
        <v>8475</v>
      </c>
      <c r="Y2252" t="s">
        <v>20760</v>
      </c>
      <c r="Z2252">
        <v>1.07</v>
      </c>
      <c r="AA2252" t="s">
        <v>20760</v>
      </c>
      <c r="AB2252">
        <v>0.75</v>
      </c>
      <c r="AC2252" t="s">
        <v>20760</v>
      </c>
      <c r="AD2252">
        <v>0.02</v>
      </c>
      <c r="AE2252" t="s">
        <v>20761</v>
      </c>
      <c r="AF2252">
        <v>0.01</v>
      </c>
      <c r="AG2252" t="s">
        <v>8475</v>
      </c>
      <c r="AH2252">
        <v>0.01</v>
      </c>
      <c r="AI2252" t="s">
        <v>27756</v>
      </c>
      <c r="AJ2252" t="s">
        <v>27755</v>
      </c>
      <c r="AK2252" t="s">
        <v>27755</v>
      </c>
      <c r="AL2252" t="s">
        <v>27755</v>
      </c>
      <c r="AM2252" t="s">
        <v>27755</v>
      </c>
      <c r="AN2252" s="11">
        <v>95230103000</v>
      </c>
      <c r="AO2252" s="11">
        <v>84575176000</v>
      </c>
      <c r="AP2252" s="11">
        <v>75697119000</v>
      </c>
      <c r="AQ2252" s="11">
        <v>94497839000</v>
      </c>
      <c r="AR2252" s="11">
        <f>IF($AM2252="별도",INDEX([1]상장!W$11:W$2829,MATCH($A2252,[1]상장!A$11:A$2829,0)),IF($AM2252="연결",INDEX([1]상장!AB$11:AB$2829,MATCH($A2252,[1]상장!A$11:A$2829,0)),""))</f>
        <v>116775847000</v>
      </c>
    </row>
    <row r="2253" spans="1:44" x14ac:dyDescent="0.3">
      <c r="A2253" t="s">
        <v>6743</v>
      </c>
      <c r="B2253" t="s">
        <v>6744</v>
      </c>
      <c r="C2253" t="s">
        <v>6745</v>
      </c>
      <c r="D2253" s="1" t="str">
        <f>INDEX(Sheet2!$B$2:$B$2345,MATCH(Sheet1!$B2253,Sheet2!$C$2:$C$2345,0))</f>
        <v>알톤스포츠</v>
      </c>
      <c r="E2253" t="s">
        <v>12390</v>
      </c>
      <c r="F2253">
        <v>65.44</v>
      </c>
      <c r="G2253" t="s">
        <v>12390</v>
      </c>
      <c r="H2253">
        <v>64.95</v>
      </c>
      <c r="I2253" t="s">
        <v>12390</v>
      </c>
      <c r="J2253">
        <v>71.81</v>
      </c>
      <c r="K2253" t="s">
        <v>12390</v>
      </c>
      <c r="L2253">
        <v>72.38</v>
      </c>
      <c r="M2253" t="s">
        <v>12390</v>
      </c>
      <c r="N2253">
        <v>74.73</v>
      </c>
      <c r="O2253" t="s">
        <v>12392</v>
      </c>
      <c r="P2253">
        <v>14.83</v>
      </c>
      <c r="Q2253" t="s">
        <v>12392</v>
      </c>
      <c r="R2253">
        <v>20.96</v>
      </c>
      <c r="S2253" t="s">
        <v>12392</v>
      </c>
      <c r="T2253">
        <v>16.309999999999999</v>
      </c>
      <c r="U2253" t="s">
        <v>12392</v>
      </c>
      <c r="V2253">
        <v>13.04</v>
      </c>
      <c r="W2253" t="s">
        <v>12392</v>
      </c>
      <c r="X2253">
        <v>10.39</v>
      </c>
      <c r="Y2253" t="s">
        <v>20762</v>
      </c>
      <c r="Z2253">
        <v>10.77</v>
      </c>
      <c r="AA2253" t="s">
        <v>20762</v>
      </c>
      <c r="AB2253">
        <v>11.23</v>
      </c>
      <c r="AC2253" t="s">
        <v>20762</v>
      </c>
      <c r="AD2253">
        <v>7.72</v>
      </c>
      <c r="AE2253" t="s">
        <v>20762</v>
      </c>
      <c r="AF2253">
        <v>8.68</v>
      </c>
      <c r="AG2253" t="s">
        <v>20762</v>
      </c>
      <c r="AH2253">
        <v>8.68</v>
      </c>
      <c r="AI2253" t="s">
        <v>27755</v>
      </c>
      <c r="AJ2253" t="s">
        <v>27755</v>
      </c>
      <c r="AK2253" t="s">
        <v>27755</v>
      </c>
      <c r="AL2253" t="s">
        <v>27755</v>
      </c>
      <c r="AM2253" t="s">
        <v>27755</v>
      </c>
      <c r="AN2253" s="11">
        <v>49080045000</v>
      </c>
      <c r="AO2253" s="11">
        <v>31187516000</v>
      </c>
      <c r="AP2253" s="11">
        <v>44906054000</v>
      </c>
      <c r="AQ2253" s="11">
        <v>49991547000</v>
      </c>
      <c r="AR2253" s="11">
        <f>IF($AM2253="별도",INDEX([1]상장!W$11:W$2829,MATCH($A2253,[1]상장!A$11:A$2829,0)),IF($AM2253="연결",INDEX([1]상장!AB$11:AB$2829,MATCH($A2253,[1]상장!A$11:A$2829,0)),""))</f>
        <v>51317871000</v>
      </c>
    </row>
    <row r="2254" spans="1:44" x14ac:dyDescent="0.3">
      <c r="A2254" t="s">
        <v>6746</v>
      </c>
      <c r="B2254" t="s">
        <v>6747</v>
      </c>
      <c r="C2254" t="s">
        <v>6748</v>
      </c>
      <c r="D2254" s="1" t="str">
        <f>INDEX(Sheet2!$B$2:$B$2345,MATCH(Sheet1!$B2254,Sheet2!$C$2:$C$2345,0))</f>
        <v>삼양사</v>
      </c>
      <c r="E2254" t="s">
        <v>20763</v>
      </c>
      <c r="F2254">
        <v>56.56</v>
      </c>
      <c r="G2254" t="s">
        <v>20764</v>
      </c>
      <c r="H2254">
        <v>54.33</v>
      </c>
      <c r="I2254" t="s">
        <v>20764</v>
      </c>
      <c r="J2254">
        <v>54.4</v>
      </c>
      <c r="K2254" t="s">
        <v>20764</v>
      </c>
      <c r="L2254">
        <v>51.95</v>
      </c>
      <c r="M2254" t="s">
        <v>20764</v>
      </c>
      <c r="N2254">
        <v>56.24</v>
      </c>
      <c r="O2254" t="s">
        <v>20765</v>
      </c>
      <c r="P2254">
        <v>49.36</v>
      </c>
      <c r="Q2254" t="s">
        <v>20766</v>
      </c>
      <c r="R2254">
        <v>47.83</v>
      </c>
      <c r="S2254" t="s">
        <v>20766</v>
      </c>
      <c r="T2254">
        <v>47.57</v>
      </c>
      <c r="U2254" t="s">
        <v>20766</v>
      </c>
      <c r="V2254">
        <v>51.55</v>
      </c>
      <c r="W2254" t="s">
        <v>20766</v>
      </c>
      <c r="X2254">
        <v>45.88</v>
      </c>
      <c r="Y2254" t="s">
        <v>8522</v>
      </c>
      <c r="Z2254">
        <v>0.05</v>
      </c>
      <c r="AA2254" t="s">
        <v>8522</v>
      </c>
      <c r="AB2254">
        <v>0.03</v>
      </c>
      <c r="AC2254" t="s">
        <v>8522</v>
      </c>
      <c r="AD2254">
        <v>0.03</v>
      </c>
      <c r="AE2254" t="s">
        <v>8614</v>
      </c>
      <c r="AF2254">
        <v>0.04</v>
      </c>
      <c r="AG2254" t="s">
        <v>8614</v>
      </c>
      <c r="AH2254">
        <v>0.04</v>
      </c>
      <c r="AI2254" t="s">
        <v>27755</v>
      </c>
      <c r="AJ2254" t="s">
        <v>27755</v>
      </c>
      <c r="AK2254" t="s">
        <v>27755</v>
      </c>
      <c r="AL2254" t="s">
        <v>27755</v>
      </c>
      <c r="AM2254" t="s">
        <v>27755</v>
      </c>
      <c r="AN2254" s="11">
        <v>2123808798000</v>
      </c>
      <c r="AO2254" s="11">
        <v>2096386534000</v>
      </c>
      <c r="AP2254" s="11">
        <v>2051766890000</v>
      </c>
      <c r="AQ2254" s="11">
        <v>2384453624000</v>
      </c>
      <c r="AR2254" s="11">
        <f>IF($AM2254="별도",INDEX([1]상장!W$11:W$2829,MATCH($A2254,[1]상장!A$11:A$2829,0)),IF($AM2254="연결",INDEX([1]상장!AB$11:AB$2829,MATCH($A2254,[1]상장!A$11:A$2829,0)),""))</f>
        <v>2652438536000</v>
      </c>
    </row>
    <row r="2255" spans="1:44" x14ac:dyDescent="0.3">
      <c r="A2255" t="s">
        <v>6749</v>
      </c>
      <c r="B2255" t="s">
        <v>6750</v>
      </c>
      <c r="C2255" t="s">
        <v>6751</v>
      </c>
      <c r="D2255" s="1" t="e">
        <f>INDEX(Sheet2!$B$2:$B$2345,MATCH(Sheet1!$B2255,Sheet2!$C$2:$C$2345,0))</f>
        <v>#N/A</v>
      </c>
      <c r="E2255" t="s">
        <v>20767</v>
      </c>
      <c r="F2255">
        <v>92.49</v>
      </c>
      <c r="G2255" t="s">
        <v>10369</v>
      </c>
      <c r="H2255">
        <v>64.540000000000006</v>
      </c>
      <c r="I2255" t="s">
        <v>10369</v>
      </c>
      <c r="J2255">
        <v>51.91</v>
      </c>
      <c r="K2255" t="s">
        <v>20768</v>
      </c>
      <c r="L2255">
        <v>50.28</v>
      </c>
      <c r="M2255" t="s">
        <v>8475</v>
      </c>
      <c r="N2255" t="s">
        <v>8475</v>
      </c>
      <c r="O2255" t="s">
        <v>13068</v>
      </c>
      <c r="P2255">
        <v>7.5</v>
      </c>
      <c r="Q2255" t="s">
        <v>20768</v>
      </c>
      <c r="R2255">
        <v>30.91</v>
      </c>
      <c r="S2255" t="s">
        <v>20768</v>
      </c>
      <c r="T2255">
        <v>44.48</v>
      </c>
      <c r="U2255" t="s">
        <v>10369</v>
      </c>
      <c r="V2255">
        <v>28.3</v>
      </c>
      <c r="W2255" t="s">
        <v>8475</v>
      </c>
      <c r="X2255" t="s">
        <v>8475</v>
      </c>
      <c r="Y2255" t="s">
        <v>8475</v>
      </c>
      <c r="Z2255" t="s">
        <v>8475</v>
      </c>
      <c r="AA2255" t="s">
        <v>11883</v>
      </c>
      <c r="AB2255">
        <v>3.8</v>
      </c>
      <c r="AC2255" t="s">
        <v>11883</v>
      </c>
      <c r="AD2255">
        <v>3.06</v>
      </c>
      <c r="AE2255" t="s">
        <v>11881</v>
      </c>
      <c r="AF2255">
        <v>17.16</v>
      </c>
      <c r="AG2255" t="s">
        <v>8475</v>
      </c>
      <c r="AH2255">
        <v>17.16</v>
      </c>
      <c r="AI2255" t="s">
        <v>27755</v>
      </c>
      <c r="AJ2255" t="s">
        <v>27755</v>
      </c>
      <c r="AK2255" t="s">
        <v>27755</v>
      </c>
      <c r="AL2255" t="s">
        <v>27755</v>
      </c>
      <c r="AM2255" t="s">
        <v>27755</v>
      </c>
      <c r="AN2255" s="11">
        <v>157086760000</v>
      </c>
      <c r="AO2255" s="11">
        <v>242292177000</v>
      </c>
      <c r="AP2255" s="11">
        <v>156028062000</v>
      </c>
      <c r="AQ2255" s="11">
        <v>128188276000</v>
      </c>
      <c r="AR2255" s="11">
        <f>IF($AM2255="별도",INDEX([1]상장!W$11:W$2829,MATCH($A2255,[1]상장!A$11:A$2829,0)),IF($AM2255="연결",INDEX([1]상장!AB$11:AB$2829,MATCH($A2255,[1]상장!A$11:A$2829,0)),""))</f>
        <v>187438756000</v>
      </c>
    </row>
    <row r="2256" spans="1:44" x14ac:dyDescent="0.3">
      <c r="A2256" t="s">
        <v>6752</v>
      </c>
      <c r="B2256" t="s">
        <v>6753</v>
      </c>
      <c r="C2256" t="s">
        <v>6754</v>
      </c>
      <c r="D2256" s="1" t="e">
        <f>INDEX(Sheet2!$B$2:$B$2345,MATCH(Sheet1!$B2256,Sheet2!$C$2:$C$2345,0))</f>
        <v>#N/A</v>
      </c>
      <c r="E2256" t="s">
        <v>20769</v>
      </c>
      <c r="F2256">
        <v>84.41</v>
      </c>
      <c r="G2256" t="s">
        <v>20770</v>
      </c>
      <c r="H2256">
        <v>76.52</v>
      </c>
      <c r="I2256" t="s">
        <v>20771</v>
      </c>
      <c r="J2256">
        <v>78.58</v>
      </c>
      <c r="K2256" t="s">
        <v>20772</v>
      </c>
      <c r="L2256">
        <v>80.44</v>
      </c>
      <c r="M2256" t="s">
        <v>8475</v>
      </c>
      <c r="N2256" t="s">
        <v>8475</v>
      </c>
      <c r="O2256" t="s">
        <v>20773</v>
      </c>
      <c r="P2256">
        <v>12.65</v>
      </c>
      <c r="Q2256" t="s">
        <v>20774</v>
      </c>
      <c r="R2256">
        <v>17.440000000000001</v>
      </c>
      <c r="S2256" t="s">
        <v>20775</v>
      </c>
      <c r="T2256">
        <v>14.8</v>
      </c>
      <c r="U2256" t="s">
        <v>20776</v>
      </c>
      <c r="V2256">
        <v>11.85</v>
      </c>
      <c r="W2256" t="s">
        <v>8475</v>
      </c>
      <c r="X2256" t="s">
        <v>8475</v>
      </c>
      <c r="Y2256" t="s">
        <v>20777</v>
      </c>
      <c r="Z2256">
        <v>1.64</v>
      </c>
      <c r="AA2256" t="s">
        <v>20778</v>
      </c>
      <c r="AB2256">
        <v>3.5</v>
      </c>
      <c r="AC2256" t="s">
        <v>20779</v>
      </c>
      <c r="AD2256">
        <v>3.47</v>
      </c>
      <c r="AE2256" t="s">
        <v>20780</v>
      </c>
      <c r="AF2256">
        <v>5.62</v>
      </c>
      <c r="AG2256" t="s">
        <v>8475</v>
      </c>
      <c r="AH2256">
        <v>5.62</v>
      </c>
      <c r="AI2256" t="s">
        <v>27755</v>
      </c>
      <c r="AJ2256" t="s">
        <v>27755</v>
      </c>
      <c r="AK2256" t="s">
        <v>27755</v>
      </c>
      <c r="AL2256" t="s">
        <v>27755</v>
      </c>
      <c r="AM2256" t="s">
        <v>27755</v>
      </c>
      <c r="AN2256" s="11">
        <v>332101260000</v>
      </c>
      <c r="AO2256" s="11">
        <v>305645756000</v>
      </c>
      <c r="AP2256" s="11">
        <v>401482927000</v>
      </c>
      <c r="AQ2256" s="11">
        <v>523686423000</v>
      </c>
      <c r="AR2256" s="11">
        <f>IF($AM2256="별도",INDEX([1]상장!W$11:W$2829,MATCH($A2256,[1]상장!A$11:A$2829,0)),IF($AM2256="연결",INDEX([1]상장!AB$11:AB$2829,MATCH($A2256,[1]상장!A$11:A$2829,0)),""))</f>
        <v>508071880000</v>
      </c>
    </row>
    <row r="2257" spans="1:44" x14ac:dyDescent="0.3">
      <c r="A2257" t="s">
        <v>6755</v>
      </c>
      <c r="B2257" t="s">
        <v>6756</v>
      </c>
      <c r="C2257" t="s">
        <v>6757</v>
      </c>
      <c r="D2257" s="1" t="str">
        <f>INDEX(Sheet2!$B$2:$B$2345,MATCH(Sheet1!$B2257,Sheet2!$C$2:$C$2345,0))</f>
        <v>CNH</v>
      </c>
      <c r="E2257" t="s">
        <v>20781</v>
      </c>
      <c r="F2257">
        <v>52.56</v>
      </c>
      <c r="G2257" t="s">
        <v>20782</v>
      </c>
      <c r="H2257">
        <v>51.15</v>
      </c>
      <c r="I2257" t="s">
        <v>20782</v>
      </c>
      <c r="J2257">
        <v>59.38</v>
      </c>
      <c r="K2257" t="s">
        <v>20783</v>
      </c>
      <c r="L2257">
        <v>71.19</v>
      </c>
      <c r="M2257" t="s">
        <v>8475</v>
      </c>
      <c r="N2257" t="s">
        <v>8475</v>
      </c>
      <c r="O2257" t="s">
        <v>8958</v>
      </c>
      <c r="P2257">
        <v>33.49</v>
      </c>
      <c r="Q2257" t="s">
        <v>20784</v>
      </c>
      <c r="R2257">
        <v>23.96</v>
      </c>
      <c r="S2257" t="s">
        <v>20781</v>
      </c>
      <c r="T2257">
        <v>24.22</v>
      </c>
      <c r="U2257" t="s">
        <v>20785</v>
      </c>
      <c r="V2257">
        <v>9.02</v>
      </c>
      <c r="W2257" t="s">
        <v>8475</v>
      </c>
      <c r="X2257" t="s">
        <v>8475</v>
      </c>
      <c r="Y2257" t="s">
        <v>20786</v>
      </c>
      <c r="Z2257">
        <v>18.489999999999998</v>
      </c>
      <c r="AA2257" t="s">
        <v>8522</v>
      </c>
      <c r="AB2257">
        <v>15</v>
      </c>
      <c r="AC2257" t="s">
        <v>8958</v>
      </c>
      <c r="AD2257">
        <v>10.66</v>
      </c>
      <c r="AE2257" t="s">
        <v>20787</v>
      </c>
      <c r="AF2257">
        <v>4.03</v>
      </c>
      <c r="AG2257" t="s">
        <v>8475</v>
      </c>
      <c r="AH2257">
        <v>4.03</v>
      </c>
      <c r="AI2257" t="s">
        <v>27756</v>
      </c>
      <c r="AJ2257" t="s">
        <v>27756</v>
      </c>
      <c r="AK2257" t="s">
        <v>27756</v>
      </c>
      <c r="AL2257" t="s">
        <v>27756</v>
      </c>
      <c r="AM2257" t="s">
        <v>27756</v>
      </c>
      <c r="AN2257" s="11">
        <v>8713904000</v>
      </c>
      <c r="AO2257" s="11">
        <v>25594220000</v>
      </c>
      <c r="AP2257" s="11">
        <v>40300237000</v>
      </c>
      <c r="AQ2257" s="11">
        <v>15854154000</v>
      </c>
      <c r="AR2257" s="11">
        <f>IF($AM2257="별도",INDEX([1]상장!W$11:W$2829,MATCH($A2257,[1]상장!A$11:A$2829,0)),IF($AM2257="연결",INDEX([1]상장!AB$11:AB$2829,MATCH($A2257,[1]상장!A$11:A$2829,0)),""))</f>
        <v>5956355000</v>
      </c>
    </row>
    <row r="2258" spans="1:44" x14ac:dyDescent="0.3">
      <c r="A2258" t="s">
        <v>6758</v>
      </c>
      <c r="B2258" t="s">
        <v>6759</v>
      </c>
      <c r="C2258" t="s">
        <v>6760</v>
      </c>
      <c r="D2258" s="1" t="str">
        <f>INDEX(Sheet2!$B$2:$B$2345,MATCH(Sheet1!$B2258,Sheet2!$C$2:$C$2345,0))</f>
        <v>넷마블</v>
      </c>
      <c r="E2258" t="s">
        <v>20788</v>
      </c>
      <c r="F2258">
        <v>26.52</v>
      </c>
      <c r="G2258" t="s">
        <v>20789</v>
      </c>
      <c r="H2258">
        <v>25.82</v>
      </c>
      <c r="I2258" t="s">
        <v>20789</v>
      </c>
      <c r="J2258">
        <v>34.15</v>
      </c>
      <c r="K2258" t="s">
        <v>20789</v>
      </c>
      <c r="L2258">
        <v>33.06</v>
      </c>
      <c r="M2258" t="s">
        <v>20790</v>
      </c>
      <c r="N2258">
        <v>34.590000000000003</v>
      </c>
      <c r="O2258" t="s">
        <v>20789</v>
      </c>
      <c r="P2258">
        <v>22.4</v>
      </c>
      <c r="Q2258" t="s">
        <v>20791</v>
      </c>
      <c r="R2258">
        <v>15.29</v>
      </c>
      <c r="S2258" t="s">
        <v>20792</v>
      </c>
      <c r="T2258">
        <v>15.52</v>
      </c>
      <c r="U2258" t="s">
        <v>20791</v>
      </c>
      <c r="V2258">
        <v>12.28</v>
      </c>
      <c r="W2258" t="s">
        <v>20793</v>
      </c>
      <c r="X2258">
        <v>10.84</v>
      </c>
      <c r="Y2258" t="s">
        <v>20791</v>
      </c>
      <c r="Z2258">
        <v>15.57</v>
      </c>
      <c r="AA2258" t="s">
        <v>20788</v>
      </c>
      <c r="AB2258">
        <v>13.95</v>
      </c>
      <c r="AC2258" t="s">
        <v>20791</v>
      </c>
      <c r="AD2258">
        <v>14.24</v>
      </c>
      <c r="AE2258" t="s">
        <v>20794</v>
      </c>
      <c r="AF2258">
        <v>10.46</v>
      </c>
      <c r="AG2258" t="s">
        <v>20795</v>
      </c>
      <c r="AH2258">
        <v>10.46</v>
      </c>
      <c r="AI2258" t="s">
        <v>27755</v>
      </c>
      <c r="AJ2258" t="s">
        <v>27755</v>
      </c>
      <c r="AK2258" t="s">
        <v>27755</v>
      </c>
      <c r="AL2258" t="s">
        <v>27755</v>
      </c>
      <c r="AM2258" t="s">
        <v>27755</v>
      </c>
      <c r="AN2258" s="11">
        <v>2021272799000</v>
      </c>
      <c r="AO2258" s="11">
        <v>2178677560000</v>
      </c>
      <c r="AP2258" s="11">
        <v>2484764986000</v>
      </c>
      <c r="AQ2258" s="11">
        <v>2506906374000</v>
      </c>
      <c r="AR2258" s="11">
        <f>IF($AM2258="별도",INDEX([1]상장!W$11:W$2829,MATCH($A2258,[1]상장!A$11:A$2829,0)),IF($AM2258="연결",INDEX([1]상장!AB$11:AB$2829,MATCH($A2258,[1]상장!A$11:A$2829,0)),""))</f>
        <v>2673408276000</v>
      </c>
    </row>
    <row r="2259" spans="1:44" x14ac:dyDescent="0.3">
      <c r="A2259" t="s">
        <v>6761</v>
      </c>
      <c r="B2259" t="s">
        <v>6762</v>
      </c>
      <c r="C2259" t="s">
        <v>6763</v>
      </c>
      <c r="D2259" s="1" t="str">
        <f>INDEX(Sheet2!$B$2:$B$2345,MATCH(Sheet1!$B2259,Sheet2!$C$2:$C$2345,0))</f>
        <v>제룡산업</v>
      </c>
      <c r="E2259" t="s">
        <v>20796</v>
      </c>
      <c r="F2259">
        <v>42.28</v>
      </c>
      <c r="G2259" t="s">
        <v>20796</v>
      </c>
      <c r="H2259">
        <v>48.54</v>
      </c>
      <c r="I2259" t="s">
        <v>20796</v>
      </c>
      <c r="J2259">
        <v>54.8</v>
      </c>
      <c r="K2259" t="s">
        <v>20796</v>
      </c>
      <c r="L2259">
        <v>53.43</v>
      </c>
      <c r="M2259" t="s">
        <v>20796</v>
      </c>
      <c r="N2259">
        <v>67.5</v>
      </c>
      <c r="O2259" t="s">
        <v>20797</v>
      </c>
      <c r="P2259">
        <v>32.200000000000003</v>
      </c>
      <c r="Q2259" t="s">
        <v>20798</v>
      </c>
      <c r="R2259">
        <v>27.43</v>
      </c>
      <c r="S2259" t="s">
        <v>20797</v>
      </c>
      <c r="T2259">
        <v>20.92</v>
      </c>
      <c r="U2259" t="s">
        <v>20797</v>
      </c>
      <c r="V2259">
        <v>23.2</v>
      </c>
      <c r="W2259" t="s">
        <v>20797</v>
      </c>
      <c r="X2259">
        <v>17.89</v>
      </c>
      <c r="Y2259" t="s">
        <v>20798</v>
      </c>
      <c r="Z2259">
        <v>15.01</v>
      </c>
      <c r="AA2259" t="s">
        <v>20797</v>
      </c>
      <c r="AB2259">
        <v>14.64</v>
      </c>
      <c r="AC2259" t="s">
        <v>20798</v>
      </c>
      <c r="AD2259">
        <v>16.850000000000001</v>
      </c>
      <c r="AE2259" t="s">
        <v>20798</v>
      </c>
      <c r="AF2259">
        <v>16.03</v>
      </c>
      <c r="AG2259" t="s">
        <v>20798</v>
      </c>
      <c r="AH2259">
        <v>16.03</v>
      </c>
      <c r="AI2259" t="s">
        <v>27756</v>
      </c>
      <c r="AJ2259" t="s">
        <v>27756</v>
      </c>
      <c r="AK2259" t="s">
        <v>27756</v>
      </c>
      <c r="AL2259" t="s">
        <v>27756</v>
      </c>
      <c r="AM2259" t="s">
        <v>27756</v>
      </c>
      <c r="AN2259" s="11">
        <v>32042718000</v>
      </c>
      <c r="AO2259" s="11">
        <v>27124378000</v>
      </c>
      <c r="AP2259" s="11">
        <v>26566079000</v>
      </c>
      <c r="AQ2259" s="11">
        <v>37415966000</v>
      </c>
      <c r="AR2259" s="11">
        <f>IF($AM2259="별도",INDEX([1]상장!W$11:W$2829,MATCH($A2259,[1]상장!A$11:A$2829,0)),IF($AM2259="연결",INDEX([1]상장!AB$11:AB$2829,MATCH($A2259,[1]상장!A$11:A$2829,0)),""))</f>
        <v>59307569000</v>
      </c>
    </row>
    <row r="2260" spans="1:44" x14ac:dyDescent="0.3">
      <c r="A2260" t="s">
        <v>6764</v>
      </c>
      <c r="B2260" t="s">
        <v>6765</v>
      </c>
      <c r="C2260" t="s">
        <v>6766</v>
      </c>
      <c r="D2260" s="1" t="str">
        <f>INDEX(Sheet2!$B$2:$B$2345,MATCH(Sheet1!$B2260,Sheet2!$C$2:$C$2345,0))</f>
        <v>삼기</v>
      </c>
      <c r="E2260" t="s">
        <v>20799</v>
      </c>
      <c r="F2260">
        <v>62.23</v>
      </c>
      <c r="G2260" t="s">
        <v>20799</v>
      </c>
      <c r="H2260">
        <v>56.18</v>
      </c>
      <c r="I2260" t="s">
        <v>20800</v>
      </c>
      <c r="J2260">
        <v>47.21</v>
      </c>
      <c r="K2260" t="s">
        <v>20800</v>
      </c>
      <c r="L2260">
        <v>40.56</v>
      </c>
      <c r="M2260" t="s">
        <v>20800</v>
      </c>
      <c r="N2260">
        <v>38.69</v>
      </c>
      <c r="O2260" t="s">
        <v>20801</v>
      </c>
      <c r="P2260">
        <v>20.57</v>
      </c>
      <c r="Q2260" t="s">
        <v>20801</v>
      </c>
      <c r="R2260">
        <v>20.34</v>
      </c>
      <c r="S2260" t="s">
        <v>20802</v>
      </c>
      <c r="T2260">
        <v>23.71</v>
      </c>
      <c r="U2260" t="s">
        <v>20802</v>
      </c>
      <c r="V2260">
        <v>27.46</v>
      </c>
      <c r="W2260" t="s">
        <v>20802</v>
      </c>
      <c r="X2260">
        <v>27.8</v>
      </c>
      <c r="Y2260" t="s">
        <v>10327</v>
      </c>
      <c r="Z2260">
        <v>9.92</v>
      </c>
      <c r="AA2260" t="s">
        <v>8853</v>
      </c>
      <c r="AB2260">
        <v>9.57</v>
      </c>
      <c r="AC2260" t="s">
        <v>20803</v>
      </c>
      <c r="AD2260">
        <v>12.65</v>
      </c>
      <c r="AE2260" t="s">
        <v>20803</v>
      </c>
      <c r="AF2260">
        <v>19.41</v>
      </c>
      <c r="AG2260" t="s">
        <v>20803</v>
      </c>
      <c r="AH2260">
        <v>19.41</v>
      </c>
      <c r="AI2260" t="s">
        <v>27755</v>
      </c>
      <c r="AJ2260" t="s">
        <v>27755</v>
      </c>
      <c r="AK2260" t="s">
        <v>27755</v>
      </c>
      <c r="AL2260" t="s">
        <v>27755</v>
      </c>
      <c r="AM2260" t="s">
        <v>27755</v>
      </c>
      <c r="AN2260" s="11">
        <v>277272867000</v>
      </c>
      <c r="AO2260" s="11">
        <v>301765684000</v>
      </c>
      <c r="AP2260" s="11">
        <v>362645825000</v>
      </c>
      <c r="AQ2260" s="11">
        <v>504511908000</v>
      </c>
      <c r="AR2260" s="11">
        <f>IF($AM2260="별도",INDEX([1]상장!W$11:W$2829,MATCH($A2260,[1]상장!A$11:A$2829,0)),IF($AM2260="연결",INDEX([1]상장!AB$11:AB$2829,MATCH($A2260,[1]상장!A$11:A$2829,0)),""))</f>
        <v>524145243000</v>
      </c>
    </row>
    <row r="2261" spans="1:44" x14ac:dyDescent="0.3">
      <c r="A2261" t="s">
        <v>6767</v>
      </c>
      <c r="B2261" t="s">
        <v>6768</v>
      </c>
      <c r="C2261" t="s">
        <v>6769</v>
      </c>
      <c r="D2261" s="1" t="str">
        <f>INDEX(Sheet2!$B$2:$B$2345,MATCH(Sheet1!$B2261,Sheet2!$C$2:$C$2345,0))</f>
        <v>하이비젼시스템</v>
      </c>
      <c r="E2261" t="s">
        <v>20804</v>
      </c>
      <c r="F2261">
        <v>70.930000000000007</v>
      </c>
      <c r="G2261" t="s">
        <v>20804</v>
      </c>
      <c r="H2261">
        <v>55.69</v>
      </c>
      <c r="I2261" t="s">
        <v>20804</v>
      </c>
      <c r="J2261">
        <v>70.209999999999994</v>
      </c>
      <c r="K2261" t="s">
        <v>20804</v>
      </c>
      <c r="L2261">
        <v>70.64</v>
      </c>
      <c r="M2261" t="s">
        <v>20804</v>
      </c>
      <c r="N2261">
        <v>75.66</v>
      </c>
      <c r="O2261" t="s">
        <v>20805</v>
      </c>
      <c r="P2261">
        <v>25.97</v>
      </c>
      <c r="Q2261" t="s">
        <v>20805</v>
      </c>
      <c r="R2261">
        <v>40.299999999999997</v>
      </c>
      <c r="S2261" t="s">
        <v>20805</v>
      </c>
      <c r="T2261">
        <v>26.38</v>
      </c>
      <c r="U2261" t="s">
        <v>20805</v>
      </c>
      <c r="V2261">
        <v>26.33</v>
      </c>
      <c r="W2261" t="s">
        <v>20805</v>
      </c>
      <c r="X2261">
        <v>21.12</v>
      </c>
      <c r="Y2261" t="s">
        <v>20806</v>
      </c>
      <c r="Z2261">
        <v>3.08</v>
      </c>
      <c r="AA2261" t="s">
        <v>20806</v>
      </c>
      <c r="AB2261">
        <v>4</v>
      </c>
      <c r="AC2261" t="s">
        <v>20806</v>
      </c>
      <c r="AD2261">
        <v>3.4</v>
      </c>
      <c r="AE2261" t="s">
        <v>20806</v>
      </c>
      <c r="AF2261">
        <v>3.01</v>
      </c>
      <c r="AG2261" t="s">
        <v>20806</v>
      </c>
      <c r="AH2261">
        <v>3.01</v>
      </c>
      <c r="AI2261" t="s">
        <v>27755</v>
      </c>
      <c r="AJ2261" t="s">
        <v>27755</v>
      </c>
      <c r="AK2261" t="s">
        <v>27755</v>
      </c>
      <c r="AL2261" t="s">
        <v>27755</v>
      </c>
      <c r="AM2261" t="s">
        <v>27755</v>
      </c>
      <c r="AN2261" s="11">
        <v>183093114000</v>
      </c>
      <c r="AO2261" s="11">
        <v>134228522000</v>
      </c>
      <c r="AP2261" s="11">
        <v>183197920000</v>
      </c>
      <c r="AQ2261" s="11">
        <v>272896325000</v>
      </c>
      <c r="AR2261" s="11">
        <f>IF($AM2261="별도",INDEX([1]상장!W$11:W$2829,MATCH($A2261,[1]상장!A$11:A$2829,0)),IF($AM2261="연결",INDEX([1]상장!AB$11:AB$2829,MATCH($A2261,[1]상장!A$11:A$2829,0)),""))</f>
        <v>197677984000</v>
      </c>
    </row>
    <row r="2262" spans="1:44" x14ac:dyDescent="0.3">
      <c r="A2262" t="s">
        <v>6770</v>
      </c>
      <c r="B2262" t="s">
        <v>6771</v>
      </c>
      <c r="C2262" t="s">
        <v>6772</v>
      </c>
      <c r="D2262" s="1" t="str">
        <f>INDEX(Sheet2!$B$2:$B$2345,MATCH(Sheet1!$B2262,Sheet2!$C$2:$C$2345,0))</f>
        <v>코리아에프티</v>
      </c>
      <c r="E2262" t="s">
        <v>20807</v>
      </c>
      <c r="F2262">
        <v>33.69</v>
      </c>
      <c r="G2262" t="s">
        <v>20807</v>
      </c>
      <c r="H2262">
        <v>30</v>
      </c>
      <c r="I2262" t="s">
        <v>20808</v>
      </c>
      <c r="J2262">
        <v>26.98</v>
      </c>
      <c r="K2262" t="s">
        <v>20809</v>
      </c>
      <c r="L2262">
        <v>25.98</v>
      </c>
      <c r="M2262" t="s">
        <v>8475</v>
      </c>
      <c r="N2262" t="s">
        <v>8475</v>
      </c>
      <c r="O2262" t="s">
        <v>20810</v>
      </c>
      <c r="P2262">
        <v>16.829999999999998</v>
      </c>
      <c r="Q2262" t="s">
        <v>20810</v>
      </c>
      <c r="R2262">
        <v>15.36</v>
      </c>
      <c r="S2262" t="s">
        <v>20809</v>
      </c>
      <c r="T2262">
        <v>20.87</v>
      </c>
      <c r="U2262" t="s">
        <v>20808</v>
      </c>
      <c r="V2262">
        <v>25.38</v>
      </c>
      <c r="W2262" t="s">
        <v>8475</v>
      </c>
      <c r="X2262" t="s">
        <v>8475</v>
      </c>
      <c r="Y2262" t="s">
        <v>20811</v>
      </c>
      <c r="Z2262">
        <v>11.4</v>
      </c>
      <c r="AA2262" t="s">
        <v>20811</v>
      </c>
      <c r="AB2262">
        <v>11.25</v>
      </c>
      <c r="AC2262" t="s">
        <v>20812</v>
      </c>
      <c r="AD2262">
        <v>9.82</v>
      </c>
      <c r="AE2262" t="s">
        <v>20812</v>
      </c>
      <c r="AF2262">
        <v>9.2100000000000009</v>
      </c>
      <c r="AG2262" t="s">
        <v>8475</v>
      </c>
      <c r="AH2262">
        <v>9.2100000000000009</v>
      </c>
      <c r="AI2262" t="s">
        <v>27755</v>
      </c>
      <c r="AJ2262" t="s">
        <v>27755</v>
      </c>
      <c r="AK2262" t="s">
        <v>27755</v>
      </c>
      <c r="AL2262" t="s">
        <v>27755</v>
      </c>
      <c r="AM2262" t="s">
        <v>27755</v>
      </c>
      <c r="AN2262" s="11">
        <v>387982326000</v>
      </c>
      <c r="AO2262" s="11">
        <v>438688446000</v>
      </c>
      <c r="AP2262" s="11">
        <v>409681152000</v>
      </c>
      <c r="AQ2262" s="11">
        <v>465656454000</v>
      </c>
      <c r="AR2262" s="11">
        <f>IF($AM2262="별도",INDEX([1]상장!W$11:W$2829,MATCH($A2262,[1]상장!A$11:A$2829,0)),IF($AM2262="연결",INDEX([1]상장!AB$11:AB$2829,MATCH($A2262,[1]상장!A$11:A$2829,0)),""))</f>
        <v>561043637000</v>
      </c>
    </row>
    <row r="2263" spans="1:44" x14ac:dyDescent="0.3">
      <c r="A2263" t="s">
        <v>6773</v>
      </c>
      <c r="B2263" t="s">
        <v>6774</v>
      </c>
      <c r="C2263" t="s">
        <v>6775</v>
      </c>
      <c r="D2263" s="1" t="str">
        <f>INDEX(Sheet2!$B$2:$B$2345,MATCH(Sheet1!$B2263,Sheet2!$C$2:$C$2345,0))</f>
        <v>오션브릿지</v>
      </c>
      <c r="E2263" t="s">
        <v>20813</v>
      </c>
      <c r="F2263">
        <v>52.59</v>
      </c>
      <c r="G2263" t="s">
        <v>20814</v>
      </c>
      <c r="H2263">
        <v>48.58</v>
      </c>
      <c r="I2263" t="s">
        <v>20813</v>
      </c>
      <c r="J2263">
        <v>58.13</v>
      </c>
      <c r="K2263" t="s">
        <v>20813</v>
      </c>
      <c r="L2263">
        <v>63</v>
      </c>
      <c r="M2263" t="s">
        <v>20813</v>
      </c>
      <c r="N2263">
        <v>75</v>
      </c>
      <c r="O2263" t="s">
        <v>20814</v>
      </c>
      <c r="P2263">
        <v>42.1</v>
      </c>
      <c r="Q2263" t="s">
        <v>20813</v>
      </c>
      <c r="R2263">
        <v>48.25</v>
      </c>
      <c r="S2263" t="s">
        <v>20814</v>
      </c>
      <c r="T2263">
        <v>41.42</v>
      </c>
      <c r="U2263" t="s">
        <v>20815</v>
      </c>
      <c r="V2263">
        <v>36.69</v>
      </c>
      <c r="W2263" t="s">
        <v>20815</v>
      </c>
      <c r="X2263">
        <v>24.96</v>
      </c>
      <c r="Y2263" t="s">
        <v>20816</v>
      </c>
      <c r="Z2263">
        <v>5.29</v>
      </c>
      <c r="AA2263" t="s">
        <v>20816</v>
      </c>
      <c r="AB2263">
        <v>3.16</v>
      </c>
      <c r="AC2263" t="s">
        <v>20816</v>
      </c>
      <c r="AD2263">
        <v>0.43</v>
      </c>
      <c r="AE2263" t="s">
        <v>20816</v>
      </c>
      <c r="AF2263">
        <v>0.28999999999999998</v>
      </c>
      <c r="AG2263" t="s">
        <v>20816</v>
      </c>
      <c r="AH2263">
        <v>0.28999999999999998</v>
      </c>
      <c r="AI2263" t="s">
        <v>27755</v>
      </c>
      <c r="AJ2263" t="s">
        <v>27755</v>
      </c>
      <c r="AK2263" t="s">
        <v>27755</v>
      </c>
      <c r="AL2263" t="s">
        <v>27755</v>
      </c>
      <c r="AM2263" t="s">
        <v>27755</v>
      </c>
      <c r="AN2263" s="11">
        <v>94181914000</v>
      </c>
      <c r="AO2263" s="11">
        <v>75770273000</v>
      </c>
      <c r="AP2263" s="11">
        <v>91634634000</v>
      </c>
      <c r="AQ2263" s="11">
        <v>93940249000</v>
      </c>
      <c r="AR2263" s="11">
        <f>IF($AM2263="별도",INDEX([1]상장!W$11:W$2829,MATCH($A2263,[1]상장!A$11:A$2829,0)),IF($AM2263="연결",INDEX([1]상장!AB$11:AB$2829,MATCH($A2263,[1]상장!A$11:A$2829,0)),""))</f>
        <v>164969267000</v>
      </c>
    </row>
    <row r="2264" spans="1:44" x14ac:dyDescent="0.3">
      <c r="A2264" t="s">
        <v>6776</v>
      </c>
      <c r="B2264" t="s">
        <v>6777</v>
      </c>
      <c r="C2264" t="s">
        <v>6778</v>
      </c>
      <c r="D2264" s="1" t="str">
        <f>INDEX(Sheet2!$B$2:$B$2345,MATCH(Sheet1!$B2264,Sheet2!$C$2:$C$2345,0))</f>
        <v>오스테오닉</v>
      </c>
      <c r="E2264" t="s">
        <v>20817</v>
      </c>
      <c r="F2264">
        <v>43.5</v>
      </c>
      <c r="G2264" t="s">
        <v>20818</v>
      </c>
      <c r="H2264">
        <v>41.96</v>
      </c>
      <c r="I2264" t="s">
        <v>20819</v>
      </c>
      <c r="J2264">
        <v>41.41</v>
      </c>
      <c r="K2264" t="s">
        <v>20820</v>
      </c>
      <c r="L2264">
        <v>38.909999999999997</v>
      </c>
      <c r="M2264" t="s">
        <v>8475</v>
      </c>
      <c r="N2264" t="s">
        <v>8475</v>
      </c>
      <c r="O2264" t="s">
        <v>20821</v>
      </c>
      <c r="P2264">
        <v>43.3</v>
      </c>
      <c r="Q2264" t="s">
        <v>20819</v>
      </c>
      <c r="R2264">
        <v>36.33</v>
      </c>
      <c r="S2264" t="s">
        <v>20818</v>
      </c>
      <c r="T2264">
        <v>34.619999999999997</v>
      </c>
      <c r="U2264" t="s">
        <v>20822</v>
      </c>
      <c r="V2264">
        <v>28.68</v>
      </c>
      <c r="W2264" t="s">
        <v>8475</v>
      </c>
      <c r="X2264" t="s">
        <v>8475</v>
      </c>
      <c r="Y2264" t="s">
        <v>20823</v>
      </c>
      <c r="Z2264">
        <v>3.95</v>
      </c>
      <c r="AA2264" t="s">
        <v>20824</v>
      </c>
      <c r="AB2264">
        <v>10.34</v>
      </c>
      <c r="AC2264" t="s">
        <v>20824</v>
      </c>
      <c r="AD2264">
        <v>14.43</v>
      </c>
      <c r="AE2264" t="s">
        <v>20825</v>
      </c>
      <c r="AF2264">
        <v>25.27</v>
      </c>
      <c r="AG2264" t="s">
        <v>8475</v>
      </c>
      <c r="AH2264">
        <v>25.27</v>
      </c>
      <c r="AI2264" t="s">
        <v>27756</v>
      </c>
      <c r="AJ2264" t="s">
        <v>27756</v>
      </c>
      <c r="AK2264" t="s">
        <v>27756</v>
      </c>
      <c r="AL2264" t="s">
        <v>27756</v>
      </c>
      <c r="AM2264" t="s">
        <v>27755</v>
      </c>
      <c r="AN2264" s="11">
        <v>9084786000</v>
      </c>
      <c r="AO2264" s="11">
        <v>11161204000</v>
      </c>
      <c r="AP2264" s="11">
        <v>12614551000</v>
      </c>
      <c r="AQ2264" s="11">
        <v>15597796000</v>
      </c>
      <c r="AR2264" s="11">
        <f>IF($AM2264="별도",INDEX([1]상장!W$11:W$2829,MATCH($A2264,[1]상장!A$11:A$2829,0)),IF($AM2264="연결",INDEX([1]상장!AB$11:AB$2829,MATCH($A2264,[1]상장!A$11:A$2829,0)),""))</f>
        <v>19838547000</v>
      </c>
    </row>
    <row r="2265" spans="1:44" x14ac:dyDescent="0.3">
      <c r="A2265" t="s">
        <v>6779</v>
      </c>
      <c r="B2265" t="s">
        <v>6780</v>
      </c>
      <c r="C2265" t="s">
        <v>6781</v>
      </c>
      <c r="D2265" s="1" t="str">
        <f>INDEX(Sheet2!$B$2:$B$2345,MATCH(Sheet1!$B2265,Sheet2!$C$2:$C$2345,0))</f>
        <v>유일에너테크</v>
      </c>
      <c r="E2265" t="s">
        <v>8475</v>
      </c>
      <c r="F2265" t="s">
        <v>8475</v>
      </c>
      <c r="G2265" t="s">
        <v>8475</v>
      </c>
      <c r="H2265" t="s">
        <v>8475</v>
      </c>
      <c r="I2265" t="s">
        <v>20826</v>
      </c>
      <c r="J2265">
        <v>90.46</v>
      </c>
      <c r="K2265" t="s">
        <v>20826</v>
      </c>
      <c r="L2265">
        <v>82.55</v>
      </c>
      <c r="M2265" t="s">
        <v>8475</v>
      </c>
      <c r="N2265" t="s">
        <v>8475</v>
      </c>
      <c r="O2265" t="s">
        <v>8475</v>
      </c>
      <c r="P2265" t="s">
        <v>8475</v>
      </c>
      <c r="Q2265" t="s">
        <v>8475</v>
      </c>
      <c r="R2265" t="s">
        <v>8475</v>
      </c>
      <c r="S2265" t="s">
        <v>8886</v>
      </c>
      <c r="T2265">
        <v>9.5299999999999994</v>
      </c>
      <c r="U2265" t="s">
        <v>8886</v>
      </c>
      <c r="V2265">
        <v>17.440000000000001</v>
      </c>
      <c r="W2265" t="s">
        <v>8475</v>
      </c>
      <c r="X2265" t="s">
        <v>8475</v>
      </c>
      <c r="Y2265" t="s">
        <v>8475</v>
      </c>
      <c r="Z2265" t="s">
        <v>8475</v>
      </c>
      <c r="AA2265" t="s">
        <v>8475</v>
      </c>
      <c r="AB2265" t="s">
        <v>8475</v>
      </c>
      <c r="AC2265" t="s">
        <v>8475</v>
      </c>
      <c r="AD2265" t="s">
        <v>8475</v>
      </c>
      <c r="AE2265" t="s">
        <v>8475</v>
      </c>
      <c r="AF2265" t="s">
        <v>8475</v>
      </c>
      <c r="AG2265" t="s">
        <v>8475</v>
      </c>
      <c r="AH2265" t="s">
        <v>8475</v>
      </c>
      <c r="AI2265" t="s">
        <v>27756</v>
      </c>
      <c r="AJ2265" t="s">
        <v>27755</v>
      </c>
      <c r="AK2265" t="s">
        <v>27755</v>
      </c>
      <c r="AL2265" t="s">
        <v>27755</v>
      </c>
      <c r="AM2265" t="s">
        <v>27755</v>
      </c>
      <c r="AN2265" s="11">
        <v>17438900000</v>
      </c>
      <c r="AO2265" s="11">
        <v>47014943000</v>
      </c>
      <c r="AP2265" s="11">
        <v>59018469000</v>
      </c>
      <c r="AQ2265" s="11">
        <v>29355057000</v>
      </c>
      <c r="AR2265" s="11">
        <f>IF($AM2265="별도",INDEX([1]상장!W$11:W$2829,MATCH($A2265,[1]상장!A$11:A$2829,0)),IF($AM2265="연결",INDEX([1]상장!AB$11:AB$2829,MATCH($A2265,[1]상장!A$11:A$2829,0)),""))</f>
        <v>47468577000</v>
      </c>
    </row>
    <row r="2266" spans="1:44" x14ac:dyDescent="0.3">
      <c r="A2266" t="s">
        <v>6782</v>
      </c>
      <c r="B2266" t="s">
        <v>6783</v>
      </c>
      <c r="C2266" t="s">
        <v>6784</v>
      </c>
      <c r="D2266" s="1" t="str">
        <f>INDEX(Sheet2!$B$2:$B$2345,MATCH(Sheet1!$B2266,Sheet2!$C$2:$C$2345,0))</f>
        <v>디와이디</v>
      </c>
      <c r="E2266" t="s">
        <v>20827</v>
      </c>
      <c r="F2266">
        <v>62.06</v>
      </c>
      <c r="G2266" t="s">
        <v>20827</v>
      </c>
      <c r="H2266">
        <v>64.45</v>
      </c>
      <c r="I2266" t="s">
        <v>20828</v>
      </c>
      <c r="J2266">
        <v>57.65</v>
      </c>
      <c r="K2266" t="s">
        <v>20829</v>
      </c>
      <c r="L2266">
        <v>100</v>
      </c>
      <c r="M2266" t="s">
        <v>8475</v>
      </c>
      <c r="N2266" t="s">
        <v>8475</v>
      </c>
      <c r="O2266" t="s">
        <v>20830</v>
      </c>
      <c r="P2266">
        <v>20.98</v>
      </c>
      <c r="Q2266" t="s">
        <v>20830</v>
      </c>
      <c r="R2266">
        <v>20.84</v>
      </c>
      <c r="S2266" t="s">
        <v>20830</v>
      </c>
      <c r="T2266">
        <v>30.76</v>
      </c>
      <c r="U2266" t="s">
        <v>8475</v>
      </c>
      <c r="V2266" t="s">
        <v>8475</v>
      </c>
      <c r="W2266" t="s">
        <v>8475</v>
      </c>
      <c r="X2266" t="s">
        <v>8475</v>
      </c>
      <c r="Y2266" t="s">
        <v>20831</v>
      </c>
      <c r="Z2266">
        <v>12.28</v>
      </c>
      <c r="AA2266" t="s">
        <v>19999</v>
      </c>
      <c r="AB2266">
        <v>7.56</v>
      </c>
      <c r="AC2266" t="s">
        <v>20832</v>
      </c>
      <c r="AD2266">
        <v>5.51</v>
      </c>
      <c r="AE2266" t="s">
        <v>8475</v>
      </c>
      <c r="AF2266" t="s">
        <v>8475</v>
      </c>
      <c r="AG2266" t="s">
        <v>8475</v>
      </c>
      <c r="AH2266" t="s">
        <v>8475</v>
      </c>
      <c r="AI2266" t="s">
        <v>27756</v>
      </c>
      <c r="AJ2266" t="s">
        <v>27755</v>
      </c>
      <c r="AK2266" t="s">
        <v>27755</v>
      </c>
      <c r="AL2266" t="s">
        <v>27756</v>
      </c>
      <c r="AM2266" t="s">
        <v>27756</v>
      </c>
      <c r="AN2266" s="11">
        <v>54157675000</v>
      </c>
      <c r="AO2266" s="11">
        <v>48109003000</v>
      </c>
      <c r="AP2266" s="11">
        <v>30388158000</v>
      </c>
      <c r="AQ2266" s="11">
        <v>14048424000</v>
      </c>
      <c r="AR2266" s="11">
        <f>IF($AM2266="별도",INDEX([1]상장!W$11:W$2829,MATCH($A2266,[1]상장!A$11:A$2829,0)),IF($AM2266="연결",INDEX([1]상장!AB$11:AB$2829,MATCH($A2266,[1]상장!A$11:A$2829,0)),""))</f>
        <v>20838795000</v>
      </c>
    </row>
    <row r="2267" spans="1:44" x14ac:dyDescent="0.3">
      <c r="A2267" t="s">
        <v>6785</v>
      </c>
      <c r="B2267" t="s">
        <v>6786</v>
      </c>
      <c r="C2267" t="s">
        <v>6787</v>
      </c>
      <c r="D2267" s="1" t="str">
        <f>INDEX(Sheet2!$B$2:$B$2345,MATCH(Sheet1!$B2267,Sheet2!$C$2:$C$2345,0))</f>
        <v>켐트로스</v>
      </c>
      <c r="E2267" t="s">
        <v>20833</v>
      </c>
      <c r="F2267">
        <v>36.72</v>
      </c>
      <c r="G2267" t="s">
        <v>20833</v>
      </c>
      <c r="H2267">
        <v>34.1</v>
      </c>
      <c r="I2267" t="s">
        <v>20834</v>
      </c>
      <c r="J2267">
        <v>35.72</v>
      </c>
      <c r="K2267" t="s">
        <v>20834</v>
      </c>
      <c r="L2267">
        <v>40.92</v>
      </c>
      <c r="M2267" t="s">
        <v>8475</v>
      </c>
      <c r="N2267" t="s">
        <v>8475</v>
      </c>
      <c r="O2267" t="s">
        <v>20834</v>
      </c>
      <c r="P2267">
        <v>31.92</v>
      </c>
      <c r="Q2267" t="s">
        <v>20834</v>
      </c>
      <c r="R2267">
        <v>33.36</v>
      </c>
      <c r="S2267" t="s">
        <v>20833</v>
      </c>
      <c r="T2267">
        <v>34.659999999999997</v>
      </c>
      <c r="U2267" t="s">
        <v>20833</v>
      </c>
      <c r="V2267">
        <v>40.14</v>
      </c>
      <c r="W2267" t="s">
        <v>8475</v>
      </c>
      <c r="X2267" t="s">
        <v>8475</v>
      </c>
      <c r="Y2267" t="s">
        <v>8853</v>
      </c>
      <c r="Z2267">
        <v>20.78</v>
      </c>
      <c r="AA2267" t="s">
        <v>20835</v>
      </c>
      <c r="AB2267">
        <v>19.05</v>
      </c>
      <c r="AC2267" t="s">
        <v>8853</v>
      </c>
      <c r="AD2267">
        <v>17.07</v>
      </c>
      <c r="AE2267" t="s">
        <v>8853</v>
      </c>
      <c r="AF2267">
        <v>16.36</v>
      </c>
      <c r="AG2267" t="s">
        <v>8475</v>
      </c>
      <c r="AH2267">
        <v>16.36</v>
      </c>
      <c r="AI2267" t="s">
        <v>27756</v>
      </c>
      <c r="AJ2267" t="s">
        <v>27756</v>
      </c>
      <c r="AK2267" t="s">
        <v>27756</v>
      </c>
      <c r="AL2267" t="s">
        <v>27756</v>
      </c>
      <c r="AM2267" t="s">
        <v>27756</v>
      </c>
      <c r="AN2267" s="11">
        <v>44434675000</v>
      </c>
      <c r="AO2267" s="11">
        <v>43771231000</v>
      </c>
      <c r="AP2267" s="11">
        <v>43539515000</v>
      </c>
      <c r="AQ2267" s="11">
        <v>48294721000</v>
      </c>
      <c r="AR2267" s="11">
        <f>IF($AM2267="별도",INDEX([1]상장!W$11:W$2829,MATCH($A2267,[1]상장!A$11:A$2829,0)),IF($AM2267="연결",INDEX([1]상장!AB$11:AB$2829,MATCH($A2267,[1]상장!A$11:A$2829,0)),""))</f>
        <v>57025285000</v>
      </c>
    </row>
    <row r="2268" spans="1:44" x14ac:dyDescent="0.3">
      <c r="A2268" t="s">
        <v>6788</v>
      </c>
      <c r="B2268" t="s">
        <v>6789</v>
      </c>
      <c r="C2268" t="s">
        <v>6790</v>
      </c>
      <c r="D2268" s="1" t="str">
        <f>INDEX(Sheet2!$B$2:$B$2345,MATCH(Sheet1!$B2268,Sheet2!$C$2:$C$2345,0))</f>
        <v>인벤티지랩</v>
      </c>
      <c r="E2268" t="s">
        <v>8475</v>
      </c>
      <c r="F2268" t="s">
        <v>8475</v>
      </c>
      <c r="G2268" t="s">
        <v>8475</v>
      </c>
      <c r="H2268" t="s">
        <v>8475</v>
      </c>
      <c r="I2268" t="s">
        <v>8475</v>
      </c>
      <c r="J2268" t="s">
        <v>8475</v>
      </c>
      <c r="K2268" t="s">
        <v>8475</v>
      </c>
      <c r="L2268" t="s">
        <v>8475</v>
      </c>
      <c r="M2268" t="s">
        <v>8475</v>
      </c>
      <c r="N2268" t="s">
        <v>8475</v>
      </c>
      <c r="O2268" t="s">
        <v>8475</v>
      </c>
      <c r="P2268" t="s">
        <v>8475</v>
      </c>
      <c r="Q2268" t="s">
        <v>8475</v>
      </c>
      <c r="R2268" t="s">
        <v>8475</v>
      </c>
      <c r="S2268" t="s">
        <v>8475</v>
      </c>
      <c r="T2268" t="s">
        <v>8475</v>
      </c>
      <c r="U2268" t="s">
        <v>8475</v>
      </c>
      <c r="V2268" t="s">
        <v>8475</v>
      </c>
      <c r="W2268" t="s">
        <v>8475</v>
      </c>
      <c r="X2268" t="s">
        <v>8475</v>
      </c>
      <c r="Y2268" t="s">
        <v>8475</v>
      </c>
      <c r="Z2268" t="s">
        <v>8475</v>
      </c>
      <c r="AA2268" t="s">
        <v>8475</v>
      </c>
      <c r="AB2268" t="s">
        <v>8475</v>
      </c>
      <c r="AC2268" t="s">
        <v>8475</v>
      </c>
      <c r="AD2268" t="s">
        <v>8475</v>
      </c>
      <c r="AE2268" t="s">
        <v>8475</v>
      </c>
      <c r="AF2268" t="s">
        <v>8475</v>
      </c>
      <c r="AG2268" t="s">
        <v>8475</v>
      </c>
      <c r="AH2268" t="s">
        <v>8475</v>
      </c>
      <c r="AI2268" t="s">
        <v>27756</v>
      </c>
      <c r="AJ2268" t="s">
        <v>27757</v>
      </c>
      <c r="AK2268" t="s">
        <v>27756</v>
      </c>
      <c r="AL2268" t="s">
        <v>27756</v>
      </c>
      <c r="AM2268" t="s">
        <v>27756</v>
      </c>
      <c r="AN2268" s="11">
        <v>75420000</v>
      </c>
      <c r="AO2268" s="11" t="s">
        <v>8475</v>
      </c>
      <c r="AP2268" s="11">
        <v>531737000</v>
      </c>
      <c r="AQ2268" s="11">
        <v>1861755000</v>
      </c>
      <c r="AR2268" s="11">
        <f>IF($AM2268="별도",INDEX([1]상장!W$11:W$2829,MATCH($A2268,[1]상장!A$11:A$2829,0)),IF($AM2268="연결",INDEX([1]상장!AB$11:AB$2829,MATCH($A2268,[1]상장!A$11:A$2829,0)),""))</f>
        <v>3723683000</v>
      </c>
    </row>
    <row r="2269" spans="1:44" x14ac:dyDescent="0.3">
      <c r="A2269" t="s">
        <v>6791</v>
      </c>
      <c r="B2269" t="s">
        <v>6792</v>
      </c>
      <c r="C2269" t="s">
        <v>6793</v>
      </c>
      <c r="D2269" s="1" t="str">
        <f>INDEX(Sheet2!$B$2:$B$2345,MATCH(Sheet1!$B2269,Sheet2!$C$2:$C$2345,0))</f>
        <v>LS전선아시아</v>
      </c>
      <c r="E2269" t="s">
        <v>20836</v>
      </c>
      <c r="F2269">
        <v>90.66</v>
      </c>
      <c r="G2269" t="s">
        <v>20836</v>
      </c>
      <c r="H2269">
        <v>96.88</v>
      </c>
      <c r="I2269" t="s">
        <v>20836</v>
      </c>
      <c r="J2269">
        <v>101.5</v>
      </c>
      <c r="K2269" t="s">
        <v>20836</v>
      </c>
      <c r="L2269">
        <v>100.7</v>
      </c>
      <c r="M2269" t="s">
        <v>20836</v>
      </c>
      <c r="N2269">
        <v>94.57</v>
      </c>
      <c r="O2269" t="s">
        <v>20837</v>
      </c>
      <c r="P2269">
        <v>36.119999999999997</v>
      </c>
      <c r="Q2269" t="s">
        <v>20837</v>
      </c>
      <c r="R2269">
        <v>38.340000000000003</v>
      </c>
      <c r="S2269" t="s">
        <v>20837</v>
      </c>
      <c r="T2269">
        <v>38.51</v>
      </c>
      <c r="U2269" t="s">
        <v>20837</v>
      </c>
      <c r="V2269">
        <v>35.5</v>
      </c>
      <c r="W2269" t="s">
        <v>20837</v>
      </c>
      <c r="X2269">
        <v>33.159999999999997</v>
      </c>
      <c r="Y2269" t="s">
        <v>11233</v>
      </c>
      <c r="Z2269">
        <v>1.7</v>
      </c>
      <c r="AA2269" t="s">
        <v>20838</v>
      </c>
      <c r="AB2269">
        <v>2.0099999999999998</v>
      </c>
      <c r="AC2269" t="s">
        <v>11233</v>
      </c>
      <c r="AD2269">
        <v>5.8</v>
      </c>
      <c r="AE2269" t="s">
        <v>20838</v>
      </c>
      <c r="AF2269">
        <v>1.95</v>
      </c>
      <c r="AG2269" t="s">
        <v>20838</v>
      </c>
      <c r="AH2269">
        <v>1.95</v>
      </c>
      <c r="AI2269" t="s">
        <v>27755</v>
      </c>
      <c r="AJ2269" t="s">
        <v>27755</v>
      </c>
      <c r="AK2269" t="s">
        <v>27755</v>
      </c>
      <c r="AL2269" t="s">
        <v>27755</v>
      </c>
      <c r="AM2269" t="s">
        <v>27755</v>
      </c>
      <c r="AN2269" s="11">
        <v>441272165000</v>
      </c>
      <c r="AO2269" s="11">
        <v>520302893000</v>
      </c>
      <c r="AP2269" s="11">
        <v>579612301000</v>
      </c>
      <c r="AQ2269" s="11">
        <v>750616896000</v>
      </c>
      <c r="AR2269" s="11">
        <f>IF($AM2269="별도",INDEX([1]상장!W$11:W$2829,MATCH($A2269,[1]상장!A$11:A$2829,0)),IF($AM2269="연결",INDEX([1]상장!AB$11:AB$2829,MATCH($A2269,[1]상장!A$11:A$2829,0)),""))</f>
        <v>818494728000</v>
      </c>
    </row>
    <row r="2270" spans="1:44" x14ac:dyDescent="0.3">
      <c r="A2270" t="s">
        <v>6794</v>
      </c>
      <c r="B2270" t="s">
        <v>6795</v>
      </c>
      <c r="C2270" t="s">
        <v>6796</v>
      </c>
      <c r="D2270" s="1" t="str">
        <f>INDEX(Sheet2!$B$2:$B$2345,MATCH(Sheet1!$B2270,Sheet2!$C$2:$C$2345,0))</f>
        <v>씨아이에스</v>
      </c>
      <c r="E2270" t="s">
        <v>20839</v>
      </c>
      <c r="F2270">
        <v>31.88</v>
      </c>
      <c r="G2270" t="s">
        <v>20840</v>
      </c>
      <c r="H2270">
        <v>45.34</v>
      </c>
      <c r="I2270" t="s">
        <v>20840</v>
      </c>
      <c r="J2270">
        <v>69.010000000000005</v>
      </c>
      <c r="K2270" t="s">
        <v>20840</v>
      </c>
      <c r="L2270">
        <v>67.36</v>
      </c>
      <c r="M2270" t="s">
        <v>8475</v>
      </c>
      <c r="N2270" t="s">
        <v>8475</v>
      </c>
      <c r="O2270" t="s">
        <v>20840</v>
      </c>
      <c r="P2270">
        <v>31.57</v>
      </c>
      <c r="Q2270" t="s">
        <v>20841</v>
      </c>
      <c r="R2270">
        <v>23.9</v>
      </c>
      <c r="S2270" t="s">
        <v>20841</v>
      </c>
      <c r="T2270">
        <v>17.420000000000002</v>
      </c>
      <c r="U2270" t="s">
        <v>20841</v>
      </c>
      <c r="V2270">
        <v>13.81</v>
      </c>
      <c r="W2270" t="s">
        <v>8475</v>
      </c>
      <c r="X2270" t="s">
        <v>8475</v>
      </c>
      <c r="Y2270" t="s">
        <v>20841</v>
      </c>
      <c r="Z2270">
        <v>22.94</v>
      </c>
      <c r="AA2270" t="s">
        <v>20839</v>
      </c>
      <c r="AB2270">
        <v>19.39</v>
      </c>
      <c r="AC2270" t="s">
        <v>20839</v>
      </c>
      <c r="AD2270">
        <v>6.28</v>
      </c>
      <c r="AE2270" t="s">
        <v>20839</v>
      </c>
      <c r="AF2270">
        <v>10.77</v>
      </c>
      <c r="AG2270" t="s">
        <v>8475</v>
      </c>
      <c r="AH2270">
        <v>10.77</v>
      </c>
      <c r="AI2270" t="s">
        <v>27755</v>
      </c>
      <c r="AJ2270" t="s">
        <v>27756</v>
      </c>
      <c r="AK2270" t="s">
        <v>27756</v>
      </c>
      <c r="AL2270" t="s">
        <v>27755</v>
      </c>
      <c r="AM2270" t="s">
        <v>27755</v>
      </c>
      <c r="AN2270" s="11">
        <v>43594446000</v>
      </c>
      <c r="AO2270" s="11">
        <v>100552888000</v>
      </c>
      <c r="AP2270" s="11">
        <v>118057348000</v>
      </c>
      <c r="AQ2270" s="11">
        <v>132737951000</v>
      </c>
      <c r="AR2270" s="11">
        <f>IF($AM2270="별도",INDEX([1]상장!W$11:W$2829,MATCH($A2270,[1]상장!A$11:A$2829,0)),IF($AM2270="연결",INDEX([1]상장!AB$11:AB$2829,MATCH($A2270,[1]상장!A$11:A$2829,0)),""))</f>
        <v>159362403000</v>
      </c>
    </row>
    <row r="2271" spans="1:44" x14ac:dyDescent="0.3">
      <c r="A2271" t="s">
        <v>6797</v>
      </c>
      <c r="B2271" t="s">
        <v>6798</v>
      </c>
      <c r="C2271" t="s">
        <v>6799</v>
      </c>
      <c r="D2271" s="1" t="str">
        <f>INDEX(Sheet2!$B$2:$B$2345,MATCH(Sheet1!$B2271,Sheet2!$C$2:$C$2345,0))</f>
        <v>쎄노텍</v>
      </c>
      <c r="E2271" t="s">
        <v>20842</v>
      </c>
      <c r="F2271">
        <v>58.26</v>
      </c>
      <c r="G2271" t="s">
        <v>20843</v>
      </c>
      <c r="H2271">
        <v>67.349999999999994</v>
      </c>
      <c r="I2271" t="s">
        <v>20842</v>
      </c>
      <c r="J2271">
        <v>63.03</v>
      </c>
      <c r="K2271" t="s">
        <v>20844</v>
      </c>
      <c r="L2271">
        <v>57.24</v>
      </c>
      <c r="M2271" t="s">
        <v>20845</v>
      </c>
      <c r="N2271">
        <v>44.81</v>
      </c>
      <c r="O2271" t="s">
        <v>9782</v>
      </c>
      <c r="P2271">
        <v>22.5</v>
      </c>
      <c r="Q2271" t="s">
        <v>8853</v>
      </c>
      <c r="R2271">
        <v>14.44</v>
      </c>
      <c r="S2271" t="s">
        <v>20846</v>
      </c>
      <c r="T2271">
        <v>19.91</v>
      </c>
      <c r="U2271" t="s">
        <v>20847</v>
      </c>
      <c r="V2271">
        <v>21.58</v>
      </c>
      <c r="W2271" t="s">
        <v>20848</v>
      </c>
      <c r="X2271">
        <v>23.81</v>
      </c>
      <c r="Y2271" t="s">
        <v>20846</v>
      </c>
      <c r="Z2271">
        <v>12.71</v>
      </c>
      <c r="AA2271" t="s">
        <v>20849</v>
      </c>
      <c r="AB2271">
        <v>10.7</v>
      </c>
      <c r="AC2271" t="s">
        <v>20850</v>
      </c>
      <c r="AD2271">
        <v>8.41</v>
      </c>
      <c r="AE2271" t="s">
        <v>20851</v>
      </c>
      <c r="AF2271">
        <v>14.12</v>
      </c>
      <c r="AG2271" t="s">
        <v>20851</v>
      </c>
      <c r="AH2271">
        <v>14.12</v>
      </c>
      <c r="AI2271" t="s">
        <v>27756</v>
      </c>
      <c r="AJ2271" t="s">
        <v>27756</v>
      </c>
      <c r="AK2271" t="s">
        <v>27756</v>
      </c>
      <c r="AL2271" t="s">
        <v>27756</v>
      </c>
      <c r="AM2271" t="s">
        <v>27756</v>
      </c>
      <c r="AN2271" s="11">
        <v>32797207000</v>
      </c>
      <c r="AO2271" s="11">
        <v>28207532000</v>
      </c>
      <c r="AP2271" s="11">
        <v>23408470000</v>
      </c>
      <c r="AQ2271" s="11">
        <v>32885094000</v>
      </c>
      <c r="AR2271" s="11">
        <f>IF($AM2271="별도",INDEX([1]상장!W$11:W$2829,MATCH($A2271,[1]상장!A$11:A$2829,0)),IF($AM2271="연결",INDEX([1]상장!AB$11:AB$2829,MATCH($A2271,[1]상장!A$11:A$2829,0)),""))</f>
        <v>34731414000</v>
      </c>
    </row>
    <row r="2272" spans="1:44" x14ac:dyDescent="0.3">
      <c r="A2272" t="s">
        <v>6800</v>
      </c>
      <c r="B2272" t="s">
        <v>6801</v>
      </c>
      <c r="C2272" t="s">
        <v>6802</v>
      </c>
      <c r="D2272" s="1" t="str">
        <f>INDEX(Sheet2!$B$2:$B$2345,MATCH(Sheet1!$B2272,Sheet2!$C$2:$C$2345,0))</f>
        <v>프레스티지바이오로직스</v>
      </c>
      <c r="E2272" t="s">
        <v>8475</v>
      </c>
      <c r="F2272" t="s">
        <v>8475</v>
      </c>
      <c r="G2272" t="s">
        <v>20852</v>
      </c>
      <c r="H2272" t="s">
        <v>8475</v>
      </c>
      <c r="I2272" t="s">
        <v>8475</v>
      </c>
      <c r="J2272" t="s">
        <v>8475</v>
      </c>
      <c r="K2272" t="s">
        <v>20853</v>
      </c>
      <c r="L2272">
        <v>100</v>
      </c>
      <c r="M2272" t="s">
        <v>8475</v>
      </c>
      <c r="N2272" t="s">
        <v>8475</v>
      </c>
      <c r="O2272" t="s">
        <v>8475</v>
      </c>
      <c r="P2272" t="s">
        <v>8475</v>
      </c>
      <c r="Q2272" t="s">
        <v>8475</v>
      </c>
      <c r="R2272" t="s">
        <v>8475</v>
      </c>
      <c r="S2272" t="s">
        <v>8475</v>
      </c>
      <c r="T2272" t="s">
        <v>8475</v>
      </c>
      <c r="U2272" t="s">
        <v>8475</v>
      </c>
      <c r="V2272" t="s">
        <v>8475</v>
      </c>
      <c r="W2272" t="s">
        <v>8475</v>
      </c>
      <c r="X2272" t="s">
        <v>8475</v>
      </c>
      <c r="Y2272" t="s">
        <v>8475</v>
      </c>
      <c r="Z2272" t="s">
        <v>8475</v>
      </c>
      <c r="AA2272" t="s">
        <v>8475</v>
      </c>
      <c r="AB2272" t="s">
        <v>8475</v>
      </c>
      <c r="AC2272" t="s">
        <v>8475</v>
      </c>
      <c r="AD2272" t="s">
        <v>8475</v>
      </c>
      <c r="AE2272" t="s">
        <v>8475</v>
      </c>
      <c r="AF2272" t="s">
        <v>8475</v>
      </c>
      <c r="AG2272" t="s">
        <v>8475</v>
      </c>
      <c r="AH2272" t="s">
        <v>8475</v>
      </c>
      <c r="AI2272" t="s">
        <v>27757</v>
      </c>
      <c r="AJ2272" t="s">
        <v>27756</v>
      </c>
      <c r="AK2272" t="s">
        <v>27757</v>
      </c>
      <c r="AL2272" t="s">
        <v>27756</v>
      </c>
      <c r="AM2272" t="s">
        <v>27756</v>
      </c>
      <c r="AN2272" s="11" t="s">
        <v>8475</v>
      </c>
      <c r="AO2272" s="11">
        <v>184752000</v>
      </c>
      <c r="AP2272" s="11" t="s">
        <v>8475</v>
      </c>
      <c r="AQ2272" s="11">
        <v>3226838000</v>
      </c>
      <c r="AR2272" s="11">
        <f>IF($AM2272="별도",INDEX([1]상장!W$11:W$2829,MATCH($A2272,[1]상장!A$11:A$2829,0)),IF($AM2272="연결",INDEX([1]상장!AB$11:AB$2829,MATCH($A2272,[1]상장!A$11:A$2829,0)),""))</f>
        <v>15566000</v>
      </c>
    </row>
    <row r="2273" spans="1:44" x14ac:dyDescent="0.3">
      <c r="A2273" t="s">
        <v>6803</v>
      </c>
      <c r="B2273" t="s">
        <v>6804</v>
      </c>
      <c r="C2273" t="s">
        <v>6805</v>
      </c>
      <c r="D2273" s="1" t="e">
        <f>INDEX(Sheet2!$B$2:$B$2345,MATCH(Sheet1!$B2273,Sheet2!$C$2:$C$2345,0))</f>
        <v>#N/A</v>
      </c>
      <c r="E2273" t="s">
        <v>8475</v>
      </c>
      <c r="F2273" t="s">
        <v>8475</v>
      </c>
      <c r="G2273" t="s">
        <v>8475</v>
      </c>
      <c r="H2273" t="s">
        <v>8475</v>
      </c>
      <c r="I2273" t="s">
        <v>8475</v>
      </c>
      <c r="J2273" t="s">
        <v>8475</v>
      </c>
      <c r="K2273" t="s">
        <v>20854</v>
      </c>
      <c r="L2273">
        <v>100</v>
      </c>
      <c r="M2273" t="s">
        <v>8475</v>
      </c>
      <c r="N2273" t="s">
        <v>8475</v>
      </c>
      <c r="O2273" t="s">
        <v>8475</v>
      </c>
      <c r="P2273" t="s">
        <v>8475</v>
      </c>
      <c r="Q2273" t="s">
        <v>8475</v>
      </c>
      <c r="R2273" t="s">
        <v>8475</v>
      </c>
      <c r="S2273" t="s">
        <v>8475</v>
      </c>
      <c r="T2273" t="s">
        <v>8475</v>
      </c>
      <c r="U2273" t="s">
        <v>8475</v>
      </c>
      <c r="V2273" t="s">
        <v>8475</v>
      </c>
      <c r="W2273" t="s">
        <v>8475</v>
      </c>
      <c r="X2273" t="s">
        <v>8475</v>
      </c>
      <c r="Y2273" t="s">
        <v>8475</v>
      </c>
      <c r="Z2273" t="s">
        <v>8475</v>
      </c>
      <c r="AA2273" t="s">
        <v>8475</v>
      </c>
      <c r="AB2273" t="s">
        <v>8475</v>
      </c>
      <c r="AC2273" t="s">
        <v>8475</v>
      </c>
      <c r="AD2273" t="s">
        <v>8475</v>
      </c>
      <c r="AE2273" t="s">
        <v>8475</v>
      </c>
      <c r="AF2273" t="s">
        <v>8475</v>
      </c>
      <c r="AG2273" t="s">
        <v>8475</v>
      </c>
      <c r="AH2273" t="s">
        <v>8475</v>
      </c>
      <c r="AI2273" t="s">
        <v>27756</v>
      </c>
      <c r="AJ2273" t="s">
        <v>27757</v>
      </c>
      <c r="AK2273" t="s">
        <v>27757</v>
      </c>
      <c r="AL2273" t="s">
        <v>27755</v>
      </c>
      <c r="AM2273" t="s">
        <v>27757</v>
      </c>
      <c r="AN2273" s="11">
        <v>22916000</v>
      </c>
      <c r="AO2273" s="11" t="s">
        <v>8475</v>
      </c>
      <c r="AP2273" s="11" t="s">
        <v>8475</v>
      </c>
      <c r="AQ2273" s="11">
        <v>1000000000</v>
      </c>
      <c r="AR2273" s="11" t="str">
        <f>IF($AM2273="별도",INDEX([1]상장!W$11:W$2829,MATCH($A2273,[1]상장!A$11:A$2829,0)),IF($AM2273="연결",INDEX([1]상장!AB$11:AB$2829,MATCH($A2273,[1]상장!A$11:A$2829,0)),""))</f>
        <v/>
      </c>
    </row>
    <row r="2274" spans="1:44" x14ac:dyDescent="0.3">
      <c r="A2274" t="s">
        <v>6806</v>
      </c>
      <c r="B2274" t="s">
        <v>6807</v>
      </c>
      <c r="C2274" t="s">
        <v>6808</v>
      </c>
      <c r="D2274" s="1" t="str">
        <f>INDEX(Sheet2!$B$2:$B$2345,MATCH(Sheet1!$B2274,Sheet2!$C$2:$C$2345,0))</f>
        <v>세토피아</v>
      </c>
      <c r="E2274" t="s">
        <v>20855</v>
      </c>
      <c r="F2274">
        <v>32.93</v>
      </c>
      <c r="G2274" t="s">
        <v>20855</v>
      </c>
      <c r="H2274">
        <v>29.35</v>
      </c>
      <c r="I2274" t="s">
        <v>20856</v>
      </c>
      <c r="J2274">
        <v>33.78</v>
      </c>
      <c r="K2274" t="s">
        <v>20857</v>
      </c>
      <c r="L2274">
        <v>83.59</v>
      </c>
      <c r="M2274" t="s">
        <v>8475</v>
      </c>
      <c r="N2274" t="s">
        <v>8475</v>
      </c>
      <c r="O2274" t="s">
        <v>20858</v>
      </c>
      <c r="P2274">
        <v>24.34</v>
      </c>
      <c r="Q2274" t="s">
        <v>20858</v>
      </c>
      <c r="R2274">
        <v>23.1</v>
      </c>
      <c r="S2274" t="s">
        <v>20859</v>
      </c>
      <c r="T2274">
        <v>32.340000000000003</v>
      </c>
      <c r="U2274" t="s">
        <v>20855</v>
      </c>
      <c r="V2274">
        <v>5.72</v>
      </c>
      <c r="W2274" t="s">
        <v>8475</v>
      </c>
      <c r="X2274" t="s">
        <v>8475</v>
      </c>
      <c r="Y2274" t="s">
        <v>20860</v>
      </c>
      <c r="Z2274">
        <v>20.59</v>
      </c>
      <c r="AA2274" t="s">
        <v>20861</v>
      </c>
      <c r="AB2274">
        <v>20</v>
      </c>
      <c r="AC2274" t="s">
        <v>20862</v>
      </c>
      <c r="AD2274">
        <v>29.22</v>
      </c>
      <c r="AE2274" t="s">
        <v>20863</v>
      </c>
      <c r="AF2274">
        <v>3.29</v>
      </c>
      <c r="AG2274" t="s">
        <v>8475</v>
      </c>
      <c r="AH2274">
        <v>3.29</v>
      </c>
      <c r="AI2274" t="s">
        <v>27756</v>
      </c>
      <c r="AJ2274" t="s">
        <v>27755</v>
      </c>
      <c r="AK2274" t="s">
        <v>27755</v>
      </c>
      <c r="AL2274" t="s">
        <v>27755</v>
      </c>
      <c r="AM2274" t="s">
        <v>27755</v>
      </c>
      <c r="AN2274" s="11">
        <v>13304515000</v>
      </c>
      <c r="AO2274" s="11">
        <v>12996701000</v>
      </c>
      <c r="AP2274" s="11">
        <v>8222169000</v>
      </c>
      <c r="AQ2274" s="11">
        <v>76826099000</v>
      </c>
      <c r="AR2274" s="11">
        <f>IF($AM2274="별도",INDEX([1]상장!W$11:W$2829,MATCH($A2274,[1]상장!A$11:A$2829,0)),IF($AM2274="연결",INDEX([1]상장!AB$11:AB$2829,MATCH($A2274,[1]상장!A$11:A$2829,0)),""))</f>
        <v>116534962000</v>
      </c>
    </row>
    <row r="2275" spans="1:44" x14ac:dyDescent="0.3">
      <c r="A2275" t="s">
        <v>6809</v>
      </c>
      <c r="B2275" t="s">
        <v>6810</v>
      </c>
      <c r="C2275" t="s">
        <v>6811</v>
      </c>
      <c r="D2275" s="1" t="str">
        <f>INDEX(Sheet2!$B$2:$B$2345,MATCH(Sheet1!$B2275,Sheet2!$C$2:$C$2345,0))</f>
        <v>솔루엠</v>
      </c>
      <c r="E2275" t="s">
        <v>8475</v>
      </c>
      <c r="F2275" t="s">
        <v>8475</v>
      </c>
      <c r="G2275" t="s">
        <v>20864</v>
      </c>
      <c r="H2275">
        <v>49.06</v>
      </c>
      <c r="I2275" t="s">
        <v>20865</v>
      </c>
      <c r="J2275">
        <v>46.87</v>
      </c>
      <c r="K2275" t="s">
        <v>20865</v>
      </c>
      <c r="L2275">
        <v>50.38</v>
      </c>
      <c r="M2275" t="s">
        <v>20866</v>
      </c>
      <c r="N2275">
        <v>75.540000000000006</v>
      </c>
      <c r="O2275" t="s">
        <v>8475</v>
      </c>
      <c r="P2275" t="s">
        <v>8475</v>
      </c>
      <c r="Q2275" t="s">
        <v>20867</v>
      </c>
      <c r="R2275">
        <v>32.590000000000003</v>
      </c>
      <c r="S2275" t="s">
        <v>20868</v>
      </c>
      <c r="T2275">
        <v>35.15</v>
      </c>
      <c r="U2275" t="s">
        <v>20868</v>
      </c>
      <c r="V2275">
        <v>25.72</v>
      </c>
      <c r="W2275" t="s">
        <v>20869</v>
      </c>
      <c r="X2275">
        <v>21.03</v>
      </c>
      <c r="Y2275" t="s">
        <v>8475</v>
      </c>
      <c r="Z2275" t="s">
        <v>8475</v>
      </c>
      <c r="AA2275" t="s">
        <v>20869</v>
      </c>
      <c r="AB2275">
        <v>13.18</v>
      </c>
      <c r="AC2275" t="s">
        <v>20869</v>
      </c>
      <c r="AD2275">
        <v>11.2</v>
      </c>
      <c r="AE2275" t="s">
        <v>20869</v>
      </c>
      <c r="AF2275">
        <v>17.68</v>
      </c>
      <c r="AG2275" t="s">
        <v>17431</v>
      </c>
      <c r="AH2275">
        <v>17.68</v>
      </c>
      <c r="AI2275" t="s">
        <v>27755</v>
      </c>
      <c r="AJ2275" t="s">
        <v>27755</v>
      </c>
      <c r="AK2275" t="s">
        <v>27755</v>
      </c>
      <c r="AL2275" t="s">
        <v>27755</v>
      </c>
      <c r="AM2275" t="s">
        <v>27755</v>
      </c>
      <c r="AN2275" s="11">
        <v>709348803000</v>
      </c>
      <c r="AO2275" s="11">
        <v>913607361000</v>
      </c>
      <c r="AP2275" s="11">
        <v>1076474323000</v>
      </c>
      <c r="AQ2275" s="11">
        <v>1153250201000</v>
      </c>
      <c r="AR2275" s="11">
        <f>IF($AM2275="별도",INDEX([1]상장!W$11:W$2829,MATCH($A2275,[1]상장!A$11:A$2829,0)),IF($AM2275="연결",INDEX([1]상장!AB$11:AB$2829,MATCH($A2275,[1]상장!A$11:A$2829,0)),""))</f>
        <v>1694543908000</v>
      </c>
    </row>
    <row r="2276" spans="1:44" x14ac:dyDescent="0.3">
      <c r="A2276" t="s">
        <v>6812</v>
      </c>
      <c r="B2276" t="s">
        <v>6813</v>
      </c>
      <c r="C2276" t="s">
        <v>6814</v>
      </c>
      <c r="D2276" s="1" t="str">
        <f>INDEX(Sheet2!$B$2:$B$2345,MATCH(Sheet1!$B2276,Sheet2!$C$2:$C$2345,0))</f>
        <v>심텍</v>
      </c>
      <c r="E2276" t="s">
        <v>20870</v>
      </c>
      <c r="F2276">
        <v>71.67</v>
      </c>
      <c r="G2276" t="s">
        <v>20870</v>
      </c>
      <c r="H2276">
        <v>70.569999999999993</v>
      </c>
      <c r="I2276" t="s">
        <v>20870</v>
      </c>
      <c r="J2276">
        <v>70.97</v>
      </c>
      <c r="K2276" t="s">
        <v>20870</v>
      </c>
      <c r="L2276">
        <v>75.290000000000006</v>
      </c>
      <c r="M2276" t="s">
        <v>20870</v>
      </c>
      <c r="N2276">
        <v>77.81</v>
      </c>
      <c r="O2276" t="s">
        <v>20871</v>
      </c>
      <c r="P2276">
        <v>27.13</v>
      </c>
      <c r="Q2276" t="s">
        <v>20871</v>
      </c>
      <c r="R2276">
        <v>28.29</v>
      </c>
      <c r="S2276" t="s">
        <v>20871</v>
      </c>
      <c r="T2276">
        <v>27.76</v>
      </c>
      <c r="U2276" t="s">
        <v>20871</v>
      </c>
      <c r="V2276">
        <v>23.96</v>
      </c>
      <c r="W2276" t="s">
        <v>20871</v>
      </c>
      <c r="X2276">
        <v>22.18</v>
      </c>
      <c r="Y2276" t="s">
        <v>20872</v>
      </c>
      <c r="Z2276">
        <v>1.05</v>
      </c>
      <c r="AA2276" t="s">
        <v>20872</v>
      </c>
      <c r="AB2276">
        <v>1.06</v>
      </c>
      <c r="AC2276" t="s">
        <v>20872</v>
      </c>
      <c r="AD2276">
        <v>1.18</v>
      </c>
      <c r="AE2276" t="s">
        <v>20872</v>
      </c>
      <c r="AF2276">
        <v>0.71</v>
      </c>
      <c r="AG2276" t="s">
        <v>8475</v>
      </c>
      <c r="AH2276">
        <v>0.71</v>
      </c>
      <c r="AI2276" t="s">
        <v>27755</v>
      </c>
      <c r="AJ2276" t="s">
        <v>27755</v>
      </c>
      <c r="AK2276" t="s">
        <v>27755</v>
      </c>
      <c r="AL2276" t="s">
        <v>27755</v>
      </c>
      <c r="AM2276" t="s">
        <v>27755</v>
      </c>
      <c r="AN2276" s="11">
        <v>1007545639000</v>
      </c>
      <c r="AO2276" s="11">
        <v>1000187191000</v>
      </c>
      <c r="AP2276" s="11">
        <v>1201374704000</v>
      </c>
      <c r="AQ2276" s="11">
        <v>1365832876000</v>
      </c>
      <c r="AR2276" s="11">
        <f>IF($AM2276="별도",INDEX([1]상장!W$11:W$2829,MATCH($A2276,[1]상장!A$11:A$2829,0)),IF($AM2276="연결",INDEX([1]상장!AB$11:AB$2829,MATCH($A2276,[1]상장!A$11:A$2829,0)),""))</f>
        <v>1697452348000</v>
      </c>
    </row>
    <row r="2277" spans="1:44" x14ac:dyDescent="0.3">
      <c r="A2277" t="s">
        <v>6815</v>
      </c>
      <c r="B2277" t="s">
        <v>6816</v>
      </c>
      <c r="C2277" t="s">
        <v>6817</v>
      </c>
      <c r="D2277" s="1" t="e">
        <f>INDEX(Sheet2!$B$2:$B$2345,MATCH(Sheet1!$B2277,Sheet2!$C$2:$C$2345,0))</f>
        <v>#N/A</v>
      </c>
      <c r="E2277" t="s">
        <v>8475</v>
      </c>
      <c r="F2277" t="s">
        <v>8475</v>
      </c>
      <c r="G2277" t="s">
        <v>8475</v>
      </c>
      <c r="H2277" t="s">
        <v>8475</v>
      </c>
      <c r="I2277" t="s">
        <v>8475</v>
      </c>
      <c r="J2277" t="s">
        <v>8475</v>
      </c>
      <c r="K2277" t="s">
        <v>8475</v>
      </c>
      <c r="L2277" t="s">
        <v>8475</v>
      </c>
      <c r="M2277" t="s">
        <v>8475</v>
      </c>
      <c r="N2277" t="s">
        <v>8475</v>
      </c>
      <c r="O2277" t="s">
        <v>8475</v>
      </c>
      <c r="P2277" t="s">
        <v>8475</v>
      </c>
      <c r="Q2277" t="s">
        <v>8475</v>
      </c>
      <c r="R2277" t="s">
        <v>8475</v>
      </c>
      <c r="S2277" t="s">
        <v>8475</v>
      </c>
      <c r="T2277" t="s">
        <v>8475</v>
      </c>
      <c r="U2277" t="s">
        <v>8475</v>
      </c>
      <c r="V2277" t="s">
        <v>8475</v>
      </c>
      <c r="W2277" t="s">
        <v>8475</v>
      </c>
      <c r="X2277" t="s">
        <v>8475</v>
      </c>
      <c r="Y2277" t="s">
        <v>8475</v>
      </c>
      <c r="Z2277" t="s">
        <v>8475</v>
      </c>
      <c r="AA2277" t="s">
        <v>8475</v>
      </c>
      <c r="AB2277" t="s">
        <v>8475</v>
      </c>
      <c r="AC2277" t="s">
        <v>8475</v>
      </c>
      <c r="AD2277" t="s">
        <v>8475</v>
      </c>
      <c r="AE2277" t="s">
        <v>8475</v>
      </c>
      <c r="AF2277" t="s">
        <v>8475</v>
      </c>
      <c r="AG2277" t="s">
        <v>8475</v>
      </c>
      <c r="AH2277" t="s">
        <v>8475</v>
      </c>
      <c r="AI2277" t="s">
        <v>27755</v>
      </c>
      <c r="AJ2277" t="s">
        <v>27755</v>
      </c>
      <c r="AK2277" t="s">
        <v>27755</v>
      </c>
      <c r="AL2277" t="s">
        <v>27755</v>
      </c>
      <c r="AM2277" t="s">
        <v>27757</v>
      </c>
      <c r="AN2277" s="11">
        <v>27569806000</v>
      </c>
      <c r="AO2277" s="11">
        <v>24103023000</v>
      </c>
      <c r="AP2277" s="11">
        <v>28588366000</v>
      </c>
      <c r="AQ2277" s="11">
        <v>35160758000</v>
      </c>
      <c r="AR2277" s="11" t="str">
        <f>IF($AM2277="별도",INDEX([1]상장!W$11:W$2829,MATCH($A2277,[1]상장!A$11:A$2829,0)),IF($AM2277="연결",INDEX([1]상장!AB$11:AB$2829,MATCH($A2277,[1]상장!A$11:A$2829,0)),""))</f>
        <v/>
      </c>
    </row>
    <row r="2278" spans="1:44" x14ac:dyDescent="0.3">
      <c r="A2278" t="s">
        <v>6818</v>
      </c>
      <c r="B2278" t="s">
        <v>6819</v>
      </c>
      <c r="C2278" t="s">
        <v>6820</v>
      </c>
      <c r="D2278" s="1" t="str">
        <f>INDEX(Sheet2!$B$2:$B$2345,MATCH(Sheet1!$B2278,Sheet2!$C$2:$C$2345,0))</f>
        <v>케이엠제약</v>
      </c>
      <c r="E2278" t="s">
        <v>20873</v>
      </c>
      <c r="F2278">
        <v>51.21</v>
      </c>
      <c r="G2278" t="s">
        <v>20873</v>
      </c>
      <c r="H2278">
        <v>46.57</v>
      </c>
      <c r="I2278" t="s">
        <v>20873</v>
      </c>
      <c r="J2278">
        <v>33.01</v>
      </c>
      <c r="K2278" t="s">
        <v>20873</v>
      </c>
      <c r="L2278">
        <v>46.59</v>
      </c>
      <c r="M2278" t="s">
        <v>8475</v>
      </c>
      <c r="N2278" t="s">
        <v>8475</v>
      </c>
      <c r="O2278" t="s">
        <v>20874</v>
      </c>
      <c r="P2278">
        <v>21.08</v>
      </c>
      <c r="Q2278" t="s">
        <v>20875</v>
      </c>
      <c r="R2278">
        <v>14.52</v>
      </c>
      <c r="S2278" t="s">
        <v>20875</v>
      </c>
      <c r="T2278">
        <v>21.48</v>
      </c>
      <c r="U2278" t="s">
        <v>20876</v>
      </c>
      <c r="V2278">
        <v>22.82</v>
      </c>
      <c r="W2278" t="s">
        <v>8475</v>
      </c>
      <c r="X2278" t="s">
        <v>8475</v>
      </c>
      <c r="Y2278" t="s">
        <v>20877</v>
      </c>
      <c r="Z2278">
        <v>14.9</v>
      </c>
      <c r="AA2278" t="s">
        <v>20877</v>
      </c>
      <c r="AB2278">
        <v>14.05</v>
      </c>
      <c r="AC2278" t="s">
        <v>8766</v>
      </c>
      <c r="AD2278">
        <v>19.3</v>
      </c>
      <c r="AE2278" t="s">
        <v>20877</v>
      </c>
      <c r="AF2278">
        <v>14.49</v>
      </c>
      <c r="AG2278" t="s">
        <v>8475</v>
      </c>
      <c r="AH2278">
        <v>14.49</v>
      </c>
      <c r="AI2278" t="s">
        <v>27756</v>
      </c>
      <c r="AJ2278" t="s">
        <v>27756</v>
      </c>
      <c r="AK2278" t="s">
        <v>27756</v>
      </c>
      <c r="AL2278" t="s">
        <v>27756</v>
      </c>
      <c r="AM2278" t="s">
        <v>27756</v>
      </c>
      <c r="AN2278" s="11">
        <v>17302126000</v>
      </c>
      <c r="AO2278" s="11">
        <v>20338373000</v>
      </c>
      <c r="AP2278" s="11">
        <v>22928127000</v>
      </c>
      <c r="AQ2278" s="11">
        <v>22705128000</v>
      </c>
      <c r="AR2278" s="11">
        <f>IF($AM2278="별도",INDEX([1]상장!W$11:W$2829,MATCH($A2278,[1]상장!A$11:A$2829,0)),IF($AM2278="연결",INDEX([1]상장!AB$11:AB$2829,MATCH($A2278,[1]상장!A$11:A$2829,0)),""))</f>
        <v>15631452000</v>
      </c>
    </row>
    <row r="2279" spans="1:44" x14ac:dyDescent="0.3">
      <c r="A2279" t="s">
        <v>6821</v>
      </c>
      <c r="B2279" t="s">
        <v>6822</v>
      </c>
      <c r="C2279" t="s">
        <v>6823</v>
      </c>
      <c r="D2279" s="1" t="str">
        <f>INDEX(Sheet2!$B$2:$B$2345,MATCH(Sheet1!$B2279,Sheet2!$C$2:$C$2345,0))</f>
        <v>넥슨게임즈</v>
      </c>
      <c r="E2279" t="s">
        <v>20878</v>
      </c>
      <c r="F2279">
        <v>100</v>
      </c>
      <c r="G2279" t="s">
        <v>20878</v>
      </c>
      <c r="H2279">
        <v>100</v>
      </c>
      <c r="I2279" t="s">
        <v>20878</v>
      </c>
      <c r="J2279">
        <v>100</v>
      </c>
      <c r="K2279" t="s">
        <v>20879</v>
      </c>
      <c r="L2279">
        <v>100</v>
      </c>
      <c r="M2279" t="s">
        <v>8475</v>
      </c>
      <c r="N2279" t="s">
        <v>8475</v>
      </c>
      <c r="O2279" t="s">
        <v>8475</v>
      </c>
      <c r="P2279" t="s">
        <v>8475</v>
      </c>
      <c r="Q2279" t="s">
        <v>8475</v>
      </c>
      <c r="R2279" t="s">
        <v>8475</v>
      </c>
      <c r="S2279" t="s">
        <v>8475</v>
      </c>
      <c r="T2279" t="s">
        <v>8475</v>
      </c>
      <c r="U2279" t="s">
        <v>8475</v>
      </c>
      <c r="V2279" t="s">
        <v>8475</v>
      </c>
      <c r="W2279" t="s">
        <v>8475</v>
      </c>
      <c r="X2279" t="s">
        <v>8475</v>
      </c>
      <c r="Y2279" t="s">
        <v>8475</v>
      </c>
      <c r="Z2279" t="s">
        <v>8475</v>
      </c>
      <c r="AA2279" t="s">
        <v>8475</v>
      </c>
      <c r="AB2279" t="s">
        <v>8475</v>
      </c>
      <c r="AC2279" t="s">
        <v>8475</v>
      </c>
      <c r="AD2279" t="s">
        <v>8475</v>
      </c>
      <c r="AE2279" t="s">
        <v>8475</v>
      </c>
      <c r="AF2279" t="s">
        <v>8475</v>
      </c>
      <c r="AG2279" t="s">
        <v>8475</v>
      </c>
      <c r="AH2279" t="s">
        <v>8475</v>
      </c>
      <c r="AI2279" t="s">
        <v>27756</v>
      </c>
      <c r="AJ2279" t="s">
        <v>27756</v>
      </c>
      <c r="AK2279" t="s">
        <v>27756</v>
      </c>
      <c r="AL2279" t="s">
        <v>27756</v>
      </c>
      <c r="AM2279" t="s">
        <v>27755</v>
      </c>
      <c r="AN2279" s="11">
        <v>23584094000</v>
      </c>
      <c r="AO2279" s="11">
        <v>28498282000</v>
      </c>
      <c r="AP2279" s="11">
        <v>81404202000</v>
      </c>
      <c r="AQ2279" s="11">
        <v>63084058000</v>
      </c>
      <c r="AR2279" s="11">
        <f>IF($AM2279="별도",INDEX([1]상장!W$11:W$2829,MATCH($A2279,[1]상장!A$11:A$2829,0)),IF($AM2279="연결",INDEX([1]상장!AB$11:AB$2829,MATCH($A2279,[1]상장!A$11:A$2829,0)),""))</f>
        <v>132374926000</v>
      </c>
    </row>
    <row r="2280" spans="1:44" x14ac:dyDescent="0.3">
      <c r="A2280" t="s">
        <v>6824</v>
      </c>
      <c r="B2280" t="s">
        <v>6825</v>
      </c>
      <c r="C2280" t="s">
        <v>6826</v>
      </c>
      <c r="D2280" s="1" t="str">
        <f>INDEX(Sheet2!$B$2:$B$2345,MATCH(Sheet1!$B2280,Sheet2!$C$2:$C$2345,0))</f>
        <v>패션플랫폼</v>
      </c>
      <c r="E2280" t="s">
        <v>20880</v>
      </c>
      <c r="F2280">
        <v>54.8</v>
      </c>
      <c r="G2280" t="s">
        <v>20880</v>
      </c>
      <c r="H2280">
        <v>51.24</v>
      </c>
      <c r="I2280" t="s">
        <v>20880</v>
      </c>
      <c r="J2280">
        <v>52.1</v>
      </c>
      <c r="K2280" t="s">
        <v>20881</v>
      </c>
      <c r="L2280">
        <v>46.65</v>
      </c>
      <c r="M2280" t="s">
        <v>8475</v>
      </c>
      <c r="N2280" t="s">
        <v>8475</v>
      </c>
      <c r="O2280" t="s">
        <v>20881</v>
      </c>
      <c r="P2280">
        <v>35.950000000000003</v>
      </c>
      <c r="Q2280" t="s">
        <v>20881</v>
      </c>
      <c r="R2280">
        <v>35.44</v>
      </c>
      <c r="S2280" t="s">
        <v>20881</v>
      </c>
      <c r="T2280">
        <v>47.09</v>
      </c>
      <c r="U2280" t="s">
        <v>20880</v>
      </c>
      <c r="V2280">
        <v>43.05</v>
      </c>
      <c r="W2280" t="s">
        <v>8475</v>
      </c>
      <c r="X2280" t="s">
        <v>8475</v>
      </c>
      <c r="Y2280" t="s">
        <v>9893</v>
      </c>
      <c r="Z2280">
        <v>5.28</v>
      </c>
      <c r="AA2280" t="s">
        <v>9893</v>
      </c>
      <c r="AB2280">
        <v>9.51</v>
      </c>
      <c r="AC2280" t="s">
        <v>9893</v>
      </c>
      <c r="AD2280">
        <v>0.65</v>
      </c>
      <c r="AE2280" t="s">
        <v>20882</v>
      </c>
      <c r="AF2280">
        <v>9.5299999999999994</v>
      </c>
      <c r="AG2280" t="s">
        <v>8475</v>
      </c>
      <c r="AH2280">
        <v>9.5299999999999994</v>
      </c>
      <c r="AI2280" t="s">
        <v>27756</v>
      </c>
      <c r="AJ2280" t="s">
        <v>27756</v>
      </c>
      <c r="AK2280" t="s">
        <v>27756</v>
      </c>
      <c r="AL2280" t="s">
        <v>27755</v>
      </c>
      <c r="AM2280" t="s">
        <v>27755</v>
      </c>
      <c r="AN2280" s="11">
        <v>74307199000</v>
      </c>
      <c r="AO2280" s="11">
        <v>79379158000</v>
      </c>
      <c r="AP2280" s="11">
        <v>58092504000</v>
      </c>
      <c r="AQ2280" s="11">
        <v>89877353000</v>
      </c>
      <c r="AR2280" s="11">
        <f>IF($AM2280="별도",INDEX([1]상장!W$11:W$2829,MATCH($A2280,[1]상장!A$11:A$2829,0)),IF($AM2280="연결",INDEX([1]상장!AB$11:AB$2829,MATCH($A2280,[1]상장!A$11:A$2829,0)),""))</f>
        <v>114349325000</v>
      </c>
    </row>
    <row r="2281" spans="1:44" x14ac:dyDescent="0.3">
      <c r="A2281" t="s">
        <v>6827</v>
      </c>
      <c r="B2281" t="s">
        <v>6828</v>
      </c>
      <c r="C2281" t="s">
        <v>6829</v>
      </c>
      <c r="D2281" s="1" t="str">
        <f>INDEX(Sheet2!$B$2:$B$2345,MATCH(Sheet1!$B2281,Sheet2!$C$2:$C$2345,0))</f>
        <v>에이텍티앤</v>
      </c>
      <c r="E2281" t="s">
        <v>20883</v>
      </c>
      <c r="F2281">
        <v>50.31</v>
      </c>
      <c r="G2281" t="s">
        <v>20884</v>
      </c>
      <c r="H2281">
        <v>45.81</v>
      </c>
      <c r="I2281" t="s">
        <v>20884</v>
      </c>
      <c r="J2281">
        <v>39.75</v>
      </c>
      <c r="K2281" t="s">
        <v>20884</v>
      </c>
      <c r="L2281">
        <v>42.06</v>
      </c>
      <c r="M2281" t="s">
        <v>8475</v>
      </c>
      <c r="N2281" t="s">
        <v>8475</v>
      </c>
      <c r="O2281" t="s">
        <v>20885</v>
      </c>
      <c r="P2281">
        <v>28.65</v>
      </c>
      <c r="Q2281" t="s">
        <v>20886</v>
      </c>
      <c r="R2281">
        <v>35.619999999999997</v>
      </c>
      <c r="S2281" t="s">
        <v>20887</v>
      </c>
      <c r="T2281">
        <v>29.53</v>
      </c>
      <c r="U2281" t="s">
        <v>20886</v>
      </c>
      <c r="V2281">
        <v>27.72</v>
      </c>
      <c r="W2281" t="s">
        <v>8475</v>
      </c>
      <c r="X2281" t="s">
        <v>8475</v>
      </c>
      <c r="Y2281" t="s">
        <v>20888</v>
      </c>
      <c r="Z2281">
        <v>10.43</v>
      </c>
      <c r="AA2281" t="s">
        <v>20889</v>
      </c>
      <c r="AB2281">
        <v>9.48</v>
      </c>
      <c r="AC2281" t="s">
        <v>20889</v>
      </c>
      <c r="AD2281">
        <v>10.73</v>
      </c>
      <c r="AE2281" t="s">
        <v>20890</v>
      </c>
      <c r="AF2281">
        <v>11.59</v>
      </c>
      <c r="AG2281" t="s">
        <v>8475</v>
      </c>
      <c r="AH2281">
        <v>11.59</v>
      </c>
      <c r="AI2281" t="s">
        <v>27755</v>
      </c>
      <c r="AJ2281" t="s">
        <v>27755</v>
      </c>
      <c r="AK2281" t="s">
        <v>27755</v>
      </c>
      <c r="AL2281" t="s">
        <v>27755</v>
      </c>
      <c r="AM2281" t="s">
        <v>27755</v>
      </c>
      <c r="AN2281" s="11">
        <v>118586165000</v>
      </c>
      <c r="AO2281" s="11">
        <v>128024267000</v>
      </c>
      <c r="AP2281" s="11">
        <v>118380558000</v>
      </c>
      <c r="AQ2281" s="11">
        <v>131841470000</v>
      </c>
      <c r="AR2281" s="11">
        <f>IF($AM2281="별도",INDEX([1]상장!W$11:W$2829,MATCH($A2281,[1]상장!A$11:A$2829,0)),IF($AM2281="연결",INDEX([1]상장!AB$11:AB$2829,MATCH($A2281,[1]상장!A$11:A$2829,0)),""))</f>
        <v>150481816000</v>
      </c>
    </row>
    <row r="2282" spans="1:44" x14ac:dyDescent="0.3">
      <c r="A2282" t="s">
        <v>6830</v>
      </c>
      <c r="B2282" t="s">
        <v>6831</v>
      </c>
      <c r="C2282" t="s">
        <v>6832</v>
      </c>
      <c r="D2282" s="1" t="str">
        <f>INDEX(Sheet2!$B$2:$B$2345,MATCH(Sheet1!$B2282,Sheet2!$C$2:$C$2345,0))</f>
        <v>KH 건설</v>
      </c>
      <c r="E2282" t="s">
        <v>20891</v>
      </c>
      <c r="F2282">
        <v>56.94</v>
      </c>
      <c r="G2282" t="s">
        <v>20891</v>
      </c>
      <c r="H2282">
        <v>57.78</v>
      </c>
      <c r="I2282" t="s">
        <v>20891</v>
      </c>
      <c r="J2282">
        <v>49.02</v>
      </c>
      <c r="K2282" t="s">
        <v>20891</v>
      </c>
      <c r="L2282">
        <v>58.05</v>
      </c>
      <c r="M2282" t="s">
        <v>8475</v>
      </c>
      <c r="N2282" t="s">
        <v>8475</v>
      </c>
      <c r="O2282" t="s">
        <v>20892</v>
      </c>
      <c r="P2282">
        <v>22.46</v>
      </c>
      <c r="Q2282" t="s">
        <v>20892</v>
      </c>
      <c r="R2282">
        <v>17.920000000000002</v>
      </c>
      <c r="S2282" t="s">
        <v>20892</v>
      </c>
      <c r="T2282">
        <v>21.22</v>
      </c>
      <c r="U2282" t="s">
        <v>20892</v>
      </c>
      <c r="V2282">
        <v>14.27</v>
      </c>
      <c r="W2282" t="s">
        <v>8475</v>
      </c>
      <c r="X2282" t="s">
        <v>8475</v>
      </c>
      <c r="Y2282" t="s">
        <v>20893</v>
      </c>
      <c r="Z2282">
        <v>14.51</v>
      </c>
      <c r="AA2282" t="s">
        <v>20893</v>
      </c>
      <c r="AB2282">
        <v>13.61</v>
      </c>
      <c r="AC2282" t="s">
        <v>20894</v>
      </c>
      <c r="AD2282">
        <v>17.02</v>
      </c>
      <c r="AE2282" t="s">
        <v>20893</v>
      </c>
      <c r="AF2282">
        <v>11.3</v>
      </c>
      <c r="AG2282" t="s">
        <v>8475</v>
      </c>
      <c r="AH2282">
        <v>11.3</v>
      </c>
      <c r="AI2282" t="s">
        <v>27755</v>
      </c>
      <c r="AJ2282" t="s">
        <v>27755</v>
      </c>
      <c r="AK2282" t="s">
        <v>27755</v>
      </c>
      <c r="AL2282" t="s">
        <v>27755</v>
      </c>
      <c r="AM2282" t="s">
        <v>27755</v>
      </c>
      <c r="AN2282" s="11">
        <v>38610580000</v>
      </c>
      <c r="AO2282" s="11">
        <v>31699278000</v>
      </c>
      <c r="AP2282" s="11">
        <v>49774500000</v>
      </c>
      <c r="AQ2282" s="11">
        <v>49141456000</v>
      </c>
      <c r="AR2282" s="11">
        <f>IF($AM2282="별도",INDEX([1]상장!W$11:W$2829,MATCH($A2282,[1]상장!A$11:A$2829,0)),IF($AM2282="연결",INDEX([1]상장!AB$11:AB$2829,MATCH($A2282,[1]상장!A$11:A$2829,0)),""))</f>
        <v>56082242000</v>
      </c>
    </row>
    <row r="2283" spans="1:44" x14ac:dyDescent="0.3">
      <c r="A2283" t="s">
        <v>6833</v>
      </c>
      <c r="B2283" t="s">
        <v>6834</v>
      </c>
      <c r="C2283" t="s">
        <v>6835</v>
      </c>
      <c r="D2283" s="1" t="str">
        <f>INDEX(Sheet2!$B$2:$B$2345,MATCH(Sheet1!$B2283,Sheet2!$C$2:$C$2345,0))</f>
        <v>본느</v>
      </c>
      <c r="E2283" t="s">
        <v>20895</v>
      </c>
      <c r="F2283">
        <v>35.880000000000003</v>
      </c>
      <c r="G2283" t="s">
        <v>20895</v>
      </c>
      <c r="H2283">
        <v>70.62</v>
      </c>
      <c r="I2283" t="s">
        <v>20896</v>
      </c>
      <c r="J2283">
        <v>62.53</v>
      </c>
      <c r="K2283" t="s">
        <v>8850</v>
      </c>
      <c r="L2283">
        <v>56.24</v>
      </c>
      <c r="M2283" t="s">
        <v>8475</v>
      </c>
      <c r="N2283" t="s">
        <v>8475</v>
      </c>
      <c r="O2283" t="s">
        <v>20897</v>
      </c>
      <c r="P2283">
        <v>31.89</v>
      </c>
      <c r="Q2283" t="s">
        <v>20897</v>
      </c>
      <c r="R2283">
        <v>15.7</v>
      </c>
      <c r="S2283" t="s">
        <v>20898</v>
      </c>
      <c r="T2283">
        <v>18.22</v>
      </c>
      <c r="U2283" t="s">
        <v>20895</v>
      </c>
      <c r="V2283">
        <v>19.649999999999999</v>
      </c>
      <c r="W2283" t="s">
        <v>8475</v>
      </c>
      <c r="X2283" t="s">
        <v>8475</v>
      </c>
      <c r="Y2283" t="s">
        <v>8850</v>
      </c>
      <c r="Z2283">
        <v>15.5</v>
      </c>
      <c r="AA2283" t="s">
        <v>20899</v>
      </c>
      <c r="AB2283">
        <v>6.94</v>
      </c>
      <c r="AC2283" t="s">
        <v>20900</v>
      </c>
      <c r="AD2283">
        <v>14.75</v>
      </c>
      <c r="AE2283" t="s">
        <v>20897</v>
      </c>
      <c r="AF2283">
        <v>13.33</v>
      </c>
      <c r="AG2283" t="s">
        <v>8475</v>
      </c>
      <c r="AH2283">
        <v>13.33</v>
      </c>
      <c r="AI2283" t="s">
        <v>27755</v>
      </c>
      <c r="AJ2283" t="s">
        <v>27755</v>
      </c>
      <c r="AK2283" t="s">
        <v>27755</v>
      </c>
      <c r="AL2283" t="s">
        <v>27755</v>
      </c>
      <c r="AM2283" t="s">
        <v>27755</v>
      </c>
      <c r="AN2283" s="11">
        <v>29229682000</v>
      </c>
      <c r="AO2283" s="11">
        <v>47018567000</v>
      </c>
      <c r="AP2283" s="11">
        <v>36046400000</v>
      </c>
      <c r="AQ2283" s="11">
        <v>53806096000</v>
      </c>
      <c r="AR2283" s="11">
        <f>IF($AM2283="별도",INDEX([1]상장!W$11:W$2829,MATCH($A2283,[1]상장!A$11:A$2829,0)),IF($AM2283="연결",INDEX([1]상장!AB$11:AB$2829,MATCH($A2283,[1]상장!A$11:A$2829,0)),""))</f>
        <v>60720302000</v>
      </c>
    </row>
    <row r="2284" spans="1:44" x14ac:dyDescent="0.3">
      <c r="A2284" t="s">
        <v>6836</v>
      </c>
      <c r="B2284" t="s">
        <v>6837</v>
      </c>
      <c r="C2284" t="s">
        <v>6838</v>
      </c>
      <c r="D2284" s="1" t="str">
        <f>INDEX(Sheet2!$B$2:$B$2345,MATCH(Sheet1!$B2284,Sheet2!$C$2:$C$2345,0))</f>
        <v>한송네오텍</v>
      </c>
      <c r="E2284" t="s">
        <v>20901</v>
      </c>
      <c r="F2284">
        <v>44.67</v>
      </c>
      <c r="G2284" t="s">
        <v>20901</v>
      </c>
      <c r="H2284">
        <v>45.59</v>
      </c>
      <c r="I2284" t="s">
        <v>20902</v>
      </c>
      <c r="J2284">
        <v>81.760000000000005</v>
      </c>
      <c r="K2284" t="s">
        <v>20902</v>
      </c>
      <c r="L2284">
        <v>86.98</v>
      </c>
      <c r="M2284" t="s">
        <v>8475</v>
      </c>
      <c r="N2284" t="s">
        <v>8475</v>
      </c>
      <c r="O2284" t="s">
        <v>20903</v>
      </c>
      <c r="P2284">
        <v>9.82</v>
      </c>
      <c r="Q2284" t="s">
        <v>20904</v>
      </c>
      <c r="R2284">
        <v>13.22</v>
      </c>
      <c r="S2284" t="s">
        <v>12254</v>
      </c>
      <c r="T2284">
        <v>12.48</v>
      </c>
      <c r="U2284" t="s">
        <v>12254</v>
      </c>
      <c r="V2284">
        <v>11.02</v>
      </c>
      <c r="W2284" t="s">
        <v>8475</v>
      </c>
      <c r="X2284" t="s">
        <v>8475</v>
      </c>
      <c r="Y2284" t="s">
        <v>20905</v>
      </c>
      <c r="Z2284">
        <v>9.5399999999999991</v>
      </c>
      <c r="AA2284" t="s">
        <v>20906</v>
      </c>
      <c r="AB2284">
        <v>12</v>
      </c>
      <c r="AC2284" t="s">
        <v>20907</v>
      </c>
      <c r="AD2284">
        <v>4.25</v>
      </c>
      <c r="AE2284" t="s">
        <v>20908</v>
      </c>
      <c r="AF2284">
        <v>1.98</v>
      </c>
      <c r="AG2284" t="s">
        <v>8475</v>
      </c>
      <c r="AH2284">
        <v>1.98</v>
      </c>
      <c r="AI2284" t="s">
        <v>27756</v>
      </c>
      <c r="AJ2284" t="s">
        <v>27756</v>
      </c>
      <c r="AK2284" t="s">
        <v>27755</v>
      </c>
      <c r="AL2284" t="s">
        <v>27755</v>
      </c>
      <c r="AM2284" t="s">
        <v>27755</v>
      </c>
      <c r="AN2284" s="11">
        <v>38337462000</v>
      </c>
      <c r="AO2284" s="11">
        <v>21519923000</v>
      </c>
      <c r="AP2284" s="11">
        <v>19343729000</v>
      </c>
      <c r="AQ2284" s="11">
        <v>29602784000</v>
      </c>
      <c r="AR2284" s="11">
        <f>IF($AM2284="별도",INDEX([1]상장!W$11:W$2829,MATCH($A2284,[1]상장!A$11:A$2829,0)),IF($AM2284="연결",INDEX([1]상장!AB$11:AB$2829,MATCH($A2284,[1]상장!A$11:A$2829,0)),""))</f>
        <v>27680229000</v>
      </c>
    </row>
    <row r="2285" spans="1:44" x14ac:dyDescent="0.3">
      <c r="A2285" t="s">
        <v>6839</v>
      </c>
      <c r="B2285" t="s">
        <v>6840</v>
      </c>
      <c r="C2285" t="s">
        <v>6841</v>
      </c>
      <c r="D2285" s="1" t="e">
        <f>INDEX(Sheet2!$B$2:$B$2345,MATCH(Sheet1!$B2285,Sheet2!$C$2:$C$2345,0))</f>
        <v>#N/A</v>
      </c>
      <c r="E2285" t="s">
        <v>8475</v>
      </c>
      <c r="F2285" t="s">
        <v>8475</v>
      </c>
      <c r="G2285" t="s">
        <v>8475</v>
      </c>
      <c r="H2285" t="s">
        <v>8475</v>
      </c>
      <c r="I2285" t="s">
        <v>8475</v>
      </c>
      <c r="J2285" t="s">
        <v>8475</v>
      </c>
      <c r="K2285" t="s">
        <v>8475</v>
      </c>
      <c r="L2285" t="s">
        <v>8475</v>
      </c>
      <c r="M2285" t="s">
        <v>8475</v>
      </c>
      <c r="N2285" t="s">
        <v>8475</v>
      </c>
      <c r="O2285" t="s">
        <v>8475</v>
      </c>
      <c r="P2285" t="s">
        <v>8475</v>
      </c>
      <c r="Q2285" t="s">
        <v>8475</v>
      </c>
      <c r="R2285" t="s">
        <v>8475</v>
      </c>
      <c r="S2285" t="s">
        <v>8475</v>
      </c>
      <c r="T2285" t="s">
        <v>8475</v>
      </c>
      <c r="U2285" t="s">
        <v>8475</v>
      </c>
      <c r="V2285" t="s">
        <v>8475</v>
      </c>
      <c r="W2285" t="s">
        <v>8475</v>
      </c>
      <c r="X2285" t="s">
        <v>8475</v>
      </c>
      <c r="Y2285" t="s">
        <v>8475</v>
      </c>
      <c r="Z2285" t="s">
        <v>8475</v>
      </c>
      <c r="AA2285" t="s">
        <v>8475</v>
      </c>
      <c r="AB2285" t="s">
        <v>8475</v>
      </c>
      <c r="AC2285" t="s">
        <v>8475</v>
      </c>
      <c r="AD2285" t="s">
        <v>8475</v>
      </c>
      <c r="AE2285" t="s">
        <v>8475</v>
      </c>
      <c r="AF2285" t="s">
        <v>8475</v>
      </c>
      <c r="AG2285" t="s">
        <v>8475</v>
      </c>
      <c r="AH2285" t="s">
        <v>8475</v>
      </c>
      <c r="AI2285" t="s">
        <v>27756</v>
      </c>
      <c r="AJ2285" t="s">
        <v>27755</v>
      </c>
      <c r="AK2285" t="s">
        <v>27755</v>
      </c>
      <c r="AL2285" t="s">
        <v>27755</v>
      </c>
      <c r="AM2285" t="s">
        <v>27756</v>
      </c>
      <c r="AN2285" s="11">
        <v>14081385000</v>
      </c>
      <c r="AO2285" s="11">
        <v>21674364000</v>
      </c>
      <c r="AP2285" s="11">
        <v>167481059000</v>
      </c>
      <c r="AQ2285" s="11">
        <v>201439635000</v>
      </c>
      <c r="AR2285" s="11">
        <f>IF($AM2285="별도",INDEX([1]상장!W$11:W$2829,MATCH($A2285,[1]상장!A$11:A$2829,0)),IF($AM2285="연결",INDEX([1]상장!AB$11:AB$2829,MATCH($A2285,[1]상장!A$11:A$2829,0)),""))</f>
        <v>30528931000</v>
      </c>
    </row>
    <row r="2286" spans="1:44" x14ac:dyDescent="0.3">
      <c r="A2286" t="s">
        <v>6842</v>
      </c>
      <c r="B2286" t="s">
        <v>6843</v>
      </c>
      <c r="C2286" t="s">
        <v>6844</v>
      </c>
      <c r="D2286" s="1" t="str">
        <f>INDEX(Sheet2!$B$2:$B$2345,MATCH(Sheet1!$B2286,Sheet2!$C$2:$C$2345,0))</f>
        <v>핀텔</v>
      </c>
      <c r="E2286" t="s">
        <v>8475</v>
      </c>
      <c r="F2286" t="s">
        <v>8475</v>
      </c>
      <c r="G2286" t="s">
        <v>8475</v>
      </c>
      <c r="H2286" t="s">
        <v>8475</v>
      </c>
      <c r="I2286" t="s">
        <v>20909</v>
      </c>
      <c r="J2286">
        <v>77.540000000000006</v>
      </c>
      <c r="K2286" t="s">
        <v>20910</v>
      </c>
      <c r="L2286">
        <v>53.44</v>
      </c>
      <c r="M2286" t="s">
        <v>20911</v>
      </c>
      <c r="N2286">
        <v>78.14</v>
      </c>
      <c r="O2286" t="s">
        <v>8475</v>
      </c>
      <c r="P2286" t="s">
        <v>8475</v>
      </c>
      <c r="Q2286" t="s">
        <v>8475</v>
      </c>
      <c r="R2286" t="s">
        <v>8475</v>
      </c>
      <c r="S2286" t="s">
        <v>20912</v>
      </c>
      <c r="T2286">
        <v>17.190000000000001</v>
      </c>
      <c r="U2286" t="s">
        <v>20913</v>
      </c>
      <c r="V2286">
        <v>26.19</v>
      </c>
      <c r="W2286" t="s">
        <v>20914</v>
      </c>
      <c r="X2286">
        <v>11.68</v>
      </c>
      <c r="Y2286" t="s">
        <v>8475</v>
      </c>
      <c r="Z2286" t="s">
        <v>8475</v>
      </c>
      <c r="AA2286" t="s">
        <v>8475</v>
      </c>
      <c r="AB2286" t="s">
        <v>8475</v>
      </c>
      <c r="AC2286" t="s">
        <v>8522</v>
      </c>
      <c r="AD2286">
        <v>5.25</v>
      </c>
      <c r="AE2286" t="s">
        <v>20915</v>
      </c>
      <c r="AF2286">
        <v>7.68</v>
      </c>
      <c r="AG2286" t="s">
        <v>13211</v>
      </c>
      <c r="AH2286">
        <v>7.68</v>
      </c>
      <c r="AI2286" t="s">
        <v>27756</v>
      </c>
      <c r="AJ2286" t="s">
        <v>27756</v>
      </c>
      <c r="AK2286" t="s">
        <v>27756</v>
      </c>
      <c r="AL2286" t="s">
        <v>27756</v>
      </c>
      <c r="AM2286" t="s">
        <v>27756</v>
      </c>
      <c r="AN2286" s="11">
        <v>1015156000</v>
      </c>
      <c r="AO2286" s="11">
        <v>2596328000</v>
      </c>
      <c r="AP2286" s="11">
        <v>4886319000</v>
      </c>
      <c r="AQ2286" s="11">
        <v>8209143000</v>
      </c>
      <c r="AR2286" s="11">
        <f>IF($AM2286="별도",INDEX([1]상장!W$11:W$2829,MATCH($A2286,[1]상장!A$11:A$2829,0)),IF($AM2286="연결",INDEX([1]상장!AB$11:AB$2829,MATCH($A2286,[1]상장!A$11:A$2829,0)),""))</f>
        <v>8765256000</v>
      </c>
    </row>
    <row r="2287" spans="1:44" x14ac:dyDescent="0.3">
      <c r="A2287" t="s">
        <v>6845</v>
      </c>
      <c r="B2287" t="s">
        <v>6846</v>
      </c>
      <c r="C2287" t="s">
        <v>6847</v>
      </c>
      <c r="D2287" s="1" t="str">
        <f>INDEX(Sheet2!$B$2:$B$2345,MATCH(Sheet1!$B2287,Sheet2!$C$2:$C$2345,0))</f>
        <v>엔투텍</v>
      </c>
      <c r="E2287" t="s">
        <v>20916</v>
      </c>
      <c r="F2287">
        <v>58.39</v>
      </c>
      <c r="G2287" t="s">
        <v>20916</v>
      </c>
      <c r="H2287">
        <v>50.39</v>
      </c>
      <c r="I2287" t="s">
        <v>20916</v>
      </c>
      <c r="J2287">
        <v>31.41</v>
      </c>
      <c r="K2287" t="s">
        <v>20917</v>
      </c>
      <c r="L2287">
        <v>33.729999999999997</v>
      </c>
      <c r="M2287" t="s">
        <v>20918</v>
      </c>
      <c r="N2287">
        <v>41.56</v>
      </c>
      <c r="O2287" t="s">
        <v>20919</v>
      </c>
      <c r="P2287">
        <v>41.6</v>
      </c>
      <c r="Q2287" t="s">
        <v>20919</v>
      </c>
      <c r="R2287">
        <v>43.09</v>
      </c>
      <c r="S2287" t="s">
        <v>20918</v>
      </c>
      <c r="T2287">
        <v>31.28</v>
      </c>
      <c r="U2287" t="s">
        <v>20916</v>
      </c>
      <c r="V2287">
        <v>26.63</v>
      </c>
      <c r="W2287" t="s">
        <v>20919</v>
      </c>
      <c r="X2287">
        <v>31.62</v>
      </c>
      <c r="Y2287" t="s">
        <v>8475</v>
      </c>
      <c r="Z2287" t="s">
        <v>8475</v>
      </c>
      <c r="AA2287" t="s">
        <v>20920</v>
      </c>
      <c r="AB2287">
        <v>6.5</v>
      </c>
      <c r="AC2287" t="s">
        <v>20919</v>
      </c>
      <c r="AD2287">
        <v>27.6</v>
      </c>
      <c r="AE2287" t="s">
        <v>20919</v>
      </c>
      <c r="AF2287">
        <v>24.83</v>
      </c>
      <c r="AG2287" t="s">
        <v>20916</v>
      </c>
      <c r="AH2287">
        <v>24.83</v>
      </c>
      <c r="AI2287" t="s">
        <v>27755</v>
      </c>
      <c r="AJ2287" t="s">
        <v>27755</v>
      </c>
      <c r="AK2287" t="s">
        <v>27755</v>
      </c>
      <c r="AL2287" t="s">
        <v>27755</v>
      </c>
      <c r="AM2287" t="s">
        <v>27755</v>
      </c>
      <c r="AN2287" s="11">
        <v>19115790000</v>
      </c>
      <c r="AO2287" s="11">
        <v>5903737000</v>
      </c>
      <c r="AP2287" s="11">
        <v>57475215000</v>
      </c>
      <c r="AQ2287" s="11">
        <v>44628819000</v>
      </c>
      <c r="AR2287" s="11">
        <f>IF($AM2287="별도",INDEX([1]상장!W$11:W$2829,MATCH($A2287,[1]상장!A$11:A$2829,0)),IF($AM2287="연결",INDEX([1]상장!AB$11:AB$2829,MATCH($A2287,[1]상장!A$11:A$2829,0)),""))</f>
        <v>21405514000</v>
      </c>
    </row>
    <row r="2288" spans="1:44" x14ac:dyDescent="0.3">
      <c r="A2288" t="s">
        <v>6848</v>
      </c>
      <c r="B2288" t="s">
        <v>6849</v>
      </c>
      <c r="C2288" t="s">
        <v>6850</v>
      </c>
      <c r="D2288" s="1" t="str">
        <f>INDEX(Sheet2!$B$2:$B$2345,MATCH(Sheet1!$B2288,Sheet2!$C$2:$C$2345,0))</f>
        <v>코람코더원리츠</v>
      </c>
      <c r="E2288" t="s">
        <v>8475</v>
      </c>
      <c r="F2288" t="s">
        <v>8475</v>
      </c>
      <c r="G2288" t="s">
        <v>8475</v>
      </c>
      <c r="H2288" t="s">
        <v>8475</v>
      </c>
      <c r="I2288" t="s">
        <v>8475</v>
      </c>
      <c r="J2288" t="s">
        <v>8475</v>
      </c>
      <c r="K2288" t="s">
        <v>8475</v>
      </c>
      <c r="L2288" t="s">
        <v>8475</v>
      </c>
      <c r="M2288" t="s">
        <v>8475</v>
      </c>
      <c r="N2288" t="s">
        <v>8475</v>
      </c>
      <c r="O2288" t="s">
        <v>8475</v>
      </c>
      <c r="P2288" t="s">
        <v>8475</v>
      </c>
      <c r="Q2288" t="s">
        <v>8475</v>
      </c>
      <c r="R2288" t="s">
        <v>8475</v>
      </c>
      <c r="S2288" t="s">
        <v>8475</v>
      </c>
      <c r="T2288" t="s">
        <v>8475</v>
      </c>
      <c r="U2288" t="s">
        <v>8475</v>
      </c>
      <c r="V2288" t="s">
        <v>8475</v>
      </c>
      <c r="W2288" t="s">
        <v>8475</v>
      </c>
      <c r="X2288" t="s">
        <v>8475</v>
      </c>
      <c r="Y2288" t="s">
        <v>8475</v>
      </c>
      <c r="Z2288" t="s">
        <v>8475</v>
      </c>
      <c r="AA2288" t="s">
        <v>8475</v>
      </c>
      <c r="AB2288" t="s">
        <v>8475</v>
      </c>
      <c r="AC2288" t="s">
        <v>8475</v>
      </c>
      <c r="AD2288" t="s">
        <v>8475</v>
      </c>
      <c r="AE2288" t="s">
        <v>8475</v>
      </c>
      <c r="AF2288" t="s">
        <v>8475</v>
      </c>
      <c r="AG2288" t="s">
        <v>8475</v>
      </c>
      <c r="AH2288" t="s">
        <v>8475</v>
      </c>
      <c r="AI2288" t="s">
        <v>27756</v>
      </c>
      <c r="AJ2288" t="s">
        <v>27756</v>
      </c>
      <c r="AK2288" t="s">
        <v>27756</v>
      </c>
      <c r="AL2288" t="s">
        <v>27756</v>
      </c>
      <c r="AM2288" t="s">
        <v>27756</v>
      </c>
      <c r="AN2288" s="11">
        <v>11859725000</v>
      </c>
      <c r="AO2288" s="11">
        <v>12368175000</v>
      </c>
      <c r="AP2288" s="11">
        <v>12707807000</v>
      </c>
      <c r="AQ2288" s="11">
        <v>13440088000</v>
      </c>
      <c r="AR2288" s="11">
        <f>IF($AM2288="별도",INDEX([1]상장!W$11:W$2829,MATCH($A2288,[1]상장!A$11:A$2829,0)),IF($AM2288="연결",INDEX([1]상장!AB$11:AB$2829,MATCH($A2288,[1]상장!A$11:A$2829,0)),""))</f>
        <v>6891406000</v>
      </c>
    </row>
    <row r="2289" spans="1:44" x14ac:dyDescent="0.3">
      <c r="A2289" t="s">
        <v>6851</v>
      </c>
      <c r="B2289" t="s">
        <v>6852</v>
      </c>
      <c r="C2289" t="s">
        <v>6853</v>
      </c>
      <c r="D2289" s="1" t="str">
        <f>INDEX(Sheet2!$B$2:$B$2345,MATCH(Sheet1!$B2289,Sheet2!$C$2:$C$2345,0))</f>
        <v>브릿지바이오</v>
      </c>
      <c r="E2289" t="s">
        <v>8475</v>
      </c>
      <c r="F2289" t="s">
        <v>8475</v>
      </c>
      <c r="G2289" t="s">
        <v>20921</v>
      </c>
      <c r="H2289">
        <v>100</v>
      </c>
      <c r="I2289" t="s">
        <v>20922</v>
      </c>
      <c r="J2289">
        <v>87.8</v>
      </c>
      <c r="K2289" t="s">
        <v>20923</v>
      </c>
      <c r="L2289">
        <v>100</v>
      </c>
      <c r="M2289" t="s">
        <v>8475</v>
      </c>
      <c r="N2289" t="s">
        <v>8475</v>
      </c>
      <c r="O2289" t="s">
        <v>8475</v>
      </c>
      <c r="P2289" t="s">
        <v>8475</v>
      </c>
      <c r="Q2289" t="s">
        <v>8475</v>
      </c>
      <c r="R2289" t="s">
        <v>8475</v>
      </c>
      <c r="S2289" t="s">
        <v>20923</v>
      </c>
      <c r="T2289">
        <v>12.19</v>
      </c>
      <c r="U2289" t="s">
        <v>20922</v>
      </c>
      <c r="V2289">
        <v>0</v>
      </c>
      <c r="W2289" t="s">
        <v>8475</v>
      </c>
      <c r="X2289" t="s">
        <v>8475</v>
      </c>
      <c r="Y2289" t="s">
        <v>8475</v>
      </c>
      <c r="Z2289" t="s">
        <v>8475</v>
      </c>
      <c r="AA2289" t="s">
        <v>8475</v>
      </c>
      <c r="AB2289" t="s">
        <v>8475</v>
      </c>
      <c r="AC2289" t="s">
        <v>8475</v>
      </c>
      <c r="AD2289" t="s">
        <v>8475</v>
      </c>
      <c r="AE2289" t="s">
        <v>8475</v>
      </c>
      <c r="AF2289" t="s">
        <v>8475</v>
      </c>
      <c r="AG2289" t="s">
        <v>8475</v>
      </c>
      <c r="AH2289" t="s">
        <v>8475</v>
      </c>
      <c r="AI2289" t="s">
        <v>27757</v>
      </c>
      <c r="AJ2289" t="s">
        <v>27755</v>
      </c>
      <c r="AK2289" t="s">
        <v>27755</v>
      </c>
      <c r="AL2289" t="s">
        <v>27755</v>
      </c>
      <c r="AM2289" t="s">
        <v>27755</v>
      </c>
      <c r="AN2289" s="11" t="s">
        <v>8475</v>
      </c>
      <c r="AO2289" s="11">
        <v>58283297000</v>
      </c>
      <c r="AP2289" s="11">
        <v>6339946000</v>
      </c>
      <c r="AQ2289" s="11">
        <v>1924158000</v>
      </c>
      <c r="AR2289" s="11">
        <f>IF($AM2289="별도",INDEX([1]상장!W$11:W$2829,MATCH($A2289,[1]상장!A$11:A$2829,0)),IF($AM2289="연결",INDEX([1]상장!AB$11:AB$2829,MATCH($A2289,[1]상장!A$11:A$2829,0)),""))</f>
        <v>3023742000</v>
      </c>
    </row>
    <row r="2290" spans="1:44" x14ac:dyDescent="0.3">
      <c r="A2290" t="s">
        <v>6854</v>
      </c>
      <c r="B2290" t="s">
        <v>6855</v>
      </c>
      <c r="C2290" t="s">
        <v>6856</v>
      </c>
      <c r="D2290" s="1" t="str">
        <f>INDEX(Sheet2!$B$2:$B$2345,MATCH(Sheet1!$B2290,Sheet2!$C$2:$C$2345,0))</f>
        <v>지놈앤컴퍼니</v>
      </c>
      <c r="E2290" t="s">
        <v>20924</v>
      </c>
      <c r="F2290">
        <v>100</v>
      </c>
      <c r="G2290" t="s">
        <v>20924</v>
      </c>
      <c r="H2290">
        <v>100</v>
      </c>
      <c r="I2290" t="s">
        <v>20925</v>
      </c>
      <c r="J2290">
        <v>100</v>
      </c>
      <c r="K2290" t="s">
        <v>20926</v>
      </c>
      <c r="L2290">
        <v>52.99</v>
      </c>
      <c r="M2290" t="s">
        <v>8475</v>
      </c>
      <c r="N2290" t="s">
        <v>8475</v>
      </c>
      <c r="O2290" t="s">
        <v>8475</v>
      </c>
      <c r="P2290" t="s">
        <v>8475</v>
      </c>
      <c r="Q2290" t="s">
        <v>8475</v>
      </c>
      <c r="R2290" t="s">
        <v>8475</v>
      </c>
      <c r="S2290" t="s">
        <v>20927</v>
      </c>
      <c r="T2290">
        <v>0</v>
      </c>
      <c r="U2290" t="s">
        <v>20928</v>
      </c>
      <c r="V2290">
        <v>47</v>
      </c>
      <c r="W2290" t="s">
        <v>8475</v>
      </c>
      <c r="X2290" t="s">
        <v>8475</v>
      </c>
      <c r="Y2290" t="s">
        <v>8475</v>
      </c>
      <c r="Z2290" t="s">
        <v>8475</v>
      </c>
      <c r="AA2290" t="s">
        <v>8475</v>
      </c>
      <c r="AB2290" t="s">
        <v>8475</v>
      </c>
      <c r="AC2290" t="s">
        <v>8475</v>
      </c>
      <c r="AD2290" t="s">
        <v>8475</v>
      </c>
      <c r="AE2290" t="s">
        <v>20929</v>
      </c>
      <c r="AF2290">
        <v>0</v>
      </c>
      <c r="AG2290" t="s">
        <v>8475</v>
      </c>
      <c r="AH2290">
        <v>0</v>
      </c>
      <c r="AI2290" t="s">
        <v>27755</v>
      </c>
      <c r="AJ2290" t="s">
        <v>27755</v>
      </c>
      <c r="AK2290" t="s">
        <v>27755</v>
      </c>
      <c r="AL2290" t="s">
        <v>27755</v>
      </c>
      <c r="AM2290" t="s">
        <v>27755</v>
      </c>
      <c r="AN2290" s="11">
        <v>4167000</v>
      </c>
      <c r="AO2290" s="11">
        <v>45833000</v>
      </c>
      <c r="AP2290" s="11">
        <v>150581000</v>
      </c>
      <c r="AQ2290" s="11">
        <v>451246000</v>
      </c>
      <c r="AR2290" s="11">
        <f>IF($AM2290="별도",INDEX([1]상장!W$11:W$2829,MATCH($A2290,[1]상장!A$11:A$2829,0)),IF($AM2290="연결",INDEX([1]상장!AB$11:AB$2829,MATCH($A2290,[1]상장!A$11:A$2829,0)),""))</f>
        <v>14084608000</v>
      </c>
    </row>
    <row r="2291" spans="1:44" x14ac:dyDescent="0.3">
      <c r="A2291" t="s">
        <v>6857</v>
      </c>
      <c r="B2291" t="s">
        <v>6858</v>
      </c>
      <c r="C2291" t="s">
        <v>6859</v>
      </c>
      <c r="D2291" s="1" t="str">
        <f>INDEX(Sheet2!$B$2:$B$2345,MATCH(Sheet1!$B2291,Sheet2!$C$2:$C$2345,0))</f>
        <v>현대코퍼레이션홀딩스</v>
      </c>
      <c r="E2291" t="s">
        <v>9020</v>
      </c>
      <c r="F2291">
        <v>86.22</v>
      </c>
      <c r="G2291" t="s">
        <v>9020</v>
      </c>
      <c r="H2291">
        <v>88.3</v>
      </c>
      <c r="I2291" t="s">
        <v>9020</v>
      </c>
      <c r="J2291">
        <v>86.7</v>
      </c>
      <c r="K2291" t="s">
        <v>9020</v>
      </c>
      <c r="L2291">
        <v>83.23</v>
      </c>
      <c r="M2291" t="s">
        <v>9020</v>
      </c>
      <c r="N2291">
        <v>82.31</v>
      </c>
      <c r="O2291" t="s">
        <v>9022</v>
      </c>
      <c r="P2291">
        <v>13.77</v>
      </c>
      <c r="Q2291" t="s">
        <v>9022</v>
      </c>
      <c r="R2291">
        <v>11.69</v>
      </c>
      <c r="S2291" t="s">
        <v>8886</v>
      </c>
      <c r="T2291">
        <v>13.29</v>
      </c>
      <c r="U2291" t="s">
        <v>9022</v>
      </c>
      <c r="V2291">
        <v>16.760000000000002</v>
      </c>
      <c r="W2291" t="s">
        <v>8886</v>
      </c>
      <c r="X2291">
        <v>17.68</v>
      </c>
      <c r="Y2291" t="s">
        <v>8475</v>
      </c>
      <c r="Z2291" t="s">
        <v>8475</v>
      </c>
      <c r="AA2291" t="s">
        <v>8475</v>
      </c>
      <c r="AB2291" t="s">
        <v>8475</v>
      </c>
      <c r="AC2291" t="s">
        <v>8475</v>
      </c>
      <c r="AD2291" t="s">
        <v>8475</v>
      </c>
      <c r="AE2291" t="s">
        <v>8475</v>
      </c>
      <c r="AF2291" t="s">
        <v>8475</v>
      </c>
      <c r="AG2291" t="s">
        <v>8475</v>
      </c>
      <c r="AH2291" t="s">
        <v>8475</v>
      </c>
      <c r="AI2291" t="s">
        <v>27755</v>
      </c>
      <c r="AJ2291" t="s">
        <v>27755</v>
      </c>
      <c r="AK2291" t="s">
        <v>27755</v>
      </c>
      <c r="AL2291" t="s">
        <v>27755</v>
      </c>
      <c r="AM2291" t="s">
        <v>27755</v>
      </c>
      <c r="AN2291" s="11">
        <v>165419713000</v>
      </c>
      <c r="AO2291" s="11">
        <v>183922453000</v>
      </c>
      <c r="AP2291" s="11">
        <v>151595478000</v>
      </c>
      <c r="AQ2291" s="11">
        <v>130441768000</v>
      </c>
      <c r="AR2291" s="11">
        <f>IF($AM2291="별도",INDEX([1]상장!W$11:W$2829,MATCH($A2291,[1]상장!A$11:A$2829,0)),IF($AM2291="연결",INDEX([1]상장!AB$11:AB$2829,MATCH($A2291,[1]상장!A$11:A$2829,0)),""))</f>
        <v>164345781000</v>
      </c>
    </row>
    <row r="2292" spans="1:44" x14ac:dyDescent="0.3">
      <c r="A2292" t="s">
        <v>6860</v>
      </c>
      <c r="B2292" t="s">
        <v>6861</v>
      </c>
      <c r="C2292" t="s">
        <v>6862</v>
      </c>
      <c r="D2292" s="1" t="str">
        <f>INDEX(Sheet2!$B$2:$B$2345,MATCH(Sheet1!$B2292,Sheet2!$C$2:$C$2345,0))</f>
        <v>에치에프알</v>
      </c>
      <c r="E2292" t="s">
        <v>8800</v>
      </c>
      <c r="F2292">
        <v>29.94</v>
      </c>
      <c r="G2292" t="s">
        <v>20930</v>
      </c>
      <c r="H2292">
        <v>52.86</v>
      </c>
      <c r="I2292" t="s">
        <v>20931</v>
      </c>
      <c r="J2292">
        <v>30.23</v>
      </c>
      <c r="K2292" t="s">
        <v>20930</v>
      </c>
      <c r="L2292">
        <v>61.61</v>
      </c>
      <c r="M2292" t="s">
        <v>8754</v>
      </c>
      <c r="N2292">
        <v>93.08</v>
      </c>
      <c r="O2292" t="s">
        <v>20932</v>
      </c>
      <c r="P2292">
        <v>25.58</v>
      </c>
      <c r="Q2292" t="s">
        <v>20931</v>
      </c>
      <c r="R2292">
        <v>20.260000000000002</v>
      </c>
      <c r="S2292" t="s">
        <v>20930</v>
      </c>
      <c r="T2292">
        <v>29.28</v>
      </c>
      <c r="U2292" t="s">
        <v>20931</v>
      </c>
      <c r="V2292">
        <v>10.81</v>
      </c>
      <c r="W2292" t="s">
        <v>9020</v>
      </c>
      <c r="X2292">
        <v>5.22</v>
      </c>
      <c r="Y2292" t="s">
        <v>20933</v>
      </c>
      <c r="Z2292">
        <v>15.23</v>
      </c>
      <c r="AA2292" t="s">
        <v>20934</v>
      </c>
      <c r="AB2292">
        <v>12.36</v>
      </c>
      <c r="AC2292" t="s">
        <v>20934</v>
      </c>
      <c r="AD2292">
        <v>20.47</v>
      </c>
      <c r="AE2292" t="s">
        <v>8800</v>
      </c>
      <c r="AF2292">
        <v>10.67</v>
      </c>
      <c r="AG2292" t="s">
        <v>9684</v>
      </c>
      <c r="AH2292">
        <v>10.67</v>
      </c>
      <c r="AI2292" t="s">
        <v>27755</v>
      </c>
      <c r="AJ2292" t="s">
        <v>27755</v>
      </c>
      <c r="AK2292" t="s">
        <v>27755</v>
      </c>
      <c r="AL2292" t="s">
        <v>27755</v>
      </c>
      <c r="AM2292" t="s">
        <v>27755</v>
      </c>
      <c r="AN2292" s="11">
        <v>134994659000</v>
      </c>
      <c r="AO2292" s="11">
        <v>156662931000</v>
      </c>
      <c r="AP2292" s="11">
        <v>92071121000</v>
      </c>
      <c r="AQ2292" s="11">
        <v>206357125000</v>
      </c>
      <c r="AR2292" s="11">
        <f>IF($AM2292="별도",INDEX([1]상장!W$11:W$2829,MATCH($A2292,[1]상장!A$11:A$2829,0)),IF($AM2292="연결",INDEX([1]상장!AB$11:AB$2829,MATCH($A2292,[1]상장!A$11:A$2829,0)),""))</f>
        <v>366282667000</v>
      </c>
    </row>
    <row r="2293" spans="1:44" x14ac:dyDescent="0.3">
      <c r="A2293" t="s">
        <v>6863</v>
      </c>
      <c r="B2293" t="s">
        <v>6864</v>
      </c>
      <c r="C2293" t="s">
        <v>6865</v>
      </c>
      <c r="D2293" s="1" t="str">
        <f>INDEX(Sheet2!$B$2:$B$2345,MATCH(Sheet1!$B2293,Sheet2!$C$2:$C$2345,0))</f>
        <v>에이트원</v>
      </c>
      <c r="E2293" t="s">
        <v>20935</v>
      </c>
      <c r="F2293">
        <v>78.56</v>
      </c>
      <c r="G2293" t="s">
        <v>20936</v>
      </c>
      <c r="H2293">
        <v>100</v>
      </c>
      <c r="I2293" t="s">
        <v>20936</v>
      </c>
      <c r="J2293">
        <v>100</v>
      </c>
      <c r="K2293" t="s">
        <v>20937</v>
      </c>
      <c r="L2293">
        <v>100</v>
      </c>
      <c r="M2293" t="s">
        <v>8475</v>
      </c>
      <c r="N2293" t="s">
        <v>8475</v>
      </c>
      <c r="O2293" t="s">
        <v>20938</v>
      </c>
      <c r="P2293">
        <v>21.43</v>
      </c>
      <c r="Q2293" t="s">
        <v>20939</v>
      </c>
      <c r="R2293">
        <v>0</v>
      </c>
      <c r="S2293" t="s">
        <v>20939</v>
      </c>
      <c r="T2293">
        <v>0</v>
      </c>
      <c r="U2293" t="s">
        <v>8475</v>
      </c>
      <c r="V2293" t="s">
        <v>8475</v>
      </c>
      <c r="W2293" t="s">
        <v>8475</v>
      </c>
      <c r="X2293" t="s">
        <v>8475</v>
      </c>
      <c r="Y2293" t="s">
        <v>8475</v>
      </c>
      <c r="Z2293" t="s">
        <v>8475</v>
      </c>
      <c r="AA2293" t="s">
        <v>8475</v>
      </c>
      <c r="AB2293" t="s">
        <v>8475</v>
      </c>
      <c r="AC2293" t="s">
        <v>8475</v>
      </c>
      <c r="AD2293" t="s">
        <v>8475</v>
      </c>
      <c r="AE2293" t="s">
        <v>8475</v>
      </c>
      <c r="AF2293" t="s">
        <v>8475</v>
      </c>
      <c r="AG2293" t="s">
        <v>8475</v>
      </c>
      <c r="AH2293" t="s">
        <v>8475</v>
      </c>
      <c r="AI2293" t="s">
        <v>27755</v>
      </c>
      <c r="AJ2293" t="s">
        <v>27755</v>
      </c>
      <c r="AK2293" t="s">
        <v>27755</v>
      </c>
      <c r="AL2293" t="s">
        <v>27755</v>
      </c>
      <c r="AM2293" t="s">
        <v>27755</v>
      </c>
      <c r="AN2293" s="11">
        <v>7672941000</v>
      </c>
      <c r="AO2293" s="11">
        <v>13058815000</v>
      </c>
      <c r="AP2293" s="11">
        <v>10559369000</v>
      </c>
      <c r="AQ2293" s="11">
        <v>9328595000</v>
      </c>
      <c r="AR2293" s="11">
        <f>IF($AM2293="별도",INDEX([1]상장!W$11:W$2829,MATCH($A2293,[1]상장!A$11:A$2829,0)),IF($AM2293="연결",INDEX([1]상장!AB$11:AB$2829,MATCH($A2293,[1]상장!A$11:A$2829,0)),""))</f>
        <v>14710416000</v>
      </c>
    </row>
    <row r="2294" spans="1:44" x14ac:dyDescent="0.3">
      <c r="A2294" t="s">
        <v>6866</v>
      </c>
      <c r="B2294" t="s">
        <v>6867</v>
      </c>
      <c r="C2294" t="s">
        <v>6868</v>
      </c>
      <c r="D2294" s="1" t="str">
        <f>INDEX(Sheet2!$B$2:$B$2345,MATCH(Sheet1!$B2294,Sheet2!$C$2:$C$2345,0))</f>
        <v>와이아이케이</v>
      </c>
      <c r="E2294" t="s">
        <v>20940</v>
      </c>
      <c r="F2294">
        <v>85.17</v>
      </c>
      <c r="G2294" t="s">
        <v>20941</v>
      </c>
      <c r="H2294">
        <v>53.42</v>
      </c>
      <c r="I2294" t="s">
        <v>20942</v>
      </c>
      <c r="J2294">
        <v>71.239999999999995</v>
      </c>
      <c r="K2294" t="s">
        <v>20942</v>
      </c>
      <c r="L2294">
        <v>82.31</v>
      </c>
      <c r="M2294" t="s">
        <v>20942</v>
      </c>
      <c r="N2294">
        <v>78.98</v>
      </c>
      <c r="O2294" t="s">
        <v>20941</v>
      </c>
      <c r="P2294">
        <v>10.3</v>
      </c>
      <c r="Q2294" t="s">
        <v>20942</v>
      </c>
      <c r="R2294">
        <v>26.8</v>
      </c>
      <c r="S2294" t="s">
        <v>20941</v>
      </c>
      <c r="T2294">
        <v>20.78</v>
      </c>
      <c r="U2294" t="s">
        <v>20941</v>
      </c>
      <c r="V2294">
        <v>15.08</v>
      </c>
      <c r="W2294" t="s">
        <v>20941</v>
      </c>
      <c r="X2294">
        <v>17.41</v>
      </c>
      <c r="Y2294" t="s">
        <v>20943</v>
      </c>
      <c r="Z2294">
        <v>2.75</v>
      </c>
      <c r="AA2294" t="s">
        <v>20943</v>
      </c>
      <c r="AB2294">
        <v>9.83</v>
      </c>
      <c r="AC2294" t="s">
        <v>20944</v>
      </c>
      <c r="AD2294">
        <v>3</v>
      </c>
      <c r="AE2294" t="s">
        <v>20945</v>
      </c>
      <c r="AF2294">
        <v>1.77</v>
      </c>
      <c r="AG2294" t="s">
        <v>20945</v>
      </c>
      <c r="AH2294">
        <v>1.77</v>
      </c>
      <c r="AI2294" t="s">
        <v>27755</v>
      </c>
      <c r="AJ2294" t="s">
        <v>27755</v>
      </c>
      <c r="AK2294" t="s">
        <v>27755</v>
      </c>
      <c r="AL2294" t="s">
        <v>27755</v>
      </c>
      <c r="AM2294" t="s">
        <v>27755</v>
      </c>
      <c r="AN2294" s="11">
        <v>243159537000</v>
      </c>
      <c r="AO2294" s="11">
        <v>49982617000</v>
      </c>
      <c r="AP2294" s="11">
        <v>171938083000</v>
      </c>
      <c r="AQ2294" s="11">
        <v>311270372000</v>
      </c>
      <c r="AR2294" s="11">
        <f>IF($AM2294="별도",INDEX([1]상장!W$11:W$2829,MATCH($A2294,[1]상장!A$11:A$2829,0)),IF($AM2294="연결",INDEX([1]상장!AB$11:AB$2829,MATCH($A2294,[1]상장!A$11:A$2829,0)),""))</f>
        <v>285267760000</v>
      </c>
    </row>
    <row r="2295" spans="1:44" x14ac:dyDescent="0.3">
      <c r="A2295" t="s">
        <v>6869</v>
      </c>
      <c r="B2295" t="s">
        <v>6870</v>
      </c>
      <c r="C2295" t="s">
        <v>6871</v>
      </c>
      <c r="D2295" s="1" t="str">
        <f>INDEX(Sheet2!$B$2:$B$2345,MATCH(Sheet1!$B2295,Sheet2!$C$2:$C$2345,0))</f>
        <v>엔젠바이오</v>
      </c>
      <c r="E2295" t="s">
        <v>8475</v>
      </c>
      <c r="F2295" t="s">
        <v>8475</v>
      </c>
      <c r="G2295" t="s">
        <v>8475</v>
      </c>
      <c r="H2295" t="s">
        <v>8475</v>
      </c>
      <c r="I2295" t="s">
        <v>20946</v>
      </c>
      <c r="J2295">
        <v>42.75</v>
      </c>
      <c r="K2295" t="s">
        <v>20947</v>
      </c>
      <c r="L2295">
        <v>50.53</v>
      </c>
      <c r="M2295" t="s">
        <v>8475</v>
      </c>
      <c r="N2295" t="s">
        <v>8475</v>
      </c>
      <c r="O2295" t="s">
        <v>8475</v>
      </c>
      <c r="P2295" t="s">
        <v>8475</v>
      </c>
      <c r="Q2295" t="s">
        <v>8475</v>
      </c>
      <c r="R2295" t="s">
        <v>8475</v>
      </c>
      <c r="S2295" t="s">
        <v>20947</v>
      </c>
      <c r="T2295">
        <v>23.84</v>
      </c>
      <c r="U2295" t="s">
        <v>20946</v>
      </c>
      <c r="V2295">
        <v>36.06</v>
      </c>
      <c r="W2295" t="s">
        <v>8475</v>
      </c>
      <c r="X2295" t="s">
        <v>8475</v>
      </c>
      <c r="Y2295" t="s">
        <v>8475</v>
      </c>
      <c r="Z2295" t="s">
        <v>8475</v>
      </c>
      <c r="AA2295" t="s">
        <v>8475</v>
      </c>
      <c r="AB2295" t="s">
        <v>8475</v>
      </c>
      <c r="AC2295" t="s">
        <v>20948</v>
      </c>
      <c r="AD2295">
        <v>21.74</v>
      </c>
      <c r="AE2295" t="s">
        <v>10327</v>
      </c>
      <c r="AF2295">
        <v>9.67</v>
      </c>
      <c r="AG2295" t="s">
        <v>8475</v>
      </c>
      <c r="AH2295">
        <v>9.67</v>
      </c>
      <c r="AI2295" t="s">
        <v>27756</v>
      </c>
      <c r="AJ2295" t="s">
        <v>27756</v>
      </c>
      <c r="AK2295" t="s">
        <v>27756</v>
      </c>
      <c r="AL2295" t="s">
        <v>27756</v>
      </c>
      <c r="AM2295" t="s">
        <v>27755</v>
      </c>
      <c r="AN2295" s="11">
        <v>1391997000</v>
      </c>
      <c r="AO2295" s="11">
        <v>1477559000</v>
      </c>
      <c r="AP2295" s="11">
        <v>2479277000</v>
      </c>
      <c r="AQ2295" s="11">
        <v>7163197000</v>
      </c>
      <c r="AR2295" s="11">
        <f>IF($AM2295="별도",INDEX([1]상장!W$11:W$2829,MATCH($A2295,[1]상장!A$11:A$2829,0)),IF($AM2295="연결",INDEX([1]상장!AB$11:AB$2829,MATCH($A2295,[1]상장!A$11:A$2829,0)),""))</f>
        <v>11017557000</v>
      </c>
    </row>
    <row r="2296" spans="1:44" x14ac:dyDescent="0.3">
      <c r="A2296" t="s">
        <v>6872</v>
      </c>
      <c r="B2296" t="s">
        <v>6873</v>
      </c>
      <c r="C2296" t="s">
        <v>6874</v>
      </c>
      <c r="D2296" s="1" t="str">
        <f>INDEX(Sheet2!$B$2:$B$2345,MATCH(Sheet1!$B2296,Sheet2!$C$2:$C$2345,0))</f>
        <v>보라티알</v>
      </c>
      <c r="E2296" t="s">
        <v>20949</v>
      </c>
      <c r="F2296">
        <v>29.89</v>
      </c>
      <c r="G2296" t="s">
        <v>20949</v>
      </c>
      <c r="H2296">
        <v>29.61</v>
      </c>
      <c r="I2296" t="s">
        <v>20949</v>
      </c>
      <c r="J2296">
        <v>28.74</v>
      </c>
      <c r="K2296" t="s">
        <v>20950</v>
      </c>
      <c r="L2296" t="s">
        <v>8475</v>
      </c>
      <c r="M2296" t="s">
        <v>8475</v>
      </c>
      <c r="N2296" t="s">
        <v>8475</v>
      </c>
      <c r="O2296" t="s">
        <v>20951</v>
      </c>
      <c r="P2296">
        <v>20.68</v>
      </c>
      <c r="Q2296" t="s">
        <v>20951</v>
      </c>
      <c r="R2296">
        <v>21.11</v>
      </c>
      <c r="S2296" t="s">
        <v>20952</v>
      </c>
      <c r="T2296">
        <v>21.9</v>
      </c>
      <c r="U2296" t="s">
        <v>8475</v>
      </c>
      <c r="V2296" t="s">
        <v>8475</v>
      </c>
      <c r="W2296" t="s">
        <v>8475</v>
      </c>
      <c r="X2296" t="s">
        <v>8475</v>
      </c>
      <c r="Y2296" t="s">
        <v>20953</v>
      </c>
      <c r="Z2296">
        <v>18.46</v>
      </c>
      <c r="AA2296" t="s">
        <v>20953</v>
      </c>
      <c r="AB2296">
        <v>14.39</v>
      </c>
      <c r="AC2296" t="s">
        <v>20954</v>
      </c>
      <c r="AD2296">
        <v>14.61</v>
      </c>
      <c r="AE2296" t="s">
        <v>8475</v>
      </c>
      <c r="AF2296" t="s">
        <v>8475</v>
      </c>
      <c r="AG2296" t="s">
        <v>8475</v>
      </c>
      <c r="AH2296" t="s">
        <v>8475</v>
      </c>
      <c r="AI2296" t="s">
        <v>27755</v>
      </c>
      <c r="AJ2296" t="s">
        <v>27755</v>
      </c>
      <c r="AK2296" t="s">
        <v>27755</v>
      </c>
      <c r="AL2296" t="s">
        <v>27755</v>
      </c>
      <c r="AM2296" t="s">
        <v>27755</v>
      </c>
      <c r="AN2296" s="11">
        <v>42014603000</v>
      </c>
      <c r="AO2296" s="11">
        <v>46789495000</v>
      </c>
      <c r="AP2296" s="11">
        <v>50422859000</v>
      </c>
      <c r="AQ2296" s="11">
        <v>60871583000</v>
      </c>
      <c r="AR2296" s="11">
        <f>IF($AM2296="별도",INDEX([1]상장!W$11:W$2829,MATCH($A2296,[1]상장!A$11:A$2829,0)),IF($AM2296="연결",INDEX([1]상장!AB$11:AB$2829,MATCH($A2296,[1]상장!A$11:A$2829,0)),""))</f>
        <v>69472275000</v>
      </c>
    </row>
    <row r="2297" spans="1:44" x14ac:dyDescent="0.3">
      <c r="A2297" t="s">
        <v>6875</v>
      </c>
      <c r="B2297" t="s">
        <v>6876</v>
      </c>
      <c r="C2297" t="s">
        <v>6877</v>
      </c>
      <c r="D2297" s="1" t="str">
        <f>INDEX(Sheet2!$B$2:$B$2345,MATCH(Sheet1!$B2297,Sheet2!$C$2:$C$2345,0))</f>
        <v>화승엔터프라이즈</v>
      </c>
      <c r="E2297" t="s">
        <v>14802</v>
      </c>
      <c r="F2297">
        <v>102.34</v>
      </c>
      <c r="G2297" t="s">
        <v>14802</v>
      </c>
      <c r="H2297">
        <v>110.12</v>
      </c>
      <c r="I2297" t="s">
        <v>20955</v>
      </c>
      <c r="J2297">
        <v>116.08</v>
      </c>
      <c r="K2297" t="s">
        <v>14803</v>
      </c>
      <c r="L2297">
        <v>105.68</v>
      </c>
      <c r="M2297" t="s">
        <v>14803</v>
      </c>
      <c r="N2297">
        <v>101.58</v>
      </c>
      <c r="O2297" t="s">
        <v>14804</v>
      </c>
      <c r="P2297">
        <v>9.2899999999999991</v>
      </c>
      <c r="Q2297" t="s">
        <v>20956</v>
      </c>
      <c r="R2297">
        <v>9.42</v>
      </c>
      <c r="S2297" t="s">
        <v>20956</v>
      </c>
      <c r="T2297">
        <v>11.19</v>
      </c>
      <c r="U2297" t="s">
        <v>14804</v>
      </c>
      <c r="V2297">
        <v>15.76</v>
      </c>
      <c r="W2297" t="s">
        <v>14804</v>
      </c>
      <c r="X2297">
        <v>19.91</v>
      </c>
      <c r="Y2297" t="s">
        <v>20957</v>
      </c>
      <c r="Z2297">
        <v>-11.63</v>
      </c>
      <c r="AA2297" t="s">
        <v>20957</v>
      </c>
      <c r="AB2297">
        <v>-19.55</v>
      </c>
      <c r="AC2297" t="s">
        <v>20957</v>
      </c>
      <c r="AD2297">
        <v>-27.28</v>
      </c>
      <c r="AE2297" t="s">
        <v>20957</v>
      </c>
      <c r="AF2297">
        <v>-21.44</v>
      </c>
      <c r="AG2297" t="s">
        <v>20957</v>
      </c>
      <c r="AH2297">
        <v>-21.44</v>
      </c>
      <c r="AI2297" t="s">
        <v>27755</v>
      </c>
      <c r="AJ2297" t="s">
        <v>27755</v>
      </c>
      <c r="AK2297" t="s">
        <v>27755</v>
      </c>
      <c r="AL2297" t="s">
        <v>27755</v>
      </c>
      <c r="AM2297" t="s">
        <v>27755</v>
      </c>
      <c r="AN2297" s="11">
        <v>879226467000</v>
      </c>
      <c r="AO2297" s="11">
        <v>1201591251000</v>
      </c>
      <c r="AP2297" s="11">
        <v>1115756451000</v>
      </c>
      <c r="AQ2297" s="11">
        <v>1138575158000</v>
      </c>
      <c r="AR2297" s="11">
        <f>IF($AM2297="별도",INDEX([1]상장!W$11:W$2829,MATCH($A2297,[1]상장!A$11:A$2829,0)),IF($AM2297="연결",INDEX([1]상장!AB$11:AB$2829,MATCH($A2297,[1]상장!A$11:A$2829,0)),""))</f>
        <v>1654029582000</v>
      </c>
    </row>
    <row r="2298" spans="1:44" x14ac:dyDescent="0.3">
      <c r="A2298" t="s">
        <v>6878</v>
      </c>
      <c r="B2298" t="s">
        <v>6879</v>
      </c>
      <c r="C2298" t="s">
        <v>6880</v>
      </c>
      <c r="D2298" s="1" t="str">
        <f>INDEX(Sheet2!$B$2:$B$2345,MATCH(Sheet1!$B2298,Sheet2!$C$2:$C$2345,0))</f>
        <v>노을</v>
      </c>
      <c r="E2298" t="s">
        <v>8475</v>
      </c>
      <c r="F2298" t="s">
        <v>8475</v>
      </c>
      <c r="G2298" t="s">
        <v>8475</v>
      </c>
      <c r="H2298" t="s">
        <v>8475</v>
      </c>
      <c r="I2298" t="s">
        <v>8475</v>
      </c>
      <c r="J2298" t="s">
        <v>8475</v>
      </c>
      <c r="K2298" t="s">
        <v>20958</v>
      </c>
      <c r="L2298">
        <v>73.489999999999995</v>
      </c>
      <c r="M2298" t="s">
        <v>8475</v>
      </c>
      <c r="N2298" t="s">
        <v>8475</v>
      </c>
      <c r="O2298" t="s">
        <v>8475</v>
      </c>
      <c r="P2298" t="s">
        <v>8475</v>
      </c>
      <c r="Q2298" t="s">
        <v>8475</v>
      </c>
      <c r="R2298" t="s">
        <v>8475</v>
      </c>
      <c r="S2298" t="s">
        <v>8475</v>
      </c>
      <c r="T2298" t="s">
        <v>8475</v>
      </c>
      <c r="U2298" t="s">
        <v>11069</v>
      </c>
      <c r="V2298">
        <v>18.440000000000001</v>
      </c>
      <c r="W2298" t="s">
        <v>8475</v>
      </c>
      <c r="X2298" t="s">
        <v>8475</v>
      </c>
      <c r="Y2298" t="s">
        <v>8475</v>
      </c>
      <c r="Z2298" t="s">
        <v>8475</v>
      </c>
      <c r="AA2298" t="s">
        <v>8475</v>
      </c>
      <c r="AB2298" t="s">
        <v>8475</v>
      </c>
      <c r="AC2298" t="s">
        <v>8475</v>
      </c>
      <c r="AD2298" t="s">
        <v>8475</v>
      </c>
      <c r="AE2298" t="s">
        <v>20959</v>
      </c>
      <c r="AF2298">
        <v>8.06</v>
      </c>
      <c r="AG2298" t="s">
        <v>8475</v>
      </c>
      <c r="AH2298">
        <v>8.06</v>
      </c>
      <c r="AI2298" t="s">
        <v>27757</v>
      </c>
      <c r="AJ2298" t="s">
        <v>27757</v>
      </c>
      <c r="AK2298" t="s">
        <v>27755</v>
      </c>
      <c r="AL2298" t="s">
        <v>27755</v>
      </c>
      <c r="AM2298" t="s">
        <v>27755</v>
      </c>
      <c r="AN2298" s="11" t="s">
        <v>8475</v>
      </c>
      <c r="AO2298" s="11" t="s">
        <v>8475</v>
      </c>
      <c r="AP2298" s="11">
        <v>295264000</v>
      </c>
      <c r="AQ2298" s="11">
        <v>1475309000</v>
      </c>
      <c r="AR2298" s="11">
        <f>IF($AM2298="별도",INDEX([1]상장!W$11:W$2829,MATCH($A2298,[1]상장!A$11:A$2829,0)),IF($AM2298="연결",INDEX([1]상장!AB$11:AB$2829,MATCH($A2298,[1]상장!A$11:A$2829,0)),""))</f>
        <v>541879000</v>
      </c>
    </row>
    <row r="2299" spans="1:44" x14ac:dyDescent="0.3">
      <c r="A2299" t="s">
        <v>6881</v>
      </c>
      <c r="B2299" t="s">
        <v>6882</v>
      </c>
      <c r="C2299" t="s">
        <v>6883</v>
      </c>
      <c r="D2299" s="1" t="e">
        <f>INDEX(Sheet2!$B$2:$B$2345,MATCH(Sheet1!$B2299,Sheet2!$C$2:$C$2345,0))</f>
        <v>#N/A</v>
      </c>
      <c r="E2299" t="s">
        <v>20960</v>
      </c>
      <c r="F2299">
        <v>100</v>
      </c>
      <c r="G2299" t="s">
        <v>20961</v>
      </c>
      <c r="H2299">
        <v>96.87</v>
      </c>
      <c r="I2299" t="s">
        <v>20960</v>
      </c>
      <c r="J2299">
        <v>100</v>
      </c>
      <c r="K2299" t="s">
        <v>20960</v>
      </c>
      <c r="L2299">
        <v>89.17</v>
      </c>
      <c r="M2299" t="s">
        <v>8475</v>
      </c>
      <c r="N2299" t="s">
        <v>8475</v>
      </c>
      <c r="O2299" t="s">
        <v>8475</v>
      </c>
      <c r="P2299" t="s">
        <v>8475</v>
      </c>
      <c r="Q2299" t="s">
        <v>20962</v>
      </c>
      <c r="R2299">
        <v>3.12</v>
      </c>
      <c r="S2299" t="s">
        <v>20963</v>
      </c>
      <c r="T2299">
        <v>0</v>
      </c>
      <c r="U2299" t="s">
        <v>20963</v>
      </c>
      <c r="V2299">
        <v>10.82</v>
      </c>
      <c r="W2299" t="s">
        <v>8475</v>
      </c>
      <c r="X2299" t="s">
        <v>8475</v>
      </c>
      <c r="Y2299" t="s">
        <v>8475</v>
      </c>
      <c r="Z2299" t="s">
        <v>8475</v>
      </c>
      <c r="AA2299" t="s">
        <v>8475</v>
      </c>
      <c r="AB2299" t="s">
        <v>8475</v>
      </c>
      <c r="AC2299" t="s">
        <v>8475</v>
      </c>
      <c r="AD2299" t="s">
        <v>8475</v>
      </c>
      <c r="AE2299" t="s">
        <v>8475</v>
      </c>
      <c r="AF2299" t="s">
        <v>8475</v>
      </c>
      <c r="AG2299" t="s">
        <v>8475</v>
      </c>
      <c r="AH2299" t="s">
        <v>8475</v>
      </c>
      <c r="AI2299" t="s">
        <v>27756</v>
      </c>
      <c r="AJ2299" t="s">
        <v>27756</v>
      </c>
      <c r="AK2299" t="s">
        <v>27756</v>
      </c>
      <c r="AL2299" t="s">
        <v>27756</v>
      </c>
      <c r="AM2299" t="s">
        <v>27757</v>
      </c>
      <c r="AN2299" s="11">
        <v>15790247000</v>
      </c>
      <c r="AO2299" s="11">
        <v>21411171000</v>
      </c>
      <c r="AP2299" s="11">
        <v>23513894000</v>
      </c>
      <c r="AQ2299" s="11">
        <v>3992441000</v>
      </c>
      <c r="AR2299" s="11" t="str">
        <f>IF($AM2299="별도",INDEX([1]상장!W$11:W$2829,MATCH($A2299,[1]상장!A$11:A$2829,0)),IF($AM2299="연결",INDEX([1]상장!AB$11:AB$2829,MATCH($A2299,[1]상장!A$11:A$2829,0)),""))</f>
        <v/>
      </c>
    </row>
    <row r="2300" spans="1:44" x14ac:dyDescent="0.3">
      <c r="A2300" t="s">
        <v>6884</v>
      </c>
      <c r="B2300" t="s">
        <v>6885</v>
      </c>
      <c r="C2300" t="s">
        <v>6886</v>
      </c>
      <c r="D2300" s="1" t="str">
        <f>INDEX(Sheet2!$B$2:$B$2345,MATCH(Sheet1!$B2300,Sheet2!$C$2:$C$2345,0))</f>
        <v>슈프리마</v>
      </c>
      <c r="E2300" t="s">
        <v>20964</v>
      </c>
      <c r="F2300">
        <v>71.489999999999995</v>
      </c>
      <c r="G2300" t="s">
        <v>20965</v>
      </c>
      <c r="H2300">
        <v>68.37</v>
      </c>
      <c r="I2300" t="s">
        <v>20964</v>
      </c>
      <c r="J2300">
        <v>78.489999999999995</v>
      </c>
      <c r="K2300" t="s">
        <v>20966</v>
      </c>
      <c r="L2300">
        <v>76.06</v>
      </c>
      <c r="M2300" t="s">
        <v>20967</v>
      </c>
      <c r="N2300">
        <v>75.540000000000006</v>
      </c>
      <c r="O2300" t="s">
        <v>20968</v>
      </c>
      <c r="P2300">
        <v>19.75</v>
      </c>
      <c r="Q2300" t="s">
        <v>20969</v>
      </c>
      <c r="R2300">
        <v>28.76</v>
      </c>
      <c r="S2300" t="s">
        <v>20968</v>
      </c>
      <c r="T2300">
        <v>14.79</v>
      </c>
      <c r="U2300" t="s">
        <v>20970</v>
      </c>
      <c r="V2300">
        <v>12.65</v>
      </c>
      <c r="W2300" t="s">
        <v>20971</v>
      </c>
      <c r="X2300">
        <v>11.09</v>
      </c>
      <c r="Y2300" t="s">
        <v>20972</v>
      </c>
      <c r="Z2300">
        <v>8.74</v>
      </c>
      <c r="AA2300" t="s">
        <v>20973</v>
      </c>
      <c r="AB2300">
        <v>2.85</v>
      </c>
      <c r="AC2300" t="s">
        <v>20972</v>
      </c>
      <c r="AD2300">
        <v>6.71</v>
      </c>
      <c r="AE2300" t="s">
        <v>20971</v>
      </c>
      <c r="AF2300">
        <v>11.28</v>
      </c>
      <c r="AG2300" t="s">
        <v>20974</v>
      </c>
      <c r="AH2300">
        <v>11.28</v>
      </c>
      <c r="AI2300" t="s">
        <v>27755</v>
      </c>
      <c r="AJ2300" t="s">
        <v>27755</v>
      </c>
      <c r="AK2300" t="s">
        <v>27755</v>
      </c>
      <c r="AL2300" t="s">
        <v>27755</v>
      </c>
      <c r="AM2300" t="s">
        <v>27755</v>
      </c>
      <c r="AN2300" s="11">
        <v>52757142000</v>
      </c>
      <c r="AO2300" s="11">
        <v>72130977000</v>
      </c>
      <c r="AP2300" s="11">
        <v>57769866000</v>
      </c>
      <c r="AQ2300" s="11">
        <v>72572220000</v>
      </c>
      <c r="AR2300" s="11">
        <f>IF($AM2300="별도",INDEX([1]상장!W$11:W$2829,MATCH($A2300,[1]상장!A$11:A$2829,0)),IF($AM2300="연결",INDEX([1]상장!AB$11:AB$2829,MATCH($A2300,[1]상장!A$11:A$2829,0)),""))</f>
        <v>89397131000</v>
      </c>
    </row>
    <row r="2301" spans="1:44" x14ac:dyDescent="0.3">
      <c r="A2301" t="s">
        <v>6887</v>
      </c>
      <c r="B2301" t="s">
        <v>6888</v>
      </c>
      <c r="C2301" t="s">
        <v>6889</v>
      </c>
      <c r="D2301" s="1" t="str">
        <f>INDEX(Sheet2!$B$2:$B$2345,MATCH(Sheet1!$B2301,Sheet2!$C$2:$C$2345,0))</f>
        <v>핌스</v>
      </c>
      <c r="E2301" t="s">
        <v>8475</v>
      </c>
      <c r="F2301" t="s">
        <v>8475</v>
      </c>
      <c r="G2301" t="s">
        <v>8475</v>
      </c>
      <c r="H2301" t="s">
        <v>8475</v>
      </c>
      <c r="I2301" t="s">
        <v>20975</v>
      </c>
      <c r="J2301">
        <v>100</v>
      </c>
      <c r="K2301" t="s">
        <v>20975</v>
      </c>
      <c r="L2301">
        <v>100</v>
      </c>
      <c r="M2301" t="s">
        <v>8475</v>
      </c>
      <c r="N2301" t="s">
        <v>8475</v>
      </c>
      <c r="O2301" t="s">
        <v>8475</v>
      </c>
      <c r="P2301" t="s">
        <v>8475</v>
      </c>
      <c r="Q2301" t="s">
        <v>8475</v>
      </c>
      <c r="R2301" t="s">
        <v>8475</v>
      </c>
      <c r="S2301" t="s">
        <v>8475</v>
      </c>
      <c r="T2301" t="s">
        <v>8475</v>
      </c>
      <c r="U2301" t="s">
        <v>8475</v>
      </c>
      <c r="V2301" t="s">
        <v>8475</v>
      </c>
      <c r="W2301" t="s">
        <v>8475</v>
      </c>
      <c r="X2301" t="s">
        <v>8475</v>
      </c>
      <c r="Y2301" t="s">
        <v>8475</v>
      </c>
      <c r="Z2301" t="s">
        <v>8475</v>
      </c>
      <c r="AA2301" t="s">
        <v>8475</v>
      </c>
      <c r="AB2301" t="s">
        <v>8475</v>
      </c>
      <c r="AC2301" t="s">
        <v>8475</v>
      </c>
      <c r="AD2301" t="s">
        <v>8475</v>
      </c>
      <c r="AE2301" t="s">
        <v>8475</v>
      </c>
      <c r="AF2301" t="s">
        <v>8475</v>
      </c>
      <c r="AG2301" t="s">
        <v>8475</v>
      </c>
      <c r="AH2301" t="s">
        <v>8475</v>
      </c>
      <c r="AI2301" t="s">
        <v>27756</v>
      </c>
      <c r="AJ2301" t="s">
        <v>27755</v>
      </c>
      <c r="AK2301" t="s">
        <v>27755</v>
      </c>
      <c r="AL2301" t="s">
        <v>27755</v>
      </c>
      <c r="AM2301" t="s">
        <v>27755</v>
      </c>
      <c r="AN2301" s="11">
        <v>12231041000</v>
      </c>
      <c r="AO2301" s="11">
        <v>37783376000</v>
      </c>
      <c r="AP2301" s="11">
        <v>40510331000</v>
      </c>
      <c r="AQ2301" s="11">
        <v>67113800000</v>
      </c>
      <c r="AR2301" s="11">
        <f>IF($AM2301="별도",INDEX([1]상장!W$11:W$2829,MATCH($A2301,[1]상장!A$11:A$2829,0)),IF($AM2301="연결",INDEX([1]상장!AB$11:AB$2829,MATCH($A2301,[1]상장!A$11:A$2829,0)),""))</f>
        <v>83806870000</v>
      </c>
    </row>
    <row r="2302" spans="1:44" x14ac:dyDescent="0.3">
      <c r="A2302" t="s">
        <v>6890</v>
      </c>
      <c r="B2302" t="s">
        <v>6891</v>
      </c>
      <c r="C2302" t="s">
        <v>6892</v>
      </c>
      <c r="D2302" s="1" t="e">
        <f>INDEX(Sheet2!$B$2:$B$2345,MATCH(Sheet1!$B2302,Sheet2!$C$2:$C$2345,0))</f>
        <v>#N/A</v>
      </c>
      <c r="E2302" t="s">
        <v>8475</v>
      </c>
      <c r="F2302" t="s">
        <v>8475</v>
      </c>
      <c r="G2302" t="s">
        <v>8475</v>
      </c>
      <c r="H2302" t="s">
        <v>8475</v>
      </c>
      <c r="I2302" t="s">
        <v>8475</v>
      </c>
      <c r="J2302" t="s">
        <v>8475</v>
      </c>
      <c r="K2302" t="s">
        <v>8475</v>
      </c>
      <c r="L2302" t="s">
        <v>8475</v>
      </c>
      <c r="M2302" t="s">
        <v>8475</v>
      </c>
      <c r="N2302" t="s">
        <v>8475</v>
      </c>
      <c r="O2302" t="s">
        <v>8475</v>
      </c>
      <c r="P2302" t="s">
        <v>8475</v>
      </c>
      <c r="Q2302" t="s">
        <v>8475</v>
      </c>
      <c r="R2302" t="s">
        <v>8475</v>
      </c>
      <c r="S2302" t="s">
        <v>8475</v>
      </c>
      <c r="T2302" t="s">
        <v>8475</v>
      </c>
      <c r="U2302" t="s">
        <v>8475</v>
      </c>
      <c r="V2302" t="s">
        <v>8475</v>
      </c>
      <c r="W2302" t="s">
        <v>8475</v>
      </c>
      <c r="X2302" t="s">
        <v>8475</v>
      </c>
      <c r="Y2302" t="s">
        <v>8475</v>
      </c>
      <c r="Z2302" t="s">
        <v>8475</v>
      </c>
      <c r="AA2302" t="s">
        <v>8475</v>
      </c>
      <c r="AB2302" t="s">
        <v>8475</v>
      </c>
      <c r="AC2302" t="s">
        <v>8475</v>
      </c>
      <c r="AD2302" t="s">
        <v>8475</v>
      </c>
      <c r="AE2302" t="s">
        <v>8475</v>
      </c>
      <c r="AF2302" t="s">
        <v>8475</v>
      </c>
      <c r="AG2302" t="s">
        <v>8475</v>
      </c>
      <c r="AH2302" t="s">
        <v>8475</v>
      </c>
      <c r="AI2302" t="s">
        <v>27757</v>
      </c>
      <c r="AJ2302" t="s">
        <v>27757</v>
      </c>
      <c r="AK2302" t="s">
        <v>27757</v>
      </c>
      <c r="AL2302" t="s">
        <v>27757</v>
      </c>
      <c r="AM2302" t="s">
        <v>27757</v>
      </c>
      <c r="AN2302" s="11" t="s">
        <v>8475</v>
      </c>
      <c r="AO2302" s="11" t="s">
        <v>8475</v>
      </c>
      <c r="AP2302" s="11" t="s">
        <v>8475</v>
      </c>
      <c r="AQ2302" s="11" t="s">
        <v>8475</v>
      </c>
      <c r="AR2302" s="11" t="str">
        <f>IF($AM2302="별도",INDEX([1]상장!W$11:W$2829,MATCH($A2302,[1]상장!A$11:A$2829,0)),IF($AM2302="연결",INDEX([1]상장!AB$11:AB$2829,MATCH($A2302,[1]상장!A$11:A$2829,0)),""))</f>
        <v/>
      </c>
    </row>
    <row r="2303" spans="1:44" x14ac:dyDescent="0.3">
      <c r="A2303" t="s">
        <v>6893</v>
      </c>
      <c r="B2303" t="s">
        <v>6894</v>
      </c>
      <c r="C2303" t="s">
        <v>6895</v>
      </c>
      <c r="D2303" s="1" t="str">
        <f>INDEX(Sheet2!$B$2:$B$2345,MATCH(Sheet1!$B2303,Sheet2!$C$2:$C$2345,0))</f>
        <v>크리스탈신소재</v>
      </c>
      <c r="E2303" t="s">
        <v>20976</v>
      </c>
      <c r="F2303">
        <v>42.91</v>
      </c>
      <c r="G2303" t="s">
        <v>20976</v>
      </c>
      <c r="H2303">
        <v>38.47</v>
      </c>
      <c r="I2303" t="s">
        <v>20977</v>
      </c>
      <c r="J2303">
        <v>33.28</v>
      </c>
      <c r="K2303" t="s">
        <v>20977</v>
      </c>
      <c r="L2303">
        <v>30.78</v>
      </c>
      <c r="M2303" t="s">
        <v>8475</v>
      </c>
      <c r="N2303" t="s">
        <v>8475</v>
      </c>
      <c r="O2303" t="s">
        <v>20977</v>
      </c>
      <c r="P2303">
        <v>34.299999999999997</v>
      </c>
      <c r="Q2303" t="s">
        <v>20977</v>
      </c>
      <c r="R2303">
        <v>34.369999999999997</v>
      </c>
      <c r="S2303" t="s">
        <v>20976</v>
      </c>
      <c r="T2303">
        <v>32.880000000000003</v>
      </c>
      <c r="U2303" t="s">
        <v>20978</v>
      </c>
      <c r="V2303">
        <v>28.33</v>
      </c>
      <c r="W2303" t="s">
        <v>8475</v>
      </c>
      <c r="X2303" t="s">
        <v>8475</v>
      </c>
      <c r="Y2303" t="s">
        <v>20978</v>
      </c>
      <c r="Z2303">
        <v>22.78</v>
      </c>
      <c r="AA2303" t="s">
        <v>20978</v>
      </c>
      <c r="AB2303">
        <v>27.14</v>
      </c>
      <c r="AC2303" t="s">
        <v>20978</v>
      </c>
      <c r="AD2303">
        <v>32.28</v>
      </c>
      <c r="AE2303" t="s">
        <v>20976</v>
      </c>
      <c r="AF2303">
        <v>27.27</v>
      </c>
      <c r="AG2303" t="s">
        <v>8475</v>
      </c>
      <c r="AH2303">
        <v>27.27</v>
      </c>
      <c r="AI2303" t="s">
        <v>27755</v>
      </c>
      <c r="AJ2303" t="s">
        <v>27755</v>
      </c>
      <c r="AK2303" t="s">
        <v>27755</v>
      </c>
      <c r="AL2303" t="s">
        <v>27755</v>
      </c>
      <c r="AM2303" t="s">
        <v>27755</v>
      </c>
      <c r="AN2303" s="11">
        <v>76036380000</v>
      </c>
      <c r="AO2303" s="11">
        <v>84592473000</v>
      </c>
      <c r="AP2303" s="11">
        <v>90838702000</v>
      </c>
      <c r="AQ2303" s="11">
        <v>62298941000</v>
      </c>
      <c r="AR2303" s="11">
        <f>IF($AM2303="별도",INDEX([1]상장!W$11:W$2829,MATCH($A2303,[1]상장!A$11:A$2829,0)),IF($AM2303="연결",INDEX([1]상장!AB$11:AB$2829,MATCH($A2303,[1]상장!A$11:A$2829,0)),""))</f>
        <v>77973672000</v>
      </c>
    </row>
    <row r="2304" spans="1:44" x14ac:dyDescent="0.3">
      <c r="A2304" t="s">
        <v>6896</v>
      </c>
      <c r="B2304" t="s">
        <v>6897</v>
      </c>
      <c r="C2304" t="s">
        <v>6898</v>
      </c>
      <c r="D2304" s="1" t="e">
        <f>INDEX(Sheet2!$B$2:$B$2345,MATCH(Sheet1!$B2304,Sheet2!$C$2:$C$2345,0))</f>
        <v>#N/A</v>
      </c>
      <c r="E2304" t="s">
        <v>8475</v>
      </c>
      <c r="F2304" t="s">
        <v>8475</v>
      </c>
      <c r="G2304" t="s">
        <v>8475</v>
      </c>
      <c r="H2304" t="s">
        <v>8475</v>
      </c>
      <c r="I2304" t="s">
        <v>12265</v>
      </c>
      <c r="J2304">
        <v>67.06</v>
      </c>
      <c r="K2304" t="s">
        <v>12265</v>
      </c>
      <c r="L2304">
        <v>66.709999999999994</v>
      </c>
      <c r="M2304" t="s">
        <v>12265</v>
      </c>
      <c r="N2304">
        <v>70.73</v>
      </c>
      <c r="O2304" t="s">
        <v>8475</v>
      </c>
      <c r="P2304" t="s">
        <v>8475</v>
      </c>
      <c r="Q2304" t="s">
        <v>8475</v>
      </c>
      <c r="R2304" t="s">
        <v>8475</v>
      </c>
      <c r="S2304" t="s">
        <v>20979</v>
      </c>
      <c r="T2304">
        <v>22.98</v>
      </c>
      <c r="U2304" t="s">
        <v>20979</v>
      </c>
      <c r="V2304">
        <v>23.86</v>
      </c>
      <c r="W2304" t="s">
        <v>20980</v>
      </c>
      <c r="X2304">
        <v>15.8</v>
      </c>
      <c r="Y2304" t="s">
        <v>8475</v>
      </c>
      <c r="Z2304" t="s">
        <v>8475</v>
      </c>
      <c r="AA2304" t="s">
        <v>8475</v>
      </c>
      <c r="AB2304" t="s">
        <v>8475</v>
      </c>
      <c r="AC2304" t="s">
        <v>20981</v>
      </c>
      <c r="AD2304">
        <v>7.31</v>
      </c>
      <c r="AE2304" t="s">
        <v>20981</v>
      </c>
      <c r="AF2304">
        <v>6.93</v>
      </c>
      <c r="AG2304" t="s">
        <v>20981</v>
      </c>
      <c r="AH2304">
        <v>6.93</v>
      </c>
      <c r="AI2304" t="s">
        <v>27756</v>
      </c>
      <c r="AJ2304" t="s">
        <v>27756</v>
      </c>
      <c r="AK2304" t="s">
        <v>27756</v>
      </c>
      <c r="AL2304" t="s">
        <v>27756</v>
      </c>
      <c r="AM2304" t="s">
        <v>27756</v>
      </c>
      <c r="AN2304" s="11">
        <v>375581510000</v>
      </c>
      <c r="AO2304" s="11">
        <v>664940288000</v>
      </c>
      <c r="AP2304" s="11">
        <v>804157323000</v>
      </c>
      <c r="AQ2304" s="11">
        <v>1064933000000</v>
      </c>
      <c r="AR2304" s="11">
        <f>IF($AM2304="별도",INDEX([1]상장!W$11:W$2829,MATCH($A2304,[1]상장!A$11:A$2829,0)),IF($AM2304="연결",INDEX([1]상장!AB$11:AB$2829,MATCH($A2304,[1]상장!A$11:A$2829,0)),""))</f>
        <v>1605801000000</v>
      </c>
    </row>
    <row r="2305" spans="1:44" x14ac:dyDescent="0.3">
      <c r="A2305" t="s">
        <v>6899</v>
      </c>
      <c r="B2305" t="s">
        <v>6900</v>
      </c>
      <c r="C2305" t="s">
        <v>6901</v>
      </c>
      <c r="D2305" s="1" t="str">
        <f>INDEX(Sheet2!$B$2:$B$2345,MATCH(Sheet1!$B2305,Sheet2!$C$2:$C$2345,0))</f>
        <v>줌인터넷</v>
      </c>
      <c r="E2305" t="s">
        <v>8475</v>
      </c>
      <c r="F2305" t="s">
        <v>8475</v>
      </c>
      <c r="G2305" t="s">
        <v>20982</v>
      </c>
      <c r="H2305">
        <v>44.29</v>
      </c>
      <c r="I2305" t="s">
        <v>20983</v>
      </c>
      <c r="J2305">
        <v>39.56</v>
      </c>
      <c r="K2305" t="s">
        <v>8945</v>
      </c>
      <c r="L2305">
        <v>82.03</v>
      </c>
      <c r="M2305" t="s">
        <v>8945</v>
      </c>
      <c r="N2305">
        <v>72.47</v>
      </c>
      <c r="O2305" t="s">
        <v>8475</v>
      </c>
      <c r="P2305" t="s">
        <v>8475</v>
      </c>
      <c r="Q2305" t="s">
        <v>20984</v>
      </c>
      <c r="R2305">
        <v>26.84</v>
      </c>
      <c r="S2305" t="s">
        <v>20985</v>
      </c>
      <c r="T2305">
        <v>29.54</v>
      </c>
      <c r="U2305" t="s">
        <v>20986</v>
      </c>
      <c r="V2305">
        <v>17.96</v>
      </c>
      <c r="W2305" t="s">
        <v>20986</v>
      </c>
      <c r="X2305">
        <v>27.52</v>
      </c>
      <c r="Y2305" t="s">
        <v>8475</v>
      </c>
      <c r="Z2305" t="s">
        <v>8475</v>
      </c>
      <c r="AA2305" t="s">
        <v>20987</v>
      </c>
      <c r="AB2305">
        <v>24.94</v>
      </c>
      <c r="AC2305" t="s">
        <v>20988</v>
      </c>
      <c r="AD2305">
        <v>26.92</v>
      </c>
      <c r="AE2305" t="s">
        <v>8475</v>
      </c>
      <c r="AF2305" t="s">
        <v>8475</v>
      </c>
      <c r="AG2305" t="s">
        <v>8475</v>
      </c>
      <c r="AH2305" t="s">
        <v>8475</v>
      </c>
      <c r="AI2305" t="s">
        <v>27756</v>
      </c>
      <c r="AJ2305" t="s">
        <v>27755</v>
      </c>
      <c r="AK2305" t="s">
        <v>27755</v>
      </c>
      <c r="AL2305" t="s">
        <v>27755</v>
      </c>
      <c r="AM2305" t="s">
        <v>27755</v>
      </c>
      <c r="AN2305" s="11">
        <v>24252071000</v>
      </c>
      <c r="AO2305" s="11">
        <v>24679947000</v>
      </c>
      <c r="AP2305" s="11">
        <v>23814219000</v>
      </c>
      <c r="AQ2305" s="11">
        <v>28780387000</v>
      </c>
      <c r="AR2305" s="11">
        <f>IF($AM2305="별도",INDEX([1]상장!W$11:W$2829,MATCH($A2305,[1]상장!A$11:A$2829,0)),IF($AM2305="연결",INDEX([1]상장!AB$11:AB$2829,MATCH($A2305,[1]상장!A$11:A$2829,0)),""))</f>
        <v>22921900000</v>
      </c>
    </row>
    <row r="2306" spans="1:44" x14ac:dyDescent="0.3">
      <c r="A2306" t="s">
        <v>6902</v>
      </c>
      <c r="B2306" t="s">
        <v>6903</v>
      </c>
      <c r="C2306" t="s">
        <v>6904</v>
      </c>
      <c r="D2306" s="1" t="str">
        <f>INDEX(Sheet2!$B$2:$B$2345,MATCH(Sheet1!$B2306,Sheet2!$C$2:$C$2345,0))</f>
        <v>에이비엘바이오</v>
      </c>
      <c r="E2306" t="s">
        <v>20494</v>
      </c>
      <c r="F2306">
        <v>100</v>
      </c>
      <c r="G2306" t="s">
        <v>20494</v>
      </c>
      <c r="H2306">
        <v>100</v>
      </c>
      <c r="I2306" t="s">
        <v>20494</v>
      </c>
      <c r="J2306">
        <v>100</v>
      </c>
      <c r="K2306" t="s">
        <v>20494</v>
      </c>
      <c r="L2306">
        <v>100</v>
      </c>
      <c r="M2306" t="s">
        <v>20494</v>
      </c>
      <c r="N2306">
        <v>97.07</v>
      </c>
      <c r="O2306" t="s">
        <v>8475</v>
      </c>
      <c r="P2306" t="s">
        <v>8475</v>
      </c>
      <c r="Q2306" t="s">
        <v>8475</v>
      </c>
      <c r="R2306" t="s">
        <v>8475</v>
      </c>
      <c r="S2306" t="s">
        <v>8475</v>
      </c>
      <c r="T2306" t="s">
        <v>8475</v>
      </c>
      <c r="U2306" t="s">
        <v>8475</v>
      </c>
      <c r="V2306" t="s">
        <v>8475</v>
      </c>
      <c r="W2306" t="s">
        <v>9664</v>
      </c>
      <c r="X2306">
        <v>2.92</v>
      </c>
      <c r="Y2306" t="s">
        <v>8475</v>
      </c>
      <c r="Z2306" t="s">
        <v>8475</v>
      </c>
      <c r="AA2306" t="s">
        <v>8475</v>
      </c>
      <c r="AB2306" t="s">
        <v>8475</v>
      </c>
      <c r="AC2306" t="s">
        <v>8475</v>
      </c>
      <c r="AD2306" t="s">
        <v>8475</v>
      </c>
      <c r="AE2306" t="s">
        <v>8475</v>
      </c>
      <c r="AF2306" t="s">
        <v>8475</v>
      </c>
      <c r="AG2306" t="s">
        <v>8475</v>
      </c>
      <c r="AH2306" t="s">
        <v>8475</v>
      </c>
      <c r="AI2306" t="s">
        <v>27756</v>
      </c>
      <c r="AJ2306" t="s">
        <v>27756</v>
      </c>
      <c r="AK2306" t="s">
        <v>27756</v>
      </c>
      <c r="AL2306" t="s">
        <v>27756</v>
      </c>
      <c r="AM2306" t="s">
        <v>27755</v>
      </c>
      <c r="AN2306" s="11">
        <v>1257884000</v>
      </c>
      <c r="AO2306" s="11">
        <v>3988956000</v>
      </c>
      <c r="AP2306" s="11">
        <v>8104203000</v>
      </c>
      <c r="AQ2306" s="11">
        <v>5332069000</v>
      </c>
      <c r="AR2306" s="11">
        <f>IF($AM2306="별도",INDEX([1]상장!W$11:W$2829,MATCH($A2306,[1]상장!A$11:A$2829,0)),IF($AM2306="연결",INDEX([1]상장!AB$11:AB$2829,MATCH($A2306,[1]상장!A$11:A$2829,0)),""))</f>
        <v>67300799000</v>
      </c>
    </row>
    <row r="2307" spans="1:44" x14ac:dyDescent="0.3">
      <c r="A2307" t="s">
        <v>6905</v>
      </c>
      <c r="B2307" t="s">
        <v>6906</v>
      </c>
      <c r="C2307" t="s">
        <v>6907</v>
      </c>
      <c r="D2307" s="1" t="str">
        <f>INDEX(Sheet2!$B$2:$B$2345,MATCH(Sheet1!$B2307,Sheet2!$C$2:$C$2345,0))</f>
        <v>옵티코어</v>
      </c>
      <c r="E2307" t="s">
        <v>8475</v>
      </c>
      <c r="F2307" t="s">
        <v>8475</v>
      </c>
      <c r="G2307" t="s">
        <v>8475</v>
      </c>
      <c r="H2307" t="s">
        <v>8475</v>
      </c>
      <c r="I2307" t="s">
        <v>8475</v>
      </c>
      <c r="J2307" t="s">
        <v>8475</v>
      </c>
      <c r="K2307" t="s">
        <v>8475</v>
      </c>
      <c r="L2307" t="s">
        <v>8475</v>
      </c>
      <c r="M2307" t="s">
        <v>8475</v>
      </c>
      <c r="N2307" t="s">
        <v>8475</v>
      </c>
      <c r="O2307" t="s">
        <v>8475</v>
      </c>
      <c r="P2307" t="s">
        <v>8475</v>
      </c>
      <c r="Q2307" t="s">
        <v>8475</v>
      </c>
      <c r="R2307" t="s">
        <v>8475</v>
      </c>
      <c r="S2307" t="s">
        <v>8475</v>
      </c>
      <c r="T2307" t="s">
        <v>8475</v>
      </c>
      <c r="U2307" t="s">
        <v>8475</v>
      </c>
      <c r="V2307" t="s">
        <v>8475</v>
      </c>
      <c r="W2307" t="s">
        <v>8475</v>
      </c>
      <c r="X2307" t="s">
        <v>8475</v>
      </c>
      <c r="Y2307" t="s">
        <v>8475</v>
      </c>
      <c r="Z2307" t="s">
        <v>8475</v>
      </c>
      <c r="AA2307" t="s">
        <v>8475</v>
      </c>
      <c r="AB2307" t="s">
        <v>8475</v>
      </c>
      <c r="AC2307" t="s">
        <v>8475</v>
      </c>
      <c r="AD2307" t="s">
        <v>8475</v>
      </c>
      <c r="AE2307" t="s">
        <v>8475</v>
      </c>
      <c r="AF2307" t="s">
        <v>8475</v>
      </c>
      <c r="AG2307" t="s">
        <v>8475</v>
      </c>
      <c r="AH2307" t="s">
        <v>8475</v>
      </c>
      <c r="AI2307" t="s">
        <v>27756</v>
      </c>
      <c r="AJ2307" t="s">
        <v>27756</v>
      </c>
      <c r="AK2307" t="s">
        <v>27756</v>
      </c>
      <c r="AL2307" t="s">
        <v>27756</v>
      </c>
      <c r="AM2307" t="s">
        <v>27755</v>
      </c>
      <c r="AN2307" s="11">
        <v>3400650000</v>
      </c>
      <c r="AO2307" s="11">
        <v>17572456000</v>
      </c>
      <c r="AP2307" s="11">
        <v>16138078000</v>
      </c>
      <c r="AQ2307" s="11">
        <v>33352513000</v>
      </c>
      <c r="AR2307" s="11">
        <f>IF($AM2307="별도",INDEX([1]상장!W$11:W$2829,MATCH($A2307,[1]상장!A$11:A$2829,0)),IF($AM2307="연결",INDEX([1]상장!AB$11:AB$2829,MATCH($A2307,[1]상장!A$11:A$2829,0)),""))</f>
        <v>24318585000</v>
      </c>
    </row>
    <row r="2308" spans="1:44" x14ac:dyDescent="0.3">
      <c r="A2308" t="s">
        <v>6908</v>
      </c>
      <c r="B2308" t="s">
        <v>6909</v>
      </c>
      <c r="C2308" t="s">
        <v>6910</v>
      </c>
      <c r="D2308" s="1" t="str">
        <f>INDEX(Sheet2!$B$2:$B$2345,MATCH(Sheet1!$B2308,Sheet2!$C$2:$C$2345,0))</f>
        <v>나무기술</v>
      </c>
      <c r="E2308" t="s">
        <v>20989</v>
      </c>
      <c r="F2308">
        <v>42.9</v>
      </c>
      <c r="G2308" t="s">
        <v>20989</v>
      </c>
      <c r="H2308">
        <v>49.07</v>
      </c>
      <c r="I2308" t="s">
        <v>20990</v>
      </c>
      <c r="J2308">
        <v>62.5</v>
      </c>
      <c r="K2308" t="s">
        <v>20990</v>
      </c>
      <c r="L2308">
        <v>59.9</v>
      </c>
      <c r="M2308" t="s">
        <v>20990</v>
      </c>
      <c r="N2308">
        <v>59.73</v>
      </c>
      <c r="O2308" t="s">
        <v>20991</v>
      </c>
      <c r="P2308">
        <v>15.52</v>
      </c>
      <c r="Q2308" t="s">
        <v>20992</v>
      </c>
      <c r="R2308">
        <v>9.1999999999999993</v>
      </c>
      <c r="S2308" t="s">
        <v>20993</v>
      </c>
      <c r="T2308">
        <v>15.57</v>
      </c>
      <c r="U2308" t="s">
        <v>20994</v>
      </c>
      <c r="V2308">
        <v>18.04</v>
      </c>
      <c r="W2308" t="s">
        <v>20994</v>
      </c>
      <c r="X2308">
        <v>18.809999999999999</v>
      </c>
      <c r="Y2308" t="s">
        <v>20992</v>
      </c>
      <c r="Z2308">
        <v>11.39</v>
      </c>
      <c r="AA2308" t="s">
        <v>20991</v>
      </c>
      <c r="AB2308">
        <v>8.58</v>
      </c>
      <c r="AC2308" t="s">
        <v>20994</v>
      </c>
      <c r="AD2308">
        <v>14.12</v>
      </c>
      <c r="AE2308" t="s">
        <v>20993</v>
      </c>
      <c r="AF2308">
        <v>10.65</v>
      </c>
      <c r="AG2308" t="s">
        <v>20993</v>
      </c>
      <c r="AH2308">
        <v>10.65</v>
      </c>
      <c r="AI2308" t="s">
        <v>27755</v>
      </c>
      <c r="AJ2308" t="s">
        <v>27755</v>
      </c>
      <c r="AK2308" t="s">
        <v>27755</v>
      </c>
      <c r="AL2308" t="s">
        <v>27755</v>
      </c>
      <c r="AM2308" t="s">
        <v>27755</v>
      </c>
      <c r="AN2308" s="11">
        <v>65704112000</v>
      </c>
      <c r="AO2308" s="11">
        <v>84684742000</v>
      </c>
      <c r="AP2308" s="11">
        <v>100108039000</v>
      </c>
      <c r="AQ2308" s="11">
        <v>94465710000</v>
      </c>
      <c r="AR2308" s="11">
        <f>IF($AM2308="별도",INDEX([1]상장!W$11:W$2829,MATCH($A2308,[1]상장!A$11:A$2829,0)),IF($AM2308="연결",INDEX([1]상장!AB$11:AB$2829,MATCH($A2308,[1]상장!A$11:A$2829,0)),""))</f>
        <v>106218514000</v>
      </c>
    </row>
    <row r="2309" spans="1:44" x14ac:dyDescent="0.3">
      <c r="A2309" t="s">
        <v>6911</v>
      </c>
      <c r="B2309" t="s">
        <v>6912</v>
      </c>
      <c r="C2309" t="s">
        <v>6913</v>
      </c>
      <c r="D2309" s="1" t="str">
        <f>INDEX(Sheet2!$B$2:$B$2345,MATCH(Sheet1!$B2309,Sheet2!$C$2:$C$2345,0))</f>
        <v>원익IPS</v>
      </c>
      <c r="E2309" t="s">
        <v>11881</v>
      </c>
      <c r="F2309">
        <v>89.46</v>
      </c>
      <c r="G2309" t="s">
        <v>11881</v>
      </c>
      <c r="H2309">
        <v>91.74</v>
      </c>
      <c r="I2309" t="s">
        <v>11881</v>
      </c>
      <c r="J2309">
        <v>93.72</v>
      </c>
      <c r="K2309" t="s">
        <v>11881</v>
      </c>
      <c r="L2309">
        <v>93.6</v>
      </c>
      <c r="M2309" t="s">
        <v>11881</v>
      </c>
      <c r="N2309">
        <v>90.79</v>
      </c>
      <c r="O2309" t="s">
        <v>13501</v>
      </c>
      <c r="P2309">
        <v>10.53</v>
      </c>
      <c r="Q2309" t="s">
        <v>13501</v>
      </c>
      <c r="R2309">
        <v>8.25</v>
      </c>
      <c r="S2309" t="s">
        <v>13501</v>
      </c>
      <c r="T2309">
        <v>6.27</v>
      </c>
      <c r="U2309" t="s">
        <v>13501</v>
      </c>
      <c r="V2309">
        <v>6.39</v>
      </c>
      <c r="W2309" t="s">
        <v>13501</v>
      </c>
      <c r="X2309">
        <v>9.1999999999999993</v>
      </c>
      <c r="Y2309" t="s">
        <v>8475</v>
      </c>
      <c r="Z2309" t="s">
        <v>8475</v>
      </c>
      <c r="AA2309" t="s">
        <v>8475</v>
      </c>
      <c r="AB2309" t="s">
        <v>8475</v>
      </c>
      <c r="AC2309" t="s">
        <v>8475</v>
      </c>
      <c r="AD2309" t="s">
        <v>8475</v>
      </c>
      <c r="AE2309" t="s">
        <v>8475</v>
      </c>
      <c r="AF2309" t="s">
        <v>8475</v>
      </c>
      <c r="AG2309" t="s">
        <v>8475</v>
      </c>
      <c r="AH2309" t="s">
        <v>8475</v>
      </c>
      <c r="AI2309" t="s">
        <v>27755</v>
      </c>
      <c r="AJ2309" t="s">
        <v>27755</v>
      </c>
      <c r="AK2309" t="s">
        <v>27755</v>
      </c>
      <c r="AL2309" t="s">
        <v>27755</v>
      </c>
      <c r="AM2309" t="s">
        <v>27755</v>
      </c>
      <c r="AN2309" s="11">
        <v>649312685000</v>
      </c>
      <c r="AO2309" s="11">
        <v>669241557000</v>
      </c>
      <c r="AP2309" s="11">
        <v>1090924689000</v>
      </c>
      <c r="AQ2309" s="11">
        <v>1232302199000</v>
      </c>
      <c r="AR2309" s="11">
        <f>IF($AM2309="별도",INDEX([1]상장!W$11:W$2829,MATCH($A2309,[1]상장!A$11:A$2829,0)),IF($AM2309="연결",INDEX([1]상장!AB$11:AB$2829,MATCH($A2309,[1]상장!A$11:A$2829,0)),""))</f>
        <v>1011484982000</v>
      </c>
    </row>
    <row r="2310" spans="1:44" x14ac:dyDescent="0.3">
      <c r="A2310" t="s">
        <v>6914</v>
      </c>
      <c r="B2310" t="s">
        <v>6915</v>
      </c>
      <c r="C2310" t="s">
        <v>6916</v>
      </c>
      <c r="D2310" s="1" t="e">
        <f>INDEX(Sheet2!$B$2:$B$2345,MATCH(Sheet1!$B2310,Sheet2!$C$2:$C$2345,0))</f>
        <v>#N/A</v>
      </c>
      <c r="E2310" t="s">
        <v>8475</v>
      </c>
      <c r="F2310" t="s">
        <v>8475</v>
      </c>
      <c r="G2310" t="s">
        <v>8475</v>
      </c>
      <c r="H2310" t="s">
        <v>8475</v>
      </c>
      <c r="I2310" t="s">
        <v>8475</v>
      </c>
      <c r="J2310" t="s">
        <v>8475</v>
      </c>
      <c r="K2310" t="s">
        <v>8475</v>
      </c>
      <c r="L2310" t="s">
        <v>8475</v>
      </c>
      <c r="M2310" t="s">
        <v>8475</v>
      </c>
      <c r="N2310" t="s">
        <v>8475</v>
      </c>
      <c r="O2310" t="s">
        <v>8475</v>
      </c>
      <c r="P2310" t="s">
        <v>8475</v>
      </c>
      <c r="Q2310" t="s">
        <v>8475</v>
      </c>
      <c r="R2310" t="s">
        <v>8475</v>
      </c>
      <c r="S2310" t="s">
        <v>8475</v>
      </c>
      <c r="T2310" t="s">
        <v>8475</v>
      </c>
      <c r="U2310" t="s">
        <v>8475</v>
      </c>
      <c r="V2310" t="s">
        <v>8475</v>
      </c>
      <c r="W2310" t="s">
        <v>8475</v>
      </c>
      <c r="X2310" t="s">
        <v>8475</v>
      </c>
      <c r="Y2310" t="s">
        <v>8475</v>
      </c>
      <c r="Z2310" t="s">
        <v>8475</v>
      </c>
      <c r="AA2310" t="s">
        <v>8475</v>
      </c>
      <c r="AB2310" t="s">
        <v>8475</v>
      </c>
      <c r="AC2310" t="s">
        <v>8475</v>
      </c>
      <c r="AD2310" t="s">
        <v>8475</v>
      </c>
      <c r="AE2310" t="s">
        <v>8475</v>
      </c>
      <c r="AF2310" t="s">
        <v>8475</v>
      </c>
      <c r="AG2310" t="s">
        <v>8475</v>
      </c>
      <c r="AH2310" t="s">
        <v>8475</v>
      </c>
      <c r="AI2310" t="s">
        <v>27757</v>
      </c>
      <c r="AJ2310" t="s">
        <v>27757</v>
      </c>
      <c r="AK2310" t="s">
        <v>27757</v>
      </c>
      <c r="AL2310" t="s">
        <v>27757</v>
      </c>
      <c r="AM2310" t="s">
        <v>27757</v>
      </c>
      <c r="AN2310" s="11" t="s">
        <v>8475</v>
      </c>
      <c r="AO2310" s="11" t="s">
        <v>8475</v>
      </c>
      <c r="AP2310" s="11" t="s">
        <v>8475</v>
      </c>
      <c r="AQ2310" s="11" t="s">
        <v>8475</v>
      </c>
      <c r="AR2310" s="11" t="str">
        <f>IF($AM2310="별도",INDEX([1]상장!W$11:W$2829,MATCH($A2310,[1]상장!A$11:A$2829,0)),IF($AM2310="연결",INDEX([1]상장!AB$11:AB$2829,MATCH($A2310,[1]상장!A$11:A$2829,0)),""))</f>
        <v/>
      </c>
    </row>
    <row r="2311" spans="1:44" x14ac:dyDescent="0.3">
      <c r="A2311" t="s">
        <v>6917</v>
      </c>
      <c r="B2311" t="s">
        <v>6918</v>
      </c>
      <c r="C2311" t="s">
        <v>6919</v>
      </c>
      <c r="D2311" s="1" t="str">
        <f>INDEX(Sheet2!$B$2:$B$2345,MATCH(Sheet1!$B2311,Sheet2!$C$2:$C$2345,0))</f>
        <v>위지윅스튜디오</v>
      </c>
      <c r="E2311" t="s">
        <v>8475</v>
      </c>
      <c r="F2311" t="s">
        <v>8475</v>
      </c>
      <c r="G2311" t="s">
        <v>8475</v>
      </c>
      <c r="H2311" t="s">
        <v>8475</v>
      </c>
      <c r="I2311" t="s">
        <v>20995</v>
      </c>
      <c r="J2311">
        <v>60.95</v>
      </c>
      <c r="K2311" t="s">
        <v>20996</v>
      </c>
      <c r="L2311">
        <v>60.4</v>
      </c>
      <c r="M2311" t="s">
        <v>20996</v>
      </c>
      <c r="N2311">
        <v>61.88</v>
      </c>
      <c r="O2311" t="s">
        <v>8475</v>
      </c>
      <c r="P2311" t="s">
        <v>8475</v>
      </c>
      <c r="Q2311" t="s">
        <v>8475</v>
      </c>
      <c r="R2311" t="s">
        <v>8475</v>
      </c>
      <c r="S2311" t="s">
        <v>20997</v>
      </c>
      <c r="T2311">
        <v>22.14</v>
      </c>
      <c r="U2311" t="s">
        <v>20998</v>
      </c>
      <c r="V2311">
        <v>20.67</v>
      </c>
      <c r="W2311" t="s">
        <v>20998</v>
      </c>
      <c r="X2311">
        <v>21.24</v>
      </c>
      <c r="Y2311" t="s">
        <v>8475</v>
      </c>
      <c r="Z2311" t="s">
        <v>8475</v>
      </c>
      <c r="AA2311" t="s">
        <v>8475</v>
      </c>
      <c r="AB2311" t="s">
        <v>8475</v>
      </c>
      <c r="AC2311" t="s">
        <v>20999</v>
      </c>
      <c r="AD2311">
        <v>16.89</v>
      </c>
      <c r="AE2311" t="s">
        <v>21000</v>
      </c>
      <c r="AF2311">
        <v>18.66</v>
      </c>
      <c r="AG2311" t="s">
        <v>21000</v>
      </c>
      <c r="AH2311">
        <v>18.66</v>
      </c>
      <c r="AI2311" t="s">
        <v>27756</v>
      </c>
      <c r="AJ2311" t="s">
        <v>27755</v>
      </c>
      <c r="AK2311" t="s">
        <v>27755</v>
      </c>
      <c r="AL2311" t="s">
        <v>27755</v>
      </c>
      <c r="AM2311" t="s">
        <v>27755</v>
      </c>
      <c r="AN2311" s="11">
        <v>23648769000</v>
      </c>
      <c r="AO2311" s="11">
        <v>46404117000</v>
      </c>
      <c r="AP2311" s="11">
        <v>110194389000</v>
      </c>
      <c r="AQ2311" s="11">
        <v>120283765000</v>
      </c>
      <c r="AR2311" s="11">
        <f>IF($AM2311="별도",INDEX([1]상장!W$11:W$2829,MATCH($A2311,[1]상장!A$11:A$2829,0)),IF($AM2311="연결",INDEX([1]상장!AB$11:AB$2829,MATCH($A2311,[1]상장!A$11:A$2829,0)),""))</f>
        <v>186344639000</v>
      </c>
    </row>
    <row r="2312" spans="1:44" x14ac:dyDescent="0.3">
      <c r="A2312" t="s">
        <v>6920</v>
      </c>
      <c r="B2312" t="s">
        <v>6921</v>
      </c>
      <c r="C2312" t="s">
        <v>6922</v>
      </c>
      <c r="D2312" s="1" t="e">
        <f>INDEX(Sheet2!$B$2:$B$2345,MATCH(Sheet1!$B2312,Sheet2!$C$2:$C$2345,0))</f>
        <v>#N/A</v>
      </c>
      <c r="E2312" t="s">
        <v>8475</v>
      </c>
      <c r="F2312" t="s">
        <v>8475</v>
      </c>
      <c r="G2312" t="s">
        <v>8475</v>
      </c>
      <c r="H2312" t="s">
        <v>8475</v>
      </c>
      <c r="I2312" t="s">
        <v>8475</v>
      </c>
      <c r="J2312" t="s">
        <v>8475</v>
      </c>
      <c r="K2312" t="s">
        <v>8475</v>
      </c>
      <c r="L2312" t="s">
        <v>8475</v>
      </c>
      <c r="M2312" t="s">
        <v>8475</v>
      </c>
      <c r="N2312" t="s">
        <v>8475</v>
      </c>
      <c r="O2312" t="s">
        <v>8475</v>
      </c>
      <c r="P2312" t="s">
        <v>8475</v>
      </c>
      <c r="Q2312" t="s">
        <v>8475</v>
      </c>
      <c r="R2312" t="s">
        <v>8475</v>
      </c>
      <c r="S2312" t="s">
        <v>8475</v>
      </c>
      <c r="T2312" t="s">
        <v>8475</v>
      </c>
      <c r="U2312" t="s">
        <v>8475</v>
      </c>
      <c r="V2312" t="s">
        <v>8475</v>
      </c>
      <c r="W2312" t="s">
        <v>8475</v>
      </c>
      <c r="X2312" t="s">
        <v>8475</v>
      </c>
      <c r="Y2312" t="s">
        <v>8475</v>
      </c>
      <c r="Z2312" t="s">
        <v>8475</v>
      </c>
      <c r="AA2312" t="s">
        <v>8475</v>
      </c>
      <c r="AB2312" t="s">
        <v>8475</v>
      </c>
      <c r="AC2312" t="s">
        <v>8475</v>
      </c>
      <c r="AD2312" t="s">
        <v>8475</v>
      </c>
      <c r="AE2312" t="s">
        <v>8475</v>
      </c>
      <c r="AF2312" t="s">
        <v>8475</v>
      </c>
      <c r="AG2312" t="s">
        <v>8475</v>
      </c>
      <c r="AH2312" t="s">
        <v>8475</v>
      </c>
      <c r="AI2312" t="s">
        <v>27757</v>
      </c>
      <c r="AJ2312" t="s">
        <v>27757</v>
      </c>
      <c r="AK2312" t="s">
        <v>27757</v>
      </c>
      <c r="AL2312" t="s">
        <v>27757</v>
      </c>
      <c r="AM2312" t="s">
        <v>27757</v>
      </c>
      <c r="AN2312" s="11" t="s">
        <v>8475</v>
      </c>
      <c r="AO2312" s="11" t="s">
        <v>8475</v>
      </c>
      <c r="AP2312" s="11" t="s">
        <v>8475</v>
      </c>
      <c r="AQ2312" s="11" t="s">
        <v>8475</v>
      </c>
      <c r="AR2312" s="11" t="str">
        <f>IF($AM2312="별도",INDEX([1]상장!W$11:W$2829,MATCH($A2312,[1]상장!A$11:A$2829,0)),IF($AM2312="연결",INDEX([1]상장!AB$11:AB$2829,MATCH($A2312,[1]상장!A$11:A$2829,0)),""))</f>
        <v/>
      </c>
    </row>
    <row r="2313" spans="1:44" x14ac:dyDescent="0.3">
      <c r="A2313" t="s">
        <v>6923</v>
      </c>
      <c r="B2313" t="s">
        <v>6924</v>
      </c>
      <c r="C2313" t="s">
        <v>6925</v>
      </c>
      <c r="D2313" s="1" t="str">
        <f>INDEX(Sheet2!$B$2:$B$2345,MATCH(Sheet1!$B2313,Sheet2!$C$2:$C$2345,0))</f>
        <v>저스템</v>
      </c>
      <c r="E2313" t="s">
        <v>8475</v>
      </c>
      <c r="F2313" t="s">
        <v>8475</v>
      </c>
      <c r="G2313" t="s">
        <v>8475</v>
      </c>
      <c r="H2313" t="s">
        <v>8475</v>
      </c>
      <c r="I2313" t="s">
        <v>8475</v>
      </c>
      <c r="J2313" t="s">
        <v>8475</v>
      </c>
      <c r="K2313" t="s">
        <v>8475</v>
      </c>
      <c r="L2313" t="s">
        <v>8475</v>
      </c>
      <c r="M2313" t="s">
        <v>8475</v>
      </c>
      <c r="N2313" t="s">
        <v>8475</v>
      </c>
      <c r="O2313" t="s">
        <v>8475</v>
      </c>
      <c r="P2313" t="s">
        <v>8475</v>
      </c>
      <c r="Q2313" t="s">
        <v>8475</v>
      </c>
      <c r="R2313" t="s">
        <v>8475</v>
      </c>
      <c r="S2313" t="s">
        <v>8475</v>
      </c>
      <c r="T2313" t="s">
        <v>8475</v>
      </c>
      <c r="U2313" t="s">
        <v>8475</v>
      </c>
      <c r="V2313" t="s">
        <v>8475</v>
      </c>
      <c r="W2313" t="s">
        <v>8475</v>
      </c>
      <c r="X2313" t="s">
        <v>8475</v>
      </c>
      <c r="Y2313" t="s">
        <v>8475</v>
      </c>
      <c r="Z2313" t="s">
        <v>8475</v>
      </c>
      <c r="AA2313" t="s">
        <v>8475</v>
      </c>
      <c r="AB2313" t="s">
        <v>8475</v>
      </c>
      <c r="AC2313" t="s">
        <v>8475</v>
      </c>
      <c r="AD2313" t="s">
        <v>8475</v>
      </c>
      <c r="AE2313" t="s">
        <v>8475</v>
      </c>
      <c r="AF2313" t="s">
        <v>8475</v>
      </c>
      <c r="AG2313" t="s">
        <v>8475</v>
      </c>
      <c r="AH2313" t="s">
        <v>8475</v>
      </c>
      <c r="AI2313" t="s">
        <v>27756</v>
      </c>
      <c r="AJ2313" t="s">
        <v>27756</v>
      </c>
      <c r="AK2313" t="s">
        <v>27756</v>
      </c>
      <c r="AL2313" t="s">
        <v>27756</v>
      </c>
      <c r="AM2313" t="s">
        <v>27756</v>
      </c>
      <c r="AN2313" s="11">
        <v>21232889000</v>
      </c>
      <c r="AO2313" s="11">
        <v>31970367000</v>
      </c>
      <c r="AP2313" s="11">
        <v>43838796000</v>
      </c>
      <c r="AQ2313" s="11">
        <v>44826695000</v>
      </c>
      <c r="AR2313" s="11">
        <f>IF($AM2313="별도",INDEX([1]상장!W$11:W$2829,MATCH($A2313,[1]상장!A$11:A$2829,0)),IF($AM2313="연결",INDEX([1]상장!AB$11:AB$2829,MATCH($A2313,[1]상장!A$11:A$2829,0)),""))</f>
        <v>46098648000</v>
      </c>
    </row>
    <row r="2314" spans="1:44" x14ac:dyDescent="0.3">
      <c r="A2314" t="s">
        <v>6926</v>
      </c>
      <c r="B2314" t="s">
        <v>6927</v>
      </c>
      <c r="C2314" t="s">
        <v>6928</v>
      </c>
      <c r="D2314" s="1" t="str">
        <f>INDEX(Sheet2!$B$2:$B$2345,MATCH(Sheet1!$B2314,Sheet2!$C$2:$C$2345,0))</f>
        <v>휴온스</v>
      </c>
      <c r="E2314" t="s">
        <v>21001</v>
      </c>
      <c r="F2314">
        <v>46.42</v>
      </c>
      <c r="G2314" t="s">
        <v>8948</v>
      </c>
      <c r="H2314">
        <v>60.26</v>
      </c>
      <c r="I2314" t="s">
        <v>14643</v>
      </c>
      <c r="J2314">
        <v>50.01</v>
      </c>
      <c r="K2314" t="s">
        <v>21002</v>
      </c>
      <c r="L2314">
        <v>80.8</v>
      </c>
      <c r="M2314" t="s">
        <v>14643</v>
      </c>
      <c r="N2314">
        <v>43.41</v>
      </c>
      <c r="O2314" t="s">
        <v>21003</v>
      </c>
      <c r="P2314">
        <v>20.95</v>
      </c>
      <c r="Q2314" t="s">
        <v>21004</v>
      </c>
      <c r="R2314">
        <v>25.59</v>
      </c>
      <c r="S2314" t="s">
        <v>21005</v>
      </c>
      <c r="T2314">
        <v>35.22</v>
      </c>
      <c r="U2314" t="s">
        <v>20741</v>
      </c>
      <c r="V2314">
        <v>17.809999999999999</v>
      </c>
      <c r="W2314" t="s">
        <v>21006</v>
      </c>
      <c r="X2314">
        <v>35.659999999999997</v>
      </c>
      <c r="Y2314" t="s">
        <v>21007</v>
      </c>
      <c r="Z2314">
        <v>10.54</v>
      </c>
      <c r="AA2314" t="s">
        <v>21008</v>
      </c>
      <c r="AB2314">
        <v>7.91</v>
      </c>
      <c r="AC2314" t="s">
        <v>21009</v>
      </c>
      <c r="AD2314">
        <v>14.75</v>
      </c>
      <c r="AE2314" t="s">
        <v>8886</v>
      </c>
      <c r="AF2314">
        <v>1.37</v>
      </c>
      <c r="AG2314" t="s">
        <v>21009</v>
      </c>
      <c r="AH2314">
        <v>1.37</v>
      </c>
      <c r="AI2314" t="s">
        <v>27755</v>
      </c>
      <c r="AJ2314" t="s">
        <v>27755</v>
      </c>
      <c r="AK2314" t="s">
        <v>27755</v>
      </c>
      <c r="AL2314" t="s">
        <v>27755</v>
      </c>
      <c r="AM2314" t="s">
        <v>27755</v>
      </c>
      <c r="AN2314" s="11">
        <v>328595382000</v>
      </c>
      <c r="AO2314" s="11">
        <v>365018985000</v>
      </c>
      <c r="AP2314" s="11">
        <v>406677881000</v>
      </c>
      <c r="AQ2314" s="11">
        <v>436911389000</v>
      </c>
      <c r="AR2314" s="11">
        <f>IF($AM2314="별도",INDEX([1]상장!W$11:W$2829,MATCH($A2314,[1]상장!A$11:A$2829,0)),IF($AM2314="연결",INDEX([1]상장!AB$11:AB$2829,MATCH($A2314,[1]상장!A$11:A$2829,0)),""))</f>
        <v>492386811000</v>
      </c>
    </row>
    <row r="2315" spans="1:44" x14ac:dyDescent="0.3">
      <c r="A2315" t="s">
        <v>6929</v>
      </c>
      <c r="B2315" t="s">
        <v>6930</v>
      </c>
      <c r="C2315" t="s">
        <v>6931</v>
      </c>
      <c r="D2315" s="1" t="str">
        <f>INDEX(Sheet2!$B$2:$B$2345,MATCH(Sheet1!$B2315,Sheet2!$C$2:$C$2345,0))</f>
        <v>스튜디오드래곤</v>
      </c>
      <c r="E2315" t="s">
        <v>21010</v>
      </c>
      <c r="F2315">
        <v>100</v>
      </c>
      <c r="G2315" t="s">
        <v>21010</v>
      </c>
      <c r="H2315">
        <v>100</v>
      </c>
      <c r="I2315" t="s">
        <v>21010</v>
      </c>
      <c r="J2315">
        <v>100</v>
      </c>
      <c r="K2315" t="s">
        <v>21011</v>
      </c>
      <c r="L2315">
        <v>56.56</v>
      </c>
      <c r="M2315" t="s">
        <v>21011</v>
      </c>
      <c r="N2315">
        <v>68.8</v>
      </c>
      <c r="O2315" t="s">
        <v>8475</v>
      </c>
      <c r="P2315" t="s">
        <v>8475</v>
      </c>
      <c r="Q2315" t="s">
        <v>8475</v>
      </c>
      <c r="R2315" t="s">
        <v>8475</v>
      </c>
      <c r="S2315" t="s">
        <v>8475</v>
      </c>
      <c r="T2315" t="s">
        <v>8475</v>
      </c>
      <c r="U2315" t="s">
        <v>21012</v>
      </c>
      <c r="V2315">
        <v>33.11</v>
      </c>
      <c r="W2315" t="s">
        <v>21012</v>
      </c>
      <c r="X2315">
        <v>27.58</v>
      </c>
      <c r="Y2315" t="s">
        <v>8475</v>
      </c>
      <c r="Z2315" t="s">
        <v>8475</v>
      </c>
      <c r="AA2315" t="s">
        <v>8475</v>
      </c>
      <c r="AB2315" t="s">
        <v>8475</v>
      </c>
      <c r="AC2315" t="s">
        <v>8475</v>
      </c>
      <c r="AD2315" t="s">
        <v>8475</v>
      </c>
      <c r="AE2315" t="s">
        <v>21013</v>
      </c>
      <c r="AF2315">
        <v>10.32</v>
      </c>
      <c r="AG2315" t="s">
        <v>21013</v>
      </c>
      <c r="AH2315">
        <v>10.32</v>
      </c>
      <c r="AI2315" t="s">
        <v>27755</v>
      </c>
      <c r="AJ2315" t="s">
        <v>27755</v>
      </c>
      <c r="AK2315" t="s">
        <v>27755</v>
      </c>
      <c r="AL2315" t="s">
        <v>27755</v>
      </c>
      <c r="AM2315" t="s">
        <v>27755</v>
      </c>
      <c r="AN2315" s="11">
        <v>379606273000</v>
      </c>
      <c r="AO2315" s="11">
        <v>468660678000</v>
      </c>
      <c r="AP2315" s="11">
        <v>525729451000</v>
      </c>
      <c r="AQ2315" s="11">
        <v>487113525000</v>
      </c>
      <c r="AR2315" s="11">
        <f>IF($AM2315="별도",INDEX([1]상장!W$11:W$2829,MATCH($A2315,[1]상장!A$11:A$2829,0)),IF($AM2315="연결",INDEX([1]상장!AB$11:AB$2829,MATCH($A2315,[1]상장!A$11:A$2829,0)),""))</f>
        <v>697945823000</v>
      </c>
    </row>
    <row r="2316" spans="1:44" x14ac:dyDescent="0.3">
      <c r="A2316" t="s">
        <v>6932</v>
      </c>
      <c r="B2316" t="s">
        <v>6933</v>
      </c>
      <c r="C2316" t="s">
        <v>6934</v>
      </c>
      <c r="D2316" s="1" t="str">
        <f>INDEX(Sheet2!$B$2:$B$2345,MATCH(Sheet1!$B2316,Sheet2!$C$2:$C$2345,0))</f>
        <v>에코프로비엠</v>
      </c>
      <c r="E2316" t="s">
        <v>21014</v>
      </c>
      <c r="F2316">
        <v>99.82</v>
      </c>
      <c r="G2316" t="s">
        <v>21014</v>
      </c>
      <c r="H2316">
        <v>99.21</v>
      </c>
      <c r="I2316" t="s">
        <v>21015</v>
      </c>
      <c r="J2316">
        <v>99.55</v>
      </c>
      <c r="K2316" t="s">
        <v>21015</v>
      </c>
      <c r="L2316">
        <v>99.66</v>
      </c>
      <c r="M2316" t="s">
        <v>8475</v>
      </c>
      <c r="N2316" t="s">
        <v>8475</v>
      </c>
      <c r="O2316" t="s">
        <v>8522</v>
      </c>
      <c r="P2316">
        <v>0.17</v>
      </c>
      <c r="Q2316" t="s">
        <v>8522</v>
      </c>
      <c r="R2316">
        <v>0.78</v>
      </c>
      <c r="S2316" t="s">
        <v>8522</v>
      </c>
      <c r="T2316">
        <v>0.44</v>
      </c>
      <c r="U2316" t="s">
        <v>8522</v>
      </c>
      <c r="V2316">
        <v>0.33</v>
      </c>
      <c r="W2316" t="s">
        <v>8475</v>
      </c>
      <c r="X2316" t="s">
        <v>8475</v>
      </c>
      <c r="Y2316" t="s">
        <v>8475</v>
      </c>
      <c r="Z2316" t="s">
        <v>8475</v>
      </c>
      <c r="AA2316" t="s">
        <v>8475</v>
      </c>
      <c r="AB2316" t="s">
        <v>8475</v>
      </c>
      <c r="AC2316" t="s">
        <v>8475</v>
      </c>
      <c r="AD2316" t="s">
        <v>8475</v>
      </c>
      <c r="AE2316" t="s">
        <v>8475</v>
      </c>
      <c r="AF2316" t="s">
        <v>8475</v>
      </c>
      <c r="AG2316" t="s">
        <v>8475</v>
      </c>
      <c r="AH2316" t="s">
        <v>8475</v>
      </c>
      <c r="AI2316" t="s">
        <v>27756</v>
      </c>
      <c r="AJ2316" t="s">
        <v>27756</v>
      </c>
      <c r="AK2316" t="s">
        <v>27755</v>
      </c>
      <c r="AL2316" t="s">
        <v>27755</v>
      </c>
      <c r="AM2316" t="s">
        <v>27755</v>
      </c>
      <c r="AN2316" s="11">
        <v>589185698000</v>
      </c>
      <c r="AO2316" s="11">
        <v>616085055000</v>
      </c>
      <c r="AP2316" s="11">
        <v>854748844000</v>
      </c>
      <c r="AQ2316" s="11">
        <v>1485628624000</v>
      </c>
      <c r="AR2316" s="11">
        <f>IF($AM2316="별도",INDEX([1]상장!W$11:W$2829,MATCH($A2316,[1]상장!A$11:A$2829,0)),IF($AM2316="연결",INDEX([1]상장!AB$11:AB$2829,MATCH($A2316,[1]상장!A$11:A$2829,0)),""))</f>
        <v>5357607239000</v>
      </c>
    </row>
    <row r="2317" spans="1:44" x14ac:dyDescent="0.3">
      <c r="A2317" t="s">
        <v>6935</v>
      </c>
      <c r="B2317" t="s">
        <v>6936</v>
      </c>
      <c r="C2317" t="s">
        <v>6937</v>
      </c>
      <c r="D2317" s="1" t="str">
        <f>INDEX(Sheet2!$B$2:$B$2345,MATCH(Sheet1!$B2317,Sheet2!$C$2:$C$2345,0))</f>
        <v>큐라클</v>
      </c>
      <c r="E2317" t="s">
        <v>8475</v>
      </c>
      <c r="F2317" t="s">
        <v>8475</v>
      </c>
      <c r="G2317" t="s">
        <v>8475</v>
      </c>
      <c r="H2317" t="s">
        <v>8475</v>
      </c>
      <c r="I2317" t="s">
        <v>8475</v>
      </c>
      <c r="J2317" t="s">
        <v>8475</v>
      </c>
      <c r="K2317" t="s">
        <v>21016</v>
      </c>
      <c r="L2317">
        <v>100</v>
      </c>
      <c r="M2317" t="s">
        <v>8475</v>
      </c>
      <c r="N2317" t="s">
        <v>8475</v>
      </c>
      <c r="O2317" t="s">
        <v>8475</v>
      </c>
      <c r="P2317" t="s">
        <v>8475</v>
      </c>
      <c r="Q2317" t="s">
        <v>8475</v>
      </c>
      <c r="R2317" t="s">
        <v>8475</v>
      </c>
      <c r="S2317" t="s">
        <v>8475</v>
      </c>
      <c r="T2317" t="s">
        <v>8475</v>
      </c>
      <c r="U2317" t="s">
        <v>8475</v>
      </c>
      <c r="V2317" t="s">
        <v>8475</v>
      </c>
      <c r="W2317" t="s">
        <v>8475</v>
      </c>
      <c r="X2317" t="s">
        <v>8475</v>
      </c>
      <c r="Y2317" t="s">
        <v>8475</v>
      </c>
      <c r="Z2317" t="s">
        <v>8475</v>
      </c>
      <c r="AA2317" t="s">
        <v>8475</v>
      </c>
      <c r="AB2317" t="s">
        <v>8475</v>
      </c>
      <c r="AC2317" t="s">
        <v>8475</v>
      </c>
      <c r="AD2317" t="s">
        <v>8475</v>
      </c>
      <c r="AE2317" t="s">
        <v>8475</v>
      </c>
      <c r="AF2317" t="s">
        <v>8475</v>
      </c>
      <c r="AG2317" t="s">
        <v>8475</v>
      </c>
      <c r="AH2317" t="s">
        <v>8475</v>
      </c>
      <c r="AI2317" t="s">
        <v>27757</v>
      </c>
      <c r="AJ2317" t="s">
        <v>27757</v>
      </c>
      <c r="AK2317" t="s">
        <v>27757</v>
      </c>
      <c r="AL2317" t="s">
        <v>27756</v>
      </c>
      <c r="AM2317" t="s">
        <v>27756</v>
      </c>
      <c r="AN2317" s="11" t="s">
        <v>8475</v>
      </c>
      <c r="AO2317" s="11" t="s">
        <v>8475</v>
      </c>
      <c r="AP2317" s="11" t="s">
        <v>8475</v>
      </c>
      <c r="AQ2317" s="11">
        <v>6254953000</v>
      </c>
      <c r="AR2317" s="11">
        <f>IF($AM2317="별도",INDEX([1]상장!W$11:W$2829,MATCH($A2317,[1]상장!A$11:A$2829,0)),IF($AM2317="연결",INDEX([1]상장!AB$11:AB$2829,MATCH($A2317,[1]상장!A$11:A$2829,0)),""))</f>
        <v>3582859000</v>
      </c>
    </row>
    <row r="2318" spans="1:44" x14ac:dyDescent="0.3">
      <c r="A2318" t="s">
        <v>6938</v>
      </c>
      <c r="B2318" t="s">
        <v>6939</v>
      </c>
      <c r="C2318" t="s">
        <v>6940</v>
      </c>
      <c r="D2318" s="1" t="str">
        <f>INDEX(Sheet2!$B$2:$B$2345,MATCH(Sheet1!$B2318,Sheet2!$C$2:$C$2345,0))</f>
        <v>알체라</v>
      </c>
      <c r="E2318" t="s">
        <v>8475</v>
      </c>
      <c r="F2318" t="s">
        <v>8475</v>
      </c>
      <c r="G2318" t="s">
        <v>8475</v>
      </c>
      <c r="H2318" t="s">
        <v>8475</v>
      </c>
      <c r="I2318" t="s">
        <v>21017</v>
      </c>
      <c r="J2318">
        <v>34.93</v>
      </c>
      <c r="K2318" t="s">
        <v>21018</v>
      </c>
      <c r="L2318">
        <v>64.97</v>
      </c>
      <c r="M2318" t="s">
        <v>8475</v>
      </c>
      <c r="N2318" t="s">
        <v>8475</v>
      </c>
      <c r="O2318" t="s">
        <v>8475</v>
      </c>
      <c r="P2318" t="s">
        <v>8475</v>
      </c>
      <c r="Q2318" t="s">
        <v>8475</v>
      </c>
      <c r="R2318" t="s">
        <v>8475</v>
      </c>
      <c r="S2318" t="s">
        <v>21019</v>
      </c>
      <c r="T2318">
        <v>29.03</v>
      </c>
      <c r="U2318" t="s">
        <v>21020</v>
      </c>
      <c r="V2318">
        <v>23.63</v>
      </c>
      <c r="W2318" t="s">
        <v>8475</v>
      </c>
      <c r="X2318" t="s">
        <v>8475</v>
      </c>
      <c r="Y2318" t="s">
        <v>8475</v>
      </c>
      <c r="Z2318" t="s">
        <v>8475</v>
      </c>
      <c r="AA2318" t="s">
        <v>8475</v>
      </c>
      <c r="AB2318" t="s">
        <v>8475</v>
      </c>
      <c r="AC2318" t="s">
        <v>21021</v>
      </c>
      <c r="AD2318">
        <v>21.52</v>
      </c>
      <c r="AE2318" t="s">
        <v>8522</v>
      </c>
      <c r="AF2318">
        <v>8.0399999999999991</v>
      </c>
      <c r="AG2318" t="s">
        <v>8475</v>
      </c>
      <c r="AH2318">
        <v>8.0399999999999991</v>
      </c>
      <c r="AI2318" t="s">
        <v>27755</v>
      </c>
      <c r="AJ2318" t="s">
        <v>27755</v>
      </c>
      <c r="AK2318" t="s">
        <v>27755</v>
      </c>
      <c r="AL2318" t="s">
        <v>27755</v>
      </c>
      <c r="AM2318" t="s">
        <v>27755</v>
      </c>
      <c r="AN2318" s="11">
        <v>1549840000</v>
      </c>
      <c r="AO2318" s="11">
        <v>3291179000</v>
      </c>
      <c r="AP2318" s="11">
        <v>4569852000</v>
      </c>
      <c r="AQ2318" s="11">
        <v>10000675000</v>
      </c>
      <c r="AR2318" s="11">
        <f>IF($AM2318="별도",INDEX([1]상장!W$11:W$2829,MATCH($A2318,[1]상장!A$11:A$2829,0)),IF($AM2318="연결",INDEX([1]상장!AB$11:AB$2829,MATCH($A2318,[1]상장!A$11:A$2829,0)),""))</f>
        <v>11088746000</v>
      </c>
    </row>
    <row r="2319" spans="1:44" x14ac:dyDescent="0.3">
      <c r="A2319" t="s">
        <v>6941</v>
      </c>
      <c r="B2319" t="s">
        <v>6942</v>
      </c>
      <c r="C2319" t="s">
        <v>6943</v>
      </c>
      <c r="D2319" s="1" t="str">
        <f>INDEX(Sheet2!$B$2:$B$2345,MATCH(Sheet1!$B2319,Sheet2!$C$2:$C$2345,0))</f>
        <v>샘씨엔에스</v>
      </c>
      <c r="E2319" t="s">
        <v>8475</v>
      </c>
      <c r="F2319" t="s">
        <v>8475</v>
      </c>
      <c r="G2319" t="s">
        <v>8475</v>
      </c>
      <c r="H2319" t="s">
        <v>8475</v>
      </c>
      <c r="I2319" t="s">
        <v>8475</v>
      </c>
      <c r="J2319" t="s">
        <v>8475</v>
      </c>
      <c r="K2319" t="s">
        <v>21022</v>
      </c>
      <c r="L2319">
        <v>96.6</v>
      </c>
      <c r="M2319" t="s">
        <v>21023</v>
      </c>
      <c r="N2319">
        <v>97.2</v>
      </c>
      <c r="O2319" t="s">
        <v>8475</v>
      </c>
      <c r="P2319" t="s">
        <v>8475</v>
      </c>
      <c r="Q2319" t="s">
        <v>8475</v>
      </c>
      <c r="R2319" t="s">
        <v>8475</v>
      </c>
      <c r="S2319" t="s">
        <v>8475</v>
      </c>
      <c r="T2319" t="s">
        <v>8475</v>
      </c>
      <c r="U2319" t="s">
        <v>21024</v>
      </c>
      <c r="V2319">
        <v>2.06</v>
      </c>
      <c r="W2319" t="s">
        <v>21025</v>
      </c>
      <c r="X2319">
        <v>1.44</v>
      </c>
      <c r="Y2319" t="s">
        <v>8475</v>
      </c>
      <c r="Z2319" t="s">
        <v>8475</v>
      </c>
      <c r="AA2319" t="s">
        <v>8475</v>
      </c>
      <c r="AB2319" t="s">
        <v>8475</v>
      </c>
      <c r="AC2319" t="s">
        <v>8475</v>
      </c>
      <c r="AD2319" t="s">
        <v>8475</v>
      </c>
      <c r="AE2319" t="s">
        <v>11069</v>
      </c>
      <c r="AF2319">
        <v>1.32</v>
      </c>
      <c r="AG2319" t="s">
        <v>11069</v>
      </c>
      <c r="AH2319">
        <v>1.32</v>
      </c>
      <c r="AI2319" t="s">
        <v>27756</v>
      </c>
      <c r="AJ2319" t="s">
        <v>27756</v>
      </c>
      <c r="AK2319" t="s">
        <v>27756</v>
      </c>
      <c r="AL2319" t="s">
        <v>27756</v>
      </c>
      <c r="AM2319" t="s">
        <v>27756</v>
      </c>
      <c r="AN2319" s="11">
        <v>25053005000</v>
      </c>
      <c r="AO2319" s="11">
        <v>20985461000</v>
      </c>
      <c r="AP2319" s="11">
        <v>35942187000</v>
      </c>
      <c r="AQ2319" s="11">
        <v>47572155000</v>
      </c>
      <c r="AR2319" s="11">
        <f>IF($AM2319="별도",INDEX([1]상장!W$11:W$2829,MATCH($A2319,[1]상장!A$11:A$2829,0)),IF($AM2319="연결",INDEX([1]상장!AB$11:AB$2829,MATCH($A2319,[1]상장!A$11:A$2829,0)),""))</f>
        <v>50118586000</v>
      </c>
    </row>
    <row r="2320" spans="1:44" x14ac:dyDescent="0.3">
      <c r="A2320" t="s">
        <v>6944</v>
      </c>
      <c r="B2320" t="s">
        <v>6945</v>
      </c>
      <c r="C2320" t="s">
        <v>6946</v>
      </c>
      <c r="D2320" s="1" t="e">
        <f>INDEX(Sheet2!$B$2:$B$2345,MATCH(Sheet1!$B2320,Sheet2!$C$2:$C$2345,0))</f>
        <v>#N/A</v>
      </c>
      <c r="E2320" t="s">
        <v>8475</v>
      </c>
      <c r="F2320" t="s">
        <v>8475</v>
      </c>
      <c r="G2320" t="s">
        <v>21026</v>
      </c>
      <c r="H2320">
        <v>100</v>
      </c>
      <c r="I2320" t="s">
        <v>21026</v>
      </c>
      <c r="J2320">
        <v>100</v>
      </c>
      <c r="K2320" t="s">
        <v>21026</v>
      </c>
      <c r="L2320">
        <v>100</v>
      </c>
      <c r="M2320" t="s">
        <v>8475</v>
      </c>
      <c r="N2320" t="s">
        <v>8475</v>
      </c>
      <c r="O2320" t="s">
        <v>8475</v>
      </c>
      <c r="P2320" t="s">
        <v>8475</v>
      </c>
      <c r="Q2320" t="s">
        <v>8475</v>
      </c>
      <c r="R2320" t="s">
        <v>8475</v>
      </c>
      <c r="S2320" t="s">
        <v>8475</v>
      </c>
      <c r="T2320" t="s">
        <v>8475</v>
      </c>
      <c r="U2320" t="s">
        <v>8475</v>
      </c>
      <c r="V2320" t="s">
        <v>8475</v>
      </c>
      <c r="W2320" t="s">
        <v>8475</v>
      </c>
      <c r="X2320" t="s">
        <v>8475</v>
      </c>
      <c r="Y2320" t="s">
        <v>8475</v>
      </c>
      <c r="Z2320" t="s">
        <v>8475</v>
      </c>
      <c r="AA2320" t="s">
        <v>8475</v>
      </c>
      <c r="AB2320" t="s">
        <v>8475</v>
      </c>
      <c r="AC2320" t="s">
        <v>8475</v>
      </c>
      <c r="AD2320" t="s">
        <v>8475</v>
      </c>
      <c r="AE2320" t="s">
        <v>8475</v>
      </c>
      <c r="AF2320" t="s">
        <v>8475</v>
      </c>
      <c r="AG2320" t="s">
        <v>8475</v>
      </c>
      <c r="AH2320" t="s">
        <v>8475</v>
      </c>
      <c r="AI2320" t="s">
        <v>27756</v>
      </c>
      <c r="AJ2320" t="s">
        <v>27756</v>
      </c>
      <c r="AK2320" t="s">
        <v>27756</v>
      </c>
      <c r="AL2320" t="s">
        <v>27756</v>
      </c>
      <c r="AM2320" t="s">
        <v>27756</v>
      </c>
      <c r="AN2320" s="11">
        <v>100950000</v>
      </c>
      <c r="AO2320" s="11">
        <v>12954000</v>
      </c>
      <c r="AP2320" s="11">
        <v>11400000</v>
      </c>
      <c r="AQ2320" s="11">
        <v>7200000</v>
      </c>
      <c r="AR2320" s="11">
        <f>IF($AM2320="별도",INDEX([1]상장!W$11:W$2829,MATCH($A2320,[1]상장!A$11:A$2829,0)),IF($AM2320="연결",INDEX([1]상장!AB$11:AB$2829,MATCH($A2320,[1]상장!A$11:A$2829,0)),""))</f>
        <v>20000000</v>
      </c>
    </row>
    <row r="2321" spans="1:44" x14ac:dyDescent="0.3">
      <c r="A2321" t="s">
        <v>6947</v>
      </c>
      <c r="B2321" t="s">
        <v>6948</v>
      </c>
      <c r="C2321" t="s">
        <v>6949</v>
      </c>
      <c r="D2321" s="1" t="str">
        <f>INDEX(Sheet2!$B$2:$B$2345,MATCH(Sheet1!$B2321,Sheet2!$C$2:$C$2345,0))</f>
        <v>로스웰</v>
      </c>
      <c r="E2321" t="s">
        <v>21027</v>
      </c>
      <c r="F2321">
        <v>60.28</v>
      </c>
      <c r="G2321" t="s">
        <v>21027</v>
      </c>
      <c r="H2321">
        <v>52.33</v>
      </c>
      <c r="I2321" t="s">
        <v>21028</v>
      </c>
      <c r="J2321">
        <v>50.1</v>
      </c>
      <c r="K2321" t="s">
        <v>21028</v>
      </c>
      <c r="L2321">
        <v>82.95</v>
      </c>
      <c r="M2321" t="s">
        <v>8475</v>
      </c>
      <c r="N2321" t="s">
        <v>8475</v>
      </c>
      <c r="O2321" t="s">
        <v>21028</v>
      </c>
      <c r="P2321">
        <v>31.18</v>
      </c>
      <c r="Q2321" t="s">
        <v>21028</v>
      </c>
      <c r="R2321">
        <v>33.22</v>
      </c>
      <c r="S2321" t="s">
        <v>21027</v>
      </c>
      <c r="T2321">
        <v>30.81</v>
      </c>
      <c r="U2321" t="s">
        <v>21029</v>
      </c>
      <c r="V2321">
        <v>17.04</v>
      </c>
      <c r="W2321" t="s">
        <v>8475</v>
      </c>
      <c r="X2321" t="s">
        <v>8475</v>
      </c>
      <c r="Y2321" t="s">
        <v>21029</v>
      </c>
      <c r="Z2321">
        <v>20.48</v>
      </c>
      <c r="AA2321" t="s">
        <v>21029</v>
      </c>
      <c r="AB2321">
        <v>26.29</v>
      </c>
      <c r="AC2321" t="s">
        <v>21029</v>
      </c>
      <c r="AD2321">
        <v>29.26</v>
      </c>
      <c r="AE2321" t="s">
        <v>21027</v>
      </c>
      <c r="AF2321">
        <v>0</v>
      </c>
      <c r="AG2321" t="s">
        <v>8475</v>
      </c>
      <c r="AH2321">
        <v>0</v>
      </c>
      <c r="AI2321" t="s">
        <v>27755</v>
      </c>
      <c r="AJ2321" t="s">
        <v>27755</v>
      </c>
      <c r="AK2321" t="s">
        <v>27755</v>
      </c>
      <c r="AL2321" t="s">
        <v>27755</v>
      </c>
      <c r="AM2321" t="s">
        <v>27757</v>
      </c>
      <c r="AN2321" s="11">
        <v>135563396000</v>
      </c>
      <c r="AO2321" s="11">
        <v>97722450000</v>
      </c>
      <c r="AP2321" s="11">
        <v>57902886000</v>
      </c>
      <c r="AQ2321" s="11">
        <v>29467072000</v>
      </c>
      <c r="AR2321" s="11" t="str">
        <f>IF($AM2321="별도",INDEX([1]상장!W$11:W$2829,MATCH($A2321,[1]상장!A$11:A$2829,0)),IF($AM2321="연결",INDEX([1]상장!AB$11:AB$2829,MATCH($A2321,[1]상장!A$11:A$2829,0)),""))</f>
        <v/>
      </c>
    </row>
    <row r="2322" spans="1:44" x14ac:dyDescent="0.3">
      <c r="A2322" t="s">
        <v>6950</v>
      </c>
      <c r="B2322" t="s">
        <v>6951</v>
      </c>
      <c r="C2322" t="s">
        <v>6952</v>
      </c>
      <c r="D2322" s="1" t="str">
        <f>INDEX(Sheet2!$B$2:$B$2345,MATCH(Sheet1!$B2322,Sheet2!$C$2:$C$2345,0))</f>
        <v>모비스</v>
      </c>
      <c r="E2322" t="s">
        <v>21030</v>
      </c>
      <c r="F2322">
        <v>64.790000000000006</v>
      </c>
      <c r="G2322" t="s">
        <v>21031</v>
      </c>
      <c r="H2322">
        <v>83.28</v>
      </c>
      <c r="I2322" t="s">
        <v>21031</v>
      </c>
      <c r="J2322">
        <v>94.37</v>
      </c>
      <c r="K2322" t="s">
        <v>21031</v>
      </c>
      <c r="L2322">
        <v>91.83</v>
      </c>
      <c r="M2322" t="s">
        <v>21031</v>
      </c>
      <c r="N2322">
        <v>75.67</v>
      </c>
      <c r="O2322" t="s">
        <v>21032</v>
      </c>
      <c r="P2322">
        <v>18.18</v>
      </c>
      <c r="Q2322" t="s">
        <v>21033</v>
      </c>
      <c r="R2322">
        <v>10.24</v>
      </c>
      <c r="S2322" t="s">
        <v>21034</v>
      </c>
      <c r="T2322">
        <v>4.09</v>
      </c>
      <c r="U2322" t="s">
        <v>21034</v>
      </c>
      <c r="V2322">
        <v>6.9</v>
      </c>
      <c r="W2322" t="s">
        <v>21035</v>
      </c>
      <c r="X2322">
        <v>16.87</v>
      </c>
      <c r="Y2322" t="s">
        <v>21036</v>
      </c>
      <c r="Z2322">
        <v>13.21</v>
      </c>
      <c r="AA2322" t="s">
        <v>21034</v>
      </c>
      <c r="AB2322">
        <v>4.66</v>
      </c>
      <c r="AC2322" t="s">
        <v>21033</v>
      </c>
      <c r="AD2322">
        <v>1.39</v>
      </c>
      <c r="AE2322" t="s">
        <v>21037</v>
      </c>
      <c r="AF2322">
        <v>1.07</v>
      </c>
      <c r="AG2322" t="s">
        <v>21038</v>
      </c>
      <c r="AH2322">
        <v>1.07</v>
      </c>
      <c r="AI2322" t="s">
        <v>27755</v>
      </c>
      <c r="AJ2322" t="s">
        <v>27755</v>
      </c>
      <c r="AK2322" t="s">
        <v>27755</v>
      </c>
      <c r="AL2322" t="s">
        <v>27755</v>
      </c>
      <c r="AM2322" t="s">
        <v>27755</v>
      </c>
      <c r="AN2322" s="11">
        <v>2496632000</v>
      </c>
      <c r="AO2322" s="11">
        <v>12147693000</v>
      </c>
      <c r="AP2322" s="11">
        <v>13892032000</v>
      </c>
      <c r="AQ2322" s="11">
        <v>15214262000</v>
      </c>
      <c r="AR2322" s="11">
        <f>IF($AM2322="별도",INDEX([1]상장!W$11:W$2829,MATCH($A2322,[1]상장!A$11:A$2829,0)),IF($AM2322="연결",INDEX([1]상장!AB$11:AB$2829,MATCH($A2322,[1]상장!A$11:A$2829,0)),""))</f>
        <v>19665104000</v>
      </c>
    </row>
    <row r="2323" spans="1:44" x14ac:dyDescent="0.3">
      <c r="A2323" t="s">
        <v>6953</v>
      </c>
      <c r="B2323" t="s">
        <v>6954</v>
      </c>
      <c r="C2323" t="s">
        <v>6955</v>
      </c>
      <c r="D2323" s="1" t="str">
        <f>INDEX(Sheet2!$B$2:$B$2345,MATCH(Sheet1!$B2323,Sheet2!$C$2:$C$2345,0))</f>
        <v>샘표식품</v>
      </c>
      <c r="E2323" t="s">
        <v>21039</v>
      </c>
      <c r="F2323">
        <v>58.53</v>
      </c>
      <c r="G2323" t="s">
        <v>21040</v>
      </c>
      <c r="H2323">
        <v>59.8</v>
      </c>
      <c r="I2323" t="s">
        <v>21041</v>
      </c>
      <c r="J2323">
        <v>56.6</v>
      </c>
      <c r="K2323" t="s">
        <v>21041</v>
      </c>
      <c r="L2323">
        <v>50.66</v>
      </c>
      <c r="M2323" t="s">
        <v>21042</v>
      </c>
      <c r="N2323">
        <v>50.31</v>
      </c>
      <c r="O2323" t="s">
        <v>21043</v>
      </c>
      <c r="P2323">
        <v>41.46</v>
      </c>
      <c r="Q2323" t="s">
        <v>21044</v>
      </c>
      <c r="R2323">
        <v>40.19</v>
      </c>
      <c r="S2323" t="s">
        <v>21042</v>
      </c>
      <c r="T2323">
        <v>43.39</v>
      </c>
      <c r="U2323" t="s">
        <v>21042</v>
      </c>
      <c r="V2323">
        <v>49.33</v>
      </c>
      <c r="W2323" t="s">
        <v>21041</v>
      </c>
      <c r="X2323">
        <v>49.68</v>
      </c>
      <c r="Y2323" t="s">
        <v>8475</v>
      </c>
      <c r="Z2323" t="s">
        <v>8475</v>
      </c>
      <c r="AA2323" t="s">
        <v>8475</v>
      </c>
      <c r="AB2323" t="s">
        <v>8475</v>
      </c>
      <c r="AC2323" t="s">
        <v>8475</v>
      </c>
      <c r="AD2323" t="s">
        <v>8475</v>
      </c>
      <c r="AE2323" t="s">
        <v>8475</v>
      </c>
      <c r="AF2323" t="s">
        <v>8475</v>
      </c>
      <c r="AG2323" t="s">
        <v>8475</v>
      </c>
      <c r="AH2323" t="s">
        <v>8475</v>
      </c>
      <c r="AI2323" t="s">
        <v>27755</v>
      </c>
      <c r="AJ2323" t="s">
        <v>27755</v>
      </c>
      <c r="AK2323" t="s">
        <v>27755</v>
      </c>
      <c r="AL2323" t="s">
        <v>27755</v>
      </c>
      <c r="AM2323" t="s">
        <v>27755</v>
      </c>
      <c r="AN2323" s="11">
        <v>275613738000</v>
      </c>
      <c r="AO2323" s="11">
        <v>280808644000</v>
      </c>
      <c r="AP2323" s="11">
        <v>318948779000</v>
      </c>
      <c r="AQ2323" s="11">
        <v>348701054000</v>
      </c>
      <c r="AR2323" s="11">
        <f>IF($AM2323="별도",INDEX([1]상장!W$11:W$2829,MATCH($A2323,[1]상장!A$11:A$2829,0)),IF($AM2323="연결",INDEX([1]상장!AB$11:AB$2829,MATCH($A2323,[1]상장!A$11:A$2829,0)),""))</f>
        <v>371198281000</v>
      </c>
    </row>
    <row r="2324" spans="1:44" x14ac:dyDescent="0.3">
      <c r="A2324" t="s">
        <v>6956</v>
      </c>
      <c r="B2324" t="s">
        <v>6957</v>
      </c>
      <c r="C2324" t="s">
        <v>6958</v>
      </c>
      <c r="D2324" s="1" t="str">
        <f>INDEX(Sheet2!$B$2:$B$2345,MATCH(Sheet1!$B2324,Sheet2!$C$2:$C$2345,0))</f>
        <v>예선테크</v>
      </c>
      <c r="E2324" t="s">
        <v>8475</v>
      </c>
      <c r="F2324" t="s">
        <v>8475</v>
      </c>
      <c r="G2324" t="s">
        <v>21045</v>
      </c>
      <c r="H2324">
        <v>35.229999999999997</v>
      </c>
      <c r="I2324" t="s">
        <v>21045</v>
      </c>
      <c r="J2324">
        <v>37.04</v>
      </c>
      <c r="K2324" t="s">
        <v>21045</v>
      </c>
      <c r="L2324">
        <v>37.58</v>
      </c>
      <c r="M2324" t="s">
        <v>8475</v>
      </c>
      <c r="N2324" t="s">
        <v>8475</v>
      </c>
      <c r="O2324" t="s">
        <v>8475</v>
      </c>
      <c r="P2324" t="s">
        <v>8475</v>
      </c>
      <c r="Q2324" t="s">
        <v>21046</v>
      </c>
      <c r="R2324">
        <v>25.19</v>
      </c>
      <c r="S2324" t="s">
        <v>21046</v>
      </c>
      <c r="T2324">
        <v>27.69</v>
      </c>
      <c r="U2324" t="s">
        <v>21046</v>
      </c>
      <c r="V2324">
        <v>23.47</v>
      </c>
      <c r="W2324" t="s">
        <v>8475</v>
      </c>
      <c r="X2324" t="s">
        <v>8475</v>
      </c>
      <c r="Y2324" t="s">
        <v>8475</v>
      </c>
      <c r="Z2324" t="s">
        <v>8475</v>
      </c>
      <c r="AA2324" t="s">
        <v>21047</v>
      </c>
      <c r="AB2324">
        <v>13.69</v>
      </c>
      <c r="AC2324" t="s">
        <v>8766</v>
      </c>
      <c r="AD2324">
        <v>13.39</v>
      </c>
      <c r="AE2324" t="s">
        <v>8766</v>
      </c>
      <c r="AF2324">
        <v>9.35</v>
      </c>
      <c r="AG2324" t="s">
        <v>8475</v>
      </c>
      <c r="AH2324">
        <v>9.35</v>
      </c>
      <c r="AI2324" t="s">
        <v>27755</v>
      </c>
      <c r="AJ2324" t="s">
        <v>27755</v>
      </c>
      <c r="AK2324" t="s">
        <v>27755</v>
      </c>
      <c r="AL2324" t="s">
        <v>27755</v>
      </c>
      <c r="AM2324" t="s">
        <v>27755</v>
      </c>
      <c r="AN2324" s="11">
        <v>56747963000</v>
      </c>
      <c r="AO2324" s="11">
        <v>58932975000</v>
      </c>
      <c r="AP2324" s="11">
        <v>57336533000</v>
      </c>
      <c r="AQ2324" s="11">
        <v>65923294000</v>
      </c>
      <c r="AR2324" s="11">
        <f>IF($AM2324="별도",INDEX([1]상장!W$11:W$2829,MATCH($A2324,[1]상장!A$11:A$2829,0)),IF($AM2324="연결",INDEX([1]상장!AB$11:AB$2829,MATCH($A2324,[1]상장!A$11:A$2829,0)),""))</f>
        <v>53167628000</v>
      </c>
    </row>
    <row r="2325" spans="1:44" x14ac:dyDescent="0.3">
      <c r="A2325" t="s">
        <v>6959</v>
      </c>
      <c r="B2325" t="s">
        <v>6960</v>
      </c>
      <c r="C2325" t="s">
        <v>6961</v>
      </c>
      <c r="D2325" s="1" t="str">
        <f>INDEX(Sheet2!$B$2:$B$2345,MATCH(Sheet1!$B2325,Sheet2!$C$2:$C$2345,0))</f>
        <v>일동제약</v>
      </c>
      <c r="E2325" t="s">
        <v>21048</v>
      </c>
      <c r="F2325">
        <v>67.819999999999993</v>
      </c>
      <c r="G2325" t="s">
        <v>21049</v>
      </c>
      <c r="H2325">
        <v>61.52</v>
      </c>
      <c r="I2325" t="s">
        <v>21050</v>
      </c>
      <c r="J2325">
        <v>61.94</v>
      </c>
      <c r="K2325" t="s">
        <v>21051</v>
      </c>
      <c r="L2325">
        <v>62.79</v>
      </c>
      <c r="M2325" t="s">
        <v>21051</v>
      </c>
      <c r="N2325">
        <v>59.84</v>
      </c>
      <c r="O2325" t="s">
        <v>21052</v>
      </c>
      <c r="P2325">
        <v>15.34</v>
      </c>
      <c r="Q2325" t="s">
        <v>21053</v>
      </c>
      <c r="R2325">
        <v>12.79</v>
      </c>
      <c r="S2325" t="s">
        <v>21054</v>
      </c>
      <c r="T2325">
        <v>13.02</v>
      </c>
      <c r="U2325" t="s">
        <v>21055</v>
      </c>
      <c r="V2325">
        <v>11.49</v>
      </c>
      <c r="W2325" t="s">
        <v>21055</v>
      </c>
      <c r="X2325">
        <v>10.86</v>
      </c>
      <c r="Y2325" t="s">
        <v>21056</v>
      </c>
      <c r="Z2325">
        <v>5.53</v>
      </c>
      <c r="AA2325" t="s">
        <v>21057</v>
      </c>
      <c r="AB2325">
        <v>4.8499999999999996</v>
      </c>
      <c r="AC2325" t="s">
        <v>21058</v>
      </c>
      <c r="AD2325">
        <v>4.96</v>
      </c>
      <c r="AE2325" t="s">
        <v>21059</v>
      </c>
      <c r="AF2325">
        <v>5.58</v>
      </c>
      <c r="AG2325" t="s">
        <v>21060</v>
      </c>
      <c r="AH2325">
        <v>5.58</v>
      </c>
      <c r="AI2325" t="s">
        <v>27755</v>
      </c>
      <c r="AJ2325" t="s">
        <v>27755</v>
      </c>
      <c r="AK2325" t="s">
        <v>27755</v>
      </c>
      <c r="AL2325" t="s">
        <v>27755</v>
      </c>
      <c r="AM2325" t="s">
        <v>27755</v>
      </c>
      <c r="AN2325" s="11">
        <v>503907355000</v>
      </c>
      <c r="AO2325" s="11">
        <v>517467682000</v>
      </c>
      <c r="AP2325" s="11">
        <v>561845100000</v>
      </c>
      <c r="AQ2325" s="11">
        <v>560131626000</v>
      </c>
      <c r="AR2325" s="11">
        <f>IF($AM2325="별도",INDEX([1]상장!W$11:W$2829,MATCH($A2325,[1]상장!A$11:A$2829,0)),IF($AM2325="연결",INDEX([1]상장!AB$11:AB$2829,MATCH($A2325,[1]상장!A$11:A$2829,0)),""))</f>
        <v>637714490000</v>
      </c>
    </row>
    <row r="2326" spans="1:44" x14ac:dyDescent="0.3">
      <c r="A2326" t="s">
        <v>6962</v>
      </c>
      <c r="B2326" t="s">
        <v>6963</v>
      </c>
      <c r="C2326" t="s">
        <v>6964</v>
      </c>
      <c r="D2326" s="1" t="str">
        <f>INDEX(Sheet2!$B$2:$B$2345,MATCH(Sheet1!$B2326,Sheet2!$C$2:$C$2345,0))</f>
        <v>까스텔바작</v>
      </c>
      <c r="E2326" t="s">
        <v>8475</v>
      </c>
      <c r="F2326" t="s">
        <v>8475</v>
      </c>
      <c r="G2326" t="s">
        <v>21061</v>
      </c>
      <c r="H2326">
        <v>98.4</v>
      </c>
      <c r="I2326" t="s">
        <v>21062</v>
      </c>
      <c r="J2326">
        <v>98.63</v>
      </c>
      <c r="K2326" t="s">
        <v>21061</v>
      </c>
      <c r="L2326">
        <v>97.97</v>
      </c>
      <c r="M2326" t="s">
        <v>8475</v>
      </c>
      <c r="N2326" t="s">
        <v>8475</v>
      </c>
      <c r="O2326" t="s">
        <v>8475</v>
      </c>
      <c r="P2326" t="s">
        <v>8475</v>
      </c>
      <c r="Q2326" t="s">
        <v>8886</v>
      </c>
      <c r="R2326">
        <v>1.59</v>
      </c>
      <c r="S2326" t="s">
        <v>8886</v>
      </c>
      <c r="T2326">
        <v>1.36</v>
      </c>
      <c r="U2326" t="s">
        <v>8886</v>
      </c>
      <c r="V2326">
        <v>2.02</v>
      </c>
      <c r="W2326" t="s">
        <v>8475</v>
      </c>
      <c r="X2326" t="s">
        <v>8475</v>
      </c>
      <c r="Y2326" t="s">
        <v>8475</v>
      </c>
      <c r="Z2326" t="s">
        <v>8475</v>
      </c>
      <c r="AA2326" t="s">
        <v>8475</v>
      </c>
      <c r="AB2326" t="s">
        <v>8475</v>
      </c>
      <c r="AC2326" t="s">
        <v>8475</v>
      </c>
      <c r="AD2326" t="s">
        <v>8475</v>
      </c>
      <c r="AE2326" t="s">
        <v>8475</v>
      </c>
      <c r="AF2326" t="s">
        <v>8475</v>
      </c>
      <c r="AG2326" t="s">
        <v>8475</v>
      </c>
      <c r="AH2326" t="s">
        <v>8475</v>
      </c>
      <c r="AI2326" t="s">
        <v>27755</v>
      </c>
      <c r="AJ2326" t="s">
        <v>27755</v>
      </c>
      <c r="AK2326" t="s">
        <v>27755</v>
      </c>
      <c r="AL2326" t="s">
        <v>27755</v>
      </c>
      <c r="AM2326" t="s">
        <v>27755</v>
      </c>
      <c r="AN2326" s="11">
        <v>92346623000</v>
      </c>
      <c r="AO2326" s="11">
        <v>81358617000</v>
      </c>
      <c r="AP2326" s="11">
        <v>67274849000</v>
      </c>
      <c r="AQ2326" s="11">
        <v>74674920000</v>
      </c>
      <c r="AR2326" s="11">
        <f>IF($AM2326="별도",INDEX([1]상장!W$11:W$2829,MATCH($A2326,[1]상장!A$11:A$2829,0)),IF($AM2326="연결",INDEX([1]상장!AB$11:AB$2829,MATCH($A2326,[1]상장!A$11:A$2829,0)),""))</f>
        <v>61760652000</v>
      </c>
    </row>
    <row r="2327" spans="1:44" x14ac:dyDescent="0.3">
      <c r="A2327" t="s">
        <v>6965</v>
      </c>
      <c r="B2327" t="s">
        <v>6966</v>
      </c>
      <c r="C2327" t="s">
        <v>6967</v>
      </c>
      <c r="D2327" s="1" t="str">
        <f>INDEX(Sheet2!$B$2:$B$2345,MATCH(Sheet1!$B2327,Sheet2!$C$2:$C$2345,0))</f>
        <v>알피바이오</v>
      </c>
      <c r="E2327" t="s">
        <v>8475</v>
      </c>
      <c r="F2327" t="s">
        <v>8475</v>
      </c>
      <c r="G2327" t="s">
        <v>8475</v>
      </c>
      <c r="H2327" t="s">
        <v>8475</v>
      </c>
      <c r="I2327" t="s">
        <v>8475</v>
      </c>
      <c r="J2327" t="s">
        <v>8475</v>
      </c>
      <c r="K2327" t="s">
        <v>8475</v>
      </c>
      <c r="L2327" t="s">
        <v>8475</v>
      </c>
      <c r="M2327" t="s">
        <v>8475</v>
      </c>
      <c r="N2327" t="s">
        <v>8475</v>
      </c>
      <c r="O2327" t="s">
        <v>8475</v>
      </c>
      <c r="P2327" t="s">
        <v>8475</v>
      </c>
      <c r="Q2327" t="s">
        <v>8475</v>
      </c>
      <c r="R2327" t="s">
        <v>8475</v>
      </c>
      <c r="S2327" t="s">
        <v>8475</v>
      </c>
      <c r="T2327" t="s">
        <v>8475</v>
      </c>
      <c r="U2327" t="s">
        <v>8475</v>
      </c>
      <c r="V2327" t="s">
        <v>8475</v>
      </c>
      <c r="W2327" t="s">
        <v>8475</v>
      </c>
      <c r="X2327" t="s">
        <v>8475</v>
      </c>
      <c r="Y2327" t="s">
        <v>8475</v>
      </c>
      <c r="Z2327" t="s">
        <v>8475</v>
      </c>
      <c r="AA2327" t="s">
        <v>8475</v>
      </c>
      <c r="AB2327" t="s">
        <v>8475</v>
      </c>
      <c r="AC2327" t="s">
        <v>8475</v>
      </c>
      <c r="AD2327" t="s">
        <v>8475</v>
      </c>
      <c r="AE2327" t="s">
        <v>8475</v>
      </c>
      <c r="AF2327" t="s">
        <v>8475</v>
      </c>
      <c r="AG2327" t="s">
        <v>8475</v>
      </c>
      <c r="AH2327" t="s">
        <v>8475</v>
      </c>
      <c r="AI2327" t="s">
        <v>27756</v>
      </c>
      <c r="AJ2327" t="s">
        <v>27756</v>
      </c>
      <c r="AK2327" t="s">
        <v>27756</v>
      </c>
      <c r="AL2327" t="s">
        <v>27756</v>
      </c>
      <c r="AM2327" t="s">
        <v>27756</v>
      </c>
      <c r="AN2327" s="11">
        <v>64762806000</v>
      </c>
      <c r="AO2327" s="11">
        <v>69855155000</v>
      </c>
      <c r="AP2327" s="11">
        <v>97922647000</v>
      </c>
      <c r="AQ2327" s="11">
        <v>114963993000</v>
      </c>
      <c r="AR2327" s="11">
        <f>IF($AM2327="별도",INDEX([1]상장!W$11:W$2829,MATCH($A2327,[1]상장!A$11:A$2829,0)),IF($AM2327="연결",INDEX([1]상장!AB$11:AB$2829,MATCH($A2327,[1]상장!A$11:A$2829,0)),""))</f>
        <v>138109319000</v>
      </c>
    </row>
    <row r="2328" spans="1:44" x14ac:dyDescent="0.3">
      <c r="A2328" t="s">
        <v>6968</v>
      </c>
      <c r="B2328" t="s">
        <v>6969</v>
      </c>
      <c r="C2328" t="s">
        <v>6970</v>
      </c>
      <c r="D2328" s="1" t="str">
        <f>INDEX(Sheet2!$B$2:$B$2345,MATCH(Sheet1!$B2328,Sheet2!$C$2:$C$2345,0))</f>
        <v>헝셩그룹</v>
      </c>
      <c r="E2328" t="s">
        <v>21063</v>
      </c>
      <c r="F2328">
        <v>57.76</v>
      </c>
      <c r="G2328" t="s">
        <v>21063</v>
      </c>
      <c r="H2328">
        <v>59.01</v>
      </c>
      <c r="I2328" t="s">
        <v>21063</v>
      </c>
      <c r="J2328">
        <v>57.48</v>
      </c>
      <c r="K2328" t="s">
        <v>21063</v>
      </c>
      <c r="L2328">
        <v>54.58</v>
      </c>
      <c r="M2328" t="s">
        <v>8475</v>
      </c>
      <c r="N2328" t="s">
        <v>8475</v>
      </c>
      <c r="O2328" t="s">
        <v>21064</v>
      </c>
      <c r="P2328">
        <v>19.79</v>
      </c>
      <c r="Q2328" t="s">
        <v>21064</v>
      </c>
      <c r="R2328">
        <v>18.64</v>
      </c>
      <c r="S2328" t="s">
        <v>21064</v>
      </c>
      <c r="T2328">
        <v>18.82</v>
      </c>
      <c r="U2328" t="s">
        <v>21064</v>
      </c>
      <c r="V2328">
        <v>18.899999999999999</v>
      </c>
      <c r="W2328" t="s">
        <v>8475</v>
      </c>
      <c r="X2328" t="s">
        <v>8475</v>
      </c>
      <c r="Y2328" t="s">
        <v>21065</v>
      </c>
      <c r="Z2328">
        <v>17.47</v>
      </c>
      <c r="AA2328" t="s">
        <v>21065</v>
      </c>
      <c r="AB2328">
        <v>17.579999999999998</v>
      </c>
      <c r="AC2328" t="s">
        <v>21065</v>
      </c>
      <c r="AD2328">
        <v>17.309999999999999</v>
      </c>
      <c r="AE2328" t="s">
        <v>21065</v>
      </c>
      <c r="AF2328">
        <v>17.190000000000001</v>
      </c>
      <c r="AG2328" t="s">
        <v>8475</v>
      </c>
      <c r="AH2328">
        <v>17.190000000000001</v>
      </c>
      <c r="AI2328" t="s">
        <v>27755</v>
      </c>
      <c r="AJ2328" t="s">
        <v>27755</v>
      </c>
      <c r="AK2328" t="s">
        <v>27755</v>
      </c>
      <c r="AL2328" t="s">
        <v>27755</v>
      </c>
      <c r="AM2328" t="s">
        <v>27757</v>
      </c>
      <c r="AN2328" s="11">
        <v>200444345000</v>
      </c>
      <c r="AO2328" s="11">
        <v>221245903000</v>
      </c>
      <c r="AP2328" s="11">
        <v>143492068000</v>
      </c>
      <c r="AQ2328" s="11">
        <v>121844987000</v>
      </c>
      <c r="AR2328" s="11" t="str">
        <f>IF($AM2328="별도",INDEX([1]상장!W$11:W$2829,MATCH($A2328,[1]상장!A$11:A$2829,0)),IF($AM2328="연결",INDEX([1]상장!AB$11:AB$2829,MATCH($A2328,[1]상장!A$11:A$2829,0)),""))</f>
        <v/>
      </c>
    </row>
    <row r="2329" spans="1:44" x14ac:dyDescent="0.3">
      <c r="A2329" t="s">
        <v>6971</v>
      </c>
      <c r="B2329" t="s">
        <v>6972</v>
      </c>
      <c r="C2329" t="s">
        <v>6973</v>
      </c>
      <c r="D2329" s="1" t="str">
        <f>INDEX(Sheet2!$B$2:$B$2345,MATCH(Sheet1!$B2329,Sheet2!$C$2:$C$2345,0))</f>
        <v>세화피앤씨</v>
      </c>
      <c r="E2329" t="s">
        <v>21066</v>
      </c>
      <c r="F2329">
        <v>32.07</v>
      </c>
      <c r="G2329" t="s">
        <v>21067</v>
      </c>
      <c r="H2329">
        <v>30.87</v>
      </c>
      <c r="I2329" t="s">
        <v>21068</v>
      </c>
      <c r="J2329">
        <v>58.75</v>
      </c>
      <c r="K2329" t="s">
        <v>21069</v>
      </c>
      <c r="L2329">
        <v>56.05</v>
      </c>
      <c r="M2329" t="s">
        <v>8475</v>
      </c>
      <c r="N2329" t="s">
        <v>8475</v>
      </c>
      <c r="O2329" t="s">
        <v>21070</v>
      </c>
      <c r="P2329">
        <v>23.26</v>
      </c>
      <c r="Q2329" t="s">
        <v>21071</v>
      </c>
      <c r="R2329">
        <v>24.98</v>
      </c>
      <c r="S2329" t="s">
        <v>21072</v>
      </c>
      <c r="T2329">
        <v>38.08</v>
      </c>
      <c r="U2329" t="s">
        <v>21073</v>
      </c>
      <c r="V2329">
        <v>36.14</v>
      </c>
      <c r="W2329" t="s">
        <v>8475</v>
      </c>
      <c r="X2329" t="s">
        <v>8475</v>
      </c>
      <c r="Y2329" t="s">
        <v>21074</v>
      </c>
      <c r="Z2329">
        <v>22.88</v>
      </c>
      <c r="AA2329" t="s">
        <v>21075</v>
      </c>
      <c r="AB2329">
        <v>23.64</v>
      </c>
      <c r="AC2329" t="s">
        <v>8850</v>
      </c>
      <c r="AD2329">
        <v>12.24</v>
      </c>
      <c r="AE2329" t="s">
        <v>8766</v>
      </c>
      <c r="AF2329">
        <v>7.41</v>
      </c>
      <c r="AG2329" t="s">
        <v>8475</v>
      </c>
      <c r="AH2329">
        <v>7.41</v>
      </c>
      <c r="AI2329" t="s">
        <v>27756</v>
      </c>
      <c r="AJ2329" t="s">
        <v>27756</v>
      </c>
      <c r="AK2329" t="s">
        <v>27756</v>
      </c>
      <c r="AL2329" t="s">
        <v>27756</v>
      </c>
      <c r="AM2329" t="s">
        <v>27756</v>
      </c>
      <c r="AN2329" s="11">
        <v>27712197000</v>
      </c>
      <c r="AO2329" s="11">
        <v>29231952000</v>
      </c>
      <c r="AP2329" s="11">
        <v>36598990000</v>
      </c>
      <c r="AQ2329" s="11">
        <v>39660421000</v>
      </c>
      <c r="AR2329" s="11">
        <f>IF($AM2329="별도",INDEX([1]상장!W$11:W$2829,MATCH($A2329,[1]상장!A$11:A$2829,0)),IF($AM2329="연결",INDEX([1]상장!AB$11:AB$2829,MATCH($A2329,[1]상장!A$11:A$2829,0)),""))</f>
        <v>37918740000</v>
      </c>
    </row>
    <row r="2330" spans="1:44" x14ac:dyDescent="0.3">
      <c r="A2330" t="s">
        <v>6974</v>
      </c>
      <c r="B2330" t="s">
        <v>6975</v>
      </c>
      <c r="C2330" t="s">
        <v>6976</v>
      </c>
      <c r="D2330" s="1" t="str">
        <f>INDEX(Sheet2!$B$2:$B$2345,MATCH(Sheet1!$B2330,Sheet2!$C$2:$C$2345,0))</f>
        <v>네오셈</v>
      </c>
      <c r="E2330" t="s">
        <v>21076</v>
      </c>
      <c r="F2330">
        <v>79.680000000000007</v>
      </c>
      <c r="G2330" t="s">
        <v>21077</v>
      </c>
      <c r="H2330">
        <v>74.69</v>
      </c>
      <c r="I2330" t="s">
        <v>21077</v>
      </c>
      <c r="J2330">
        <v>81.16</v>
      </c>
      <c r="K2330" t="s">
        <v>21077</v>
      </c>
      <c r="L2330">
        <v>82.12</v>
      </c>
      <c r="M2330" t="s">
        <v>8475</v>
      </c>
      <c r="N2330" t="s">
        <v>8475</v>
      </c>
      <c r="O2330" t="s">
        <v>21078</v>
      </c>
      <c r="P2330">
        <v>11.84</v>
      </c>
      <c r="Q2330" t="s">
        <v>21079</v>
      </c>
      <c r="R2330">
        <v>9.66</v>
      </c>
      <c r="S2330" t="s">
        <v>21079</v>
      </c>
      <c r="T2330">
        <v>12.21</v>
      </c>
      <c r="U2330" t="s">
        <v>21080</v>
      </c>
      <c r="V2330">
        <v>7.54</v>
      </c>
      <c r="W2330" t="s">
        <v>8475</v>
      </c>
      <c r="X2330" t="s">
        <v>8475</v>
      </c>
      <c r="Y2330" t="s">
        <v>21081</v>
      </c>
      <c r="Z2330">
        <v>4.82</v>
      </c>
      <c r="AA2330" t="s">
        <v>21082</v>
      </c>
      <c r="AB2330">
        <v>9.4</v>
      </c>
      <c r="AC2330" t="s">
        <v>21082</v>
      </c>
      <c r="AD2330">
        <v>4.3899999999999997</v>
      </c>
      <c r="AE2330" t="s">
        <v>21082</v>
      </c>
      <c r="AF2330">
        <v>6.95</v>
      </c>
      <c r="AG2330" t="s">
        <v>8475</v>
      </c>
      <c r="AH2330">
        <v>6.95</v>
      </c>
      <c r="AI2330" t="s">
        <v>27755</v>
      </c>
      <c r="AJ2330" t="s">
        <v>27755</v>
      </c>
      <c r="AK2330" t="s">
        <v>27755</v>
      </c>
      <c r="AL2330" t="s">
        <v>27755</v>
      </c>
      <c r="AM2330" t="s">
        <v>27755</v>
      </c>
      <c r="AN2330" s="11">
        <v>44944078000</v>
      </c>
      <c r="AO2330" s="11">
        <v>27225588000</v>
      </c>
      <c r="AP2330" s="11">
        <v>48638484000</v>
      </c>
      <c r="AQ2330" s="11">
        <v>37176448000</v>
      </c>
      <c r="AR2330" s="11">
        <f>IF($AM2330="별도",INDEX([1]상장!W$11:W$2829,MATCH($A2330,[1]상장!A$11:A$2829,0)),IF($AM2330="연결",INDEX([1]상장!AB$11:AB$2829,MATCH($A2330,[1]상장!A$11:A$2829,0)),""))</f>
        <v>74673208000</v>
      </c>
    </row>
    <row r="2331" spans="1:44" x14ac:dyDescent="0.3">
      <c r="A2331" t="s">
        <v>6977</v>
      </c>
      <c r="B2331" t="s">
        <v>6978</v>
      </c>
      <c r="C2331" t="s">
        <v>6979</v>
      </c>
      <c r="D2331" s="1" t="str">
        <f>INDEX(Sheet2!$B$2:$B$2345,MATCH(Sheet1!$B2331,Sheet2!$C$2:$C$2345,0))</f>
        <v>잉글우드랩</v>
      </c>
      <c r="E2331" t="s">
        <v>21083</v>
      </c>
      <c r="F2331">
        <v>69.23</v>
      </c>
      <c r="G2331" t="s">
        <v>21083</v>
      </c>
      <c r="H2331">
        <v>69.989999999999995</v>
      </c>
      <c r="I2331" t="s">
        <v>21083</v>
      </c>
      <c r="J2331">
        <v>71.040000000000006</v>
      </c>
      <c r="K2331" t="s">
        <v>21083</v>
      </c>
      <c r="L2331">
        <v>69.81</v>
      </c>
      <c r="M2331" t="s">
        <v>21083</v>
      </c>
      <c r="N2331">
        <v>56.46</v>
      </c>
      <c r="O2331" t="s">
        <v>21084</v>
      </c>
      <c r="P2331">
        <v>19.71</v>
      </c>
      <c r="Q2331" t="s">
        <v>21084</v>
      </c>
      <c r="R2331">
        <v>15</v>
      </c>
      <c r="S2331" t="s">
        <v>21084</v>
      </c>
      <c r="T2331">
        <v>18.2</v>
      </c>
      <c r="U2331" t="s">
        <v>21084</v>
      </c>
      <c r="V2331">
        <v>17.079999999999998</v>
      </c>
      <c r="W2331" t="s">
        <v>21084</v>
      </c>
      <c r="X2331">
        <v>24.87</v>
      </c>
      <c r="Y2331" t="s">
        <v>10475</v>
      </c>
      <c r="Z2331">
        <v>3.22</v>
      </c>
      <c r="AA2331" t="s">
        <v>21085</v>
      </c>
      <c r="AB2331">
        <v>9.02</v>
      </c>
      <c r="AC2331" t="s">
        <v>21085</v>
      </c>
      <c r="AD2331">
        <v>4.05</v>
      </c>
      <c r="AE2331" t="s">
        <v>21085</v>
      </c>
      <c r="AF2331">
        <v>5.12</v>
      </c>
      <c r="AG2331" t="s">
        <v>21085</v>
      </c>
      <c r="AH2331">
        <v>5.12</v>
      </c>
      <c r="AI2331" t="s">
        <v>27755</v>
      </c>
      <c r="AJ2331" t="s">
        <v>27755</v>
      </c>
      <c r="AK2331" t="s">
        <v>27755</v>
      </c>
      <c r="AL2331" t="s">
        <v>27755</v>
      </c>
      <c r="AM2331" t="s">
        <v>27755</v>
      </c>
      <c r="AN2331" s="11">
        <v>118766184000</v>
      </c>
      <c r="AO2331" s="11">
        <v>133316920000</v>
      </c>
      <c r="AP2331" s="11">
        <v>137168122000</v>
      </c>
      <c r="AQ2331" s="11">
        <v>160816441000</v>
      </c>
      <c r="AR2331" s="11">
        <f>IF($AM2331="별도",INDEX([1]상장!W$11:W$2829,MATCH($A2331,[1]상장!A$11:A$2829,0)),IF($AM2331="연결",INDEX([1]상장!AB$11:AB$2829,MATCH($A2331,[1]상장!A$11:A$2829,0)),""))</f>
        <v>151508766000</v>
      </c>
    </row>
    <row r="2332" spans="1:44" x14ac:dyDescent="0.3">
      <c r="A2332" t="s">
        <v>6980</v>
      </c>
      <c r="B2332" t="s">
        <v>6981</v>
      </c>
      <c r="C2332" t="s">
        <v>6982</v>
      </c>
      <c r="D2332" s="1" t="str">
        <f>INDEX(Sheet2!$B$2:$B$2345,MATCH(Sheet1!$B2332,Sheet2!$C$2:$C$2345,0))</f>
        <v>GRT</v>
      </c>
      <c r="E2332" t="s">
        <v>21086</v>
      </c>
      <c r="F2332">
        <v>36.76</v>
      </c>
      <c r="G2332" t="s">
        <v>21086</v>
      </c>
      <c r="H2332">
        <v>31.98</v>
      </c>
      <c r="I2332" t="s">
        <v>21087</v>
      </c>
      <c r="J2332">
        <v>31.15</v>
      </c>
      <c r="K2332" t="s">
        <v>21088</v>
      </c>
      <c r="L2332">
        <v>31.45</v>
      </c>
      <c r="M2332" t="s">
        <v>21088</v>
      </c>
      <c r="N2332">
        <v>34.47</v>
      </c>
      <c r="O2332" t="s">
        <v>21089</v>
      </c>
      <c r="P2332">
        <v>28.34</v>
      </c>
      <c r="Q2332" t="s">
        <v>21089</v>
      </c>
      <c r="R2332">
        <v>30.88</v>
      </c>
      <c r="S2332" t="s">
        <v>21090</v>
      </c>
      <c r="T2332">
        <v>28.2</v>
      </c>
      <c r="U2332" t="s">
        <v>21087</v>
      </c>
      <c r="V2332">
        <v>30.47</v>
      </c>
      <c r="W2332" t="s">
        <v>21087</v>
      </c>
      <c r="X2332">
        <v>28.76</v>
      </c>
      <c r="Y2332" t="s">
        <v>21091</v>
      </c>
      <c r="Z2332">
        <v>19.559999999999999</v>
      </c>
      <c r="AA2332" t="s">
        <v>21092</v>
      </c>
      <c r="AB2332">
        <v>18.14</v>
      </c>
      <c r="AC2332" t="s">
        <v>21088</v>
      </c>
      <c r="AD2332">
        <v>22.84</v>
      </c>
      <c r="AE2332" t="s">
        <v>21090</v>
      </c>
      <c r="AF2332">
        <v>21.73</v>
      </c>
      <c r="AG2332" t="s">
        <v>21090</v>
      </c>
      <c r="AH2332">
        <v>21.73</v>
      </c>
      <c r="AI2332" t="s">
        <v>27755</v>
      </c>
      <c r="AJ2332" t="s">
        <v>27755</v>
      </c>
      <c r="AK2332" t="s">
        <v>27755</v>
      </c>
      <c r="AL2332" t="s">
        <v>27755</v>
      </c>
      <c r="AM2332" t="s">
        <v>27755</v>
      </c>
      <c r="AN2332" s="11">
        <v>305440854000</v>
      </c>
      <c r="AO2332" s="11">
        <v>368018536000</v>
      </c>
      <c r="AP2332" s="11">
        <v>343418920000</v>
      </c>
      <c r="AQ2332" s="11">
        <v>367805834000</v>
      </c>
      <c r="AR2332" s="11">
        <f>IF($AM2332="별도",INDEX([1]상장!W$11:W$2829,MATCH($A2332,[1]상장!A$11:A$2829,0)),IF($AM2332="연결",INDEX([1]상장!AB$11:AB$2829,MATCH($A2332,[1]상장!A$11:A$2829,0)),""))</f>
        <v>429621082000</v>
      </c>
    </row>
    <row r="2333" spans="1:44" x14ac:dyDescent="0.3">
      <c r="A2333" t="s">
        <v>6983</v>
      </c>
      <c r="B2333" t="s">
        <v>6984</v>
      </c>
      <c r="C2333" t="s">
        <v>6985</v>
      </c>
      <c r="D2333" s="1" t="str">
        <f>INDEX(Sheet2!$B$2:$B$2345,MATCH(Sheet1!$B2333,Sheet2!$C$2:$C$2345,0))</f>
        <v>골든센츄리</v>
      </c>
      <c r="E2333" t="s">
        <v>21093</v>
      </c>
      <c r="F2333">
        <v>37.42</v>
      </c>
      <c r="G2333" t="s">
        <v>21094</v>
      </c>
      <c r="H2333">
        <v>42.86</v>
      </c>
      <c r="I2333" t="s">
        <v>21095</v>
      </c>
      <c r="J2333">
        <v>94.53</v>
      </c>
      <c r="K2333" t="s">
        <v>21095</v>
      </c>
      <c r="L2333">
        <v>73.680000000000007</v>
      </c>
      <c r="M2333" t="s">
        <v>8475</v>
      </c>
      <c r="N2333" t="s">
        <v>8475</v>
      </c>
      <c r="O2333" t="s">
        <v>21096</v>
      </c>
      <c r="P2333">
        <v>18.23</v>
      </c>
      <c r="Q2333" t="s">
        <v>21097</v>
      </c>
      <c r="R2333">
        <v>36.82</v>
      </c>
      <c r="S2333" t="s">
        <v>13211</v>
      </c>
      <c r="T2333">
        <v>5.46</v>
      </c>
      <c r="U2333" t="s">
        <v>21098</v>
      </c>
      <c r="V2333">
        <v>21.84</v>
      </c>
      <c r="W2333" t="s">
        <v>8475</v>
      </c>
      <c r="X2333" t="s">
        <v>8475</v>
      </c>
      <c r="Y2333" t="s">
        <v>21099</v>
      </c>
      <c r="Z2333">
        <v>12.42</v>
      </c>
      <c r="AA2333" t="s">
        <v>21100</v>
      </c>
      <c r="AB2333">
        <v>12.85</v>
      </c>
      <c r="AC2333" t="s">
        <v>8475</v>
      </c>
      <c r="AD2333" t="s">
        <v>8475</v>
      </c>
      <c r="AE2333" t="s">
        <v>13211</v>
      </c>
      <c r="AF2333">
        <v>4.46</v>
      </c>
      <c r="AG2333" t="s">
        <v>8475</v>
      </c>
      <c r="AH2333">
        <v>4.46</v>
      </c>
      <c r="AI2333" t="s">
        <v>27755</v>
      </c>
      <c r="AJ2333" t="s">
        <v>27755</v>
      </c>
      <c r="AK2333" t="s">
        <v>27755</v>
      </c>
      <c r="AL2333" t="s">
        <v>27755</v>
      </c>
      <c r="AM2333" t="s">
        <v>27757</v>
      </c>
      <c r="AN2333" s="11">
        <v>88301701000</v>
      </c>
      <c r="AO2333" s="11">
        <v>113144422000</v>
      </c>
      <c r="AP2333" s="11">
        <v>128406950000</v>
      </c>
      <c r="AQ2333" s="11">
        <v>117092026000</v>
      </c>
      <c r="AR2333" s="11" t="str">
        <f>IF($AM2333="별도",INDEX([1]상장!W$11:W$2829,MATCH($A2333,[1]상장!A$11:A$2829,0)),IF($AM2333="연결",INDEX([1]상장!AB$11:AB$2829,MATCH($A2333,[1]상장!A$11:A$2829,0)),""))</f>
        <v/>
      </c>
    </row>
    <row r="2334" spans="1:44" x14ac:dyDescent="0.3">
      <c r="A2334" t="s">
        <v>6986</v>
      </c>
      <c r="B2334" t="s">
        <v>6987</v>
      </c>
      <c r="C2334" t="s">
        <v>6988</v>
      </c>
      <c r="D2334" s="1" t="str">
        <f>INDEX(Sheet2!$B$2:$B$2345,MATCH(Sheet1!$B2334,Sheet2!$C$2:$C$2345,0))</f>
        <v>오가닉티코스메틱</v>
      </c>
      <c r="E2334" t="s">
        <v>21101</v>
      </c>
      <c r="F2334">
        <v>33.090000000000003</v>
      </c>
      <c r="G2334" t="s">
        <v>21102</v>
      </c>
      <c r="H2334">
        <v>31.28</v>
      </c>
      <c r="I2334" t="s">
        <v>21102</v>
      </c>
      <c r="J2334">
        <v>31.76</v>
      </c>
      <c r="K2334" t="s">
        <v>21103</v>
      </c>
      <c r="L2334">
        <v>28.73</v>
      </c>
      <c r="M2334" t="s">
        <v>8475</v>
      </c>
      <c r="N2334" t="s">
        <v>8475</v>
      </c>
      <c r="O2334" t="s">
        <v>21104</v>
      </c>
      <c r="P2334">
        <v>22.38</v>
      </c>
      <c r="Q2334" t="s">
        <v>21105</v>
      </c>
      <c r="R2334">
        <v>18.760000000000002</v>
      </c>
      <c r="S2334" t="s">
        <v>21103</v>
      </c>
      <c r="T2334">
        <v>18.45</v>
      </c>
      <c r="U2334" t="s">
        <v>21102</v>
      </c>
      <c r="V2334">
        <v>28.16</v>
      </c>
      <c r="W2334" t="s">
        <v>8475</v>
      </c>
      <c r="X2334" t="s">
        <v>8475</v>
      </c>
      <c r="Y2334" t="s">
        <v>21106</v>
      </c>
      <c r="Z2334">
        <v>17.739999999999998</v>
      </c>
      <c r="AA2334" t="s">
        <v>21107</v>
      </c>
      <c r="AB2334">
        <v>13.49</v>
      </c>
      <c r="AC2334" t="s">
        <v>21108</v>
      </c>
      <c r="AD2334">
        <v>15.86</v>
      </c>
      <c r="AE2334" t="s">
        <v>21107</v>
      </c>
      <c r="AF2334">
        <v>18.52</v>
      </c>
      <c r="AG2334" t="s">
        <v>8475</v>
      </c>
      <c r="AH2334">
        <v>18.52</v>
      </c>
      <c r="AI2334" t="s">
        <v>27755</v>
      </c>
      <c r="AJ2334" t="s">
        <v>27755</v>
      </c>
      <c r="AK2334" t="s">
        <v>27755</v>
      </c>
      <c r="AL2334" t="s">
        <v>27755</v>
      </c>
      <c r="AM2334" t="s">
        <v>27757</v>
      </c>
      <c r="AN2334" s="11">
        <v>240003035000</v>
      </c>
      <c r="AO2334" s="11">
        <v>299604920000</v>
      </c>
      <c r="AP2334" s="11">
        <v>302203235000</v>
      </c>
      <c r="AQ2334" s="11">
        <v>270499001000</v>
      </c>
      <c r="AR2334" s="11" t="str">
        <f>IF($AM2334="별도",INDEX([1]상장!W$11:W$2829,MATCH($A2334,[1]상장!A$11:A$2829,0)),IF($AM2334="연결",INDEX([1]상장!AB$11:AB$2829,MATCH($A2334,[1]상장!A$11:A$2829,0)),""))</f>
        <v/>
      </c>
    </row>
    <row r="2335" spans="1:44" x14ac:dyDescent="0.3">
      <c r="A2335" t="s">
        <v>6989</v>
      </c>
      <c r="B2335" t="s">
        <v>6990</v>
      </c>
      <c r="C2335" t="s">
        <v>6991</v>
      </c>
      <c r="D2335" s="1" t="str">
        <f>INDEX(Sheet2!$B$2:$B$2345,MATCH(Sheet1!$B2335,Sheet2!$C$2:$C$2345,0))</f>
        <v>자비스</v>
      </c>
      <c r="E2335" t="s">
        <v>8475</v>
      </c>
      <c r="F2335" t="s">
        <v>8475</v>
      </c>
      <c r="G2335" t="s">
        <v>21109</v>
      </c>
      <c r="H2335">
        <v>57.78</v>
      </c>
      <c r="I2335" t="s">
        <v>21110</v>
      </c>
      <c r="J2335">
        <v>42.68</v>
      </c>
      <c r="K2335" t="s">
        <v>21110</v>
      </c>
      <c r="L2335">
        <v>40.5</v>
      </c>
      <c r="M2335" t="s">
        <v>21109</v>
      </c>
      <c r="N2335">
        <v>54.16</v>
      </c>
      <c r="O2335" t="s">
        <v>8475</v>
      </c>
      <c r="P2335" t="s">
        <v>8475</v>
      </c>
      <c r="Q2335" t="s">
        <v>21111</v>
      </c>
      <c r="R2335">
        <v>30.02</v>
      </c>
      <c r="S2335" t="s">
        <v>21112</v>
      </c>
      <c r="T2335">
        <v>34.31</v>
      </c>
      <c r="U2335" t="s">
        <v>21112</v>
      </c>
      <c r="V2335">
        <v>39.869999999999997</v>
      </c>
      <c r="W2335" t="s">
        <v>21111</v>
      </c>
      <c r="X2335">
        <v>32.229999999999997</v>
      </c>
      <c r="Y2335" t="s">
        <v>8475</v>
      </c>
      <c r="Z2335" t="s">
        <v>8475</v>
      </c>
      <c r="AA2335" t="s">
        <v>21113</v>
      </c>
      <c r="AB2335">
        <v>12.18</v>
      </c>
      <c r="AC2335" t="s">
        <v>21114</v>
      </c>
      <c r="AD2335">
        <v>19.95</v>
      </c>
      <c r="AE2335" t="s">
        <v>21114</v>
      </c>
      <c r="AF2335">
        <v>17.809999999999999</v>
      </c>
      <c r="AG2335" t="s">
        <v>21113</v>
      </c>
      <c r="AH2335">
        <v>17.809999999999999</v>
      </c>
      <c r="AI2335" t="s">
        <v>27755</v>
      </c>
      <c r="AJ2335" t="s">
        <v>27755</v>
      </c>
      <c r="AK2335" t="s">
        <v>27755</v>
      </c>
      <c r="AL2335" t="s">
        <v>27755</v>
      </c>
      <c r="AM2335" t="s">
        <v>27755</v>
      </c>
      <c r="AN2335" s="11">
        <v>12663799000</v>
      </c>
      <c r="AO2335" s="11">
        <v>17059979000</v>
      </c>
      <c r="AP2335" s="11">
        <v>12275482000</v>
      </c>
      <c r="AQ2335" s="11">
        <v>16074043000</v>
      </c>
      <c r="AR2335" s="11">
        <f>IF($AM2335="별도",INDEX([1]상장!W$11:W$2829,MATCH($A2335,[1]상장!A$11:A$2829,0)),IF($AM2335="연결",INDEX([1]상장!AB$11:AB$2829,MATCH($A2335,[1]상장!A$11:A$2829,0)),""))</f>
        <v>22322812000</v>
      </c>
    </row>
    <row r="2336" spans="1:44" x14ac:dyDescent="0.3">
      <c r="A2336" t="s">
        <v>6992</v>
      </c>
      <c r="B2336" t="s">
        <v>6993</v>
      </c>
      <c r="C2336" t="s">
        <v>6994</v>
      </c>
      <c r="D2336" s="1" t="str">
        <f>INDEX(Sheet2!$B$2:$B$2345,MATCH(Sheet1!$B2336,Sheet2!$C$2:$C$2345,0))</f>
        <v>대유에이피</v>
      </c>
      <c r="E2336" t="s">
        <v>21115</v>
      </c>
      <c r="F2336">
        <v>80.98</v>
      </c>
      <c r="G2336" t="s">
        <v>21116</v>
      </c>
      <c r="H2336">
        <v>79.03</v>
      </c>
      <c r="I2336" t="s">
        <v>21116</v>
      </c>
      <c r="J2336">
        <v>81.790000000000006</v>
      </c>
      <c r="K2336" t="s">
        <v>21116</v>
      </c>
      <c r="L2336">
        <v>83.56</v>
      </c>
      <c r="M2336" t="s">
        <v>21116</v>
      </c>
      <c r="N2336">
        <v>73.64</v>
      </c>
      <c r="O2336" t="s">
        <v>21117</v>
      </c>
      <c r="P2336">
        <v>14.27</v>
      </c>
      <c r="Q2336" t="s">
        <v>21118</v>
      </c>
      <c r="R2336">
        <v>11.36</v>
      </c>
      <c r="S2336" t="s">
        <v>21118</v>
      </c>
      <c r="T2336">
        <v>13.08</v>
      </c>
      <c r="U2336" t="s">
        <v>21118</v>
      </c>
      <c r="V2336">
        <v>11.2</v>
      </c>
      <c r="W2336" t="s">
        <v>21119</v>
      </c>
      <c r="X2336">
        <v>12.93</v>
      </c>
      <c r="Y2336" t="s">
        <v>21120</v>
      </c>
      <c r="Z2336">
        <v>2.82</v>
      </c>
      <c r="AA2336" t="s">
        <v>21121</v>
      </c>
      <c r="AB2336">
        <v>7.51</v>
      </c>
      <c r="AC2336" t="s">
        <v>21121</v>
      </c>
      <c r="AD2336">
        <v>3.94</v>
      </c>
      <c r="AE2336" t="s">
        <v>21121</v>
      </c>
      <c r="AF2336">
        <v>5.13</v>
      </c>
      <c r="AG2336" t="s">
        <v>21118</v>
      </c>
      <c r="AH2336">
        <v>5.13</v>
      </c>
      <c r="AI2336" t="s">
        <v>27756</v>
      </c>
      <c r="AJ2336" t="s">
        <v>27755</v>
      </c>
      <c r="AK2336" t="s">
        <v>27755</v>
      </c>
      <c r="AL2336" t="s">
        <v>27755</v>
      </c>
      <c r="AM2336" t="s">
        <v>27755</v>
      </c>
      <c r="AN2336" s="11">
        <v>193955817000</v>
      </c>
      <c r="AO2336" s="11">
        <v>157452770000</v>
      </c>
      <c r="AP2336" s="11">
        <v>171848366000</v>
      </c>
      <c r="AQ2336" s="11">
        <v>178955197000</v>
      </c>
      <c r="AR2336" s="11">
        <f>IF($AM2336="별도",INDEX([1]상장!W$11:W$2829,MATCH($A2336,[1]상장!A$11:A$2829,0)),IF($AM2336="연결",INDEX([1]상장!AB$11:AB$2829,MATCH($A2336,[1]상장!A$11:A$2829,0)),""))</f>
        <v>225952601000</v>
      </c>
    </row>
    <row r="2337" spans="1:44" x14ac:dyDescent="0.3">
      <c r="A2337" t="s">
        <v>6995</v>
      </c>
      <c r="B2337" t="s">
        <v>6996</v>
      </c>
      <c r="C2337" t="s">
        <v>6997</v>
      </c>
      <c r="D2337" s="1" t="str">
        <f>INDEX(Sheet2!$B$2:$B$2345,MATCH(Sheet1!$B2337,Sheet2!$C$2:$C$2345,0))</f>
        <v>한국비엔씨</v>
      </c>
      <c r="E2337" t="s">
        <v>8475</v>
      </c>
      <c r="F2337" t="s">
        <v>8475</v>
      </c>
      <c r="G2337" t="s">
        <v>21122</v>
      </c>
      <c r="H2337">
        <v>43.01</v>
      </c>
      <c r="I2337" t="s">
        <v>21123</v>
      </c>
      <c r="J2337">
        <v>51.97</v>
      </c>
      <c r="K2337" t="s">
        <v>21124</v>
      </c>
      <c r="L2337">
        <v>57.17</v>
      </c>
      <c r="M2337" t="s">
        <v>8475</v>
      </c>
      <c r="N2337" t="s">
        <v>8475</v>
      </c>
      <c r="O2337" t="s">
        <v>8475</v>
      </c>
      <c r="P2337" t="s">
        <v>8475</v>
      </c>
      <c r="Q2337" t="s">
        <v>21125</v>
      </c>
      <c r="R2337">
        <v>22.67</v>
      </c>
      <c r="S2337" t="s">
        <v>21126</v>
      </c>
      <c r="T2337">
        <v>46.94</v>
      </c>
      <c r="U2337" t="s">
        <v>21127</v>
      </c>
      <c r="V2337">
        <v>41.39</v>
      </c>
      <c r="W2337" t="s">
        <v>8475</v>
      </c>
      <c r="X2337" t="s">
        <v>8475</v>
      </c>
      <c r="Y2337" t="s">
        <v>8475</v>
      </c>
      <c r="Z2337" t="s">
        <v>8475</v>
      </c>
      <c r="AA2337" t="s">
        <v>21128</v>
      </c>
      <c r="AB2337">
        <v>15.92</v>
      </c>
      <c r="AC2337" t="s">
        <v>21129</v>
      </c>
      <c r="AD2337">
        <v>1.07</v>
      </c>
      <c r="AE2337" t="s">
        <v>21130</v>
      </c>
      <c r="AF2337">
        <v>1.42</v>
      </c>
      <c r="AG2337" t="s">
        <v>8475</v>
      </c>
      <c r="AH2337">
        <v>1.42</v>
      </c>
      <c r="AI2337" t="s">
        <v>27756</v>
      </c>
      <c r="AJ2337" t="s">
        <v>27756</v>
      </c>
      <c r="AK2337" t="s">
        <v>27756</v>
      </c>
      <c r="AL2337" t="s">
        <v>27756</v>
      </c>
      <c r="AM2337" t="s">
        <v>27755</v>
      </c>
      <c r="AN2337" s="11">
        <v>16680986000</v>
      </c>
      <c r="AO2337" s="11">
        <v>17668446000</v>
      </c>
      <c r="AP2337" s="11">
        <v>19437876000</v>
      </c>
      <c r="AQ2337" s="11">
        <v>25248626000</v>
      </c>
      <c r="AR2337" s="11">
        <f>IF($AM2337="별도",INDEX([1]상장!W$11:W$2829,MATCH($A2337,[1]상장!A$11:A$2829,0)),IF($AM2337="연결",INDEX([1]상장!AB$11:AB$2829,MATCH($A2337,[1]상장!A$11:A$2829,0)),""))</f>
        <v>42303378000</v>
      </c>
    </row>
    <row r="2338" spans="1:44" x14ac:dyDescent="0.3">
      <c r="A2338" t="s">
        <v>6998</v>
      </c>
      <c r="B2338" t="s">
        <v>6999</v>
      </c>
      <c r="C2338" t="s">
        <v>7000</v>
      </c>
      <c r="D2338" s="1" t="str">
        <f>INDEX(Sheet2!$B$2:$B$2345,MATCH(Sheet1!$B2338,Sheet2!$C$2:$C$2345,0))</f>
        <v>포인트엔지니어링</v>
      </c>
      <c r="E2338" t="s">
        <v>8475</v>
      </c>
      <c r="F2338" t="s">
        <v>8475</v>
      </c>
      <c r="G2338" t="s">
        <v>21131</v>
      </c>
      <c r="H2338">
        <v>25.61</v>
      </c>
      <c r="I2338" t="s">
        <v>21132</v>
      </c>
      <c r="J2338">
        <v>30.5</v>
      </c>
      <c r="K2338" t="s">
        <v>21132</v>
      </c>
      <c r="L2338">
        <v>28.71</v>
      </c>
      <c r="M2338" t="s">
        <v>8475</v>
      </c>
      <c r="N2338" t="s">
        <v>8475</v>
      </c>
      <c r="O2338" t="s">
        <v>8475</v>
      </c>
      <c r="P2338" t="s">
        <v>8475</v>
      </c>
      <c r="Q2338" t="s">
        <v>21133</v>
      </c>
      <c r="R2338">
        <v>19.97</v>
      </c>
      <c r="S2338" t="s">
        <v>21133</v>
      </c>
      <c r="T2338">
        <v>21.18</v>
      </c>
      <c r="U2338" t="s">
        <v>21133</v>
      </c>
      <c r="V2338">
        <v>24.54</v>
      </c>
      <c r="W2338" t="s">
        <v>8475</v>
      </c>
      <c r="X2338" t="s">
        <v>8475</v>
      </c>
      <c r="Y2338" t="s">
        <v>8475</v>
      </c>
      <c r="Z2338" t="s">
        <v>8475</v>
      </c>
      <c r="AA2338" t="s">
        <v>21132</v>
      </c>
      <c r="AB2338">
        <v>17.95</v>
      </c>
      <c r="AC2338" t="s">
        <v>21131</v>
      </c>
      <c r="AD2338">
        <v>15.42</v>
      </c>
      <c r="AE2338" t="s">
        <v>21131</v>
      </c>
      <c r="AF2338">
        <v>15.92</v>
      </c>
      <c r="AG2338" t="s">
        <v>8475</v>
      </c>
      <c r="AH2338">
        <v>15.92</v>
      </c>
      <c r="AI2338" t="s">
        <v>27755</v>
      </c>
      <c r="AJ2338" t="s">
        <v>27755</v>
      </c>
      <c r="AK2338" t="s">
        <v>27755</v>
      </c>
      <c r="AL2338" t="s">
        <v>27755</v>
      </c>
      <c r="AM2338" t="s">
        <v>27755</v>
      </c>
      <c r="AN2338" s="11">
        <v>60939331000</v>
      </c>
      <c r="AO2338" s="11">
        <v>46664976000</v>
      </c>
      <c r="AP2338" s="11">
        <v>56171445000</v>
      </c>
      <c r="AQ2338" s="11">
        <v>45352954000</v>
      </c>
      <c r="AR2338" s="11">
        <f>IF($AM2338="별도",INDEX([1]상장!W$11:W$2829,MATCH($A2338,[1]상장!A$11:A$2829,0)),IF($AM2338="연결",INDEX([1]상장!AB$11:AB$2829,MATCH($A2338,[1]상장!A$11:A$2829,0)),""))</f>
        <v>39389905000</v>
      </c>
    </row>
    <row r="2339" spans="1:44" x14ac:dyDescent="0.3">
      <c r="A2339" t="s">
        <v>7001</v>
      </c>
      <c r="B2339" t="s">
        <v>7002</v>
      </c>
      <c r="C2339" t="s">
        <v>7003</v>
      </c>
      <c r="D2339" s="1" t="e">
        <f>INDEX(Sheet2!$B$2:$B$2345,MATCH(Sheet1!$B2339,Sheet2!$C$2:$C$2345,0))</f>
        <v>#N/A</v>
      </c>
      <c r="E2339" t="s">
        <v>21134</v>
      </c>
      <c r="F2339">
        <v>100</v>
      </c>
      <c r="G2339" t="s">
        <v>21134</v>
      </c>
      <c r="H2339">
        <v>97.44</v>
      </c>
      <c r="I2339" t="s">
        <v>21135</v>
      </c>
      <c r="J2339">
        <v>99.66</v>
      </c>
      <c r="K2339" t="s">
        <v>21136</v>
      </c>
      <c r="L2339">
        <v>98.52</v>
      </c>
      <c r="M2339" t="s">
        <v>8475</v>
      </c>
      <c r="N2339" t="s">
        <v>8475</v>
      </c>
      <c r="O2339" t="s">
        <v>8475</v>
      </c>
      <c r="P2339" t="s">
        <v>8475</v>
      </c>
      <c r="Q2339" t="s">
        <v>9558</v>
      </c>
      <c r="R2339">
        <v>2.5499999999999998</v>
      </c>
      <c r="S2339" t="s">
        <v>21137</v>
      </c>
      <c r="T2339">
        <v>0.33</v>
      </c>
      <c r="U2339" t="s">
        <v>8522</v>
      </c>
      <c r="V2339">
        <v>1.47</v>
      </c>
      <c r="W2339" t="s">
        <v>8475</v>
      </c>
      <c r="X2339" t="s">
        <v>8475</v>
      </c>
      <c r="Y2339" t="s">
        <v>8475</v>
      </c>
      <c r="Z2339" t="s">
        <v>8475</v>
      </c>
      <c r="AA2339" t="s">
        <v>8475</v>
      </c>
      <c r="AB2339" t="s">
        <v>8475</v>
      </c>
      <c r="AC2339" t="s">
        <v>8475</v>
      </c>
      <c r="AD2339" t="s">
        <v>8475</v>
      </c>
      <c r="AE2339" t="s">
        <v>8475</v>
      </c>
      <c r="AF2339" t="s">
        <v>8475</v>
      </c>
      <c r="AG2339" t="s">
        <v>8475</v>
      </c>
      <c r="AH2339" t="s">
        <v>8475</v>
      </c>
      <c r="AI2339" t="s">
        <v>27756</v>
      </c>
      <c r="AJ2339" t="s">
        <v>27756</v>
      </c>
      <c r="AK2339" t="s">
        <v>27756</v>
      </c>
      <c r="AL2339" t="s">
        <v>27756</v>
      </c>
      <c r="AM2339" t="s">
        <v>27755</v>
      </c>
      <c r="AN2339" s="11">
        <v>26515168000</v>
      </c>
      <c r="AO2339" s="11">
        <v>27314714000</v>
      </c>
      <c r="AP2339" s="11">
        <v>21922134000</v>
      </c>
      <c r="AQ2339" s="11">
        <v>9153132000</v>
      </c>
      <c r="AR2339" s="11">
        <f>IF($AM2339="별도",INDEX([1]상장!W$11:W$2829,MATCH($A2339,[1]상장!A$11:A$2829,0)),IF($AM2339="연결",INDEX([1]상장!AB$11:AB$2829,MATCH($A2339,[1]상장!A$11:A$2829,0)),""))</f>
        <v>13829208000</v>
      </c>
    </row>
    <row r="2340" spans="1:44" x14ac:dyDescent="0.3">
      <c r="A2340" t="s">
        <v>7004</v>
      </c>
      <c r="B2340" t="s">
        <v>7005</v>
      </c>
      <c r="C2340" t="s">
        <v>7006</v>
      </c>
      <c r="D2340" s="1" t="str">
        <f>INDEX(Sheet2!$B$2:$B$2345,MATCH(Sheet1!$B2340,Sheet2!$C$2:$C$2345,0))</f>
        <v>더블유씨피</v>
      </c>
      <c r="E2340" t="s">
        <v>8475</v>
      </c>
      <c r="F2340" t="s">
        <v>8475</v>
      </c>
      <c r="G2340" t="s">
        <v>8475</v>
      </c>
      <c r="H2340" t="s">
        <v>8475</v>
      </c>
      <c r="I2340" t="s">
        <v>8475</v>
      </c>
      <c r="J2340" t="s">
        <v>8475</v>
      </c>
      <c r="K2340" t="s">
        <v>8475</v>
      </c>
      <c r="L2340" t="s">
        <v>8475</v>
      </c>
      <c r="M2340" t="s">
        <v>21138</v>
      </c>
      <c r="N2340">
        <v>100</v>
      </c>
      <c r="O2340" t="s">
        <v>8475</v>
      </c>
      <c r="P2340" t="s">
        <v>8475</v>
      </c>
      <c r="Q2340" t="s">
        <v>8475</v>
      </c>
      <c r="R2340" t="s">
        <v>8475</v>
      </c>
      <c r="S2340" t="s">
        <v>8475</v>
      </c>
      <c r="T2340" t="s">
        <v>8475</v>
      </c>
      <c r="U2340" t="s">
        <v>8475</v>
      </c>
      <c r="V2340" t="s">
        <v>8475</v>
      </c>
      <c r="W2340" t="e">
        <v>#VALUE!</v>
      </c>
      <c r="X2340" t="s">
        <v>8475</v>
      </c>
      <c r="Y2340" t="s">
        <v>8475</v>
      </c>
      <c r="Z2340" t="s">
        <v>8475</v>
      </c>
      <c r="AA2340" t="s">
        <v>8475</v>
      </c>
      <c r="AB2340" t="s">
        <v>8475</v>
      </c>
      <c r="AC2340" t="s">
        <v>8475</v>
      </c>
      <c r="AD2340" t="s">
        <v>8475</v>
      </c>
      <c r="AE2340" t="s">
        <v>8475</v>
      </c>
      <c r="AF2340" t="s">
        <v>8475</v>
      </c>
      <c r="AG2340" t="s">
        <v>8475</v>
      </c>
      <c r="AH2340" t="s">
        <v>8475</v>
      </c>
      <c r="AI2340" t="s">
        <v>27757</v>
      </c>
      <c r="AJ2340" t="s">
        <v>27756</v>
      </c>
      <c r="AK2340" t="s">
        <v>27756</v>
      </c>
      <c r="AL2340" t="s">
        <v>27755</v>
      </c>
      <c r="AM2340" t="s">
        <v>27755</v>
      </c>
      <c r="AN2340" s="11" t="s">
        <v>8475</v>
      </c>
      <c r="AO2340" s="11">
        <v>34807835000</v>
      </c>
      <c r="AP2340" s="11">
        <v>111875227000</v>
      </c>
      <c r="AQ2340" s="11">
        <v>185498674000</v>
      </c>
      <c r="AR2340" s="11">
        <f>IF($AM2340="별도",INDEX([1]상장!W$11:W$2829,MATCH($A2340,[1]상장!A$11:A$2829,0)),IF($AM2340="연결",INDEX([1]상장!AB$11:AB$2829,MATCH($A2340,[1]상장!A$11:A$2829,0)),""))</f>
        <v>257451425000</v>
      </c>
    </row>
    <row r="2341" spans="1:44" x14ac:dyDescent="0.3">
      <c r="A2341" t="s">
        <v>7007</v>
      </c>
      <c r="B2341" t="s">
        <v>7008</v>
      </c>
      <c r="C2341" t="s">
        <v>7009</v>
      </c>
      <c r="D2341" s="1" t="str">
        <f>INDEX(Sheet2!$B$2:$B$2345,MATCH(Sheet1!$B2341,Sheet2!$C$2:$C$2345,0))</f>
        <v>소프트캠프</v>
      </c>
      <c r="E2341" t="s">
        <v>8475</v>
      </c>
      <c r="F2341" t="s">
        <v>8475</v>
      </c>
      <c r="G2341" t="s">
        <v>21139</v>
      </c>
      <c r="H2341">
        <v>49.69</v>
      </c>
      <c r="I2341" t="s">
        <v>21140</v>
      </c>
      <c r="J2341">
        <v>42.13</v>
      </c>
      <c r="K2341" t="s">
        <v>21141</v>
      </c>
      <c r="L2341">
        <v>43.68</v>
      </c>
      <c r="M2341" t="s">
        <v>8475</v>
      </c>
      <c r="N2341" t="s">
        <v>8475</v>
      </c>
      <c r="O2341" t="s">
        <v>8475</v>
      </c>
      <c r="P2341" t="s">
        <v>8475</v>
      </c>
      <c r="Q2341" t="s">
        <v>21142</v>
      </c>
      <c r="R2341">
        <v>28.83</v>
      </c>
      <c r="S2341" t="s">
        <v>21143</v>
      </c>
      <c r="T2341">
        <v>32.15</v>
      </c>
      <c r="U2341" t="s">
        <v>21142</v>
      </c>
      <c r="V2341">
        <v>31.81</v>
      </c>
      <c r="W2341" t="s">
        <v>8475</v>
      </c>
      <c r="X2341" t="s">
        <v>8475</v>
      </c>
      <c r="Y2341" t="s">
        <v>8475</v>
      </c>
      <c r="Z2341" t="s">
        <v>8475</v>
      </c>
      <c r="AA2341" t="s">
        <v>21144</v>
      </c>
      <c r="AB2341">
        <v>10.81</v>
      </c>
      <c r="AC2341" t="s">
        <v>21145</v>
      </c>
      <c r="AD2341">
        <v>12.6</v>
      </c>
      <c r="AE2341" t="s">
        <v>21145</v>
      </c>
      <c r="AF2341">
        <v>10.06</v>
      </c>
      <c r="AG2341" t="s">
        <v>8475</v>
      </c>
      <c r="AH2341">
        <v>10.06</v>
      </c>
      <c r="AI2341" t="s">
        <v>27755</v>
      </c>
      <c r="AJ2341" t="s">
        <v>27755</v>
      </c>
      <c r="AK2341" t="s">
        <v>27755</v>
      </c>
      <c r="AL2341" t="s">
        <v>27755</v>
      </c>
      <c r="AM2341" t="s">
        <v>27755</v>
      </c>
      <c r="AN2341" s="11">
        <v>16930847000</v>
      </c>
      <c r="AO2341" s="11">
        <v>19738974000</v>
      </c>
      <c r="AP2341" s="11">
        <v>18925356000</v>
      </c>
      <c r="AQ2341" s="11">
        <v>20563916000</v>
      </c>
      <c r="AR2341" s="11">
        <f>IF($AM2341="별도",INDEX([1]상장!W$11:W$2829,MATCH($A2341,[1]상장!A$11:A$2829,0)),IF($AM2341="연결",INDEX([1]상장!AB$11:AB$2829,MATCH($A2341,[1]상장!A$11:A$2829,0)),""))</f>
        <v>19017389000</v>
      </c>
    </row>
    <row r="2342" spans="1:44" x14ac:dyDescent="0.3">
      <c r="A2342" t="s">
        <v>7010</v>
      </c>
      <c r="B2342" t="s">
        <v>7011</v>
      </c>
      <c r="C2342" t="s">
        <v>7012</v>
      </c>
      <c r="D2342" s="1" t="str">
        <f>INDEX(Sheet2!$B$2:$B$2345,MATCH(Sheet1!$B2342,Sheet2!$C$2:$C$2345,0))</f>
        <v>덴티스</v>
      </c>
      <c r="E2342" t="s">
        <v>8475</v>
      </c>
      <c r="F2342" t="s">
        <v>8475</v>
      </c>
      <c r="G2342" t="s">
        <v>8475</v>
      </c>
      <c r="H2342" t="s">
        <v>8475</v>
      </c>
      <c r="I2342" t="s">
        <v>21146</v>
      </c>
      <c r="J2342">
        <v>50.81</v>
      </c>
      <c r="K2342" t="s">
        <v>21147</v>
      </c>
      <c r="L2342">
        <v>72</v>
      </c>
      <c r="M2342" t="s">
        <v>21147</v>
      </c>
      <c r="N2342">
        <v>74.900000000000006</v>
      </c>
      <c r="O2342" t="s">
        <v>8475</v>
      </c>
      <c r="P2342" t="s">
        <v>8475</v>
      </c>
      <c r="Q2342" t="s">
        <v>8475</v>
      </c>
      <c r="R2342" t="s">
        <v>8475</v>
      </c>
      <c r="S2342" t="s">
        <v>21148</v>
      </c>
      <c r="T2342">
        <v>30.71</v>
      </c>
      <c r="U2342" t="s">
        <v>21149</v>
      </c>
      <c r="V2342">
        <v>19.420000000000002</v>
      </c>
      <c r="W2342" t="s">
        <v>21149</v>
      </c>
      <c r="X2342">
        <v>19.239999999999998</v>
      </c>
      <c r="Y2342" t="s">
        <v>8475</v>
      </c>
      <c r="Z2342" t="s">
        <v>8475</v>
      </c>
      <c r="AA2342" t="s">
        <v>8475</v>
      </c>
      <c r="AB2342" t="s">
        <v>8475</v>
      </c>
      <c r="AC2342" t="s">
        <v>19317</v>
      </c>
      <c r="AD2342">
        <v>14.78</v>
      </c>
      <c r="AE2342" t="s">
        <v>21150</v>
      </c>
      <c r="AF2342">
        <v>6.15</v>
      </c>
      <c r="AG2342" t="s">
        <v>21150</v>
      </c>
      <c r="AH2342">
        <v>6.15</v>
      </c>
      <c r="AI2342" t="s">
        <v>27755</v>
      </c>
      <c r="AJ2342" t="s">
        <v>27755</v>
      </c>
      <c r="AK2342" t="s">
        <v>27755</v>
      </c>
      <c r="AL2342" t="s">
        <v>27755</v>
      </c>
      <c r="AM2342" t="s">
        <v>27755</v>
      </c>
      <c r="AN2342" s="11">
        <v>51242230000</v>
      </c>
      <c r="AO2342" s="11">
        <v>60361665000</v>
      </c>
      <c r="AP2342" s="11">
        <v>46717231000</v>
      </c>
      <c r="AQ2342" s="11">
        <v>65740648000</v>
      </c>
      <c r="AR2342" s="11">
        <f>IF($AM2342="별도",INDEX([1]상장!W$11:W$2829,MATCH($A2342,[1]상장!A$11:A$2829,0)),IF($AM2342="연결",INDEX([1]상장!AB$11:AB$2829,MATCH($A2342,[1]상장!A$11:A$2829,0)),""))</f>
        <v>87087136000</v>
      </c>
    </row>
    <row r="2343" spans="1:44" x14ac:dyDescent="0.3">
      <c r="A2343" t="s">
        <v>7013</v>
      </c>
      <c r="B2343" t="s">
        <v>7014</v>
      </c>
      <c r="C2343" t="s">
        <v>7015</v>
      </c>
      <c r="D2343" s="1" t="str">
        <f>INDEX(Sheet2!$B$2:$B$2345,MATCH(Sheet1!$B2343,Sheet2!$C$2:$C$2345,0))</f>
        <v>에이치피오</v>
      </c>
      <c r="E2343" t="s">
        <v>8475</v>
      </c>
      <c r="F2343" t="s">
        <v>8475</v>
      </c>
      <c r="G2343" t="s">
        <v>8475</v>
      </c>
      <c r="H2343" t="s">
        <v>8475</v>
      </c>
      <c r="I2343" t="s">
        <v>8475</v>
      </c>
      <c r="J2343" t="s">
        <v>8475</v>
      </c>
      <c r="K2343" t="s">
        <v>21151</v>
      </c>
      <c r="L2343">
        <v>52.77</v>
      </c>
      <c r="M2343" t="s">
        <v>21151</v>
      </c>
      <c r="N2343">
        <v>52.85</v>
      </c>
      <c r="O2343" t="s">
        <v>8475</v>
      </c>
      <c r="P2343" t="s">
        <v>8475</v>
      </c>
      <c r="Q2343" t="s">
        <v>8475</v>
      </c>
      <c r="R2343" t="s">
        <v>8475</v>
      </c>
      <c r="S2343" t="s">
        <v>8475</v>
      </c>
      <c r="T2343" t="s">
        <v>8475</v>
      </c>
      <c r="U2343" t="s">
        <v>21152</v>
      </c>
      <c r="V2343">
        <v>25.11</v>
      </c>
      <c r="W2343" t="s">
        <v>21152</v>
      </c>
      <c r="X2343">
        <v>32.36</v>
      </c>
      <c r="Y2343" t="s">
        <v>8475</v>
      </c>
      <c r="Z2343" t="s">
        <v>8475</v>
      </c>
      <c r="AA2343" t="s">
        <v>8475</v>
      </c>
      <c r="AB2343" t="s">
        <v>8475</v>
      </c>
      <c r="AC2343" t="s">
        <v>8475</v>
      </c>
      <c r="AD2343" t="s">
        <v>8475</v>
      </c>
      <c r="AE2343" t="s">
        <v>8766</v>
      </c>
      <c r="AF2343">
        <v>17.61</v>
      </c>
      <c r="AG2343" t="s">
        <v>8766</v>
      </c>
      <c r="AH2343">
        <v>17.61</v>
      </c>
      <c r="AI2343" t="s">
        <v>27756</v>
      </c>
      <c r="AJ2343" t="s">
        <v>27755</v>
      </c>
      <c r="AK2343" t="s">
        <v>27755</v>
      </c>
      <c r="AL2343" t="s">
        <v>27755</v>
      </c>
      <c r="AM2343" t="s">
        <v>27755</v>
      </c>
      <c r="AN2343" s="11">
        <v>38190574000</v>
      </c>
      <c r="AO2343" s="11">
        <v>51564072000</v>
      </c>
      <c r="AP2343" s="11">
        <v>142787384000</v>
      </c>
      <c r="AQ2343" s="11">
        <v>159434998000</v>
      </c>
      <c r="AR2343" s="11">
        <f>IF($AM2343="별도",INDEX([1]상장!W$11:W$2829,MATCH($A2343,[1]상장!A$11:A$2829,0)),IF($AM2343="연결",INDEX([1]상장!AB$11:AB$2829,MATCH($A2343,[1]상장!A$11:A$2829,0)),""))</f>
        <v>195978389000</v>
      </c>
    </row>
    <row r="2344" spans="1:44" x14ac:dyDescent="0.3">
      <c r="A2344" t="s">
        <v>7016</v>
      </c>
      <c r="B2344" t="s">
        <v>7017</v>
      </c>
      <c r="C2344" t="s">
        <v>7018</v>
      </c>
      <c r="D2344" s="1" t="str">
        <f>INDEX(Sheet2!$B$2:$B$2345,MATCH(Sheet1!$B2344,Sheet2!$C$2:$C$2345,0))</f>
        <v>케어랩스</v>
      </c>
      <c r="E2344" t="s">
        <v>21153</v>
      </c>
      <c r="F2344">
        <v>37.28</v>
      </c>
      <c r="G2344" t="s">
        <v>21153</v>
      </c>
      <c r="H2344">
        <v>41.09</v>
      </c>
      <c r="I2344" t="s">
        <v>21153</v>
      </c>
      <c r="J2344">
        <v>43.45</v>
      </c>
      <c r="K2344" t="s">
        <v>21153</v>
      </c>
      <c r="L2344">
        <v>48.44</v>
      </c>
      <c r="M2344" t="s">
        <v>8475</v>
      </c>
      <c r="N2344" t="s">
        <v>8475</v>
      </c>
      <c r="O2344" t="s">
        <v>21154</v>
      </c>
      <c r="P2344">
        <v>34.39</v>
      </c>
      <c r="Q2344" t="s">
        <v>21154</v>
      </c>
      <c r="R2344">
        <v>32.659999999999997</v>
      </c>
      <c r="S2344" t="s">
        <v>21154</v>
      </c>
      <c r="T2344">
        <v>34.549999999999997</v>
      </c>
      <c r="U2344" t="s">
        <v>21154</v>
      </c>
      <c r="V2344">
        <v>32.520000000000003</v>
      </c>
      <c r="W2344" t="s">
        <v>8475</v>
      </c>
      <c r="X2344" t="s">
        <v>8475</v>
      </c>
      <c r="Y2344" t="s">
        <v>21155</v>
      </c>
      <c r="Z2344">
        <v>17.97</v>
      </c>
      <c r="AA2344" t="s">
        <v>21155</v>
      </c>
      <c r="AB2344">
        <v>14.73</v>
      </c>
      <c r="AC2344" t="s">
        <v>21155</v>
      </c>
      <c r="AD2344">
        <v>17.25</v>
      </c>
      <c r="AE2344" t="s">
        <v>21155</v>
      </c>
      <c r="AF2344">
        <v>14.46</v>
      </c>
      <c r="AG2344" t="s">
        <v>8475</v>
      </c>
      <c r="AH2344">
        <v>14.46</v>
      </c>
      <c r="AI2344" t="s">
        <v>27755</v>
      </c>
      <c r="AJ2344" t="s">
        <v>27755</v>
      </c>
      <c r="AK2344" t="s">
        <v>27755</v>
      </c>
      <c r="AL2344" t="s">
        <v>27755</v>
      </c>
      <c r="AM2344" t="s">
        <v>27755</v>
      </c>
      <c r="AN2344" s="11">
        <v>54379273000</v>
      </c>
      <c r="AO2344" s="11">
        <v>68299520000</v>
      </c>
      <c r="AP2344" s="11">
        <v>76666401000</v>
      </c>
      <c r="AQ2344" s="11">
        <v>93933959000</v>
      </c>
      <c r="AR2344" s="11">
        <f>IF($AM2344="별도",INDEX([1]상장!W$11:W$2829,MATCH($A2344,[1]상장!A$11:A$2829,0)),IF($AM2344="연결",INDEX([1]상장!AB$11:AB$2829,MATCH($A2344,[1]상장!A$11:A$2829,0)),""))</f>
        <v>87607190000</v>
      </c>
    </row>
    <row r="2345" spans="1:44" x14ac:dyDescent="0.3">
      <c r="A2345" t="s">
        <v>7019</v>
      </c>
      <c r="B2345" t="s">
        <v>7020</v>
      </c>
      <c r="C2345" t="s">
        <v>7021</v>
      </c>
      <c r="D2345" s="1" t="str">
        <f>INDEX(Sheet2!$B$2:$B$2345,MATCH(Sheet1!$B2345,Sheet2!$C$2:$C$2345,0))</f>
        <v>노터스</v>
      </c>
      <c r="E2345" t="s">
        <v>21156</v>
      </c>
      <c r="F2345">
        <v>93.61</v>
      </c>
      <c r="G2345" t="s">
        <v>21157</v>
      </c>
      <c r="H2345">
        <v>37.29</v>
      </c>
      <c r="I2345" t="s">
        <v>21158</v>
      </c>
      <c r="J2345">
        <v>40.49</v>
      </c>
      <c r="K2345" t="s">
        <v>21157</v>
      </c>
      <c r="L2345">
        <v>45.09</v>
      </c>
      <c r="M2345" t="s">
        <v>21157</v>
      </c>
      <c r="N2345">
        <v>35.619999999999997</v>
      </c>
      <c r="O2345" t="s">
        <v>10475</v>
      </c>
      <c r="P2345">
        <v>6.38</v>
      </c>
      <c r="Q2345" t="s">
        <v>21159</v>
      </c>
      <c r="R2345">
        <v>35.89</v>
      </c>
      <c r="S2345" t="s">
        <v>21160</v>
      </c>
      <c r="T2345">
        <v>35.770000000000003</v>
      </c>
      <c r="U2345" t="s">
        <v>21161</v>
      </c>
      <c r="V2345">
        <v>30.71</v>
      </c>
      <c r="W2345" t="s">
        <v>21161</v>
      </c>
      <c r="X2345">
        <v>35.17</v>
      </c>
      <c r="Y2345" t="s">
        <v>8475</v>
      </c>
      <c r="Z2345" t="s">
        <v>8475</v>
      </c>
      <c r="AA2345" t="s">
        <v>21162</v>
      </c>
      <c r="AB2345">
        <v>17.52</v>
      </c>
      <c r="AC2345" t="s">
        <v>21162</v>
      </c>
      <c r="AD2345">
        <v>21.15</v>
      </c>
      <c r="AE2345" t="s">
        <v>21159</v>
      </c>
      <c r="AF2345">
        <v>21.71</v>
      </c>
      <c r="AG2345" t="s">
        <v>21163</v>
      </c>
      <c r="AH2345">
        <v>21.71</v>
      </c>
      <c r="AI2345" t="s">
        <v>27755</v>
      </c>
      <c r="AJ2345" t="s">
        <v>27756</v>
      </c>
      <c r="AK2345" t="s">
        <v>27755</v>
      </c>
      <c r="AL2345" t="s">
        <v>27755</v>
      </c>
      <c r="AM2345" t="s">
        <v>27755</v>
      </c>
      <c r="AN2345" s="11">
        <v>37237436000</v>
      </c>
      <c r="AO2345" s="11">
        <v>32452769000</v>
      </c>
      <c r="AP2345" s="11">
        <v>58519826000</v>
      </c>
      <c r="AQ2345" s="11">
        <v>64403027000</v>
      </c>
      <c r="AR2345" s="11">
        <f>IF($AM2345="별도",INDEX([1]상장!W$11:W$2829,MATCH($A2345,[1]상장!A$11:A$2829,0)),IF($AM2345="연결",INDEX([1]상장!AB$11:AB$2829,MATCH($A2345,[1]상장!A$11:A$2829,0)),""))</f>
        <v>86277023000</v>
      </c>
    </row>
    <row r="2346" spans="1:44" x14ac:dyDescent="0.3">
      <c r="A2346" t="s">
        <v>7022</v>
      </c>
      <c r="B2346" t="s">
        <v>7023</v>
      </c>
      <c r="C2346" t="s">
        <v>7024</v>
      </c>
      <c r="D2346" s="1" t="str">
        <f>INDEX(Sheet2!$B$2:$B$2345,MATCH(Sheet1!$B2346,Sheet2!$C$2:$C$2345,0))</f>
        <v>엔에프씨</v>
      </c>
      <c r="E2346" t="s">
        <v>8475</v>
      </c>
      <c r="F2346" t="s">
        <v>8475</v>
      </c>
      <c r="G2346" t="s">
        <v>8475</v>
      </c>
      <c r="H2346" t="s">
        <v>8475</v>
      </c>
      <c r="I2346" t="s">
        <v>21164</v>
      </c>
      <c r="J2346">
        <v>59.14</v>
      </c>
      <c r="K2346" t="s">
        <v>21164</v>
      </c>
      <c r="L2346">
        <v>57.89</v>
      </c>
      <c r="M2346" t="s">
        <v>8475</v>
      </c>
      <c r="N2346" t="s">
        <v>8475</v>
      </c>
      <c r="O2346" t="s">
        <v>8475</v>
      </c>
      <c r="P2346" t="s">
        <v>8475</v>
      </c>
      <c r="Q2346" t="s">
        <v>8475</v>
      </c>
      <c r="R2346" t="s">
        <v>8475</v>
      </c>
      <c r="S2346" t="s">
        <v>21165</v>
      </c>
      <c r="T2346">
        <v>23.3</v>
      </c>
      <c r="U2346" t="s">
        <v>21165</v>
      </c>
      <c r="V2346">
        <v>24.71</v>
      </c>
      <c r="W2346" t="s">
        <v>8475</v>
      </c>
      <c r="X2346" t="s">
        <v>8475</v>
      </c>
      <c r="Y2346" t="s">
        <v>8475</v>
      </c>
      <c r="Z2346" t="s">
        <v>8475</v>
      </c>
      <c r="AA2346" t="s">
        <v>8475</v>
      </c>
      <c r="AB2346" t="s">
        <v>8475</v>
      </c>
      <c r="AC2346" t="s">
        <v>21166</v>
      </c>
      <c r="AD2346">
        <v>11.95</v>
      </c>
      <c r="AE2346" t="s">
        <v>21166</v>
      </c>
      <c r="AF2346">
        <v>10.65</v>
      </c>
      <c r="AG2346" t="s">
        <v>8475</v>
      </c>
      <c r="AH2346">
        <v>10.65</v>
      </c>
      <c r="AI2346" t="s">
        <v>27755</v>
      </c>
      <c r="AJ2346" t="s">
        <v>27755</v>
      </c>
      <c r="AK2346" t="s">
        <v>27755</v>
      </c>
      <c r="AL2346" t="s">
        <v>27755</v>
      </c>
      <c r="AM2346" t="s">
        <v>27755</v>
      </c>
      <c r="AN2346" s="11">
        <v>24045926000</v>
      </c>
      <c r="AO2346" s="11">
        <v>32859674000</v>
      </c>
      <c r="AP2346" s="11">
        <v>33324513000</v>
      </c>
      <c r="AQ2346" s="11">
        <v>40414882000</v>
      </c>
      <c r="AR2346" s="11">
        <f>IF($AM2346="별도",INDEX([1]상장!W$11:W$2829,MATCH($A2346,[1]상장!A$11:A$2829,0)),IF($AM2346="연결",INDEX([1]상장!AB$11:AB$2829,MATCH($A2346,[1]상장!A$11:A$2829,0)),""))</f>
        <v>31478133000</v>
      </c>
    </row>
    <row r="2347" spans="1:44" x14ac:dyDescent="0.3">
      <c r="A2347" t="s">
        <v>7025</v>
      </c>
      <c r="B2347" t="s">
        <v>7026</v>
      </c>
      <c r="C2347" t="s">
        <v>7027</v>
      </c>
      <c r="D2347" s="1" t="str">
        <f>INDEX(Sheet2!$B$2:$B$2345,MATCH(Sheet1!$B2347,Sheet2!$C$2:$C$2345,0))</f>
        <v>더블유게임즈</v>
      </c>
      <c r="E2347" t="s">
        <v>21167</v>
      </c>
      <c r="F2347">
        <v>69.709999999999994</v>
      </c>
      <c r="G2347" t="s">
        <v>21167</v>
      </c>
      <c r="H2347">
        <v>69.7</v>
      </c>
      <c r="I2347" t="s">
        <v>21167</v>
      </c>
      <c r="J2347">
        <v>73.31</v>
      </c>
      <c r="K2347" t="s">
        <v>21168</v>
      </c>
      <c r="L2347">
        <v>74.45</v>
      </c>
      <c r="M2347" t="s">
        <v>21168</v>
      </c>
      <c r="N2347">
        <v>76.23</v>
      </c>
      <c r="O2347" t="s">
        <v>21169</v>
      </c>
      <c r="P2347">
        <v>30.28</v>
      </c>
      <c r="Q2347" t="s">
        <v>21169</v>
      </c>
      <c r="R2347">
        <v>30.29</v>
      </c>
      <c r="S2347" t="s">
        <v>21169</v>
      </c>
      <c r="T2347">
        <v>26.68</v>
      </c>
      <c r="U2347" t="s">
        <v>21170</v>
      </c>
      <c r="V2347">
        <v>25.54</v>
      </c>
      <c r="W2347" t="s">
        <v>21170</v>
      </c>
      <c r="X2347">
        <v>23.76</v>
      </c>
      <c r="Y2347" t="s">
        <v>21171</v>
      </c>
      <c r="Z2347">
        <v>0</v>
      </c>
      <c r="AA2347" t="s">
        <v>21171</v>
      </c>
      <c r="AB2347">
        <v>0</v>
      </c>
      <c r="AC2347" t="s">
        <v>8475</v>
      </c>
      <c r="AD2347" t="s">
        <v>8475</v>
      </c>
      <c r="AE2347" t="s">
        <v>8475</v>
      </c>
      <c r="AF2347" t="s">
        <v>8475</v>
      </c>
      <c r="AG2347" t="s">
        <v>8475</v>
      </c>
      <c r="AH2347" t="s">
        <v>8475</v>
      </c>
      <c r="AI2347" t="s">
        <v>27755</v>
      </c>
      <c r="AJ2347" t="s">
        <v>27755</v>
      </c>
      <c r="AK2347" t="s">
        <v>27755</v>
      </c>
      <c r="AL2347" t="s">
        <v>27755</v>
      </c>
      <c r="AM2347" t="s">
        <v>27755</v>
      </c>
      <c r="AN2347" s="11">
        <v>483010036000</v>
      </c>
      <c r="AO2347" s="11">
        <v>513847375000</v>
      </c>
      <c r="AP2347" s="11">
        <v>658175939000</v>
      </c>
      <c r="AQ2347" s="11">
        <v>624060773000</v>
      </c>
      <c r="AR2347" s="11">
        <f>IF($AM2347="별도",INDEX([1]상장!W$11:W$2829,MATCH($A2347,[1]상장!A$11:A$2829,0)),IF($AM2347="연결",INDEX([1]상장!AB$11:AB$2829,MATCH($A2347,[1]상장!A$11:A$2829,0)),""))</f>
        <v>617262020000</v>
      </c>
    </row>
    <row r="2348" spans="1:44" x14ac:dyDescent="0.3">
      <c r="A2348" t="s">
        <v>7028</v>
      </c>
      <c r="B2348" t="s">
        <v>7029</v>
      </c>
      <c r="C2348" t="s">
        <v>7030</v>
      </c>
      <c r="D2348" s="1" t="str">
        <f>INDEX(Sheet2!$B$2:$B$2345,MATCH(Sheet1!$B2348,Sheet2!$C$2:$C$2345,0))</f>
        <v>에이치앤비디자인</v>
      </c>
      <c r="E2348" t="s">
        <v>8754</v>
      </c>
      <c r="F2348">
        <v>92.82</v>
      </c>
      <c r="G2348" t="s">
        <v>8754</v>
      </c>
      <c r="H2348">
        <v>81.069999999999993</v>
      </c>
      <c r="I2348" t="s">
        <v>9020</v>
      </c>
      <c r="J2348">
        <v>65.19</v>
      </c>
      <c r="K2348" t="s">
        <v>21172</v>
      </c>
      <c r="L2348">
        <v>46.2</v>
      </c>
      <c r="M2348" t="s">
        <v>8475</v>
      </c>
      <c r="N2348" t="s">
        <v>8475</v>
      </c>
      <c r="O2348" t="s">
        <v>9020</v>
      </c>
      <c r="P2348">
        <v>7.17</v>
      </c>
      <c r="Q2348" t="s">
        <v>9020</v>
      </c>
      <c r="R2348">
        <v>18.920000000000002</v>
      </c>
      <c r="S2348" t="s">
        <v>8754</v>
      </c>
      <c r="T2348">
        <v>34.799999999999997</v>
      </c>
      <c r="U2348" t="s">
        <v>21173</v>
      </c>
      <c r="V2348">
        <v>24.11</v>
      </c>
      <c r="W2348" t="s">
        <v>8475</v>
      </c>
      <c r="X2348" t="s">
        <v>8475</v>
      </c>
      <c r="Y2348" t="s">
        <v>8475</v>
      </c>
      <c r="Z2348" t="s">
        <v>8475</v>
      </c>
      <c r="AA2348" t="s">
        <v>8475</v>
      </c>
      <c r="AB2348" t="s">
        <v>8475</v>
      </c>
      <c r="AC2348" t="s">
        <v>8475</v>
      </c>
      <c r="AD2348" t="s">
        <v>8475</v>
      </c>
      <c r="AE2348" t="s">
        <v>21174</v>
      </c>
      <c r="AF2348">
        <v>22.04</v>
      </c>
      <c r="AG2348" t="s">
        <v>8475</v>
      </c>
      <c r="AH2348">
        <v>22.04</v>
      </c>
      <c r="AI2348" t="s">
        <v>27755</v>
      </c>
      <c r="AJ2348" t="s">
        <v>27755</v>
      </c>
      <c r="AK2348" t="s">
        <v>27755</v>
      </c>
      <c r="AL2348" t="s">
        <v>27755</v>
      </c>
      <c r="AM2348" t="s">
        <v>27755</v>
      </c>
      <c r="AN2348" s="11">
        <v>31441043000</v>
      </c>
      <c r="AO2348" s="11">
        <v>21792788000</v>
      </c>
      <c r="AP2348" s="11">
        <v>25198828000</v>
      </c>
      <c r="AQ2348" s="11">
        <v>13234570000</v>
      </c>
      <c r="AR2348" s="11">
        <f>IF($AM2348="별도",INDEX([1]상장!W$11:W$2829,MATCH($A2348,[1]상장!A$11:A$2829,0)),IF($AM2348="연결",INDEX([1]상장!AB$11:AB$2829,MATCH($A2348,[1]상장!A$11:A$2829,0)),""))</f>
        <v>12858945000</v>
      </c>
    </row>
    <row r="2349" spans="1:44" x14ac:dyDescent="0.3">
      <c r="A2349" t="s">
        <v>7031</v>
      </c>
      <c r="B2349" t="s">
        <v>7032</v>
      </c>
      <c r="C2349" t="s">
        <v>7033</v>
      </c>
      <c r="D2349" s="1" t="e">
        <f>INDEX(Sheet2!$B$2:$B$2345,MATCH(Sheet1!$B2349,Sheet2!$C$2:$C$2345,0))</f>
        <v>#N/A</v>
      </c>
      <c r="E2349" t="s">
        <v>8475</v>
      </c>
      <c r="F2349" t="s">
        <v>8475</v>
      </c>
      <c r="G2349" t="s">
        <v>8475</v>
      </c>
      <c r="H2349" t="s">
        <v>8475</v>
      </c>
      <c r="I2349" t="s">
        <v>8475</v>
      </c>
      <c r="J2349" t="s">
        <v>8475</v>
      </c>
      <c r="K2349" t="s">
        <v>8475</v>
      </c>
      <c r="L2349" t="s">
        <v>8475</v>
      </c>
      <c r="M2349" t="s">
        <v>8475</v>
      </c>
      <c r="N2349" t="s">
        <v>8475</v>
      </c>
      <c r="O2349" t="s">
        <v>8475</v>
      </c>
      <c r="P2349" t="s">
        <v>8475</v>
      </c>
      <c r="Q2349" t="s">
        <v>8475</v>
      </c>
      <c r="R2349" t="s">
        <v>8475</v>
      </c>
      <c r="S2349" t="s">
        <v>8475</v>
      </c>
      <c r="T2349" t="s">
        <v>8475</v>
      </c>
      <c r="U2349" t="s">
        <v>8475</v>
      </c>
      <c r="V2349" t="s">
        <v>8475</v>
      </c>
      <c r="W2349" t="s">
        <v>8475</v>
      </c>
      <c r="X2349" t="s">
        <v>8475</v>
      </c>
      <c r="Y2349" t="s">
        <v>8475</v>
      </c>
      <c r="Z2349" t="s">
        <v>8475</v>
      </c>
      <c r="AA2349" t="s">
        <v>8475</v>
      </c>
      <c r="AB2349" t="s">
        <v>8475</v>
      </c>
      <c r="AC2349" t="s">
        <v>8475</v>
      </c>
      <c r="AD2349" t="s">
        <v>8475</v>
      </c>
      <c r="AE2349" t="s">
        <v>8475</v>
      </c>
      <c r="AF2349" t="s">
        <v>8475</v>
      </c>
      <c r="AG2349" t="s">
        <v>8475</v>
      </c>
      <c r="AH2349" t="s">
        <v>8475</v>
      </c>
      <c r="AI2349" t="s">
        <v>27756</v>
      </c>
      <c r="AJ2349" t="s">
        <v>27756</v>
      </c>
      <c r="AK2349" t="s">
        <v>27756</v>
      </c>
      <c r="AL2349" t="s">
        <v>27756</v>
      </c>
      <c r="AM2349" t="s">
        <v>27755</v>
      </c>
      <c r="AN2349" s="11">
        <v>2852490000</v>
      </c>
      <c r="AO2349" s="11">
        <v>3814752000</v>
      </c>
      <c r="AP2349" s="11">
        <v>2712025000</v>
      </c>
      <c r="AQ2349" s="11">
        <v>3280065000</v>
      </c>
      <c r="AR2349" s="11">
        <f>IF($AM2349="별도",INDEX([1]상장!W$11:W$2829,MATCH($A2349,[1]상장!A$11:A$2829,0)),IF($AM2349="연결",INDEX([1]상장!AB$11:AB$2829,MATCH($A2349,[1]상장!A$11:A$2829,0)),""))</f>
        <v>4495635000</v>
      </c>
    </row>
    <row r="2350" spans="1:44" x14ac:dyDescent="0.3">
      <c r="A2350" t="s">
        <v>7034</v>
      </c>
      <c r="B2350" t="s">
        <v>7035</v>
      </c>
      <c r="C2350" t="s">
        <v>7036</v>
      </c>
      <c r="D2350" s="1" t="e">
        <f>INDEX(Sheet2!$B$2:$B$2345,MATCH(Sheet1!$B2350,Sheet2!$C$2:$C$2345,0))</f>
        <v>#N/A</v>
      </c>
      <c r="E2350" t="s">
        <v>21175</v>
      </c>
      <c r="F2350">
        <v>85.71</v>
      </c>
      <c r="G2350" t="s">
        <v>8475</v>
      </c>
      <c r="H2350" t="s">
        <v>8475</v>
      </c>
      <c r="I2350" t="s">
        <v>10120</v>
      </c>
      <c r="J2350">
        <v>100</v>
      </c>
      <c r="K2350" t="s">
        <v>10120</v>
      </c>
      <c r="L2350">
        <v>100</v>
      </c>
      <c r="M2350" t="s">
        <v>8475</v>
      </c>
      <c r="N2350" t="s">
        <v>8475</v>
      </c>
      <c r="O2350" t="s">
        <v>11069</v>
      </c>
      <c r="P2350">
        <v>14.28</v>
      </c>
      <c r="Q2350" t="s">
        <v>8475</v>
      </c>
      <c r="R2350" t="s">
        <v>8475</v>
      </c>
      <c r="S2350" t="s">
        <v>21176</v>
      </c>
      <c r="T2350">
        <v>0</v>
      </c>
      <c r="U2350" t="s">
        <v>8475</v>
      </c>
      <c r="V2350" t="s">
        <v>8475</v>
      </c>
      <c r="W2350" t="s">
        <v>8475</v>
      </c>
      <c r="X2350" t="s">
        <v>8475</v>
      </c>
      <c r="Y2350" t="s">
        <v>8475</v>
      </c>
      <c r="Z2350" t="s">
        <v>8475</v>
      </c>
      <c r="AA2350" t="s">
        <v>8475</v>
      </c>
      <c r="AB2350" t="s">
        <v>8475</v>
      </c>
      <c r="AC2350" t="s">
        <v>8475</v>
      </c>
      <c r="AD2350" t="s">
        <v>8475</v>
      </c>
      <c r="AE2350" t="s">
        <v>8475</v>
      </c>
      <c r="AF2350" t="s">
        <v>8475</v>
      </c>
      <c r="AG2350" t="s">
        <v>8475</v>
      </c>
      <c r="AH2350" t="s">
        <v>8475</v>
      </c>
      <c r="AI2350" t="s">
        <v>27756</v>
      </c>
      <c r="AJ2350" t="s">
        <v>27757</v>
      </c>
      <c r="AK2350" t="s">
        <v>27756</v>
      </c>
      <c r="AL2350" t="s">
        <v>27756</v>
      </c>
      <c r="AM2350" t="s">
        <v>27756</v>
      </c>
      <c r="AN2350" s="11">
        <v>21180000</v>
      </c>
      <c r="AO2350" s="11" t="s">
        <v>8475</v>
      </c>
      <c r="AP2350" s="11">
        <v>20000000</v>
      </c>
      <c r="AQ2350" s="11">
        <v>56364000</v>
      </c>
      <c r="AR2350" s="11">
        <f>IF($AM2350="별도",INDEX([1]상장!W$11:W$2829,MATCH($A2350,[1]상장!A$11:A$2829,0)),IF($AM2350="연결",INDEX([1]상장!AB$11:AB$2829,MATCH($A2350,[1]상장!A$11:A$2829,0)),""))</f>
        <v>107350000</v>
      </c>
    </row>
    <row r="2351" spans="1:44" x14ac:dyDescent="0.3">
      <c r="A2351" t="s">
        <v>7037</v>
      </c>
      <c r="B2351" t="s">
        <v>7038</v>
      </c>
      <c r="C2351" t="s">
        <v>7039</v>
      </c>
      <c r="D2351" s="1" t="str">
        <f>INDEX(Sheet2!$B$2:$B$2345,MATCH(Sheet1!$B2351,Sheet2!$C$2:$C$2345,0))</f>
        <v>바다로19호</v>
      </c>
      <c r="E2351" t="s">
        <v>8886</v>
      </c>
      <c r="F2351">
        <v>87.99</v>
      </c>
      <c r="G2351" t="s">
        <v>8475</v>
      </c>
      <c r="H2351" t="s">
        <v>8475</v>
      </c>
      <c r="I2351" t="s">
        <v>8475</v>
      </c>
      <c r="J2351" t="s">
        <v>8475</v>
      </c>
      <c r="K2351" t="s">
        <v>8475</v>
      </c>
      <c r="L2351" t="s">
        <v>8475</v>
      </c>
      <c r="M2351" t="s">
        <v>8475</v>
      </c>
      <c r="N2351" t="s">
        <v>8475</v>
      </c>
      <c r="O2351" t="s">
        <v>21177</v>
      </c>
      <c r="P2351">
        <v>12</v>
      </c>
      <c r="Q2351" t="s">
        <v>8475</v>
      </c>
      <c r="R2351" t="s">
        <v>8475</v>
      </c>
      <c r="S2351" t="s">
        <v>8475</v>
      </c>
      <c r="T2351" t="s">
        <v>8475</v>
      </c>
      <c r="U2351" t="s">
        <v>8475</v>
      </c>
      <c r="V2351" t="s">
        <v>8475</v>
      </c>
      <c r="W2351" t="s">
        <v>8475</v>
      </c>
      <c r="X2351" t="s">
        <v>8475</v>
      </c>
      <c r="Y2351" t="s">
        <v>8475</v>
      </c>
      <c r="Z2351" t="s">
        <v>8475</v>
      </c>
      <c r="AA2351" t="s">
        <v>8475</v>
      </c>
      <c r="AB2351" t="s">
        <v>8475</v>
      </c>
      <c r="AC2351" t="s">
        <v>8475</v>
      </c>
      <c r="AD2351" t="s">
        <v>8475</v>
      </c>
      <c r="AE2351" t="s">
        <v>8475</v>
      </c>
      <c r="AF2351" t="s">
        <v>8475</v>
      </c>
      <c r="AG2351" t="s">
        <v>8475</v>
      </c>
      <c r="AH2351" t="s">
        <v>8475</v>
      </c>
      <c r="AI2351" t="s">
        <v>27756</v>
      </c>
      <c r="AJ2351" t="s">
        <v>27756</v>
      </c>
      <c r="AK2351" t="s">
        <v>27756</v>
      </c>
      <c r="AL2351" t="s">
        <v>27756</v>
      </c>
      <c r="AM2351" t="s">
        <v>27756</v>
      </c>
      <c r="AN2351" s="11">
        <v>5957519000</v>
      </c>
      <c r="AO2351" s="11">
        <v>6406235000</v>
      </c>
      <c r="AP2351" s="11">
        <v>6297607000</v>
      </c>
      <c r="AQ2351" s="11">
        <v>6653591000</v>
      </c>
      <c r="AR2351" s="11">
        <f>IF($AM2351="별도",INDEX([1]상장!W$11:W$2829,MATCH($A2351,[1]상장!A$11:A$2829,0)),IF($AM2351="연결",INDEX([1]상장!AB$11:AB$2829,MATCH($A2351,[1]상장!A$11:A$2829,0)),""))</f>
        <v>6411286000</v>
      </c>
    </row>
    <row r="2352" spans="1:44" x14ac:dyDescent="0.3">
      <c r="A2352" t="s">
        <v>7040</v>
      </c>
      <c r="B2352" t="s">
        <v>7041</v>
      </c>
      <c r="C2352" t="s">
        <v>7042</v>
      </c>
      <c r="D2352" s="1" t="str">
        <f>INDEX(Sheet2!$B$2:$B$2345,MATCH(Sheet1!$B2352,Sheet2!$C$2:$C$2345,0))</f>
        <v>탑머티리얼</v>
      </c>
      <c r="E2352" t="s">
        <v>8475</v>
      </c>
      <c r="F2352" t="s">
        <v>8475</v>
      </c>
      <c r="G2352" t="s">
        <v>8475</v>
      </c>
      <c r="H2352" t="s">
        <v>8475</v>
      </c>
      <c r="I2352" t="s">
        <v>8475</v>
      </c>
      <c r="J2352" t="s">
        <v>8475</v>
      </c>
      <c r="K2352" t="s">
        <v>8475</v>
      </c>
      <c r="L2352" t="s">
        <v>8475</v>
      </c>
      <c r="M2352" t="s">
        <v>21178</v>
      </c>
      <c r="N2352">
        <v>88.5</v>
      </c>
      <c r="O2352" t="s">
        <v>8475</v>
      </c>
      <c r="P2352" t="s">
        <v>8475</v>
      </c>
      <c r="Q2352" t="s">
        <v>8475</v>
      </c>
      <c r="R2352" t="s">
        <v>8475</v>
      </c>
      <c r="S2352" t="s">
        <v>8475</v>
      </c>
      <c r="T2352" t="s">
        <v>8475</v>
      </c>
      <c r="U2352" t="s">
        <v>8475</v>
      </c>
      <c r="V2352" t="s">
        <v>8475</v>
      </c>
      <c r="W2352" t="s">
        <v>8886</v>
      </c>
      <c r="X2352">
        <v>5.66</v>
      </c>
      <c r="Y2352" t="s">
        <v>8475</v>
      </c>
      <c r="Z2352" t="s">
        <v>8475</v>
      </c>
      <c r="AA2352" t="s">
        <v>8475</v>
      </c>
      <c r="AB2352" t="s">
        <v>8475</v>
      </c>
      <c r="AC2352" t="s">
        <v>8475</v>
      </c>
      <c r="AD2352" t="s">
        <v>8475</v>
      </c>
      <c r="AE2352" t="s">
        <v>8475</v>
      </c>
      <c r="AF2352" t="s">
        <v>8475</v>
      </c>
      <c r="AG2352" t="s">
        <v>21179</v>
      </c>
      <c r="AH2352" t="s">
        <v>8475</v>
      </c>
      <c r="AI2352" t="s">
        <v>27756</v>
      </c>
      <c r="AJ2352" t="s">
        <v>27756</v>
      </c>
      <c r="AK2352" t="s">
        <v>27756</v>
      </c>
      <c r="AL2352" t="s">
        <v>27756</v>
      </c>
      <c r="AM2352" t="s">
        <v>27756</v>
      </c>
      <c r="AN2352" s="11">
        <v>8326807000</v>
      </c>
      <c r="AO2352" s="11">
        <v>20672018000</v>
      </c>
      <c r="AP2352" s="11">
        <v>6710201000</v>
      </c>
      <c r="AQ2352" s="11">
        <v>31904393000</v>
      </c>
      <c r="AR2352" s="11">
        <f>IF($AM2352="별도",INDEX([1]상장!W$11:W$2829,MATCH($A2352,[1]상장!A$11:A$2829,0)),IF($AM2352="연결",INDEX([1]상장!AB$11:AB$2829,MATCH($A2352,[1]상장!A$11:A$2829,0)),""))</f>
        <v>63019955000</v>
      </c>
    </row>
    <row r="2353" spans="1:44" x14ac:dyDescent="0.3">
      <c r="A2353" t="s">
        <v>7043</v>
      </c>
      <c r="B2353" t="s">
        <v>7044</v>
      </c>
      <c r="C2353" t="s">
        <v>7045</v>
      </c>
      <c r="D2353" s="1" t="str">
        <f>INDEX(Sheet2!$B$2:$B$2345,MATCH(Sheet1!$B2353,Sheet2!$C$2:$C$2345,0))</f>
        <v>디케이티</v>
      </c>
      <c r="E2353" t="s">
        <v>21180</v>
      </c>
      <c r="F2353">
        <v>87.83</v>
      </c>
      <c r="G2353" t="s">
        <v>21180</v>
      </c>
      <c r="H2353">
        <v>91.64</v>
      </c>
      <c r="I2353" t="s">
        <v>21180</v>
      </c>
      <c r="J2353">
        <v>89.05</v>
      </c>
      <c r="K2353" t="s">
        <v>21180</v>
      </c>
      <c r="L2353">
        <v>81.75</v>
      </c>
      <c r="M2353" t="s">
        <v>8475</v>
      </c>
      <c r="N2353" t="s">
        <v>8475</v>
      </c>
      <c r="O2353" t="s">
        <v>21181</v>
      </c>
      <c r="P2353">
        <v>6.68</v>
      </c>
      <c r="Q2353" t="s">
        <v>21181</v>
      </c>
      <c r="R2353">
        <v>6.16</v>
      </c>
      <c r="S2353" t="s">
        <v>21181</v>
      </c>
      <c r="T2353">
        <v>5.93</v>
      </c>
      <c r="U2353" t="s">
        <v>21182</v>
      </c>
      <c r="V2353">
        <v>10.24</v>
      </c>
      <c r="W2353" t="s">
        <v>8475</v>
      </c>
      <c r="X2353" t="s">
        <v>8475</v>
      </c>
      <c r="Y2353" t="s">
        <v>10327</v>
      </c>
      <c r="Z2353">
        <v>4.38</v>
      </c>
      <c r="AA2353" t="s">
        <v>10327</v>
      </c>
      <c r="AB2353">
        <v>1.52</v>
      </c>
      <c r="AC2353" t="s">
        <v>21182</v>
      </c>
      <c r="AD2353">
        <v>2.59</v>
      </c>
      <c r="AE2353" t="s">
        <v>21181</v>
      </c>
      <c r="AF2353">
        <v>5.43</v>
      </c>
      <c r="AG2353" t="s">
        <v>8475</v>
      </c>
      <c r="AH2353">
        <v>5.43</v>
      </c>
      <c r="AI2353" t="s">
        <v>27755</v>
      </c>
      <c r="AJ2353" t="s">
        <v>27755</v>
      </c>
      <c r="AK2353" t="s">
        <v>27755</v>
      </c>
      <c r="AL2353" t="s">
        <v>27755</v>
      </c>
      <c r="AM2353" t="s">
        <v>27755</v>
      </c>
      <c r="AN2353" s="11">
        <v>240165625000</v>
      </c>
      <c r="AO2353" s="11">
        <v>337722378000</v>
      </c>
      <c r="AP2353" s="11">
        <v>346146179000</v>
      </c>
      <c r="AQ2353" s="11">
        <v>315241529000</v>
      </c>
      <c r="AR2353" s="11">
        <f>IF($AM2353="별도",INDEX([1]상장!W$11:W$2829,MATCH($A2353,[1]상장!A$11:A$2829,0)),IF($AM2353="연결",INDEX([1]상장!AB$11:AB$2829,MATCH($A2353,[1]상장!A$11:A$2829,0)),""))</f>
        <v>363542945000</v>
      </c>
    </row>
    <row r="2354" spans="1:44" x14ac:dyDescent="0.3">
      <c r="A2354" t="s">
        <v>7046</v>
      </c>
      <c r="B2354" t="s">
        <v>7047</v>
      </c>
      <c r="C2354" t="s">
        <v>7048</v>
      </c>
      <c r="D2354" s="1" t="str">
        <f>INDEX(Sheet2!$B$2:$B$2345,MATCH(Sheet1!$B2354,Sheet2!$C$2:$C$2345,0))</f>
        <v>서진오토모티브</v>
      </c>
      <c r="E2354" t="s">
        <v>19235</v>
      </c>
      <c r="F2354">
        <v>27.77</v>
      </c>
      <c r="G2354" t="s">
        <v>19235</v>
      </c>
      <c r="H2354">
        <v>27.51</v>
      </c>
      <c r="I2354" t="s">
        <v>19235</v>
      </c>
      <c r="J2354">
        <v>34.76</v>
      </c>
      <c r="K2354" t="s">
        <v>19235</v>
      </c>
      <c r="L2354">
        <v>31.02</v>
      </c>
      <c r="M2354" t="s">
        <v>19235</v>
      </c>
      <c r="N2354">
        <v>29.12</v>
      </c>
      <c r="O2354" t="s">
        <v>19237</v>
      </c>
      <c r="P2354">
        <v>17.600000000000001</v>
      </c>
      <c r="Q2354" t="s">
        <v>19237</v>
      </c>
      <c r="R2354">
        <v>20.61</v>
      </c>
      <c r="S2354" t="s">
        <v>19237</v>
      </c>
      <c r="T2354">
        <v>19.87</v>
      </c>
      <c r="U2354" t="s">
        <v>19237</v>
      </c>
      <c r="V2354">
        <v>21.98</v>
      </c>
      <c r="W2354" t="s">
        <v>19237</v>
      </c>
      <c r="X2354">
        <v>23.56</v>
      </c>
      <c r="Y2354" t="s">
        <v>19239</v>
      </c>
      <c r="Z2354">
        <v>17.579999999999998</v>
      </c>
      <c r="AA2354" t="s">
        <v>19240</v>
      </c>
      <c r="AB2354">
        <v>16.28</v>
      </c>
      <c r="AC2354" t="s">
        <v>19240</v>
      </c>
      <c r="AD2354">
        <v>13.56</v>
      </c>
      <c r="AE2354" t="s">
        <v>19240</v>
      </c>
      <c r="AF2354">
        <v>14.46</v>
      </c>
      <c r="AG2354" t="s">
        <v>19240</v>
      </c>
      <c r="AH2354">
        <v>14.46</v>
      </c>
      <c r="AI2354" t="s">
        <v>27755</v>
      </c>
      <c r="AJ2354" t="s">
        <v>27755</v>
      </c>
      <c r="AK2354" t="s">
        <v>27755</v>
      </c>
      <c r="AL2354" t="s">
        <v>27755</v>
      </c>
      <c r="AM2354" t="s">
        <v>27755</v>
      </c>
      <c r="AN2354" s="11">
        <v>1286481786000</v>
      </c>
      <c r="AO2354" s="11">
        <v>1429752268000</v>
      </c>
      <c r="AP2354" s="11">
        <v>1505981784000</v>
      </c>
      <c r="AQ2354" s="11">
        <v>1761584871000</v>
      </c>
      <c r="AR2354" s="11">
        <f>IF($AM2354="별도",INDEX([1]상장!W$11:W$2829,MATCH($A2354,[1]상장!A$11:A$2829,0)),IF($AM2354="연결",INDEX([1]상장!AB$11:AB$2829,MATCH($A2354,[1]상장!A$11:A$2829,0)),""))</f>
        <v>2093667836000</v>
      </c>
    </row>
    <row r="2355" spans="1:44" x14ac:dyDescent="0.3">
      <c r="A2355" t="s">
        <v>7049</v>
      </c>
      <c r="B2355" t="s">
        <v>7050</v>
      </c>
      <c r="C2355" t="s">
        <v>7051</v>
      </c>
      <c r="D2355" s="1" t="e">
        <f>INDEX(Sheet2!$B$2:$B$2345,MATCH(Sheet1!$B2355,Sheet2!$C$2:$C$2345,0))</f>
        <v>#N/A</v>
      </c>
      <c r="E2355" t="s">
        <v>8475</v>
      </c>
      <c r="F2355" t="s">
        <v>8475</v>
      </c>
      <c r="G2355" t="s">
        <v>8475</v>
      </c>
      <c r="H2355" t="s">
        <v>8475</v>
      </c>
      <c r="I2355" t="s">
        <v>8475</v>
      </c>
      <c r="J2355" t="s">
        <v>8475</v>
      </c>
      <c r="K2355" t="s">
        <v>8475</v>
      </c>
      <c r="L2355" t="s">
        <v>8475</v>
      </c>
      <c r="M2355" t="s">
        <v>8475</v>
      </c>
      <c r="N2355" t="s">
        <v>8475</v>
      </c>
      <c r="O2355" t="s">
        <v>8475</v>
      </c>
      <c r="P2355" t="s">
        <v>8475</v>
      </c>
      <c r="Q2355" t="s">
        <v>8475</v>
      </c>
      <c r="R2355" t="s">
        <v>8475</v>
      </c>
      <c r="S2355" t="s">
        <v>8475</v>
      </c>
      <c r="T2355" t="s">
        <v>8475</v>
      </c>
      <c r="U2355" t="s">
        <v>8475</v>
      </c>
      <c r="V2355" t="s">
        <v>8475</v>
      </c>
      <c r="W2355" t="s">
        <v>8475</v>
      </c>
      <c r="X2355" t="s">
        <v>8475</v>
      </c>
      <c r="Y2355" t="s">
        <v>8475</v>
      </c>
      <c r="Z2355" t="s">
        <v>8475</v>
      </c>
      <c r="AA2355" t="s">
        <v>8475</v>
      </c>
      <c r="AB2355" t="s">
        <v>8475</v>
      </c>
      <c r="AC2355" t="s">
        <v>8475</v>
      </c>
      <c r="AD2355" t="s">
        <v>8475</v>
      </c>
      <c r="AE2355" t="s">
        <v>8475</v>
      </c>
      <c r="AF2355" t="s">
        <v>8475</v>
      </c>
      <c r="AG2355" t="s">
        <v>8475</v>
      </c>
      <c r="AH2355" t="s">
        <v>8475</v>
      </c>
      <c r="AI2355" t="s">
        <v>27757</v>
      </c>
      <c r="AJ2355" t="s">
        <v>27755</v>
      </c>
      <c r="AK2355" t="s">
        <v>27755</v>
      </c>
      <c r="AL2355" t="s">
        <v>27755</v>
      </c>
      <c r="AM2355" t="s">
        <v>27757</v>
      </c>
      <c r="AN2355" s="11" t="s">
        <v>8475</v>
      </c>
      <c r="AO2355" s="11">
        <v>5392000</v>
      </c>
      <c r="AP2355" s="11">
        <v>95213000</v>
      </c>
      <c r="AQ2355" s="11">
        <v>303567000</v>
      </c>
      <c r="AR2355" s="11" t="str">
        <f>IF($AM2355="별도",INDEX([1]상장!W$11:W$2829,MATCH($A2355,[1]상장!A$11:A$2829,0)),IF($AM2355="연결",INDEX([1]상장!AB$11:AB$2829,MATCH($A2355,[1]상장!A$11:A$2829,0)),""))</f>
        <v/>
      </c>
    </row>
    <row r="2356" spans="1:44" x14ac:dyDescent="0.3">
      <c r="A2356" t="s">
        <v>7052</v>
      </c>
      <c r="B2356" t="s">
        <v>7053</v>
      </c>
      <c r="C2356" t="s">
        <v>7054</v>
      </c>
      <c r="D2356" s="1" t="str">
        <f>INDEX(Sheet2!$B$2:$B$2345,MATCH(Sheet1!$B2356,Sheet2!$C$2:$C$2345,0))</f>
        <v>유티아이</v>
      </c>
      <c r="E2356" t="s">
        <v>21183</v>
      </c>
      <c r="F2356">
        <v>98.31</v>
      </c>
      <c r="G2356" t="s">
        <v>21183</v>
      </c>
      <c r="H2356">
        <v>98.35</v>
      </c>
      <c r="I2356" t="s">
        <v>21183</v>
      </c>
      <c r="J2356">
        <v>99.05</v>
      </c>
      <c r="K2356" t="s">
        <v>21183</v>
      </c>
      <c r="L2356">
        <v>98.04</v>
      </c>
      <c r="M2356" t="s">
        <v>8475</v>
      </c>
      <c r="N2356" t="s">
        <v>8475</v>
      </c>
      <c r="O2356" t="s">
        <v>8850</v>
      </c>
      <c r="P2356">
        <v>1.0900000000000001</v>
      </c>
      <c r="Q2356" t="s">
        <v>8850</v>
      </c>
      <c r="R2356">
        <v>1.27</v>
      </c>
      <c r="S2356" t="s">
        <v>8850</v>
      </c>
      <c r="T2356">
        <v>0.84</v>
      </c>
      <c r="U2356" t="s">
        <v>8850</v>
      </c>
      <c r="V2356">
        <v>1.21</v>
      </c>
      <c r="W2356" t="s">
        <v>8475</v>
      </c>
      <c r="X2356" t="s">
        <v>8475</v>
      </c>
      <c r="Y2356" t="s">
        <v>21184</v>
      </c>
      <c r="Z2356">
        <v>0.54</v>
      </c>
      <c r="AA2356" t="s">
        <v>21184</v>
      </c>
      <c r="AB2356">
        <v>0.32</v>
      </c>
      <c r="AC2356" t="s">
        <v>11885</v>
      </c>
      <c r="AD2356">
        <v>0.05</v>
      </c>
      <c r="AE2356" t="s">
        <v>21185</v>
      </c>
      <c r="AF2356">
        <v>0.71</v>
      </c>
      <c r="AG2356" t="s">
        <v>8475</v>
      </c>
      <c r="AH2356">
        <v>0.71</v>
      </c>
      <c r="AI2356" t="s">
        <v>27755</v>
      </c>
      <c r="AJ2356" t="s">
        <v>27755</v>
      </c>
      <c r="AK2356" t="s">
        <v>27755</v>
      </c>
      <c r="AL2356" t="s">
        <v>27755</v>
      </c>
      <c r="AM2356" t="s">
        <v>27755</v>
      </c>
      <c r="AN2356" s="11">
        <v>47977086000</v>
      </c>
      <c r="AO2356" s="11">
        <v>63087225000</v>
      </c>
      <c r="AP2356" s="11">
        <v>59605294000</v>
      </c>
      <c r="AQ2356" s="11">
        <v>45199739000</v>
      </c>
      <c r="AR2356" s="11">
        <f>IF($AM2356="별도",INDEX([1]상장!W$11:W$2829,MATCH($A2356,[1]상장!A$11:A$2829,0)),IF($AM2356="연결",INDEX([1]상장!AB$11:AB$2829,MATCH($A2356,[1]상장!A$11:A$2829,0)),""))</f>
        <v>36443363000</v>
      </c>
    </row>
    <row r="2357" spans="1:44" x14ac:dyDescent="0.3">
      <c r="A2357" t="s">
        <v>7055</v>
      </c>
      <c r="B2357" t="s">
        <v>7056</v>
      </c>
      <c r="C2357" t="s">
        <v>7057</v>
      </c>
      <c r="D2357" s="1" t="str">
        <f>INDEX(Sheet2!$B$2:$B$2345,MATCH(Sheet1!$B2357,Sheet2!$C$2:$C$2345,0))</f>
        <v>피씨엘</v>
      </c>
      <c r="E2357" t="s">
        <v>12974</v>
      </c>
      <c r="F2357">
        <v>48.43</v>
      </c>
      <c r="G2357" t="s">
        <v>12974</v>
      </c>
      <c r="H2357">
        <v>77.77</v>
      </c>
      <c r="I2357" t="s">
        <v>21186</v>
      </c>
      <c r="J2357">
        <v>91.06</v>
      </c>
      <c r="K2357" t="s">
        <v>21186</v>
      </c>
      <c r="L2357">
        <v>96.79</v>
      </c>
      <c r="M2357" t="s">
        <v>8475</v>
      </c>
      <c r="N2357" t="s">
        <v>8475</v>
      </c>
      <c r="O2357" t="s">
        <v>8853</v>
      </c>
      <c r="P2357">
        <v>32.03</v>
      </c>
      <c r="Q2357" t="s">
        <v>8853</v>
      </c>
      <c r="R2357">
        <v>22.22</v>
      </c>
      <c r="S2357" t="s">
        <v>21187</v>
      </c>
      <c r="T2357">
        <v>7.86</v>
      </c>
      <c r="U2357" t="s">
        <v>21188</v>
      </c>
      <c r="V2357">
        <v>2.08</v>
      </c>
      <c r="W2357" t="s">
        <v>8475</v>
      </c>
      <c r="X2357" t="s">
        <v>8475</v>
      </c>
      <c r="Y2357" t="s">
        <v>8846</v>
      </c>
      <c r="Z2357">
        <v>19.53</v>
      </c>
      <c r="AA2357" t="s">
        <v>8846</v>
      </c>
      <c r="AB2357">
        <v>0</v>
      </c>
      <c r="AC2357" t="s">
        <v>21189</v>
      </c>
      <c r="AD2357">
        <v>1.01</v>
      </c>
      <c r="AE2357" t="s">
        <v>21189</v>
      </c>
      <c r="AF2357">
        <v>0.62</v>
      </c>
      <c r="AG2357" t="s">
        <v>8475</v>
      </c>
      <c r="AH2357">
        <v>0.62</v>
      </c>
      <c r="AI2357" t="s">
        <v>27756</v>
      </c>
      <c r="AJ2357" t="s">
        <v>27756</v>
      </c>
      <c r="AK2357" t="s">
        <v>27756</v>
      </c>
      <c r="AL2357" t="s">
        <v>27755</v>
      </c>
      <c r="AM2357" t="s">
        <v>27755</v>
      </c>
      <c r="AN2357" s="11">
        <v>128541000</v>
      </c>
      <c r="AO2357" s="11">
        <v>35811000</v>
      </c>
      <c r="AP2357" s="11">
        <v>53682670000</v>
      </c>
      <c r="AQ2357" s="11">
        <v>46147522000</v>
      </c>
      <c r="AR2357" s="11">
        <f>IF($AM2357="별도",INDEX([1]상장!W$11:W$2829,MATCH($A2357,[1]상장!A$11:A$2829,0)),IF($AM2357="연결",INDEX([1]상장!AB$11:AB$2829,MATCH($A2357,[1]상장!A$11:A$2829,0)),""))</f>
        <v>37217227000</v>
      </c>
    </row>
    <row r="2358" spans="1:44" x14ac:dyDescent="0.3">
      <c r="A2358" t="s">
        <v>7058</v>
      </c>
      <c r="B2358" t="s">
        <v>7059</v>
      </c>
      <c r="C2358" t="s">
        <v>7060</v>
      </c>
      <c r="D2358" s="1" t="e">
        <f>INDEX(Sheet2!$B$2:$B$2345,MATCH(Sheet1!$B2358,Sheet2!$C$2:$C$2345,0))</f>
        <v>#N/A</v>
      </c>
      <c r="E2358" t="s">
        <v>21190</v>
      </c>
      <c r="F2358">
        <v>91.66</v>
      </c>
      <c r="G2358" t="s">
        <v>21190</v>
      </c>
      <c r="H2358">
        <v>74.510000000000005</v>
      </c>
      <c r="I2358" t="s">
        <v>21190</v>
      </c>
      <c r="J2358">
        <v>76.09</v>
      </c>
      <c r="K2358" t="s">
        <v>21191</v>
      </c>
      <c r="L2358">
        <v>46.77</v>
      </c>
      <c r="M2358" t="s">
        <v>8475</v>
      </c>
      <c r="N2358" t="s">
        <v>8475</v>
      </c>
      <c r="O2358" t="s">
        <v>21192</v>
      </c>
      <c r="P2358">
        <v>4.2699999999999996</v>
      </c>
      <c r="Q2358" t="s">
        <v>21193</v>
      </c>
      <c r="R2358">
        <v>20.69</v>
      </c>
      <c r="S2358" t="s">
        <v>21194</v>
      </c>
      <c r="T2358">
        <v>18.39</v>
      </c>
      <c r="U2358" t="s">
        <v>21190</v>
      </c>
      <c r="V2358">
        <v>24.38</v>
      </c>
      <c r="W2358" t="s">
        <v>8475</v>
      </c>
      <c r="X2358" t="s">
        <v>8475</v>
      </c>
      <c r="Y2358" t="s">
        <v>21195</v>
      </c>
      <c r="Z2358">
        <v>2.02</v>
      </c>
      <c r="AA2358" t="s">
        <v>21196</v>
      </c>
      <c r="AB2358">
        <v>3.24</v>
      </c>
      <c r="AC2358" t="s">
        <v>21196</v>
      </c>
      <c r="AD2358">
        <v>4.71</v>
      </c>
      <c r="AE2358" t="s">
        <v>21197</v>
      </c>
      <c r="AF2358">
        <v>16.989999999999998</v>
      </c>
      <c r="AG2358" t="s">
        <v>8475</v>
      </c>
      <c r="AH2358">
        <v>16.989999999999998</v>
      </c>
      <c r="AI2358" t="s">
        <v>27756</v>
      </c>
      <c r="AJ2358" t="s">
        <v>27756</v>
      </c>
      <c r="AK2358" t="s">
        <v>27756</v>
      </c>
      <c r="AL2358" t="s">
        <v>27756</v>
      </c>
      <c r="AM2358" t="s">
        <v>27756</v>
      </c>
      <c r="AN2358" s="11">
        <v>144862013000</v>
      </c>
      <c r="AO2358" s="11">
        <v>105817611000</v>
      </c>
      <c r="AP2358" s="11">
        <v>88125221000</v>
      </c>
      <c r="AQ2358" s="11">
        <v>138898424000</v>
      </c>
      <c r="AR2358" s="11">
        <f>IF($AM2358="별도",INDEX([1]상장!W$11:W$2829,MATCH($A2358,[1]상장!A$11:A$2829,0)),IF($AM2358="연결",INDEX([1]상장!AB$11:AB$2829,MATCH($A2358,[1]상장!A$11:A$2829,0)),""))</f>
        <v>93977459000</v>
      </c>
    </row>
    <row r="2359" spans="1:44" x14ac:dyDescent="0.3">
      <c r="A2359" t="s">
        <v>7061</v>
      </c>
      <c r="B2359" t="s">
        <v>7062</v>
      </c>
      <c r="C2359" t="s">
        <v>7063</v>
      </c>
      <c r="D2359" s="1" t="str">
        <f>INDEX(Sheet2!$B$2:$B$2345,MATCH(Sheet1!$B2359,Sheet2!$C$2:$C$2345,0))</f>
        <v>한국타이어앤테크놀로지</v>
      </c>
      <c r="E2359" t="s">
        <v>21198</v>
      </c>
      <c r="F2359">
        <v>95.92</v>
      </c>
      <c r="G2359" t="s">
        <v>21198</v>
      </c>
      <c r="H2359">
        <v>97.9</v>
      </c>
      <c r="I2359" t="s">
        <v>21198</v>
      </c>
      <c r="J2359">
        <v>99.42</v>
      </c>
      <c r="K2359" t="s">
        <v>21198</v>
      </c>
      <c r="L2359">
        <v>97.54</v>
      </c>
      <c r="M2359" t="s">
        <v>21198</v>
      </c>
      <c r="N2359">
        <v>97.23</v>
      </c>
      <c r="O2359" t="s">
        <v>21199</v>
      </c>
      <c r="P2359">
        <v>3.44</v>
      </c>
      <c r="Q2359" t="s">
        <v>21199</v>
      </c>
      <c r="R2359">
        <v>1.73</v>
      </c>
      <c r="S2359" t="s">
        <v>21200</v>
      </c>
      <c r="T2359">
        <v>0.3</v>
      </c>
      <c r="U2359" t="s">
        <v>21199</v>
      </c>
      <c r="V2359">
        <v>2.13</v>
      </c>
      <c r="W2359" t="s">
        <v>21199</v>
      </c>
      <c r="X2359">
        <v>2.2799999999999998</v>
      </c>
      <c r="Y2359" t="s">
        <v>21200</v>
      </c>
      <c r="Z2359">
        <v>0.56999999999999995</v>
      </c>
      <c r="AA2359" t="s">
        <v>21200</v>
      </c>
      <c r="AB2359">
        <v>0.31</v>
      </c>
      <c r="AC2359" t="s">
        <v>21199</v>
      </c>
      <c r="AD2359">
        <v>0.2</v>
      </c>
      <c r="AE2359" t="s">
        <v>21200</v>
      </c>
      <c r="AF2359">
        <v>0.26</v>
      </c>
      <c r="AG2359" t="s">
        <v>21201</v>
      </c>
      <c r="AH2359">
        <v>0.26</v>
      </c>
      <c r="AI2359" t="s">
        <v>27755</v>
      </c>
      <c r="AJ2359" t="s">
        <v>27755</v>
      </c>
      <c r="AK2359" t="s">
        <v>27755</v>
      </c>
      <c r="AL2359" t="s">
        <v>27755</v>
      </c>
      <c r="AM2359" t="s">
        <v>27755</v>
      </c>
      <c r="AN2359" s="11">
        <v>6795088816000</v>
      </c>
      <c r="AO2359" s="11">
        <v>6883268577000</v>
      </c>
      <c r="AP2359" s="11">
        <v>6453071785000</v>
      </c>
      <c r="AQ2359" s="11">
        <v>7141136828000</v>
      </c>
      <c r="AR2359" s="11">
        <f>IF($AM2359="별도",INDEX([1]상장!W$11:W$2829,MATCH($A2359,[1]상장!A$11:A$2829,0)),IF($AM2359="연결",INDEX([1]상장!AB$11:AB$2829,MATCH($A2359,[1]상장!A$11:A$2829,0)),""))</f>
        <v>8394203037000</v>
      </c>
    </row>
    <row r="2360" spans="1:44" x14ac:dyDescent="0.3">
      <c r="A2360" t="s">
        <v>7064</v>
      </c>
      <c r="B2360" t="s">
        <v>7065</v>
      </c>
      <c r="C2360" t="s">
        <v>7066</v>
      </c>
      <c r="D2360" s="1" t="str">
        <f>INDEX(Sheet2!$B$2:$B$2345,MATCH(Sheet1!$B2360,Sheet2!$C$2:$C$2345,0))</f>
        <v>애경케미칼</v>
      </c>
      <c r="E2360" t="s">
        <v>21202</v>
      </c>
      <c r="F2360">
        <v>91.65</v>
      </c>
      <c r="G2360" t="s">
        <v>21202</v>
      </c>
      <c r="H2360">
        <v>88.25</v>
      </c>
      <c r="I2360" t="s">
        <v>21202</v>
      </c>
      <c r="J2360">
        <v>89.5</v>
      </c>
      <c r="K2360" t="s">
        <v>21203</v>
      </c>
      <c r="L2360">
        <v>70.59</v>
      </c>
      <c r="M2360" t="s">
        <v>21203</v>
      </c>
      <c r="N2360">
        <v>46.62</v>
      </c>
      <c r="O2360" t="s">
        <v>21204</v>
      </c>
      <c r="P2360">
        <v>6.99</v>
      </c>
      <c r="Q2360" t="s">
        <v>21204</v>
      </c>
      <c r="R2360">
        <v>9.77</v>
      </c>
      <c r="S2360" t="s">
        <v>21204</v>
      </c>
      <c r="T2360">
        <v>8.8000000000000007</v>
      </c>
      <c r="U2360" t="s">
        <v>21205</v>
      </c>
      <c r="V2360">
        <v>18.13</v>
      </c>
      <c r="W2360" t="s">
        <v>21206</v>
      </c>
      <c r="X2360">
        <v>19.809999999999999</v>
      </c>
      <c r="Y2360" t="s">
        <v>21207</v>
      </c>
      <c r="Z2360">
        <v>1.35</v>
      </c>
      <c r="AA2360" t="s">
        <v>21207</v>
      </c>
      <c r="AB2360">
        <v>1.96</v>
      </c>
      <c r="AC2360" t="s">
        <v>21207</v>
      </c>
      <c r="AD2360">
        <v>1.69</v>
      </c>
      <c r="AE2360" t="s">
        <v>21208</v>
      </c>
      <c r="AF2360">
        <v>5.62</v>
      </c>
      <c r="AG2360" t="s">
        <v>21205</v>
      </c>
      <c r="AH2360">
        <v>5.62</v>
      </c>
      <c r="AI2360" t="s">
        <v>27755</v>
      </c>
      <c r="AJ2360" t="s">
        <v>27755</v>
      </c>
      <c r="AK2360" t="s">
        <v>27755</v>
      </c>
      <c r="AL2360" t="s">
        <v>27755</v>
      </c>
      <c r="AM2360" t="s">
        <v>27755</v>
      </c>
      <c r="AN2360" s="11">
        <v>1031357749000</v>
      </c>
      <c r="AO2360" s="11">
        <v>1017022178000</v>
      </c>
      <c r="AP2360" s="11">
        <v>908851885000</v>
      </c>
      <c r="AQ2360" s="11">
        <v>1570089788000</v>
      </c>
      <c r="AR2360" s="11">
        <f>IF($AM2360="별도",INDEX([1]상장!W$11:W$2829,MATCH($A2360,[1]상장!A$11:A$2829,0)),IF($AM2360="연결",INDEX([1]상장!AB$11:AB$2829,MATCH($A2360,[1]상장!A$11:A$2829,0)),""))</f>
        <v>2176436883000</v>
      </c>
    </row>
    <row r="2361" spans="1:44" x14ac:dyDescent="0.3">
      <c r="A2361" t="s">
        <v>7067</v>
      </c>
      <c r="B2361" t="s">
        <v>7068</v>
      </c>
      <c r="C2361" t="s">
        <v>7069</v>
      </c>
      <c r="D2361" s="1" t="str">
        <f>INDEX(Sheet2!$B$2:$B$2345,MATCH(Sheet1!$B2361,Sheet2!$C$2:$C$2345,0))</f>
        <v>대명에너지</v>
      </c>
      <c r="E2361" t="s">
        <v>8475</v>
      </c>
      <c r="F2361" t="s">
        <v>8475</v>
      </c>
      <c r="G2361" t="s">
        <v>8475</v>
      </c>
      <c r="H2361" t="s">
        <v>8475</v>
      </c>
      <c r="I2361" t="s">
        <v>8475</v>
      </c>
      <c r="J2361" t="s">
        <v>8475</v>
      </c>
      <c r="K2361" t="s">
        <v>8475</v>
      </c>
      <c r="L2361" t="s">
        <v>8475</v>
      </c>
      <c r="M2361" t="s">
        <v>21209</v>
      </c>
      <c r="N2361">
        <v>69.510000000000005</v>
      </c>
      <c r="O2361" t="s">
        <v>8475</v>
      </c>
      <c r="P2361" t="s">
        <v>8475</v>
      </c>
      <c r="Q2361" t="s">
        <v>8475</v>
      </c>
      <c r="R2361" t="s">
        <v>8475</v>
      </c>
      <c r="S2361" t="s">
        <v>8475</v>
      </c>
      <c r="T2361" t="s">
        <v>8475</v>
      </c>
      <c r="U2361" t="s">
        <v>8475</v>
      </c>
      <c r="V2361" t="s">
        <v>8475</v>
      </c>
      <c r="W2361" t="s">
        <v>21210</v>
      </c>
      <c r="X2361">
        <v>24.56</v>
      </c>
      <c r="Y2361" t="s">
        <v>8475</v>
      </c>
      <c r="Z2361" t="s">
        <v>8475</v>
      </c>
      <c r="AA2361" t="s">
        <v>8475</v>
      </c>
      <c r="AB2361" t="s">
        <v>8475</v>
      </c>
      <c r="AC2361" t="s">
        <v>8475</v>
      </c>
      <c r="AD2361" t="s">
        <v>8475</v>
      </c>
      <c r="AE2361" t="s">
        <v>8475</v>
      </c>
      <c r="AF2361" t="s">
        <v>8475</v>
      </c>
      <c r="AG2361" t="s">
        <v>21211</v>
      </c>
      <c r="AH2361" t="s">
        <v>8475</v>
      </c>
      <c r="AI2361" t="s">
        <v>27755</v>
      </c>
      <c r="AJ2361" t="s">
        <v>27755</v>
      </c>
      <c r="AK2361" t="s">
        <v>27755</v>
      </c>
      <c r="AL2361" t="s">
        <v>27755</v>
      </c>
      <c r="AM2361" t="s">
        <v>27755</v>
      </c>
      <c r="AN2361" s="11">
        <v>30136683000</v>
      </c>
      <c r="AO2361" s="11">
        <v>156291262000</v>
      </c>
      <c r="AP2361" s="11">
        <v>166819126000</v>
      </c>
      <c r="AQ2361" s="11">
        <v>136075703000</v>
      </c>
      <c r="AR2361" s="11">
        <f>IF($AM2361="별도",INDEX([1]상장!W$11:W$2829,MATCH($A2361,[1]상장!A$11:A$2829,0)),IF($AM2361="연결",INDEX([1]상장!AB$11:AB$2829,MATCH($A2361,[1]상장!A$11:A$2829,0)),""))</f>
        <v>87994198000</v>
      </c>
    </row>
    <row r="2362" spans="1:44" x14ac:dyDescent="0.3">
      <c r="A2362" t="s">
        <v>7070</v>
      </c>
      <c r="B2362" t="s">
        <v>7071</v>
      </c>
      <c r="C2362" t="s">
        <v>7072</v>
      </c>
      <c r="D2362" s="1" t="str">
        <f>INDEX(Sheet2!$B$2:$B$2345,MATCH(Sheet1!$B2362,Sheet2!$C$2:$C$2345,0))</f>
        <v>동일고무벨트</v>
      </c>
      <c r="E2362" t="s">
        <v>21212</v>
      </c>
      <c r="F2362">
        <v>53.57</v>
      </c>
      <c r="G2362" t="s">
        <v>21212</v>
      </c>
      <c r="H2362">
        <v>55.5</v>
      </c>
      <c r="I2362" t="s">
        <v>21212</v>
      </c>
      <c r="J2362">
        <v>56.73</v>
      </c>
      <c r="K2362" t="s">
        <v>21212</v>
      </c>
      <c r="L2362">
        <v>51.78</v>
      </c>
      <c r="M2362" t="s">
        <v>21213</v>
      </c>
      <c r="N2362">
        <v>59.11</v>
      </c>
      <c r="O2362" t="s">
        <v>21214</v>
      </c>
      <c r="P2362">
        <v>46.42</v>
      </c>
      <c r="Q2362" t="s">
        <v>21214</v>
      </c>
      <c r="R2362">
        <v>44.49</v>
      </c>
      <c r="S2362" t="s">
        <v>21214</v>
      </c>
      <c r="T2362">
        <v>43.26</v>
      </c>
      <c r="U2362" t="s">
        <v>21215</v>
      </c>
      <c r="V2362">
        <v>48.21</v>
      </c>
      <c r="W2362" t="s">
        <v>21212</v>
      </c>
      <c r="X2362">
        <v>40.880000000000003</v>
      </c>
      <c r="Y2362" t="s">
        <v>8475</v>
      </c>
      <c r="Z2362" t="s">
        <v>8475</v>
      </c>
      <c r="AA2362" t="s">
        <v>8475</v>
      </c>
      <c r="AB2362" t="s">
        <v>8475</v>
      </c>
      <c r="AC2362" t="s">
        <v>8475</v>
      </c>
      <c r="AD2362" t="s">
        <v>8475</v>
      </c>
      <c r="AE2362" t="s">
        <v>8475</v>
      </c>
      <c r="AF2362" t="s">
        <v>8475</v>
      </c>
      <c r="AG2362" t="s">
        <v>8475</v>
      </c>
      <c r="AH2362" t="s">
        <v>8475</v>
      </c>
      <c r="AI2362" t="s">
        <v>27755</v>
      </c>
      <c r="AJ2362" t="s">
        <v>27755</v>
      </c>
      <c r="AK2362" t="s">
        <v>27755</v>
      </c>
      <c r="AL2362" t="s">
        <v>27755</v>
      </c>
      <c r="AM2362" t="s">
        <v>27755</v>
      </c>
      <c r="AN2362" s="11">
        <v>262958904000</v>
      </c>
      <c r="AO2362" s="11">
        <v>261909973000</v>
      </c>
      <c r="AP2362" s="11">
        <v>243181802000</v>
      </c>
      <c r="AQ2362" s="11">
        <v>277512533000</v>
      </c>
      <c r="AR2362" s="11">
        <f>IF($AM2362="별도",INDEX([1]상장!W$11:W$2829,MATCH($A2362,[1]상장!A$11:A$2829,0)),IF($AM2362="연결",INDEX([1]상장!AB$11:AB$2829,MATCH($A2362,[1]상장!A$11:A$2829,0)),""))</f>
        <v>390439850000</v>
      </c>
    </row>
    <row r="2363" spans="1:44" x14ac:dyDescent="0.3">
      <c r="A2363" t="s">
        <v>7073</v>
      </c>
      <c r="B2363" t="s">
        <v>7074</v>
      </c>
      <c r="C2363" t="s">
        <v>7075</v>
      </c>
      <c r="D2363" s="1" t="str">
        <f>INDEX(Sheet2!$B$2:$B$2345,MATCH(Sheet1!$B2363,Sheet2!$C$2:$C$2345,0))</f>
        <v>한국콜마</v>
      </c>
      <c r="E2363" t="s">
        <v>21216</v>
      </c>
      <c r="F2363">
        <v>51.35</v>
      </c>
      <c r="G2363" t="s">
        <v>18592</v>
      </c>
      <c r="H2363">
        <v>43.1</v>
      </c>
      <c r="I2363" t="s">
        <v>18592</v>
      </c>
      <c r="J2363">
        <v>46.07</v>
      </c>
      <c r="K2363" t="s">
        <v>18588</v>
      </c>
      <c r="L2363">
        <v>44.38</v>
      </c>
      <c r="M2363" t="s">
        <v>18588</v>
      </c>
      <c r="N2363">
        <v>40.31</v>
      </c>
      <c r="O2363" t="s">
        <v>21217</v>
      </c>
      <c r="P2363">
        <v>21.35</v>
      </c>
      <c r="Q2363" t="s">
        <v>21218</v>
      </c>
      <c r="R2363">
        <v>30.46</v>
      </c>
      <c r="S2363" t="s">
        <v>18588</v>
      </c>
      <c r="T2363">
        <v>39.03</v>
      </c>
      <c r="U2363" t="s">
        <v>18592</v>
      </c>
      <c r="V2363">
        <v>39.89</v>
      </c>
      <c r="W2363" t="s">
        <v>18592</v>
      </c>
      <c r="X2363">
        <v>38.83</v>
      </c>
      <c r="Y2363" t="s">
        <v>21219</v>
      </c>
      <c r="Z2363">
        <v>14.31</v>
      </c>
      <c r="AA2363" t="s">
        <v>21220</v>
      </c>
      <c r="AB2363">
        <v>12.36</v>
      </c>
      <c r="AC2363" t="s">
        <v>21221</v>
      </c>
      <c r="AD2363">
        <v>6.06</v>
      </c>
      <c r="AE2363" t="s">
        <v>18592</v>
      </c>
      <c r="AF2363">
        <v>7.04</v>
      </c>
      <c r="AG2363" t="s">
        <v>18592</v>
      </c>
      <c r="AH2363">
        <v>7.04</v>
      </c>
      <c r="AI2363" t="s">
        <v>27755</v>
      </c>
      <c r="AJ2363" t="s">
        <v>27755</v>
      </c>
      <c r="AK2363" t="s">
        <v>27755</v>
      </c>
      <c r="AL2363" t="s">
        <v>27755</v>
      </c>
      <c r="AM2363" t="s">
        <v>27755</v>
      </c>
      <c r="AN2363" s="11">
        <v>1357865265000</v>
      </c>
      <c r="AO2363" s="11">
        <v>1378886358000</v>
      </c>
      <c r="AP2363" s="11">
        <v>1322081318000</v>
      </c>
      <c r="AQ2363" s="11">
        <v>1586332710000</v>
      </c>
      <c r="AR2363" s="11">
        <f>IF($AM2363="별도",INDEX([1]상장!W$11:W$2829,MATCH($A2363,[1]상장!A$11:A$2829,0)),IF($AM2363="연결",INDEX([1]상장!AB$11:AB$2829,MATCH($A2363,[1]상장!A$11:A$2829,0)),""))</f>
        <v>1865731523000</v>
      </c>
    </row>
    <row r="2364" spans="1:44" x14ac:dyDescent="0.3">
      <c r="A2364" t="s">
        <v>7076</v>
      </c>
      <c r="B2364" t="s">
        <v>7077</v>
      </c>
      <c r="C2364" t="s">
        <v>7078</v>
      </c>
      <c r="D2364" s="1" t="e">
        <f>INDEX(Sheet2!$B$2:$B$2345,MATCH(Sheet1!$B2364,Sheet2!$C$2:$C$2345,0))</f>
        <v>#N/A</v>
      </c>
      <c r="E2364" t="s">
        <v>21222</v>
      </c>
      <c r="F2364">
        <v>89.82</v>
      </c>
      <c r="G2364" t="s">
        <v>21222</v>
      </c>
      <c r="H2364">
        <v>91.5</v>
      </c>
      <c r="I2364" t="s">
        <v>21222</v>
      </c>
      <c r="J2364">
        <v>91.56</v>
      </c>
      <c r="K2364" t="s">
        <v>21222</v>
      </c>
      <c r="L2364">
        <v>90.21</v>
      </c>
      <c r="M2364" t="s">
        <v>8475</v>
      </c>
      <c r="N2364" t="s">
        <v>8475</v>
      </c>
      <c r="O2364" t="s">
        <v>21223</v>
      </c>
      <c r="P2364">
        <v>9.64</v>
      </c>
      <c r="Q2364" t="s">
        <v>21223</v>
      </c>
      <c r="R2364">
        <v>8.23</v>
      </c>
      <c r="S2364" t="s">
        <v>21223</v>
      </c>
      <c r="T2364">
        <v>7.85</v>
      </c>
      <c r="U2364" t="s">
        <v>21223</v>
      </c>
      <c r="V2364">
        <v>8.75</v>
      </c>
      <c r="W2364" t="s">
        <v>8475</v>
      </c>
      <c r="X2364" t="s">
        <v>8475</v>
      </c>
      <c r="Y2364" t="s">
        <v>21224</v>
      </c>
      <c r="Z2364">
        <v>0.52</v>
      </c>
      <c r="AA2364" t="s">
        <v>21224</v>
      </c>
      <c r="AB2364">
        <v>0.26</v>
      </c>
      <c r="AC2364" t="s">
        <v>21224</v>
      </c>
      <c r="AD2364">
        <v>0.57999999999999996</v>
      </c>
      <c r="AE2364" t="s">
        <v>21224</v>
      </c>
      <c r="AF2364">
        <v>1.02</v>
      </c>
      <c r="AG2364" t="s">
        <v>8475</v>
      </c>
      <c r="AH2364">
        <v>1.02</v>
      </c>
      <c r="AI2364" t="s">
        <v>27756</v>
      </c>
      <c r="AJ2364" t="s">
        <v>27756</v>
      </c>
      <c r="AK2364" t="s">
        <v>27756</v>
      </c>
      <c r="AL2364" t="s">
        <v>27756</v>
      </c>
      <c r="AM2364" t="s">
        <v>27756</v>
      </c>
      <c r="AN2364" s="11">
        <v>91370247000</v>
      </c>
      <c r="AO2364" s="11">
        <v>100066170000</v>
      </c>
      <c r="AP2364" s="11">
        <v>99096245000</v>
      </c>
      <c r="AQ2364" s="11">
        <v>89619034000</v>
      </c>
      <c r="AR2364" s="11">
        <f>IF($AM2364="별도",INDEX([1]상장!W$11:W$2829,MATCH($A2364,[1]상장!A$11:A$2829,0)),IF($AM2364="연결",INDEX([1]상장!AB$11:AB$2829,MATCH($A2364,[1]상장!A$11:A$2829,0)),""))</f>
        <v>92621574000</v>
      </c>
    </row>
    <row r="2365" spans="1:44" x14ac:dyDescent="0.3">
      <c r="A2365" t="s">
        <v>7079</v>
      </c>
      <c r="B2365" t="s">
        <v>7080</v>
      </c>
      <c r="C2365" t="s">
        <v>7081</v>
      </c>
      <c r="D2365" s="1" t="str">
        <f>INDEX(Sheet2!$B$2:$B$2345,MATCH(Sheet1!$B2365,Sheet2!$C$2:$C$2345,0))</f>
        <v>일진하이솔루스</v>
      </c>
      <c r="E2365" t="s">
        <v>8475</v>
      </c>
      <c r="F2365" t="s">
        <v>8475</v>
      </c>
      <c r="G2365" t="s">
        <v>8475</v>
      </c>
      <c r="H2365" t="s">
        <v>8475</v>
      </c>
      <c r="I2365" t="s">
        <v>8475</v>
      </c>
      <c r="J2365" t="s">
        <v>8475</v>
      </c>
      <c r="K2365" t="s">
        <v>21225</v>
      </c>
      <c r="L2365">
        <v>55.6</v>
      </c>
      <c r="M2365" t="s">
        <v>21225</v>
      </c>
      <c r="N2365">
        <v>65.75</v>
      </c>
      <c r="O2365" t="s">
        <v>8475</v>
      </c>
      <c r="P2365" t="s">
        <v>8475</v>
      </c>
      <c r="Q2365" t="s">
        <v>8475</v>
      </c>
      <c r="R2365" t="s">
        <v>8475</v>
      </c>
      <c r="S2365" t="s">
        <v>8475</v>
      </c>
      <c r="T2365" t="s">
        <v>8475</v>
      </c>
      <c r="U2365" t="s">
        <v>21226</v>
      </c>
      <c r="V2365">
        <v>19.97</v>
      </c>
      <c r="W2365" t="s">
        <v>21227</v>
      </c>
      <c r="X2365">
        <v>15.02</v>
      </c>
      <c r="Y2365" t="s">
        <v>8475</v>
      </c>
      <c r="Z2365" t="s">
        <v>8475</v>
      </c>
      <c r="AA2365" t="s">
        <v>8475</v>
      </c>
      <c r="AB2365" t="s">
        <v>8475</v>
      </c>
      <c r="AC2365" t="s">
        <v>8475</v>
      </c>
      <c r="AD2365" t="s">
        <v>8475</v>
      </c>
      <c r="AE2365" t="s">
        <v>21228</v>
      </c>
      <c r="AF2365">
        <v>14.85</v>
      </c>
      <c r="AG2365" t="s">
        <v>21226</v>
      </c>
      <c r="AH2365">
        <v>14.85</v>
      </c>
      <c r="AI2365" t="s">
        <v>27756</v>
      </c>
      <c r="AJ2365" t="s">
        <v>27756</v>
      </c>
      <c r="AK2365" t="s">
        <v>27756</v>
      </c>
      <c r="AL2365" t="s">
        <v>27756</v>
      </c>
      <c r="AM2365" t="s">
        <v>27756</v>
      </c>
      <c r="AN2365" s="11">
        <v>28585758000</v>
      </c>
      <c r="AO2365" s="11">
        <v>88512979000</v>
      </c>
      <c r="AP2365" s="11">
        <v>113524940000</v>
      </c>
      <c r="AQ2365" s="11">
        <v>117690719000</v>
      </c>
      <c r="AR2365" s="11">
        <f>IF($AM2365="별도",INDEX([1]상장!W$11:W$2829,MATCH($A2365,[1]상장!A$11:A$2829,0)),IF($AM2365="연결",INDEX([1]상장!AB$11:AB$2829,MATCH($A2365,[1]상장!A$11:A$2829,0)),""))</f>
        <v>109080826000</v>
      </c>
    </row>
    <row r="2366" spans="1:44" x14ac:dyDescent="0.3">
      <c r="A2366" t="s">
        <v>7082</v>
      </c>
      <c r="B2366" t="s">
        <v>7083</v>
      </c>
      <c r="C2366" t="s">
        <v>7084</v>
      </c>
      <c r="D2366" s="1" t="str">
        <f>INDEX(Sheet2!$B$2:$B$2345,MATCH(Sheet1!$B2366,Sheet2!$C$2:$C$2345,0))</f>
        <v>SBI핀테크솔루션즈</v>
      </c>
      <c r="E2366" t="s">
        <v>21229</v>
      </c>
      <c r="F2366">
        <v>66.94</v>
      </c>
      <c r="G2366" t="s">
        <v>21230</v>
      </c>
      <c r="H2366">
        <v>47.2</v>
      </c>
      <c r="I2366" t="s">
        <v>21231</v>
      </c>
      <c r="J2366">
        <v>51.28</v>
      </c>
      <c r="K2366" t="s">
        <v>21231</v>
      </c>
      <c r="L2366">
        <v>54.4</v>
      </c>
      <c r="M2366" t="s">
        <v>21232</v>
      </c>
      <c r="N2366">
        <v>70.430000000000007</v>
      </c>
      <c r="O2366" t="s">
        <v>21233</v>
      </c>
      <c r="P2366">
        <v>20.99</v>
      </c>
      <c r="Q2366" t="s">
        <v>21234</v>
      </c>
      <c r="R2366">
        <v>37.799999999999997</v>
      </c>
      <c r="S2366" t="s">
        <v>21235</v>
      </c>
      <c r="T2366">
        <v>34.06</v>
      </c>
      <c r="U2366" t="s">
        <v>21235</v>
      </c>
      <c r="V2366">
        <v>36.159999999999997</v>
      </c>
      <c r="W2366" t="s">
        <v>21236</v>
      </c>
      <c r="X2366">
        <v>18.850000000000001</v>
      </c>
      <c r="Y2366" t="s">
        <v>21237</v>
      </c>
      <c r="Z2366">
        <v>5.08</v>
      </c>
      <c r="AA2366" t="s">
        <v>21238</v>
      </c>
      <c r="AB2366">
        <v>11.26</v>
      </c>
      <c r="AC2366" t="s">
        <v>21239</v>
      </c>
      <c r="AD2366">
        <v>11.49</v>
      </c>
      <c r="AE2366" t="s">
        <v>21239</v>
      </c>
      <c r="AF2366">
        <v>11.29</v>
      </c>
      <c r="AG2366" t="s">
        <v>21231</v>
      </c>
      <c r="AH2366">
        <v>11.29</v>
      </c>
      <c r="AI2366" t="s">
        <v>27755</v>
      </c>
      <c r="AJ2366" t="s">
        <v>27755</v>
      </c>
      <c r="AK2366" t="s">
        <v>27755</v>
      </c>
      <c r="AL2366" t="s">
        <v>27755</v>
      </c>
      <c r="AM2366" t="s">
        <v>27755</v>
      </c>
      <c r="AN2366" s="11">
        <v>130417943000</v>
      </c>
      <c r="AO2366" s="11">
        <v>78836129000</v>
      </c>
      <c r="AP2366" s="11">
        <v>94626127000</v>
      </c>
      <c r="AQ2366" s="11">
        <v>101379967000</v>
      </c>
      <c r="AR2366" s="11">
        <f>IF($AM2366="별도",INDEX([1]상장!W$11:W$2829,MATCH($A2366,[1]상장!A$11:A$2829,0)),IF($AM2366="연결",INDEX([1]상장!AB$11:AB$2829,MATCH($A2366,[1]상장!A$11:A$2829,0)),""))</f>
        <v>57529506000</v>
      </c>
    </row>
    <row r="2367" spans="1:44" x14ac:dyDescent="0.3">
      <c r="A2367" t="s">
        <v>7085</v>
      </c>
      <c r="B2367" t="s">
        <v>7086</v>
      </c>
      <c r="C2367" t="s">
        <v>7087</v>
      </c>
      <c r="D2367" s="1" t="e">
        <f>INDEX(Sheet2!$B$2:$B$2345,MATCH(Sheet1!$B2367,Sheet2!$C$2:$C$2345,0))</f>
        <v>#N/A</v>
      </c>
      <c r="E2367" t="s">
        <v>21240</v>
      </c>
      <c r="F2367">
        <v>75.959999999999994</v>
      </c>
      <c r="G2367" t="s">
        <v>21240</v>
      </c>
      <c r="H2367">
        <v>51.28</v>
      </c>
      <c r="I2367" t="s">
        <v>21241</v>
      </c>
      <c r="J2367">
        <v>69.88</v>
      </c>
      <c r="K2367" t="s">
        <v>21242</v>
      </c>
      <c r="L2367">
        <v>51.3</v>
      </c>
      <c r="M2367" t="s">
        <v>8475</v>
      </c>
      <c r="N2367" t="s">
        <v>8475</v>
      </c>
      <c r="O2367" t="s">
        <v>21243</v>
      </c>
      <c r="P2367">
        <v>13.91</v>
      </c>
      <c r="Q2367" t="s">
        <v>21243</v>
      </c>
      <c r="R2367">
        <v>28.94</v>
      </c>
      <c r="S2367" t="s">
        <v>21244</v>
      </c>
      <c r="T2367">
        <v>16.149999999999999</v>
      </c>
      <c r="U2367" t="s">
        <v>21245</v>
      </c>
      <c r="V2367">
        <v>34.72</v>
      </c>
      <c r="W2367" t="s">
        <v>8475</v>
      </c>
      <c r="X2367" t="s">
        <v>8475</v>
      </c>
      <c r="Y2367" t="s">
        <v>21246</v>
      </c>
      <c r="Z2367">
        <v>8.64</v>
      </c>
      <c r="AA2367" t="s">
        <v>21246</v>
      </c>
      <c r="AB2367">
        <v>18.57</v>
      </c>
      <c r="AC2367" t="s">
        <v>21247</v>
      </c>
      <c r="AD2367">
        <v>12.41</v>
      </c>
      <c r="AE2367" t="s">
        <v>21248</v>
      </c>
      <c r="AF2367">
        <v>13.02</v>
      </c>
      <c r="AG2367" t="s">
        <v>8475</v>
      </c>
      <c r="AH2367">
        <v>13.02</v>
      </c>
      <c r="AI2367" t="s">
        <v>27756</v>
      </c>
      <c r="AJ2367" t="s">
        <v>27756</v>
      </c>
      <c r="AK2367" t="s">
        <v>27756</v>
      </c>
      <c r="AL2367" t="s">
        <v>27756</v>
      </c>
      <c r="AM2367" t="s">
        <v>27756</v>
      </c>
      <c r="AN2367" s="11">
        <v>14470489000</v>
      </c>
      <c r="AO2367" s="11">
        <v>30662946000</v>
      </c>
      <c r="AP2367" s="11">
        <v>22297117000</v>
      </c>
      <c r="AQ2367" s="11">
        <v>26572717000</v>
      </c>
      <c r="AR2367" s="11">
        <f>IF($AM2367="별도",INDEX([1]상장!W$11:W$2829,MATCH($A2367,[1]상장!A$11:A$2829,0)),IF($AM2367="연결",INDEX([1]상장!AB$11:AB$2829,MATCH($A2367,[1]상장!A$11:A$2829,0)),""))</f>
        <v>21473919000</v>
      </c>
    </row>
    <row r="2368" spans="1:44" x14ac:dyDescent="0.3">
      <c r="A2368" t="s">
        <v>7088</v>
      </c>
      <c r="B2368" t="s">
        <v>7089</v>
      </c>
      <c r="C2368" t="s">
        <v>7090</v>
      </c>
      <c r="D2368" s="1" t="e">
        <f>INDEX(Sheet2!$B$2:$B$2345,MATCH(Sheet1!$B2368,Sheet2!$C$2:$C$2345,0))</f>
        <v>#N/A</v>
      </c>
      <c r="E2368" t="s">
        <v>8475</v>
      </c>
      <c r="F2368" t="s">
        <v>8475</v>
      </c>
      <c r="G2368" t="s">
        <v>8475</v>
      </c>
      <c r="H2368" t="s">
        <v>8475</v>
      </c>
      <c r="I2368" t="s">
        <v>8475</v>
      </c>
      <c r="J2368" t="s">
        <v>8475</v>
      </c>
      <c r="K2368" t="s">
        <v>21249</v>
      </c>
      <c r="L2368">
        <v>40.549999999999997</v>
      </c>
      <c r="M2368" t="s">
        <v>8475</v>
      </c>
      <c r="N2368" t="s">
        <v>8475</v>
      </c>
      <c r="O2368" t="s">
        <v>8475</v>
      </c>
      <c r="P2368" t="s">
        <v>8475</v>
      </c>
      <c r="Q2368" t="s">
        <v>8475</v>
      </c>
      <c r="R2368" t="s">
        <v>8475</v>
      </c>
      <c r="S2368" t="s">
        <v>8475</v>
      </c>
      <c r="T2368" t="s">
        <v>8475</v>
      </c>
      <c r="U2368" t="s">
        <v>21250</v>
      </c>
      <c r="V2368">
        <v>34.159999999999997</v>
      </c>
      <c r="W2368" t="s">
        <v>8475</v>
      </c>
      <c r="X2368" t="s">
        <v>8475</v>
      </c>
      <c r="Y2368" t="s">
        <v>8475</v>
      </c>
      <c r="Z2368" t="s">
        <v>8475</v>
      </c>
      <c r="AA2368" t="s">
        <v>8475</v>
      </c>
      <c r="AB2368" t="s">
        <v>8475</v>
      </c>
      <c r="AC2368" t="s">
        <v>8475</v>
      </c>
      <c r="AD2368" t="s">
        <v>8475</v>
      </c>
      <c r="AE2368" t="s">
        <v>8766</v>
      </c>
      <c r="AF2368">
        <v>25.27</v>
      </c>
      <c r="AG2368" t="s">
        <v>8475</v>
      </c>
      <c r="AH2368">
        <v>25.27</v>
      </c>
      <c r="AI2368" t="s">
        <v>27757</v>
      </c>
      <c r="AJ2368" t="s">
        <v>27757</v>
      </c>
      <c r="AK2368" t="s">
        <v>27756</v>
      </c>
      <c r="AL2368" t="s">
        <v>27756</v>
      </c>
      <c r="AM2368" t="s">
        <v>27756</v>
      </c>
      <c r="AN2368" s="11" t="s">
        <v>8475</v>
      </c>
      <c r="AO2368" s="11" t="s">
        <v>8475</v>
      </c>
      <c r="AP2368" s="11">
        <v>776932000</v>
      </c>
      <c r="AQ2368" s="11">
        <v>1984014000</v>
      </c>
      <c r="AR2368" s="11">
        <f>IF($AM2368="별도",INDEX([1]상장!W$11:W$2829,MATCH($A2368,[1]상장!A$11:A$2829,0)),IF($AM2368="연결",INDEX([1]상장!AB$11:AB$2829,MATCH($A2368,[1]상장!A$11:A$2829,0)),""))</f>
        <v>4483512000</v>
      </c>
    </row>
    <row r="2369" spans="1:44" x14ac:dyDescent="0.3">
      <c r="A2369" t="s">
        <v>7091</v>
      </c>
      <c r="B2369" t="s">
        <v>7092</v>
      </c>
      <c r="C2369" t="s">
        <v>7093</v>
      </c>
      <c r="D2369" s="1" t="e">
        <f>INDEX(Sheet2!$B$2:$B$2345,MATCH(Sheet1!$B2369,Sheet2!$C$2:$C$2345,0))</f>
        <v>#N/A</v>
      </c>
      <c r="E2369" t="s">
        <v>21251</v>
      </c>
      <c r="F2369">
        <v>57.43</v>
      </c>
      <c r="G2369" t="s">
        <v>21251</v>
      </c>
      <c r="H2369">
        <v>52.51</v>
      </c>
      <c r="I2369" t="s">
        <v>21251</v>
      </c>
      <c r="J2369">
        <v>47.82</v>
      </c>
      <c r="K2369" t="s">
        <v>21252</v>
      </c>
      <c r="L2369">
        <v>38.33</v>
      </c>
      <c r="M2369" t="s">
        <v>8475</v>
      </c>
      <c r="N2369" t="s">
        <v>8475</v>
      </c>
      <c r="O2369" t="s">
        <v>14422</v>
      </c>
      <c r="P2369">
        <v>38.25</v>
      </c>
      <c r="Q2369" t="s">
        <v>14422</v>
      </c>
      <c r="R2369">
        <v>30.89</v>
      </c>
      <c r="S2369" t="s">
        <v>21253</v>
      </c>
      <c r="T2369">
        <v>22.59</v>
      </c>
      <c r="U2369" t="s">
        <v>21254</v>
      </c>
      <c r="V2369">
        <v>29.43</v>
      </c>
      <c r="W2369" t="s">
        <v>8475</v>
      </c>
      <c r="X2369" t="s">
        <v>8475</v>
      </c>
      <c r="Y2369" t="s">
        <v>21255</v>
      </c>
      <c r="Z2369">
        <v>2.5299999999999998</v>
      </c>
      <c r="AA2369" t="s">
        <v>21255</v>
      </c>
      <c r="AB2369">
        <v>15.37</v>
      </c>
      <c r="AC2369" t="s">
        <v>14422</v>
      </c>
      <c r="AD2369">
        <v>21.86</v>
      </c>
      <c r="AE2369" t="s">
        <v>21256</v>
      </c>
      <c r="AF2369">
        <v>20.399999999999999</v>
      </c>
      <c r="AG2369" t="s">
        <v>8475</v>
      </c>
      <c r="AH2369">
        <v>20.399999999999999</v>
      </c>
      <c r="AI2369" t="s">
        <v>27756</v>
      </c>
      <c r="AJ2369" t="s">
        <v>27756</v>
      </c>
      <c r="AK2369" t="s">
        <v>27756</v>
      </c>
      <c r="AL2369" t="s">
        <v>27756</v>
      </c>
      <c r="AM2369" t="s">
        <v>27756</v>
      </c>
      <c r="AN2369" s="11">
        <v>25278039000</v>
      </c>
      <c r="AO2369" s="11">
        <v>32138117000</v>
      </c>
      <c r="AP2369" s="11">
        <v>46868730000</v>
      </c>
      <c r="AQ2369" s="11">
        <v>79476789000</v>
      </c>
      <c r="AR2369" s="11">
        <f>IF($AM2369="별도",INDEX([1]상장!W$11:W$2829,MATCH($A2369,[1]상장!A$11:A$2829,0)),IF($AM2369="연결",INDEX([1]상장!AB$11:AB$2829,MATCH($A2369,[1]상장!A$11:A$2829,0)),""))</f>
        <v>67655790000</v>
      </c>
    </row>
    <row r="2370" spans="1:44" x14ac:dyDescent="0.3">
      <c r="A2370" t="s">
        <v>7094</v>
      </c>
      <c r="B2370" t="s">
        <v>7095</v>
      </c>
      <c r="C2370" t="s">
        <v>7096</v>
      </c>
      <c r="D2370" s="1" t="e">
        <f>INDEX(Sheet2!$B$2:$B$2345,MATCH(Sheet1!$B2370,Sheet2!$C$2:$C$2345,0))</f>
        <v>#N/A</v>
      </c>
      <c r="E2370" t="s">
        <v>21176</v>
      </c>
      <c r="F2370">
        <v>53.2</v>
      </c>
      <c r="G2370" t="s">
        <v>21175</v>
      </c>
      <c r="H2370">
        <v>77.41</v>
      </c>
      <c r="I2370" t="s">
        <v>21257</v>
      </c>
      <c r="J2370">
        <v>74.69</v>
      </c>
      <c r="K2370" t="s">
        <v>21257</v>
      </c>
      <c r="L2370">
        <v>86.51</v>
      </c>
      <c r="M2370" t="s">
        <v>21257</v>
      </c>
      <c r="N2370">
        <v>90.66</v>
      </c>
      <c r="O2370" t="s">
        <v>21258</v>
      </c>
      <c r="P2370">
        <v>19.940000000000001</v>
      </c>
      <c r="Q2370" t="s">
        <v>21259</v>
      </c>
      <c r="R2370">
        <v>10.82</v>
      </c>
      <c r="S2370" t="s">
        <v>21260</v>
      </c>
      <c r="T2370">
        <v>10.25</v>
      </c>
      <c r="U2370" t="s">
        <v>21260</v>
      </c>
      <c r="V2370">
        <v>8.09</v>
      </c>
      <c r="W2370" t="s">
        <v>21260</v>
      </c>
      <c r="X2370">
        <v>5.39</v>
      </c>
      <c r="Y2370" t="s">
        <v>21261</v>
      </c>
      <c r="Z2370">
        <v>15.7</v>
      </c>
      <c r="AA2370" t="s">
        <v>21262</v>
      </c>
      <c r="AB2370">
        <v>8.48</v>
      </c>
      <c r="AC2370" t="s">
        <v>21263</v>
      </c>
      <c r="AD2370">
        <v>8.32</v>
      </c>
      <c r="AE2370" t="s">
        <v>21263</v>
      </c>
      <c r="AF2370">
        <v>3.85</v>
      </c>
      <c r="AG2370" t="s">
        <v>21263</v>
      </c>
      <c r="AH2370">
        <v>3.85</v>
      </c>
      <c r="AI2370" t="s">
        <v>27756</v>
      </c>
      <c r="AJ2370" t="s">
        <v>27756</v>
      </c>
      <c r="AK2370" t="s">
        <v>27756</v>
      </c>
      <c r="AL2370" t="s">
        <v>27756</v>
      </c>
      <c r="AM2370" t="s">
        <v>27756</v>
      </c>
      <c r="AN2370" s="11">
        <v>11123995000</v>
      </c>
      <c r="AO2370" s="11">
        <v>15516804000</v>
      </c>
      <c r="AP2370" s="11">
        <v>14913030000</v>
      </c>
      <c r="AQ2370" s="11">
        <v>21922928000</v>
      </c>
      <c r="AR2370" s="11">
        <f>IF($AM2370="별도",INDEX([1]상장!W$11:W$2829,MATCH($A2370,[1]상장!A$11:A$2829,0)),IF($AM2370="연결",INDEX([1]상장!AB$11:AB$2829,MATCH($A2370,[1]상장!A$11:A$2829,0)),""))</f>
        <v>39515795000</v>
      </c>
    </row>
    <row r="2371" spans="1:44" x14ac:dyDescent="0.3">
      <c r="A2371" t="s">
        <v>7097</v>
      </c>
      <c r="B2371" t="s">
        <v>7098</v>
      </c>
      <c r="C2371" t="s">
        <v>7099</v>
      </c>
      <c r="D2371" s="1" t="str">
        <f>INDEX(Sheet2!$B$2:$B$2345,MATCH(Sheet1!$B2371,Sheet2!$C$2:$C$2345,0))</f>
        <v>푸드나무</v>
      </c>
      <c r="E2371" t="s">
        <v>21264</v>
      </c>
      <c r="F2371">
        <v>95.79</v>
      </c>
      <c r="G2371" t="s">
        <v>21264</v>
      </c>
      <c r="H2371">
        <v>95.18</v>
      </c>
      <c r="I2371" t="s">
        <v>21264</v>
      </c>
      <c r="J2371">
        <v>94.91</v>
      </c>
      <c r="K2371" t="s">
        <v>8754</v>
      </c>
      <c r="L2371">
        <v>96.34</v>
      </c>
      <c r="M2371" t="s">
        <v>8475</v>
      </c>
      <c r="N2371" t="s">
        <v>8475</v>
      </c>
      <c r="O2371" t="s">
        <v>21265</v>
      </c>
      <c r="P2371">
        <v>3.54</v>
      </c>
      <c r="Q2371" t="s">
        <v>21266</v>
      </c>
      <c r="R2371">
        <v>3.07</v>
      </c>
      <c r="S2371" t="s">
        <v>21266</v>
      </c>
      <c r="T2371">
        <v>3.71</v>
      </c>
      <c r="U2371" t="s">
        <v>9893</v>
      </c>
      <c r="V2371">
        <v>2.56</v>
      </c>
      <c r="W2371" t="s">
        <v>8475</v>
      </c>
      <c r="X2371" t="s">
        <v>8475</v>
      </c>
      <c r="Y2371" t="s">
        <v>21267</v>
      </c>
      <c r="Z2371">
        <v>0.66</v>
      </c>
      <c r="AA2371" t="s">
        <v>21267</v>
      </c>
      <c r="AB2371">
        <v>1.73</v>
      </c>
      <c r="AC2371" t="s">
        <v>21267</v>
      </c>
      <c r="AD2371">
        <v>1.36</v>
      </c>
      <c r="AE2371" t="s">
        <v>9020</v>
      </c>
      <c r="AF2371">
        <v>1.0900000000000001</v>
      </c>
      <c r="AG2371" t="s">
        <v>8475</v>
      </c>
      <c r="AH2371">
        <v>1.0900000000000001</v>
      </c>
      <c r="AI2371" t="s">
        <v>27755</v>
      </c>
      <c r="AJ2371" t="s">
        <v>27755</v>
      </c>
      <c r="AK2371" t="s">
        <v>27755</v>
      </c>
      <c r="AL2371" t="s">
        <v>27755</v>
      </c>
      <c r="AM2371" t="s">
        <v>27755</v>
      </c>
      <c r="AN2371" s="11">
        <v>52960551000</v>
      </c>
      <c r="AO2371" s="11">
        <v>64782146000</v>
      </c>
      <c r="AP2371" s="11">
        <v>117153997000</v>
      </c>
      <c r="AQ2371" s="11">
        <v>191195149000</v>
      </c>
      <c r="AR2371" s="11">
        <f>IF($AM2371="별도",INDEX([1]상장!W$11:W$2829,MATCH($A2371,[1]상장!A$11:A$2829,0)),IF($AM2371="연결",INDEX([1]상장!AB$11:AB$2829,MATCH($A2371,[1]상장!A$11:A$2829,0)),""))</f>
        <v>217202244000</v>
      </c>
    </row>
    <row r="2372" spans="1:44" x14ac:dyDescent="0.3">
      <c r="A2372" t="s">
        <v>7100</v>
      </c>
      <c r="B2372" t="s">
        <v>7101</v>
      </c>
      <c r="C2372" t="s">
        <v>7102</v>
      </c>
      <c r="D2372" s="1" t="str">
        <f>INDEX(Sheet2!$B$2:$B$2345,MATCH(Sheet1!$B2372,Sheet2!$C$2:$C$2345,0))</f>
        <v>엔비티</v>
      </c>
      <c r="E2372" t="s">
        <v>8475</v>
      </c>
      <c r="F2372" t="s">
        <v>8475</v>
      </c>
      <c r="G2372" t="s">
        <v>8475</v>
      </c>
      <c r="H2372" t="s">
        <v>8475</v>
      </c>
      <c r="I2372" t="s">
        <v>21268</v>
      </c>
      <c r="J2372">
        <v>46.24</v>
      </c>
      <c r="K2372" t="s">
        <v>21269</v>
      </c>
      <c r="L2372">
        <v>65.819999999999993</v>
      </c>
      <c r="M2372" t="s">
        <v>8475</v>
      </c>
      <c r="N2372" t="s">
        <v>8475</v>
      </c>
      <c r="O2372" t="s">
        <v>8475</v>
      </c>
      <c r="P2372" t="s">
        <v>8475</v>
      </c>
      <c r="Q2372" t="s">
        <v>8475</v>
      </c>
      <c r="R2372" t="s">
        <v>8475</v>
      </c>
      <c r="S2372" t="s">
        <v>21270</v>
      </c>
      <c r="T2372">
        <v>45.4</v>
      </c>
      <c r="U2372" t="s">
        <v>21271</v>
      </c>
      <c r="V2372">
        <v>25.68</v>
      </c>
      <c r="W2372" t="s">
        <v>8475</v>
      </c>
      <c r="X2372" t="s">
        <v>8475</v>
      </c>
      <c r="Y2372" t="s">
        <v>8475</v>
      </c>
      <c r="Z2372" t="s">
        <v>8475</v>
      </c>
      <c r="AA2372" t="s">
        <v>8475</v>
      </c>
      <c r="AB2372" t="s">
        <v>8475</v>
      </c>
      <c r="AC2372" t="s">
        <v>21272</v>
      </c>
      <c r="AD2372">
        <v>3.76</v>
      </c>
      <c r="AE2372" t="s">
        <v>21273</v>
      </c>
      <c r="AF2372">
        <v>3.1</v>
      </c>
      <c r="AG2372" t="s">
        <v>8475</v>
      </c>
      <c r="AH2372">
        <v>3.1</v>
      </c>
      <c r="AI2372" t="s">
        <v>27755</v>
      </c>
      <c r="AJ2372" t="s">
        <v>27755</v>
      </c>
      <c r="AK2372" t="s">
        <v>27755</v>
      </c>
      <c r="AL2372" t="s">
        <v>27755</v>
      </c>
      <c r="AM2372" t="s">
        <v>27755</v>
      </c>
      <c r="AN2372" s="11">
        <v>31712801000</v>
      </c>
      <c r="AO2372" s="11">
        <v>45202751000</v>
      </c>
      <c r="AP2372" s="11">
        <v>44282770000</v>
      </c>
      <c r="AQ2372" s="11">
        <v>82406274000</v>
      </c>
      <c r="AR2372" s="11">
        <f>IF($AM2372="별도",INDEX([1]상장!W$11:W$2829,MATCH($A2372,[1]상장!A$11:A$2829,0)),IF($AM2372="연결",INDEX([1]상장!AB$11:AB$2829,MATCH($A2372,[1]상장!A$11:A$2829,0)),""))</f>
        <v>108210874000</v>
      </c>
    </row>
    <row r="2373" spans="1:44" x14ac:dyDescent="0.3">
      <c r="A2373" t="s">
        <v>7103</v>
      </c>
      <c r="B2373" t="s">
        <v>7104</v>
      </c>
      <c r="C2373" t="s">
        <v>7105</v>
      </c>
      <c r="D2373" s="1" t="str">
        <f>INDEX(Sheet2!$B$2:$B$2345,MATCH(Sheet1!$B2373,Sheet2!$C$2:$C$2345,0))</f>
        <v>에스트래픽</v>
      </c>
      <c r="E2373" t="s">
        <v>21274</v>
      </c>
      <c r="F2373">
        <v>35.11</v>
      </c>
      <c r="G2373" t="s">
        <v>21274</v>
      </c>
      <c r="H2373">
        <v>42.45</v>
      </c>
      <c r="I2373" t="s">
        <v>21274</v>
      </c>
      <c r="J2373">
        <v>44.39</v>
      </c>
      <c r="K2373" t="s">
        <v>21274</v>
      </c>
      <c r="L2373">
        <v>45.92</v>
      </c>
      <c r="M2373" t="s">
        <v>8475</v>
      </c>
      <c r="N2373" t="s">
        <v>8475</v>
      </c>
      <c r="O2373" t="s">
        <v>21275</v>
      </c>
      <c r="P2373">
        <v>16.29</v>
      </c>
      <c r="Q2373" t="s">
        <v>21276</v>
      </c>
      <c r="R2373">
        <v>23.01</v>
      </c>
      <c r="S2373" t="s">
        <v>21276</v>
      </c>
      <c r="T2373">
        <v>24.47</v>
      </c>
      <c r="U2373" t="s">
        <v>21277</v>
      </c>
      <c r="V2373">
        <v>11.75</v>
      </c>
      <c r="W2373" t="s">
        <v>8475</v>
      </c>
      <c r="X2373" t="s">
        <v>8475</v>
      </c>
      <c r="Y2373" t="s">
        <v>21276</v>
      </c>
      <c r="Z2373">
        <v>14.56</v>
      </c>
      <c r="AA2373" t="s">
        <v>21278</v>
      </c>
      <c r="AB2373">
        <v>6.89</v>
      </c>
      <c r="AC2373" t="s">
        <v>21275</v>
      </c>
      <c r="AD2373">
        <v>12.2</v>
      </c>
      <c r="AE2373" t="s">
        <v>21279</v>
      </c>
      <c r="AF2373">
        <v>9.33</v>
      </c>
      <c r="AG2373" t="s">
        <v>8475</v>
      </c>
      <c r="AH2373">
        <v>9.33</v>
      </c>
      <c r="AI2373" t="s">
        <v>27755</v>
      </c>
      <c r="AJ2373" t="s">
        <v>27755</v>
      </c>
      <c r="AK2373" t="s">
        <v>27755</v>
      </c>
      <c r="AL2373" t="s">
        <v>27755</v>
      </c>
      <c r="AM2373" t="s">
        <v>27755</v>
      </c>
      <c r="AN2373" s="11">
        <v>40678386000</v>
      </c>
      <c r="AO2373" s="11">
        <v>79673572000</v>
      </c>
      <c r="AP2373" s="11">
        <v>92130560000</v>
      </c>
      <c r="AQ2373" s="11">
        <v>127607610000</v>
      </c>
      <c r="AR2373" s="11">
        <f>IF($AM2373="별도",INDEX([1]상장!W$11:W$2829,MATCH($A2373,[1]상장!A$11:A$2829,0)),IF($AM2373="연결",INDEX([1]상장!AB$11:AB$2829,MATCH($A2373,[1]상장!A$11:A$2829,0)),""))</f>
        <v>132069703000</v>
      </c>
    </row>
    <row r="2374" spans="1:44" x14ac:dyDescent="0.3">
      <c r="A2374" t="s">
        <v>7106</v>
      </c>
      <c r="B2374" t="s">
        <v>7107</v>
      </c>
      <c r="C2374" t="s">
        <v>7108</v>
      </c>
      <c r="D2374" s="1" t="str">
        <f>INDEX(Sheet2!$B$2:$B$2345,MATCH(Sheet1!$B2374,Sheet2!$C$2:$C$2345,0))</f>
        <v>에이프릴바이오</v>
      </c>
      <c r="E2374" t="s">
        <v>8475</v>
      </c>
      <c r="F2374" t="s">
        <v>8475</v>
      </c>
      <c r="G2374" t="s">
        <v>8475</v>
      </c>
      <c r="H2374" t="s">
        <v>8475</v>
      </c>
      <c r="I2374" t="s">
        <v>8475</v>
      </c>
      <c r="J2374" t="s">
        <v>8475</v>
      </c>
      <c r="K2374" t="s">
        <v>8475</v>
      </c>
      <c r="L2374" t="s">
        <v>8475</v>
      </c>
      <c r="M2374" t="s">
        <v>8475</v>
      </c>
      <c r="N2374" t="s">
        <v>8475</v>
      </c>
      <c r="O2374" t="s">
        <v>8475</v>
      </c>
      <c r="P2374" t="s">
        <v>8475</v>
      </c>
      <c r="Q2374" t="s">
        <v>8475</v>
      </c>
      <c r="R2374" t="s">
        <v>8475</v>
      </c>
      <c r="S2374" t="s">
        <v>8475</v>
      </c>
      <c r="T2374" t="s">
        <v>8475</v>
      </c>
      <c r="U2374" t="s">
        <v>8475</v>
      </c>
      <c r="V2374" t="s">
        <v>8475</v>
      </c>
      <c r="W2374" t="s">
        <v>8475</v>
      </c>
      <c r="X2374" t="s">
        <v>8475</v>
      </c>
      <c r="Y2374" t="s">
        <v>8475</v>
      </c>
      <c r="Z2374" t="s">
        <v>8475</v>
      </c>
      <c r="AA2374" t="s">
        <v>8475</v>
      </c>
      <c r="AB2374" t="s">
        <v>8475</v>
      </c>
      <c r="AC2374" t="s">
        <v>8475</v>
      </c>
      <c r="AD2374" t="s">
        <v>8475</v>
      </c>
      <c r="AE2374" t="s">
        <v>8475</v>
      </c>
      <c r="AF2374" t="s">
        <v>8475</v>
      </c>
      <c r="AG2374" t="s">
        <v>8475</v>
      </c>
      <c r="AH2374" t="s">
        <v>8475</v>
      </c>
      <c r="AI2374" t="s">
        <v>27756</v>
      </c>
      <c r="AJ2374" t="s">
        <v>27756</v>
      </c>
      <c r="AK2374" t="s">
        <v>27757</v>
      </c>
      <c r="AL2374" t="s">
        <v>27756</v>
      </c>
      <c r="AM2374" t="s">
        <v>27756</v>
      </c>
      <c r="AN2374" s="11">
        <v>150000000</v>
      </c>
      <c r="AO2374" s="11">
        <v>150000000</v>
      </c>
      <c r="AP2374" s="11" t="s">
        <v>8475</v>
      </c>
      <c r="AQ2374" s="11">
        <v>23395944000</v>
      </c>
      <c r="AR2374" s="11">
        <f>IF($AM2374="별도",INDEX([1]상장!W$11:W$2829,MATCH($A2374,[1]상장!A$11:A$2829,0)),IF($AM2374="연결",INDEX([1]상장!AB$11:AB$2829,MATCH($A2374,[1]상장!A$11:A$2829,0)),""))</f>
        <v>200000000</v>
      </c>
    </row>
    <row r="2375" spans="1:44" x14ac:dyDescent="0.3">
      <c r="A2375" t="s">
        <v>7109</v>
      </c>
      <c r="B2375" t="s">
        <v>7110</v>
      </c>
      <c r="C2375" t="s">
        <v>7111</v>
      </c>
      <c r="D2375" s="1" t="str">
        <f>INDEX(Sheet2!$B$2:$B$2345,MATCH(Sheet1!$B2375,Sheet2!$C$2:$C$2345,0))</f>
        <v>바이젠셀</v>
      </c>
      <c r="E2375" t="s">
        <v>8475</v>
      </c>
      <c r="F2375" t="s">
        <v>8475</v>
      </c>
      <c r="G2375" t="s">
        <v>8475</v>
      </c>
      <c r="H2375" t="s">
        <v>8475</v>
      </c>
      <c r="I2375" t="s">
        <v>8475</v>
      </c>
      <c r="J2375" t="s">
        <v>8475</v>
      </c>
      <c r="K2375" t="s">
        <v>8475</v>
      </c>
      <c r="L2375" t="s">
        <v>8475</v>
      </c>
      <c r="M2375" t="s">
        <v>8475</v>
      </c>
      <c r="N2375" t="s">
        <v>8475</v>
      </c>
      <c r="O2375" t="s">
        <v>8475</v>
      </c>
      <c r="P2375" t="s">
        <v>8475</v>
      </c>
      <c r="Q2375" t="s">
        <v>8475</v>
      </c>
      <c r="R2375" t="s">
        <v>8475</v>
      </c>
      <c r="S2375" t="s">
        <v>8475</v>
      </c>
      <c r="T2375" t="s">
        <v>8475</v>
      </c>
      <c r="U2375" t="s">
        <v>8475</v>
      </c>
      <c r="V2375" t="s">
        <v>8475</v>
      </c>
      <c r="W2375" t="s">
        <v>8475</v>
      </c>
      <c r="X2375" t="s">
        <v>8475</v>
      </c>
      <c r="Y2375" t="s">
        <v>8475</v>
      </c>
      <c r="Z2375" t="s">
        <v>8475</v>
      </c>
      <c r="AA2375" t="s">
        <v>8475</v>
      </c>
      <c r="AB2375" t="s">
        <v>8475</v>
      </c>
      <c r="AC2375" t="s">
        <v>8475</v>
      </c>
      <c r="AD2375" t="s">
        <v>8475</v>
      </c>
      <c r="AE2375" t="s">
        <v>8475</v>
      </c>
      <c r="AF2375" t="s">
        <v>8475</v>
      </c>
      <c r="AG2375" t="s">
        <v>8475</v>
      </c>
      <c r="AH2375" t="s">
        <v>8475</v>
      </c>
      <c r="AI2375" t="s">
        <v>27756</v>
      </c>
      <c r="AJ2375" t="s">
        <v>27756</v>
      </c>
      <c r="AK2375" t="s">
        <v>27757</v>
      </c>
      <c r="AL2375" t="s">
        <v>27757</v>
      </c>
      <c r="AM2375" t="s">
        <v>27757</v>
      </c>
      <c r="AN2375" s="11">
        <v>32746000</v>
      </c>
      <c r="AO2375" s="11">
        <v>15032000</v>
      </c>
      <c r="AP2375" s="11" t="s">
        <v>8475</v>
      </c>
      <c r="AQ2375" s="11" t="s">
        <v>8475</v>
      </c>
      <c r="AR2375" s="11" t="str">
        <f>IF($AM2375="별도",INDEX([1]상장!W$11:W$2829,MATCH($A2375,[1]상장!A$11:A$2829,0)),IF($AM2375="연결",INDEX([1]상장!AB$11:AB$2829,MATCH($A2375,[1]상장!A$11:A$2829,0)),""))</f>
        <v/>
      </c>
    </row>
    <row r="2376" spans="1:44" x14ac:dyDescent="0.3">
      <c r="A2376" t="s">
        <v>7112</v>
      </c>
      <c r="B2376" t="s">
        <v>7113</v>
      </c>
      <c r="C2376" t="s">
        <v>7114</v>
      </c>
      <c r="D2376" s="1" t="str">
        <f>INDEX(Sheet2!$B$2:$B$2345,MATCH(Sheet1!$B2376,Sheet2!$C$2:$C$2345,0))</f>
        <v>뉴로메카</v>
      </c>
      <c r="E2376" t="s">
        <v>8475</v>
      </c>
      <c r="F2376" t="s">
        <v>8475</v>
      </c>
      <c r="G2376" t="s">
        <v>8475</v>
      </c>
      <c r="H2376" t="s">
        <v>8475</v>
      </c>
      <c r="I2376" t="s">
        <v>8475</v>
      </c>
      <c r="J2376" t="s">
        <v>8475</v>
      </c>
      <c r="K2376" t="s">
        <v>8475</v>
      </c>
      <c r="L2376" t="s">
        <v>8475</v>
      </c>
      <c r="M2376" t="s">
        <v>8475</v>
      </c>
      <c r="N2376" t="s">
        <v>8475</v>
      </c>
      <c r="O2376" t="s">
        <v>8475</v>
      </c>
      <c r="P2376" t="s">
        <v>8475</v>
      </c>
      <c r="Q2376" t="s">
        <v>8475</v>
      </c>
      <c r="R2376" t="s">
        <v>8475</v>
      </c>
      <c r="S2376" t="s">
        <v>8475</v>
      </c>
      <c r="T2376" t="s">
        <v>8475</v>
      </c>
      <c r="U2376" t="s">
        <v>8475</v>
      </c>
      <c r="V2376" t="s">
        <v>8475</v>
      </c>
      <c r="W2376" t="s">
        <v>8475</v>
      </c>
      <c r="X2376" t="s">
        <v>8475</v>
      </c>
      <c r="Y2376" t="s">
        <v>8475</v>
      </c>
      <c r="Z2376" t="s">
        <v>8475</v>
      </c>
      <c r="AA2376" t="s">
        <v>8475</v>
      </c>
      <c r="AB2376" t="s">
        <v>8475</v>
      </c>
      <c r="AC2376" t="s">
        <v>8475</v>
      </c>
      <c r="AD2376" t="s">
        <v>8475</v>
      </c>
      <c r="AE2376" t="s">
        <v>8475</v>
      </c>
      <c r="AF2376" t="s">
        <v>8475</v>
      </c>
      <c r="AG2376" t="s">
        <v>8475</v>
      </c>
      <c r="AH2376" t="s">
        <v>8475</v>
      </c>
      <c r="AI2376" t="s">
        <v>27756</v>
      </c>
      <c r="AJ2376" t="s">
        <v>27755</v>
      </c>
      <c r="AK2376" t="s">
        <v>27755</v>
      </c>
      <c r="AL2376" t="s">
        <v>27755</v>
      </c>
      <c r="AM2376" t="s">
        <v>27755</v>
      </c>
      <c r="AN2376" s="11">
        <v>3092656000</v>
      </c>
      <c r="AO2376" s="11">
        <v>7212477000</v>
      </c>
      <c r="AP2376" s="11">
        <v>4065682000</v>
      </c>
      <c r="AQ2376" s="11">
        <v>7351258000</v>
      </c>
      <c r="AR2376" s="11">
        <f>IF($AM2376="별도",INDEX([1]상장!W$11:W$2829,MATCH($A2376,[1]상장!A$11:A$2829,0)),IF($AM2376="연결",INDEX([1]상장!AB$11:AB$2829,MATCH($A2376,[1]상장!A$11:A$2829,0)),""))</f>
        <v>9754641000</v>
      </c>
    </row>
    <row r="2377" spans="1:44" x14ac:dyDescent="0.3">
      <c r="A2377" t="s">
        <v>7115</v>
      </c>
      <c r="B2377" t="s">
        <v>7116</v>
      </c>
      <c r="C2377" t="s">
        <v>7117</v>
      </c>
      <c r="D2377" s="1" t="str">
        <f>INDEX(Sheet2!$B$2:$B$2345,MATCH(Sheet1!$B2377,Sheet2!$C$2:$C$2345,0))</f>
        <v>티움바이오</v>
      </c>
      <c r="E2377" t="s">
        <v>8475</v>
      </c>
      <c r="F2377" t="s">
        <v>8475</v>
      </c>
      <c r="G2377" t="s">
        <v>21280</v>
      </c>
      <c r="H2377">
        <v>89.84</v>
      </c>
      <c r="I2377" t="s">
        <v>21281</v>
      </c>
      <c r="J2377">
        <v>52.33</v>
      </c>
      <c r="K2377" t="s">
        <v>21282</v>
      </c>
      <c r="L2377">
        <v>100</v>
      </c>
      <c r="M2377" t="s">
        <v>8475</v>
      </c>
      <c r="N2377" t="s">
        <v>8475</v>
      </c>
      <c r="O2377" t="s">
        <v>8475</v>
      </c>
      <c r="P2377" t="s">
        <v>8475</v>
      </c>
      <c r="Q2377" t="s">
        <v>21283</v>
      </c>
      <c r="R2377">
        <v>10.15</v>
      </c>
      <c r="S2377" t="s">
        <v>21280</v>
      </c>
      <c r="T2377">
        <v>47.66</v>
      </c>
      <c r="U2377" t="s">
        <v>21283</v>
      </c>
      <c r="V2377">
        <v>0</v>
      </c>
      <c r="W2377" t="s">
        <v>8475</v>
      </c>
      <c r="X2377" t="s">
        <v>8475</v>
      </c>
      <c r="Y2377" t="s">
        <v>8475</v>
      </c>
      <c r="Z2377" t="s">
        <v>8475</v>
      </c>
      <c r="AA2377" t="s">
        <v>21284</v>
      </c>
      <c r="AB2377">
        <v>0</v>
      </c>
      <c r="AC2377" t="s">
        <v>21283</v>
      </c>
      <c r="AD2377">
        <v>0</v>
      </c>
      <c r="AE2377" t="s">
        <v>8475</v>
      </c>
      <c r="AF2377" t="s">
        <v>8475</v>
      </c>
      <c r="AG2377" t="s">
        <v>8475</v>
      </c>
      <c r="AH2377" t="s">
        <v>8475</v>
      </c>
      <c r="AI2377" t="s">
        <v>27756</v>
      </c>
      <c r="AJ2377" t="s">
        <v>27756</v>
      </c>
      <c r="AK2377" t="s">
        <v>27755</v>
      </c>
      <c r="AL2377" t="s">
        <v>27755</v>
      </c>
      <c r="AM2377" t="s">
        <v>27755</v>
      </c>
      <c r="AN2377" s="11">
        <v>1128900000</v>
      </c>
      <c r="AO2377" s="11">
        <v>1113000000</v>
      </c>
      <c r="AP2377" s="11">
        <v>1048950000</v>
      </c>
      <c r="AQ2377" s="11">
        <v>56798000</v>
      </c>
      <c r="AR2377" s="11">
        <f>IF($AM2377="별도",INDEX([1]상장!W$11:W$2829,MATCH($A2377,[1]상장!A$11:A$2829,0)),IF($AM2377="연결",INDEX([1]상장!AB$11:AB$2829,MATCH($A2377,[1]상장!A$11:A$2829,0)),""))</f>
        <v>9117570000</v>
      </c>
    </row>
    <row r="2378" spans="1:44" x14ac:dyDescent="0.3">
      <c r="A2378" t="s">
        <v>7118</v>
      </c>
      <c r="B2378" t="s">
        <v>7119</v>
      </c>
      <c r="C2378" t="s">
        <v>7120</v>
      </c>
      <c r="D2378" s="1" t="e">
        <f>INDEX(Sheet2!$B$2:$B$2345,MATCH(Sheet1!$B2378,Sheet2!$C$2:$C$2345,0))</f>
        <v>#N/A</v>
      </c>
      <c r="E2378" t="s">
        <v>8475</v>
      </c>
      <c r="F2378" t="s">
        <v>8475</v>
      </c>
      <c r="G2378" t="s">
        <v>8475</v>
      </c>
      <c r="H2378" t="s">
        <v>8475</v>
      </c>
      <c r="I2378" t="s">
        <v>8475</v>
      </c>
      <c r="J2378" t="s">
        <v>8475</v>
      </c>
      <c r="K2378" t="s">
        <v>21285</v>
      </c>
      <c r="L2378">
        <v>67.36</v>
      </c>
      <c r="M2378" t="s">
        <v>8475</v>
      </c>
      <c r="N2378" t="s">
        <v>8475</v>
      </c>
      <c r="O2378" t="s">
        <v>8475</v>
      </c>
      <c r="P2378" t="s">
        <v>8475</v>
      </c>
      <c r="Q2378" t="s">
        <v>8475</v>
      </c>
      <c r="R2378" t="s">
        <v>8475</v>
      </c>
      <c r="S2378" t="s">
        <v>8475</v>
      </c>
      <c r="T2378" t="s">
        <v>8475</v>
      </c>
      <c r="U2378" t="s">
        <v>21286</v>
      </c>
      <c r="V2378">
        <v>32.630000000000003</v>
      </c>
      <c r="W2378" t="s">
        <v>8475</v>
      </c>
      <c r="X2378" t="s">
        <v>8475</v>
      </c>
      <c r="Y2378" t="s">
        <v>8475</v>
      </c>
      <c r="Z2378" t="s">
        <v>8475</v>
      </c>
      <c r="AA2378" t="s">
        <v>8475</v>
      </c>
      <c r="AB2378" t="s">
        <v>8475</v>
      </c>
      <c r="AC2378" t="s">
        <v>8475</v>
      </c>
      <c r="AD2378" t="s">
        <v>8475</v>
      </c>
      <c r="AE2378" t="s">
        <v>8886</v>
      </c>
      <c r="AF2378">
        <v>0</v>
      </c>
      <c r="AG2378" t="s">
        <v>8475</v>
      </c>
      <c r="AH2378">
        <v>0</v>
      </c>
      <c r="AI2378" t="s">
        <v>27756</v>
      </c>
      <c r="AJ2378" t="s">
        <v>27756</v>
      </c>
      <c r="AK2378" t="s">
        <v>27756</v>
      </c>
      <c r="AL2378" t="s">
        <v>27756</v>
      </c>
      <c r="AM2378" t="s">
        <v>27756</v>
      </c>
      <c r="AN2378" s="11">
        <v>218915000</v>
      </c>
      <c r="AO2378" s="11">
        <v>83508000</v>
      </c>
      <c r="AP2378" s="11">
        <v>131746000</v>
      </c>
      <c r="AQ2378" s="11">
        <v>334340000</v>
      </c>
      <c r="AR2378" s="11">
        <f>IF($AM2378="별도",INDEX([1]상장!W$11:W$2829,MATCH($A2378,[1]상장!A$11:A$2829,0)),IF($AM2378="연결",INDEX([1]상장!AB$11:AB$2829,MATCH($A2378,[1]상장!A$11:A$2829,0)),""))</f>
        <v>655390000</v>
      </c>
    </row>
    <row r="2379" spans="1:44" x14ac:dyDescent="0.3">
      <c r="A2379" t="s">
        <v>7121</v>
      </c>
      <c r="B2379" t="s">
        <v>7122</v>
      </c>
      <c r="C2379" t="s">
        <v>7123</v>
      </c>
      <c r="D2379" s="1" t="e">
        <f>INDEX(Sheet2!$B$2:$B$2345,MATCH(Sheet1!$B2379,Sheet2!$C$2:$C$2345,0))</f>
        <v>#N/A</v>
      </c>
      <c r="E2379" t="s">
        <v>21287</v>
      </c>
      <c r="F2379">
        <v>84.08</v>
      </c>
      <c r="G2379" t="s">
        <v>21287</v>
      </c>
      <c r="H2379">
        <v>81.56</v>
      </c>
      <c r="I2379" t="s">
        <v>21287</v>
      </c>
      <c r="J2379">
        <v>92.11</v>
      </c>
      <c r="K2379" t="s">
        <v>21288</v>
      </c>
      <c r="L2379">
        <v>88.07</v>
      </c>
      <c r="M2379" t="s">
        <v>8475</v>
      </c>
      <c r="N2379" t="s">
        <v>8475</v>
      </c>
      <c r="O2379" t="s">
        <v>21289</v>
      </c>
      <c r="P2379">
        <v>9.86</v>
      </c>
      <c r="Q2379" t="s">
        <v>21290</v>
      </c>
      <c r="R2379">
        <v>14.1</v>
      </c>
      <c r="S2379" t="s">
        <v>21290</v>
      </c>
      <c r="T2379">
        <v>6.52</v>
      </c>
      <c r="U2379" t="s">
        <v>21291</v>
      </c>
      <c r="V2379">
        <v>11.26</v>
      </c>
      <c r="W2379" t="s">
        <v>8475</v>
      </c>
      <c r="X2379" t="s">
        <v>8475</v>
      </c>
      <c r="Y2379" t="s">
        <v>21290</v>
      </c>
      <c r="Z2379">
        <v>6.05</v>
      </c>
      <c r="AA2379" t="s">
        <v>21289</v>
      </c>
      <c r="AB2379">
        <v>4.33</v>
      </c>
      <c r="AC2379" t="s">
        <v>21289</v>
      </c>
      <c r="AD2379">
        <v>1.35</v>
      </c>
      <c r="AE2379" t="s">
        <v>21292</v>
      </c>
      <c r="AF2379">
        <v>0.66</v>
      </c>
      <c r="AG2379" t="s">
        <v>8475</v>
      </c>
      <c r="AH2379">
        <v>0.66</v>
      </c>
      <c r="AI2379" t="s">
        <v>27756</v>
      </c>
      <c r="AJ2379" t="s">
        <v>27756</v>
      </c>
      <c r="AK2379" t="s">
        <v>27756</v>
      </c>
      <c r="AL2379" t="s">
        <v>27756</v>
      </c>
      <c r="AM2379" t="s">
        <v>27756</v>
      </c>
      <c r="AN2379" s="11">
        <v>45894957000</v>
      </c>
      <c r="AO2379" s="11">
        <v>42416229000</v>
      </c>
      <c r="AP2379" s="11">
        <v>61889888000</v>
      </c>
      <c r="AQ2379" s="11">
        <v>79969402000</v>
      </c>
      <c r="AR2379" s="11">
        <f>IF($AM2379="별도",INDEX([1]상장!W$11:W$2829,MATCH($A2379,[1]상장!A$11:A$2829,0)),IF($AM2379="연결",INDEX([1]상장!AB$11:AB$2829,MATCH($A2379,[1]상장!A$11:A$2829,0)),""))</f>
        <v>162631496000</v>
      </c>
    </row>
    <row r="2380" spans="1:44" x14ac:dyDescent="0.3">
      <c r="A2380" t="s">
        <v>7124</v>
      </c>
      <c r="B2380" t="s">
        <v>7125</v>
      </c>
      <c r="C2380" t="s">
        <v>7126</v>
      </c>
      <c r="D2380" s="1" t="str">
        <f>INDEX(Sheet2!$B$2:$B$2345,MATCH(Sheet1!$B2380,Sheet2!$C$2:$C$2345,0))</f>
        <v>현대에너지솔루션</v>
      </c>
      <c r="E2380" t="s">
        <v>8475</v>
      </c>
      <c r="F2380" t="s">
        <v>8475</v>
      </c>
      <c r="G2380" t="s">
        <v>21293</v>
      </c>
      <c r="H2380">
        <v>90.68</v>
      </c>
      <c r="I2380" t="s">
        <v>21293</v>
      </c>
      <c r="J2380">
        <v>85.02</v>
      </c>
      <c r="K2380" t="s">
        <v>21293</v>
      </c>
      <c r="L2380">
        <v>90.4</v>
      </c>
      <c r="M2380" t="s">
        <v>21293</v>
      </c>
      <c r="N2380">
        <v>94.12</v>
      </c>
      <c r="O2380" t="s">
        <v>8475</v>
      </c>
      <c r="P2380" t="s">
        <v>8475</v>
      </c>
      <c r="Q2380" t="s">
        <v>21294</v>
      </c>
      <c r="R2380">
        <v>6.53</v>
      </c>
      <c r="S2380" t="s">
        <v>21294</v>
      </c>
      <c r="T2380">
        <v>13.25</v>
      </c>
      <c r="U2380" t="s">
        <v>21294</v>
      </c>
      <c r="V2380">
        <v>8.76</v>
      </c>
      <c r="W2380" t="s">
        <v>21294</v>
      </c>
      <c r="X2380">
        <v>4.5999999999999996</v>
      </c>
      <c r="Y2380" t="s">
        <v>8475</v>
      </c>
      <c r="Z2380" t="s">
        <v>8475</v>
      </c>
      <c r="AA2380" t="s">
        <v>10086</v>
      </c>
      <c r="AB2380">
        <v>1.73</v>
      </c>
      <c r="AC2380" t="s">
        <v>21295</v>
      </c>
      <c r="AD2380">
        <v>0.86</v>
      </c>
      <c r="AE2380" t="s">
        <v>21296</v>
      </c>
      <c r="AF2380">
        <v>0.52</v>
      </c>
      <c r="AG2380" t="s">
        <v>21295</v>
      </c>
      <c r="AH2380">
        <v>0.52</v>
      </c>
      <c r="AI2380" t="s">
        <v>27756</v>
      </c>
      <c r="AJ2380" t="s">
        <v>27755</v>
      </c>
      <c r="AK2380" t="s">
        <v>27755</v>
      </c>
      <c r="AL2380" t="s">
        <v>27755</v>
      </c>
      <c r="AM2380" t="s">
        <v>27755</v>
      </c>
      <c r="AN2380" s="11">
        <v>347623352000</v>
      </c>
      <c r="AO2380" s="11">
        <v>446103343000</v>
      </c>
      <c r="AP2380" s="11">
        <v>394396713000</v>
      </c>
      <c r="AQ2380" s="11">
        <v>593163582000</v>
      </c>
      <c r="AR2380" s="11">
        <f>IF($AM2380="별도",INDEX([1]상장!W$11:W$2829,MATCH($A2380,[1]상장!A$11:A$2829,0)),IF($AM2380="연결",INDEX([1]상장!AB$11:AB$2829,MATCH($A2380,[1]상장!A$11:A$2829,0)),""))</f>
        <v>984812413000</v>
      </c>
    </row>
    <row r="2381" spans="1:44" x14ac:dyDescent="0.3">
      <c r="A2381" t="s">
        <v>7127</v>
      </c>
      <c r="B2381" t="s">
        <v>7128</v>
      </c>
      <c r="C2381" t="s">
        <v>7129</v>
      </c>
      <c r="D2381" s="1" t="str">
        <f>INDEX(Sheet2!$B$2:$B$2345,MATCH(Sheet1!$B2381,Sheet2!$C$2:$C$2345,0))</f>
        <v>나노팀</v>
      </c>
      <c r="E2381" t="s">
        <v>8475</v>
      </c>
      <c r="F2381" t="s">
        <v>8475</v>
      </c>
      <c r="G2381" t="s">
        <v>8475</v>
      </c>
      <c r="H2381" t="s">
        <v>8475</v>
      </c>
      <c r="I2381" t="s">
        <v>8475</v>
      </c>
      <c r="J2381" t="s">
        <v>8475</v>
      </c>
      <c r="K2381" t="s">
        <v>8475</v>
      </c>
      <c r="L2381" t="s">
        <v>8475</v>
      </c>
      <c r="M2381" t="s">
        <v>8475</v>
      </c>
      <c r="N2381" t="s">
        <v>8475</v>
      </c>
      <c r="O2381" t="s">
        <v>8475</v>
      </c>
      <c r="P2381" t="s">
        <v>8475</v>
      </c>
      <c r="Q2381" t="s">
        <v>8475</v>
      </c>
      <c r="R2381" t="s">
        <v>8475</v>
      </c>
      <c r="S2381" t="s">
        <v>8475</v>
      </c>
      <c r="T2381" t="s">
        <v>8475</v>
      </c>
      <c r="U2381" t="s">
        <v>8475</v>
      </c>
      <c r="V2381" t="s">
        <v>8475</v>
      </c>
      <c r="W2381" t="s">
        <v>8475</v>
      </c>
      <c r="X2381" t="s">
        <v>8475</v>
      </c>
      <c r="Y2381" t="s">
        <v>8475</v>
      </c>
      <c r="Z2381" t="s">
        <v>8475</v>
      </c>
      <c r="AA2381" t="s">
        <v>8475</v>
      </c>
      <c r="AB2381" t="s">
        <v>8475</v>
      </c>
      <c r="AC2381" t="s">
        <v>8475</v>
      </c>
      <c r="AD2381" t="s">
        <v>8475</v>
      </c>
      <c r="AE2381" t="s">
        <v>8475</v>
      </c>
      <c r="AF2381" t="s">
        <v>8475</v>
      </c>
      <c r="AG2381" t="s">
        <v>8475</v>
      </c>
      <c r="AH2381" t="s">
        <v>8475</v>
      </c>
      <c r="AI2381" t="s">
        <v>27756</v>
      </c>
      <c r="AJ2381" t="s">
        <v>27756</v>
      </c>
      <c r="AK2381" t="s">
        <v>27756</v>
      </c>
      <c r="AL2381" t="s">
        <v>27756</v>
      </c>
      <c r="AM2381" t="s">
        <v>27756</v>
      </c>
      <c r="AN2381" s="11">
        <v>3122332000</v>
      </c>
      <c r="AO2381" s="11">
        <v>7371311000</v>
      </c>
      <c r="AP2381" s="11">
        <v>14537331000</v>
      </c>
      <c r="AQ2381" s="11">
        <v>27043760000</v>
      </c>
      <c r="AR2381" s="11">
        <f>IF($AM2381="별도",INDEX([1]상장!W$11:W$2829,MATCH($A2381,[1]상장!A$11:A$2829,0)),IF($AM2381="연결",INDEX([1]상장!AB$11:AB$2829,MATCH($A2381,[1]상장!A$11:A$2829,0)),""))</f>
        <v>38456611000</v>
      </c>
    </row>
    <row r="2382" spans="1:44" x14ac:dyDescent="0.3">
      <c r="A2382" t="s">
        <v>7130</v>
      </c>
      <c r="B2382" t="s">
        <v>7131</v>
      </c>
      <c r="C2382" t="s">
        <v>7132</v>
      </c>
      <c r="D2382" s="1" t="str">
        <f>INDEX(Sheet2!$B$2:$B$2345,MATCH(Sheet1!$B2382,Sheet2!$C$2:$C$2345,0))</f>
        <v>유에스티</v>
      </c>
      <c r="E2382" t="s">
        <v>21297</v>
      </c>
      <c r="F2382">
        <v>97.23</v>
      </c>
      <c r="G2382" t="s">
        <v>21297</v>
      </c>
      <c r="H2382">
        <v>97.79</v>
      </c>
      <c r="I2382" t="s">
        <v>21297</v>
      </c>
      <c r="J2382">
        <v>97.67</v>
      </c>
      <c r="K2382" t="s">
        <v>21297</v>
      </c>
      <c r="L2382">
        <v>96.48</v>
      </c>
      <c r="M2382" t="s">
        <v>21297</v>
      </c>
      <c r="N2382">
        <v>96.76</v>
      </c>
      <c r="O2382" t="s">
        <v>8522</v>
      </c>
      <c r="P2382">
        <v>2.76</v>
      </c>
      <c r="Q2382" t="s">
        <v>8522</v>
      </c>
      <c r="R2382">
        <v>2.2000000000000002</v>
      </c>
      <c r="S2382" t="s">
        <v>8522</v>
      </c>
      <c r="T2382">
        <v>2.3199999999999998</v>
      </c>
      <c r="U2382" t="s">
        <v>8522</v>
      </c>
      <c r="V2382">
        <v>3.51</v>
      </c>
      <c r="W2382" t="s">
        <v>8522</v>
      </c>
      <c r="X2382">
        <v>3.23</v>
      </c>
      <c r="Y2382" t="s">
        <v>8475</v>
      </c>
      <c r="Z2382" t="s">
        <v>8475</v>
      </c>
      <c r="AA2382" t="s">
        <v>8475</v>
      </c>
      <c r="AB2382" t="s">
        <v>8475</v>
      </c>
      <c r="AC2382" t="s">
        <v>8475</v>
      </c>
      <c r="AD2382" t="s">
        <v>8475</v>
      </c>
      <c r="AE2382" t="s">
        <v>8475</v>
      </c>
      <c r="AF2382" t="s">
        <v>8475</v>
      </c>
      <c r="AG2382" t="s">
        <v>8475</v>
      </c>
      <c r="AH2382" t="s">
        <v>8475</v>
      </c>
      <c r="AI2382" t="s">
        <v>27756</v>
      </c>
      <c r="AJ2382" t="s">
        <v>27756</v>
      </c>
      <c r="AK2382" t="s">
        <v>27756</v>
      </c>
      <c r="AL2382" t="s">
        <v>27756</v>
      </c>
      <c r="AM2382" t="s">
        <v>27756</v>
      </c>
      <c r="AN2382" s="11">
        <v>49612615000</v>
      </c>
      <c r="AO2382" s="11">
        <v>52365313000</v>
      </c>
      <c r="AP2382" s="11">
        <v>50733873000</v>
      </c>
      <c r="AQ2382" s="11">
        <v>66070308000</v>
      </c>
      <c r="AR2382" s="11">
        <f>IF($AM2382="별도",INDEX([1]상장!W$11:W$2829,MATCH($A2382,[1]상장!A$11:A$2829,0)),IF($AM2382="연결",INDEX([1]상장!AB$11:AB$2829,MATCH($A2382,[1]상장!A$11:A$2829,0)),""))</f>
        <v>99891131000</v>
      </c>
    </row>
    <row r="2383" spans="1:44" x14ac:dyDescent="0.3">
      <c r="A2383" t="s">
        <v>7133</v>
      </c>
      <c r="B2383" t="s">
        <v>7134</v>
      </c>
      <c r="C2383" t="s">
        <v>7135</v>
      </c>
      <c r="D2383" s="1" t="str">
        <f>INDEX(Sheet2!$B$2:$B$2345,MATCH(Sheet1!$B2383,Sheet2!$C$2:$C$2345,0))</f>
        <v>이랜시스</v>
      </c>
      <c r="E2383" t="s">
        <v>8475</v>
      </c>
      <c r="F2383" t="s">
        <v>8475</v>
      </c>
      <c r="G2383" t="s">
        <v>21298</v>
      </c>
      <c r="H2383">
        <v>21.45</v>
      </c>
      <c r="I2383" t="s">
        <v>21298</v>
      </c>
      <c r="J2383">
        <v>18.239999999999998</v>
      </c>
      <c r="K2383" t="s">
        <v>21299</v>
      </c>
      <c r="L2383">
        <v>33.29</v>
      </c>
      <c r="M2383" t="s">
        <v>8475</v>
      </c>
      <c r="N2383" t="s">
        <v>8475</v>
      </c>
      <c r="O2383" t="s">
        <v>8475</v>
      </c>
      <c r="P2383" t="s">
        <v>8475</v>
      </c>
      <c r="Q2383" t="s">
        <v>21300</v>
      </c>
      <c r="R2383">
        <v>18.559999999999999</v>
      </c>
      <c r="S2383" t="s">
        <v>21301</v>
      </c>
      <c r="T2383">
        <v>17.510000000000002</v>
      </c>
      <c r="U2383" t="s">
        <v>21298</v>
      </c>
      <c r="V2383">
        <v>16.5</v>
      </c>
      <c r="W2383" t="s">
        <v>8475</v>
      </c>
      <c r="X2383" t="s">
        <v>8475</v>
      </c>
      <c r="Y2383" t="s">
        <v>8475</v>
      </c>
      <c r="Z2383" t="s">
        <v>8475</v>
      </c>
      <c r="AA2383" t="s">
        <v>21302</v>
      </c>
      <c r="AB2383">
        <v>13.59</v>
      </c>
      <c r="AC2383" t="s">
        <v>21299</v>
      </c>
      <c r="AD2383">
        <v>13.67</v>
      </c>
      <c r="AE2383" t="s">
        <v>21303</v>
      </c>
      <c r="AF2383">
        <v>8.0500000000000007</v>
      </c>
      <c r="AG2383" t="s">
        <v>8475</v>
      </c>
      <c r="AH2383">
        <v>8.0500000000000007</v>
      </c>
      <c r="AI2383" t="s">
        <v>27755</v>
      </c>
      <c r="AJ2383" t="s">
        <v>27755</v>
      </c>
      <c r="AK2383" t="s">
        <v>27755</v>
      </c>
      <c r="AL2383" t="s">
        <v>27755</v>
      </c>
      <c r="AM2383" t="s">
        <v>27755</v>
      </c>
      <c r="AN2383" s="11">
        <v>48350589000</v>
      </c>
      <c r="AO2383" s="11">
        <v>52298488000</v>
      </c>
      <c r="AP2383" s="11">
        <v>61159595000</v>
      </c>
      <c r="AQ2383" s="11">
        <v>78278088000</v>
      </c>
      <c r="AR2383" s="11">
        <f>IF($AM2383="별도",INDEX([1]상장!W$11:W$2829,MATCH($A2383,[1]상장!A$11:A$2829,0)),IF($AM2383="연결",INDEX([1]상장!AB$11:AB$2829,MATCH($A2383,[1]상장!A$11:A$2829,0)),""))</f>
        <v>82595001000</v>
      </c>
    </row>
    <row r="2384" spans="1:44" x14ac:dyDescent="0.3">
      <c r="A2384" t="s">
        <v>7136</v>
      </c>
      <c r="B2384" t="s">
        <v>7137</v>
      </c>
      <c r="C2384" t="s">
        <v>7138</v>
      </c>
      <c r="D2384" s="1" t="str">
        <f>INDEX(Sheet2!$B$2:$B$2345,MATCH(Sheet1!$B2384,Sheet2!$C$2:$C$2345,0))</f>
        <v>크라운제과</v>
      </c>
      <c r="E2384" t="s">
        <v>13480</v>
      </c>
      <c r="F2384">
        <v>90.17</v>
      </c>
      <c r="G2384" t="s">
        <v>13480</v>
      </c>
      <c r="H2384">
        <v>89.65</v>
      </c>
      <c r="I2384" t="s">
        <v>13480</v>
      </c>
      <c r="J2384">
        <v>90.08</v>
      </c>
      <c r="K2384" t="s">
        <v>13480</v>
      </c>
      <c r="L2384">
        <v>90.93</v>
      </c>
      <c r="M2384" t="s">
        <v>8475</v>
      </c>
      <c r="N2384" t="s">
        <v>8475</v>
      </c>
      <c r="O2384" t="s">
        <v>21304</v>
      </c>
      <c r="P2384">
        <v>18.18</v>
      </c>
      <c r="Q2384" t="s">
        <v>21304</v>
      </c>
      <c r="R2384">
        <v>18.72</v>
      </c>
      <c r="S2384" t="s">
        <v>21305</v>
      </c>
      <c r="T2384">
        <v>19.52</v>
      </c>
      <c r="U2384" t="s">
        <v>21305</v>
      </c>
      <c r="V2384">
        <v>18.64</v>
      </c>
      <c r="W2384" t="s">
        <v>8475</v>
      </c>
      <c r="X2384" t="s">
        <v>8475</v>
      </c>
      <c r="Y2384" t="s">
        <v>21306</v>
      </c>
      <c r="Z2384">
        <v>3.26</v>
      </c>
      <c r="AA2384" t="s">
        <v>21307</v>
      </c>
      <c r="AB2384">
        <v>3.11</v>
      </c>
      <c r="AC2384" t="s">
        <v>21308</v>
      </c>
      <c r="AD2384">
        <v>3.06</v>
      </c>
      <c r="AE2384" t="s">
        <v>21309</v>
      </c>
      <c r="AF2384">
        <v>3.02</v>
      </c>
      <c r="AG2384" t="s">
        <v>8475</v>
      </c>
      <c r="AH2384">
        <v>3.02</v>
      </c>
      <c r="AI2384" t="s">
        <v>27756</v>
      </c>
      <c r="AJ2384" t="s">
        <v>27756</v>
      </c>
      <c r="AK2384" t="s">
        <v>27756</v>
      </c>
      <c r="AL2384" t="s">
        <v>27756</v>
      </c>
      <c r="AM2384" t="s">
        <v>27756</v>
      </c>
      <c r="AN2384" s="11">
        <v>388532243000</v>
      </c>
      <c r="AO2384" s="11">
        <v>386613876000</v>
      </c>
      <c r="AP2384" s="11">
        <v>381538640000</v>
      </c>
      <c r="AQ2384" s="11">
        <v>381212216000</v>
      </c>
      <c r="AR2384" s="11">
        <f>IF($AM2384="별도",INDEX([1]상장!W$11:W$2829,MATCH($A2384,[1]상장!A$11:A$2829,0)),IF($AM2384="연결",INDEX([1]상장!AB$11:AB$2829,MATCH($A2384,[1]상장!A$11:A$2829,0)),""))</f>
        <v>413638465000</v>
      </c>
    </row>
    <row r="2385" spans="1:44" x14ac:dyDescent="0.3">
      <c r="A2385" t="s">
        <v>7139</v>
      </c>
      <c r="B2385" t="s">
        <v>7140</v>
      </c>
      <c r="C2385" t="s">
        <v>7141</v>
      </c>
      <c r="D2385" s="1" t="str">
        <f>INDEX(Sheet2!$B$2:$B$2345,MATCH(Sheet1!$B2385,Sheet2!$C$2:$C$2345,0))</f>
        <v>유비쿼스</v>
      </c>
      <c r="E2385" t="s">
        <v>21310</v>
      </c>
      <c r="F2385">
        <v>58.37</v>
      </c>
      <c r="G2385" t="s">
        <v>21311</v>
      </c>
      <c r="H2385">
        <v>64.44</v>
      </c>
      <c r="I2385" t="s">
        <v>21311</v>
      </c>
      <c r="J2385">
        <v>56.12</v>
      </c>
      <c r="K2385" t="s">
        <v>21311</v>
      </c>
      <c r="L2385">
        <v>49.97</v>
      </c>
      <c r="M2385" t="s">
        <v>8475</v>
      </c>
      <c r="N2385" t="s">
        <v>8475</v>
      </c>
      <c r="O2385" t="s">
        <v>21312</v>
      </c>
      <c r="P2385">
        <v>36.61</v>
      </c>
      <c r="Q2385" t="s">
        <v>21312</v>
      </c>
      <c r="R2385">
        <v>23.73</v>
      </c>
      <c r="S2385" t="s">
        <v>21312</v>
      </c>
      <c r="T2385">
        <v>35.65</v>
      </c>
      <c r="U2385" t="s">
        <v>21312</v>
      </c>
      <c r="V2385">
        <v>41.78</v>
      </c>
      <c r="W2385" t="s">
        <v>8475</v>
      </c>
      <c r="X2385" t="s">
        <v>8475</v>
      </c>
      <c r="Y2385" t="s">
        <v>21313</v>
      </c>
      <c r="Z2385">
        <v>5.01</v>
      </c>
      <c r="AA2385" t="s">
        <v>21313</v>
      </c>
      <c r="AB2385">
        <v>11.82</v>
      </c>
      <c r="AC2385" t="s">
        <v>21313</v>
      </c>
      <c r="AD2385">
        <v>8.2100000000000009</v>
      </c>
      <c r="AE2385" t="s">
        <v>21313</v>
      </c>
      <c r="AF2385">
        <v>8.23</v>
      </c>
      <c r="AG2385" t="s">
        <v>8475</v>
      </c>
      <c r="AH2385">
        <v>8.23</v>
      </c>
      <c r="AI2385" t="s">
        <v>27756</v>
      </c>
      <c r="AJ2385" t="s">
        <v>27756</v>
      </c>
      <c r="AK2385" t="s">
        <v>27756</v>
      </c>
      <c r="AL2385" t="s">
        <v>27756</v>
      </c>
      <c r="AM2385" t="s">
        <v>27755</v>
      </c>
      <c r="AN2385" s="11">
        <v>95274468000</v>
      </c>
      <c r="AO2385" s="11">
        <v>103877217000</v>
      </c>
      <c r="AP2385" s="11">
        <v>110460865000</v>
      </c>
      <c r="AQ2385" s="11">
        <v>139088363000</v>
      </c>
      <c r="AR2385" s="11">
        <f>IF($AM2385="별도",INDEX([1]상장!W$11:W$2829,MATCH($A2385,[1]상장!A$11:A$2829,0)),IF($AM2385="연결",INDEX([1]상장!AB$11:AB$2829,MATCH($A2385,[1]상장!A$11:A$2829,0)),""))</f>
        <v>133722826000</v>
      </c>
    </row>
    <row r="2386" spans="1:44" x14ac:dyDescent="0.3">
      <c r="A2386" t="s">
        <v>7142</v>
      </c>
      <c r="B2386" t="s">
        <v>7143</v>
      </c>
      <c r="C2386" t="s">
        <v>7144</v>
      </c>
      <c r="D2386" s="1" t="e">
        <f>INDEX(Sheet2!$B$2:$B$2345,MATCH(Sheet1!$B2386,Sheet2!$C$2:$C$2345,0))</f>
        <v>#N/A</v>
      </c>
      <c r="E2386" t="s">
        <v>21314</v>
      </c>
      <c r="F2386">
        <v>95.79</v>
      </c>
      <c r="G2386" t="s">
        <v>21315</v>
      </c>
      <c r="H2386">
        <v>94.68</v>
      </c>
      <c r="I2386" t="s">
        <v>21315</v>
      </c>
      <c r="J2386">
        <v>94.19</v>
      </c>
      <c r="K2386" t="s">
        <v>21315</v>
      </c>
      <c r="L2386">
        <v>94.78</v>
      </c>
      <c r="M2386" t="s">
        <v>8475</v>
      </c>
      <c r="N2386" t="s">
        <v>8475</v>
      </c>
      <c r="O2386" t="s">
        <v>21316</v>
      </c>
      <c r="P2386">
        <v>1.53</v>
      </c>
      <c r="Q2386" t="s">
        <v>21317</v>
      </c>
      <c r="R2386">
        <v>1.7</v>
      </c>
      <c r="S2386" t="s">
        <v>21317</v>
      </c>
      <c r="T2386">
        <v>1.83</v>
      </c>
      <c r="U2386" t="s">
        <v>21317</v>
      </c>
      <c r="V2386">
        <v>1.65</v>
      </c>
      <c r="W2386" t="s">
        <v>8475</v>
      </c>
      <c r="X2386" t="s">
        <v>8475</v>
      </c>
      <c r="Y2386" t="s">
        <v>21318</v>
      </c>
      <c r="Z2386">
        <v>1.19</v>
      </c>
      <c r="AA2386" t="s">
        <v>21319</v>
      </c>
      <c r="AB2386">
        <v>1.1599999999999999</v>
      </c>
      <c r="AC2386" t="s">
        <v>21319</v>
      </c>
      <c r="AD2386">
        <v>1.1299999999999999</v>
      </c>
      <c r="AE2386" t="s">
        <v>21319</v>
      </c>
      <c r="AF2386">
        <v>1</v>
      </c>
      <c r="AG2386" t="s">
        <v>8475</v>
      </c>
      <c r="AH2386">
        <v>1</v>
      </c>
      <c r="AI2386" t="s">
        <v>27756</v>
      </c>
      <c r="AJ2386" t="s">
        <v>27756</v>
      </c>
      <c r="AK2386" t="s">
        <v>27756</v>
      </c>
      <c r="AL2386" t="s">
        <v>27756</v>
      </c>
      <c r="AM2386" t="s">
        <v>27756</v>
      </c>
      <c r="AN2386" s="11">
        <v>135391872000</v>
      </c>
      <c r="AO2386" s="11">
        <v>125624482000</v>
      </c>
      <c r="AP2386" s="11">
        <v>108821573000</v>
      </c>
      <c r="AQ2386" s="11">
        <v>134902522000</v>
      </c>
      <c r="AR2386" s="11">
        <f>IF($AM2386="별도",INDEX([1]상장!W$11:W$2829,MATCH($A2386,[1]상장!A$11:A$2829,0)),IF($AM2386="연결",INDEX([1]상장!AB$11:AB$2829,MATCH($A2386,[1]상장!A$11:A$2829,0)),""))</f>
        <v>181404732000</v>
      </c>
    </row>
    <row r="2387" spans="1:44" x14ac:dyDescent="0.3">
      <c r="A2387" t="s">
        <v>7145</v>
      </c>
      <c r="B2387" t="s">
        <v>7146</v>
      </c>
      <c r="C2387" t="s">
        <v>7147</v>
      </c>
      <c r="D2387" s="1" t="str">
        <f>INDEX(Sheet2!$B$2:$B$2345,MATCH(Sheet1!$B2387,Sheet2!$C$2:$C$2345,0))</f>
        <v>AP시스템</v>
      </c>
      <c r="E2387" t="s">
        <v>21320</v>
      </c>
      <c r="F2387">
        <v>100</v>
      </c>
      <c r="G2387" t="s">
        <v>21321</v>
      </c>
      <c r="H2387">
        <v>100</v>
      </c>
      <c r="I2387" t="s">
        <v>21321</v>
      </c>
      <c r="J2387">
        <v>100</v>
      </c>
      <c r="K2387" t="s">
        <v>21321</v>
      </c>
      <c r="L2387">
        <v>100</v>
      </c>
      <c r="M2387" t="s">
        <v>21321</v>
      </c>
      <c r="N2387">
        <v>100</v>
      </c>
      <c r="O2387" t="s">
        <v>8475</v>
      </c>
      <c r="P2387" t="s">
        <v>8475</v>
      </c>
      <c r="Q2387" t="s">
        <v>8475</v>
      </c>
      <c r="R2387" t="s">
        <v>8475</v>
      </c>
      <c r="S2387" t="s">
        <v>8475</v>
      </c>
      <c r="T2387" t="s">
        <v>8475</v>
      </c>
      <c r="U2387" t="s">
        <v>8475</v>
      </c>
      <c r="V2387" t="s">
        <v>8475</v>
      </c>
      <c r="W2387" t="e">
        <v>#VALUE!</v>
      </c>
      <c r="X2387" t="s">
        <v>8475</v>
      </c>
      <c r="Y2387" t="s">
        <v>8475</v>
      </c>
      <c r="Z2387" t="s">
        <v>8475</v>
      </c>
      <c r="AA2387" t="s">
        <v>8475</v>
      </c>
      <c r="AB2387" t="s">
        <v>8475</v>
      </c>
      <c r="AC2387" t="s">
        <v>8475</v>
      </c>
      <c r="AD2387" t="s">
        <v>8475</v>
      </c>
      <c r="AE2387" t="s">
        <v>8475</v>
      </c>
      <c r="AF2387" t="s">
        <v>8475</v>
      </c>
      <c r="AG2387" t="s">
        <v>8475</v>
      </c>
      <c r="AH2387" t="s">
        <v>8475</v>
      </c>
      <c r="AI2387" t="s">
        <v>27755</v>
      </c>
      <c r="AJ2387" t="s">
        <v>27755</v>
      </c>
      <c r="AK2387" t="s">
        <v>27755</v>
      </c>
      <c r="AL2387" t="s">
        <v>27755</v>
      </c>
      <c r="AM2387" t="s">
        <v>27755</v>
      </c>
      <c r="AN2387" s="11">
        <v>714239793000</v>
      </c>
      <c r="AO2387" s="11">
        <v>462077779000</v>
      </c>
      <c r="AP2387" s="11">
        <v>591795353000</v>
      </c>
      <c r="AQ2387" s="11">
        <v>528740970000</v>
      </c>
      <c r="AR2387" s="11">
        <f>IF($AM2387="별도",INDEX([1]상장!W$11:W$2829,MATCH($A2387,[1]상장!A$11:A$2829,0)),IF($AM2387="연결",INDEX([1]상장!AB$11:AB$2829,MATCH($A2387,[1]상장!A$11:A$2829,0)),""))</f>
        <v>486607636000</v>
      </c>
    </row>
    <row r="2388" spans="1:44" x14ac:dyDescent="0.3">
      <c r="A2388" t="s">
        <v>7148</v>
      </c>
      <c r="B2388" t="s">
        <v>7149</v>
      </c>
      <c r="C2388" t="s">
        <v>7150</v>
      </c>
      <c r="D2388" s="1" t="str">
        <f>INDEX(Sheet2!$B$2:$B$2345,MATCH(Sheet1!$B2388,Sheet2!$C$2:$C$2345,0))</f>
        <v>HPSP</v>
      </c>
      <c r="E2388" t="s">
        <v>8475</v>
      </c>
      <c r="F2388" t="s">
        <v>8475</v>
      </c>
      <c r="G2388" t="s">
        <v>8475</v>
      </c>
      <c r="H2388" t="s">
        <v>8475</v>
      </c>
      <c r="I2388" t="s">
        <v>8475</v>
      </c>
      <c r="J2388" t="s">
        <v>8475</v>
      </c>
      <c r="K2388" t="s">
        <v>8475</v>
      </c>
      <c r="L2388" t="s">
        <v>8475</v>
      </c>
      <c r="M2388" t="s">
        <v>8475</v>
      </c>
      <c r="N2388" t="s">
        <v>8475</v>
      </c>
      <c r="O2388" t="s">
        <v>8475</v>
      </c>
      <c r="P2388" t="s">
        <v>8475</v>
      </c>
      <c r="Q2388" t="s">
        <v>8475</v>
      </c>
      <c r="R2388" t="s">
        <v>8475</v>
      </c>
      <c r="S2388" t="s">
        <v>8475</v>
      </c>
      <c r="T2388" t="s">
        <v>8475</v>
      </c>
      <c r="U2388" t="s">
        <v>8475</v>
      </c>
      <c r="V2388" t="s">
        <v>8475</v>
      </c>
      <c r="W2388" t="s">
        <v>8475</v>
      </c>
      <c r="X2388" t="s">
        <v>8475</v>
      </c>
      <c r="Y2388" t="s">
        <v>8475</v>
      </c>
      <c r="Z2388" t="s">
        <v>8475</v>
      </c>
      <c r="AA2388" t="s">
        <v>8475</v>
      </c>
      <c r="AB2388" t="s">
        <v>8475</v>
      </c>
      <c r="AC2388" t="s">
        <v>8475</v>
      </c>
      <c r="AD2388" t="s">
        <v>8475</v>
      </c>
      <c r="AE2388" t="s">
        <v>8475</v>
      </c>
      <c r="AF2388" t="s">
        <v>8475</v>
      </c>
      <c r="AG2388" t="s">
        <v>8475</v>
      </c>
      <c r="AH2388" t="s">
        <v>8475</v>
      </c>
      <c r="AI2388" t="s">
        <v>27756</v>
      </c>
      <c r="AJ2388" t="s">
        <v>27756</v>
      </c>
      <c r="AK2388" t="s">
        <v>27756</v>
      </c>
      <c r="AL2388" t="s">
        <v>27756</v>
      </c>
      <c r="AM2388" t="s">
        <v>27756</v>
      </c>
      <c r="AN2388" s="11">
        <v>2362335000</v>
      </c>
      <c r="AO2388" s="11">
        <v>25114953000</v>
      </c>
      <c r="AP2388" s="11">
        <v>61174375000</v>
      </c>
      <c r="AQ2388" s="11">
        <v>91752312000</v>
      </c>
      <c r="AR2388" s="11">
        <f>IF($AM2388="별도",INDEX([1]상장!W$11:W$2829,MATCH($A2388,[1]상장!A$11:A$2829,0)),IF($AM2388="연결",INDEX([1]상장!AB$11:AB$2829,MATCH($A2388,[1]상장!A$11:A$2829,0)),""))</f>
        <v>159336323000</v>
      </c>
    </row>
    <row r="2389" spans="1:44" x14ac:dyDescent="0.3">
      <c r="A2389" t="s">
        <v>7151</v>
      </c>
      <c r="B2389" t="s">
        <v>7152</v>
      </c>
      <c r="C2389" t="s">
        <v>7153</v>
      </c>
      <c r="D2389" s="1" t="str">
        <f>INDEX(Sheet2!$B$2:$B$2345,MATCH(Sheet1!$B2389,Sheet2!$C$2:$C$2345,0))</f>
        <v>나인테크</v>
      </c>
      <c r="E2389" t="s">
        <v>8475</v>
      </c>
      <c r="F2389" t="s">
        <v>8475</v>
      </c>
      <c r="G2389" t="s">
        <v>8475</v>
      </c>
      <c r="H2389" t="s">
        <v>8475</v>
      </c>
      <c r="I2389" t="s">
        <v>21322</v>
      </c>
      <c r="J2389">
        <v>30.8</v>
      </c>
      <c r="K2389" t="s">
        <v>21323</v>
      </c>
      <c r="L2389">
        <v>46.45</v>
      </c>
      <c r="M2389" t="s">
        <v>8475</v>
      </c>
      <c r="N2389" t="s">
        <v>8475</v>
      </c>
      <c r="O2389" t="s">
        <v>8475</v>
      </c>
      <c r="P2389" t="s">
        <v>8475</v>
      </c>
      <c r="Q2389" t="s">
        <v>8475</v>
      </c>
      <c r="R2389" t="s">
        <v>8475</v>
      </c>
      <c r="S2389" t="s">
        <v>21324</v>
      </c>
      <c r="T2389">
        <v>26.12</v>
      </c>
      <c r="U2389" t="s">
        <v>21325</v>
      </c>
      <c r="V2389">
        <v>20.94</v>
      </c>
      <c r="W2389" t="s">
        <v>8475</v>
      </c>
      <c r="X2389" t="s">
        <v>8475</v>
      </c>
      <c r="Y2389" t="s">
        <v>8475</v>
      </c>
      <c r="Z2389" t="s">
        <v>8475</v>
      </c>
      <c r="AA2389" t="s">
        <v>8475</v>
      </c>
      <c r="AB2389" t="s">
        <v>8475</v>
      </c>
      <c r="AC2389" t="s">
        <v>8766</v>
      </c>
      <c r="AD2389">
        <v>17.149999999999999</v>
      </c>
      <c r="AE2389" t="s">
        <v>21326</v>
      </c>
      <c r="AF2389">
        <v>20.29</v>
      </c>
      <c r="AG2389" t="s">
        <v>8475</v>
      </c>
      <c r="AH2389">
        <v>20.29</v>
      </c>
      <c r="AI2389" t="s">
        <v>27756</v>
      </c>
      <c r="AJ2389" t="s">
        <v>27756</v>
      </c>
      <c r="AK2389" t="s">
        <v>27756</v>
      </c>
      <c r="AL2389" t="s">
        <v>27756</v>
      </c>
      <c r="AM2389" t="s">
        <v>27755</v>
      </c>
      <c r="AN2389" s="11">
        <v>50000132000</v>
      </c>
      <c r="AO2389" s="11">
        <v>75241056000</v>
      </c>
      <c r="AP2389" s="11">
        <v>65865810000</v>
      </c>
      <c r="AQ2389" s="11">
        <v>63080213000</v>
      </c>
      <c r="AR2389" s="11">
        <f>IF($AM2389="별도",INDEX([1]상장!W$11:W$2829,MATCH($A2389,[1]상장!A$11:A$2829,0)),IF($AM2389="연결",INDEX([1]상장!AB$11:AB$2829,MATCH($A2389,[1]상장!A$11:A$2829,0)),""))</f>
        <v>88818411000</v>
      </c>
    </row>
    <row r="2390" spans="1:44" x14ac:dyDescent="0.3">
      <c r="A2390" t="s">
        <v>7154</v>
      </c>
      <c r="B2390" t="s">
        <v>7155</v>
      </c>
      <c r="C2390" t="s">
        <v>7156</v>
      </c>
      <c r="D2390" s="1" t="str">
        <f>INDEX(Sheet2!$B$2:$B$2345,MATCH(Sheet1!$B2390,Sheet2!$C$2:$C$2345,0))</f>
        <v>성일하이텍</v>
      </c>
      <c r="E2390" t="s">
        <v>8475</v>
      </c>
      <c r="F2390" t="s">
        <v>8475</v>
      </c>
      <c r="G2390" t="s">
        <v>8475</v>
      </c>
      <c r="H2390" t="s">
        <v>8475</v>
      </c>
      <c r="I2390" t="s">
        <v>8475</v>
      </c>
      <c r="J2390" t="s">
        <v>8475</v>
      </c>
      <c r="K2390" t="s">
        <v>8475</v>
      </c>
      <c r="L2390" t="s">
        <v>8475</v>
      </c>
      <c r="M2390" t="s">
        <v>8475</v>
      </c>
      <c r="N2390" t="s">
        <v>8475</v>
      </c>
      <c r="O2390" t="s">
        <v>8475</v>
      </c>
      <c r="P2390" t="s">
        <v>8475</v>
      </c>
      <c r="Q2390" t="s">
        <v>8475</v>
      </c>
      <c r="R2390" t="s">
        <v>8475</v>
      </c>
      <c r="S2390" t="s">
        <v>8475</v>
      </c>
      <c r="T2390" t="s">
        <v>8475</v>
      </c>
      <c r="U2390" t="s">
        <v>8475</v>
      </c>
      <c r="V2390" t="s">
        <v>8475</v>
      </c>
      <c r="W2390" t="s">
        <v>8475</v>
      </c>
      <c r="X2390" t="s">
        <v>8475</v>
      </c>
      <c r="Y2390" t="s">
        <v>8475</v>
      </c>
      <c r="Z2390" t="s">
        <v>8475</v>
      </c>
      <c r="AA2390" t="s">
        <v>8475</v>
      </c>
      <c r="AB2390" t="s">
        <v>8475</v>
      </c>
      <c r="AC2390" t="s">
        <v>8475</v>
      </c>
      <c r="AD2390" t="s">
        <v>8475</v>
      </c>
      <c r="AE2390" t="s">
        <v>8475</v>
      </c>
      <c r="AF2390" t="s">
        <v>8475</v>
      </c>
      <c r="AG2390" t="s">
        <v>8475</v>
      </c>
      <c r="AH2390" t="s">
        <v>8475</v>
      </c>
      <c r="AI2390" t="s">
        <v>27756</v>
      </c>
      <c r="AJ2390" t="s">
        <v>27755</v>
      </c>
      <c r="AK2390" t="s">
        <v>27755</v>
      </c>
      <c r="AL2390" t="s">
        <v>27755</v>
      </c>
      <c r="AM2390" t="s">
        <v>27755</v>
      </c>
      <c r="AN2390" s="11">
        <v>83197858000</v>
      </c>
      <c r="AO2390" s="11">
        <v>49417632000</v>
      </c>
      <c r="AP2390" s="11">
        <v>65938699000</v>
      </c>
      <c r="AQ2390" s="11">
        <v>147254086000</v>
      </c>
      <c r="AR2390" s="11">
        <f>IF($AM2390="별도",INDEX([1]상장!W$11:W$2829,MATCH($A2390,[1]상장!A$11:A$2829,0)),IF($AM2390="연결",INDEX([1]상장!AB$11:AB$2829,MATCH($A2390,[1]상장!A$11:A$2829,0)),""))</f>
        <v>269895521000</v>
      </c>
    </row>
    <row r="2391" spans="1:44" x14ac:dyDescent="0.3">
      <c r="A2391" t="s">
        <v>7157</v>
      </c>
      <c r="B2391" t="s">
        <v>7158</v>
      </c>
      <c r="C2391" t="s">
        <v>7159</v>
      </c>
      <c r="D2391" s="1" t="str">
        <f>INDEX(Sheet2!$B$2:$B$2345,MATCH(Sheet1!$B2391,Sheet2!$C$2:$C$2345,0))</f>
        <v>현대건설기계</v>
      </c>
      <c r="E2391" t="s">
        <v>21327</v>
      </c>
      <c r="F2391">
        <v>78.239999999999995</v>
      </c>
      <c r="G2391" t="s">
        <v>21327</v>
      </c>
      <c r="H2391">
        <v>74.91</v>
      </c>
      <c r="I2391" t="s">
        <v>21327</v>
      </c>
      <c r="J2391">
        <v>76.19</v>
      </c>
      <c r="K2391" t="s">
        <v>21327</v>
      </c>
      <c r="L2391">
        <v>76.040000000000006</v>
      </c>
      <c r="M2391" t="s">
        <v>21327</v>
      </c>
      <c r="N2391">
        <v>83.01</v>
      </c>
      <c r="O2391" t="s">
        <v>21328</v>
      </c>
      <c r="P2391">
        <v>14.39</v>
      </c>
      <c r="Q2391" t="s">
        <v>21328</v>
      </c>
      <c r="R2391">
        <v>16.72</v>
      </c>
      <c r="S2391" t="s">
        <v>21328</v>
      </c>
      <c r="T2391">
        <v>14.64</v>
      </c>
      <c r="U2391" t="s">
        <v>21328</v>
      </c>
      <c r="V2391">
        <v>15.26</v>
      </c>
      <c r="W2391" t="s">
        <v>21329</v>
      </c>
      <c r="X2391">
        <v>9</v>
      </c>
      <c r="Y2391" t="s">
        <v>21329</v>
      </c>
      <c r="Z2391">
        <v>7.35</v>
      </c>
      <c r="AA2391" t="s">
        <v>21329</v>
      </c>
      <c r="AB2391">
        <v>8.35</v>
      </c>
      <c r="AC2391" t="s">
        <v>21329</v>
      </c>
      <c r="AD2391">
        <v>9.15</v>
      </c>
      <c r="AE2391" t="s">
        <v>21329</v>
      </c>
      <c r="AF2391">
        <v>8.69</v>
      </c>
      <c r="AG2391" t="s">
        <v>21328</v>
      </c>
      <c r="AH2391">
        <v>8.69</v>
      </c>
      <c r="AI2391" t="s">
        <v>27755</v>
      </c>
      <c r="AJ2391" t="s">
        <v>27755</v>
      </c>
      <c r="AK2391" t="s">
        <v>27755</v>
      </c>
      <c r="AL2391" t="s">
        <v>27755</v>
      </c>
      <c r="AM2391" t="s">
        <v>27755</v>
      </c>
      <c r="AN2391" s="11">
        <v>3233935220000</v>
      </c>
      <c r="AO2391" s="11">
        <v>2852139163000</v>
      </c>
      <c r="AP2391" s="11">
        <v>2390509794000</v>
      </c>
      <c r="AQ2391" s="11">
        <v>3284339623000</v>
      </c>
      <c r="AR2391" s="11">
        <f>IF($AM2391="별도",INDEX([1]상장!W$11:W$2829,MATCH($A2391,[1]상장!A$11:A$2829,0)),IF($AM2391="연결",INDEX([1]상장!AB$11:AB$2829,MATCH($A2391,[1]상장!A$11:A$2829,0)),""))</f>
        <v>3515611921000</v>
      </c>
    </row>
    <row r="2392" spans="1:44" x14ac:dyDescent="0.3">
      <c r="A2392" t="s">
        <v>7160</v>
      </c>
      <c r="B2392" t="s">
        <v>7161</v>
      </c>
      <c r="C2392" t="s">
        <v>7162</v>
      </c>
      <c r="D2392" s="1" t="str">
        <f>INDEX(Sheet2!$B$2:$B$2345,MATCH(Sheet1!$B2392,Sheet2!$C$2:$C$2345,0))</f>
        <v>현대일렉트릭</v>
      </c>
      <c r="E2392" t="s">
        <v>21330</v>
      </c>
      <c r="F2392">
        <v>100</v>
      </c>
      <c r="G2392" t="s">
        <v>21330</v>
      </c>
      <c r="H2392">
        <v>100</v>
      </c>
      <c r="I2392" t="s">
        <v>21330</v>
      </c>
      <c r="J2392">
        <v>100</v>
      </c>
      <c r="K2392" t="s">
        <v>21331</v>
      </c>
      <c r="L2392">
        <v>100</v>
      </c>
      <c r="M2392" t="s">
        <v>21331</v>
      </c>
      <c r="N2392">
        <v>100</v>
      </c>
      <c r="O2392" t="s">
        <v>8475</v>
      </c>
      <c r="P2392" t="s">
        <v>8475</v>
      </c>
      <c r="Q2392" t="s">
        <v>8475</v>
      </c>
      <c r="R2392" t="s">
        <v>8475</v>
      </c>
      <c r="S2392" t="s">
        <v>8475</v>
      </c>
      <c r="T2392" t="s">
        <v>8475</v>
      </c>
      <c r="U2392" t="s">
        <v>8475</v>
      </c>
      <c r="V2392" t="s">
        <v>8475</v>
      </c>
      <c r="W2392" t="e">
        <v>#VALUE!</v>
      </c>
      <c r="X2392" t="s">
        <v>8475</v>
      </c>
      <c r="Y2392" t="s">
        <v>8475</v>
      </c>
      <c r="Z2392" t="s">
        <v>8475</v>
      </c>
      <c r="AA2392" t="s">
        <v>8475</v>
      </c>
      <c r="AB2392" t="s">
        <v>8475</v>
      </c>
      <c r="AC2392" t="s">
        <v>8475</v>
      </c>
      <c r="AD2392" t="s">
        <v>8475</v>
      </c>
      <c r="AE2392" t="s">
        <v>8475</v>
      </c>
      <c r="AF2392" t="s">
        <v>8475</v>
      </c>
      <c r="AG2392" t="s">
        <v>8475</v>
      </c>
      <c r="AH2392" t="s">
        <v>8475</v>
      </c>
      <c r="AI2392" t="s">
        <v>27755</v>
      </c>
      <c r="AJ2392" t="s">
        <v>27755</v>
      </c>
      <c r="AK2392" t="s">
        <v>27755</v>
      </c>
      <c r="AL2392" t="s">
        <v>27755</v>
      </c>
      <c r="AM2392" t="s">
        <v>27755</v>
      </c>
      <c r="AN2392" s="11">
        <v>1940412136000</v>
      </c>
      <c r="AO2392" s="11">
        <v>1771133588000</v>
      </c>
      <c r="AP2392" s="11">
        <v>1811344734000</v>
      </c>
      <c r="AQ2392" s="11">
        <v>1805991747000</v>
      </c>
      <c r="AR2392" s="11">
        <f>IF($AM2392="별도",INDEX([1]상장!W$11:W$2829,MATCH($A2392,[1]상장!A$11:A$2829,0)),IF($AM2392="연결",INDEX([1]상장!AB$11:AB$2829,MATCH($A2392,[1]상장!A$11:A$2829,0)),""))</f>
        <v>2104499487000</v>
      </c>
    </row>
    <row r="2393" spans="1:44" x14ac:dyDescent="0.3">
      <c r="A2393" t="s">
        <v>7163</v>
      </c>
      <c r="B2393" t="s">
        <v>7164</v>
      </c>
      <c r="C2393" t="s">
        <v>7165</v>
      </c>
      <c r="D2393" s="1" t="str">
        <f>INDEX(Sheet2!$B$2:$B$2345,MATCH(Sheet1!$B2393,Sheet2!$C$2:$C$2345,0))</f>
        <v>슈프리마아이디</v>
      </c>
      <c r="E2393" t="s">
        <v>8475</v>
      </c>
      <c r="F2393" t="s">
        <v>8475</v>
      </c>
      <c r="G2393" t="s">
        <v>21332</v>
      </c>
      <c r="H2393">
        <v>58.22</v>
      </c>
      <c r="I2393" t="s">
        <v>21332</v>
      </c>
      <c r="J2393">
        <v>70.23</v>
      </c>
      <c r="K2393" t="s">
        <v>21333</v>
      </c>
      <c r="L2393">
        <v>87.47</v>
      </c>
      <c r="M2393" t="s">
        <v>21333</v>
      </c>
      <c r="N2393">
        <v>100</v>
      </c>
      <c r="O2393" t="s">
        <v>8475</v>
      </c>
      <c r="P2393" t="s">
        <v>8475</v>
      </c>
      <c r="Q2393" t="s">
        <v>21334</v>
      </c>
      <c r="R2393">
        <v>41.77</v>
      </c>
      <c r="S2393" t="s">
        <v>21334</v>
      </c>
      <c r="T2393">
        <v>29.76</v>
      </c>
      <c r="U2393" t="s">
        <v>21334</v>
      </c>
      <c r="V2393">
        <v>12.52</v>
      </c>
      <c r="W2393" t="e">
        <v>#VALUE!</v>
      </c>
      <c r="X2393" t="s">
        <v>8475</v>
      </c>
      <c r="Y2393" t="s">
        <v>8475</v>
      </c>
      <c r="Z2393" t="s">
        <v>8475</v>
      </c>
      <c r="AA2393" t="s">
        <v>8475</v>
      </c>
      <c r="AB2393" t="s">
        <v>8475</v>
      </c>
      <c r="AC2393" t="s">
        <v>8475</v>
      </c>
      <c r="AD2393" t="s">
        <v>8475</v>
      </c>
      <c r="AE2393" t="s">
        <v>8475</v>
      </c>
      <c r="AF2393" t="s">
        <v>8475</v>
      </c>
      <c r="AG2393" t="s">
        <v>8475</v>
      </c>
      <c r="AH2393" t="s">
        <v>8475</v>
      </c>
      <c r="AI2393" t="s">
        <v>27755</v>
      </c>
      <c r="AJ2393" t="s">
        <v>27755</v>
      </c>
      <c r="AK2393" t="s">
        <v>27755</v>
      </c>
      <c r="AL2393" t="s">
        <v>27755</v>
      </c>
      <c r="AM2393" t="s">
        <v>27755</v>
      </c>
      <c r="AN2393" s="11">
        <v>18080500000</v>
      </c>
      <c r="AO2393" s="11">
        <v>12078457000</v>
      </c>
      <c r="AP2393" s="11">
        <v>8381543000</v>
      </c>
      <c r="AQ2393" s="11">
        <v>14518264000</v>
      </c>
      <c r="AR2393" s="11">
        <f>IF($AM2393="별도",INDEX([1]상장!W$11:W$2829,MATCH($A2393,[1]상장!A$11:A$2829,0)),IF($AM2393="연결",INDEX([1]상장!AB$11:AB$2829,MATCH($A2393,[1]상장!A$11:A$2829,0)),""))</f>
        <v>15077690000</v>
      </c>
    </row>
    <row r="2394" spans="1:44" x14ac:dyDescent="0.3">
      <c r="A2394" t="s">
        <v>7166</v>
      </c>
      <c r="B2394" t="s">
        <v>7167</v>
      </c>
      <c r="C2394" t="s">
        <v>7168</v>
      </c>
      <c r="D2394" s="1" t="str">
        <f>INDEX(Sheet2!$B$2:$B$2345,MATCH(Sheet1!$B2394,Sheet2!$C$2:$C$2345,0))</f>
        <v>카카오페이</v>
      </c>
      <c r="E2394" t="s">
        <v>10473</v>
      </c>
      <c r="F2394">
        <v>100</v>
      </c>
      <c r="G2394" t="s">
        <v>10473</v>
      </c>
      <c r="H2394">
        <v>100</v>
      </c>
      <c r="I2394" t="s">
        <v>10473</v>
      </c>
      <c r="J2394">
        <v>100</v>
      </c>
      <c r="K2394" t="s">
        <v>21335</v>
      </c>
      <c r="L2394">
        <v>66.260000000000005</v>
      </c>
      <c r="M2394" t="s">
        <v>21335</v>
      </c>
      <c r="N2394">
        <v>73.989999999999995</v>
      </c>
      <c r="O2394" t="s">
        <v>8475</v>
      </c>
      <c r="P2394" t="s">
        <v>8475</v>
      </c>
      <c r="Q2394" t="s">
        <v>8475</v>
      </c>
      <c r="R2394" t="s">
        <v>8475</v>
      </c>
      <c r="S2394" t="s">
        <v>8475</v>
      </c>
      <c r="T2394" t="s">
        <v>8475</v>
      </c>
      <c r="U2394" t="s">
        <v>21336</v>
      </c>
      <c r="V2394">
        <v>28.63</v>
      </c>
      <c r="W2394" t="s">
        <v>21336</v>
      </c>
      <c r="X2394">
        <v>21.15</v>
      </c>
      <c r="Y2394" t="s">
        <v>8475</v>
      </c>
      <c r="Z2394" t="s">
        <v>8475</v>
      </c>
      <c r="AA2394" t="s">
        <v>8475</v>
      </c>
      <c r="AB2394" t="s">
        <v>8475</v>
      </c>
      <c r="AC2394" t="s">
        <v>8475</v>
      </c>
      <c r="AD2394" t="s">
        <v>8475</v>
      </c>
      <c r="AE2394" t="s">
        <v>21337</v>
      </c>
      <c r="AF2394">
        <v>5.09</v>
      </c>
      <c r="AG2394" t="s">
        <v>21337</v>
      </c>
      <c r="AH2394">
        <v>5.09</v>
      </c>
      <c r="AI2394" t="s">
        <v>27755</v>
      </c>
      <c r="AJ2394" t="s">
        <v>27755</v>
      </c>
      <c r="AK2394" t="s">
        <v>27755</v>
      </c>
      <c r="AL2394" t="s">
        <v>27755</v>
      </c>
      <c r="AM2394" t="s">
        <v>27755</v>
      </c>
      <c r="AN2394" s="11">
        <v>69525627000</v>
      </c>
      <c r="AO2394" s="11">
        <v>141103395000</v>
      </c>
      <c r="AP2394" s="11">
        <v>284370769000</v>
      </c>
      <c r="AQ2394" s="11">
        <v>458646799000</v>
      </c>
      <c r="AR2394" s="11">
        <f>IF($AM2394="별도",INDEX([1]상장!W$11:W$2829,MATCH($A2394,[1]상장!A$11:A$2829,0)),IF($AM2394="연결",INDEX([1]상장!AB$11:AB$2829,MATCH($A2394,[1]상장!A$11:A$2829,0)),""))</f>
        <v>521670659000</v>
      </c>
    </row>
    <row r="2395" spans="1:44" x14ac:dyDescent="0.3">
      <c r="A2395" t="s">
        <v>7169</v>
      </c>
      <c r="B2395" t="s">
        <v>7170</v>
      </c>
      <c r="C2395" t="s">
        <v>7171</v>
      </c>
      <c r="D2395" s="1" t="str">
        <f>INDEX(Sheet2!$B$2:$B$2345,MATCH(Sheet1!$B2395,Sheet2!$C$2:$C$2345,0))</f>
        <v>경동도시가스</v>
      </c>
      <c r="E2395" t="s">
        <v>21338</v>
      </c>
      <c r="F2395">
        <v>99.94</v>
      </c>
      <c r="G2395" t="s">
        <v>21339</v>
      </c>
      <c r="H2395">
        <v>99.94</v>
      </c>
      <c r="I2395" t="s">
        <v>21339</v>
      </c>
      <c r="J2395">
        <v>99.92</v>
      </c>
      <c r="K2395" t="s">
        <v>21340</v>
      </c>
      <c r="L2395">
        <v>99.94</v>
      </c>
      <c r="M2395" t="s">
        <v>21340</v>
      </c>
      <c r="N2395">
        <v>99.97</v>
      </c>
      <c r="O2395" t="s">
        <v>21341</v>
      </c>
      <c r="P2395">
        <v>0.67</v>
      </c>
      <c r="Q2395" t="s">
        <v>21342</v>
      </c>
      <c r="R2395">
        <v>0.84</v>
      </c>
      <c r="S2395" t="s">
        <v>21342</v>
      </c>
      <c r="T2395">
        <v>1.1599999999999999</v>
      </c>
      <c r="U2395" t="s">
        <v>21343</v>
      </c>
      <c r="V2395">
        <v>0.87</v>
      </c>
      <c r="W2395" t="s">
        <v>21343</v>
      </c>
      <c r="X2395">
        <v>0.56999999999999995</v>
      </c>
      <c r="Y2395" t="s">
        <v>8860</v>
      </c>
      <c r="Z2395">
        <v>-0.61</v>
      </c>
      <c r="AA2395" t="s">
        <v>8860</v>
      </c>
      <c r="AB2395">
        <v>-0.78</v>
      </c>
      <c r="AC2395" t="s">
        <v>8860</v>
      </c>
      <c r="AD2395">
        <v>-1.0900000000000001</v>
      </c>
      <c r="AE2395" t="s">
        <v>8860</v>
      </c>
      <c r="AF2395">
        <v>-0.82</v>
      </c>
      <c r="AG2395" t="s">
        <v>8860</v>
      </c>
      <c r="AH2395">
        <v>-0.82</v>
      </c>
      <c r="AI2395" t="s">
        <v>27755</v>
      </c>
      <c r="AJ2395" t="s">
        <v>27756</v>
      </c>
      <c r="AK2395" t="s">
        <v>27755</v>
      </c>
      <c r="AL2395" t="s">
        <v>27755</v>
      </c>
      <c r="AM2395" t="s">
        <v>27755</v>
      </c>
      <c r="AN2395" s="11">
        <v>1606531867000</v>
      </c>
      <c r="AO2395" s="11">
        <v>1421866212000</v>
      </c>
      <c r="AP2395" s="11">
        <v>1086830628000</v>
      </c>
      <c r="AQ2395" s="11">
        <v>1457154328000</v>
      </c>
      <c r="AR2395" s="11">
        <f>IF($AM2395="별도",INDEX([1]상장!W$11:W$2829,MATCH($A2395,[1]상장!A$11:A$2829,0)),IF($AM2395="연결",INDEX([1]상장!AB$11:AB$2829,MATCH($A2395,[1]상장!A$11:A$2829,0)),""))</f>
        <v>2304945010000</v>
      </c>
    </row>
    <row r="2396" spans="1:44" x14ac:dyDescent="0.3">
      <c r="A2396" t="s">
        <v>7172</v>
      </c>
      <c r="B2396" t="s">
        <v>7173</v>
      </c>
      <c r="C2396" t="s">
        <v>7174</v>
      </c>
      <c r="D2396" s="1" t="str">
        <f>INDEX(Sheet2!$B$2:$B$2345,MATCH(Sheet1!$B2396,Sheet2!$C$2:$C$2345,0))</f>
        <v>HD현대</v>
      </c>
      <c r="E2396" t="s">
        <v>21344</v>
      </c>
      <c r="F2396">
        <v>109.89</v>
      </c>
      <c r="G2396" t="s">
        <v>21344</v>
      </c>
      <c r="H2396">
        <v>116.76</v>
      </c>
      <c r="I2396" t="s">
        <v>21345</v>
      </c>
      <c r="J2396">
        <v>71.41</v>
      </c>
      <c r="K2396" t="s">
        <v>21346</v>
      </c>
      <c r="L2396">
        <v>71.569999999999993</v>
      </c>
      <c r="M2396" t="s">
        <v>21347</v>
      </c>
      <c r="N2396">
        <v>56.36</v>
      </c>
      <c r="O2396" t="s">
        <v>21348</v>
      </c>
      <c r="P2396">
        <v>16.37</v>
      </c>
      <c r="Q2396" t="s">
        <v>21348</v>
      </c>
      <c r="R2396">
        <v>14.85</v>
      </c>
      <c r="S2396" t="s">
        <v>21349</v>
      </c>
      <c r="T2396">
        <v>13.83</v>
      </c>
      <c r="U2396" t="s">
        <v>21350</v>
      </c>
      <c r="V2396">
        <v>18.57</v>
      </c>
      <c r="W2396" t="s">
        <v>21351</v>
      </c>
      <c r="X2396">
        <v>24.24</v>
      </c>
      <c r="Y2396" t="s">
        <v>21352</v>
      </c>
      <c r="Z2396">
        <v>7.43</v>
      </c>
      <c r="AA2396" t="s">
        <v>21352</v>
      </c>
      <c r="AB2396">
        <v>7.04</v>
      </c>
      <c r="AC2396" t="s">
        <v>21353</v>
      </c>
      <c r="AD2396">
        <v>9.49</v>
      </c>
      <c r="AE2396" t="s">
        <v>21354</v>
      </c>
      <c r="AF2396">
        <v>6.36</v>
      </c>
      <c r="AG2396" t="s">
        <v>21355</v>
      </c>
      <c r="AH2396">
        <v>6.36</v>
      </c>
      <c r="AI2396" t="s">
        <v>27755</v>
      </c>
      <c r="AJ2396" t="s">
        <v>27755</v>
      </c>
      <c r="AK2396" t="s">
        <v>27755</v>
      </c>
      <c r="AL2396" t="s">
        <v>27755</v>
      </c>
      <c r="AM2396" t="s">
        <v>27755</v>
      </c>
      <c r="AN2396" s="11">
        <v>27256649937000</v>
      </c>
      <c r="AO2396" s="11">
        <v>26630333352000</v>
      </c>
      <c r="AP2396" s="11">
        <v>18910981519000</v>
      </c>
      <c r="AQ2396" s="11">
        <v>28353671478000</v>
      </c>
      <c r="AR2396" s="11">
        <f>IF($AM2396="별도",INDEX([1]상장!W$11:W$2829,MATCH($A2396,[1]상장!A$11:A$2829,0)),IF($AM2396="연결",INDEX([1]상장!AB$11:AB$2829,MATCH($A2396,[1]상장!A$11:A$2829,0)),""))</f>
        <v>60849668073000</v>
      </c>
    </row>
    <row r="2397" spans="1:44" x14ac:dyDescent="0.3">
      <c r="A2397" t="s">
        <v>7175</v>
      </c>
      <c r="B2397" t="s">
        <v>7176</v>
      </c>
      <c r="C2397" t="s">
        <v>7177</v>
      </c>
      <c r="D2397" s="1" t="str">
        <f>INDEX(Sheet2!$B$2:$B$2345,MATCH(Sheet1!$B2397,Sheet2!$C$2:$C$2345,0))</f>
        <v>디티앤씨알오</v>
      </c>
      <c r="E2397" t="s">
        <v>8475</v>
      </c>
      <c r="F2397" t="s">
        <v>8475</v>
      </c>
      <c r="G2397" t="s">
        <v>8475</v>
      </c>
      <c r="H2397" t="s">
        <v>8475</v>
      </c>
      <c r="I2397" t="s">
        <v>8475</v>
      </c>
      <c r="J2397" t="s">
        <v>8475</v>
      </c>
      <c r="K2397" t="s">
        <v>8475</v>
      </c>
      <c r="L2397" t="s">
        <v>8475</v>
      </c>
      <c r="M2397" t="s">
        <v>21356</v>
      </c>
      <c r="N2397">
        <v>41.64</v>
      </c>
      <c r="O2397" t="s">
        <v>8475</v>
      </c>
      <c r="P2397" t="s">
        <v>8475</v>
      </c>
      <c r="Q2397" t="s">
        <v>8475</v>
      </c>
      <c r="R2397" t="s">
        <v>8475</v>
      </c>
      <c r="S2397" t="s">
        <v>8475</v>
      </c>
      <c r="T2397" t="s">
        <v>8475</v>
      </c>
      <c r="U2397" t="s">
        <v>8475</v>
      </c>
      <c r="V2397" t="s">
        <v>8475</v>
      </c>
      <c r="W2397" t="s">
        <v>21357</v>
      </c>
      <c r="X2397">
        <v>34.409999999999997</v>
      </c>
      <c r="Y2397" t="s">
        <v>8475</v>
      </c>
      <c r="Z2397" t="s">
        <v>8475</v>
      </c>
      <c r="AA2397" t="s">
        <v>8475</v>
      </c>
      <c r="AB2397" t="s">
        <v>8475</v>
      </c>
      <c r="AC2397" t="s">
        <v>8475</v>
      </c>
      <c r="AD2397" t="s">
        <v>8475</v>
      </c>
      <c r="AE2397" t="s">
        <v>8475</v>
      </c>
      <c r="AF2397" t="s">
        <v>8475</v>
      </c>
      <c r="AG2397" t="s">
        <v>21358</v>
      </c>
      <c r="AH2397" t="s">
        <v>8475</v>
      </c>
      <c r="AI2397" t="s">
        <v>27756</v>
      </c>
      <c r="AJ2397" t="s">
        <v>27756</v>
      </c>
      <c r="AK2397" t="s">
        <v>27756</v>
      </c>
      <c r="AL2397" t="s">
        <v>27756</v>
      </c>
      <c r="AM2397" t="s">
        <v>27756</v>
      </c>
      <c r="AN2397" s="11">
        <v>1638917000</v>
      </c>
      <c r="AO2397" s="11">
        <v>10587455000</v>
      </c>
      <c r="AP2397" s="11">
        <v>20088806000</v>
      </c>
      <c r="AQ2397" s="11">
        <v>32748665000</v>
      </c>
      <c r="AR2397" s="11">
        <f>IF($AM2397="별도",INDEX([1]상장!W$11:W$2829,MATCH($A2397,[1]상장!A$11:A$2829,0)),IF($AM2397="연결",INDEX([1]상장!AB$11:AB$2829,MATCH($A2397,[1]상장!A$11:A$2829,0)),""))</f>
        <v>44007700000</v>
      </c>
    </row>
    <row r="2398" spans="1:44" x14ac:dyDescent="0.3">
      <c r="A2398" t="s">
        <v>7178</v>
      </c>
      <c r="B2398" t="s">
        <v>7179</v>
      </c>
      <c r="C2398" t="s">
        <v>7180</v>
      </c>
      <c r="D2398" s="1" t="e">
        <f>INDEX(Sheet2!$B$2:$B$2345,MATCH(Sheet1!$B2398,Sheet2!$C$2:$C$2345,0))</f>
        <v>#N/A</v>
      </c>
      <c r="E2398" t="s">
        <v>8475</v>
      </c>
      <c r="F2398" t="s">
        <v>8475</v>
      </c>
      <c r="G2398" t="s">
        <v>8475</v>
      </c>
      <c r="H2398" t="s">
        <v>8475</v>
      </c>
      <c r="I2398" t="s">
        <v>8475</v>
      </c>
      <c r="J2398" t="s">
        <v>8475</v>
      </c>
      <c r="K2398" t="s">
        <v>21359</v>
      </c>
      <c r="L2398">
        <v>99.73</v>
      </c>
      <c r="M2398" t="s">
        <v>8475</v>
      </c>
      <c r="N2398" t="s">
        <v>8475</v>
      </c>
      <c r="O2398" t="s">
        <v>8475</v>
      </c>
      <c r="P2398" t="s">
        <v>8475</v>
      </c>
      <c r="Q2398" t="s">
        <v>8475</v>
      </c>
      <c r="R2398" t="s">
        <v>8475</v>
      </c>
      <c r="S2398" t="s">
        <v>8475</v>
      </c>
      <c r="T2398" t="s">
        <v>8475</v>
      </c>
      <c r="U2398" t="s">
        <v>21360</v>
      </c>
      <c r="V2398">
        <v>0.26</v>
      </c>
      <c r="W2398" t="s">
        <v>8475</v>
      </c>
      <c r="X2398" t="s">
        <v>8475</v>
      </c>
      <c r="Y2398" t="s">
        <v>8475</v>
      </c>
      <c r="Z2398" t="s">
        <v>8475</v>
      </c>
      <c r="AA2398" t="s">
        <v>8475</v>
      </c>
      <c r="AB2398" t="s">
        <v>8475</v>
      </c>
      <c r="AC2398" t="s">
        <v>8475</v>
      </c>
      <c r="AD2398" t="s">
        <v>8475</v>
      </c>
      <c r="AE2398" t="s">
        <v>8475</v>
      </c>
      <c r="AF2398" t="s">
        <v>8475</v>
      </c>
      <c r="AG2398" t="s">
        <v>8475</v>
      </c>
      <c r="AH2398" t="s">
        <v>8475</v>
      </c>
      <c r="AI2398" t="s">
        <v>27756</v>
      </c>
      <c r="AJ2398" t="s">
        <v>27756</v>
      </c>
      <c r="AK2398" t="s">
        <v>27756</v>
      </c>
      <c r="AL2398" t="s">
        <v>27756</v>
      </c>
      <c r="AM2398" t="s">
        <v>27756</v>
      </c>
      <c r="AN2398" s="11">
        <v>25560142000</v>
      </c>
      <c r="AO2398" s="11">
        <v>29215228000</v>
      </c>
      <c r="AP2398" s="11">
        <v>66974441000</v>
      </c>
      <c r="AQ2398" s="11">
        <v>114042419000</v>
      </c>
      <c r="AR2398" s="11">
        <f>IF($AM2398="별도",INDEX([1]상장!W$11:W$2829,MATCH($A2398,[1]상장!A$11:A$2829,0)),IF($AM2398="연결",INDEX([1]상장!AB$11:AB$2829,MATCH($A2398,[1]상장!A$11:A$2829,0)),""))</f>
        <v>44926815000</v>
      </c>
    </row>
    <row r="2399" spans="1:44" x14ac:dyDescent="0.3">
      <c r="A2399" t="s">
        <v>7181</v>
      </c>
      <c r="B2399" t="s">
        <v>7182</v>
      </c>
      <c r="C2399" t="s">
        <v>7183</v>
      </c>
      <c r="D2399" s="1" t="str">
        <f>INDEX(Sheet2!$B$2:$B$2345,MATCH(Sheet1!$B2399,Sheet2!$C$2:$C$2345,0))</f>
        <v>지엔원에너지</v>
      </c>
      <c r="E2399" t="s">
        <v>8475</v>
      </c>
      <c r="F2399" t="s">
        <v>8475</v>
      </c>
      <c r="G2399" t="s">
        <v>21361</v>
      </c>
      <c r="H2399">
        <v>78.73</v>
      </c>
      <c r="I2399" t="s">
        <v>21361</v>
      </c>
      <c r="J2399">
        <v>64.239999999999995</v>
      </c>
      <c r="K2399" t="s">
        <v>21361</v>
      </c>
      <c r="L2399">
        <v>62.31</v>
      </c>
      <c r="M2399" t="s">
        <v>8475</v>
      </c>
      <c r="N2399" t="s">
        <v>8475</v>
      </c>
      <c r="O2399" t="s">
        <v>8475</v>
      </c>
      <c r="P2399" t="s">
        <v>8475</v>
      </c>
      <c r="Q2399" t="s">
        <v>11069</v>
      </c>
      <c r="R2399">
        <v>18.989999999999998</v>
      </c>
      <c r="S2399" t="s">
        <v>8886</v>
      </c>
      <c r="T2399">
        <v>24.81</v>
      </c>
      <c r="U2399" t="s">
        <v>8886</v>
      </c>
      <c r="V2399">
        <v>22.08</v>
      </c>
      <c r="W2399" t="s">
        <v>8475</v>
      </c>
      <c r="X2399" t="s">
        <v>8475</v>
      </c>
      <c r="Y2399" t="s">
        <v>8475</v>
      </c>
      <c r="Z2399" t="s">
        <v>8475</v>
      </c>
      <c r="AA2399" t="s">
        <v>21362</v>
      </c>
      <c r="AB2399">
        <v>1.31</v>
      </c>
      <c r="AC2399" t="s">
        <v>21363</v>
      </c>
      <c r="AD2399">
        <v>10.94</v>
      </c>
      <c r="AE2399" t="s">
        <v>21363</v>
      </c>
      <c r="AF2399">
        <v>15.6</v>
      </c>
      <c r="AG2399" t="s">
        <v>8475</v>
      </c>
      <c r="AH2399">
        <v>15.6</v>
      </c>
      <c r="AI2399" t="s">
        <v>27756</v>
      </c>
      <c r="AJ2399" t="s">
        <v>27756</v>
      </c>
      <c r="AK2399" t="s">
        <v>27756</v>
      </c>
      <c r="AL2399" t="s">
        <v>27756</v>
      </c>
      <c r="AM2399" t="s">
        <v>27756</v>
      </c>
      <c r="AN2399" s="11">
        <v>29444374000</v>
      </c>
      <c r="AO2399" s="11">
        <v>35807773000</v>
      </c>
      <c r="AP2399" s="11">
        <v>30369711000</v>
      </c>
      <c r="AQ2399" s="11">
        <v>25134890000</v>
      </c>
      <c r="AR2399" s="11">
        <f>IF($AM2399="별도",INDEX([1]상장!W$11:W$2829,MATCH($A2399,[1]상장!A$11:A$2829,0)),IF($AM2399="연결",INDEX([1]상장!AB$11:AB$2829,MATCH($A2399,[1]상장!A$11:A$2829,0)),""))</f>
        <v>17563145000</v>
      </c>
    </row>
    <row r="2400" spans="1:44" x14ac:dyDescent="0.3">
      <c r="A2400" t="s">
        <v>7184</v>
      </c>
      <c r="B2400" t="s">
        <v>7185</v>
      </c>
      <c r="C2400" t="s">
        <v>7186</v>
      </c>
      <c r="D2400" s="1" t="str">
        <f>INDEX(Sheet2!$B$2:$B$2345,MATCH(Sheet1!$B2400,Sheet2!$C$2:$C$2345,0))</f>
        <v>매일유업</v>
      </c>
      <c r="E2400" t="s">
        <v>13407</v>
      </c>
      <c r="F2400">
        <v>100</v>
      </c>
      <c r="G2400" t="s">
        <v>13407</v>
      </c>
      <c r="H2400">
        <v>100</v>
      </c>
      <c r="I2400" t="s">
        <v>13407</v>
      </c>
      <c r="J2400">
        <v>100</v>
      </c>
      <c r="K2400" t="s">
        <v>13407</v>
      </c>
      <c r="L2400">
        <v>100</v>
      </c>
      <c r="M2400" t="s">
        <v>21364</v>
      </c>
      <c r="N2400">
        <v>100</v>
      </c>
      <c r="O2400" t="s">
        <v>8475</v>
      </c>
      <c r="P2400" t="s">
        <v>8475</v>
      </c>
      <c r="Q2400" t="s">
        <v>8475</v>
      </c>
      <c r="R2400" t="s">
        <v>8475</v>
      </c>
      <c r="S2400" t="s">
        <v>8475</v>
      </c>
      <c r="T2400" t="s">
        <v>8475</v>
      </c>
      <c r="U2400" t="s">
        <v>8475</v>
      </c>
      <c r="V2400" t="s">
        <v>8475</v>
      </c>
      <c r="W2400" t="e">
        <v>#VALUE!</v>
      </c>
      <c r="X2400" t="s">
        <v>8475</v>
      </c>
      <c r="Y2400" t="s">
        <v>8475</v>
      </c>
      <c r="Z2400" t="s">
        <v>8475</v>
      </c>
      <c r="AA2400" t="s">
        <v>8475</v>
      </c>
      <c r="AB2400" t="s">
        <v>8475</v>
      </c>
      <c r="AC2400" t="s">
        <v>8475</v>
      </c>
      <c r="AD2400" t="s">
        <v>8475</v>
      </c>
      <c r="AE2400" t="s">
        <v>8475</v>
      </c>
      <c r="AF2400" t="s">
        <v>8475</v>
      </c>
      <c r="AG2400" t="s">
        <v>8475</v>
      </c>
      <c r="AH2400" t="s">
        <v>8475</v>
      </c>
      <c r="AI2400" t="s">
        <v>27755</v>
      </c>
      <c r="AJ2400" t="s">
        <v>27755</v>
      </c>
      <c r="AK2400" t="s">
        <v>27755</v>
      </c>
      <c r="AL2400" t="s">
        <v>27755</v>
      </c>
      <c r="AM2400" t="s">
        <v>27755</v>
      </c>
      <c r="AN2400" s="11">
        <v>1300580783000</v>
      </c>
      <c r="AO2400" s="11">
        <v>1393256526000</v>
      </c>
      <c r="AP2400" s="11">
        <v>1463095819000</v>
      </c>
      <c r="AQ2400" s="11">
        <v>1551869547000</v>
      </c>
      <c r="AR2400" s="11">
        <f>IF($AM2400="별도",INDEX([1]상장!W$11:W$2829,MATCH($A2400,[1]상장!A$11:A$2829,0)),IF($AM2400="연결",INDEX([1]상장!AB$11:AB$2829,MATCH($A2400,[1]상장!A$11:A$2829,0)),""))</f>
        <v>1685644030000</v>
      </c>
    </row>
    <row r="2401" spans="1:44" x14ac:dyDescent="0.3">
      <c r="A2401" t="s">
        <v>7187</v>
      </c>
      <c r="B2401" t="s">
        <v>7188</v>
      </c>
      <c r="C2401" t="s">
        <v>7189</v>
      </c>
      <c r="D2401" s="1" t="str">
        <f>INDEX(Sheet2!$B$2:$B$2345,MATCH(Sheet1!$B2401,Sheet2!$C$2:$C$2345,0))</f>
        <v>미원에스씨</v>
      </c>
      <c r="E2401" t="s">
        <v>21365</v>
      </c>
      <c r="F2401">
        <v>97.4</v>
      </c>
      <c r="G2401" t="s">
        <v>21365</v>
      </c>
      <c r="H2401">
        <v>97.39</v>
      </c>
      <c r="I2401" t="s">
        <v>21366</v>
      </c>
      <c r="J2401">
        <v>97.25</v>
      </c>
      <c r="K2401" t="s">
        <v>21365</v>
      </c>
      <c r="L2401">
        <v>95.74</v>
      </c>
      <c r="M2401" t="s">
        <v>21365</v>
      </c>
      <c r="N2401">
        <v>94.84</v>
      </c>
      <c r="O2401" t="s">
        <v>21367</v>
      </c>
      <c r="P2401">
        <v>2.23</v>
      </c>
      <c r="Q2401" t="s">
        <v>21367</v>
      </c>
      <c r="R2401">
        <v>2.12</v>
      </c>
      <c r="S2401" t="s">
        <v>21368</v>
      </c>
      <c r="T2401">
        <v>2.09</v>
      </c>
      <c r="U2401" t="s">
        <v>21369</v>
      </c>
      <c r="V2401">
        <v>2.16</v>
      </c>
      <c r="W2401" t="s">
        <v>21369</v>
      </c>
      <c r="X2401">
        <v>2.6</v>
      </c>
      <c r="Y2401" t="s">
        <v>21369</v>
      </c>
      <c r="Z2401">
        <v>0.36</v>
      </c>
      <c r="AA2401" t="s">
        <v>21369</v>
      </c>
      <c r="AB2401">
        <v>0.48</v>
      </c>
      <c r="AC2401" t="s">
        <v>21370</v>
      </c>
      <c r="AD2401">
        <v>0.65</v>
      </c>
      <c r="AE2401" t="s">
        <v>21367</v>
      </c>
      <c r="AF2401">
        <v>2.09</v>
      </c>
      <c r="AG2401" t="s">
        <v>21367</v>
      </c>
      <c r="AH2401">
        <v>2.09</v>
      </c>
      <c r="AI2401" t="s">
        <v>27756</v>
      </c>
      <c r="AJ2401" t="s">
        <v>27755</v>
      </c>
      <c r="AK2401" t="s">
        <v>27755</v>
      </c>
      <c r="AL2401" t="s">
        <v>27755</v>
      </c>
      <c r="AM2401" t="s">
        <v>27755</v>
      </c>
      <c r="AN2401" s="11">
        <v>360434685000</v>
      </c>
      <c r="AO2401" s="11">
        <v>377850724000</v>
      </c>
      <c r="AP2401" s="11">
        <v>371989561000</v>
      </c>
      <c r="AQ2401" s="11">
        <v>531343053000</v>
      </c>
      <c r="AR2401" s="11">
        <f>IF($AM2401="별도",INDEX([1]상장!W$11:W$2829,MATCH($A2401,[1]상장!A$11:A$2829,0)),IF($AM2401="연결",INDEX([1]상장!AB$11:AB$2829,MATCH($A2401,[1]상장!A$11:A$2829,0)),""))</f>
        <v>611649824000</v>
      </c>
    </row>
    <row r="2402" spans="1:44" x14ac:dyDescent="0.3">
      <c r="A2402" t="s">
        <v>7190</v>
      </c>
      <c r="B2402" t="s">
        <v>7191</v>
      </c>
      <c r="C2402" t="s">
        <v>7192</v>
      </c>
      <c r="D2402" s="1" t="str">
        <f>INDEX(Sheet2!$B$2:$B$2345,MATCH(Sheet1!$B2402,Sheet2!$C$2:$C$2345,0))</f>
        <v>이녹스첨단소재</v>
      </c>
      <c r="E2402" t="s">
        <v>21371</v>
      </c>
      <c r="F2402">
        <v>53.51</v>
      </c>
      <c r="G2402" t="s">
        <v>21371</v>
      </c>
      <c r="H2402">
        <v>51.82</v>
      </c>
      <c r="I2402" t="s">
        <v>21372</v>
      </c>
      <c r="J2402">
        <v>46.37</v>
      </c>
      <c r="K2402" t="s">
        <v>21373</v>
      </c>
      <c r="L2402">
        <v>58.23</v>
      </c>
      <c r="M2402" t="s">
        <v>21373</v>
      </c>
      <c r="N2402">
        <v>58.79</v>
      </c>
      <c r="O2402" t="s">
        <v>21372</v>
      </c>
      <c r="P2402">
        <v>33.18</v>
      </c>
      <c r="Q2402" t="s">
        <v>21372</v>
      </c>
      <c r="R2402">
        <v>38.869999999999997</v>
      </c>
      <c r="S2402" t="s">
        <v>21371</v>
      </c>
      <c r="T2402">
        <v>43.59</v>
      </c>
      <c r="U2402" t="s">
        <v>21371</v>
      </c>
      <c r="V2402">
        <v>33.54</v>
      </c>
      <c r="W2402" t="s">
        <v>21371</v>
      </c>
      <c r="X2402">
        <v>33.43</v>
      </c>
      <c r="Y2402" t="s">
        <v>21374</v>
      </c>
      <c r="Z2402">
        <v>13.3</v>
      </c>
      <c r="AA2402" t="s">
        <v>21374</v>
      </c>
      <c r="AB2402">
        <v>9.2899999999999991</v>
      </c>
      <c r="AC2402" t="s">
        <v>21374</v>
      </c>
      <c r="AD2402">
        <v>10.02</v>
      </c>
      <c r="AE2402" t="s">
        <v>21374</v>
      </c>
      <c r="AF2402">
        <v>8.2200000000000006</v>
      </c>
      <c r="AG2402" t="s">
        <v>21374</v>
      </c>
      <c r="AH2402">
        <v>8.2200000000000006</v>
      </c>
      <c r="AI2402" t="s">
        <v>27755</v>
      </c>
      <c r="AJ2402" t="s">
        <v>27755</v>
      </c>
      <c r="AK2402" t="s">
        <v>27755</v>
      </c>
      <c r="AL2402" t="s">
        <v>27755</v>
      </c>
      <c r="AM2402" t="s">
        <v>27755</v>
      </c>
      <c r="AN2402" s="11">
        <v>293115113000</v>
      </c>
      <c r="AO2402" s="11">
        <v>349330168000</v>
      </c>
      <c r="AP2402" s="11">
        <v>336257633000</v>
      </c>
      <c r="AQ2402" s="11">
        <v>487292464000</v>
      </c>
      <c r="AR2402" s="11">
        <f>IF($AM2402="별도",INDEX([1]상장!W$11:W$2829,MATCH($A2402,[1]상장!A$11:A$2829,0)),IF($AM2402="연결",INDEX([1]상장!AB$11:AB$2829,MATCH($A2402,[1]상장!A$11:A$2829,0)),""))</f>
        <v>489352939000</v>
      </c>
    </row>
    <row r="2403" spans="1:44" x14ac:dyDescent="0.3">
      <c r="A2403" t="s">
        <v>7193</v>
      </c>
      <c r="B2403" t="s">
        <v>7194</v>
      </c>
      <c r="C2403" t="s">
        <v>7195</v>
      </c>
      <c r="D2403" s="1" t="str">
        <f>INDEX(Sheet2!$B$2:$B$2345,MATCH(Sheet1!$B2403,Sheet2!$C$2:$C$2345,0))</f>
        <v>스톤브릿지벤처스</v>
      </c>
      <c r="E2403" t="s">
        <v>8475</v>
      </c>
      <c r="F2403" t="s">
        <v>8475</v>
      </c>
      <c r="G2403" t="s">
        <v>8475</v>
      </c>
      <c r="H2403" t="s">
        <v>8475</v>
      </c>
      <c r="I2403" t="s">
        <v>8475</v>
      </c>
      <c r="J2403" t="s">
        <v>8475</v>
      </c>
      <c r="K2403" t="s">
        <v>21375</v>
      </c>
      <c r="L2403">
        <v>89.7</v>
      </c>
      <c r="M2403" t="s">
        <v>21376</v>
      </c>
      <c r="N2403">
        <v>41.4</v>
      </c>
      <c r="O2403" t="s">
        <v>8475</v>
      </c>
      <c r="P2403" t="s">
        <v>8475</v>
      </c>
      <c r="Q2403" t="s">
        <v>8475</v>
      </c>
      <c r="R2403" t="s">
        <v>8475</v>
      </c>
      <c r="S2403" t="s">
        <v>8475</v>
      </c>
      <c r="T2403" t="s">
        <v>8475</v>
      </c>
      <c r="U2403" t="s">
        <v>21377</v>
      </c>
      <c r="V2403">
        <v>10.24</v>
      </c>
      <c r="W2403" t="s">
        <v>21378</v>
      </c>
      <c r="X2403">
        <v>39.880000000000003</v>
      </c>
      <c r="Y2403" t="s">
        <v>8475</v>
      </c>
      <c r="Z2403" t="s">
        <v>8475</v>
      </c>
      <c r="AA2403" t="s">
        <v>8475</v>
      </c>
      <c r="AB2403" t="s">
        <v>8475</v>
      </c>
      <c r="AC2403" t="s">
        <v>8475</v>
      </c>
      <c r="AD2403" t="s">
        <v>8475</v>
      </c>
      <c r="AE2403" t="s">
        <v>8886</v>
      </c>
      <c r="AF2403">
        <v>0.05</v>
      </c>
      <c r="AG2403" t="s">
        <v>21379</v>
      </c>
      <c r="AH2403">
        <v>0.05</v>
      </c>
      <c r="AI2403" t="s">
        <v>27756</v>
      </c>
      <c r="AJ2403" t="s">
        <v>27756</v>
      </c>
      <c r="AK2403" t="s">
        <v>27756</v>
      </c>
      <c r="AL2403" t="s">
        <v>27756</v>
      </c>
      <c r="AM2403" t="s">
        <v>27756</v>
      </c>
      <c r="AN2403" s="11">
        <v>29386949000</v>
      </c>
      <c r="AO2403" s="11">
        <v>18955201000</v>
      </c>
      <c r="AP2403" s="11">
        <v>24508612000</v>
      </c>
      <c r="AQ2403" s="11">
        <v>42411460000</v>
      </c>
      <c r="AR2403" s="11">
        <f>IF($AM2403="별도",INDEX([1]상장!W$11:W$2829,MATCH($A2403,[1]상장!A$11:A$2829,0)),IF($AM2403="연결",INDEX([1]상장!AB$11:AB$2829,MATCH($A2403,[1]상장!A$11:A$2829,0)),""))</f>
        <v>29580727000</v>
      </c>
    </row>
    <row r="2404" spans="1:44" x14ac:dyDescent="0.3">
      <c r="A2404" t="s">
        <v>7196</v>
      </c>
      <c r="B2404" t="s">
        <v>7197</v>
      </c>
      <c r="C2404" t="s">
        <v>7198</v>
      </c>
      <c r="D2404" s="1" t="str">
        <f>INDEX(Sheet2!$B$2:$B$2345,MATCH(Sheet1!$B2404,Sheet2!$C$2:$C$2345,0))</f>
        <v>오리온</v>
      </c>
      <c r="E2404" t="s">
        <v>21380</v>
      </c>
      <c r="F2404">
        <v>10.7</v>
      </c>
      <c r="G2404" t="s">
        <v>21381</v>
      </c>
      <c r="H2404">
        <v>9.5500000000000007</v>
      </c>
      <c r="I2404" t="s">
        <v>21382</v>
      </c>
      <c r="J2404">
        <v>10.98</v>
      </c>
      <c r="K2404" t="s">
        <v>21380</v>
      </c>
      <c r="L2404">
        <v>10.8</v>
      </c>
      <c r="M2404" t="s">
        <v>21383</v>
      </c>
      <c r="N2404">
        <v>9.7200000000000006</v>
      </c>
      <c r="O2404" t="s">
        <v>21384</v>
      </c>
      <c r="P2404">
        <v>10</v>
      </c>
      <c r="Q2404" t="s">
        <v>21385</v>
      </c>
      <c r="R2404">
        <v>8.98</v>
      </c>
      <c r="S2404" t="s">
        <v>21386</v>
      </c>
      <c r="T2404">
        <v>10.67</v>
      </c>
      <c r="U2404" t="s">
        <v>21384</v>
      </c>
      <c r="V2404">
        <v>9.94</v>
      </c>
      <c r="W2404" t="s">
        <v>21387</v>
      </c>
      <c r="X2404">
        <v>8.85</v>
      </c>
      <c r="Y2404" t="s">
        <v>21388</v>
      </c>
      <c r="Z2404">
        <v>8.65</v>
      </c>
      <c r="AA2404" t="s">
        <v>21389</v>
      </c>
      <c r="AB2404">
        <v>8.74</v>
      </c>
      <c r="AC2404" t="s">
        <v>21390</v>
      </c>
      <c r="AD2404">
        <v>9.4600000000000009</v>
      </c>
      <c r="AE2404" t="s">
        <v>21388</v>
      </c>
      <c r="AF2404">
        <v>8.5399999999999991</v>
      </c>
      <c r="AG2404" t="s">
        <v>21391</v>
      </c>
      <c r="AH2404">
        <v>8.5399999999999991</v>
      </c>
      <c r="AI2404" t="s">
        <v>27755</v>
      </c>
      <c r="AJ2404" t="s">
        <v>27755</v>
      </c>
      <c r="AK2404" t="s">
        <v>27755</v>
      </c>
      <c r="AL2404" t="s">
        <v>27755</v>
      </c>
      <c r="AM2404" t="s">
        <v>27755</v>
      </c>
      <c r="AN2404" s="11">
        <v>1926947889000</v>
      </c>
      <c r="AO2404" s="11">
        <v>2023296057000</v>
      </c>
      <c r="AP2404" s="11">
        <v>2229819934000</v>
      </c>
      <c r="AQ2404" s="11">
        <v>2355499706000</v>
      </c>
      <c r="AR2404" s="11">
        <f>IF($AM2404="별도",INDEX([1]상장!W$11:W$2829,MATCH($A2404,[1]상장!A$11:A$2829,0)),IF($AM2404="연결",INDEX([1]상장!AB$11:AB$2829,MATCH($A2404,[1]상장!A$11:A$2829,0)),""))</f>
        <v>2873246771000</v>
      </c>
    </row>
    <row r="2405" spans="1:44" x14ac:dyDescent="0.3">
      <c r="A2405" t="s">
        <v>7199</v>
      </c>
      <c r="B2405" t="s">
        <v>7200</v>
      </c>
      <c r="C2405" t="s">
        <v>7201</v>
      </c>
      <c r="D2405" s="1" t="str">
        <f>INDEX(Sheet2!$B$2:$B$2345,MATCH(Sheet1!$B2405,Sheet2!$C$2:$C$2345,0))</f>
        <v>와이즈버즈</v>
      </c>
      <c r="E2405" t="s">
        <v>8475</v>
      </c>
      <c r="F2405" t="s">
        <v>8475</v>
      </c>
      <c r="G2405" t="s">
        <v>8475</v>
      </c>
      <c r="H2405" t="s">
        <v>8475</v>
      </c>
      <c r="I2405" t="s">
        <v>21392</v>
      </c>
      <c r="J2405">
        <v>49.94</v>
      </c>
      <c r="K2405" t="s">
        <v>21392</v>
      </c>
      <c r="L2405">
        <v>51.48</v>
      </c>
      <c r="M2405" t="s">
        <v>21393</v>
      </c>
      <c r="N2405">
        <v>48.11</v>
      </c>
      <c r="O2405" t="s">
        <v>8475</v>
      </c>
      <c r="P2405" t="s">
        <v>8475</v>
      </c>
      <c r="Q2405" t="s">
        <v>8475</v>
      </c>
      <c r="R2405" t="s">
        <v>8475</v>
      </c>
      <c r="S2405" t="s">
        <v>21393</v>
      </c>
      <c r="T2405">
        <v>39.35</v>
      </c>
      <c r="U2405" t="s">
        <v>21393</v>
      </c>
      <c r="V2405">
        <v>44.79</v>
      </c>
      <c r="W2405" t="s">
        <v>21392</v>
      </c>
      <c r="X2405">
        <v>45.25</v>
      </c>
      <c r="Y2405" t="s">
        <v>8475</v>
      </c>
      <c r="Z2405" t="s">
        <v>8475</v>
      </c>
      <c r="AA2405" t="s">
        <v>8475</v>
      </c>
      <c r="AB2405" t="s">
        <v>8475</v>
      </c>
      <c r="AC2405" t="s">
        <v>21394</v>
      </c>
      <c r="AD2405">
        <v>10.7</v>
      </c>
      <c r="AE2405" t="s">
        <v>21395</v>
      </c>
      <c r="AF2405">
        <v>3.72</v>
      </c>
      <c r="AG2405" t="s">
        <v>21395</v>
      </c>
      <c r="AH2405">
        <v>3.72</v>
      </c>
      <c r="AI2405" t="s">
        <v>27756</v>
      </c>
      <c r="AJ2405" t="s">
        <v>27756</v>
      </c>
      <c r="AK2405" t="s">
        <v>27756</v>
      </c>
      <c r="AL2405" t="s">
        <v>27756</v>
      </c>
      <c r="AM2405" t="s">
        <v>27756</v>
      </c>
      <c r="AN2405" s="11">
        <v>8918760000</v>
      </c>
      <c r="AO2405" s="11">
        <v>10511970000</v>
      </c>
      <c r="AP2405" s="11">
        <v>12270204000</v>
      </c>
      <c r="AQ2405" s="11">
        <v>12262077000</v>
      </c>
      <c r="AR2405" s="11">
        <f>IF($AM2405="별도",INDEX([1]상장!W$11:W$2829,MATCH($A2405,[1]상장!A$11:A$2829,0)),IF($AM2405="연결",INDEX([1]상장!AB$11:AB$2829,MATCH($A2405,[1]상장!A$11:A$2829,0)),""))</f>
        <v>15773792000</v>
      </c>
    </row>
    <row r="2406" spans="1:44" x14ac:dyDescent="0.3">
      <c r="A2406" t="s">
        <v>7202</v>
      </c>
      <c r="B2406" t="s">
        <v>7203</v>
      </c>
      <c r="C2406" t="s">
        <v>7204</v>
      </c>
      <c r="D2406" s="1" t="str">
        <f>INDEX(Sheet2!$B$2:$B$2345,MATCH(Sheet1!$B2406,Sheet2!$C$2:$C$2345,0))</f>
        <v>제일약품</v>
      </c>
      <c r="E2406" t="s">
        <v>21396</v>
      </c>
      <c r="F2406">
        <v>24.72</v>
      </c>
      <c r="G2406" t="s">
        <v>21396</v>
      </c>
      <c r="H2406">
        <v>25</v>
      </c>
      <c r="I2406" t="s">
        <v>21396</v>
      </c>
      <c r="J2406">
        <v>24.38</v>
      </c>
      <c r="K2406" t="s">
        <v>21396</v>
      </c>
      <c r="L2406">
        <v>25.2</v>
      </c>
      <c r="M2406" t="s">
        <v>21396</v>
      </c>
      <c r="N2406">
        <v>25.22</v>
      </c>
      <c r="O2406" t="s">
        <v>14496</v>
      </c>
      <c r="P2406">
        <v>13.97</v>
      </c>
      <c r="Q2406" t="s">
        <v>14496</v>
      </c>
      <c r="R2406">
        <v>15.26</v>
      </c>
      <c r="S2406" t="s">
        <v>14496</v>
      </c>
      <c r="T2406">
        <v>16.23</v>
      </c>
      <c r="U2406" t="s">
        <v>14496</v>
      </c>
      <c r="V2406">
        <v>17.850000000000001</v>
      </c>
      <c r="W2406" t="s">
        <v>14496</v>
      </c>
      <c r="X2406">
        <v>19.690000000000001</v>
      </c>
      <c r="Y2406" t="s">
        <v>14499</v>
      </c>
      <c r="Z2406">
        <v>9.85</v>
      </c>
      <c r="AA2406" t="s">
        <v>14499</v>
      </c>
      <c r="AB2406">
        <v>11.68</v>
      </c>
      <c r="AC2406" t="s">
        <v>14499</v>
      </c>
      <c r="AD2406">
        <v>11.67</v>
      </c>
      <c r="AE2406" t="s">
        <v>14499</v>
      </c>
      <c r="AF2406">
        <v>9.76</v>
      </c>
      <c r="AG2406" t="s">
        <v>14499</v>
      </c>
      <c r="AH2406">
        <v>9.76</v>
      </c>
      <c r="AI2406" t="s">
        <v>27756</v>
      </c>
      <c r="AJ2406" t="s">
        <v>27756</v>
      </c>
      <c r="AK2406" t="s">
        <v>27755</v>
      </c>
      <c r="AL2406" t="s">
        <v>27755</v>
      </c>
      <c r="AM2406" t="s">
        <v>27755</v>
      </c>
      <c r="AN2406" s="11">
        <v>627074758000</v>
      </c>
      <c r="AO2406" s="11">
        <v>671406875000</v>
      </c>
      <c r="AP2406" s="11">
        <v>691324837000</v>
      </c>
      <c r="AQ2406" s="11">
        <v>700693229000</v>
      </c>
      <c r="AR2406" s="11">
        <f>IF($AM2406="별도",INDEX([1]상장!W$11:W$2829,MATCH($A2406,[1]상장!A$11:A$2829,0)),IF($AM2406="연결",INDEX([1]상장!AB$11:AB$2829,MATCH($A2406,[1]상장!A$11:A$2829,0)),""))</f>
        <v>722229924000</v>
      </c>
    </row>
    <row r="2407" spans="1:44" x14ac:dyDescent="0.3">
      <c r="A2407" t="s">
        <v>7205</v>
      </c>
      <c r="B2407" t="s">
        <v>7206</v>
      </c>
      <c r="C2407" t="s">
        <v>7207</v>
      </c>
      <c r="D2407" s="1" t="str">
        <f>INDEX(Sheet2!$B$2:$B$2345,MATCH(Sheet1!$B2407,Sheet2!$C$2:$C$2345,0))</f>
        <v>디어유</v>
      </c>
      <c r="E2407" t="s">
        <v>8475</v>
      </c>
      <c r="F2407" t="s">
        <v>8475</v>
      </c>
      <c r="G2407" t="s">
        <v>8475</v>
      </c>
      <c r="H2407" t="s">
        <v>8475</v>
      </c>
      <c r="I2407" t="s">
        <v>8475</v>
      </c>
      <c r="J2407" t="s">
        <v>8475</v>
      </c>
      <c r="K2407" t="s">
        <v>21397</v>
      </c>
      <c r="L2407">
        <v>93.99</v>
      </c>
      <c r="M2407" t="s">
        <v>8475</v>
      </c>
      <c r="N2407" t="s">
        <v>8475</v>
      </c>
      <c r="O2407" t="s">
        <v>8475</v>
      </c>
      <c r="P2407" t="s">
        <v>8475</v>
      </c>
      <c r="Q2407" t="s">
        <v>8475</v>
      </c>
      <c r="R2407" t="s">
        <v>8475</v>
      </c>
      <c r="S2407" t="s">
        <v>8475</v>
      </c>
      <c r="T2407" t="s">
        <v>8475</v>
      </c>
      <c r="U2407" t="s">
        <v>8522</v>
      </c>
      <c r="V2407">
        <v>6</v>
      </c>
      <c r="W2407" t="s">
        <v>8475</v>
      </c>
      <c r="X2407" t="s">
        <v>8475</v>
      </c>
      <c r="Y2407" t="s">
        <v>8475</v>
      </c>
      <c r="Z2407" t="s">
        <v>8475</v>
      </c>
      <c r="AA2407" t="s">
        <v>8475</v>
      </c>
      <c r="AB2407" t="s">
        <v>8475</v>
      </c>
      <c r="AC2407" t="s">
        <v>8475</v>
      </c>
      <c r="AD2407" t="s">
        <v>8475</v>
      </c>
      <c r="AE2407" t="s">
        <v>8475</v>
      </c>
      <c r="AF2407" t="s">
        <v>8475</v>
      </c>
      <c r="AG2407" t="s">
        <v>8475</v>
      </c>
      <c r="AH2407" t="s">
        <v>8475</v>
      </c>
      <c r="AI2407" t="s">
        <v>27756</v>
      </c>
      <c r="AJ2407" t="s">
        <v>27756</v>
      </c>
      <c r="AK2407" t="s">
        <v>27756</v>
      </c>
      <c r="AL2407" t="s">
        <v>27756</v>
      </c>
      <c r="AM2407" t="s">
        <v>27756</v>
      </c>
      <c r="AN2407" s="11">
        <v>347607000</v>
      </c>
      <c r="AO2407" s="11">
        <v>4253302000</v>
      </c>
      <c r="AP2407" s="11">
        <v>13047733000</v>
      </c>
      <c r="AQ2407" s="11">
        <v>40000767000</v>
      </c>
      <c r="AR2407" s="11">
        <f>IF($AM2407="별도",INDEX([1]상장!W$11:W$2829,MATCH($A2407,[1]상장!A$11:A$2829,0)),IF($AM2407="연결",INDEX([1]상장!AB$11:AB$2829,MATCH($A2407,[1]상장!A$11:A$2829,0)),""))</f>
        <v>49193861000</v>
      </c>
    </row>
    <row r="2408" spans="1:44" x14ac:dyDescent="0.3">
      <c r="A2408" t="s">
        <v>7208</v>
      </c>
      <c r="B2408" t="s">
        <v>7209</v>
      </c>
      <c r="C2408" t="s">
        <v>7210</v>
      </c>
      <c r="D2408" s="1" t="e">
        <f>INDEX(Sheet2!$B$2:$B$2345,MATCH(Sheet1!$B2408,Sheet2!$C$2:$C$2345,0))</f>
        <v>#N/A</v>
      </c>
      <c r="E2408" t="s">
        <v>8475</v>
      </c>
      <c r="F2408" t="s">
        <v>8475</v>
      </c>
      <c r="G2408" t="s">
        <v>8475</v>
      </c>
      <c r="H2408" t="s">
        <v>8475</v>
      </c>
      <c r="I2408" t="s">
        <v>21398</v>
      </c>
      <c r="J2408">
        <v>100</v>
      </c>
      <c r="K2408" t="s">
        <v>21399</v>
      </c>
      <c r="L2408">
        <v>98.21</v>
      </c>
      <c r="M2408" t="s">
        <v>8475</v>
      </c>
      <c r="N2408" t="s">
        <v>8475</v>
      </c>
      <c r="O2408" t="s">
        <v>8475</v>
      </c>
      <c r="P2408" t="s">
        <v>8475</v>
      </c>
      <c r="Q2408" t="s">
        <v>8475</v>
      </c>
      <c r="R2408" t="s">
        <v>8475</v>
      </c>
      <c r="S2408" t="s">
        <v>8475</v>
      </c>
      <c r="T2408" t="s">
        <v>8475</v>
      </c>
      <c r="U2408" t="s">
        <v>21400</v>
      </c>
      <c r="V2408">
        <v>1.78</v>
      </c>
      <c r="W2408" t="s">
        <v>8475</v>
      </c>
      <c r="X2408" t="s">
        <v>8475</v>
      </c>
      <c r="Y2408" t="s">
        <v>8475</v>
      </c>
      <c r="Z2408" t="s">
        <v>8475</v>
      </c>
      <c r="AA2408" t="s">
        <v>8475</v>
      </c>
      <c r="AB2408" t="s">
        <v>8475</v>
      </c>
      <c r="AC2408" t="s">
        <v>8475</v>
      </c>
      <c r="AD2408" t="s">
        <v>8475</v>
      </c>
      <c r="AE2408" t="s">
        <v>21401</v>
      </c>
      <c r="AF2408">
        <v>0</v>
      </c>
      <c r="AG2408" t="s">
        <v>8475</v>
      </c>
      <c r="AH2408">
        <v>0</v>
      </c>
      <c r="AI2408" t="s">
        <v>27757</v>
      </c>
      <c r="AJ2408" t="s">
        <v>27756</v>
      </c>
      <c r="AK2408" t="s">
        <v>27756</v>
      </c>
      <c r="AL2408" t="s">
        <v>27756</v>
      </c>
      <c r="AM2408" t="s">
        <v>27756</v>
      </c>
      <c r="AN2408" s="11" t="s">
        <v>8475</v>
      </c>
      <c r="AO2408" s="11">
        <v>3513610000</v>
      </c>
      <c r="AP2408" s="11">
        <v>11016789000</v>
      </c>
      <c r="AQ2408" s="11">
        <v>5600000000</v>
      </c>
      <c r="AR2408" s="11">
        <f>IF($AM2408="별도",INDEX([1]상장!W$11:W$2829,MATCH($A2408,[1]상장!A$11:A$2829,0)),IF($AM2408="연결",INDEX([1]상장!AB$11:AB$2829,MATCH($A2408,[1]상장!A$11:A$2829,0)),""))</f>
        <v>3500000000</v>
      </c>
    </row>
    <row r="2409" spans="1:44" x14ac:dyDescent="0.3">
      <c r="A2409" t="s">
        <v>7211</v>
      </c>
      <c r="B2409" t="s">
        <v>7212</v>
      </c>
      <c r="C2409" t="s">
        <v>7213</v>
      </c>
      <c r="D2409" s="1" t="str">
        <f>INDEX(Sheet2!$B$2:$B$2345,MATCH(Sheet1!$B2409,Sheet2!$C$2:$C$2345,0))</f>
        <v>인산가</v>
      </c>
      <c r="E2409" t="s">
        <v>21402</v>
      </c>
      <c r="F2409">
        <v>26.05</v>
      </c>
      <c r="G2409" t="s">
        <v>21402</v>
      </c>
      <c r="H2409">
        <v>26.66</v>
      </c>
      <c r="I2409" t="s">
        <v>21403</v>
      </c>
      <c r="J2409">
        <v>28.17</v>
      </c>
      <c r="K2409" t="s">
        <v>21404</v>
      </c>
      <c r="L2409">
        <v>23.71</v>
      </c>
      <c r="M2409" t="s">
        <v>8475</v>
      </c>
      <c r="N2409" t="s">
        <v>8475</v>
      </c>
      <c r="O2409" t="s">
        <v>21405</v>
      </c>
      <c r="P2409">
        <v>22.01</v>
      </c>
      <c r="Q2409" t="s">
        <v>21405</v>
      </c>
      <c r="R2409">
        <v>20.02</v>
      </c>
      <c r="S2409" t="s">
        <v>8947</v>
      </c>
      <c r="T2409">
        <v>22.81</v>
      </c>
      <c r="U2409" t="s">
        <v>21406</v>
      </c>
      <c r="V2409">
        <v>23.34</v>
      </c>
      <c r="W2409" t="s">
        <v>8475</v>
      </c>
      <c r="X2409" t="s">
        <v>8475</v>
      </c>
      <c r="Y2409" t="s">
        <v>21407</v>
      </c>
      <c r="Z2409">
        <v>12.99</v>
      </c>
      <c r="AA2409" t="s">
        <v>21407</v>
      </c>
      <c r="AB2409">
        <v>13.51</v>
      </c>
      <c r="AC2409" t="s">
        <v>21408</v>
      </c>
      <c r="AD2409">
        <v>14.25</v>
      </c>
      <c r="AE2409" t="s">
        <v>21409</v>
      </c>
      <c r="AF2409">
        <v>12.87</v>
      </c>
      <c r="AG2409" t="s">
        <v>8475</v>
      </c>
      <c r="AH2409">
        <v>12.87</v>
      </c>
      <c r="AI2409" t="s">
        <v>27755</v>
      </c>
      <c r="AJ2409" t="s">
        <v>27755</v>
      </c>
      <c r="AK2409" t="s">
        <v>27755</v>
      </c>
      <c r="AL2409" t="s">
        <v>27755</v>
      </c>
      <c r="AM2409" t="s">
        <v>27755</v>
      </c>
      <c r="AN2409" s="11">
        <v>25231613000</v>
      </c>
      <c r="AO2409" s="11">
        <v>25864241000</v>
      </c>
      <c r="AP2409" s="11">
        <v>30464515000</v>
      </c>
      <c r="AQ2409" s="11">
        <v>38307596000</v>
      </c>
      <c r="AR2409" s="11">
        <f>IF($AM2409="별도",INDEX([1]상장!W$11:W$2829,MATCH($A2409,[1]상장!A$11:A$2829,0)),IF($AM2409="연결",INDEX([1]상장!AB$11:AB$2829,MATCH($A2409,[1]상장!A$11:A$2829,0)),""))</f>
        <v>33537796000</v>
      </c>
    </row>
    <row r="2410" spans="1:44" x14ac:dyDescent="0.3">
      <c r="A2410" t="s">
        <v>7214</v>
      </c>
      <c r="B2410" t="s">
        <v>7215</v>
      </c>
      <c r="C2410" t="s">
        <v>7216</v>
      </c>
      <c r="D2410" s="1" t="str">
        <f>INDEX(Sheet2!$B$2:$B$2345,MATCH(Sheet1!$B2410,Sheet2!$C$2:$C$2345,0))</f>
        <v>컬러레이</v>
      </c>
      <c r="E2410" t="s">
        <v>21410</v>
      </c>
      <c r="F2410">
        <v>21.97</v>
      </c>
      <c r="G2410" t="s">
        <v>21411</v>
      </c>
      <c r="H2410">
        <v>23.05</v>
      </c>
      <c r="I2410" t="s">
        <v>21412</v>
      </c>
      <c r="J2410">
        <v>24.6</v>
      </c>
      <c r="K2410" t="s">
        <v>21413</v>
      </c>
      <c r="L2410">
        <v>41.96</v>
      </c>
      <c r="M2410" t="s">
        <v>8475</v>
      </c>
      <c r="N2410" t="s">
        <v>8475</v>
      </c>
      <c r="O2410" t="s">
        <v>21411</v>
      </c>
      <c r="P2410">
        <v>20.79</v>
      </c>
      <c r="Q2410" t="s">
        <v>21410</v>
      </c>
      <c r="R2410">
        <v>21.46</v>
      </c>
      <c r="S2410" t="s">
        <v>21411</v>
      </c>
      <c r="T2410">
        <v>24.45</v>
      </c>
      <c r="U2410" t="s">
        <v>21414</v>
      </c>
      <c r="V2410">
        <v>18.18</v>
      </c>
      <c r="W2410" t="s">
        <v>8475</v>
      </c>
      <c r="X2410" t="s">
        <v>8475</v>
      </c>
      <c r="Y2410" t="s">
        <v>21412</v>
      </c>
      <c r="Z2410">
        <v>19.46</v>
      </c>
      <c r="AA2410" t="s">
        <v>21415</v>
      </c>
      <c r="AB2410">
        <v>16.82</v>
      </c>
      <c r="AC2410" t="s">
        <v>21410</v>
      </c>
      <c r="AD2410">
        <v>17.53</v>
      </c>
      <c r="AE2410" t="s">
        <v>21416</v>
      </c>
      <c r="AF2410">
        <v>14.98</v>
      </c>
      <c r="AG2410" t="s">
        <v>8475</v>
      </c>
      <c r="AH2410">
        <v>14.98</v>
      </c>
      <c r="AI2410" t="s">
        <v>27755</v>
      </c>
      <c r="AJ2410" t="s">
        <v>27755</v>
      </c>
      <c r="AK2410" t="s">
        <v>27755</v>
      </c>
      <c r="AL2410" t="s">
        <v>27755</v>
      </c>
      <c r="AM2410" t="s">
        <v>27757</v>
      </c>
      <c r="AN2410" s="11">
        <v>48244029000</v>
      </c>
      <c r="AO2410" s="11">
        <v>50860783000</v>
      </c>
      <c r="AP2410" s="11">
        <v>73737536000</v>
      </c>
      <c r="AQ2410" s="11">
        <v>56413935000</v>
      </c>
      <c r="AR2410" s="11" t="str">
        <f>IF($AM2410="별도",INDEX([1]상장!W$11:W$2829,MATCH($A2410,[1]상장!A$11:A$2829,0)),IF($AM2410="연결",INDEX([1]상장!AB$11:AB$2829,MATCH($A2410,[1]상장!A$11:A$2829,0)),""))</f>
        <v/>
      </c>
    </row>
    <row r="2411" spans="1:44" x14ac:dyDescent="0.3">
      <c r="A2411" t="s">
        <v>7217</v>
      </c>
      <c r="B2411" t="s">
        <v>7218</v>
      </c>
      <c r="C2411" t="s">
        <v>7219</v>
      </c>
      <c r="D2411" s="1" t="str">
        <f>INDEX(Sheet2!$B$2:$B$2345,MATCH(Sheet1!$B2411,Sheet2!$C$2:$C$2345,0))</f>
        <v>브랜드엑스코퍼레이션</v>
      </c>
      <c r="E2411" t="s">
        <v>8475</v>
      </c>
      <c r="F2411" t="s">
        <v>8475</v>
      </c>
      <c r="G2411" t="s">
        <v>8475</v>
      </c>
      <c r="H2411" t="s">
        <v>8475</v>
      </c>
      <c r="I2411" t="s">
        <v>21417</v>
      </c>
      <c r="J2411">
        <v>73.89</v>
      </c>
      <c r="K2411" t="s">
        <v>21418</v>
      </c>
      <c r="L2411">
        <v>67.7</v>
      </c>
      <c r="M2411" t="s">
        <v>8475</v>
      </c>
      <c r="N2411" t="s">
        <v>8475</v>
      </c>
      <c r="O2411" t="s">
        <v>8475</v>
      </c>
      <c r="P2411" t="s">
        <v>8475</v>
      </c>
      <c r="Q2411" t="s">
        <v>8475</v>
      </c>
      <c r="R2411" t="s">
        <v>8475</v>
      </c>
      <c r="S2411" t="s">
        <v>21419</v>
      </c>
      <c r="T2411">
        <v>15.24</v>
      </c>
      <c r="U2411" t="s">
        <v>21420</v>
      </c>
      <c r="V2411">
        <v>15.05</v>
      </c>
      <c r="W2411" t="s">
        <v>8475</v>
      </c>
      <c r="X2411" t="s">
        <v>8475</v>
      </c>
      <c r="Y2411" t="s">
        <v>8475</v>
      </c>
      <c r="Z2411" t="s">
        <v>8475</v>
      </c>
      <c r="AA2411" t="s">
        <v>8475</v>
      </c>
      <c r="AB2411" t="s">
        <v>8475</v>
      </c>
      <c r="AC2411" t="s">
        <v>21421</v>
      </c>
      <c r="AD2411">
        <v>7.08</v>
      </c>
      <c r="AE2411" t="s">
        <v>21422</v>
      </c>
      <c r="AF2411">
        <v>4.8899999999999997</v>
      </c>
      <c r="AG2411" t="s">
        <v>8475</v>
      </c>
      <c r="AH2411">
        <v>4.8899999999999997</v>
      </c>
      <c r="AI2411" t="s">
        <v>27756</v>
      </c>
      <c r="AJ2411" t="s">
        <v>27755</v>
      </c>
      <c r="AK2411" t="s">
        <v>27755</v>
      </c>
      <c r="AL2411" t="s">
        <v>27755</v>
      </c>
      <c r="AM2411" t="s">
        <v>27755</v>
      </c>
      <c r="AN2411" s="11">
        <v>21702488000</v>
      </c>
      <c r="AO2411" s="11">
        <v>64096769000</v>
      </c>
      <c r="AP2411" s="11">
        <v>138478884000</v>
      </c>
      <c r="AQ2411" s="11">
        <v>165935021000</v>
      </c>
      <c r="AR2411" s="11">
        <f>IF($AM2411="별도",INDEX([1]상장!W$11:W$2829,MATCH($A2411,[1]상장!A$11:A$2829,0)),IF($AM2411="연결",INDEX([1]상장!AB$11:AB$2829,MATCH($A2411,[1]상장!A$11:A$2829,0)),""))</f>
        <v>212740166000</v>
      </c>
    </row>
    <row r="2412" spans="1:44" x14ac:dyDescent="0.3">
      <c r="A2412" t="s">
        <v>7220</v>
      </c>
      <c r="B2412" t="s">
        <v>7221</v>
      </c>
      <c r="C2412" t="s">
        <v>7222</v>
      </c>
      <c r="D2412" s="1" t="str">
        <f>INDEX(Sheet2!$B$2:$B$2345,MATCH(Sheet1!$B2412,Sheet2!$C$2:$C$2345,0))</f>
        <v>포바이포</v>
      </c>
      <c r="E2412" t="s">
        <v>8475</v>
      </c>
      <c r="F2412" t="s">
        <v>8475</v>
      </c>
      <c r="G2412" t="s">
        <v>8475</v>
      </c>
      <c r="H2412" t="s">
        <v>8475</v>
      </c>
      <c r="I2412" t="s">
        <v>8475</v>
      </c>
      <c r="J2412" t="s">
        <v>8475</v>
      </c>
      <c r="K2412" t="s">
        <v>8475</v>
      </c>
      <c r="L2412" t="s">
        <v>8475</v>
      </c>
      <c r="M2412" t="s">
        <v>8475</v>
      </c>
      <c r="N2412" t="s">
        <v>8475</v>
      </c>
      <c r="O2412" t="s">
        <v>8475</v>
      </c>
      <c r="P2412" t="s">
        <v>8475</v>
      </c>
      <c r="Q2412" t="s">
        <v>8475</v>
      </c>
      <c r="R2412" t="s">
        <v>8475</v>
      </c>
      <c r="S2412" t="s">
        <v>8475</v>
      </c>
      <c r="T2412" t="s">
        <v>8475</v>
      </c>
      <c r="U2412" t="s">
        <v>8475</v>
      </c>
      <c r="V2412" t="s">
        <v>8475</v>
      </c>
      <c r="W2412" t="s">
        <v>8475</v>
      </c>
      <c r="X2412" t="s">
        <v>8475</v>
      </c>
      <c r="Y2412" t="s">
        <v>8475</v>
      </c>
      <c r="Z2412" t="s">
        <v>8475</v>
      </c>
      <c r="AA2412" t="s">
        <v>8475</v>
      </c>
      <c r="AB2412" t="s">
        <v>8475</v>
      </c>
      <c r="AC2412" t="s">
        <v>8475</v>
      </c>
      <c r="AD2412" t="s">
        <v>8475</v>
      </c>
      <c r="AE2412" t="s">
        <v>8475</v>
      </c>
      <c r="AF2412" t="s">
        <v>8475</v>
      </c>
      <c r="AG2412" t="s">
        <v>8475</v>
      </c>
      <c r="AH2412" t="s">
        <v>8475</v>
      </c>
      <c r="AI2412" t="s">
        <v>27756</v>
      </c>
      <c r="AJ2412" t="s">
        <v>27756</v>
      </c>
      <c r="AK2412" t="s">
        <v>27756</v>
      </c>
      <c r="AL2412" t="s">
        <v>27756</v>
      </c>
      <c r="AM2412" t="s">
        <v>27755</v>
      </c>
      <c r="AN2412" s="11">
        <v>6220266000</v>
      </c>
      <c r="AO2412" s="11">
        <v>10645126000</v>
      </c>
      <c r="AP2412" s="11">
        <v>13993497000</v>
      </c>
      <c r="AQ2412" s="11">
        <v>22276035000</v>
      </c>
      <c r="AR2412" s="11">
        <f>IF($AM2412="별도",INDEX([1]상장!W$11:W$2829,MATCH($A2412,[1]상장!A$11:A$2829,0)),IF($AM2412="연결",INDEX([1]상장!AB$11:AB$2829,MATCH($A2412,[1]상장!A$11:A$2829,0)),""))</f>
        <v>16194298000</v>
      </c>
    </row>
    <row r="2413" spans="1:44" x14ac:dyDescent="0.3">
      <c r="A2413" t="s">
        <v>7223</v>
      </c>
      <c r="B2413" t="s">
        <v>7224</v>
      </c>
      <c r="C2413" t="s">
        <v>7225</v>
      </c>
      <c r="D2413" s="1" t="str">
        <f>INDEX(Sheet2!$B$2:$B$2345,MATCH(Sheet1!$B2413,Sheet2!$C$2:$C$2345,0))</f>
        <v>레이크머티리얼즈</v>
      </c>
      <c r="E2413" t="s">
        <v>8475</v>
      </c>
      <c r="F2413" t="s">
        <v>8475</v>
      </c>
      <c r="G2413" t="s">
        <v>8475</v>
      </c>
      <c r="H2413" t="s">
        <v>8475</v>
      </c>
      <c r="I2413" t="s">
        <v>17335</v>
      </c>
      <c r="J2413">
        <v>48.88</v>
      </c>
      <c r="K2413" t="s">
        <v>17335</v>
      </c>
      <c r="L2413">
        <v>55.37</v>
      </c>
      <c r="M2413" t="s">
        <v>8475</v>
      </c>
      <c r="N2413" t="s">
        <v>8475</v>
      </c>
      <c r="O2413" t="s">
        <v>8475</v>
      </c>
      <c r="P2413" t="s">
        <v>8475</v>
      </c>
      <c r="Q2413" t="s">
        <v>8475</v>
      </c>
      <c r="R2413" t="s">
        <v>8475</v>
      </c>
      <c r="S2413" t="s">
        <v>21423</v>
      </c>
      <c r="T2413">
        <v>22.92</v>
      </c>
      <c r="U2413" t="s">
        <v>21423</v>
      </c>
      <c r="V2413">
        <v>20.68</v>
      </c>
      <c r="W2413" t="s">
        <v>8475</v>
      </c>
      <c r="X2413" t="s">
        <v>8475</v>
      </c>
      <c r="Y2413" t="s">
        <v>8475</v>
      </c>
      <c r="Z2413" t="s">
        <v>8475</v>
      </c>
      <c r="AA2413" t="s">
        <v>8475</v>
      </c>
      <c r="AB2413" t="s">
        <v>8475</v>
      </c>
      <c r="AC2413" t="s">
        <v>21424</v>
      </c>
      <c r="AD2413">
        <v>16.21</v>
      </c>
      <c r="AE2413" t="s">
        <v>21424</v>
      </c>
      <c r="AF2413">
        <v>13.14</v>
      </c>
      <c r="AG2413" t="s">
        <v>8475</v>
      </c>
      <c r="AH2413">
        <v>13.14</v>
      </c>
      <c r="AI2413" t="s">
        <v>27755</v>
      </c>
      <c r="AJ2413" t="s">
        <v>27755</v>
      </c>
      <c r="AK2413" t="s">
        <v>27755</v>
      </c>
      <c r="AL2413" t="s">
        <v>27755</v>
      </c>
      <c r="AM2413" t="s">
        <v>27755</v>
      </c>
      <c r="AN2413" s="11">
        <v>35295261000</v>
      </c>
      <c r="AO2413" s="11">
        <v>34858597000</v>
      </c>
      <c r="AP2413" s="11">
        <v>46487352000</v>
      </c>
      <c r="AQ2413" s="11">
        <v>81853770000</v>
      </c>
      <c r="AR2413" s="11">
        <f>IF($AM2413="별도",INDEX([1]상장!W$11:W$2829,MATCH($A2413,[1]상장!A$11:A$2829,0)),IF($AM2413="연결",INDEX([1]상장!AB$11:AB$2829,MATCH($A2413,[1]상장!A$11:A$2829,0)),""))</f>
        <v>131506715000</v>
      </c>
    </row>
    <row r="2414" spans="1:44" x14ac:dyDescent="0.3">
      <c r="A2414" t="s">
        <v>7226</v>
      </c>
      <c r="B2414" t="s">
        <v>7227</v>
      </c>
      <c r="C2414" t="s">
        <v>7228</v>
      </c>
      <c r="D2414" s="1" t="str">
        <f>INDEX(Sheet2!$B$2:$B$2345,MATCH(Sheet1!$B2414,Sheet2!$C$2:$C$2345,0))</f>
        <v>코오롱티슈진</v>
      </c>
      <c r="E2414" t="s">
        <v>21425</v>
      </c>
      <c r="F2414">
        <v>77.41</v>
      </c>
      <c r="G2414" t="s">
        <v>21425</v>
      </c>
      <c r="H2414">
        <v>94</v>
      </c>
      <c r="I2414" t="s">
        <v>21425</v>
      </c>
      <c r="J2414">
        <v>100</v>
      </c>
      <c r="K2414" t="s">
        <v>21425</v>
      </c>
      <c r="L2414">
        <v>100</v>
      </c>
      <c r="M2414" t="s">
        <v>8475</v>
      </c>
      <c r="N2414" t="s">
        <v>8475</v>
      </c>
      <c r="O2414" t="s">
        <v>21426</v>
      </c>
      <c r="P2414">
        <v>17.190000000000001</v>
      </c>
      <c r="Q2414" t="s">
        <v>21426</v>
      </c>
      <c r="R2414">
        <v>3.5</v>
      </c>
      <c r="S2414" t="s">
        <v>21426</v>
      </c>
      <c r="T2414">
        <v>0</v>
      </c>
      <c r="U2414" t="s">
        <v>21426</v>
      </c>
      <c r="V2414">
        <v>0</v>
      </c>
      <c r="W2414" t="s">
        <v>8475</v>
      </c>
      <c r="X2414" t="s">
        <v>8475</v>
      </c>
      <c r="Y2414" t="s">
        <v>21427</v>
      </c>
      <c r="Z2414">
        <v>5.38</v>
      </c>
      <c r="AA2414" t="s">
        <v>21427</v>
      </c>
      <c r="AB2414">
        <v>2.48</v>
      </c>
      <c r="AC2414" t="s">
        <v>8475</v>
      </c>
      <c r="AD2414" t="s">
        <v>8475</v>
      </c>
      <c r="AE2414" t="s">
        <v>8475</v>
      </c>
      <c r="AF2414" t="s">
        <v>8475</v>
      </c>
      <c r="AG2414" t="s">
        <v>8475</v>
      </c>
      <c r="AH2414" t="s">
        <v>8475</v>
      </c>
      <c r="AI2414" t="s">
        <v>27756</v>
      </c>
      <c r="AJ2414" t="s">
        <v>27756</v>
      </c>
      <c r="AK2414" t="s">
        <v>27756</v>
      </c>
      <c r="AL2414" t="s">
        <v>27756</v>
      </c>
      <c r="AM2414" t="s">
        <v>27756</v>
      </c>
      <c r="AN2414" s="11">
        <v>3785252000</v>
      </c>
      <c r="AO2414" s="11">
        <v>3053313000</v>
      </c>
      <c r="AP2414" s="11">
        <v>3555842000</v>
      </c>
      <c r="AQ2414" s="11">
        <v>4003150000</v>
      </c>
      <c r="AR2414" s="11">
        <f>IF($AM2414="별도",INDEX([1]상장!W$11:W$2829,MATCH($A2414,[1]상장!A$11:A$2829,0)),IF($AM2414="연결",INDEX([1]상장!AB$11:AB$2829,MATCH($A2414,[1]상장!A$11:A$2829,0)),""))</f>
        <v>9456043000</v>
      </c>
    </row>
    <row r="2415" spans="1:44" x14ac:dyDescent="0.3">
      <c r="A2415" t="s">
        <v>7229</v>
      </c>
      <c r="B2415" t="s">
        <v>7230</v>
      </c>
      <c r="C2415" t="s">
        <v>7231</v>
      </c>
      <c r="D2415" s="1" t="str">
        <f>INDEX(Sheet2!$B$2:$B$2345,MATCH(Sheet1!$B2415,Sheet2!$C$2:$C$2345,0))</f>
        <v>롯데제과</v>
      </c>
      <c r="E2415" t="s">
        <v>21428</v>
      </c>
      <c r="F2415">
        <v>34.79</v>
      </c>
      <c r="G2415" t="s">
        <v>21429</v>
      </c>
      <c r="H2415">
        <v>32.520000000000003</v>
      </c>
      <c r="I2415" t="s">
        <v>21430</v>
      </c>
      <c r="J2415">
        <v>34.54</v>
      </c>
      <c r="K2415" t="s">
        <v>21431</v>
      </c>
      <c r="L2415">
        <v>35.08</v>
      </c>
      <c r="M2415" t="s">
        <v>21432</v>
      </c>
      <c r="N2415">
        <v>27.1</v>
      </c>
      <c r="O2415" t="s">
        <v>21429</v>
      </c>
      <c r="P2415">
        <v>32.200000000000003</v>
      </c>
      <c r="Q2415" t="s">
        <v>21428</v>
      </c>
      <c r="R2415">
        <v>31.96</v>
      </c>
      <c r="S2415" t="s">
        <v>21433</v>
      </c>
      <c r="T2415">
        <v>34.409999999999997</v>
      </c>
      <c r="U2415" t="s">
        <v>21434</v>
      </c>
      <c r="V2415">
        <v>32.909999999999997</v>
      </c>
      <c r="W2415" t="s">
        <v>21435</v>
      </c>
      <c r="X2415">
        <v>23.13</v>
      </c>
      <c r="Y2415" t="s">
        <v>21436</v>
      </c>
      <c r="Z2415">
        <v>12.68</v>
      </c>
      <c r="AA2415" t="s">
        <v>21437</v>
      </c>
      <c r="AB2415">
        <v>15.91</v>
      </c>
      <c r="AC2415" t="s">
        <v>21438</v>
      </c>
      <c r="AD2415">
        <v>9.7899999999999991</v>
      </c>
      <c r="AE2415" t="s">
        <v>21439</v>
      </c>
      <c r="AF2415">
        <v>8.65</v>
      </c>
      <c r="AG2415" t="s">
        <v>21440</v>
      </c>
      <c r="AH2415">
        <v>8.65</v>
      </c>
      <c r="AI2415" t="s">
        <v>27755</v>
      </c>
      <c r="AJ2415" t="s">
        <v>27755</v>
      </c>
      <c r="AK2415" t="s">
        <v>27755</v>
      </c>
      <c r="AL2415" t="s">
        <v>27755</v>
      </c>
      <c r="AM2415" t="s">
        <v>27755</v>
      </c>
      <c r="AN2415" s="11">
        <v>1694513272000</v>
      </c>
      <c r="AO2415" s="11">
        <v>2092996363000</v>
      </c>
      <c r="AP2415" s="11">
        <v>2076048022000</v>
      </c>
      <c r="AQ2415" s="11">
        <v>2145407245000</v>
      </c>
      <c r="AR2415" s="11">
        <f>IF($AM2415="별도",INDEX([1]상장!W$11:W$2829,MATCH($A2415,[1]상장!A$11:A$2829,0)),IF($AM2415="연결",INDEX([1]상장!AB$11:AB$2829,MATCH($A2415,[1]상장!A$11:A$2829,0)),""))</f>
        <v>3203264461000</v>
      </c>
    </row>
    <row r="2416" spans="1:44" x14ac:dyDescent="0.3">
      <c r="A2416" t="s">
        <v>7232</v>
      </c>
      <c r="B2416" t="s">
        <v>7233</v>
      </c>
      <c r="C2416" t="s">
        <v>7234</v>
      </c>
      <c r="D2416" s="1" t="str">
        <f>INDEX(Sheet2!$B$2:$B$2345,MATCH(Sheet1!$B2416,Sheet2!$C$2:$C$2345,0))</f>
        <v>케이씨텍</v>
      </c>
      <c r="E2416" t="s">
        <v>21441</v>
      </c>
      <c r="F2416">
        <v>59.04</v>
      </c>
      <c r="G2416" t="s">
        <v>21441</v>
      </c>
      <c r="H2416">
        <v>58.47</v>
      </c>
      <c r="I2416" t="s">
        <v>21441</v>
      </c>
      <c r="J2416">
        <v>68.98</v>
      </c>
      <c r="K2416" t="s">
        <v>21441</v>
      </c>
      <c r="L2416">
        <v>74.94</v>
      </c>
      <c r="M2416" t="s">
        <v>21441</v>
      </c>
      <c r="N2416">
        <v>79.680000000000007</v>
      </c>
      <c r="O2416" t="s">
        <v>21442</v>
      </c>
      <c r="P2416">
        <v>40.86</v>
      </c>
      <c r="Q2416" t="s">
        <v>21442</v>
      </c>
      <c r="R2416">
        <v>41.34</v>
      </c>
      <c r="S2416" t="s">
        <v>21443</v>
      </c>
      <c r="T2416">
        <v>30.84</v>
      </c>
      <c r="U2416" t="s">
        <v>21443</v>
      </c>
      <c r="V2416">
        <v>24.85</v>
      </c>
      <c r="W2416" t="s">
        <v>21443</v>
      </c>
      <c r="X2416">
        <v>20.100000000000001</v>
      </c>
      <c r="Y2416" t="s">
        <v>8522</v>
      </c>
      <c r="Z2416">
        <v>0.08</v>
      </c>
      <c r="AA2416" t="s">
        <v>8522</v>
      </c>
      <c r="AB2416">
        <v>0.18</v>
      </c>
      <c r="AC2416" t="s">
        <v>8522</v>
      </c>
      <c r="AD2416">
        <v>0.16</v>
      </c>
      <c r="AE2416" t="s">
        <v>8522</v>
      </c>
      <c r="AF2416">
        <v>0.19</v>
      </c>
      <c r="AG2416" t="s">
        <v>8522</v>
      </c>
      <c r="AH2416">
        <v>0.19</v>
      </c>
      <c r="AI2416" t="s">
        <v>27756</v>
      </c>
      <c r="AJ2416" t="s">
        <v>27756</v>
      </c>
      <c r="AK2416" t="s">
        <v>27756</v>
      </c>
      <c r="AL2416" t="s">
        <v>27756</v>
      </c>
      <c r="AM2416" t="s">
        <v>27756</v>
      </c>
      <c r="AN2416" s="11">
        <v>357263162000</v>
      </c>
      <c r="AO2416" s="11">
        <v>265326900000</v>
      </c>
      <c r="AP2416" s="11">
        <v>319894705000</v>
      </c>
      <c r="AQ2416" s="11">
        <v>344546240000</v>
      </c>
      <c r="AR2416" s="11">
        <f>IF($AM2416="별도",INDEX([1]상장!W$11:W$2829,MATCH($A2416,[1]상장!A$11:A$2829,0)),IF($AM2416="연결",INDEX([1]상장!AB$11:AB$2829,MATCH($A2416,[1]상장!A$11:A$2829,0)),""))</f>
        <v>378192950000</v>
      </c>
    </row>
    <row r="2417" spans="1:44" x14ac:dyDescent="0.3">
      <c r="A2417" t="s">
        <v>7235</v>
      </c>
      <c r="B2417" t="s">
        <v>7236</v>
      </c>
      <c r="C2417" t="s">
        <v>7237</v>
      </c>
      <c r="D2417" s="1" t="str">
        <f>INDEX(Sheet2!$B$2:$B$2345,MATCH(Sheet1!$B2417,Sheet2!$C$2:$C$2345,0))</f>
        <v>BGF리테일</v>
      </c>
      <c r="E2417" t="s">
        <v>21444</v>
      </c>
      <c r="F2417">
        <v>87.18</v>
      </c>
      <c r="G2417" t="s">
        <v>21444</v>
      </c>
      <c r="H2417">
        <v>87.44</v>
      </c>
      <c r="I2417" t="s">
        <v>21444</v>
      </c>
      <c r="J2417">
        <v>87.66</v>
      </c>
      <c r="K2417" t="s">
        <v>21444</v>
      </c>
      <c r="L2417">
        <v>87.49</v>
      </c>
      <c r="M2417" t="s">
        <v>21444</v>
      </c>
      <c r="N2417">
        <v>86.7</v>
      </c>
      <c r="O2417" t="s">
        <v>21445</v>
      </c>
      <c r="P2417">
        <v>12.78</v>
      </c>
      <c r="Q2417" t="s">
        <v>21446</v>
      </c>
      <c r="R2417">
        <v>12.5</v>
      </c>
      <c r="S2417" t="s">
        <v>21446</v>
      </c>
      <c r="T2417">
        <v>12.11</v>
      </c>
      <c r="U2417" t="s">
        <v>21446</v>
      </c>
      <c r="V2417">
        <v>12.22</v>
      </c>
      <c r="W2417" t="s">
        <v>21446</v>
      </c>
      <c r="X2417">
        <v>12.79</v>
      </c>
      <c r="Y2417" t="s">
        <v>21447</v>
      </c>
      <c r="Z2417">
        <v>2.57</v>
      </c>
      <c r="AA2417" t="s">
        <v>21447</v>
      </c>
      <c r="AB2417">
        <v>3.02</v>
      </c>
      <c r="AC2417" t="s">
        <v>21447</v>
      </c>
      <c r="AD2417">
        <v>3.29</v>
      </c>
      <c r="AE2417" t="s">
        <v>21447</v>
      </c>
      <c r="AF2417">
        <v>3.39</v>
      </c>
      <c r="AG2417" t="s">
        <v>21447</v>
      </c>
      <c r="AH2417">
        <v>3.39</v>
      </c>
      <c r="AI2417" t="s">
        <v>27755</v>
      </c>
      <c r="AJ2417" t="s">
        <v>27755</v>
      </c>
      <c r="AK2417" t="s">
        <v>27755</v>
      </c>
      <c r="AL2417" t="s">
        <v>27755</v>
      </c>
      <c r="AM2417" t="s">
        <v>27755</v>
      </c>
      <c r="AN2417" s="11">
        <v>5775862323000</v>
      </c>
      <c r="AO2417" s="11">
        <v>5946068220000</v>
      </c>
      <c r="AP2417" s="11">
        <v>6181269419000</v>
      </c>
      <c r="AQ2417" s="11">
        <v>6781161259000</v>
      </c>
      <c r="AR2417" s="11">
        <f>IF($AM2417="별도",INDEX([1]상장!W$11:W$2829,MATCH($A2417,[1]상장!A$11:A$2829,0)),IF($AM2417="연결",INDEX([1]상장!AB$11:AB$2829,MATCH($A2417,[1]상장!A$11:A$2829,0)),""))</f>
        <v>7615769468000</v>
      </c>
    </row>
    <row r="2418" spans="1:44" x14ac:dyDescent="0.3">
      <c r="A2418" t="s">
        <v>7238</v>
      </c>
      <c r="B2418" t="s">
        <v>7239</v>
      </c>
      <c r="C2418" t="s">
        <v>7240</v>
      </c>
      <c r="D2418" s="1" t="str">
        <f>INDEX(Sheet2!$B$2:$B$2345,MATCH(Sheet1!$B2418,Sheet2!$C$2:$C$2345,0))</f>
        <v>동아타이어</v>
      </c>
      <c r="E2418" t="s">
        <v>21448</v>
      </c>
      <c r="F2418">
        <v>94.66</v>
      </c>
      <c r="G2418" t="s">
        <v>21448</v>
      </c>
      <c r="H2418">
        <v>97.84</v>
      </c>
      <c r="I2418" t="s">
        <v>21448</v>
      </c>
      <c r="J2418">
        <v>91.64</v>
      </c>
      <c r="K2418" t="s">
        <v>21448</v>
      </c>
      <c r="L2418">
        <v>86.97</v>
      </c>
      <c r="M2418" t="s">
        <v>21448</v>
      </c>
      <c r="N2418">
        <v>83.76</v>
      </c>
      <c r="O2418" t="s">
        <v>21449</v>
      </c>
      <c r="P2418">
        <v>3.92</v>
      </c>
      <c r="Q2418" t="s">
        <v>21450</v>
      </c>
      <c r="R2418">
        <v>1.42</v>
      </c>
      <c r="S2418" t="s">
        <v>21449</v>
      </c>
      <c r="T2418">
        <v>7.73</v>
      </c>
      <c r="U2418" t="s">
        <v>21449</v>
      </c>
      <c r="V2418">
        <v>14.82</v>
      </c>
      <c r="W2418" t="s">
        <v>21449</v>
      </c>
      <c r="X2418">
        <v>27.05</v>
      </c>
      <c r="Y2418" t="s">
        <v>21450</v>
      </c>
      <c r="Z2418">
        <v>1.41</v>
      </c>
      <c r="AA2418" t="s">
        <v>21449</v>
      </c>
      <c r="AB2418">
        <v>0.73</v>
      </c>
      <c r="AC2418" t="s">
        <v>21450</v>
      </c>
      <c r="AD2418">
        <v>0.81</v>
      </c>
      <c r="AE2418" t="s">
        <v>21450</v>
      </c>
      <c r="AF2418">
        <v>0.49</v>
      </c>
      <c r="AG2418" t="s">
        <v>21450</v>
      </c>
      <c r="AH2418">
        <v>0.49</v>
      </c>
      <c r="AI2418" t="s">
        <v>27755</v>
      </c>
      <c r="AJ2418" t="s">
        <v>27755</v>
      </c>
      <c r="AK2418" t="s">
        <v>27755</v>
      </c>
      <c r="AL2418" t="s">
        <v>27755</v>
      </c>
      <c r="AM2418" t="s">
        <v>27755</v>
      </c>
      <c r="AN2418" s="11">
        <v>161313790000</v>
      </c>
      <c r="AO2418" s="11">
        <v>155994364000</v>
      </c>
      <c r="AP2418" s="11">
        <v>143165581000</v>
      </c>
      <c r="AQ2418" s="11">
        <v>179555473000</v>
      </c>
      <c r="AR2418" s="11">
        <f>IF($AM2418="별도",INDEX([1]상장!W$11:W$2829,MATCH($A2418,[1]상장!A$11:A$2829,0)),IF($AM2418="연결",INDEX([1]상장!AB$11:AB$2829,MATCH($A2418,[1]상장!A$11:A$2829,0)),""))</f>
        <v>205744148000</v>
      </c>
    </row>
    <row r="2419" spans="1:44" x14ac:dyDescent="0.3">
      <c r="A2419" t="s">
        <v>7241</v>
      </c>
      <c r="B2419" t="s">
        <v>7242</v>
      </c>
      <c r="C2419" t="s">
        <v>7243</v>
      </c>
      <c r="D2419" s="1" t="str">
        <f>INDEX(Sheet2!$B$2:$B$2345,MATCH(Sheet1!$B2419,Sheet2!$C$2:$C$2345,0))</f>
        <v>롯데정보통신</v>
      </c>
      <c r="E2419" t="s">
        <v>21451</v>
      </c>
      <c r="F2419">
        <v>78.08</v>
      </c>
      <c r="G2419" t="s">
        <v>21451</v>
      </c>
      <c r="H2419">
        <v>79.86</v>
      </c>
      <c r="I2419" t="s">
        <v>21451</v>
      </c>
      <c r="J2419">
        <v>81.89</v>
      </c>
      <c r="K2419" t="s">
        <v>21451</v>
      </c>
      <c r="L2419">
        <v>83.49</v>
      </c>
      <c r="M2419" t="s">
        <v>21451</v>
      </c>
      <c r="N2419">
        <v>83.96</v>
      </c>
      <c r="O2419" t="s">
        <v>21452</v>
      </c>
      <c r="P2419">
        <v>21.91</v>
      </c>
      <c r="Q2419" t="s">
        <v>21452</v>
      </c>
      <c r="R2419">
        <v>20.13</v>
      </c>
      <c r="S2419" t="s">
        <v>21452</v>
      </c>
      <c r="T2419">
        <v>18.100000000000001</v>
      </c>
      <c r="U2419" t="s">
        <v>21452</v>
      </c>
      <c r="V2419">
        <v>16.5</v>
      </c>
      <c r="W2419" t="s">
        <v>21453</v>
      </c>
      <c r="X2419">
        <v>16.03</v>
      </c>
      <c r="Y2419" t="s">
        <v>8475</v>
      </c>
      <c r="Z2419" t="s">
        <v>8475</v>
      </c>
      <c r="AA2419" t="s">
        <v>8475</v>
      </c>
      <c r="AB2419" t="s">
        <v>8475</v>
      </c>
      <c r="AC2419" t="s">
        <v>8475</v>
      </c>
      <c r="AD2419" t="s">
        <v>8475</v>
      </c>
      <c r="AE2419" t="s">
        <v>8475</v>
      </c>
      <c r="AF2419" t="s">
        <v>8475</v>
      </c>
      <c r="AG2419" t="s">
        <v>8475</v>
      </c>
      <c r="AH2419" t="s">
        <v>8475</v>
      </c>
      <c r="AI2419" t="s">
        <v>27755</v>
      </c>
      <c r="AJ2419" t="s">
        <v>27755</v>
      </c>
      <c r="AK2419" t="s">
        <v>27755</v>
      </c>
      <c r="AL2419" t="s">
        <v>27755</v>
      </c>
      <c r="AM2419" t="s">
        <v>27755</v>
      </c>
      <c r="AN2419" s="11">
        <v>811729801000</v>
      </c>
      <c r="AO2419" s="11">
        <v>845658644000</v>
      </c>
      <c r="AP2419" s="11">
        <v>849545893000</v>
      </c>
      <c r="AQ2419" s="11">
        <v>929998711000</v>
      </c>
      <c r="AR2419" s="11">
        <f>IF($AM2419="별도",INDEX([1]상장!W$11:W$2829,MATCH($A2419,[1]상장!A$11:A$2829,0)),IF($AM2419="연결",INDEX([1]상장!AB$11:AB$2829,MATCH($A2419,[1]상장!A$11:A$2829,0)),""))</f>
        <v>1047704878000</v>
      </c>
    </row>
    <row r="2420" spans="1:44" x14ac:dyDescent="0.3">
      <c r="A2420" t="s">
        <v>7244</v>
      </c>
      <c r="B2420" t="s">
        <v>7245</v>
      </c>
      <c r="C2420" t="s">
        <v>7246</v>
      </c>
      <c r="D2420" s="1" t="str">
        <f>INDEX(Sheet2!$B$2:$B$2345,MATCH(Sheet1!$B2420,Sheet2!$C$2:$C$2345,0))</f>
        <v>카이노스메드</v>
      </c>
      <c r="E2420" t="s">
        <v>8475</v>
      </c>
      <c r="F2420" t="s">
        <v>8475</v>
      </c>
      <c r="G2420" t="s">
        <v>8475</v>
      </c>
      <c r="H2420" t="s">
        <v>8475</v>
      </c>
      <c r="I2420" t="s">
        <v>8475</v>
      </c>
      <c r="J2420" t="s">
        <v>8475</v>
      </c>
      <c r="K2420" t="s">
        <v>21454</v>
      </c>
      <c r="L2420">
        <v>99.82</v>
      </c>
      <c r="M2420" t="s">
        <v>8475</v>
      </c>
      <c r="N2420" t="s">
        <v>8475</v>
      </c>
      <c r="O2420" t="s">
        <v>8475</v>
      </c>
      <c r="P2420" t="s">
        <v>8475</v>
      </c>
      <c r="Q2420" t="s">
        <v>8475</v>
      </c>
      <c r="R2420" t="s">
        <v>8475</v>
      </c>
      <c r="S2420" t="s">
        <v>8475</v>
      </c>
      <c r="T2420" t="s">
        <v>8475</v>
      </c>
      <c r="U2420" t="s">
        <v>8522</v>
      </c>
      <c r="V2420">
        <v>0.17</v>
      </c>
      <c r="W2420" t="s">
        <v>8475</v>
      </c>
      <c r="X2420" t="s">
        <v>8475</v>
      </c>
      <c r="Y2420" t="s">
        <v>8475</v>
      </c>
      <c r="Z2420" t="s">
        <v>8475</v>
      </c>
      <c r="AA2420" t="s">
        <v>8475</v>
      </c>
      <c r="AB2420" t="s">
        <v>8475</v>
      </c>
      <c r="AC2420" t="s">
        <v>8475</v>
      </c>
      <c r="AD2420" t="s">
        <v>8475</v>
      </c>
      <c r="AE2420" t="s">
        <v>8475</v>
      </c>
      <c r="AF2420" t="s">
        <v>8475</v>
      </c>
      <c r="AG2420" t="s">
        <v>8475</v>
      </c>
      <c r="AH2420" t="s">
        <v>8475</v>
      </c>
      <c r="AI2420" t="s">
        <v>27757</v>
      </c>
      <c r="AJ2420" t="s">
        <v>27757</v>
      </c>
      <c r="AK2420" t="s">
        <v>27757</v>
      </c>
      <c r="AL2420" t="s">
        <v>27755</v>
      </c>
      <c r="AM2420" t="s">
        <v>27755</v>
      </c>
      <c r="AN2420" s="11" t="s">
        <v>8475</v>
      </c>
      <c r="AO2420" s="11" t="s">
        <v>8475</v>
      </c>
      <c r="AP2420" s="11" t="s">
        <v>8475</v>
      </c>
      <c r="AQ2420" s="11">
        <v>1662426000</v>
      </c>
      <c r="AR2420" s="11">
        <f>IF($AM2420="별도",INDEX([1]상장!W$11:W$2829,MATCH($A2420,[1]상장!A$11:A$2829,0)),IF($AM2420="연결",INDEX([1]상장!AB$11:AB$2829,MATCH($A2420,[1]상장!A$11:A$2829,0)),""))</f>
        <v>130024000</v>
      </c>
    </row>
    <row r="2421" spans="1:44" x14ac:dyDescent="0.3">
      <c r="A2421" t="s">
        <v>7247</v>
      </c>
      <c r="B2421" t="s">
        <v>7248</v>
      </c>
      <c r="C2421" t="s">
        <v>7249</v>
      </c>
      <c r="D2421" s="1" t="str">
        <f>INDEX(Sheet2!$B$2:$B$2345,MATCH(Sheet1!$B2421,Sheet2!$C$2:$C$2345,0))</f>
        <v>청담글로벌</v>
      </c>
      <c r="E2421" t="s">
        <v>8475</v>
      </c>
      <c r="F2421" t="s">
        <v>8475</v>
      </c>
      <c r="G2421" t="s">
        <v>8475</v>
      </c>
      <c r="H2421" t="s">
        <v>8475</v>
      </c>
      <c r="I2421" t="s">
        <v>8475</v>
      </c>
      <c r="J2421" t="s">
        <v>8475</v>
      </c>
      <c r="K2421" t="s">
        <v>8475</v>
      </c>
      <c r="L2421" t="s">
        <v>8475</v>
      </c>
      <c r="M2421" t="s">
        <v>8475</v>
      </c>
      <c r="N2421" t="s">
        <v>8475</v>
      </c>
      <c r="O2421" t="s">
        <v>8475</v>
      </c>
      <c r="P2421" t="s">
        <v>8475</v>
      </c>
      <c r="Q2421" t="s">
        <v>8475</v>
      </c>
      <c r="R2421" t="s">
        <v>8475</v>
      </c>
      <c r="S2421" t="s">
        <v>8475</v>
      </c>
      <c r="T2421" t="s">
        <v>8475</v>
      </c>
      <c r="U2421" t="s">
        <v>8475</v>
      </c>
      <c r="V2421" t="s">
        <v>8475</v>
      </c>
      <c r="W2421" t="s">
        <v>8475</v>
      </c>
      <c r="X2421" t="s">
        <v>8475</v>
      </c>
      <c r="Y2421" t="s">
        <v>8475</v>
      </c>
      <c r="Z2421" t="s">
        <v>8475</v>
      </c>
      <c r="AA2421" t="s">
        <v>8475</v>
      </c>
      <c r="AB2421" t="s">
        <v>8475</v>
      </c>
      <c r="AC2421" t="s">
        <v>8475</v>
      </c>
      <c r="AD2421" t="s">
        <v>8475</v>
      </c>
      <c r="AE2421" t="s">
        <v>8475</v>
      </c>
      <c r="AF2421" t="s">
        <v>8475</v>
      </c>
      <c r="AG2421" t="s">
        <v>8475</v>
      </c>
      <c r="AH2421" t="s">
        <v>8475</v>
      </c>
      <c r="AI2421" t="s">
        <v>27756</v>
      </c>
      <c r="AJ2421" t="s">
        <v>27755</v>
      </c>
      <c r="AK2421" t="s">
        <v>27755</v>
      </c>
      <c r="AL2421" t="s">
        <v>27755</v>
      </c>
      <c r="AM2421" t="s">
        <v>27755</v>
      </c>
      <c r="AN2421" s="11">
        <v>27555599000</v>
      </c>
      <c r="AO2421" s="11">
        <v>37037673000</v>
      </c>
      <c r="AP2421" s="11">
        <v>77016649000</v>
      </c>
      <c r="AQ2421" s="11">
        <v>144347668000</v>
      </c>
      <c r="AR2421" s="11">
        <f>IF($AM2421="별도",INDEX([1]상장!W$11:W$2829,MATCH($A2421,[1]상장!A$11:A$2829,0)),IF($AM2421="연결",INDEX([1]상장!AB$11:AB$2829,MATCH($A2421,[1]상장!A$11:A$2829,0)),""))</f>
        <v>216298480000</v>
      </c>
    </row>
    <row r="2422" spans="1:44" x14ac:dyDescent="0.3">
      <c r="A2422" t="s">
        <v>7250</v>
      </c>
      <c r="B2422" t="s">
        <v>7251</v>
      </c>
      <c r="C2422" t="s">
        <v>7252</v>
      </c>
      <c r="D2422" s="1" t="str">
        <f>INDEX(Sheet2!$B$2:$B$2345,MATCH(Sheet1!$B2422,Sheet2!$C$2:$C$2345,0))</f>
        <v>케이카</v>
      </c>
      <c r="E2422" t="s">
        <v>8475</v>
      </c>
      <c r="F2422" t="s">
        <v>8475</v>
      </c>
      <c r="G2422" t="s">
        <v>21455</v>
      </c>
      <c r="H2422">
        <v>100</v>
      </c>
      <c r="I2422" t="s">
        <v>8475</v>
      </c>
      <c r="J2422" t="s">
        <v>8475</v>
      </c>
      <c r="K2422" t="s">
        <v>21456</v>
      </c>
      <c r="L2422">
        <v>49.84</v>
      </c>
      <c r="M2422" t="s">
        <v>8475</v>
      </c>
      <c r="N2422" t="s">
        <v>8475</v>
      </c>
      <c r="O2422" t="s">
        <v>8475</v>
      </c>
      <c r="P2422" t="s">
        <v>8475</v>
      </c>
      <c r="Q2422" t="s">
        <v>8475</v>
      </c>
      <c r="R2422" t="s">
        <v>8475</v>
      </c>
      <c r="S2422" t="s">
        <v>8475</v>
      </c>
      <c r="T2422" t="s">
        <v>8475</v>
      </c>
      <c r="U2422" t="s">
        <v>21457</v>
      </c>
      <c r="V2422">
        <v>37.33</v>
      </c>
      <c r="W2422" t="s">
        <v>8475</v>
      </c>
      <c r="X2422" t="s">
        <v>8475</v>
      </c>
      <c r="Y2422" t="s">
        <v>8475</v>
      </c>
      <c r="Z2422" t="s">
        <v>8475</v>
      </c>
      <c r="AA2422" t="s">
        <v>8475</v>
      </c>
      <c r="AB2422" t="s">
        <v>8475</v>
      </c>
      <c r="AC2422" t="s">
        <v>8475</v>
      </c>
      <c r="AD2422" t="s">
        <v>8475</v>
      </c>
      <c r="AE2422" t="s">
        <v>21458</v>
      </c>
      <c r="AF2422">
        <v>7.15</v>
      </c>
      <c r="AG2422" t="s">
        <v>8475</v>
      </c>
      <c r="AH2422">
        <v>7.15</v>
      </c>
      <c r="AI2422" t="s">
        <v>27756</v>
      </c>
      <c r="AJ2422" t="s">
        <v>27756</v>
      </c>
      <c r="AK2422" t="s">
        <v>27756</v>
      </c>
      <c r="AL2422" t="s">
        <v>27756</v>
      </c>
      <c r="AM2422" t="s">
        <v>27756</v>
      </c>
      <c r="AN2422" s="11">
        <v>742658938000</v>
      </c>
      <c r="AO2422" s="11">
        <v>1185355255000</v>
      </c>
      <c r="AP2422" s="11">
        <v>1323113771000</v>
      </c>
      <c r="AQ2422" s="11">
        <v>1902394224000</v>
      </c>
      <c r="AR2422" s="11">
        <f>IF($AM2422="별도",INDEX([1]상장!W$11:W$2829,MATCH($A2422,[1]상장!A$11:A$2829,0)),IF($AM2422="연결",INDEX([1]상장!AB$11:AB$2829,MATCH($A2422,[1]상장!A$11:A$2829,0)),""))</f>
        <v>2177261974000</v>
      </c>
    </row>
    <row r="2423" spans="1:44" x14ac:dyDescent="0.3">
      <c r="A2423" t="s">
        <v>7253</v>
      </c>
      <c r="B2423" t="s">
        <v>7254</v>
      </c>
      <c r="C2423" t="s">
        <v>7255</v>
      </c>
      <c r="D2423" s="1" t="str">
        <f>INDEX(Sheet2!$B$2:$B$2345,MATCH(Sheet1!$B2423,Sheet2!$C$2:$C$2345,0))</f>
        <v>SK케미칼</v>
      </c>
      <c r="E2423" t="s">
        <v>21459</v>
      </c>
      <c r="F2423">
        <v>87.14</v>
      </c>
      <c r="G2423" t="s">
        <v>21460</v>
      </c>
      <c r="H2423">
        <v>73.58</v>
      </c>
      <c r="I2423" t="s">
        <v>21461</v>
      </c>
      <c r="J2423">
        <v>65.95</v>
      </c>
      <c r="K2423" t="s">
        <v>21461</v>
      </c>
      <c r="L2423">
        <v>44.67</v>
      </c>
      <c r="M2423" t="s">
        <v>21462</v>
      </c>
      <c r="N2423">
        <v>71.89</v>
      </c>
      <c r="O2423" t="s">
        <v>21463</v>
      </c>
      <c r="P2423">
        <v>25.49</v>
      </c>
      <c r="Q2423" t="s">
        <v>21464</v>
      </c>
      <c r="R2423">
        <v>18.440000000000001</v>
      </c>
      <c r="S2423" t="s">
        <v>21464</v>
      </c>
      <c r="T2423">
        <v>27.63</v>
      </c>
      <c r="U2423" t="s">
        <v>21464</v>
      </c>
      <c r="V2423">
        <v>40.06</v>
      </c>
      <c r="W2423" t="s">
        <v>21464</v>
      </c>
      <c r="X2423">
        <v>22.25</v>
      </c>
      <c r="Y2423" t="s">
        <v>21465</v>
      </c>
      <c r="Z2423">
        <v>-12.63</v>
      </c>
      <c r="AA2423" t="s">
        <v>21466</v>
      </c>
      <c r="AB2423">
        <v>-7.34</v>
      </c>
      <c r="AC2423" t="s">
        <v>21466</v>
      </c>
      <c r="AD2423">
        <v>10.01</v>
      </c>
      <c r="AE2423" t="s">
        <v>21466</v>
      </c>
      <c r="AF2423">
        <v>12.87</v>
      </c>
      <c r="AG2423" t="s">
        <v>21466</v>
      </c>
      <c r="AH2423">
        <v>12.87</v>
      </c>
      <c r="AI2423" t="s">
        <v>27755</v>
      </c>
      <c r="AJ2423" t="s">
        <v>27755</v>
      </c>
      <c r="AK2423" t="s">
        <v>27755</v>
      </c>
      <c r="AL2423" t="s">
        <v>27755</v>
      </c>
      <c r="AM2423" t="s">
        <v>27755</v>
      </c>
      <c r="AN2423" s="11">
        <v>1367719213000</v>
      </c>
      <c r="AO2423" s="11">
        <v>1112918780000</v>
      </c>
      <c r="AP2423" s="11">
        <v>1198780770000</v>
      </c>
      <c r="AQ2423" s="11">
        <v>2089631876000</v>
      </c>
      <c r="AR2423" s="11">
        <f>IF($AM2423="별도",INDEX([1]상장!W$11:W$2829,MATCH($A2423,[1]상장!A$11:A$2829,0)),IF($AM2423="연결",INDEX([1]상장!AB$11:AB$2829,MATCH($A2423,[1]상장!A$11:A$2829,0)),""))</f>
        <v>1829191323000</v>
      </c>
    </row>
    <row r="2424" spans="1:44" x14ac:dyDescent="0.3">
      <c r="A2424" t="s">
        <v>7256</v>
      </c>
      <c r="B2424" t="s">
        <v>7257</v>
      </c>
      <c r="C2424" t="s">
        <v>7258</v>
      </c>
      <c r="D2424" s="1" t="str">
        <f>INDEX(Sheet2!$B$2:$B$2345,MATCH(Sheet1!$B2424,Sheet2!$C$2:$C$2345,0))</f>
        <v>쿠쿠홈시스</v>
      </c>
      <c r="E2424" t="s">
        <v>21467</v>
      </c>
      <c r="F2424">
        <v>83.66</v>
      </c>
      <c r="G2424" t="s">
        <v>21467</v>
      </c>
      <c r="H2424">
        <v>75.92</v>
      </c>
      <c r="I2424" t="s">
        <v>21467</v>
      </c>
      <c r="J2424">
        <v>70.33</v>
      </c>
      <c r="K2424" t="s">
        <v>21468</v>
      </c>
      <c r="L2424">
        <v>55.15</v>
      </c>
      <c r="M2424" t="s">
        <v>21468</v>
      </c>
      <c r="N2424">
        <v>54.39</v>
      </c>
      <c r="O2424" t="s">
        <v>21469</v>
      </c>
      <c r="P2424">
        <v>14.56</v>
      </c>
      <c r="Q2424" t="s">
        <v>21468</v>
      </c>
      <c r="R2424">
        <v>22.66</v>
      </c>
      <c r="S2424" t="s">
        <v>21468</v>
      </c>
      <c r="T2424">
        <v>28.29</v>
      </c>
      <c r="U2424" t="s">
        <v>21467</v>
      </c>
      <c r="V2424">
        <v>43.07</v>
      </c>
      <c r="W2424" t="s">
        <v>21467</v>
      </c>
      <c r="X2424">
        <v>43.03</v>
      </c>
      <c r="Y2424" t="s">
        <v>16607</v>
      </c>
      <c r="Z2424">
        <v>1.76</v>
      </c>
      <c r="AA2424" t="s">
        <v>16607</v>
      </c>
      <c r="AB2424">
        <v>1.41</v>
      </c>
      <c r="AC2424" t="s">
        <v>16607</v>
      </c>
      <c r="AD2424">
        <v>1.37</v>
      </c>
      <c r="AE2424" t="s">
        <v>16607</v>
      </c>
      <c r="AF2424">
        <v>1.76</v>
      </c>
      <c r="AG2424" t="s">
        <v>16607</v>
      </c>
      <c r="AH2424">
        <v>1.76</v>
      </c>
      <c r="AI2424" t="s">
        <v>27756</v>
      </c>
      <c r="AJ2424" t="s">
        <v>27755</v>
      </c>
      <c r="AK2424" t="s">
        <v>27755</v>
      </c>
      <c r="AL2424" t="s">
        <v>27755</v>
      </c>
      <c r="AM2424" t="s">
        <v>27755</v>
      </c>
      <c r="AN2424" s="11">
        <v>358138686000</v>
      </c>
      <c r="AO2424" s="11">
        <v>663713921000</v>
      </c>
      <c r="AP2424" s="11">
        <v>786635466000</v>
      </c>
      <c r="AQ2424" s="11">
        <v>844284506000</v>
      </c>
      <c r="AR2424" s="11">
        <f>IF($AM2424="별도",INDEX([1]상장!W$11:W$2829,MATCH($A2424,[1]상장!A$11:A$2829,0)),IF($AM2424="연결",INDEX([1]상장!AB$11:AB$2829,MATCH($A2424,[1]상장!A$11:A$2829,0)),""))</f>
        <v>938072670000</v>
      </c>
    </row>
    <row r="2425" spans="1:44" x14ac:dyDescent="0.3">
      <c r="A2425" t="s">
        <v>7259</v>
      </c>
      <c r="B2425" t="s">
        <v>7260</v>
      </c>
      <c r="C2425" t="s">
        <v>7261</v>
      </c>
      <c r="D2425" s="1" t="str">
        <f>INDEX(Sheet2!$B$2:$B$2345,MATCH(Sheet1!$B2425,Sheet2!$C$2:$C$2345,0))</f>
        <v>제이시스메디칼</v>
      </c>
      <c r="E2425" t="s">
        <v>8475</v>
      </c>
      <c r="F2425" t="s">
        <v>8475</v>
      </c>
      <c r="G2425" t="s">
        <v>8475</v>
      </c>
      <c r="H2425" t="s">
        <v>8475</v>
      </c>
      <c r="I2425" t="s">
        <v>8475</v>
      </c>
      <c r="J2425" t="s">
        <v>8475</v>
      </c>
      <c r="K2425" t="s">
        <v>21470</v>
      </c>
      <c r="L2425">
        <v>51.52</v>
      </c>
      <c r="M2425" t="s">
        <v>21470</v>
      </c>
      <c r="N2425">
        <v>56.22</v>
      </c>
      <c r="O2425" t="s">
        <v>8475</v>
      </c>
      <c r="P2425" t="s">
        <v>8475</v>
      </c>
      <c r="Q2425" t="s">
        <v>8475</v>
      </c>
      <c r="R2425" t="s">
        <v>8475</v>
      </c>
      <c r="S2425" t="s">
        <v>8475</v>
      </c>
      <c r="T2425" t="s">
        <v>8475</v>
      </c>
      <c r="U2425" t="s">
        <v>21471</v>
      </c>
      <c r="V2425">
        <v>45.9</v>
      </c>
      <c r="W2425" t="s">
        <v>21471</v>
      </c>
      <c r="X2425">
        <v>39.049999999999997</v>
      </c>
      <c r="Y2425" t="s">
        <v>8475</v>
      </c>
      <c r="Z2425" t="s">
        <v>8475</v>
      </c>
      <c r="AA2425" t="s">
        <v>8475</v>
      </c>
      <c r="AB2425" t="s">
        <v>8475</v>
      </c>
      <c r="AC2425" t="s">
        <v>8475</v>
      </c>
      <c r="AD2425" t="s">
        <v>8475</v>
      </c>
      <c r="AE2425" t="s">
        <v>21472</v>
      </c>
      <c r="AF2425">
        <v>2.57</v>
      </c>
      <c r="AG2425" t="s">
        <v>21472</v>
      </c>
      <c r="AH2425">
        <v>2.57</v>
      </c>
      <c r="AI2425" t="s">
        <v>27757</v>
      </c>
      <c r="AJ2425" t="s">
        <v>27755</v>
      </c>
      <c r="AK2425" t="s">
        <v>27755</v>
      </c>
      <c r="AL2425" t="s">
        <v>27755</v>
      </c>
      <c r="AM2425" t="s">
        <v>27755</v>
      </c>
      <c r="AN2425" s="11" t="s">
        <v>8475</v>
      </c>
      <c r="AO2425" s="11">
        <v>36800567000</v>
      </c>
      <c r="AP2425" s="11">
        <v>47828639000</v>
      </c>
      <c r="AQ2425" s="11">
        <v>81295999000</v>
      </c>
      <c r="AR2425" s="11">
        <f>IF($AM2425="별도",INDEX([1]상장!W$11:W$2829,MATCH($A2425,[1]상장!A$11:A$2829,0)),IF($AM2425="연결",INDEX([1]상장!AB$11:AB$2829,MATCH($A2425,[1]상장!A$11:A$2829,0)),""))</f>
        <v>116549560000</v>
      </c>
    </row>
    <row r="2426" spans="1:44" x14ac:dyDescent="0.3">
      <c r="A2426" t="s">
        <v>7262</v>
      </c>
      <c r="B2426" t="s">
        <v>7263</v>
      </c>
      <c r="C2426" t="s">
        <v>7264</v>
      </c>
      <c r="D2426" s="1" t="str">
        <f>INDEX(Sheet2!$B$2:$B$2345,MATCH(Sheet1!$B2426,Sheet2!$C$2:$C$2345,0))</f>
        <v>오픈엣지테크놀로지</v>
      </c>
      <c r="E2426" t="s">
        <v>8475</v>
      </c>
      <c r="F2426" t="s">
        <v>8475</v>
      </c>
      <c r="G2426" t="s">
        <v>8475</v>
      </c>
      <c r="H2426" t="s">
        <v>8475</v>
      </c>
      <c r="I2426" t="s">
        <v>8475</v>
      </c>
      <c r="J2426" t="s">
        <v>8475</v>
      </c>
      <c r="K2426" t="s">
        <v>8475</v>
      </c>
      <c r="L2426" t="s">
        <v>8475</v>
      </c>
      <c r="M2426" t="s">
        <v>8475</v>
      </c>
      <c r="N2426" t="s">
        <v>8475</v>
      </c>
      <c r="O2426" t="s">
        <v>8475</v>
      </c>
      <c r="P2426" t="s">
        <v>8475</v>
      </c>
      <c r="Q2426" t="s">
        <v>8475</v>
      </c>
      <c r="R2426" t="s">
        <v>8475</v>
      </c>
      <c r="S2426" t="s">
        <v>8475</v>
      </c>
      <c r="T2426" t="s">
        <v>8475</v>
      </c>
      <c r="U2426" t="s">
        <v>8475</v>
      </c>
      <c r="V2426" t="s">
        <v>8475</v>
      </c>
      <c r="W2426" t="s">
        <v>8475</v>
      </c>
      <c r="X2426" t="s">
        <v>8475</v>
      </c>
      <c r="Y2426" t="s">
        <v>8475</v>
      </c>
      <c r="Z2426" t="s">
        <v>8475</v>
      </c>
      <c r="AA2426" t="s">
        <v>8475</v>
      </c>
      <c r="AB2426" t="s">
        <v>8475</v>
      </c>
      <c r="AC2426" t="s">
        <v>8475</v>
      </c>
      <c r="AD2426" t="s">
        <v>8475</v>
      </c>
      <c r="AE2426" t="s">
        <v>8475</v>
      </c>
      <c r="AF2426" t="s">
        <v>8475</v>
      </c>
      <c r="AG2426" t="s">
        <v>8475</v>
      </c>
      <c r="AH2426" t="s">
        <v>8475</v>
      </c>
      <c r="AI2426" t="s">
        <v>27756</v>
      </c>
      <c r="AJ2426" t="s">
        <v>27756</v>
      </c>
      <c r="AK2426" t="s">
        <v>27755</v>
      </c>
      <c r="AL2426" t="s">
        <v>27755</v>
      </c>
      <c r="AM2426" t="s">
        <v>27755</v>
      </c>
      <c r="AN2426" s="11">
        <v>1297819000</v>
      </c>
      <c r="AO2426" s="11">
        <v>1238378000</v>
      </c>
      <c r="AP2426" s="11">
        <v>1088642000</v>
      </c>
      <c r="AQ2426" s="11">
        <v>5185868000</v>
      </c>
      <c r="AR2426" s="11">
        <f>IF($AM2426="별도",INDEX([1]상장!W$11:W$2829,MATCH($A2426,[1]상장!A$11:A$2829,0)),IF($AM2426="연결",INDEX([1]상장!AB$11:AB$2829,MATCH($A2426,[1]상장!A$11:A$2829,0)),""))</f>
        <v>10011688000</v>
      </c>
    </row>
    <row r="2427" spans="1:44" x14ac:dyDescent="0.3">
      <c r="A2427" t="s">
        <v>7265</v>
      </c>
      <c r="B2427" t="s">
        <v>7266</v>
      </c>
      <c r="C2427" t="s">
        <v>7267</v>
      </c>
      <c r="D2427" s="1" t="str">
        <f>INDEX(Sheet2!$B$2:$B$2345,MATCH(Sheet1!$B2427,Sheet2!$C$2:$C$2345,0))</f>
        <v>신한알파리츠</v>
      </c>
      <c r="E2427" t="s">
        <v>8475</v>
      </c>
      <c r="F2427" t="s">
        <v>8475</v>
      </c>
      <c r="G2427" t="s">
        <v>8475</v>
      </c>
      <c r="H2427" t="s">
        <v>8475</v>
      </c>
      <c r="I2427" t="s">
        <v>8475</v>
      </c>
      <c r="J2427" t="s">
        <v>8475</v>
      </c>
      <c r="K2427" t="s">
        <v>8475</v>
      </c>
      <c r="L2427" t="s">
        <v>8475</v>
      </c>
      <c r="M2427" t="s">
        <v>8475</v>
      </c>
      <c r="N2427" t="s">
        <v>8475</v>
      </c>
      <c r="O2427" t="s">
        <v>8475</v>
      </c>
      <c r="P2427" t="s">
        <v>8475</v>
      </c>
      <c r="Q2427" t="s">
        <v>8475</v>
      </c>
      <c r="R2427" t="s">
        <v>8475</v>
      </c>
      <c r="S2427" t="s">
        <v>8475</v>
      </c>
      <c r="T2427" t="s">
        <v>8475</v>
      </c>
      <c r="U2427" t="s">
        <v>8475</v>
      </c>
      <c r="V2427" t="s">
        <v>8475</v>
      </c>
      <c r="W2427" t="s">
        <v>8475</v>
      </c>
      <c r="X2427" t="s">
        <v>8475</v>
      </c>
      <c r="Y2427" t="s">
        <v>8475</v>
      </c>
      <c r="Z2427" t="s">
        <v>8475</v>
      </c>
      <c r="AA2427" t="s">
        <v>8475</v>
      </c>
      <c r="AB2427" t="s">
        <v>8475</v>
      </c>
      <c r="AC2427" t="s">
        <v>8475</v>
      </c>
      <c r="AD2427" t="s">
        <v>8475</v>
      </c>
      <c r="AE2427" t="s">
        <v>8475</v>
      </c>
      <c r="AF2427" t="s">
        <v>8475</v>
      </c>
      <c r="AG2427" t="s">
        <v>8475</v>
      </c>
      <c r="AH2427" t="s">
        <v>8475</v>
      </c>
      <c r="AI2427" t="s">
        <v>27756</v>
      </c>
      <c r="AJ2427" t="s">
        <v>27755</v>
      </c>
      <c r="AK2427" t="s">
        <v>27755</v>
      </c>
      <c r="AL2427" t="s">
        <v>27755</v>
      </c>
      <c r="AM2427" t="s">
        <v>27755</v>
      </c>
      <c r="AN2427" s="11">
        <v>6730064000</v>
      </c>
      <c r="AO2427" s="11">
        <v>22295646000</v>
      </c>
      <c r="AP2427" s="11">
        <v>26357171000</v>
      </c>
      <c r="AQ2427" s="11">
        <v>41845064000</v>
      </c>
      <c r="AR2427" s="11">
        <f>IF($AM2427="별도",INDEX([1]상장!W$11:W$2829,MATCH($A2427,[1]상장!A$11:A$2829,0)),IF($AM2427="연결",INDEX([1]상장!AB$11:AB$2829,MATCH($A2427,[1]상장!A$11:A$2829,0)),""))</f>
        <v>50563955000</v>
      </c>
    </row>
    <row r="2428" spans="1:44" x14ac:dyDescent="0.3">
      <c r="A2428" t="s">
        <v>7268</v>
      </c>
      <c r="B2428" t="s">
        <v>7269</v>
      </c>
      <c r="C2428" t="s">
        <v>7270</v>
      </c>
      <c r="D2428" s="1" t="str">
        <f>INDEX(Sheet2!$B$2:$B$2345,MATCH(Sheet1!$B2428,Sheet2!$C$2:$C$2345,0))</f>
        <v>엔피</v>
      </c>
      <c r="E2428" t="s">
        <v>8475</v>
      </c>
      <c r="F2428" t="s">
        <v>8475</v>
      </c>
      <c r="G2428" t="s">
        <v>8475</v>
      </c>
      <c r="H2428" t="s">
        <v>8475</v>
      </c>
      <c r="I2428" t="s">
        <v>8475</v>
      </c>
      <c r="J2428" t="s">
        <v>8475</v>
      </c>
      <c r="K2428" t="s">
        <v>21473</v>
      </c>
      <c r="L2428">
        <v>41.24</v>
      </c>
      <c r="M2428" t="s">
        <v>21474</v>
      </c>
      <c r="N2428">
        <v>41.35</v>
      </c>
      <c r="O2428" t="s">
        <v>8475</v>
      </c>
      <c r="P2428" t="s">
        <v>8475</v>
      </c>
      <c r="Q2428" t="s">
        <v>8475</v>
      </c>
      <c r="R2428" t="s">
        <v>8475</v>
      </c>
      <c r="S2428" t="s">
        <v>8475</v>
      </c>
      <c r="T2428" t="s">
        <v>8475</v>
      </c>
      <c r="U2428" t="s">
        <v>21475</v>
      </c>
      <c r="V2428">
        <v>22.36</v>
      </c>
      <c r="W2428" t="s">
        <v>21473</v>
      </c>
      <c r="X2428">
        <v>36.549999999999997</v>
      </c>
      <c r="Y2428" t="s">
        <v>8475</v>
      </c>
      <c r="Z2428" t="s">
        <v>8475</v>
      </c>
      <c r="AA2428" t="s">
        <v>8475</v>
      </c>
      <c r="AB2428" t="s">
        <v>8475</v>
      </c>
      <c r="AC2428" t="s">
        <v>8475</v>
      </c>
      <c r="AD2428" t="s">
        <v>8475</v>
      </c>
      <c r="AE2428" t="s">
        <v>21476</v>
      </c>
      <c r="AF2428">
        <v>20.64</v>
      </c>
      <c r="AG2428" t="s">
        <v>21476</v>
      </c>
      <c r="AH2428">
        <v>20.64</v>
      </c>
      <c r="AI2428" t="s">
        <v>27757</v>
      </c>
      <c r="AJ2428" t="s">
        <v>27757</v>
      </c>
      <c r="AK2428" t="s">
        <v>27755</v>
      </c>
      <c r="AL2428" t="s">
        <v>27755</v>
      </c>
      <c r="AM2428" t="s">
        <v>27755</v>
      </c>
      <c r="AN2428" s="11" t="s">
        <v>8475</v>
      </c>
      <c r="AO2428" s="11" t="s">
        <v>8475</v>
      </c>
      <c r="AP2428" s="11">
        <v>22607630000</v>
      </c>
      <c r="AQ2428" s="11">
        <v>24871771000</v>
      </c>
      <c r="AR2428" s="11">
        <f>IF($AM2428="별도",INDEX([1]상장!W$11:W$2829,MATCH($A2428,[1]상장!A$11:A$2829,0)),IF($AM2428="연결",INDEX([1]상장!AB$11:AB$2829,MATCH($A2428,[1]상장!A$11:A$2829,0)),""))</f>
        <v>39844511000</v>
      </c>
    </row>
    <row r="2429" spans="1:44" x14ac:dyDescent="0.3">
      <c r="A2429" t="s">
        <v>7271</v>
      </c>
      <c r="B2429" t="s">
        <v>7272</v>
      </c>
      <c r="C2429" t="s">
        <v>7273</v>
      </c>
      <c r="D2429" s="1" t="str">
        <f>INDEX(Sheet2!$B$2:$B$2345,MATCH(Sheet1!$B2429,Sheet2!$C$2:$C$2345,0))</f>
        <v>동아에스티</v>
      </c>
      <c r="E2429" t="s">
        <v>21477</v>
      </c>
      <c r="F2429">
        <v>44.79</v>
      </c>
      <c r="G2429" t="s">
        <v>21477</v>
      </c>
      <c r="H2429">
        <v>41.95</v>
      </c>
      <c r="I2429" t="s">
        <v>21477</v>
      </c>
      <c r="J2429">
        <v>37.44</v>
      </c>
      <c r="K2429" t="s">
        <v>21477</v>
      </c>
      <c r="L2429">
        <v>32.31</v>
      </c>
      <c r="M2429" t="s">
        <v>21477</v>
      </c>
      <c r="N2429">
        <v>30.94</v>
      </c>
      <c r="O2429" t="s">
        <v>21478</v>
      </c>
      <c r="P2429">
        <v>13.59</v>
      </c>
      <c r="Q2429" t="s">
        <v>21478</v>
      </c>
      <c r="R2429">
        <v>15.47</v>
      </c>
      <c r="S2429" t="s">
        <v>21478</v>
      </c>
      <c r="T2429">
        <v>15.02</v>
      </c>
      <c r="U2429" t="s">
        <v>21478</v>
      </c>
      <c r="V2429">
        <v>15.75</v>
      </c>
      <c r="W2429" t="s">
        <v>21478</v>
      </c>
      <c r="X2429">
        <v>17.64</v>
      </c>
      <c r="Y2429" t="s">
        <v>21479</v>
      </c>
      <c r="Z2429">
        <v>11.1</v>
      </c>
      <c r="AA2429" t="s">
        <v>21479</v>
      </c>
      <c r="AB2429">
        <v>10.52</v>
      </c>
      <c r="AC2429" t="s">
        <v>21479</v>
      </c>
      <c r="AD2429">
        <v>10</v>
      </c>
      <c r="AE2429" t="s">
        <v>21479</v>
      </c>
      <c r="AF2429">
        <v>8.6999999999999993</v>
      </c>
      <c r="AG2429" t="s">
        <v>21480</v>
      </c>
      <c r="AH2429">
        <v>8.6999999999999993</v>
      </c>
      <c r="AI2429" t="s">
        <v>27755</v>
      </c>
      <c r="AJ2429" t="s">
        <v>27755</v>
      </c>
      <c r="AK2429" t="s">
        <v>27755</v>
      </c>
      <c r="AL2429" t="s">
        <v>27755</v>
      </c>
      <c r="AM2429" t="s">
        <v>27755</v>
      </c>
      <c r="AN2429" s="11">
        <v>567433761000</v>
      </c>
      <c r="AO2429" s="11">
        <v>612310602000</v>
      </c>
      <c r="AP2429" s="11">
        <v>586728127000</v>
      </c>
      <c r="AQ2429" s="11">
        <v>593227916000</v>
      </c>
      <c r="AR2429" s="11">
        <f>IF($AM2429="별도",INDEX([1]상장!W$11:W$2829,MATCH($A2429,[1]상장!A$11:A$2829,0)),IF($AM2429="연결",INDEX([1]상장!AB$11:AB$2829,MATCH($A2429,[1]상장!A$11:A$2829,0)),""))</f>
        <v>635392683000</v>
      </c>
    </row>
    <row r="2430" spans="1:44" x14ac:dyDescent="0.3">
      <c r="A2430" t="s">
        <v>7274</v>
      </c>
      <c r="B2430" t="s">
        <v>7275</v>
      </c>
      <c r="C2430" t="s">
        <v>7276</v>
      </c>
      <c r="D2430" s="1" t="str">
        <f>INDEX(Sheet2!$B$2:$B$2345,MATCH(Sheet1!$B2430,Sheet2!$C$2:$C$2345,0))</f>
        <v>티앤알바이오팹</v>
      </c>
      <c r="E2430" t="s">
        <v>21481</v>
      </c>
      <c r="F2430">
        <v>64.540000000000006</v>
      </c>
      <c r="G2430" t="s">
        <v>21481</v>
      </c>
      <c r="H2430">
        <v>70.94</v>
      </c>
      <c r="I2430" t="s">
        <v>21482</v>
      </c>
      <c r="J2430">
        <v>71.680000000000007</v>
      </c>
      <c r="K2430" t="s">
        <v>21481</v>
      </c>
      <c r="L2430">
        <v>35.31</v>
      </c>
      <c r="M2430" t="s">
        <v>8475</v>
      </c>
      <c r="N2430" t="s">
        <v>8475</v>
      </c>
      <c r="O2430" t="s">
        <v>21483</v>
      </c>
      <c r="P2430">
        <v>29.39</v>
      </c>
      <c r="Q2430" t="s">
        <v>21483</v>
      </c>
      <c r="R2430">
        <v>17.09</v>
      </c>
      <c r="S2430" t="s">
        <v>21481</v>
      </c>
      <c r="T2430">
        <v>14.72</v>
      </c>
      <c r="U2430" t="s">
        <v>21484</v>
      </c>
      <c r="V2430">
        <v>23.53</v>
      </c>
      <c r="W2430" t="s">
        <v>8475</v>
      </c>
      <c r="X2430" t="s">
        <v>8475</v>
      </c>
      <c r="Y2430" t="s">
        <v>21485</v>
      </c>
      <c r="Z2430">
        <v>5.75</v>
      </c>
      <c r="AA2430" t="s">
        <v>13285</v>
      </c>
      <c r="AB2430">
        <v>7.53</v>
      </c>
      <c r="AC2430" t="s">
        <v>13285</v>
      </c>
      <c r="AD2430">
        <v>6.67</v>
      </c>
      <c r="AE2430" t="s">
        <v>21482</v>
      </c>
      <c r="AF2430">
        <v>18.8</v>
      </c>
      <c r="AG2430" t="s">
        <v>8475</v>
      </c>
      <c r="AH2430">
        <v>18.8</v>
      </c>
      <c r="AI2430" t="s">
        <v>27756</v>
      </c>
      <c r="AJ2430" t="s">
        <v>27756</v>
      </c>
      <c r="AK2430" t="s">
        <v>27756</v>
      </c>
      <c r="AL2430" t="s">
        <v>27756</v>
      </c>
      <c r="AM2430" t="s">
        <v>27756</v>
      </c>
      <c r="AN2430" s="11">
        <v>974315000</v>
      </c>
      <c r="AO2430" s="11">
        <v>1287126000</v>
      </c>
      <c r="AP2430" s="11">
        <v>6805107000</v>
      </c>
      <c r="AQ2430" s="11">
        <v>3234679000</v>
      </c>
      <c r="AR2430" s="11">
        <f>IF($AM2430="별도",INDEX([1]상장!W$11:W$2829,MATCH($A2430,[1]상장!A$11:A$2829,0)),IF($AM2430="연결",INDEX([1]상장!AB$11:AB$2829,MATCH($A2430,[1]상장!A$11:A$2829,0)),""))</f>
        <v>5754646000</v>
      </c>
    </row>
    <row r="2431" spans="1:44" x14ac:dyDescent="0.3">
      <c r="A2431" t="s">
        <v>7277</v>
      </c>
      <c r="B2431" t="s">
        <v>7278</v>
      </c>
      <c r="C2431" t="s">
        <v>7279</v>
      </c>
      <c r="D2431" s="1" t="e">
        <f>INDEX(Sheet2!$B$2:$B$2345,MATCH(Sheet1!$B2431,Sheet2!$C$2:$C$2345,0))</f>
        <v>#N/A</v>
      </c>
      <c r="E2431" t="s">
        <v>21486</v>
      </c>
      <c r="F2431">
        <v>102.73</v>
      </c>
      <c r="G2431" t="s">
        <v>21486</v>
      </c>
      <c r="H2431">
        <v>101.54</v>
      </c>
      <c r="I2431" t="s">
        <v>21486</v>
      </c>
      <c r="J2431">
        <v>102.84</v>
      </c>
      <c r="K2431" t="s">
        <v>8475</v>
      </c>
      <c r="L2431" t="s">
        <v>8475</v>
      </c>
      <c r="M2431" t="s">
        <v>8475</v>
      </c>
      <c r="N2431" t="s">
        <v>8475</v>
      </c>
      <c r="O2431" t="s">
        <v>21487</v>
      </c>
      <c r="P2431">
        <v>0.67</v>
      </c>
      <c r="Q2431" t="s">
        <v>21488</v>
      </c>
      <c r="R2431">
        <v>0</v>
      </c>
      <c r="S2431" t="s">
        <v>21489</v>
      </c>
      <c r="T2431">
        <v>0</v>
      </c>
      <c r="U2431" t="s">
        <v>8475</v>
      </c>
      <c r="V2431" t="s">
        <v>8475</v>
      </c>
      <c r="W2431" t="s">
        <v>8475</v>
      </c>
      <c r="X2431" t="s">
        <v>8475</v>
      </c>
      <c r="Y2431" t="s">
        <v>21488</v>
      </c>
      <c r="Z2431">
        <v>0.02</v>
      </c>
      <c r="AA2431" t="s">
        <v>21490</v>
      </c>
      <c r="AB2431">
        <v>0</v>
      </c>
      <c r="AC2431" t="s">
        <v>8860</v>
      </c>
      <c r="AD2431">
        <v>-2.85</v>
      </c>
      <c r="AE2431" t="s">
        <v>8475</v>
      </c>
      <c r="AF2431" t="s">
        <v>8475</v>
      </c>
      <c r="AG2431" t="s">
        <v>8475</v>
      </c>
      <c r="AH2431" t="s">
        <v>8475</v>
      </c>
      <c r="AI2431" t="s">
        <v>27755</v>
      </c>
      <c r="AJ2431" t="s">
        <v>27755</v>
      </c>
      <c r="AK2431" t="s">
        <v>27755</v>
      </c>
      <c r="AL2431" t="s">
        <v>27755</v>
      </c>
      <c r="AM2431" t="s">
        <v>27755</v>
      </c>
      <c r="AN2431" s="11">
        <v>21533550000</v>
      </c>
      <c r="AO2431" s="11">
        <v>22276436000</v>
      </c>
      <c r="AP2431" s="11">
        <v>12278776000</v>
      </c>
      <c r="AQ2431" s="11">
        <v>10335646000</v>
      </c>
      <c r="AR2431" s="11">
        <f>IF($AM2431="별도",INDEX([1]상장!W$11:W$2829,MATCH($A2431,[1]상장!A$11:A$2829,0)),IF($AM2431="연결",INDEX([1]상장!AB$11:AB$2829,MATCH($A2431,[1]상장!A$11:A$2829,0)),""))</f>
        <v>9091448000</v>
      </c>
    </row>
    <row r="2432" spans="1:44" x14ac:dyDescent="0.3">
      <c r="A2432" t="s">
        <v>7280</v>
      </c>
      <c r="B2432" t="s">
        <v>7281</v>
      </c>
      <c r="C2432" t="s">
        <v>7282</v>
      </c>
      <c r="D2432" s="1" t="str">
        <f>INDEX(Sheet2!$B$2:$B$2345,MATCH(Sheet1!$B2432,Sheet2!$C$2:$C$2345,0))</f>
        <v>켄코아에어로스페이스</v>
      </c>
      <c r="E2432" t="s">
        <v>8475</v>
      </c>
      <c r="F2432" t="s">
        <v>8475</v>
      </c>
      <c r="G2432" t="s">
        <v>21491</v>
      </c>
      <c r="H2432">
        <v>39.94</v>
      </c>
      <c r="I2432" t="s">
        <v>21492</v>
      </c>
      <c r="J2432">
        <v>35.340000000000003</v>
      </c>
      <c r="K2432" t="s">
        <v>21493</v>
      </c>
      <c r="L2432">
        <v>55.59</v>
      </c>
      <c r="M2432" t="s">
        <v>8475</v>
      </c>
      <c r="N2432" t="s">
        <v>8475</v>
      </c>
      <c r="O2432" t="s">
        <v>8475</v>
      </c>
      <c r="P2432" t="s">
        <v>8475</v>
      </c>
      <c r="Q2432" t="s">
        <v>21494</v>
      </c>
      <c r="R2432">
        <v>27.32</v>
      </c>
      <c r="S2432" t="s">
        <v>21495</v>
      </c>
      <c r="T2432">
        <v>33.1</v>
      </c>
      <c r="U2432" t="s">
        <v>21496</v>
      </c>
      <c r="V2432">
        <v>23.44</v>
      </c>
      <c r="W2432" t="s">
        <v>8475</v>
      </c>
      <c r="X2432" t="s">
        <v>8475</v>
      </c>
      <c r="Y2432" t="s">
        <v>8475</v>
      </c>
      <c r="Z2432" t="s">
        <v>8475</v>
      </c>
      <c r="AA2432" t="s">
        <v>21497</v>
      </c>
      <c r="AB2432">
        <v>22.82</v>
      </c>
      <c r="AC2432" t="s">
        <v>21498</v>
      </c>
      <c r="AD2432">
        <v>31.55</v>
      </c>
      <c r="AE2432" t="s">
        <v>21499</v>
      </c>
      <c r="AF2432">
        <v>20.96</v>
      </c>
      <c r="AG2432" t="s">
        <v>8475</v>
      </c>
      <c r="AH2432">
        <v>20.96</v>
      </c>
      <c r="AI2432" t="s">
        <v>27755</v>
      </c>
      <c r="AJ2432" t="s">
        <v>27755</v>
      </c>
      <c r="AK2432" t="s">
        <v>27755</v>
      </c>
      <c r="AL2432" t="s">
        <v>27755</v>
      </c>
      <c r="AM2432" t="s">
        <v>27755</v>
      </c>
      <c r="AN2432" s="11">
        <v>28937381000</v>
      </c>
      <c r="AO2432" s="11">
        <v>46298662000</v>
      </c>
      <c r="AP2432" s="11">
        <v>31647424000</v>
      </c>
      <c r="AQ2432" s="11">
        <v>54682087000</v>
      </c>
      <c r="AR2432" s="11">
        <f>IF($AM2432="별도",INDEX([1]상장!W$11:W$2829,MATCH($A2432,[1]상장!A$11:A$2829,0)),IF($AM2432="연결",INDEX([1]상장!AB$11:AB$2829,MATCH($A2432,[1]상장!A$11:A$2829,0)),""))</f>
        <v>75855079000</v>
      </c>
    </row>
    <row r="2433" spans="1:44" x14ac:dyDescent="0.3">
      <c r="A2433" t="s">
        <v>7283</v>
      </c>
      <c r="B2433" t="s">
        <v>7284</v>
      </c>
      <c r="C2433" t="s">
        <v>7285</v>
      </c>
      <c r="D2433" s="1" t="e">
        <f>INDEX(Sheet2!$B$2:$B$2345,MATCH(Sheet1!$B2433,Sheet2!$C$2:$C$2345,0))</f>
        <v>#N/A</v>
      </c>
      <c r="E2433" t="s">
        <v>8475</v>
      </c>
      <c r="F2433" t="s">
        <v>8475</v>
      </c>
      <c r="G2433" t="s">
        <v>8475</v>
      </c>
      <c r="H2433" t="s">
        <v>8475</v>
      </c>
      <c r="I2433" t="s">
        <v>8475</v>
      </c>
      <c r="J2433" t="s">
        <v>8475</v>
      </c>
      <c r="K2433" t="s">
        <v>8475</v>
      </c>
      <c r="L2433" t="s">
        <v>8475</v>
      </c>
      <c r="M2433" t="s">
        <v>8475</v>
      </c>
      <c r="N2433" t="s">
        <v>8475</v>
      </c>
      <c r="O2433" t="s">
        <v>8475</v>
      </c>
      <c r="P2433" t="s">
        <v>8475</v>
      </c>
      <c r="Q2433" t="s">
        <v>8475</v>
      </c>
      <c r="R2433" t="s">
        <v>8475</v>
      </c>
      <c r="S2433" t="s">
        <v>8475</v>
      </c>
      <c r="T2433" t="s">
        <v>8475</v>
      </c>
      <c r="U2433" t="s">
        <v>8475</v>
      </c>
      <c r="V2433" t="s">
        <v>8475</v>
      </c>
      <c r="W2433" t="s">
        <v>8475</v>
      </c>
      <c r="X2433" t="s">
        <v>8475</v>
      </c>
      <c r="Y2433" t="s">
        <v>8475</v>
      </c>
      <c r="Z2433" t="s">
        <v>8475</v>
      </c>
      <c r="AA2433" t="s">
        <v>8475</v>
      </c>
      <c r="AB2433" t="s">
        <v>8475</v>
      </c>
      <c r="AC2433" t="s">
        <v>8475</v>
      </c>
      <c r="AD2433" t="s">
        <v>8475</v>
      </c>
      <c r="AE2433" t="s">
        <v>8475</v>
      </c>
      <c r="AF2433" t="s">
        <v>8475</v>
      </c>
      <c r="AG2433" t="s">
        <v>8475</v>
      </c>
      <c r="AH2433" t="s">
        <v>8475</v>
      </c>
      <c r="AI2433" t="s">
        <v>27757</v>
      </c>
      <c r="AJ2433" t="s">
        <v>27757</v>
      </c>
      <c r="AK2433" t="s">
        <v>27757</v>
      </c>
      <c r="AL2433" t="s">
        <v>27757</v>
      </c>
      <c r="AM2433" t="s">
        <v>27757</v>
      </c>
      <c r="AN2433" s="11" t="s">
        <v>8475</v>
      </c>
      <c r="AO2433" s="11" t="s">
        <v>8475</v>
      </c>
      <c r="AP2433" s="11" t="s">
        <v>8475</v>
      </c>
      <c r="AQ2433" s="11" t="s">
        <v>8475</v>
      </c>
      <c r="AR2433" s="11" t="str">
        <f>IF($AM2433="별도",INDEX([1]상장!W$11:W$2829,MATCH($A2433,[1]상장!A$11:A$2829,0)),IF($AM2433="연결",INDEX([1]상장!AB$11:AB$2829,MATCH($A2433,[1]상장!A$11:A$2829,0)),""))</f>
        <v/>
      </c>
    </row>
    <row r="2434" spans="1:44" x14ac:dyDescent="0.3">
      <c r="A2434" t="s">
        <v>7286</v>
      </c>
      <c r="B2434" t="s">
        <v>7287</v>
      </c>
      <c r="C2434" t="s">
        <v>7288</v>
      </c>
      <c r="D2434" s="1" t="str">
        <f>INDEX(Sheet2!$B$2:$B$2345,MATCH(Sheet1!$B2434,Sheet2!$C$2:$C$2345,0))</f>
        <v>아이스크림에듀</v>
      </c>
      <c r="E2434" t="s">
        <v>8475</v>
      </c>
      <c r="F2434" t="s">
        <v>8475</v>
      </c>
      <c r="G2434" t="s">
        <v>21500</v>
      </c>
      <c r="H2434">
        <v>99.79</v>
      </c>
      <c r="I2434" t="s">
        <v>21500</v>
      </c>
      <c r="J2434">
        <v>99.66</v>
      </c>
      <c r="K2434" t="s">
        <v>21500</v>
      </c>
      <c r="L2434">
        <v>99.21</v>
      </c>
      <c r="M2434" t="s">
        <v>21500</v>
      </c>
      <c r="N2434">
        <v>99.44</v>
      </c>
      <c r="O2434" t="s">
        <v>8475</v>
      </c>
      <c r="P2434" t="s">
        <v>8475</v>
      </c>
      <c r="Q2434" t="s">
        <v>9893</v>
      </c>
      <c r="R2434">
        <v>0.2</v>
      </c>
      <c r="S2434" t="s">
        <v>9893</v>
      </c>
      <c r="T2434">
        <v>0.33</v>
      </c>
      <c r="U2434" t="s">
        <v>9893</v>
      </c>
      <c r="V2434">
        <v>0.78</v>
      </c>
      <c r="W2434" t="s">
        <v>9893</v>
      </c>
      <c r="X2434">
        <v>0.55000000000000004</v>
      </c>
      <c r="Y2434" t="s">
        <v>8475</v>
      </c>
      <c r="Z2434" t="s">
        <v>8475</v>
      </c>
      <c r="AA2434" t="s">
        <v>8475</v>
      </c>
      <c r="AB2434" t="s">
        <v>8475</v>
      </c>
      <c r="AC2434" t="s">
        <v>8475</v>
      </c>
      <c r="AD2434" t="s">
        <v>8475</v>
      </c>
      <c r="AE2434" t="s">
        <v>8475</v>
      </c>
      <c r="AF2434" t="s">
        <v>8475</v>
      </c>
      <c r="AG2434" t="s">
        <v>8475</v>
      </c>
      <c r="AH2434" t="s">
        <v>8475</v>
      </c>
      <c r="AI2434" t="s">
        <v>27756</v>
      </c>
      <c r="AJ2434" t="s">
        <v>27756</v>
      </c>
      <c r="AK2434" t="s">
        <v>27756</v>
      </c>
      <c r="AL2434" t="s">
        <v>27756</v>
      </c>
      <c r="AM2434" t="s">
        <v>27756</v>
      </c>
      <c r="AN2434" s="11">
        <v>100102075000</v>
      </c>
      <c r="AO2434" s="11">
        <v>106436331000</v>
      </c>
      <c r="AP2434" s="11">
        <v>115520448000</v>
      </c>
      <c r="AQ2434" s="11">
        <v>128568296000</v>
      </c>
      <c r="AR2434" s="11">
        <f>IF($AM2434="별도",INDEX([1]상장!W$11:W$2829,MATCH($A2434,[1]상장!A$11:A$2829,0)),IF($AM2434="연결",INDEX([1]상장!AB$11:AB$2829,MATCH($A2434,[1]상장!A$11:A$2829,0)),""))</f>
        <v>133842492000</v>
      </c>
    </row>
    <row r="2435" spans="1:44" x14ac:dyDescent="0.3">
      <c r="A2435" t="s">
        <v>7289</v>
      </c>
      <c r="B2435" t="s">
        <v>7290</v>
      </c>
      <c r="C2435" t="s">
        <v>7291</v>
      </c>
      <c r="D2435" s="1" t="str">
        <f>INDEX(Sheet2!$B$2:$B$2345,MATCH(Sheet1!$B2435,Sheet2!$C$2:$C$2345,0))</f>
        <v>EDGC</v>
      </c>
      <c r="E2435" t="s">
        <v>19919</v>
      </c>
      <c r="F2435">
        <v>81.31</v>
      </c>
      <c r="G2435" t="s">
        <v>19919</v>
      </c>
      <c r="H2435">
        <v>90.2</v>
      </c>
      <c r="I2435" t="s">
        <v>19919</v>
      </c>
      <c r="J2435">
        <v>91.6</v>
      </c>
      <c r="K2435" t="s">
        <v>21501</v>
      </c>
      <c r="L2435">
        <v>42.12</v>
      </c>
      <c r="M2435" t="s">
        <v>8475</v>
      </c>
      <c r="N2435" t="s">
        <v>8475</v>
      </c>
      <c r="O2435" t="s">
        <v>21502</v>
      </c>
      <c r="P2435">
        <v>9.9499999999999993</v>
      </c>
      <c r="Q2435" t="s">
        <v>21503</v>
      </c>
      <c r="R2435">
        <v>4.4400000000000004</v>
      </c>
      <c r="S2435" t="s">
        <v>21504</v>
      </c>
      <c r="T2435">
        <v>3.84</v>
      </c>
      <c r="U2435" t="s">
        <v>21505</v>
      </c>
      <c r="V2435">
        <v>28.93</v>
      </c>
      <c r="W2435" t="s">
        <v>8475</v>
      </c>
      <c r="X2435" t="s">
        <v>8475</v>
      </c>
      <c r="Y2435" t="s">
        <v>21506</v>
      </c>
      <c r="Z2435">
        <v>2.39</v>
      </c>
      <c r="AA2435" t="s">
        <v>21507</v>
      </c>
      <c r="AB2435">
        <v>2.6</v>
      </c>
      <c r="AC2435" t="s">
        <v>21508</v>
      </c>
      <c r="AD2435">
        <v>2.96</v>
      </c>
      <c r="AE2435" t="s">
        <v>21508</v>
      </c>
      <c r="AF2435">
        <v>11.94</v>
      </c>
      <c r="AG2435" t="s">
        <v>8475</v>
      </c>
      <c r="AH2435">
        <v>11.94</v>
      </c>
      <c r="AI2435" t="s">
        <v>27755</v>
      </c>
      <c r="AJ2435" t="s">
        <v>27755</v>
      </c>
      <c r="AK2435" t="s">
        <v>27755</v>
      </c>
      <c r="AL2435" t="s">
        <v>27755</v>
      </c>
      <c r="AM2435" t="s">
        <v>27755</v>
      </c>
      <c r="AN2435" s="11">
        <v>21496787000</v>
      </c>
      <c r="AO2435" s="11">
        <v>56721870000</v>
      </c>
      <c r="AP2435" s="11">
        <v>92541209000</v>
      </c>
      <c r="AQ2435" s="11">
        <v>89282114000</v>
      </c>
      <c r="AR2435" s="11">
        <f>IF($AM2435="별도",INDEX([1]상장!W$11:W$2829,MATCH($A2435,[1]상장!A$11:A$2829,0)),IF($AM2435="연결",INDEX([1]상장!AB$11:AB$2829,MATCH($A2435,[1]상장!A$11:A$2829,0)),""))</f>
        <v>94243693000</v>
      </c>
    </row>
    <row r="2436" spans="1:44" x14ac:dyDescent="0.3">
      <c r="A2436" t="s">
        <v>7292</v>
      </c>
      <c r="B2436" t="s">
        <v>7293</v>
      </c>
      <c r="C2436" t="s">
        <v>7294</v>
      </c>
      <c r="D2436" s="1" t="str">
        <f>INDEX(Sheet2!$B$2:$B$2345,MATCH(Sheet1!$B2436,Sheet2!$C$2:$C$2345,0))</f>
        <v>베스파</v>
      </c>
      <c r="E2436" t="s">
        <v>21509</v>
      </c>
      <c r="F2436">
        <v>100</v>
      </c>
      <c r="G2436" t="s">
        <v>21509</v>
      </c>
      <c r="H2436">
        <v>100</v>
      </c>
      <c r="I2436" t="s">
        <v>21509</v>
      </c>
      <c r="J2436">
        <v>100</v>
      </c>
      <c r="K2436" t="s">
        <v>21509</v>
      </c>
      <c r="L2436">
        <v>100</v>
      </c>
      <c r="M2436" t="s">
        <v>8475</v>
      </c>
      <c r="N2436" t="s">
        <v>8475</v>
      </c>
      <c r="O2436" t="s">
        <v>8475</v>
      </c>
      <c r="P2436" t="s">
        <v>8475</v>
      </c>
      <c r="Q2436" t="s">
        <v>8475</v>
      </c>
      <c r="R2436" t="s">
        <v>8475</v>
      </c>
      <c r="S2436" t="s">
        <v>8475</v>
      </c>
      <c r="T2436" t="s">
        <v>8475</v>
      </c>
      <c r="U2436" t="s">
        <v>8475</v>
      </c>
      <c r="V2436" t="s">
        <v>8475</v>
      </c>
      <c r="W2436" t="s">
        <v>8475</v>
      </c>
      <c r="X2436" t="s">
        <v>8475</v>
      </c>
      <c r="Y2436" t="s">
        <v>8475</v>
      </c>
      <c r="Z2436" t="s">
        <v>8475</v>
      </c>
      <c r="AA2436" t="s">
        <v>8475</v>
      </c>
      <c r="AB2436" t="s">
        <v>8475</v>
      </c>
      <c r="AC2436" t="s">
        <v>8475</v>
      </c>
      <c r="AD2436" t="s">
        <v>8475</v>
      </c>
      <c r="AE2436" t="s">
        <v>8475</v>
      </c>
      <c r="AF2436" t="s">
        <v>8475</v>
      </c>
      <c r="AG2436" t="s">
        <v>8475</v>
      </c>
      <c r="AH2436" t="s">
        <v>8475</v>
      </c>
      <c r="AI2436" t="s">
        <v>27755</v>
      </c>
      <c r="AJ2436" t="s">
        <v>27755</v>
      </c>
      <c r="AK2436" t="s">
        <v>27755</v>
      </c>
      <c r="AL2436" t="s">
        <v>27755</v>
      </c>
      <c r="AM2436" t="s">
        <v>27755</v>
      </c>
      <c r="AN2436" s="11">
        <v>124486560000</v>
      </c>
      <c r="AO2436" s="11">
        <v>100572482000</v>
      </c>
      <c r="AP2436" s="11">
        <v>68295097000</v>
      </c>
      <c r="AQ2436" s="11">
        <v>45439138000</v>
      </c>
      <c r="AR2436" s="11">
        <f>IF($AM2436="별도",INDEX([1]상장!W$11:W$2829,MATCH($A2436,[1]상장!A$11:A$2829,0)),IF($AM2436="연결",INDEX([1]상장!AB$11:AB$2829,MATCH($A2436,[1]상장!A$11:A$2829,0)),""))</f>
        <v>5478776000</v>
      </c>
    </row>
    <row r="2437" spans="1:44" x14ac:dyDescent="0.3">
      <c r="A2437" t="s">
        <v>7295</v>
      </c>
      <c r="B2437" t="s">
        <v>7296</v>
      </c>
      <c r="C2437" t="s">
        <v>7297</v>
      </c>
      <c r="D2437" s="1" t="str">
        <f>INDEX(Sheet2!$B$2:$B$2345,MATCH(Sheet1!$B2437,Sheet2!$C$2:$C$2345,0))</f>
        <v>오토앤</v>
      </c>
      <c r="E2437" t="s">
        <v>9558</v>
      </c>
      <c r="F2437">
        <v>76.150000000000006</v>
      </c>
      <c r="G2437" t="s">
        <v>8475</v>
      </c>
      <c r="H2437" t="s">
        <v>8475</v>
      </c>
      <c r="I2437" t="s">
        <v>8475</v>
      </c>
      <c r="J2437" t="s">
        <v>8475</v>
      </c>
      <c r="K2437" t="s">
        <v>21510</v>
      </c>
      <c r="L2437">
        <v>54.25</v>
      </c>
      <c r="M2437" t="s">
        <v>8475</v>
      </c>
      <c r="N2437" t="s">
        <v>8475</v>
      </c>
      <c r="O2437" t="s">
        <v>9884</v>
      </c>
      <c r="P2437">
        <v>19.03</v>
      </c>
      <c r="Q2437" t="s">
        <v>8475</v>
      </c>
      <c r="R2437" t="s">
        <v>8475</v>
      </c>
      <c r="S2437" t="s">
        <v>8475</v>
      </c>
      <c r="T2437" t="s">
        <v>8475</v>
      </c>
      <c r="U2437" t="s">
        <v>21511</v>
      </c>
      <c r="V2437">
        <v>15.81</v>
      </c>
      <c r="W2437" t="s">
        <v>8475</v>
      </c>
      <c r="X2437" t="s">
        <v>8475</v>
      </c>
      <c r="Y2437" t="s">
        <v>20111</v>
      </c>
      <c r="Z2437">
        <v>4.8099999999999996</v>
      </c>
      <c r="AA2437" t="s">
        <v>8475</v>
      </c>
      <c r="AB2437" t="s">
        <v>8475</v>
      </c>
      <c r="AC2437" t="s">
        <v>8475</v>
      </c>
      <c r="AD2437" t="s">
        <v>8475</v>
      </c>
      <c r="AE2437" t="s">
        <v>21512</v>
      </c>
      <c r="AF2437">
        <v>12.62</v>
      </c>
      <c r="AG2437" t="s">
        <v>8475</v>
      </c>
      <c r="AH2437">
        <v>12.62</v>
      </c>
      <c r="AI2437" t="s">
        <v>27756</v>
      </c>
      <c r="AJ2437" t="s">
        <v>27755</v>
      </c>
      <c r="AK2437" t="s">
        <v>27755</v>
      </c>
      <c r="AL2437" t="s">
        <v>27755</v>
      </c>
      <c r="AM2437" t="s">
        <v>27755</v>
      </c>
      <c r="AN2437" s="11">
        <v>26870717000</v>
      </c>
      <c r="AO2437" s="11">
        <v>31787992000</v>
      </c>
      <c r="AP2437" s="11">
        <v>49444942000</v>
      </c>
      <c r="AQ2437" s="11">
        <v>50341205000</v>
      </c>
      <c r="AR2437" s="11">
        <f>IF($AM2437="별도",INDEX([1]상장!W$11:W$2829,MATCH($A2437,[1]상장!A$11:A$2829,0)),IF($AM2437="연결",INDEX([1]상장!AB$11:AB$2829,MATCH($A2437,[1]상장!A$11:A$2829,0)),""))</f>
        <v>47843108000</v>
      </c>
    </row>
    <row r="2438" spans="1:44" x14ac:dyDescent="0.3">
      <c r="A2438" t="s">
        <v>7298</v>
      </c>
      <c r="B2438" t="s">
        <v>7299</v>
      </c>
      <c r="C2438" t="s">
        <v>7300</v>
      </c>
      <c r="D2438" s="1" t="str">
        <f>INDEX(Sheet2!$B$2:$B$2345,MATCH(Sheet1!$B2438,Sheet2!$C$2:$C$2345,0))</f>
        <v>엑세스바이오</v>
      </c>
      <c r="E2438" t="s">
        <v>21513</v>
      </c>
      <c r="F2438">
        <v>90.31</v>
      </c>
      <c r="G2438" t="s">
        <v>21513</v>
      </c>
      <c r="H2438">
        <v>85.23</v>
      </c>
      <c r="I2438" t="s">
        <v>21514</v>
      </c>
      <c r="J2438">
        <v>72.83</v>
      </c>
      <c r="K2438" t="s">
        <v>21514</v>
      </c>
      <c r="L2438">
        <v>92.59</v>
      </c>
      <c r="M2438" t="s">
        <v>8475</v>
      </c>
      <c r="N2438" t="s">
        <v>8475</v>
      </c>
      <c r="O2438" t="s">
        <v>8522</v>
      </c>
      <c r="P2438">
        <v>9.68</v>
      </c>
      <c r="Q2438" t="s">
        <v>8522</v>
      </c>
      <c r="R2438">
        <v>14.76</v>
      </c>
      <c r="S2438" t="s">
        <v>8522</v>
      </c>
      <c r="T2438">
        <v>16.3</v>
      </c>
      <c r="U2438" t="s">
        <v>8522</v>
      </c>
      <c r="V2438">
        <v>5.93</v>
      </c>
      <c r="W2438" t="s">
        <v>8475</v>
      </c>
      <c r="X2438" t="s">
        <v>8475</v>
      </c>
      <c r="Y2438" t="s">
        <v>8475</v>
      </c>
      <c r="Z2438" t="s">
        <v>8475</v>
      </c>
      <c r="AA2438" t="s">
        <v>8475</v>
      </c>
      <c r="AB2438" t="s">
        <v>8475</v>
      </c>
      <c r="AC2438" t="s">
        <v>21515</v>
      </c>
      <c r="AD2438">
        <v>10.85</v>
      </c>
      <c r="AE2438" t="s">
        <v>21515</v>
      </c>
      <c r="AF2438">
        <v>1.47</v>
      </c>
      <c r="AG2438" t="s">
        <v>8475</v>
      </c>
      <c r="AH2438">
        <v>1.47</v>
      </c>
      <c r="AI2438" t="s">
        <v>27755</v>
      </c>
      <c r="AJ2438" t="s">
        <v>27755</v>
      </c>
      <c r="AK2438" t="s">
        <v>27755</v>
      </c>
      <c r="AL2438" t="s">
        <v>27755</v>
      </c>
      <c r="AM2438" t="s">
        <v>27755</v>
      </c>
      <c r="AN2438" s="11">
        <v>40239207000</v>
      </c>
      <c r="AO2438" s="11">
        <v>43058688000</v>
      </c>
      <c r="AP2438" s="11">
        <v>121797380000</v>
      </c>
      <c r="AQ2438" s="11">
        <v>505111695000</v>
      </c>
      <c r="AR2438" s="11">
        <f>IF($AM2438="별도",INDEX([1]상장!W$11:W$2829,MATCH($A2438,[1]상장!A$11:A$2829,0)),IF($AM2438="연결",INDEX([1]상장!AB$11:AB$2829,MATCH($A2438,[1]상장!A$11:A$2829,0)),""))</f>
        <v>1033863094000</v>
      </c>
    </row>
    <row r="2439" spans="1:44" x14ac:dyDescent="0.3">
      <c r="A2439" t="s">
        <v>7301</v>
      </c>
      <c r="B2439" t="s">
        <v>7302</v>
      </c>
      <c r="C2439" t="s">
        <v>7303</v>
      </c>
      <c r="D2439" s="1" t="str">
        <f>INDEX(Sheet2!$B$2:$B$2345,MATCH(Sheet1!$B2439,Sheet2!$C$2:$C$2345,0))</f>
        <v>동양파일</v>
      </c>
      <c r="E2439" t="s">
        <v>21516</v>
      </c>
      <c r="F2439">
        <v>99.71</v>
      </c>
      <c r="G2439" t="s">
        <v>21516</v>
      </c>
      <c r="H2439">
        <v>99.71</v>
      </c>
      <c r="I2439" t="s">
        <v>21516</v>
      </c>
      <c r="J2439">
        <v>99.63</v>
      </c>
      <c r="K2439" t="s">
        <v>21516</v>
      </c>
      <c r="L2439">
        <v>99.93</v>
      </c>
      <c r="M2439" t="s">
        <v>21516</v>
      </c>
      <c r="N2439">
        <v>99.98</v>
      </c>
      <c r="O2439" t="s">
        <v>21517</v>
      </c>
      <c r="P2439">
        <v>0.27</v>
      </c>
      <c r="Q2439" t="s">
        <v>21517</v>
      </c>
      <c r="R2439">
        <v>0.28000000000000003</v>
      </c>
      <c r="S2439" t="s">
        <v>21518</v>
      </c>
      <c r="T2439">
        <v>0.25</v>
      </c>
      <c r="U2439" t="s">
        <v>21518</v>
      </c>
      <c r="V2439">
        <v>0.05</v>
      </c>
      <c r="W2439" t="s">
        <v>21517</v>
      </c>
      <c r="X2439">
        <v>0.01</v>
      </c>
      <c r="Y2439" t="s">
        <v>21518</v>
      </c>
      <c r="Z2439">
        <v>0.01</v>
      </c>
      <c r="AA2439" t="s">
        <v>21518</v>
      </c>
      <c r="AB2439">
        <v>0</v>
      </c>
      <c r="AC2439" t="s">
        <v>21517</v>
      </c>
      <c r="AD2439">
        <v>0.11</v>
      </c>
      <c r="AE2439" t="s">
        <v>21517</v>
      </c>
      <c r="AF2439">
        <v>0.01</v>
      </c>
      <c r="AG2439" t="s">
        <v>21518</v>
      </c>
      <c r="AH2439">
        <v>0.01</v>
      </c>
      <c r="AI2439" t="s">
        <v>27756</v>
      </c>
      <c r="AJ2439" t="s">
        <v>27756</v>
      </c>
      <c r="AK2439" t="s">
        <v>27756</v>
      </c>
      <c r="AL2439" t="s">
        <v>27756</v>
      </c>
      <c r="AM2439" t="s">
        <v>27756</v>
      </c>
      <c r="AN2439" s="11">
        <v>67930079000</v>
      </c>
      <c r="AO2439" s="11">
        <v>53169205000</v>
      </c>
      <c r="AP2439" s="11">
        <v>46951377000</v>
      </c>
      <c r="AQ2439" s="11">
        <v>69531446000</v>
      </c>
      <c r="AR2439" s="11">
        <f>IF($AM2439="별도",INDEX([1]상장!W$11:W$2829,MATCH($A2439,[1]상장!A$11:A$2829,0)),IF($AM2439="연결",INDEX([1]상장!AB$11:AB$2829,MATCH($A2439,[1]상장!A$11:A$2829,0)),""))</f>
        <v>72584619000</v>
      </c>
    </row>
    <row r="2440" spans="1:44" x14ac:dyDescent="0.3">
      <c r="A2440" t="s">
        <v>7304</v>
      </c>
      <c r="B2440" t="s">
        <v>7305</v>
      </c>
      <c r="C2440" t="s">
        <v>7306</v>
      </c>
      <c r="D2440" s="1" t="str">
        <f>INDEX(Sheet2!$B$2:$B$2345,MATCH(Sheet1!$B2440,Sheet2!$C$2:$C$2345,0))</f>
        <v>디앤씨미디어</v>
      </c>
      <c r="E2440" t="s">
        <v>21519</v>
      </c>
      <c r="F2440">
        <v>70.87</v>
      </c>
      <c r="G2440" t="s">
        <v>21519</v>
      </c>
      <c r="H2440">
        <v>82.74</v>
      </c>
      <c r="I2440" t="s">
        <v>21519</v>
      </c>
      <c r="J2440">
        <v>88.02</v>
      </c>
      <c r="K2440" t="s">
        <v>21520</v>
      </c>
      <c r="L2440">
        <v>57.39</v>
      </c>
      <c r="M2440" t="s">
        <v>8475</v>
      </c>
      <c r="N2440" t="s">
        <v>8475</v>
      </c>
      <c r="O2440" t="s">
        <v>21521</v>
      </c>
      <c r="P2440">
        <v>25.94</v>
      </c>
      <c r="Q2440" t="s">
        <v>21521</v>
      </c>
      <c r="R2440">
        <v>16.829999999999998</v>
      </c>
      <c r="S2440" t="s">
        <v>21521</v>
      </c>
      <c r="T2440">
        <v>11.33</v>
      </c>
      <c r="U2440" t="s">
        <v>21522</v>
      </c>
      <c r="V2440">
        <v>32.76</v>
      </c>
      <c r="W2440" t="s">
        <v>8475</v>
      </c>
      <c r="X2440" t="s">
        <v>8475</v>
      </c>
      <c r="Y2440" t="s">
        <v>21523</v>
      </c>
      <c r="Z2440">
        <v>2.5099999999999998</v>
      </c>
      <c r="AA2440" t="s">
        <v>9701</v>
      </c>
      <c r="AB2440">
        <v>0.42</v>
      </c>
      <c r="AC2440" t="s">
        <v>9701</v>
      </c>
      <c r="AD2440">
        <v>0.64</v>
      </c>
      <c r="AE2440" t="s">
        <v>21524</v>
      </c>
      <c r="AF2440">
        <v>5.0599999999999996</v>
      </c>
      <c r="AG2440" t="s">
        <v>8475</v>
      </c>
      <c r="AH2440">
        <v>5.0599999999999996</v>
      </c>
      <c r="AI2440" t="s">
        <v>27755</v>
      </c>
      <c r="AJ2440" t="s">
        <v>27755</v>
      </c>
      <c r="AK2440" t="s">
        <v>27755</v>
      </c>
      <c r="AL2440" t="s">
        <v>27755</v>
      </c>
      <c r="AM2440" t="s">
        <v>27755</v>
      </c>
      <c r="AN2440" s="11">
        <v>32081829000</v>
      </c>
      <c r="AO2440" s="11">
        <v>42139941000</v>
      </c>
      <c r="AP2440" s="11">
        <v>57725156000</v>
      </c>
      <c r="AQ2440" s="11">
        <v>67421822000</v>
      </c>
      <c r="AR2440" s="11">
        <f>IF($AM2440="별도",INDEX([1]상장!W$11:W$2829,MATCH($A2440,[1]상장!A$11:A$2829,0)),IF($AM2440="연결",INDEX([1]상장!AB$11:AB$2829,MATCH($A2440,[1]상장!A$11:A$2829,0)),""))</f>
        <v>61214380000</v>
      </c>
    </row>
    <row r="2441" spans="1:44" x14ac:dyDescent="0.3">
      <c r="A2441" t="s">
        <v>7307</v>
      </c>
      <c r="B2441" t="s">
        <v>7308</v>
      </c>
      <c r="C2441" t="s">
        <v>7309</v>
      </c>
      <c r="D2441" s="1" t="e">
        <f>INDEX(Sheet2!$B$2:$B$2345,MATCH(Sheet1!$B2441,Sheet2!$C$2:$C$2345,0))</f>
        <v>#N/A</v>
      </c>
      <c r="E2441" t="s">
        <v>17390</v>
      </c>
      <c r="F2441">
        <v>45.41</v>
      </c>
      <c r="G2441" t="s">
        <v>17387</v>
      </c>
      <c r="H2441">
        <v>46.34</v>
      </c>
      <c r="I2441" t="s">
        <v>17390</v>
      </c>
      <c r="J2441">
        <v>49.12</v>
      </c>
      <c r="K2441" t="s">
        <v>17390</v>
      </c>
      <c r="L2441">
        <v>36.03</v>
      </c>
      <c r="M2441" t="s">
        <v>17387</v>
      </c>
      <c r="N2441">
        <v>42.55</v>
      </c>
      <c r="O2441" t="s">
        <v>17387</v>
      </c>
      <c r="P2441">
        <v>39.25</v>
      </c>
      <c r="Q2441" t="s">
        <v>17386</v>
      </c>
      <c r="R2441">
        <v>30.05</v>
      </c>
      <c r="S2441" t="s">
        <v>17387</v>
      </c>
      <c r="T2441">
        <v>19.309999999999999</v>
      </c>
      <c r="U2441" t="s">
        <v>17387</v>
      </c>
      <c r="V2441">
        <v>34.64</v>
      </c>
      <c r="W2441" t="s">
        <v>17390</v>
      </c>
      <c r="X2441">
        <v>28.94</v>
      </c>
      <c r="Y2441" t="s">
        <v>17386</v>
      </c>
      <c r="Z2441">
        <v>7.52</v>
      </c>
      <c r="AA2441" t="s">
        <v>17390</v>
      </c>
      <c r="AB2441">
        <v>13.63</v>
      </c>
      <c r="AC2441" t="s">
        <v>17386</v>
      </c>
      <c r="AD2441">
        <v>14.65</v>
      </c>
      <c r="AE2441" t="s">
        <v>17386</v>
      </c>
      <c r="AF2441">
        <v>17.78</v>
      </c>
      <c r="AG2441" t="s">
        <v>17386</v>
      </c>
      <c r="AH2441">
        <v>17.78</v>
      </c>
      <c r="AI2441" t="s">
        <v>27756</v>
      </c>
      <c r="AJ2441" t="s">
        <v>27756</v>
      </c>
      <c r="AK2441" t="s">
        <v>27756</v>
      </c>
      <c r="AL2441" t="s">
        <v>27756</v>
      </c>
      <c r="AM2441" t="s">
        <v>27756</v>
      </c>
      <c r="AN2441" s="11">
        <v>15142183000</v>
      </c>
      <c r="AO2441" s="11">
        <v>16153244000</v>
      </c>
      <c r="AP2441" s="11">
        <v>37937399000</v>
      </c>
      <c r="AQ2441" s="11">
        <v>28885770000</v>
      </c>
      <c r="AR2441" s="11">
        <f>IF($AM2441="별도",INDEX([1]상장!W$11:W$2829,MATCH($A2441,[1]상장!A$11:A$2829,0)),IF($AM2441="연결",INDEX([1]상장!AB$11:AB$2829,MATCH($A2441,[1]상장!A$11:A$2829,0)),""))</f>
        <v>30572290000</v>
      </c>
    </row>
    <row r="2442" spans="1:44" x14ac:dyDescent="0.3">
      <c r="A2442" t="s">
        <v>7310</v>
      </c>
      <c r="B2442" t="s">
        <v>7311</v>
      </c>
      <c r="C2442" t="s">
        <v>7312</v>
      </c>
      <c r="D2442" s="1" t="e">
        <f>INDEX(Sheet2!$B$2:$B$2345,MATCH(Sheet1!$B2442,Sheet2!$C$2:$C$2345,0))</f>
        <v>#N/A</v>
      </c>
      <c r="E2442" t="s">
        <v>21525</v>
      </c>
      <c r="F2442">
        <v>100</v>
      </c>
      <c r="G2442" t="s">
        <v>8475</v>
      </c>
      <c r="H2442" t="s">
        <v>8475</v>
      </c>
      <c r="I2442" t="s">
        <v>8475</v>
      </c>
      <c r="J2442" t="s">
        <v>8475</v>
      </c>
      <c r="K2442" t="s">
        <v>8475</v>
      </c>
      <c r="L2442" t="s">
        <v>8475</v>
      </c>
      <c r="M2442" t="s">
        <v>8475</v>
      </c>
      <c r="N2442" t="s">
        <v>8475</v>
      </c>
      <c r="O2442" t="s">
        <v>21526</v>
      </c>
      <c r="P2442">
        <v>0</v>
      </c>
      <c r="Q2442" t="s">
        <v>8475</v>
      </c>
      <c r="R2442" t="s">
        <v>8475</v>
      </c>
      <c r="S2442" t="s">
        <v>8475</v>
      </c>
      <c r="T2442" t="s">
        <v>8475</v>
      </c>
      <c r="U2442" t="s">
        <v>8475</v>
      </c>
      <c r="V2442" t="s">
        <v>8475</v>
      </c>
      <c r="W2442" t="s">
        <v>8475</v>
      </c>
      <c r="X2442" t="s">
        <v>8475</v>
      </c>
      <c r="Y2442" t="s">
        <v>8475</v>
      </c>
      <c r="Z2442" t="s">
        <v>8475</v>
      </c>
      <c r="AA2442" t="s">
        <v>8475</v>
      </c>
      <c r="AB2442" t="s">
        <v>8475</v>
      </c>
      <c r="AC2442" t="s">
        <v>8475</v>
      </c>
      <c r="AD2442" t="s">
        <v>8475</v>
      </c>
      <c r="AE2442" t="s">
        <v>8475</v>
      </c>
      <c r="AF2442" t="s">
        <v>8475</v>
      </c>
      <c r="AG2442" t="s">
        <v>8475</v>
      </c>
      <c r="AH2442" t="s">
        <v>8475</v>
      </c>
      <c r="AI2442" t="s">
        <v>27756</v>
      </c>
      <c r="AJ2442" t="s">
        <v>27757</v>
      </c>
      <c r="AK2442" t="s">
        <v>27756</v>
      </c>
      <c r="AL2442" t="s">
        <v>27756</v>
      </c>
      <c r="AM2442" t="s">
        <v>27756</v>
      </c>
      <c r="AN2442" s="11">
        <v>103589000</v>
      </c>
      <c r="AO2442" s="11" t="s">
        <v>8475</v>
      </c>
      <c r="AP2442" s="11">
        <v>39409000</v>
      </c>
      <c r="AQ2442" s="11">
        <v>6021000</v>
      </c>
      <c r="AR2442" s="11">
        <f>IF($AM2442="별도",INDEX([1]상장!W$11:W$2829,MATCH($A2442,[1]상장!A$11:A$2829,0)),IF($AM2442="연결",INDEX([1]상장!AB$11:AB$2829,MATCH($A2442,[1]상장!A$11:A$2829,0)),""))</f>
        <v>14740000</v>
      </c>
    </row>
    <row r="2443" spans="1:44" x14ac:dyDescent="0.3">
      <c r="A2443" t="s">
        <v>7313</v>
      </c>
      <c r="B2443" t="s">
        <v>7314</v>
      </c>
      <c r="C2443" t="s">
        <v>7315</v>
      </c>
      <c r="D2443" s="1" t="str">
        <f>INDEX(Sheet2!$B$2:$B$2345,MATCH(Sheet1!$B2443,Sheet2!$C$2:$C$2345,0))</f>
        <v>젠큐릭스</v>
      </c>
      <c r="E2443" t="s">
        <v>21527</v>
      </c>
      <c r="F2443">
        <v>75.650000000000006</v>
      </c>
      <c r="G2443" t="s">
        <v>21528</v>
      </c>
      <c r="H2443">
        <v>76.64</v>
      </c>
      <c r="I2443" t="s">
        <v>21529</v>
      </c>
      <c r="J2443">
        <v>73.650000000000006</v>
      </c>
      <c r="K2443" t="s">
        <v>8886</v>
      </c>
      <c r="L2443">
        <v>40.49</v>
      </c>
      <c r="M2443" t="s">
        <v>8846</v>
      </c>
      <c r="N2443">
        <v>63.89</v>
      </c>
      <c r="O2443" t="s">
        <v>21530</v>
      </c>
      <c r="P2443">
        <v>24.34</v>
      </c>
      <c r="Q2443" t="s">
        <v>21531</v>
      </c>
      <c r="R2443">
        <v>23.35</v>
      </c>
      <c r="S2443" t="s">
        <v>21532</v>
      </c>
      <c r="T2443">
        <v>20.96</v>
      </c>
      <c r="U2443" t="s">
        <v>8853</v>
      </c>
      <c r="V2443">
        <v>39.51</v>
      </c>
      <c r="W2443" t="s">
        <v>8853</v>
      </c>
      <c r="X2443">
        <v>26.18</v>
      </c>
      <c r="Y2443" t="s">
        <v>21533</v>
      </c>
      <c r="Z2443">
        <v>0</v>
      </c>
      <c r="AA2443" t="s">
        <v>8475</v>
      </c>
      <c r="AB2443" t="s">
        <v>8475</v>
      </c>
      <c r="AC2443" t="s">
        <v>21534</v>
      </c>
      <c r="AD2443">
        <v>4.96</v>
      </c>
      <c r="AE2443" t="s">
        <v>8846</v>
      </c>
      <c r="AF2443">
        <v>19.98</v>
      </c>
      <c r="AG2443" t="s">
        <v>8886</v>
      </c>
      <c r="AH2443">
        <v>19.98</v>
      </c>
      <c r="AI2443" t="s">
        <v>27756</v>
      </c>
      <c r="AJ2443" t="s">
        <v>27756</v>
      </c>
      <c r="AK2443" t="s">
        <v>27755</v>
      </c>
      <c r="AL2443" t="s">
        <v>27755</v>
      </c>
      <c r="AM2443" t="s">
        <v>27755</v>
      </c>
      <c r="AN2443" s="11">
        <v>252320000</v>
      </c>
      <c r="AO2443" s="11">
        <v>136618000</v>
      </c>
      <c r="AP2443" s="11">
        <v>1571992000</v>
      </c>
      <c r="AQ2443" s="11">
        <v>3046946000</v>
      </c>
      <c r="AR2443" s="11">
        <f>IF($AM2443="별도",INDEX([1]상장!W$11:W$2829,MATCH($A2443,[1]상장!A$11:A$2829,0)),IF($AM2443="연결",INDEX([1]상장!AB$11:AB$2829,MATCH($A2443,[1]상장!A$11:A$2829,0)),""))</f>
        <v>2559487000</v>
      </c>
    </row>
    <row r="2444" spans="1:44" x14ac:dyDescent="0.3">
      <c r="A2444" t="s">
        <v>7316</v>
      </c>
      <c r="B2444" t="s">
        <v>7317</v>
      </c>
      <c r="C2444" t="s">
        <v>7318</v>
      </c>
      <c r="D2444" s="1" t="str">
        <f>INDEX(Sheet2!$B$2:$B$2345,MATCH(Sheet1!$B2444,Sheet2!$C$2:$C$2345,0))</f>
        <v>플리토</v>
      </c>
      <c r="E2444" t="s">
        <v>8475</v>
      </c>
      <c r="F2444" t="s">
        <v>8475</v>
      </c>
      <c r="G2444" t="s">
        <v>21535</v>
      </c>
      <c r="H2444">
        <v>50.48</v>
      </c>
      <c r="I2444" t="s">
        <v>21536</v>
      </c>
      <c r="J2444">
        <v>78.53</v>
      </c>
      <c r="K2444" t="s">
        <v>21537</v>
      </c>
      <c r="L2444">
        <v>80.11</v>
      </c>
      <c r="M2444" t="s">
        <v>8475</v>
      </c>
      <c r="N2444" t="s">
        <v>8475</v>
      </c>
      <c r="O2444" t="s">
        <v>8475</v>
      </c>
      <c r="P2444" t="s">
        <v>8475</v>
      </c>
      <c r="Q2444" t="s">
        <v>21538</v>
      </c>
      <c r="R2444">
        <v>49.51</v>
      </c>
      <c r="S2444" t="s">
        <v>21539</v>
      </c>
      <c r="T2444">
        <v>21.46</v>
      </c>
      <c r="U2444" t="s">
        <v>21540</v>
      </c>
      <c r="V2444">
        <v>19.88</v>
      </c>
      <c r="W2444" t="s">
        <v>8475</v>
      </c>
      <c r="X2444" t="s">
        <v>8475</v>
      </c>
      <c r="Y2444" t="s">
        <v>8475</v>
      </c>
      <c r="Z2444" t="s">
        <v>8475</v>
      </c>
      <c r="AA2444" t="s">
        <v>8475</v>
      </c>
      <c r="AB2444" t="s">
        <v>8475</v>
      </c>
      <c r="AC2444" t="s">
        <v>8475</v>
      </c>
      <c r="AD2444" t="s">
        <v>8475</v>
      </c>
      <c r="AE2444" t="s">
        <v>8475</v>
      </c>
      <c r="AF2444" t="s">
        <v>8475</v>
      </c>
      <c r="AG2444" t="s">
        <v>8475</v>
      </c>
      <c r="AH2444" t="s">
        <v>8475</v>
      </c>
      <c r="AI2444" t="s">
        <v>27755</v>
      </c>
      <c r="AJ2444" t="s">
        <v>27755</v>
      </c>
      <c r="AK2444" t="s">
        <v>27755</v>
      </c>
      <c r="AL2444" t="s">
        <v>27755</v>
      </c>
      <c r="AM2444" t="s">
        <v>27755</v>
      </c>
      <c r="AN2444" s="11">
        <v>3505445000</v>
      </c>
      <c r="AO2444" s="11">
        <v>1985147000</v>
      </c>
      <c r="AP2444" s="11">
        <v>7438564000</v>
      </c>
      <c r="AQ2444" s="11">
        <v>9338274000</v>
      </c>
      <c r="AR2444" s="11">
        <f>IF($AM2444="별도",INDEX([1]상장!W$11:W$2829,MATCH($A2444,[1]상장!A$11:A$2829,0)),IF($AM2444="연결",INDEX([1]상장!AB$11:AB$2829,MATCH($A2444,[1]상장!A$11:A$2829,0)),""))</f>
        <v>13639437000</v>
      </c>
    </row>
    <row r="2445" spans="1:44" x14ac:dyDescent="0.3">
      <c r="A2445" t="s">
        <v>7319</v>
      </c>
      <c r="B2445" t="s">
        <v>7320</v>
      </c>
      <c r="C2445" t="s">
        <v>7321</v>
      </c>
      <c r="D2445" s="1" t="str">
        <f>INDEX(Sheet2!$B$2:$B$2345,MATCH(Sheet1!$B2445,Sheet2!$C$2:$C$2345,0))</f>
        <v>가온칩스</v>
      </c>
      <c r="E2445" t="s">
        <v>8475</v>
      </c>
      <c r="F2445" t="s">
        <v>8475</v>
      </c>
      <c r="G2445" t="s">
        <v>8475</v>
      </c>
      <c r="H2445" t="s">
        <v>8475</v>
      </c>
      <c r="I2445" t="s">
        <v>8475</v>
      </c>
      <c r="J2445" t="s">
        <v>8475</v>
      </c>
      <c r="K2445" t="s">
        <v>8475</v>
      </c>
      <c r="L2445" t="s">
        <v>8475</v>
      </c>
      <c r="M2445" t="s">
        <v>8475</v>
      </c>
      <c r="N2445" t="s">
        <v>8475</v>
      </c>
      <c r="O2445" t="s">
        <v>8475</v>
      </c>
      <c r="P2445" t="s">
        <v>8475</v>
      </c>
      <c r="Q2445" t="s">
        <v>8475</v>
      </c>
      <c r="R2445" t="s">
        <v>8475</v>
      </c>
      <c r="S2445" t="s">
        <v>8475</v>
      </c>
      <c r="T2445" t="s">
        <v>8475</v>
      </c>
      <c r="U2445" t="s">
        <v>8475</v>
      </c>
      <c r="V2445" t="s">
        <v>8475</v>
      </c>
      <c r="W2445" t="s">
        <v>8475</v>
      </c>
      <c r="X2445" t="s">
        <v>8475</v>
      </c>
      <c r="Y2445" t="s">
        <v>8475</v>
      </c>
      <c r="Z2445" t="s">
        <v>8475</v>
      </c>
      <c r="AA2445" t="s">
        <v>8475</v>
      </c>
      <c r="AB2445" t="s">
        <v>8475</v>
      </c>
      <c r="AC2445" t="s">
        <v>8475</v>
      </c>
      <c r="AD2445" t="s">
        <v>8475</v>
      </c>
      <c r="AE2445" t="s">
        <v>8475</v>
      </c>
      <c r="AF2445" t="s">
        <v>8475</v>
      </c>
      <c r="AG2445" t="s">
        <v>8475</v>
      </c>
      <c r="AH2445" t="s">
        <v>8475</v>
      </c>
      <c r="AI2445" t="s">
        <v>27756</v>
      </c>
      <c r="AJ2445" t="s">
        <v>27756</v>
      </c>
      <c r="AK2445" t="s">
        <v>27756</v>
      </c>
      <c r="AL2445" t="s">
        <v>27756</v>
      </c>
      <c r="AM2445" t="s">
        <v>27755</v>
      </c>
      <c r="AN2445" s="11">
        <v>28930912000</v>
      </c>
      <c r="AO2445" s="11">
        <v>27790678000</v>
      </c>
      <c r="AP2445" s="11">
        <v>17098306000</v>
      </c>
      <c r="AQ2445" s="11">
        <v>32235607000</v>
      </c>
      <c r="AR2445" s="11">
        <f>IF($AM2445="별도",INDEX([1]상장!W$11:W$2829,MATCH($A2445,[1]상장!A$11:A$2829,0)),IF($AM2445="연결",INDEX([1]상장!AB$11:AB$2829,MATCH($A2445,[1]상장!A$11:A$2829,0)),""))</f>
        <v>43320505000</v>
      </c>
    </row>
    <row r="2446" spans="1:44" x14ac:dyDescent="0.3">
      <c r="A2446" t="s">
        <v>7322</v>
      </c>
      <c r="B2446" t="s">
        <v>7323</v>
      </c>
      <c r="C2446" t="s">
        <v>7324</v>
      </c>
      <c r="D2446" s="1" t="str">
        <f>INDEX(Sheet2!$B$2:$B$2345,MATCH(Sheet1!$B2446,Sheet2!$C$2:$C$2345,0))</f>
        <v>레몬</v>
      </c>
      <c r="E2446" t="s">
        <v>21541</v>
      </c>
      <c r="F2446">
        <v>90.53</v>
      </c>
      <c r="G2446" t="s">
        <v>21542</v>
      </c>
      <c r="H2446">
        <v>72.78</v>
      </c>
      <c r="I2446" t="s">
        <v>21543</v>
      </c>
      <c r="J2446">
        <v>80.89</v>
      </c>
      <c r="K2446" t="s">
        <v>21543</v>
      </c>
      <c r="L2446">
        <v>78.959999999999994</v>
      </c>
      <c r="M2446" t="s">
        <v>21544</v>
      </c>
      <c r="N2446">
        <v>86.71</v>
      </c>
      <c r="O2446" t="s">
        <v>21545</v>
      </c>
      <c r="P2446">
        <v>7.42</v>
      </c>
      <c r="Q2446" t="s">
        <v>21544</v>
      </c>
      <c r="R2446">
        <v>27.21</v>
      </c>
      <c r="S2446" t="s">
        <v>21546</v>
      </c>
      <c r="T2446">
        <v>19.100000000000001</v>
      </c>
      <c r="U2446" t="s">
        <v>21546</v>
      </c>
      <c r="V2446">
        <v>21.03</v>
      </c>
      <c r="W2446" t="s">
        <v>21542</v>
      </c>
      <c r="X2446">
        <v>13.28</v>
      </c>
      <c r="Y2446" t="s">
        <v>21547</v>
      </c>
      <c r="Z2446">
        <v>2.04</v>
      </c>
      <c r="AA2446" t="s">
        <v>8475</v>
      </c>
      <c r="AB2446" t="s">
        <v>8475</v>
      </c>
      <c r="AC2446" t="s">
        <v>8475</v>
      </c>
      <c r="AD2446" t="s">
        <v>8475</v>
      </c>
      <c r="AE2446" t="s">
        <v>8475</v>
      </c>
      <c r="AF2446" t="s">
        <v>8475</v>
      </c>
      <c r="AG2446" t="s">
        <v>8475</v>
      </c>
      <c r="AH2446" t="s">
        <v>8475</v>
      </c>
      <c r="AI2446" t="s">
        <v>27756</v>
      </c>
      <c r="AJ2446" t="s">
        <v>27756</v>
      </c>
      <c r="AK2446" t="s">
        <v>27756</v>
      </c>
      <c r="AL2446" t="s">
        <v>27756</v>
      </c>
      <c r="AM2446" t="s">
        <v>27756</v>
      </c>
      <c r="AN2446" s="11">
        <v>31437598000</v>
      </c>
      <c r="AO2446" s="11">
        <v>49653530000</v>
      </c>
      <c r="AP2446" s="11">
        <v>80146793000</v>
      </c>
      <c r="AQ2446" s="11">
        <v>33416383000</v>
      </c>
      <c r="AR2446" s="11">
        <f>IF($AM2446="별도",INDEX([1]상장!W$11:W$2829,MATCH($A2446,[1]상장!A$11:A$2829,0)),IF($AM2446="연결",INDEX([1]상장!AB$11:AB$2829,MATCH($A2446,[1]상장!A$11:A$2829,0)),""))</f>
        <v>39769237000</v>
      </c>
    </row>
    <row r="2447" spans="1:44" x14ac:dyDescent="0.3">
      <c r="A2447" t="s">
        <v>7325</v>
      </c>
      <c r="B2447" t="s">
        <v>7326</v>
      </c>
      <c r="C2447" t="s">
        <v>7327</v>
      </c>
      <c r="D2447" s="1" t="str">
        <f>INDEX(Sheet2!$B$2:$B$2345,MATCH(Sheet1!$B2447,Sheet2!$C$2:$C$2345,0))</f>
        <v>메드팩토</v>
      </c>
      <c r="E2447" t="s">
        <v>8475</v>
      </c>
      <c r="F2447" t="s">
        <v>8475</v>
      </c>
      <c r="G2447" t="s">
        <v>8475</v>
      </c>
      <c r="H2447" t="s">
        <v>8475</v>
      </c>
      <c r="I2447" t="s">
        <v>8475</v>
      </c>
      <c r="J2447" t="s">
        <v>8475</v>
      </c>
      <c r="K2447" t="s">
        <v>8475</v>
      </c>
      <c r="L2447" t="s">
        <v>8475</v>
      </c>
      <c r="M2447" t="s">
        <v>8475</v>
      </c>
      <c r="N2447" t="s">
        <v>8475</v>
      </c>
      <c r="O2447" t="s">
        <v>8475</v>
      </c>
      <c r="P2447" t="s">
        <v>8475</v>
      </c>
      <c r="Q2447" t="s">
        <v>8475</v>
      </c>
      <c r="R2447" t="s">
        <v>8475</v>
      </c>
      <c r="S2447" t="s">
        <v>8475</v>
      </c>
      <c r="T2447" t="s">
        <v>8475</v>
      </c>
      <c r="U2447" t="s">
        <v>8475</v>
      </c>
      <c r="V2447" t="s">
        <v>8475</v>
      </c>
      <c r="W2447" t="s">
        <v>8475</v>
      </c>
      <c r="X2447" t="s">
        <v>8475</v>
      </c>
      <c r="Y2447" t="s">
        <v>8475</v>
      </c>
      <c r="Z2447" t="s">
        <v>8475</v>
      </c>
      <c r="AA2447" t="s">
        <v>8475</v>
      </c>
      <c r="AB2447" t="s">
        <v>8475</v>
      </c>
      <c r="AC2447" t="s">
        <v>8475</v>
      </c>
      <c r="AD2447" t="s">
        <v>8475</v>
      </c>
      <c r="AE2447" t="s">
        <v>8475</v>
      </c>
      <c r="AF2447" t="s">
        <v>8475</v>
      </c>
      <c r="AG2447" t="s">
        <v>8475</v>
      </c>
      <c r="AH2447" t="s">
        <v>8475</v>
      </c>
      <c r="AI2447" t="s">
        <v>27757</v>
      </c>
      <c r="AJ2447" t="s">
        <v>27757</v>
      </c>
      <c r="AK2447" t="s">
        <v>27757</v>
      </c>
      <c r="AL2447" t="s">
        <v>27757</v>
      </c>
      <c r="AM2447" t="s">
        <v>27757</v>
      </c>
      <c r="AN2447" s="11" t="s">
        <v>8475</v>
      </c>
      <c r="AO2447" s="11" t="s">
        <v>8475</v>
      </c>
      <c r="AP2447" s="11" t="s">
        <v>8475</v>
      </c>
      <c r="AQ2447" s="11" t="s">
        <v>8475</v>
      </c>
      <c r="AR2447" s="11" t="str">
        <f>IF($AM2447="별도",INDEX([1]상장!W$11:W$2829,MATCH($A2447,[1]상장!A$11:A$2829,0)),IF($AM2447="연결",INDEX([1]상장!AB$11:AB$2829,MATCH($A2447,[1]상장!A$11:A$2829,0)),""))</f>
        <v/>
      </c>
    </row>
    <row r="2448" spans="1:44" x14ac:dyDescent="0.3">
      <c r="A2448" t="s">
        <v>7328</v>
      </c>
      <c r="B2448" t="s">
        <v>7329</v>
      </c>
      <c r="C2448" t="s">
        <v>7330</v>
      </c>
      <c r="D2448" s="1" t="e">
        <f>INDEX(Sheet2!$B$2:$B$2345,MATCH(Sheet1!$B2448,Sheet2!$C$2:$C$2345,0))</f>
        <v>#N/A</v>
      </c>
      <c r="E2448" t="s">
        <v>12265</v>
      </c>
      <c r="F2448">
        <v>73.209999999999994</v>
      </c>
      <c r="G2448" t="s">
        <v>12265</v>
      </c>
      <c r="H2448">
        <v>73.55</v>
      </c>
      <c r="I2448" t="s">
        <v>12265</v>
      </c>
      <c r="J2448">
        <v>69.7</v>
      </c>
      <c r="K2448" t="s">
        <v>12265</v>
      </c>
      <c r="L2448">
        <v>69.650000000000006</v>
      </c>
      <c r="M2448" t="s">
        <v>12265</v>
      </c>
      <c r="N2448">
        <v>74.569999999999993</v>
      </c>
      <c r="O2448" t="s">
        <v>21548</v>
      </c>
      <c r="P2448">
        <v>13.97</v>
      </c>
      <c r="Q2448" t="s">
        <v>21548</v>
      </c>
      <c r="R2448">
        <v>13.03</v>
      </c>
      <c r="S2448" t="s">
        <v>21548</v>
      </c>
      <c r="T2448">
        <v>14.71</v>
      </c>
      <c r="U2448" t="s">
        <v>21548</v>
      </c>
      <c r="V2448">
        <v>14.8</v>
      </c>
      <c r="W2448" t="s">
        <v>21548</v>
      </c>
      <c r="X2448">
        <v>9.85</v>
      </c>
      <c r="Y2448" t="s">
        <v>20542</v>
      </c>
      <c r="Z2448">
        <v>5.38</v>
      </c>
      <c r="AA2448" t="s">
        <v>20542</v>
      </c>
      <c r="AB2448">
        <v>5.59</v>
      </c>
      <c r="AC2448" t="s">
        <v>20542</v>
      </c>
      <c r="AD2448">
        <v>6.39</v>
      </c>
      <c r="AE2448" t="s">
        <v>20542</v>
      </c>
      <c r="AF2448">
        <v>6.01</v>
      </c>
      <c r="AG2448" t="s">
        <v>20542</v>
      </c>
      <c r="AH2448">
        <v>6.01</v>
      </c>
      <c r="AI2448" t="s">
        <v>27756</v>
      </c>
      <c r="AJ2448" t="s">
        <v>27756</v>
      </c>
      <c r="AK2448" t="s">
        <v>27756</v>
      </c>
      <c r="AL2448" t="s">
        <v>27756</v>
      </c>
      <c r="AM2448" t="s">
        <v>27756</v>
      </c>
      <c r="AN2448" s="11">
        <v>100858000000</v>
      </c>
      <c r="AO2448" s="11">
        <v>115740000000</v>
      </c>
      <c r="AP2448" s="11">
        <v>181820000000</v>
      </c>
      <c r="AQ2448" s="11">
        <v>171702000000</v>
      </c>
      <c r="AR2448" s="11">
        <f>IF($AM2448="별도",INDEX([1]상장!W$11:W$2829,MATCH($A2448,[1]상장!A$11:A$2829,0)),IF($AM2448="연결",INDEX([1]상장!AB$11:AB$2829,MATCH($A2448,[1]상장!A$11:A$2829,0)),""))</f>
        <v>399616000000</v>
      </c>
    </row>
    <row r="2449" spans="1:44" x14ac:dyDescent="0.3">
      <c r="A2449" t="s">
        <v>7331</v>
      </c>
      <c r="B2449" t="s">
        <v>7332</v>
      </c>
      <c r="C2449" t="s">
        <v>7333</v>
      </c>
      <c r="D2449" s="1" t="e">
        <f>INDEX(Sheet2!$B$2:$B$2345,MATCH(Sheet1!$B2449,Sheet2!$C$2:$C$2345,0))</f>
        <v>#N/A</v>
      </c>
      <c r="E2449" t="s">
        <v>21549</v>
      </c>
      <c r="F2449">
        <v>46.85</v>
      </c>
      <c r="G2449" t="s">
        <v>21549</v>
      </c>
      <c r="H2449">
        <v>55.82</v>
      </c>
      <c r="I2449" t="s">
        <v>21550</v>
      </c>
      <c r="J2449">
        <v>52.55</v>
      </c>
      <c r="K2449" t="s">
        <v>21551</v>
      </c>
      <c r="L2449">
        <v>42.62</v>
      </c>
      <c r="M2449" t="s">
        <v>21551</v>
      </c>
      <c r="N2449">
        <v>35.15</v>
      </c>
      <c r="O2449" t="s">
        <v>21551</v>
      </c>
      <c r="P2449">
        <v>45.98</v>
      </c>
      <c r="Q2449" t="s">
        <v>21551</v>
      </c>
      <c r="R2449">
        <v>38.31</v>
      </c>
      <c r="S2449" t="s">
        <v>21552</v>
      </c>
      <c r="T2449">
        <v>30.47</v>
      </c>
      <c r="U2449" t="s">
        <v>21549</v>
      </c>
      <c r="V2449">
        <v>36.31</v>
      </c>
      <c r="W2449" t="s">
        <v>21553</v>
      </c>
      <c r="X2449">
        <v>34.93</v>
      </c>
      <c r="Y2449" t="s">
        <v>8850</v>
      </c>
      <c r="Z2449">
        <v>3.38</v>
      </c>
      <c r="AA2449" t="s">
        <v>21554</v>
      </c>
      <c r="AB2449">
        <v>5.27</v>
      </c>
      <c r="AC2449" t="s">
        <v>21555</v>
      </c>
      <c r="AD2449">
        <v>16.29</v>
      </c>
      <c r="AE2449" t="s">
        <v>21554</v>
      </c>
      <c r="AF2449">
        <v>18.88</v>
      </c>
      <c r="AG2449" t="s">
        <v>19935</v>
      </c>
      <c r="AH2449">
        <v>18.88</v>
      </c>
      <c r="AI2449" t="s">
        <v>27755</v>
      </c>
      <c r="AJ2449" t="s">
        <v>27755</v>
      </c>
      <c r="AK2449" t="s">
        <v>27755</v>
      </c>
      <c r="AL2449" t="s">
        <v>27755</v>
      </c>
      <c r="AM2449" t="s">
        <v>27755</v>
      </c>
      <c r="AN2449" s="11">
        <v>21992626000</v>
      </c>
      <c r="AO2449" s="11">
        <v>27026192000</v>
      </c>
      <c r="AP2449" s="11">
        <v>29162086000</v>
      </c>
      <c r="AQ2449" s="11">
        <v>23284739000</v>
      </c>
      <c r="AR2449" s="11">
        <f>IF($AM2449="별도",INDEX([1]상장!W$11:W$2829,MATCH($A2449,[1]상장!A$11:A$2829,0)),IF($AM2449="연결",INDEX([1]상장!AB$11:AB$2829,MATCH($A2449,[1]상장!A$11:A$2829,0)),""))</f>
        <v>24281641000</v>
      </c>
    </row>
    <row r="2450" spans="1:44" x14ac:dyDescent="0.3">
      <c r="A2450" t="s">
        <v>7334</v>
      </c>
      <c r="B2450" t="s">
        <v>7335</v>
      </c>
      <c r="C2450" t="s">
        <v>7336</v>
      </c>
      <c r="D2450" s="1" t="str">
        <f>INDEX(Sheet2!$B$2:$B$2345,MATCH(Sheet1!$B2450,Sheet2!$C$2:$C$2345,0))</f>
        <v>큐브엔터</v>
      </c>
      <c r="E2450" t="s">
        <v>21556</v>
      </c>
      <c r="F2450">
        <v>22.22</v>
      </c>
      <c r="G2450" t="s">
        <v>21557</v>
      </c>
      <c r="H2450">
        <v>25.88</v>
      </c>
      <c r="I2450" t="s">
        <v>21557</v>
      </c>
      <c r="J2450">
        <v>22.78</v>
      </c>
      <c r="K2450" t="s">
        <v>20503</v>
      </c>
      <c r="L2450">
        <v>55.21</v>
      </c>
      <c r="M2450" t="s">
        <v>20502</v>
      </c>
      <c r="N2450">
        <v>50.18</v>
      </c>
      <c r="O2450" t="s">
        <v>21558</v>
      </c>
      <c r="P2450">
        <v>18.600000000000001</v>
      </c>
      <c r="Q2450" t="s">
        <v>21559</v>
      </c>
      <c r="R2450">
        <v>19.95</v>
      </c>
      <c r="S2450" t="s">
        <v>21560</v>
      </c>
      <c r="T2450">
        <v>18.809999999999999</v>
      </c>
      <c r="U2450" t="s">
        <v>21561</v>
      </c>
      <c r="V2450">
        <v>12.29</v>
      </c>
      <c r="W2450" t="s">
        <v>21562</v>
      </c>
      <c r="X2450">
        <v>16.61</v>
      </c>
      <c r="Y2450" t="s">
        <v>21563</v>
      </c>
      <c r="Z2450">
        <v>16.84</v>
      </c>
      <c r="AA2450" t="s">
        <v>10475</v>
      </c>
      <c r="AB2450">
        <v>13.81</v>
      </c>
      <c r="AC2450" t="s">
        <v>10475</v>
      </c>
      <c r="AD2450">
        <v>15.24</v>
      </c>
      <c r="AE2450" t="s">
        <v>21564</v>
      </c>
      <c r="AF2450">
        <v>8.8699999999999992</v>
      </c>
      <c r="AG2450" t="s">
        <v>21565</v>
      </c>
      <c r="AH2450">
        <v>8.8699999999999992</v>
      </c>
      <c r="AI2450" t="s">
        <v>27755</v>
      </c>
      <c r="AJ2450" t="s">
        <v>27755</v>
      </c>
      <c r="AK2450" t="s">
        <v>27755</v>
      </c>
      <c r="AL2450" t="s">
        <v>27755</v>
      </c>
      <c r="AM2450" t="s">
        <v>27755</v>
      </c>
      <c r="AN2450" s="11">
        <v>34459464000</v>
      </c>
      <c r="AO2450" s="11">
        <v>29829672000</v>
      </c>
      <c r="AP2450" s="11">
        <v>36938499000</v>
      </c>
      <c r="AQ2450" s="11">
        <v>71943559000</v>
      </c>
      <c r="AR2450" s="11">
        <f>IF($AM2450="별도",INDEX([1]상장!W$11:W$2829,MATCH($A2450,[1]상장!A$11:A$2829,0)),IF($AM2450="연결",INDEX([1]상장!AB$11:AB$2829,MATCH($A2450,[1]상장!A$11:A$2829,0)),""))</f>
        <v>120637928000</v>
      </c>
    </row>
    <row r="2451" spans="1:44" x14ac:dyDescent="0.3">
      <c r="A2451" t="s">
        <v>7337</v>
      </c>
      <c r="B2451" t="s">
        <v>7338</v>
      </c>
      <c r="C2451" t="s">
        <v>7339</v>
      </c>
      <c r="D2451" s="1" t="str">
        <f>INDEX(Sheet2!$B$2:$B$2345,MATCH(Sheet1!$B2451,Sheet2!$C$2:$C$2345,0))</f>
        <v>한진칼</v>
      </c>
      <c r="E2451" t="s">
        <v>21566</v>
      </c>
      <c r="F2451">
        <v>77.45</v>
      </c>
      <c r="G2451" t="s">
        <v>21567</v>
      </c>
      <c r="H2451">
        <v>75.62</v>
      </c>
      <c r="I2451" t="s">
        <v>21566</v>
      </c>
      <c r="J2451">
        <v>66.47</v>
      </c>
      <c r="K2451" t="s">
        <v>21566</v>
      </c>
      <c r="L2451">
        <v>62.53</v>
      </c>
      <c r="M2451" t="s">
        <v>21568</v>
      </c>
      <c r="N2451">
        <v>49.11</v>
      </c>
      <c r="O2451" t="s">
        <v>21569</v>
      </c>
      <c r="P2451">
        <v>9.6300000000000008</v>
      </c>
      <c r="Q2451" t="s">
        <v>21568</v>
      </c>
      <c r="R2451">
        <v>10.86</v>
      </c>
      <c r="S2451" t="s">
        <v>21570</v>
      </c>
      <c r="T2451">
        <v>15.51</v>
      </c>
      <c r="U2451" t="s">
        <v>21569</v>
      </c>
      <c r="V2451">
        <v>19.399999999999999</v>
      </c>
      <c r="W2451" t="s">
        <v>21571</v>
      </c>
      <c r="X2451">
        <v>38.89</v>
      </c>
      <c r="Y2451" t="s">
        <v>21570</v>
      </c>
      <c r="Z2451">
        <v>5.9</v>
      </c>
      <c r="AA2451" t="s">
        <v>21571</v>
      </c>
      <c r="AB2451">
        <v>6.29</v>
      </c>
      <c r="AC2451" t="s">
        <v>21569</v>
      </c>
      <c r="AD2451">
        <v>14.51</v>
      </c>
      <c r="AE2451" t="s">
        <v>21570</v>
      </c>
      <c r="AF2451">
        <v>16.22</v>
      </c>
      <c r="AG2451" t="s">
        <v>21572</v>
      </c>
      <c r="AH2451">
        <v>16.22</v>
      </c>
      <c r="AI2451" t="s">
        <v>27755</v>
      </c>
      <c r="AJ2451" t="s">
        <v>27755</v>
      </c>
      <c r="AK2451" t="s">
        <v>27755</v>
      </c>
      <c r="AL2451" t="s">
        <v>27755</v>
      </c>
      <c r="AM2451" t="s">
        <v>27755</v>
      </c>
      <c r="AN2451" s="11">
        <v>1304892515000</v>
      </c>
      <c r="AO2451" s="11">
        <v>1203497717000</v>
      </c>
      <c r="AP2451" s="11">
        <v>408827146000</v>
      </c>
      <c r="AQ2451" s="11">
        <v>148424842000</v>
      </c>
      <c r="AR2451" s="11">
        <f>IF($AM2451="별도",INDEX([1]상장!W$11:W$2829,MATCH($A2451,[1]상장!A$11:A$2829,0)),IF($AM2451="연결",INDEX([1]상장!AB$11:AB$2829,MATCH($A2451,[1]상장!A$11:A$2829,0)),""))</f>
        <v>200336082000</v>
      </c>
    </row>
    <row r="2452" spans="1:44" x14ac:dyDescent="0.3">
      <c r="A2452" t="s">
        <v>7340</v>
      </c>
      <c r="B2452" t="s">
        <v>7341</v>
      </c>
      <c r="C2452" t="s">
        <v>7342</v>
      </c>
      <c r="D2452" s="1" t="str">
        <f>INDEX(Sheet2!$B$2:$B$2345,MATCH(Sheet1!$B2452,Sheet2!$C$2:$C$2345,0))</f>
        <v>엔에이치엔</v>
      </c>
      <c r="E2452" t="s">
        <v>21573</v>
      </c>
      <c r="F2452">
        <v>35.21</v>
      </c>
      <c r="G2452" t="s">
        <v>21574</v>
      </c>
      <c r="H2452">
        <v>34.81</v>
      </c>
      <c r="I2452" t="s">
        <v>21574</v>
      </c>
      <c r="J2452">
        <v>39.22</v>
      </c>
      <c r="K2452" t="s">
        <v>21574</v>
      </c>
      <c r="L2452">
        <v>42.17</v>
      </c>
      <c r="M2452" t="s">
        <v>21574</v>
      </c>
      <c r="N2452">
        <v>42.3</v>
      </c>
      <c r="O2452" t="s">
        <v>21575</v>
      </c>
      <c r="P2452">
        <v>33.72</v>
      </c>
      <c r="Q2452" t="s">
        <v>21576</v>
      </c>
      <c r="R2452">
        <v>33.15</v>
      </c>
      <c r="S2452" t="s">
        <v>21577</v>
      </c>
      <c r="T2452">
        <v>33.31</v>
      </c>
      <c r="U2452" t="s">
        <v>8775</v>
      </c>
      <c r="V2452">
        <v>32.49</v>
      </c>
      <c r="W2452" t="s">
        <v>8522</v>
      </c>
      <c r="X2452">
        <v>35.25</v>
      </c>
      <c r="Y2452" t="s">
        <v>21574</v>
      </c>
      <c r="Z2452">
        <v>31.05</v>
      </c>
      <c r="AA2452" t="s">
        <v>20390</v>
      </c>
      <c r="AB2452">
        <v>32.03</v>
      </c>
      <c r="AC2452" t="s">
        <v>20390</v>
      </c>
      <c r="AD2452">
        <v>27.45</v>
      </c>
      <c r="AE2452" t="s">
        <v>21573</v>
      </c>
      <c r="AF2452">
        <v>25.32</v>
      </c>
      <c r="AG2452" t="s">
        <v>20390</v>
      </c>
      <c r="AH2452">
        <v>25.32</v>
      </c>
      <c r="AI2452" t="s">
        <v>27755</v>
      </c>
      <c r="AJ2452" t="s">
        <v>27755</v>
      </c>
      <c r="AK2452" t="s">
        <v>27755</v>
      </c>
      <c r="AL2452" t="s">
        <v>27755</v>
      </c>
      <c r="AM2452" t="s">
        <v>27755</v>
      </c>
      <c r="AN2452" s="11">
        <v>1264567758000</v>
      </c>
      <c r="AO2452" s="11">
        <v>1488596661000</v>
      </c>
      <c r="AP2452" s="11">
        <v>1641243736000</v>
      </c>
      <c r="AQ2452" s="11">
        <v>1923677420000</v>
      </c>
      <c r="AR2452" s="11">
        <f>IF($AM2452="별도",INDEX([1]상장!W$11:W$2829,MATCH($A2452,[1]상장!A$11:A$2829,0)),IF($AM2452="연결",INDEX([1]상장!AB$11:AB$2829,MATCH($A2452,[1]상장!A$11:A$2829,0)),""))</f>
        <v>2114869816000</v>
      </c>
    </row>
    <row r="2453" spans="1:44" x14ac:dyDescent="0.3">
      <c r="A2453" t="s">
        <v>7343</v>
      </c>
      <c r="B2453" t="s">
        <v>7344</v>
      </c>
      <c r="C2453" t="s">
        <v>7345</v>
      </c>
      <c r="D2453" s="1" t="str">
        <f>INDEX(Sheet2!$B$2:$B$2345,MATCH(Sheet1!$B2453,Sheet2!$C$2:$C$2345,0))</f>
        <v>코미코</v>
      </c>
      <c r="E2453" t="s">
        <v>21578</v>
      </c>
      <c r="F2453">
        <v>50.73</v>
      </c>
      <c r="G2453" t="s">
        <v>21578</v>
      </c>
      <c r="H2453">
        <v>50.32</v>
      </c>
      <c r="I2453" t="s">
        <v>21578</v>
      </c>
      <c r="J2453">
        <v>52.53</v>
      </c>
      <c r="K2453" t="s">
        <v>21578</v>
      </c>
      <c r="L2453">
        <v>57.92</v>
      </c>
      <c r="M2453" t="s">
        <v>8475</v>
      </c>
      <c r="N2453" t="s">
        <v>8475</v>
      </c>
      <c r="O2453" t="s">
        <v>21579</v>
      </c>
      <c r="P2453">
        <v>38.82</v>
      </c>
      <c r="Q2453" t="s">
        <v>21579</v>
      </c>
      <c r="R2453">
        <v>39.08</v>
      </c>
      <c r="S2453" t="s">
        <v>21579</v>
      </c>
      <c r="T2453">
        <v>37.950000000000003</v>
      </c>
      <c r="U2453" t="s">
        <v>21579</v>
      </c>
      <c r="V2453">
        <v>33.96</v>
      </c>
      <c r="W2453" t="s">
        <v>8475</v>
      </c>
      <c r="X2453" t="s">
        <v>8475</v>
      </c>
      <c r="Y2453" t="s">
        <v>21580</v>
      </c>
      <c r="Z2453">
        <v>6.49</v>
      </c>
      <c r="AA2453" t="s">
        <v>21580</v>
      </c>
      <c r="AB2453">
        <v>5.51</v>
      </c>
      <c r="AC2453" t="s">
        <v>21580</v>
      </c>
      <c r="AD2453">
        <v>4.6399999999999997</v>
      </c>
      <c r="AE2453" t="s">
        <v>21580</v>
      </c>
      <c r="AF2453">
        <v>4.1100000000000003</v>
      </c>
      <c r="AG2453" t="s">
        <v>8475</v>
      </c>
      <c r="AH2453">
        <v>4.1100000000000003</v>
      </c>
      <c r="AI2453" t="s">
        <v>27755</v>
      </c>
      <c r="AJ2453" t="s">
        <v>27755</v>
      </c>
      <c r="AK2453" t="s">
        <v>27755</v>
      </c>
      <c r="AL2453" t="s">
        <v>27755</v>
      </c>
      <c r="AM2453" t="s">
        <v>27755</v>
      </c>
      <c r="AN2453" s="11">
        <v>166567372000</v>
      </c>
      <c r="AO2453" s="11">
        <v>173461446000</v>
      </c>
      <c r="AP2453" s="11">
        <v>200828350000</v>
      </c>
      <c r="AQ2453" s="11">
        <v>257041930000</v>
      </c>
      <c r="AR2453" s="11">
        <f>IF($AM2453="별도",INDEX([1]상장!W$11:W$2829,MATCH($A2453,[1]상장!A$11:A$2829,0)),IF($AM2453="연결",INDEX([1]상장!AB$11:AB$2829,MATCH($A2453,[1]상장!A$11:A$2829,0)),""))</f>
        <v>288376004000</v>
      </c>
    </row>
    <row r="2454" spans="1:44" x14ac:dyDescent="0.3">
      <c r="A2454" t="s">
        <v>7346</v>
      </c>
      <c r="B2454" t="s">
        <v>7347</v>
      </c>
      <c r="C2454" t="s">
        <v>7348</v>
      </c>
      <c r="D2454" s="1" t="str">
        <f>INDEX(Sheet2!$B$2:$B$2345,MATCH(Sheet1!$B2454,Sheet2!$C$2:$C$2345,0))</f>
        <v>삼양옵틱스</v>
      </c>
      <c r="E2454" t="s">
        <v>21581</v>
      </c>
      <c r="F2454">
        <v>74.099999999999994</v>
      </c>
      <c r="G2454" t="s">
        <v>21581</v>
      </c>
      <c r="H2454">
        <v>70.19</v>
      </c>
      <c r="I2454" t="s">
        <v>21582</v>
      </c>
      <c r="J2454">
        <v>50.19</v>
      </c>
      <c r="K2454" t="s">
        <v>21583</v>
      </c>
      <c r="L2454">
        <v>47.04</v>
      </c>
      <c r="M2454" t="s">
        <v>8475</v>
      </c>
      <c r="N2454" t="s">
        <v>8475</v>
      </c>
      <c r="O2454" t="s">
        <v>21584</v>
      </c>
      <c r="P2454">
        <v>19.28</v>
      </c>
      <c r="Q2454" t="s">
        <v>21584</v>
      </c>
      <c r="R2454">
        <v>16.78</v>
      </c>
      <c r="S2454" t="s">
        <v>21585</v>
      </c>
      <c r="T2454">
        <v>40.03</v>
      </c>
      <c r="U2454" t="s">
        <v>21586</v>
      </c>
      <c r="V2454">
        <v>40.49</v>
      </c>
      <c r="W2454" t="s">
        <v>8475</v>
      </c>
      <c r="X2454" t="s">
        <v>8475</v>
      </c>
      <c r="Y2454" t="s">
        <v>21587</v>
      </c>
      <c r="Z2454">
        <v>6.19</v>
      </c>
      <c r="AA2454" t="s">
        <v>21587</v>
      </c>
      <c r="AB2454">
        <v>12.58</v>
      </c>
      <c r="AC2454" t="s">
        <v>21588</v>
      </c>
      <c r="AD2454">
        <v>7.99</v>
      </c>
      <c r="AE2454" t="s">
        <v>21589</v>
      </c>
      <c r="AF2454">
        <v>9.64</v>
      </c>
      <c r="AG2454" t="s">
        <v>8475</v>
      </c>
      <c r="AH2454">
        <v>9.64</v>
      </c>
      <c r="AI2454" t="s">
        <v>27755</v>
      </c>
      <c r="AJ2454" t="s">
        <v>27755</v>
      </c>
      <c r="AK2454" t="s">
        <v>27755</v>
      </c>
      <c r="AL2454" t="s">
        <v>27755</v>
      </c>
      <c r="AM2454" t="s">
        <v>27755</v>
      </c>
      <c r="AN2454" s="11">
        <v>60460259000</v>
      </c>
      <c r="AO2454" s="11">
        <v>63594654000</v>
      </c>
      <c r="AP2454" s="11">
        <v>38577205000</v>
      </c>
      <c r="AQ2454" s="11">
        <v>57676416000</v>
      </c>
      <c r="AR2454" s="11">
        <f>IF($AM2454="별도",INDEX([1]상장!W$11:W$2829,MATCH($A2454,[1]상장!A$11:A$2829,0)),IF($AM2454="연결",INDEX([1]상장!AB$11:AB$2829,MATCH($A2454,[1]상장!A$11:A$2829,0)),""))</f>
        <v>54947071000</v>
      </c>
    </row>
    <row r="2455" spans="1:44" x14ac:dyDescent="0.3">
      <c r="A2455" t="s">
        <v>7349</v>
      </c>
      <c r="B2455" t="s">
        <v>7350</v>
      </c>
      <c r="C2455" t="s">
        <v>7351</v>
      </c>
      <c r="D2455" s="1" t="e">
        <f>INDEX(Sheet2!$B$2:$B$2345,MATCH(Sheet1!$B2455,Sheet2!$C$2:$C$2345,0))</f>
        <v>#N/A</v>
      </c>
      <c r="E2455" t="s">
        <v>17777</v>
      </c>
      <c r="F2455">
        <v>100</v>
      </c>
      <c r="G2455" t="s">
        <v>21590</v>
      </c>
      <c r="H2455">
        <v>49.77</v>
      </c>
      <c r="I2455" t="s">
        <v>21591</v>
      </c>
      <c r="J2455">
        <v>91.6</v>
      </c>
      <c r="K2455" t="s">
        <v>21592</v>
      </c>
      <c r="L2455">
        <v>94.08</v>
      </c>
      <c r="M2455" t="s">
        <v>21593</v>
      </c>
      <c r="N2455">
        <v>99.51</v>
      </c>
      <c r="O2455" t="s">
        <v>21594</v>
      </c>
      <c r="P2455">
        <v>0</v>
      </c>
      <c r="Q2455" t="s">
        <v>21595</v>
      </c>
      <c r="R2455">
        <v>27.35</v>
      </c>
      <c r="S2455" t="s">
        <v>21596</v>
      </c>
      <c r="T2455">
        <v>8.39</v>
      </c>
      <c r="U2455" t="s">
        <v>21597</v>
      </c>
      <c r="V2455">
        <v>5.91</v>
      </c>
      <c r="W2455" t="s">
        <v>21598</v>
      </c>
      <c r="X2455">
        <v>0.48</v>
      </c>
      <c r="Y2455" t="s">
        <v>8475</v>
      </c>
      <c r="Z2455" t="s">
        <v>8475</v>
      </c>
      <c r="AA2455" t="s">
        <v>8522</v>
      </c>
      <c r="AB2455">
        <v>22.86</v>
      </c>
      <c r="AC2455" t="s">
        <v>8475</v>
      </c>
      <c r="AD2455" t="s">
        <v>8475</v>
      </c>
      <c r="AE2455" t="s">
        <v>8475</v>
      </c>
      <c r="AF2455" t="s">
        <v>8475</v>
      </c>
      <c r="AG2455" t="s">
        <v>8475</v>
      </c>
      <c r="AH2455" t="s">
        <v>8475</v>
      </c>
      <c r="AI2455" t="s">
        <v>27756</v>
      </c>
      <c r="AJ2455" t="s">
        <v>27756</v>
      </c>
      <c r="AK2455" t="s">
        <v>27756</v>
      </c>
      <c r="AL2455" t="s">
        <v>27756</v>
      </c>
      <c r="AM2455" t="s">
        <v>27756</v>
      </c>
      <c r="AN2455" s="11">
        <v>367341000</v>
      </c>
      <c r="AO2455" s="11">
        <v>223460000</v>
      </c>
      <c r="AP2455" s="11">
        <v>143427000</v>
      </c>
      <c r="AQ2455" s="11">
        <v>186942000</v>
      </c>
      <c r="AR2455" s="11">
        <f>IF($AM2455="별도",INDEX([1]상장!W$11:W$2829,MATCH($A2455,[1]상장!A$11:A$2829,0)),IF($AM2455="연결",INDEX([1]상장!AB$11:AB$2829,MATCH($A2455,[1]상장!A$11:A$2829,0)),""))</f>
        <v>8806161000</v>
      </c>
    </row>
    <row r="2456" spans="1:44" x14ac:dyDescent="0.3">
      <c r="A2456" t="s">
        <v>7352</v>
      </c>
      <c r="B2456" t="s">
        <v>7353</v>
      </c>
      <c r="C2456" t="s">
        <v>7354</v>
      </c>
      <c r="D2456" s="1" t="str">
        <f>INDEX(Sheet2!$B$2:$B$2345,MATCH(Sheet1!$B2456,Sheet2!$C$2:$C$2345,0))</f>
        <v>카카오게임즈</v>
      </c>
      <c r="E2456" t="s">
        <v>8475</v>
      </c>
      <c r="F2456" t="s">
        <v>8475</v>
      </c>
      <c r="G2456" t="s">
        <v>21599</v>
      </c>
      <c r="H2456">
        <v>88.92</v>
      </c>
      <c r="I2456" t="s">
        <v>20390</v>
      </c>
      <c r="J2456">
        <v>87.33</v>
      </c>
      <c r="K2456" t="s">
        <v>20390</v>
      </c>
      <c r="L2456">
        <v>85.92</v>
      </c>
      <c r="M2456" t="s">
        <v>20390</v>
      </c>
      <c r="N2456">
        <v>69.819999999999993</v>
      </c>
      <c r="O2456" t="s">
        <v>8475</v>
      </c>
      <c r="P2456" t="s">
        <v>8475</v>
      </c>
      <c r="Q2456" t="s">
        <v>10475</v>
      </c>
      <c r="R2456">
        <v>11.07</v>
      </c>
      <c r="S2456" t="s">
        <v>8522</v>
      </c>
      <c r="T2456">
        <v>12.66</v>
      </c>
      <c r="U2456" t="s">
        <v>21600</v>
      </c>
      <c r="V2456">
        <v>11.42</v>
      </c>
      <c r="W2456" t="s">
        <v>21600</v>
      </c>
      <c r="X2456">
        <v>15.47</v>
      </c>
      <c r="Y2456" t="s">
        <v>8475</v>
      </c>
      <c r="Z2456" t="s">
        <v>8475</v>
      </c>
      <c r="AA2456" t="s">
        <v>8475</v>
      </c>
      <c r="AB2456" t="s">
        <v>8475</v>
      </c>
      <c r="AC2456" t="s">
        <v>8475</v>
      </c>
      <c r="AD2456" t="s">
        <v>8475</v>
      </c>
      <c r="AE2456" t="s">
        <v>8522</v>
      </c>
      <c r="AF2456">
        <v>2.65</v>
      </c>
      <c r="AG2456" t="s">
        <v>21601</v>
      </c>
      <c r="AH2456">
        <v>2.65</v>
      </c>
      <c r="AI2456" t="s">
        <v>27755</v>
      </c>
      <c r="AJ2456" t="s">
        <v>27755</v>
      </c>
      <c r="AK2456" t="s">
        <v>27755</v>
      </c>
      <c r="AL2456" t="s">
        <v>27755</v>
      </c>
      <c r="AM2456" t="s">
        <v>27755</v>
      </c>
      <c r="AN2456" s="11">
        <v>420804835000</v>
      </c>
      <c r="AO2456" s="11">
        <v>391040194000</v>
      </c>
      <c r="AP2456" s="11">
        <v>495521347000</v>
      </c>
      <c r="AQ2456" s="11">
        <v>1012481212000</v>
      </c>
      <c r="AR2456" s="11">
        <f>IF($AM2456="별도",INDEX([1]상장!W$11:W$2829,MATCH($A2456,[1]상장!A$11:A$2829,0)),IF($AM2456="연결",INDEX([1]상장!AB$11:AB$2829,MATCH($A2456,[1]상장!A$11:A$2829,0)),""))</f>
        <v>1147692623000</v>
      </c>
    </row>
    <row r="2457" spans="1:44" x14ac:dyDescent="0.3">
      <c r="A2457" t="s">
        <v>7355</v>
      </c>
      <c r="B2457" t="s">
        <v>7356</v>
      </c>
      <c r="C2457" t="s">
        <v>7357</v>
      </c>
      <c r="D2457" s="1" t="e">
        <f>INDEX(Sheet2!$B$2:$B$2345,MATCH(Sheet1!$B2457,Sheet2!$C$2:$C$2345,0))</f>
        <v>#N/A</v>
      </c>
      <c r="E2457" t="s">
        <v>21602</v>
      </c>
      <c r="F2457">
        <v>68.63</v>
      </c>
      <c r="G2457" t="s">
        <v>21603</v>
      </c>
      <c r="H2457">
        <v>48.36</v>
      </c>
      <c r="I2457" t="s">
        <v>21604</v>
      </c>
      <c r="J2457">
        <v>27.23</v>
      </c>
      <c r="K2457" t="s">
        <v>21605</v>
      </c>
      <c r="L2457">
        <v>42.14</v>
      </c>
      <c r="M2457" t="s">
        <v>8475</v>
      </c>
      <c r="N2457" t="s">
        <v>8475</v>
      </c>
      <c r="O2457" t="s">
        <v>21606</v>
      </c>
      <c r="P2457">
        <v>22.29</v>
      </c>
      <c r="Q2457" t="s">
        <v>21607</v>
      </c>
      <c r="R2457">
        <v>27.89</v>
      </c>
      <c r="S2457" t="s">
        <v>21608</v>
      </c>
      <c r="T2457">
        <v>21.39</v>
      </c>
      <c r="U2457" t="s">
        <v>21609</v>
      </c>
      <c r="V2457">
        <v>17.52</v>
      </c>
      <c r="W2457" t="s">
        <v>8475</v>
      </c>
      <c r="X2457" t="s">
        <v>8475</v>
      </c>
      <c r="Y2457" t="s">
        <v>8800</v>
      </c>
      <c r="Z2457">
        <v>9.06</v>
      </c>
      <c r="AA2457" t="s">
        <v>11733</v>
      </c>
      <c r="AB2457">
        <v>23.74</v>
      </c>
      <c r="AC2457" t="s">
        <v>21610</v>
      </c>
      <c r="AD2457">
        <v>18.71</v>
      </c>
      <c r="AE2457" t="s">
        <v>21611</v>
      </c>
      <c r="AF2457">
        <v>15.75</v>
      </c>
      <c r="AG2457" t="s">
        <v>8475</v>
      </c>
      <c r="AH2457">
        <v>15.75</v>
      </c>
      <c r="AI2457" t="s">
        <v>27756</v>
      </c>
      <c r="AJ2457" t="s">
        <v>27756</v>
      </c>
      <c r="AK2457" t="s">
        <v>27756</v>
      </c>
      <c r="AL2457" t="s">
        <v>27756</v>
      </c>
      <c r="AM2457" t="s">
        <v>27755</v>
      </c>
      <c r="AN2457" s="11">
        <v>21256561000</v>
      </c>
      <c r="AO2457" s="11">
        <v>16907143000</v>
      </c>
      <c r="AP2457" s="11">
        <v>19470825000</v>
      </c>
      <c r="AQ2457" s="11">
        <v>18631230000</v>
      </c>
      <c r="AR2457" s="11">
        <f>IF($AM2457="별도",INDEX([1]상장!W$11:W$2829,MATCH($A2457,[1]상장!A$11:A$2829,0)),IF($AM2457="연결",INDEX([1]상장!AB$11:AB$2829,MATCH($A2457,[1]상장!A$11:A$2829,0)),""))</f>
        <v>16324672000</v>
      </c>
    </row>
    <row r="2458" spans="1:44" x14ac:dyDescent="0.3">
      <c r="A2458" t="s">
        <v>7358</v>
      </c>
      <c r="B2458" t="s">
        <v>7359</v>
      </c>
      <c r="C2458" t="s">
        <v>7360</v>
      </c>
      <c r="D2458" s="1" t="str">
        <f>INDEX(Sheet2!$B$2:$B$2345,MATCH(Sheet1!$B2458,Sheet2!$C$2:$C$2345,0))</f>
        <v>루닛</v>
      </c>
      <c r="E2458" t="s">
        <v>8475</v>
      </c>
      <c r="F2458" t="s">
        <v>8475</v>
      </c>
      <c r="G2458" t="s">
        <v>8475</v>
      </c>
      <c r="H2458" t="s">
        <v>8475</v>
      </c>
      <c r="I2458" t="s">
        <v>8475</v>
      </c>
      <c r="J2458" t="s">
        <v>8475</v>
      </c>
      <c r="K2458" t="s">
        <v>21612</v>
      </c>
      <c r="L2458">
        <v>42.83</v>
      </c>
      <c r="M2458" t="s">
        <v>8475</v>
      </c>
      <c r="N2458" t="s">
        <v>8475</v>
      </c>
      <c r="O2458" t="s">
        <v>8475</v>
      </c>
      <c r="P2458" t="s">
        <v>8475</v>
      </c>
      <c r="Q2458" t="s">
        <v>8475</v>
      </c>
      <c r="R2458" t="s">
        <v>8475</v>
      </c>
      <c r="S2458" t="s">
        <v>8475</v>
      </c>
      <c r="T2458" t="s">
        <v>8475</v>
      </c>
      <c r="U2458" t="s">
        <v>21613</v>
      </c>
      <c r="V2458">
        <v>34.380000000000003</v>
      </c>
      <c r="W2458" t="s">
        <v>8475</v>
      </c>
      <c r="X2458" t="s">
        <v>8475</v>
      </c>
      <c r="Y2458" t="s">
        <v>8475</v>
      </c>
      <c r="Z2458" t="s">
        <v>8475</v>
      </c>
      <c r="AA2458" t="s">
        <v>8475</v>
      </c>
      <c r="AB2458" t="s">
        <v>8475</v>
      </c>
      <c r="AC2458" t="s">
        <v>8475</v>
      </c>
      <c r="AD2458" t="s">
        <v>8475</v>
      </c>
      <c r="AE2458" t="s">
        <v>21614</v>
      </c>
      <c r="AF2458">
        <v>13.82</v>
      </c>
      <c r="AG2458" t="s">
        <v>8475</v>
      </c>
      <c r="AH2458">
        <v>13.82</v>
      </c>
      <c r="AI2458" t="s">
        <v>27756</v>
      </c>
      <c r="AJ2458" t="s">
        <v>27755</v>
      </c>
      <c r="AK2458" t="s">
        <v>27755</v>
      </c>
      <c r="AL2458" t="s">
        <v>27755</v>
      </c>
      <c r="AM2458" t="s">
        <v>27755</v>
      </c>
      <c r="AN2458" s="11">
        <v>20000000</v>
      </c>
      <c r="AO2458" s="11">
        <v>198403000</v>
      </c>
      <c r="AP2458" s="11">
        <v>1430042000</v>
      </c>
      <c r="AQ2458" s="11">
        <v>6638999000</v>
      </c>
      <c r="AR2458" s="11">
        <f>IF($AM2458="별도",INDEX([1]상장!W$11:W$2829,MATCH($A2458,[1]상장!A$11:A$2829,0)),IF($AM2458="연결",INDEX([1]상장!AB$11:AB$2829,MATCH($A2458,[1]상장!A$11:A$2829,0)),""))</f>
        <v>13865732000</v>
      </c>
    </row>
    <row r="2459" spans="1:44" x14ac:dyDescent="0.3">
      <c r="A2459" t="s">
        <v>7361</v>
      </c>
      <c r="B2459" t="s">
        <v>7362</v>
      </c>
      <c r="C2459" t="s">
        <v>7363</v>
      </c>
      <c r="D2459" s="1" t="str">
        <f>INDEX(Sheet2!$B$2:$B$2345,MATCH(Sheet1!$B2459,Sheet2!$C$2:$C$2345,0))</f>
        <v>SGA솔루션즈</v>
      </c>
      <c r="E2459" t="s">
        <v>21615</v>
      </c>
      <c r="F2459">
        <v>63.98</v>
      </c>
      <c r="G2459" t="s">
        <v>21616</v>
      </c>
      <c r="H2459">
        <v>56</v>
      </c>
      <c r="I2459" t="s">
        <v>21616</v>
      </c>
      <c r="J2459">
        <v>46.15</v>
      </c>
      <c r="K2459" t="s">
        <v>21617</v>
      </c>
      <c r="L2459">
        <v>38.700000000000003</v>
      </c>
      <c r="M2459" t="s">
        <v>8475</v>
      </c>
      <c r="N2459" t="s">
        <v>8475</v>
      </c>
      <c r="O2459" t="s">
        <v>21618</v>
      </c>
      <c r="P2459">
        <v>18.48</v>
      </c>
      <c r="Q2459" t="s">
        <v>21617</v>
      </c>
      <c r="R2459">
        <v>20.260000000000002</v>
      </c>
      <c r="S2459" t="s">
        <v>21617</v>
      </c>
      <c r="T2459">
        <v>21.04</v>
      </c>
      <c r="U2459" t="s">
        <v>21619</v>
      </c>
      <c r="V2459">
        <v>32.479999999999997</v>
      </c>
      <c r="W2459" t="s">
        <v>8475</v>
      </c>
      <c r="X2459" t="s">
        <v>8475</v>
      </c>
      <c r="Y2459" t="s">
        <v>21619</v>
      </c>
      <c r="Z2459">
        <v>14.46</v>
      </c>
      <c r="AA2459" t="s">
        <v>21619</v>
      </c>
      <c r="AB2459">
        <v>18.29</v>
      </c>
      <c r="AC2459" t="s">
        <v>21619</v>
      </c>
      <c r="AD2459">
        <v>19.149999999999999</v>
      </c>
      <c r="AE2459" t="s">
        <v>21616</v>
      </c>
      <c r="AF2459">
        <v>15.34</v>
      </c>
      <c r="AG2459" t="s">
        <v>8475</v>
      </c>
      <c r="AH2459">
        <v>15.34</v>
      </c>
      <c r="AI2459" t="s">
        <v>27755</v>
      </c>
      <c r="AJ2459" t="s">
        <v>27755</v>
      </c>
      <c r="AK2459" t="s">
        <v>27755</v>
      </c>
      <c r="AL2459" t="s">
        <v>27755</v>
      </c>
      <c r="AM2459" t="s">
        <v>27755</v>
      </c>
      <c r="AN2459" s="11">
        <v>45381803000</v>
      </c>
      <c r="AO2459" s="11">
        <v>45088761000</v>
      </c>
      <c r="AP2459" s="11">
        <v>40572116000</v>
      </c>
      <c r="AQ2459" s="11">
        <v>21938830000</v>
      </c>
      <c r="AR2459" s="11">
        <f>IF($AM2459="별도",INDEX([1]상장!W$11:W$2829,MATCH($A2459,[1]상장!A$11:A$2829,0)),IF($AM2459="연결",INDEX([1]상장!AB$11:AB$2829,MATCH($A2459,[1]상장!A$11:A$2829,0)),""))</f>
        <v>37323742000</v>
      </c>
    </row>
    <row r="2460" spans="1:44" x14ac:dyDescent="0.3">
      <c r="A2460" t="s">
        <v>7364</v>
      </c>
      <c r="B2460" t="s">
        <v>7365</v>
      </c>
      <c r="C2460" t="s">
        <v>7366</v>
      </c>
      <c r="D2460" s="1" t="str">
        <f>INDEX(Sheet2!$B$2:$B$2345,MATCH(Sheet1!$B2460,Sheet2!$C$2:$C$2345,0))</f>
        <v>아세아시멘트</v>
      </c>
      <c r="E2460" t="s">
        <v>21620</v>
      </c>
      <c r="F2460">
        <v>81.8</v>
      </c>
      <c r="G2460" t="s">
        <v>21620</v>
      </c>
      <c r="H2460">
        <v>81.63</v>
      </c>
      <c r="I2460" t="s">
        <v>21620</v>
      </c>
      <c r="J2460">
        <v>81.72</v>
      </c>
      <c r="K2460" t="s">
        <v>21620</v>
      </c>
      <c r="L2460">
        <v>74.819999999999993</v>
      </c>
      <c r="M2460" t="s">
        <v>21620</v>
      </c>
      <c r="N2460">
        <v>79.239999999999995</v>
      </c>
      <c r="O2460" t="s">
        <v>21621</v>
      </c>
      <c r="P2460">
        <v>12.78</v>
      </c>
      <c r="Q2460" t="s">
        <v>21621</v>
      </c>
      <c r="R2460">
        <v>12.28</v>
      </c>
      <c r="S2460" t="s">
        <v>21621</v>
      </c>
      <c r="T2460">
        <v>11.69</v>
      </c>
      <c r="U2460" t="s">
        <v>21621</v>
      </c>
      <c r="V2460">
        <v>11.03</v>
      </c>
      <c r="W2460" t="s">
        <v>21621</v>
      </c>
      <c r="X2460">
        <v>11.64</v>
      </c>
      <c r="Y2460" t="s">
        <v>21622</v>
      </c>
      <c r="Z2460">
        <v>2.46</v>
      </c>
      <c r="AA2460" t="s">
        <v>21622</v>
      </c>
      <c r="AB2460">
        <v>5.35</v>
      </c>
      <c r="AC2460" t="s">
        <v>21622</v>
      </c>
      <c r="AD2460">
        <v>4.24</v>
      </c>
      <c r="AE2460" t="s">
        <v>21622</v>
      </c>
      <c r="AF2460">
        <v>8.8800000000000008</v>
      </c>
      <c r="AG2460" t="s">
        <v>21622</v>
      </c>
      <c r="AH2460">
        <v>8.8800000000000008</v>
      </c>
      <c r="AI2460" t="s">
        <v>27755</v>
      </c>
      <c r="AJ2460" t="s">
        <v>27755</v>
      </c>
      <c r="AK2460" t="s">
        <v>27755</v>
      </c>
      <c r="AL2460" t="s">
        <v>27755</v>
      </c>
      <c r="AM2460" t="s">
        <v>27755</v>
      </c>
      <c r="AN2460" s="11">
        <v>843763220000</v>
      </c>
      <c r="AO2460" s="11">
        <v>836810452000</v>
      </c>
      <c r="AP2460" s="11">
        <v>787547396000</v>
      </c>
      <c r="AQ2460" s="11">
        <v>892569417000</v>
      </c>
      <c r="AR2460" s="11">
        <f>IF($AM2460="별도",INDEX([1]상장!W$11:W$2829,MATCH($A2460,[1]상장!A$11:A$2829,0)),IF($AM2460="연결",INDEX([1]상장!AB$11:AB$2829,MATCH($A2460,[1]상장!A$11:A$2829,0)),""))</f>
        <v>1040145906000</v>
      </c>
    </row>
    <row r="2461" spans="1:44" x14ac:dyDescent="0.3">
      <c r="A2461" t="s">
        <v>7367</v>
      </c>
      <c r="B2461" t="s">
        <v>7368</v>
      </c>
      <c r="C2461" t="s">
        <v>7369</v>
      </c>
      <c r="D2461" s="1" t="str">
        <f>INDEX(Sheet2!$B$2:$B$2345,MATCH(Sheet1!$B2461,Sheet2!$C$2:$C$2345,0))</f>
        <v>핑거스토리</v>
      </c>
      <c r="E2461" t="s">
        <v>8475</v>
      </c>
      <c r="F2461" t="s">
        <v>8475</v>
      </c>
      <c r="G2461" t="s">
        <v>8475</v>
      </c>
      <c r="H2461" t="s">
        <v>8475</v>
      </c>
      <c r="I2461" t="s">
        <v>8475</v>
      </c>
      <c r="J2461" t="s">
        <v>8475</v>
      </c>
      <c r="K2461" t="s">
        <v>8475</v>
      </c>
      <c r="L2461" t="s">
        <v>8475</v>
      </c>
      <c r="M2461" t="s">
        <v>8475</v>
      </c>
      <c r="N2461" t="s">
        <v>8475</v>
      </c>
      <c r="O2461" t="s">
        <v>8475</v>
      </c>
      <c r="P2461" t="s">
        <v>8475</v>
      </c>
      <c r="Q2461" t="s">
        <v>8475</v>
      </c>
      <c r="R2461" t="s">
        <v>8475</v>
      </c>
      <c r="S2461" t="s">
        <v>8475</v>
      </c>
      <c r="T2461" t="s">
        <v>8475</v>
      </c>
      <c r="U2461" t="s">
        <v>8475</v>
      </c>
      <c r="V2461" t="s">
        <v>8475</v>
      </c>
      <c r="W2461" t="s">
        <v>8475</v>
      </c>
      <c r="X2461" t="s">
        <v>8475</v>
      </c>
      <c r="Y2461" t="s">
        <v>8475</v>
      </c>
      <c r="Z2461" t="s">
        <v>8475</v>
      </c>
      <c r="AA2461" t="s">
        <v>8475</v>
      </c>
      <c r="AB2461" t="s">
        <v>8475</v>
      </c>
      <c r="AC2461" t="s">
        <v>8475</v>
      </c>
      <c r="AD2461" t="s">
        <v>8475</v>
      </c>
      <c r="AE2461" t="s">
        <v>8475</v>
      </c>
      <c r="AF2461" t="s">
        <v>8475</v>
      </c>
      <c r="AG2461" t="s">
        <v>8475</v>
      </c>
      <c r="AH2461" t="s">
        <v>8475</v>
      </c>
      <c r="AI2461" t="s">
        <v>27756</v>
      </c>
      <c r="AJ2461" t="s">
        <v>27756</v>
      </c>
      <c r="AK2461" t="s">
        <v>27756</v>
      </c>
      <c r="AL2461" t="s">
        <v>27756</v>
      </c>
      <c r="AM2461" t="s">
        <v>27756</v>
      </c>
      <c r="AN2461" s="11">
        <v>2875459000</v>
      </c>
      <c r="AO2461" s="11">
        <v>8128454000</v>
      </c>
      <c r="AP2461" s="11">
        <v>13079275000</v>
      </c>
      <c r="AQ2461" s="11">
        <v>16339166000</v>
      </c>
      <c r="AR2461" s="11">
        <f>IF($AM2461="별도",INDEX([1]상장!W$11:W$2829,MATCH($A2461,[1]상장!A$11:A$2829,0)),IF($AM2461="연결",INDEX([1]상장!AB$11:AB$2829,MATCH($A2461,[1]상장!A$11:A$2829,0)),""))</f>
        <v>17409150000</v>
      </c>
    </row>
    <row r="2462" spans="1:44" x14ac:dyDescent="0.3">
      <c r="A2462" t="s">
        <v>7370</v>
      </c>
      <c r="B2462" t="s">
        <v>7371</v>
      </c>
      <c r="C2462" t="s">
        <v>7372</v>
      </c>
      <c r="D2462" s="1" t="e">
        <f>INDEX(Sheet2!$B$2:$B$2345,MATCH(Sheet1!$B2462,Sheet2!$C$2:$C$2345,0))</f>
        <v>#N/A</v>
      </c>
      <c r="E2462" t="s">
        <v>8475</v>
      </c>
      <c r="F2462" t="s">
        <v>8475</v>
      </c>
      <c r="G2462" t="s">
        <v>8475</v>
      </c>
      <c r="H2462" t="s">
        <v>8475</v>
      </c>
      <c r="I2462" t="s">
        <v>21623</v>
      </c>
      <c r="J2462">
        <v>91.59</v>
      </c>
      <c r="K2462" t="s">
        <v>21624</v>
      </c>
      <c r="L2462">
        <v>100</v>
      </c>
      <c r="M2462" t="s">
        <v>8475</v>
      </c>
      <c r="N2462" t="s">
        <v>8475</v>
      </c>
      <c r="O2462" t="s">
        <v>8475</v>
      </c>
      <c r="P2462" t="s">
        <v>8475</v>
      </c>
      <c r="Q2462" t="s">
        <v>8475</v>
      </c>
      <c r="R2462" t="s">
        <v>8475</v>
      </c>
      <c r="S2462" t="s">
        <v>9893</v>
      </c>
      <c r="T2462">
        <v>8.4</v>
      </c>
      <c r="U2462" t="s">
        <v>9911</v>
      </c>
      <c r="V2462">
        <v>0</v>
      </c>
      <c r="W2462" t="s">
        <v>8475</v>
      </c>
      <c r="X2462" t="s">
        <v>8475</v>
      </c>
      <c r="Y2462" t="s">
        <v>8475</v>
      </c>
      <c r="Z2462" t="s">
        <v>8475</v>
      </c>
      <c r="AA2462" t="s">
        <v>8475</v>
      </c>
      <c r="AB2462" t="s">
        <v>8475</v>
      </c>
      <c r="AC2462" t="s">
        <v>8475</v>
      </c>
      <c r="AD2462" t="s">
        <v>8475</v>
      </c>
      <c r="AE2462" t="s">
        <v>8475</v>
      </c>
      <c r="AF2462" t="s">
        <v>8475</v>
      </c>
      <c r="AG2462" t="s">
        <v>8475</v>
      </c>
      <c r="AH2462" t="s">
        <v>8475</v>
      </c>
      <c r="AI2462" t="s">
        <v>27757</v>
      </c>
      <c r="AJ2462" t="s">
        <v>27756</v>
      </c>
      <c r="AK2462" t="s">
        <v>27756</v>
      </c>
      <c r="AL2462" t="s">
        <v>27756</v>
      </c>
      <c r="AM2462" t="s">
        <v>27756</v>
      </c>
      <c r="AN2462" s="11" t="s">
        <v>8475</v>
      </c>
      <c r="AO2462" s="11">
        <v>30862000</v>
      </c>
      <c r="AP2462" s="11">
        <v>4425777000</v>
      </c>
      <c r="AQ2462" s="11">
        <v>6758048000</v>
      </c>
      <c r="AR2462" s="11">
        <f>IF($AM2462="별도",INDEX([1]상장!W$11:W$2829,MATCH($A2462,[1]상장!A$11:A$2829,0)),IF($AM2462="연결",INDEX([1]상장!AB$11:AB$2829,MATCH($A2462,[1]상장!A$11:A$2829,0)),""))</f>
        <v>12546511000</v>
      </c>
    </row>
    <row r="2463" spans="1:44" x14ac:dyDescent="0.3">
      <c r="A2463" t="s">
        <v>7373</v>
      </c>
      <c r="B2463" t="s">
        <v>7374</v>
      </c>
      <c r="C2463" t="s">
        <v>7375</v>
      </c>
      <c r="D2463" s="1" t="str">
        <f>INDEX(Sheet2!$B$2:$B$2345,MATCH(Sheet1!$B2463,Sheet2!$C$2:$C$2345,0))</f>
        <v>글로본</v>
      </c>
      <c r="E2463" t="s">
        <v>21625</v>
      </c>
      <c r="F2463">
        <v>100</v>
      </c>
      <c r="G2463" t="s">
        <v>21626</v>
      </c>
      <c r="H2463">
        <v>97.2</v>
      </c>
      <c r="I2463" t="s">
        <v>21626</v>
      </c>
      <c r="J2463">
        <v>98.69</v>
      </c>
      <c r="K2463" t="s">
        <v>21626</v>
      </c>
      <c r="L2463">
        <v>65.64</v>
      </c>
      <c r="M2463" t="s">
        <v>8475</v>
      </c>
      <c r="N2463" t="s">
        <v>8475</v>
      </c>
      <c r="O2463" t="s">
        <v>8475</v>
      </c>
      <c r="P2463" t="s">
        <v>8475</v>
      </c>
      <c r="Q2463" t="s">
        <v>21627</v>
      </c>
      <c r="R2463">
        <v>2.79</v>
      </c>
      <c r="S2463" t="s">
        <v>21627</v>
      </c>
      <c r="T2463">
        <v>1.3</v>
      </c>
      <c r="U2463" t="s">
        <v>21628</v>
      </c>
      <c r="V2463">
        <v>29.6</v>
      </c>
      <c r="W2463" t="s">
        <v>8475</v>
      </c>
      <c r="X2463" t="s">
        <v>8475</v>
      </c>
      <c r="Y2463" t="s">
        <v>8475</v>
      </c>
      <c r="Z2463" t="s">
        <v>8475</v>
      </c>
      <c r="AA2463" t="s">
        <v>8475</v>
      </c>
      <c r="AB2463" t="s">
        <v>8475</v>
      </c>
      <c r="AC2463" t="s">
        <v>8475</v>
      </c>
      <c r="AD2463" t="s">
        <v>8475</v>
      </c>
      <c r="AE2463" t="s">
        <v>21627</v>
      </c>
      <c r="AF2463">
        <v>4.74</v>
      </c>
      <c r="AG2463" t="s">
        <v>8475</v>
      </c>
      <c r="AH2463">
        <v>4.74</v>
      </c>
      <c r="AI2463" t="s">
        <v>27756</v>
      </c>
      <c r="AJ2463" t="s">
        <v>27756</v>
      </c>
      <c r="AK2463" t="s">
        <v>27756</v>
      </c>
      <c r="AL2463" t="s">
        <v>27755</v>
      </c>
      <c r="AM2463" t="s">
        <v>27756</v>
      </c>
      <c r="AN2463" s="11">
        <v>29814829000</v>
      </c>
      <c r="AO2463" s="11">
        <v>10307315000</v>
      </c>
      <c r="AP2463" s="11">
        <v>4217914000</v>
      </c>
      <c r="AQ2463" s="11">
        <v>5178622000</v>
      </c>
      <c r="AR2463" s="11">
        <f>IF($AM2463="별도",INDEX([1]상장!W$11:W$2829,MATCH($A2463,[1]상장!A$11:A$2829,0)),IF($AM2463="연결",INDEX([1]상장!AB$11:AB$2829,MATCH($A2463,[1]상장!A$11:A$2829,0)),""))</f>
        <v>18479330000</v>
      </c>
    </row>
    <row r="2464" spans="1:44" x14ac:dyDescent="0.3">
      <c r="A2464" t="s">
        <v>7376</v>
      </c>
      <c r="B2464" t="s">
        <v>7377</v>
      </c>
      <c r="C2464" t="s">
        <v>7378</v>
      </c>
      <c r="D2464" s="1" t="e">
        <f>INDEX(Sheet2!$B$2:$B$2345,MATCH(Sheet1!$B2464,Sheet2!$C$2:$C$2345,0))</f>
        <v>#N/A</v>
      </c>
      <c r="E2464" t="s">
        <v>8475</v>
      </c>
      <c r="F2464" t="s">
        <v>8475</v>
      </c>
      <c r="G2464" t="s">
        <v>21629</v>
      </c>
      <c r="H2464">
        <v>85.22</v>
      </c>
      <c r="I2464" t="s">
        <v>21629</v>
      </c>
      <c r="J2464">
        <v>94.14</v>
      </c>
      <c r="K2464" t="s">
        <v>21630</v>
      </c>
      <c r="L2464">
        <v>84.31</v>
      </c>
      <c r="M2464" t="s">
        <v>8475</v>
      </c>
      <c r="N2464" t="s">
        <v>8475</v>
      </c>
      <c r="O2464" t="s">
        <v>8475</v>
      </c>
      <c r="P2464" t="s">
        <v>8475</v>
      </c>
      <c r="Q2464" t="s">
        <v>21631</v>
      </c>
      <c r="R2464">
        <v>9.5</v>
      </c>
      <c r="S2464" t="s">
        <v>21632</v>
      </c>
      <c r="T2464">
        <v>3.64</v>
      </c>
      <c r="U2464" t="s">
        <v>8853</v>
      </c>
      <c r="V2464">
        <v>14.53</v>
      </c>
      <c r="W2464" t="s">
        <v>8475</v>
      </c>
      <c r="X2464" t="s">
        <v>8475</v>
      </c>
      <c r="Y2464" t="s">
        <v>8475</v>
      </c>
      <c r="Z2464" t="s">
        <v>8475</v>
      </c>
      <c r="AA2464" t="s">
        <v>21632</v>
      </c>
      <c r="AB2464">
        <v>5.27</v>
      </c>
      <c r="AC2464" t="s">
        <v>21631</v>
      </c>
      <c r="AD2464">
        <v>2.21</v>
      </c>
      <c r="AE2464" t="s">
        <v>21633</v>
      </c>
      <c r="AF2464">
        <v>1.1399999999999999</v>
      </c>
      <c r="AG2464" t="s">
        <v>8475</v>
      </c>
      <c r="AH2464">
        <v>1.1399999999999999</v>
      </c>
      <c r="AI2464" t="s">
        <v>27756</v>
      </c>
      <c r="AJ2464" t="s">
        <v>27756</v>
      </c>
      <c r="AK2464" t="s">
        <v>27756</v>
      </c>
      <c r="AL2464" t="s">
        <v>27756</v>
      </c>
      <c r="AM2464" t="s">
        <v>27755</v>
      </c>
      <c r="AN2464" s="11">
        <v>2938469000</v>
      </c>
      <c r="AO2464" s="11">
        <v>3586165000</v>
      </c>
      <c r="AP2464" s="11">
        <v>10090820000</v>
      </c>
      <c r="AQ2464" s="11">
        <v>9088622000</v>
      </c>
      <c r="AR2464" s="11">
        <f>IF($AM2464="별도",INDEX([1]상장!W$11:W$2829,MATCH($A2464,[1]상장!A$11:A$2829,0)),IF($AM2464="연결",INDEX([1]상장!AB$11:AB$2829,MATCH($A2464,[1]상장!A$11:A$2829,0)),""))</f>
        <v>4020737000</v>
      </c>
    </row>
    <row r="2465" spans="1:44" x14ac:dyDescent="0.3">
      <c r="A2465" t="s">
        <v>7379</v>
      </c>
      <c r="B2465" t="s">
        <v>7380</v>
      </c>
      <c r="C2465" t="s">
        <v>7381</v>
      </c>
      <c r="D2465" s="1" t="str">
        <f>INDEX(Sheet2!$B$2:$B$2345,MATCH(Sheet1!$B2465,Sheet2!$C$2:$C$2345,0))</f>
        <v>JTC</v>
      </c>
      <c r="E2465" t="s">
        <v>21634</v>
      </c>
      <c r="F2465">
        <v>98.23</v>
      </c>
      <c r="G2465" t="s">
        <v>21635</v>
      </c>
      <c r="H2465">
        <v>97.66</v>
      </c>
      <c r="I2465" t="s">
        <v>21635</v>
      </c>
      <c r="J2465">
        <v>97.81</v>
      </c>
      <c r="K2465" t="s">
        <v>21636</v>
      </c>
      <c r="L2465">
        <v>66.58</v>
      </c>
      <c r="M2465" t="s">
        <v>21636</v>
      </c>
      <c r="N2465">
        <v>70.95</v>
      </c>
      <c r="O2465" t="s">
        <v>21637</v>
      </c>
      <c r="P2465">
        <v>1.32</v>
      </c>
      <c r="Q2465" t="s">
        <v>14422</v>
      </c>
      <c r="R2465">
        <v>1.95</v>
      </c>
      <c r="S2465" t="s">
        <v>14422</v>
      </c>
      <c r="T2465">
        <v>1.86</v>
      </c>
      <c r="U2465" t="s">
        <v>21638</v>
      </c>
      <c r="V2465">
        <v>33.409999999999997</v>
      </c>
      <c r="W2465" t="s">
        <v>21638</v>
      </c>
      <c r="X2465">
        <v>29.04</v>
      </c>
      <c r="Y2465" t="s">
        <v>21639</v>
      </c>
      <c r="Z2465">
        <v>0.43</v>
      </c>
      <c r="AA2465" t="s">
        <v>21640</v>
      </c>
      <c r="AB2465">
        <v>0.38</v>
      </c>
      <c r="AC2465" t="s">
        <v>21640</v>
      </c>
      <c r="AD2465">
        <v>0.31</v>
      </c>
      <c r="AE2465" t="s">
        <v>8475</v>
      </c>
      <c r="AF2465" t="s">
        <v>8475</v>
      </c>
      <c r="AG2465" t="s">
        <v>8475</v>
      </c>
      <c r="AH2465" t="s">
        <v>8475</v>
      </c>
      <c r="AI2465" t="s">
        <v>27756</v>
      </c>
      <c r="AJ2465" t="s">
        <v>27755</v>
      </c>
      <c r="AK2465" t="s">
        <v>27755</v>
      </c>
      <c r="AL2465" t="s">
        <v>27755</v>
      </c>
      <c r="AM2465" t="s">
        <v>27755</v>
      </c>
      <c r="AN2465" s="11">
        <v>532650160000</v>
      </c>
      <c r="AO2465" s="11">
        <v>518829626000</v>
      </c>
      <c r="AP2465" s="11">
        <v>559092974000</v>
      </c>
      <c r="AQ2465" s="11">
        <v>18163114000</v>
      </c>
      <c r="AR2465" s="11">
        <f>IF($AM2465="별도",INDEX([1]상장!W$11:W$2829,MATCH($A2465,[1]상장!A$11:A$2829,0)),IF($AM2465="연결",INDEX([1]상장!AB$11:AB$2829,MATCH($A2465,[1]상장!A$11:A$2829,0)),""))</f>
        <v>13966833000</v>
      </c>
    </row>
    <row r="2466" spans="1:44" x14ac:dyDescent="0.3">
      <c r="A2466" t="s">
        <v>7382</v>
      </c>
      <c r="B2466" t="s">
        <v>7383</v>
      </c>
      <c r="C2466" t="s">
        <v>7384</v>
      </c>
      <c r="D2466" s="1" t="str">
        <f>INDEX(Sheet2!$B$2:$B$2345,MATCH(Sheet1!$B2466,Sheet2!$C$2:$C$2345,0))</f>
        <v>지니너스</v>
      </c>
      <c r="E2466" t="s">
        <v>8475</v>
      </c>
      <c r="F2466" t="s">
        <v>8475</v>
      </c>
      <c r="G2466" t="s">
        <v>8475</v>
      </c>
      <c r="H2466" t="s">
        <v>8475</v>
      </c>
      <c r="I2466" t="s">
        <v>8475</v>
      </c>
      <c r="J2466" t="s">
        <v>8475</v>
      </c>
      <c r="K2466" t="s">
        <v>21641</v>
      </c>
      <c r="L2466">
        <v>68.680000000000007</v>
      </c>
      <c r="M2466" t="s">
        <v>8475</v>
      </c>
      <c r="N2466" t="s">
        <v>8475</v>
      </c>
      <c r="O2466" t="s">
        <v>8475</v>
      </c>
      <c r="P2466" t="s">
        <v>8475</v>
      </c>
      <c r="Q2466" t="s">
        <v>8475</v>
      </c>
      <c r="R2466" t="s">
        <v>8475</v>
      </c>
      <c r="S2466" t="s">
        <v>8475</v>
      </c>
      <c r="T2466" t="s">
        <v>8475</v>
      </c>
      <c r="U2466" t="s">
        <v>21642</v>
      </c>
      <c r="V2466">
        <v>15.44</v>
      </c>
      <c r="W2466" t="s">
        <v>8475</v>
      </c>
      <c r="X2466" t="s">
        <v>8475</v>
      </c>
      <c r="Y2466" t="s">
        <v>8475</v>
      </c>
      <c r="Z2466" t="s">
        <v>8475</v>
      </c>
      <c r="AA2466" t="s">
        <v>8475</v>
      </c>
      <c r="AB2466" t="s">
        <v>8475</v>
      </c>
      <c r="AC2466" t="s">
        <v>8475</v>
      </c>
      <c r="AD2466" t="s">
        <v>8475</v>
      </c>
      <c r="AE2466" t="s">
        <v>21643</v>
      </c>
      <c r="AF2466">
        <v>8.76</v>
      </c>
      <c r="AG2466" t="s">
        <v>8475</v>
      </c>
      <c r="AH2466">
        <v>8.76</v>
      </c>
      <c r="AI2466" t="s">
        <v>27757</v>
      </c>
      <c r="AJ2466" t="s">
        <v>27756</v>
      </c>
      <c r="AK2466" t="s">
        <v>27756</v>
      </c>
      <c r="AL2466" t="s">
        <v>27756</v>
      </c>
      <c r="AM2466" t="s">
        <v>27756</v>
      </c>
      <c r="AN2466" s="11" t="s">
        <v>8475</v>
      </c>
      <c r="AO2466" s="11">
        <v>1375730000</v>
      </c>
      <c r="AP2466" s="11">
        <v>3794450000</v>
      </c>
      <c r="AQ2466" s="11">
        <v>8134300000</v>
      </c>
      <c r="AR2466" s="11">
        <f>IF($AM2466="별도",INDEX([1]상장!W$11:W$2829,MATCH($A2466,[1]상장!A$11:A$2829,0)),IF($AM2466="연결",INDEX([1]상장!AB$11:AB$2829,MATCH($A2466,[1]상장!A$11:A$2829,0)),""))</f>
        <v>10083387000</v>
      </c>
    </row>
    <row r="2467" spans="1:44" x14ac:dyDescent="0.3">
      <c r="A2467" t="s">
        <v>7385</v>
      </c>
      <c r="B2467" t="s">
        <v>7386</v>
      </c>
      <c r="C2467" t="s">
        <v>7387</v>
      </c>
      <c r="D2467" s="1" t="str">
        <f>INDEX(Sheet2!$B$2:$B$2345,MATCH(Sheet1!$B2467,Sheet2!$C$2:$C$2345,0))</f>
        <v>알로이스</v>
      </c>
      <c r="E2467" t="s">
        <v>8475</v>
      </c>
      <c r="F2467" t="s">
        <v>8475</v>
      </c>
      <c r="G2467" t="s">
        <v>21644</v>
      </c>
      <c r="H2467">
        <v>99.84</v>
      </c>
      <c r="I2467" t="s">
        <v>21645</v>
      </c>
      <c r="J2467">
        <v>99.94</v>
      </c>
      <c r="K2467" t="s">
        <v>21645</v>
      </c>
      <c r="L2467">
        <v>99.09</v>
      </c>
      <c r="M2467" t="s">
        <v>8475</v>
      </c>
      <c r="N2467" t="s">
        <v>8475</v>
      </c>
      <c r="O2467" t="s">
        <v>8475</v>
      </c>
      <c r="P2467" t="s">
        <v>8475</v>
      </c>
      <c r="Q2467" t="s">
        <v>21646</v>
      </c>
      <c r="R2467">
        <v>0.15</v>
      </c>
      <c r="S2467" t="s">
        <v>8886</v>
      </c>
      <c r="T2467">
        <v>0.05</v>
      </c>
      <c r="U2467" t="s">
        <v>8886</v>
      </c>
      <c r="V2467">
        <v>0.9</v>
      </c>
      <c r="W2467" t="s">
        <v>8475</v>
      </c>
      <c r="X2467" t="s">
        <v>8475</v>
      </c>
      <c r="Y2467" t="s">
        <v>8475</v>
      </c>
      <c r="Z2467" t="s">
        <v>8475</v>
      </c>
      <c r="AA2467" t="s">
        <v>8475</v>
      </c>
      <c r="AB2467" t="s">
        <v>8475</v>
      </c>
      <c r="AC2467" t="s">
        <v>8475</v>
      </c>
      <c r="AD2467" t="s">
        <v>8475</v>
      </c>
      <c r="AE2467" t="s">
        <v>8475</v>
      </c>
      <c r="AF2467" t="s">
        <v>8475</v>
      </c>
      <c r="AG2467" t="s">
        <v>8475</v>
      </c>
      <c r="AH2467" t="s">
        <v>8475</v>
      </c>
      <c r="AI2467" t="s">
        <v>27756</v>
      </c>
      <c r="AJ2467" t="s">
        <v>27756</v>
      </c>
      <c r="AK2467" t="s">
        <v>27756</v>
      </c>
      <c r="AL2467" t="s">
        <v>27756</v>
      </c>
      <c r="AM2467" t="s">
        <v>27756</v>
      </c>
      <c r="AN2467" s="11">
        <v>21821897000</v>
      </c>
      <c r="AO2467" s="11">
        <v>30188225000</v>
      </c>
      <c r="AP2467" s="11">
        <v>25624535000</v>
      </c>
      <c r="AQ2467" s="11">
        <v>36672802000</v>
      </c>
      <c r="AR2467" s="11">
        <f>IF($AM2467="별도",INDEX([1]상장!W$11:W$2829,MATCH($A2467,[1]상장!A$11:A$2829,0)),IF($AM2467="연결",INDEX([1]상장!AB$11:AB$2829,MATCH($A2467,[1]상장!A$11:A$2829,0)),""))</f>
        <v>28744200000</v>
      </c>
    </row>
    <row r="2468" spans="1:44" x14ac:dyDescent="0.3">
      <c r="A2468" t="s">
        <v>7388</v>
      </c>
      <c r="B2468" t="s">
        <v>7389</v>
      </c>
      <c r="C2468" t="s">
        <v>7390</v>
      </c>
      <c r="D2468" s="1" t="str">
        <f>INDEX(Sheet2!$B$2:$B$2345,MATCH(Sheet1!$B2468,Sheet2!$C$2:$C$2345,0))</f>
        <v>HDC현대산업개발</v>
      </c>
      <c r="E2468" t="s">
        <v>21647</v>
      </c>
      <c r="F2468">
        <v>68.95</v>
      </c>
      <c r="G2468" t="s">
        <v>21648</v>
      </c>
      <c r="H2468">
        <v>66.41</v>
      </c>
      <c r="I2468" t="s">
        <v>21647</v>
      </c>
      <c r="J2468">
        <v>74.540000000000006</v>
      </c>
      <c r="K2468" t="s">
        <v>21648</v>
      </c>
      <c r="L2468">
        <v>69.16</v>
      </c>
      <c r="M2468" t="s">
        <v>21649</v>
      </c>
      <c r="N2468">
        <v>60.47</v>
      </c>
      <c r="O2468" t="s">
        <v>21650</v>
      </c>
      <c r="P2468">
        <v>10.61</v>
      </c>
      <c r="Q2468" t="s">
        <v>21651</v>
      </c>
      <c r="R2468">
        <v>18.2</v>
      </c>
      <c r="S2468" t="s">
        <v>21650</v>
      </c>
      <c r="T2468">
        <v>8.65</v>
      </c>
      <c r="U2468" t="s">
        <v>21652</v>
      </c>
      <c r="V2468">
        <v>14.91</v>
      </c>
      <c r="W2468" t="s">
        <v>21653</v>
      </c>
      <c r="X2468">
        <v>14.02</v>
      </c>
      <c r="Y2468" t="s">
        <v>21654</v>
      </c>
      <c r="Z2468">
        <v>9.11</v>
      </c>
      <c r="AA2468" t="s">
        <v>21652</v>
      </c>
      <c r="AB2468">
        <v>6.24</v>
      </c>
      <c r="AC2468" t="s">
        <v>21655</v>
      </c>
      <c r="AD2468">
        <v>7.87</v>
      </c>
      <c r="AE2468" t="s">
        <v>21656</v>
      </c>
      <c r="AF2468">
        <v>9.31</v>
      </c>
      <c r="AG2468" t="s">
        <v>21657</v>
      </c>
      <c r="AH2468">
        <v>9.31</v>
      </c>
      <c r="AI2468" t="s">
        <v>27755</v>
      </c>
      <c r="AJ2468" t="s">
        <v>27755</v>
      </c>
      <c r="AK2468" t="s">
        <v>27755</v>
      </c>
      <c r="AL2468" t="s">
        <v>27755</v>
      </c>
      <c r="AM2468" t="s">
        <v>27755</v>
      </c>
      <c r="AN2468" s="11">
        <v>2792736856000</v>
      </c>
      <c r="AO2468" s="11">
        <v>4216489504000</v>
      </c>
      <c r="AP2468" s="11">
        <v>3670224980000</v>
      </c>
      <c r="AQ2468" s="11">
        <v>3363905606000</v>
      </c>
      <c r="AR2468" s="11">
        <f>IF($AM2468="별도",INDEX([1]상장!W$11:W$2829,MATCH($A2468,[1]상장!A$11:A$2829,0)),IF($AM2468="연결",INDEX([1]상장!AB$11:AB$2829,MATCH($A2468,[1]상장!A$11:A$2829,0)),""))</f>
        <v>3298299642000</v>
      </c>
    </row>
    <row r="2469" spans="1:44" x14ac:dyDescent="0.3">
      <c r="A2469" t="s">
        <v>7391</v>
      </c>
      <c r="B2469" t="s">
        <v>7392</v>
      </c>
      <c r="C2469" t="s">
        <v>7393</v>
      </c>
      <c r="D2469" s="1" t="str">
        <f>INDEX(Sheet2!$B$2:$B$2345,MATCH(Sheet1!$B2469,Sheet2!$C$2:$C$2345,0))</f>
        <v>더블유에스아이</v>
      </c>
      <c r="E2469" t="s">
        <v>8475</v>
      </c>
      <c r="F2469" t="s">
        <v>8475</v>
      </c>
      <c r="G2469" t="s">
        <v>8475</v>
      </c>
      <c r="H2469" t="s">
        <v>8475</v>
      </c>
      <c r="I2469" t="s">
        <v>21658</v>
      </c>
      <c r="J2469">
        <v>71.56</v>
      </c>
      <c r="K2469" t="s">
        <v>19935</v>
      </c>
      <c r="L2469">
        <v>78.11</v>
      </c>
      <c r="M2469" t="s">
        <v>8475</v>
      </c>
      <c r="N2469" t="s">
        <v>8475</v>
      </c>
      <c r="O2469" t="s">
        <v>8475</v>
      </c>
      <c r="P2469" t="s">
        <v>8475</v>
      </c>
      <c r="Q2469" t="s">
        <v>8475</v>
      </c>
      <c r="R2469" t="s">
        <v>8475</v>
      </c>
      <c r="S2469" t="s">
        <v>21659</v>
      </c>
      <c r="T2469">
        <v>9.0299999999999994</v>
      </c>
      <c r="U2469" t="s">
        <v>21660</v>
      </c>
      <c r="V2469">
        <v>18.64</v>
      </c>
      <c r="W2469" t="s">
        <v>8475</v>
      </c>
      <c r="X2469" t="s">
        <v>8475</v>
      </c>
      <c r="Y2469" t="s">
        <v>8475</v>
      </c>
      <c r="Z2469" t="s">
        <v>8475</v>
      </c>
      <c r="AA2469" t="s">
        <v>8475</v>
      </c>
      <c r="AB2469" t="s">
        <v>8475</v>
      </c>
      <c r="AC2469" t="s">
        <v>21661</v>
      </c>
      <c r="AD2469">
        <v>7.74</v>
      </c>
      <c r="AE2469" t="s">
        <v>21662</v>
      </c>
      <c r="AF2469">
        <v>2.93</v>
      </c>
      <c r="AG2469" t="s">
        <v>8475</v>
      </c>
      <c r="AH2469">
        <v>2.93</v>
      </c>
      <c r="AI2469" t="s">
        <v>27755</v>
      </c>
      <c r="AJ2469" t="s">
        <v>27755</v>
      </c>
      <c r="AK2469" t="s">
        <v>27755</v>
      </c>
      <c r="AL2469" t="s">
        <v>27755</v>
      </c>
      <c r="AM2469" t="s">
        <v>27755</v>
      </c>
      <c r="AN2469" s="11">
        <v>22763149000</v>
      </c>
      <c r="AO2469" s="11">
        <v>23721372000</v>
      </c>
      <c r="AP2469" s="11">
        <v>26386235000</v>
      </c>
      <c r="AQ2469" s="11">
        <v>27775613000</v>
      </c>
      <c r="AR2469" s="11">
        <f>IF($AM2469="별도",INDEX([1]상장!W$11:W$2829,MATCH($A2469,[1]상장!A$11:A$2829,0)),IF($AM2469="연결",INDEX([1]상장!AB$11:AB$2829,MATCH($A2469,[1]상장!A$11:A$2829,0)),""))</f>
        <v>27128845000</v>
      </c>
    </row>
    <row r="2470" spans="1:44" x14ac:dyDescent="0.3">
      <c r="A2470" t="s">
        <v>7394</v>
      </c>
      <c r="B2470" t="s">
        <v>7395</v>
      </c>
      <c r="C2470" t="s">
        <v>7396</v>
      </c>
      <c r="D2470" s="1" t="str">
        <f>INDEX(Sheet2!$B$2:$B$2345,MATCH(Sheet1!$B2470,Sheet2!$C$2:$C$2345,0))</f>
        <v>효성첨단소재</v>
      </c>
      <c r="E2470" t="s">
        <v>21663</v>
      </c>
      <c r="F2470">
        <v>84.13</v>
      </c>
      <c r="G2470" t="s">
        <v>21663</v>
      </c>
      <c r="H2470">
        <v>84.02</v>
      </c>
      <c r="I2470" t="s">
        <v>21663</v>
      </c>
      <c r="J2470">
        <v>83.09</v>
      </c>
      <c r="K2470" t="s">
        <v>21663</v>
      </c>
      <c r="L2470">
        <v>92.23</v>
      </c>
      <c r="M2470" t="s">
        <v>21663</v>
      </c>
      <c r="N2470">
        <v>98.77</v>
      </c>
      <c r="O2470" t="s">
        <v>21664</v>
      </c>
      <c r="P2470">
        <v>15.86</v>
      </c>
      <c r="Q2470" t="s">
        <v>21664</v>
      </c>
      <c r="R2470">
        <v>15.97</v>
      </c>
      <c r="S2470" t="s">
        <v>21664</v>
      </c>
      <c r="T2470">
        <v>16.899999999999999</v>
      </c>
      <c r="U2470" t="s">
        <v>21665</v>
      </c>
      <c r="V2470">
        <v>20.71</v>
      </c>
      <c r="W2470" t="s">
        <v>21665</v>
      </c>
      <c r="X2470">
        <v>13.53</v>
      </c>
      <c r="Y2470" t="s">
        <v>8475</v>
      </c>
      <c r="Z2470" t="s">
        <v>8475</v>
      </c>
      <c r="AA2470" t="s">
        <v>8475</v>
      </c>
      <c r="AB2470" t="s">
        <v>8475</v>
      </c>
      <c r="AC2470" t="s">
        <v>8475</v>
      </c>
      <c r="AD2470" t="s">
        <v>8475</v>
      </c>
      <c r="AE2470" t="s">
        <v>21666</v>
      </c>
      <c r="AF2470">
        <v>3.86</v>
      </c>
      <c r="AG2470" t="s">
        <v>21667</v>
      </c>
      <c r="AH2470">
        <v>3.86</v>
      </c>
      <c r="AI2470" t="s">
        <v>27755</v>
      </c>
      <c r="AJ2470" t="s">
        <v>27755</v>
      </c>
      <c r="AK2470" t="s">
        <v>27755</v>
      </c>
      <c r="AL2470" t="s">
        <v>27755</v>
      </c>
      <c r="AM2470" t="s">
        <v>27755</v>
      </c>
      <c r="AN2470" s="11">
        <v>1767487185000</v>
      </c>
      <c r="AO2470" s="11">
        <v>3053616299000</v>
      </c>
      <c r="AP2470" s="11">
        <v>2394622899000</v>
      </c>
      <c r="AQ2470" s="11">
        <v>3597777100000</v>
      </c>
      <c r="AR2470" s="11">
        <f>IF($AM2470="별도",INDEX([1]상장!W$11:W$2829,MATCH($A2470,[1]상장!A$11:A$2829,0)),IF($AM2470="연결",INDEX([1]상장!AB$11:AB$2829,MATCH($A2470,[1]상장!A$11:A$2829,0)),""))</f>
        <v>3841372826000</v>
      </c>
    </row>
    <row r="2471" spans="1:44" x14ac:dyDescent="0.3">
      <c r="A2471" t="s">
        <v>7397</v>
      </c>
      <c r="B2471" t="s">
        <v>7398</v>
      </c>
      <c r="C2471" t="s">
        <v>7399</v>
      </c>
      <c r="D2471" s="1" t="str">
        <f>INDEX(Sheet2!$B$2:$B$2345,MATCH(Sheet1!$B2471,Sheet2!$C$2:$C$2345,0))</f>
        <v>효성티앤씨</v>
      </c>
      <c r="E2471" t="s">
        <v>21668</v>
      </c>
      <c r="F2471">
        <v>52.7</v>
      </c>
      <c r="G2471" t="s">
        <v>21668</v>
      </c>
      <c r="H2471">
        <v>55.28</v>
      </c>
      <c r="I2471" t="s">
        <v>21669</v>
      </c>
      <c r="J2471">
        <v>62.31</v>
      </c>
      <c r="K2471" t="s">
        <v>21669</v>
      </c>
      <c r="L2471">
        <v>84.99</v>
      </c>
      <c r="M2471" t="s">
        <v>21670</v>
      </c>
      <c r="N2471">
        <v>56.74</v>
      </c>
      <c r="O2471" t="s">
        <v>21671</v>
      </c>
      <c r="P2471">
        <v>47.29</v>
      </c>
      <c r="Q2471" t="s">
        <v>21671</v>
      </c>
      <c r="R2471">
        <v>44.71</v>
      </c>
      <c r="S2471" t="s">
        <v>21668</v>
      </c>
      <c r="T2471">
        <v>60.06</v>
      </c>
      <c r="U2471" t="s">
        <v>21668</v>
      </c>
      <c r="V2471">
        <v>49.49</v>
      </c>
      <c r="W2471" t="s">
        <v>21669</v>
      </c>
      <c r="X2471">
        <v>43.25</v>
      </c>
      <c r="Y2471" t="s">
        <v>8475</v>
      </c>
      <c r="Z2471" t="s">
        <v>8475</v>
      </c>
      <c r="AA2471" t="s">
        <v>8475</v>
      </c>
      <c r="AB2471" t="s">
        <v>8475</v>
      </c>
      <c r="AC2471" t="s">
        <v>8860</v>
      </c>
      <c r="AD2471">
        <v>-22.37</v>
      </c>
      <c r="AE2471" t="s">
        <v>8860</v>
      </c>
      <c r="AF2471">
        <v>-34.49</v>
      </c>
      <c r="AG2471" t="s">
        <v>8475</v>
      </c>
      <c r="AH2471">
        <v>-34.49</v>
      </c>
      <c r="AI2471" t="s">
        <v>27755</v>
      </c>
      <c r="AJ2471" t="s">
        <v>27755</v>
      </c>
      <c r="AK2471" t="s">
        <v>27755</v>
      </c>
      <c r="AL2471" t="s">
        <v>27755</v>
      </c>
      <c r="AM2471" t="s">
        <v>27755</v>
      </c>
      <c r="AN2471" s="11">
        <v>3359085918000</v>
      </c>
      <c r="AO2471" s="11">
        <v>5983144766000</v>
      </c>
      <c r="AP2471" s="11">
        <v>5161617000000</v>
      </c>
      <c r="AQ2471" s="11">
        <v>8596030165000</v>
      </c>
      <c r="AR2471" s="11">
        <f>IF($AM2471="별도",INDEX([1]상장!W$11:W$2829,MATCH($A2471,[1]상장!A$11:A$2829,0)),IF($AM2471="연결",INDEX([1]상장!AB$11:AB$2829,MATCH($A2471,[1]상장!A$11:A$2829,0)),""))</f>
        <v>8882729665000</v>
      </c>
    </row>
    <row r="2472" spans="1:44" x14ac:dyDescent="0.3">
      <c r="A2472" t="s">
        <v>7400</v>
      </c>
      <c r="B2472" t="s">
        <v>7401</v>
      </c>
      <c r="C2472" t="s">
        <v>7402</v>
      </c>
      <c r="D2472" s="1" t="str">
        <f>INDEX(Sheet2!$B$2:$B$2345,MATCH(Sheet1!$B2472,Sheet2!$C$2:$C$2345,0))</f>
        <v>효성화학</v>
      </c>
      <c r="E2472" t="s">
        <v>21672</v>
      </c>
      <c r="F2472">
        <v>100</v>
      </c>
      <c r="G2472" t="s">
        <v>21672</v>
      </c>
      <c r="H2472">
        <v>100</v>
      </c>
      <c r="I2472" t="s">
        <v>21672</v>
      </c>
      <c r="J2472">
        <v>100</v>
      </c>
      <c r="K2472" t="s">
        <v>21672</v>
      </c>
      <c r="L2472">
        <v>100</v>
      </c>
      <c r="M2472" t="s">
        <v>21672</v>
      </c>
      <c r="N2472">
        <v>100</v>
      </c>
      <c r="O2472" t="s">
        <v>8475</v>
      </c>
      <c r="P2472" t="s">
        <v>8475</v>
      </c>
      <c r="Q2472" t="s">
        <v>8475</v>
      </c>
      <c r="R2472" t="s">
        <v>8475</v>
      </c>
      <c r="S2472" t="s">
        <v>8475</v>
      </c>
      <c r="T2472" t="s">
        <v>8475</v>
      </c>
      <c r="U2472" t="s">
        <v>8475</v>
      </c>
      <c r="V2472" t="s">
        <v>8475</v>
      </c>
      <c r="W2472" t="e">
        <v>#VALUE!</v>
      </c>
      <c r="X2472" t="s">
        <v>8475</v>
      </c>
      <c r="Y2472" t="s">
        <v>8475</v>
      </c>
      <c r="Z2472" t="s">
        <v>8475</v>
      </c>
      <c r="AA2472" t="s">
        <v>8475</v>
      </c>
      <c r="AB2472" t="s">
        <v>8475</v>
      </c>
      <c r="AC2472" t="s">
        <v>8475</v>
      </c>
      <c r="AD2472" t="s">
        <v>8475</v>
      </c>
      <c r="AE2472" t="s">
        <v>8475</v>
      </c>
      <c r="AF2472" t="s">
        <v>8475</v>
      </c>
      <c r="AG2472" t="s">
        <v>8475</v>
      </c>
      <c r="AH2472" t="s">
        <v>8475</v>
      </c>
      <c r="AI2472" t="s">
        <v>27755</v>
      </c>
      <c r="AJ2472" t="s">
        <v>27755</v>
      </c>
      <c r="AK2472" t="s">
        <v>27755</v>
      </c>
      <c r="AL2472" t="s">
        <v>27755</v>
      </c>
      <c r="AM2472" t="s">
        <v>27755</v>
      </c>
      <c r="AN2472" s="11">
        <v>1116772144000</v>
      </c>
      <c r="AO2472" s="11">
        <v>1812470396000</v>
      </c>
      <c r="AP2472" s="11">
        <v>1817189980000</v>
      </c>
      <c r="AQ2472" s="11">
        <v>2519965285000</v>
      </c>
      <c r="AR2472" s="11">
        <f>IF($AM2472="별도",INDEX([1]상장!W$11:W$2829,MATCH($A2472,[1]상장!A$11:A$2829,0)),IF($AM2472="연결",INDEX([1]상장!AB$11:AB$2829,MATCH($A2472,[1]상장!A$11:A$2829,0)),""))</f>
        <v>2878558181000</v>
      </c>
    </row>
    <row r="2473" spans="1:44" x14ac:dyDescent="0.3">
      <c r="A2473" t="s">
        <v>7403</v>
      </c>
      <c r="B2473" t="s">
        <v>7404</v>
      </c>
      <c r="C2473" t="s">
        <v>7405</v>
      </c>
      <c r="D2473" s="1" t="str">
        <f>INDEX(Sheet2!$B$2:$B$2345,MATCH(Sheet1!$B2473,Sheet2!$C$2:$C$2345,0))</f>
        <v>효성중공업</v>
      </c>
      <c r="E2473" t="s">
        <v>21673</v>
      </c>
      <c r="F2473">
        <v>56.13</v>
      </c>
      <c r="G2473" t="s">
        <v>21674</v>
      </c>
      <c r="H2473">
        <v>51.86</v>
      </c>
      <c r="I2473" t="s">
        <v>21675</v>
      </c>
      <c r="J2473">
        <v>56.77</v>
      </c>
      <c r="K2473" t="s">
        <v>21675</v>
      </c>
      <c r="L2473">
        <v>57.98</v>
      </c>
      <c r="M2473" t="s">
        <v>21675</v>
      </c>
      <c r="N2473">
        <v>56.63</v>
      </c>
      <c r="O2473" t="s">
        <v>21676</v>
      </c>
      <c r="P2473">
        <v>43.27</v>
      </c>
      <c r="Q2473" t="s">
        <v>21675</v>
      </c>
      <c r="R2473">
        <v>47.6</v>
      </c>
      <c r="S2473" t="s">
        <v>21674</v>
      </c>
      <c r="T2473">
        <v>42.5</v>
      </c>
      <c r="U2473" t="s">
        <v>21674</v>
      </c>
      <c r="V2473">
        <v>41.26</v>
      </c>
      <c r="W2473" t="s">
        <v>21674</v>
      </c>
      <c r="X2473">
        <v>42.58</v>
      </c>
      <c r="Y2473" t="s">
        <v>8522</v>
      </c>
      <c r="Z2473">
        <v>0.57999999999999996</v>
      </c>
      <c r="AA2473" t="s">
        <v>21677</v>
      </c>
      <c r="AB2473">
        <v>0.52</v>
      </c>
      <c r="AC2473" t="s">
        <v>21677</v>
      </c>
      <c r="AD2473">
        <v>0.71</v>
      </c>
      <c r="AE2473" t="s">
        <v>21677</v>
      </c>
      <c r="AF2473">
        <v>0.75</v>
      </c>
      <c r="AG2473" t="s">
        <v>21677</v>
      </c>
      <c r="AH2473">
        <v>0.75</v>
      </c>
      <c r="AI2473" t="s">
        <v>27755</v>
      </c>
      <c r="AJ2473" t="s">
        <v>27755</v>
      </c>
      <c r="AK2473" t="s">
        <v>27755</v>
      </c>
      <c r="AL2473" t="s">
        <v>27755</v>
      </c>
      <c r="AM2473" t="s">
        <v>27755</v>
      </c>
      <c r="AN2473" s="11">
        <v>2180484845000</v>
      </c>
      <c r="AO2473" s="11">
        <v>3781445371000</v>
      </c>
      <c r="AP2473" s="11">
        <v>2983970863000</v>
      </c>
      <c r="AQ2473" s="11">
        <v>3094698645000</v>
      </c>
      <c r="AR2473" s="11">
        <f>IF($AM2473="별도",INDEX([1]상장!W$11:W$2829,MATCH($A2473,[1]상장!A$11:A$2829,0)),IF($AM2473="연결",INDEX([1]상장!AB$11:AB$2829,MATCH($A2473,[1]상장!A$11:A$2829,0)),""))</f>
        <v>3510143918000</v>
      </c>
    </row>
    <row r="2474" spans="1:44" x14ac:dyDescent="0.3">
      <c r="A2474" t="s">
        <v>7406</v>
      </c>
      <c r="B2474" t="s">
        <v>7407</v>
      </c>
      <c r="C2474" t="s">
        <v>7408</v>
      </c>
      <c r="D2474" s="1" t="str">
        <f>INDEX(Sheet2!$B$2:$B$2345,MATCH(Sheet1!$B2474,Sheet2!$C$2:$C$2345,0))</f>
        <v>지니틱스</v>
      </c>
      <c r="E2474" t="s">
        <v>8475</v>
      </c>
      <c r="F2474" t="s">
        <v>8475</v>
      </c>
      <c r="G2474" t="s">
        <v>8754</v>
      </c>
      <c r="H2474">
        <v>98.85</v>
      </c>
      <c r="I2474" t="s">
        <v>8754</v>
      </c>
      <c r="J2474">
        <v>94.3</v>
      </c>
      <c r="K2474" t="s">
        <v>8754</v>
      </c>
      <c r="L2474">
        <v>91.07</v>
      </c>
      <c r="M2474" t="s">
        <v>8754</v>
      </c>
      <c r="N2474">
        <v>94.3</v>
      </c>
      <c r="O2474" t="s">
        <v>8475</v>
      </c>
      <c r="P2474" t="s">
        <v>8475</v>
      </c>
      <c r="Q2474" t="s">
        <v>9020</v>
      </c>
      <c r="R2474">
        <v>1.1100000000000001</v>
      </c>
      <c r="S2474" t="s">
        <v>9020</v>
      </c>
      <c r="T2474">
        <v>5.37</v>
      </c>
      <c r="U2474" t="s">
        <v>9020</v>
      </c>
      <c r="V2474">
        <v>6.74</v>
      </c>
      <c r="W2474" t="s">
        <v>9020</v>
      </c>
      <c r="X2474">
        <v>5.37</v>
      </c>
      <c r="Y2474" t="s">
        <v>8475</v>
      </c>
      <c r="Z2474" t="s">
        <v>8475</v>
      </c>
      <c r="AA2474" t="s">
        <v>9684</v>
      </c>
      <c r="AB2474">
        <v>0.02</v>
      </c>
      <c r="AC2474" t="s">
        <v>9684</v>
      </c>
      <c r="AD2474">
        <v>0.32</v>
      </c>
      <c r="AE2474" t="s">
        <v>9684</v>
      </c>
      <c r="AF2474">
        <v>2.17</v>
      </c>
      <c r="AG2474" t="s">
        <v>9684</v>
      </c>
      <c r="AH2474">
        <v>2.17</v>
      </c>
      <c r="AI2474" t="s">
        <v>27756</v>
      </c>
      <c r="AJ2474" t="s">
        <v>27756</v>
      </c>
      <c r="AK2474" t="s">
        <v>27756</v>
      </c>
      <c r="AL2474" t="s">
        <v>27756</v>
      </c>
      <c r="AM2474" t="s">
        <v>27756</v>
      </c>
      <c r="AN2474" s="11">
        <v>46567170000</v>
      </c>
      <c r="AO2474" s="11">
        <v>54945069000</v>
      </c>
      <c r="AP2474" s="11">
        <v>40393272000</v>
      </c>
      <c r="AQ2474" s="11">
        <v>38833025000</v>
      </c>
      <c r="AR2474" s="11">
        <f>IF($AM2474="별도",INDEX([1]상장!W$11:W$2829,MATCH($A2474,[1]상장!A$11:A$2829,0)),IF($AM2474="연결",INDEX([1]상장!AB$11:AB$2829,MATCH($A2474,[1]상장!A$11:A$2829,0)),""))</f>
        <v>27611139000</v>
      </c>
    </row>
    <row r="2475" spans="1:44" x14ac:dyDescent="0.3">
      <c r="A2475" t="s">
        <v>7409</v>
      </c>
      <c r="B2475" t="s">
        <v>7410</v>
      </c>
      <c r="C2475" t="s">
        <v>7411</v>
      </c>
      <c r="D2475" s="1" t="str">
        <f>INDEX(Sheet2!$B$2:$B$2345,MATCH(Sheet1!$B2475,Sheet2!$C$2:$C$2345,0))</f>
        <v>한일시멘트</v>
      </c>
      <c r="E2475" t="s">
        <v>21678</v>
      </c>
      <c r="F2475">
        <v>42.85</v>
      </c>
      <c r="G2475" t="s">
        <v>21678</v>
      </c>
      <c r="H2475">
        <v>38.78</v>
      </c>
      <c r="I2475" t="s">
        <v>15073</v>
      </c>
      <c r="J2475">
        <v>40.19</v>
      </c>
      <c r="K2475" t="s">
        <v>15073</v>
      </c>
      <c r="L2475">
        <v>52.46</v>
      </c>
      <c r="M2475" t="s">
        <v>15073</v>
      </c>
      <c r="N2475">
        <v>52.53</v>
      </c>
      <c r="O2475" t="s">
        <v>15073</v>
      </c>
      <c r="P2475">
        <v>30.79</v>
      </c>
      <c r="Q2475" t="s">
        <v>15073</v>
      </c>
      <c r="R2475">
        <v>33.22</v>
      </c>
      <c r="S2475" t="s">
        <v>21678</v>
      </c>
      <c r="T2475">
        <v>31.76</v>
      </c>
      <c r="U2475" t="s">
        <v>21678</v>
      </c>
      <c r="V2475">
        <v>25.69</v>
      </c>
      <c r="W2475" t="s">
        <v>21678</v>
      </c>
      <c r="X2475">
        <v>25.12</v>
      </c>
      <c r="Y2475" t="s">
        <v>15074</v>
      </c>
      <c r="Z2475">
        <v>23.8</v>
      </c>
      <c r="AA2475" t="s">
        <v>15074</v>
      </c>
      <c r="AB2475">
        <v>23.81</v>
      </c>
      <c r="AC2475" t="s">
        <v>15074</v>
      </c>
      <c r="AD2475">
        <v>23.48</v>
      </c>
      <c r="AE2475" t="s">
        <v>15074</v>
      </c>
      <c r="AF2475">
        <v>19.12</v>
      </c>
      <c r="AG2475" t="s">
        <v>15074</v>
      </c>
      <c r="AH2475">
        <v>19.12</v>
      </c>
      <c r="AI2475" t="s">
        <v>27756</v>
      </c>
      <c r="AJ2475" t="s">
        <v>27756</v>
      </c>
      <c r="AK2475" t="s">
        <v>27755</v>
      </c>
      <c r="AL2475" t="s">
        <v>27755</v>
      </c>
      <c r="AM2475" t="s">
        <v>27755</v>
      </c>
      <c r="AN2475" s="11">
        <v>511988306000</v>
      </c>
      <c r="AO2475" s="11">
        <v>946190602000</v>
      </c>
      <c r="AP2475" s="11">
        <v>974285352000</v>
      </c>
      <c r="AQ2475" s="11">
        <v>1271853626000</v>
      </c>
      <c r="AR2475" s="11">
        <f>IF($AM2475="별도",INDEX([1]상장!W$11:W$2829,MATCH($A2475,[1]상장!A$11:A$2829,0)),IF($AM2475="연결",INDEX([1]상장!AB$11:AB$2829,MATCH($A2475,[1]상장!A$11:A$2829,0)),""))</f>
        <v>1487574713000</v>
      </c>
    </row>
    <row r="2476" spans="1:44" x14ac:dyDescent="0.3">
      <c r="A2476" t="s">
        <v>7412</v>
      </c>
      <c r="B2476" t="s">
        <v>7413</v>
      </c>
      <c r="C2476" t="s">
        <v>7414</v>
      </c>
      <c r="D2476" s="1" t="str">
        <f>INDEX(Sheet2!$B$2:$B$2345,MATCH(Sheet1!$B2476,Sheet2!$C$2:$C$2345,0))</f>
        <v>SK바이오사이언스</v>
      </c>
      <c r="E2476" t="s">
        <v>21679</v>
      </c>
      <c r="F2476">
        <v>65.650000000000006</v>
      </c>
      <c r="G2476" t="s">
        <v>21679</v>
      </c>
      <c r="H2476">
        <v>44.95</v>
      </c>
      <c r="I2476" t="s">
        <v>21679</v>
      </c>
      <c r="J2476">
        <v>65.680000000000007</v>
      </c>
      <c r="K2476" t="s">
        <v>21680</v>
      </c>
      <c r="L2476">
        <v>68.77</v>
      </c>
      <c r="M2476" t="s">
        <v>21681</v>
      </c>
      <c r="N2476">
        <v>52.59</v>
      </c>
      <c r="O2476" t="s">
        <v>21682</v>
      </c>
      <c r="P2476">
        <v>20.69</v>
      </c>
      <c r="Q2476" t="s">
        <v>21682</v>
      </c>
      <c r="R2476">
        <v>26.12</v>
      </c>
      <c r="S2476" t="s">
        <v>21682</v>
      </c>
      <c r="T2476">
        <v>24.5</v>
      </c>
      <c r="U2476" t="s">
        <v>21683</v>
      </c>
      <c r="V2476">
        <v>28.41</v>
      </c>
      <c r="W2476" t="s">
        <v>21684</v>
      </c>
      <c r="X2476">
        <v>44.8</v>
      </c>
      <c r="Y2476" t="s">
        <v>21685</v>
      </c>
      <c r="Z2476">
        <v>10.59</v>
      </c>
      <c r="AA2476" t="s">
        <v>21685</v>
      </c>
      <c r="AB2476">
        <v>25.27</v>
      </c>
      <c r="AC2476" t="s">
        <v>21685</v>
      </c>
      <c r="AD2476">
        <v>7.31</v>
      </c>
      <c r="AE2476" t="s">
        <v>21686</v>
      </c>
      <c r="AF2476">
        <v>2.27</v>
      </c>
      <c r="AG2476" t="s">
        <v>21687</v>
      </c>
      <c r="AH2476">
        <v>2.27</v>
      </c>
      <c r="AI2476" t="s">
        <v>27756</v>
      </c>
      <c r="AJ2476" t="s">
        <v>27756</v>
      </c>
      <c r="AK2476" t="s">
        <v>27756</v>
      </c>
      <c r="AL2476" t="s">
        <v>27756</v>
      </c>
      <c r="AM2476" t="s">
        <v>27755</v>
      </c>
      <c r="AN2476" s="11">
        <v>99403397000</v>
      </c>
      <c r="AO2476" s="11">
        <v>183937702000</v>
      </c>
      <c r="AP2476" s="11">
        <v>225610785000</v>
      </c>
      <c r="AQ2476" s="11">
        <v>929000930000</v>
      </c>
      <c r="AR2476" s="11">
        <f>IF($AM2476="별도",INDEX([1]상장!W$11:W$2829,MATCH($A2476,[1]상장!A$11:A$2829,0)),IF($AM2476="연결",INDEX([1]상장!AB$11:AB$2829,MATCH($A2476,[1]상장!A$11:A$2829,0)),""))</f>
        <v>456725871000</v>
      </c>
    </row>
    <row r="2477" spans="1:44" x14ac:dyDescent="0.3">
      <c r="A2477" t="s">
        <v>7415</v>
      </c>
      <c r="B2477" t="s">
        <v>7416</v>
      </c>
      <c r="C2477" t="s">
        <v>7417</v>
      </c>
      <c r="D2477" s="1" t="str">
        <f>INDEX(Sheet2!$B$2:$B$2345,MATCH(Sheet1!$B2477,Sheet2!$C$2:$C$2345,0))</f>
        <v>네온테크</v>
      </c>
      <c r="E2477" t="s">
        <v>8475</v>
      </c>
      <c r="F2477" t="s">
        <v>8475</v>
      </c>
      <c r="G2477" t="s">
        <v>8475</v>
      </c>
      <c r="H2477" t="s">
        <v>8475</v>
      </c>
      <c r="I2477" t="s">
        <v>21688</v>
      </c>
      <c r="J2477">
        <v>20.99</v>
      </c>
      <c r="K2477" t="s">
        <v>21689</v>
      </c>
      <c r="L2477">
        <v>20.65</v>
      </c>
      <c r="M2477" t="s">
        <v>8475</v>
      </c>
      <c r="N2477" t="s">
        <v>8475</v>
      </c>
      <c r="O2477" t="s">
        <v>8475</v>
      </c>
      <c r="P2477" t="s">
        <v>8475</v>
      </c>
      <c r="Q2477" t="s">
        <v>8475</v>
      </c>
      <c r="R2477" t="s">
        <v>8475</v>
      </c>
      <c r="S2477" t="s">
        <v>21690</v>
      </c>
      <c r="T2477">
        <v>19.07</v>
      </c>
      <c r="U2477" t="s">
        <v>21690</v>
      </c>
      <c r="V2477">
        <v>18.38</v>
      </c>
      <c r="W2477" t="s">
        <v>8475</v>
      </c>
      <c r="X2477" t="s">
        <v>8475</v>
      </c>
      <c r="Y2477" t="s">
        <v>8475</v>
      </c>
      <c r="Z2477" t="s">
        <v>8475</v>
      </c>
      <c r="AA2477" t="s">
        <v>8475</v>
      </c>
      <c r="AB2477" t="s">
        <v>8475</v>
      </c>
      <c r="AC2477" t="s">
        <v>21691</v>
      </c>
      <c r="AD2477">
        <v>14.19</v>
      </c>
      <c r="AE2477" t="s">
        <v>21692</v>
      </c>
      <c r="AF2477">
        <v>17.73</v>
      </c>
      <c r="AG2477" t="s">
        <v>8475</v>
      </c>
      <c r="AH2477">
        <v>17.73</v>
      </c>
      <c r="AI2477" t="s">
        <v>27755</v>
      </c>
      <c r="AJ2477" t="s">
        <v>27755</v>
      </c>
      <c r="AK2477" t="s">
        <v>27755</v>
      </c>
      <c r="AL2477" t="s">
        <v>27755</v>
      </c>
      <c r="AM2477" t="s">
        <v>27755</v>
      </c>
      <c r="AN2477" s="11">
        <v>32933116000</v>
      </c>
      <c r="AO2477" s="11">
        <v>28621106000</v>
      </c>
      <c r="AP2477" s="11">
        <v>39123668000</v>
      </c>
      <c r="AQ2477" s="11">
        <v>49880481000</v>
      </c>
      <c r="AR2477" s="11">
        <f>IF($AM2477="별도",INDEX([1]상장!W$11:W$2829,MATCH($A2477,[1]상장!A$11:A$2829,0)),IF($AM2477="연결",INDEX([1]상장!AB$11:AB$2829,MATCH($A2477,[1]상장!A$11:A$2829,0)),""))</f>
        <v>52890475000</v>
      </c>
    </row>
    <row r="2478" spans="1:44" x14ac:dyDescent="0.3">
      <c r="A2478" t="s">
        <v>7418</v>
      </c>
      <c r="B2478" t="s">
        <v>7419</v>
      </c>
      <c r="C2478" t="s">
        <v>7420</v>
      </c>
      <c r="D2478" s="1" t="str">
        <f>INDEX(Sheet2!$B$2:$B$2345,MATCH(Sheet1!$B2478,Sheet2!$C$2:$C$2345,0))</f>
        <v>아이엘사이언스</v>
      </c>
      <c r="E2478" t="s">
        <v>8475</v>
      </c>
      <c r="F2478" t="s">
        <v>8475</v>
      </c>
      <c r="G2478" t="s">
        <v>21693</v>
      </c>
      <c r="H2478">
        <v>63.44</v>
      </c>
      <c r="I2478" t="s">
        <v>21693</v>
      </c>
      <c r="J2478">
        <v>56.12</v>
      </c>
      <c r="K2478" t="s">
        <v>21694</v>
      </c>
      <c r="L2478">
        <v>65.14</v>
      </c>
      <c r="M2478" t="s">
        <v>8475</v>
      </c>
      <c r="N2478" t="s">
        <v>8475</v>
      </c>
      <c r="O2478" t="s">
        <v>8475</v>
      </c>
      <c r="P2478" t="s">
        <v>8475</v>
      </c>
      <c r="Q2478" t="s">
        <v>21695</v>
      </c>
      <c r="R2478">
        <v>25.76</v>
      </c>
      <c r="S2478" t="s">
        <v>21696</v>
      </c>
      <c r="T2478">
        <v>19.66</v>
      </c>
      <c r="U2478" t="s">
        <v>21697</v>
      </c>
      <c r="V2478">
        <v>25.38</v>
      </c>
      <c r="W2478" t="s">
        <v>8475</v>
      </c>
      <c r="X2478" t="s">
        <v>8475</v>
      </c>
      <c r="Y2478" t="s">
        <v>8475</v>
      </c>
      <c r="Z2478" t="s">
        <v>8475</v>
      </c>
      <c r="AA2478" t="s">
        <v>21696</v>
      </c>
      <c r="AB2478">
        <v>10.78</v>
      </c>
      <c r="AC2478" t="s">
        <v>21698</v>
      </c>
      <c r="AD2478">
        <v>12.24</v>
      </c>
      <c r="AE2478" t="s">
        <v>21699</v>
      </c>
      <c r="AF2478">
        <v>9.4600000000000009</v>
      </c>
      <c r="AG2478" t="s">
        <v>8475</v>
      </c>
      <c r="AH2478">
        <v>9.4600000000000009</v>
      </c>
      <c r="AI2478" t="s">
        <v>27756</v>
      </c>
      <c r="AJ2478" t="s">
        <v>27756</v>
      </c>
      <c r="AK2478" t="s">
        <v>27755</v>
      </c>
      <c r="AL2478" t="s">
        <v>27755</v>
      </c>
      <c r="AM2478" t="s">
        <v>27755</v>
      </c>
      <c r="AN2478" s="11">
        <v>18314369000</v>
      </c>
      <c r="AO2478" s="11">
        <v>20281482000</v>
      </c>
      <c r="AP2478" s="11">
        <v>17552542000</v>
      </c>
      <c r="AQ2478" s="11">
        <v>48634792000</v>
      </c>
      <c r="AR2478" s="11">
        <f>IF($AM2478="별도",INDEX([1]상장!W$11:W$2829,MATCH($A2478,[1]상장!A$11:A$2829,0)),IF($AM2478="연결",INDEX([1]상장!AB$11:AB$2829,MATCH($A2478,[1]상장!A$11:A$2829,0)),""))</f>
        <v>49164956000</v>
      </c>
    </row>
    <row r="2479" spans="1:44" x14ac:dyDescent="0.3">
      <c r="A2479" t="s">
        <v>7421</v>
      </c>
      <c r="B2479" t="s">
        <v>7422</v>
      </c>
      <c r="C2479" t="s">
        <v>7423</v>
      </c>
      <c r="D2479" s="1" t="str">
        <f>INDEX(Sheet2!$B$2:$B$2345,MATCH(Sheet1!$B2479,Sheet2!$C$2:$C$2345,0))</f>
        <v>세아제강</v>
      </c>
      <c r="E2479" t="s">
        <v>8846</v>
      </c>
      <c r="F2479">
        <v>80.27</v>
      </c>
      <c r="G2479" t="s">
        <v>8846</v>
      </c>
      <c r="H2479">
        <v>83.34</v>
      </c>
      <c r="I2479" t="s">
        <v>8846</v>
      </c>
      <c r="J2479">
        <v>86.26</v>
      </c>
      <c r="K2479" t="s">
        <v>8846</v>
      </c>
      <c r="L2479">
        <v>88.69</v>
      </c>
      <c r="M2479" t="s">
        <v>8846</v>
      </c>
      <c r="N2479">
        <v>93.6</v>
      </c>
      <c r="O2479" t="s">
        <v>21700</v>
      </c>
      <c r="P2479">
        <v>19.72</v>
      </c>
      <c r="Q2479" t="s">
        <v>21700</v>
      </c>
      <c r="R2479">
        <v>16.649999999999999</v>
      </c>
      <c r="S2479" t="s">
        <v>21700</v>
      </c>
      <c r="T2479">
        <v>13.73</v>
      </c>
      <c r="U2479" t="s">
        <v>21700</v>
      </c>
      <c r="V2479">
        <v>11.3</v>
      </c>
      <c r="W2479" t="s">
        <v>21700</v>
      </c>
      <c r="X2479">
        <v>6.39</v>
      </c>
      <c r="Y2479" t="s">
        <v>8475</v>
      </c>
      <c r="Z2479" t="s">
        <v>8475</v>
      </c>
      <c r="AA2479" t="s">
        <v>8475</v>
      </c>
      <c r="AB2479" t="s">
        <v>8475</v>
      </c>
      <c r="AC2479" t="s">
        <v>8475</v>
      </c>
      <c r="AD2479" t="s">
        <v>8475</v>
      </c>
      <c r="AE2479" t="s">
        <v>8475</v>
      </c>
      <c r="AF2479" t="s">
        <v>8475</v>
      </c>
      <c r="AG2479" t="s">
        <v>8475</v>
      </c>
      <c r="AH2479" t="s">
        <v>8475</v>
      </c>
      <c r="AI2479" t="s">
        <v>27756</v>
      </c>
      <c r="AJ2479" t="s">
        <v>27756</v>
      </c>
      <c r="AK2479" t="s">
        <v>27756</v>
      </c>
      <c r="AL2479" t="s">
        <v>27756</v>
      </c>
      <c r="AM2479" t="s">
        <v>27756</v>
      </c>
      <c r="AN2479" s="11">
        <v>433409063000</v>
      </c>
      <c r="AO2479" s="11">
        <v>1227180212000</v>
      </c>
      <c r="AP2479" s="11">
        <v>1150466165000</v>
      </c>
      <c r="AQ2479" s="11">
        <v>1497360776000</v>
      </c>
      <c r="AR2479" s="11">
        <f>IF($AM2479="별도",INDEX([1]상장!W$11:W$2829,MATCH($A2479,[1]상장!A$11:A$2829,0)),IF($AM2479="연결",INDEX([1]상장!AB$11:AB$2829,MATCH($A2479,[1]상장!A$11:A$2829,0)),""))</f>
        <v>1801835090000</v>
      </c>
    </row>
    <row r="2480" spans="1:44" x14ac:dyDescent="0.3">
      <c r="A2480" t="s">
        <v>7424</v>
      </c>
      <c r="B2480" t="s">
        <v>7425</v>
      </c>
      <c r="C2480" t="s">
        <v>7426</v>
      </c>
      <c r="D2480" s="1" t="str">
        <f>INDEX(Sheet2!$B$2:$B$2345,MATCH(Sheet1!$B2480,Sheet2!$C$2:$C$2345,0))</f>
        <v>원바이오젠</v>
      </c>
      <c r="E2480" t="s">
        <v>8475</v>
      </c>
      <c r="F2480" t="s">
        <v>8475</v>
      </c>
      <c r="G2480" t="s">
        <v>8475</v>
      </c>
      <c r="H2480" t="s">
        <v>8475</v>
      </c>
      <c r="I2480" t="s">
        <v>21701</v>
      </c>
      <c r="J2480">
        <v>59.2</v>
      </c>
      <c r="K2480" t="s">
        <v>21702</v>
      </c>
      <c r="L2480">
        <v>41.58</v>
      </c>
      <c r="M2480" t="s">
        <v>8475</v>
      </c>
      <c r="N2480" t="s">
        <v>8475</v>
      </c>
      <c r="O2480" t="s">
        <v>8475</v>
      </c>
      <c r="P2480" t="s">
        <v>8475</v>
      </c>
      <c r="Q2480" t="s">
        <v>8475</v>
      </c>
      <c r="R2480" t="s">
        <v>8475</v>
      </c>
      <c r="S2480" t="s">
        <v>21703</v>
      </c>
      <c r="T2480">
        <v>25.52</v>
      </c>
      <c r="U2480" t="s">
        <v>21704</v>
      </c>
      <c r="V2480">
        <v>25.4</v>
      </c>
      <c r="W2480" t="s">
        <v>8475</v>
      </c>
      <c r="X2480" t="s">
        <v>8475</v>
      </c>
      <c r="Y2480" t="s">
        <v>8475</v>
      </c>
      <c r="Z2480" t="s">
        <v>8475</v>
      </c>
      <c r="AA2480" t="s">
        <v>8475</v>
      </c>
      <c r="AB2480" t="s">
        <v>8475</v>
      </c>
      <c r="AC2480" t="s">
        <v>21705</v>
      </c>
      <c r="AD2480">
        <v>15.26</v>
      </c>
      <c r="AE2480" t="s">
        <v>21706</v>
      </c>
      <c r="AF2480">
        <v>22.21</v>
      </c>
      <c r="AG2480" t="s">
        <v>8475</v>
      </c>
      <c r="AH2480">
        <v>22.21</v>
      </c>
      <c r="AI2480" t="s">
        <v>27757</v>
      </c>
      <c r="AJ2480" t="s">
        <v>27756</v>
      </c>
      <c r="AK2480" t="s">
        <v>27756</v>
      </c>
      <c r="AL2480" t="s">
        <v>27755</v>
      </c>
      <c r="AM2480" t="s">
        <v>27755</v>
      </c>
      <c r="AN2480" s="11" t="s">
        <v>8475</v>
      </c>
      <c r="AO2480" s="11">
        <v>11545982000</v>
      </c>
      <c r="AP2480" s="11">
        <v>12017655000</v>
      </c>
      <c r="AQ2480" s="11">
        <v>17720824000</v>
      </c>
      <c r="AR2480" s="11">
        <f>IF($AM2480="별도",INDEX([1]상장!W$11:W$2829,MATCH($A2480,[1]상장!A$11:A$2829,0)),IF($AM2480="연결",INDEX([1]상장!AB$11:AB$2829,MATCH($A2480,[1]상장!A$11:A$2829,0)),""))</f>
        <v>26747722000</v>
      </c>
    </row>
    <row r="2481" spans="1:44" x14ac:dyDescent="0.3">
      <c r="A2481" t="s">
        <v>7427</v>
      </c>
      <c r="B2481" t="s">
        <v>7428</v>
      </c>
      <c r="C2481" t="s">
        <v>7429</v>
      </c>
      <c r="D2481" s="1" t="str">
        <f>INDEX(Sheet2!$B$2:$B$2345,MATCH(Sheet1!$B2481,Sheet2!$C$2:$C$2345,0))</f>
        <v>국전약품</v>
      </c>
      <c r="E2481" t="s">
        <v>8475</v>
      </c>
      <c r="F2481" t="s">
        <v>8475</v>
      </c>
      <c r="G2481" t="s">
        <v>8475</v>
      </c>
      <c r="H2481" t="s">
        <v>8475</v>
      </c>
      <c r="I2481" t="s">
        <v>11765</v>
      </c>
      <c r="J2481">
        <v>50.81</v>
      </c>
      <c r="K2481" t="s">
        <v>11765</v>
      </c>
      <c r="L2481">
        <v>35.89</v>
      </c>
      <c r="M2481" t="s">
        <v>8475</v>
      </c>
      <c r="N2481" t="s">
        <v>8475</v>
      </c>
      <c r="O2481" t="s">
        <v>8475</v>
      </c>
      <c r="P2481" t="s">
        <v>8475</v>
      </c>
      <c r="Q2481" t="s">
        <v>8475</v>
      </c>
      <c r="R2481" t="s">
        <v>8475</v>
      </c>
      <c r="S2481" t="s">
        <v>13205</v>
      </c>
      <c r="T2481">
        <v>10.96</v>
      </c>
      <c r="U2481" t="s">
        <v>13205</v>
      </c>
      <c r="V2481">
        <v>16.89</v>
      </c>
      <c r="W2481" t="s">
        <v>8475</v>
      </c>
      <c r="X2481" t="s">
        <v>8475</v>
      </c>
      <c r="Y2481" t="s">
        <v>8475</v>
      </c>
      <c r="Z2481" t="s">
        <v>8475</v>
      </c>
      <c r="AA2481" t="s">
        <v>8475</v>
      </c>
      <c r="AB2481" t="s">
        <v>8475</v>
      </c>
      <c r="AC2481" t="s">
        <v>21707</v>
      </c>
      <c r="AD2481">
        <v>8.8000000000000007</v>
      </c>
      <c r="AE2481" t="s">
        <v>21708</v>
      </c>
      <c r="AF2481">
        <v>16.72</v>
      </c>
      <c r="AG2481" t="s">
        <v>8475</v>
      </c>
      <c r="AH2481">
        <v>16.72</v>
      </c>
      <c r="AI2481" t="s">
        <v>27756</v>
      </c>
      <c r="AJ2481" t="s">
        <v>27756</v>
      </c>
      <c r="AK2481" t="s">
        <v>27756</v>
      </c>
      <c r="AL2481" t="s">
        <v>27756</v>
      </c>
      <c r="AM2481" t="s">
        <v>27755</v>
      </c>
      <c r="AN2481" s="11">
        <v>64683863000</v>
      </c>
      <c r="AO2481" s="11">
        <v>73417268000</v>
      </c>
      <c r="AP2481" s="11">
        <v>80623076000</v>
      </c>
      <c r="AQ2481" s="11">
        <v>85354220000</v>
      </c>
      <c r="AR2481" s="11">
        <f>IF($AM2481="별도",INDEX([1]상장!W$11:W$2829,MATCH($A2481,[1]상장!A$11:A$2829,0)),IF($AM2481="연결",INDEX([1]상장!AB$11:AB$2829,MATCH($A2481,[1]상장!A$11:A$2829,0)),""))</f>
        <v>103710828000</v>
      </c>
    </row>
    <row r="2482" spans="1:44" x14ac:dyDescent="0.3">
      <c r="A2482" t="s">
        <v>7430</v>
      </c>
      <c r="B2482" t="s">
        <v>7431</v>
      </c>
      <c r="C2482" t="s">
        <v>7432</v>
      </c>
      <c r="D2482" s="1" t="str">
        <f>INDEX(Sheet2!$B$2:$B$2345,MATCH(Sheet1!$B2482,Sheet2!$C$2:$C$2345,0))</f>
        <v>비투엔</v>
      </c>
      <c r="E2482" t="s">
        <v>8475</v>
      </c>
      <c r="F2482" t="s">
        <v>8475</v>
      </c>
      <c r="G2482" t="s">
        <v>8475</v>
      </c>
      <c r="H2482" t="s">
        <v>8475</v>
      </c>
      <c r="I2482" t="s">
        <v>8475</v>
      </c>
      <c r="J2482" t="s">
        <v>8475</v>
      </c>
      <c r="K2482" t="s">
        <v>13279</v>
      </c>
      <c r="L2482">
        <v>52.61</v>
      </c>
      <c r="M2482" t="s">
        <v>8475</v>
      </c>
      <c r="N2482" t="s">
        <v>8475</v>
      </c>
      <c r="O2482" t="s">
        <v>8475</v>
      </c>
      <c r="P2482" t="s">
        <v>8475</v>
      </c>
      <c r="Q2482" t="s">
        <v>8475</v>
      </c>
      <c r="R2482" t="s">
        <v>8475</v>
      </c>
      <c r="S2482" t="s">
        <v>8475</v>
      </c>
      <c r="T2482" t="s">
        <v>8475</v>
      </c>
      <c r="U2482" t="s">
        <v>21709</v>
      </c>
      <c r="V2482">
        <v>26.12</v>
      </c>
      <c r="W2482" t="s">
        <v>8475</v>
      </c>
      <c r="X2482" t="s">
        <v>8475</v>
      </c>
      <c r="Y2482" t="s">
        <v>8475</v>
      </c>
      <c r="Z2482" t="s">
        <v>8475</v>
      </c>
      <c r="AA2482" t="s">
        <v>8475</v>
      </c>
      <c r="AB2482" t="s">
        <v>8475</v>
      </c>
      <c r="AC2482" t="s">
        <v>8475</v>
      </c>
      <c r="AD2482" t="s">
        <v>8475</v>
      </c>
      <c r="AE2482" t="s">
        <v>21710</v>
      </c>
      <c r="AF2482">
        <v>21.25</v>
      </c>
      <c r="AG2482" t="s">
        <v>8475</v>
      </c>
      <c r="AH2482">
        <v>21.25</v>
      </c>
      <c r="AI2482" t="s">
        <v>27757</v>
      </c>
      <c r="AJ2482" t="s">
        <v>27756</v>
      </c>
      <c r="AK2482" t="s">
        <v>27756</v>
      </c>
      <c r="AL2482" t="s">
        <v>27756</v>
      </c>
      <c r="AM2482" t="s">
        <v>27756</v>
      </c>
      <c r="AN2482" s="11" t="s">
        <v>8475</v>
      </c>
      <c r="AO2482" s="11">
        <v>20918824000</v>
      </c>
      <c r="AP2482" s="11">
        <v>24867830000</v>
      </c>
      <c r="AQ2482" s="11">
        <v>25775165000</v>
      </c>
      <c r="AR2482" s="11">
        <f>IF($AM2482="별도",INDEX([1]상장!W$11:W$2829,MATCH($A2482,[1]상장!A$11:A$2829,0)),IF($AM2482="연결",INDEX([1]상장!AB$11:AB$2829,MATCH($A2482,[1]상장!A$11:A$2829,0)),""))</f>
        <v>27083000000</v>
      </c>
    </row>
    <row r="2483" spans="1:44" x14ac:dyDescent="0.3">
      <c r="A2483" t="s">
        <v>7433</v>
      </c>
      <c r="B2483" t="s">
        <v>7434</v>
      </c>
      <c r="C2483" t="s">
        <v>7435</v>
      </c>
      <c r="D2483" s="1" t="str">
        <f>INDEX(Sheet2!$B$2:$B$2345,MATCH(Sheet1!$B2483,Sheet2!$C$2:$C$2345,0))</f>
        <v>오하임아이엔티</v>
      </c>
      <c r="E2483" t="s">
        <v>8475</v>
      </c>
      <c r="F2483" t="s">
        <v>8475</v>
      </c>
      <c r="G2483" t="s">
        <v>8475</v>
      </c>
      <c r="H2483" t="s">
        <v>8475</v>
      </c>
      <c r="I2483" t="s">
        <v>21711</v>
      </c>
      <c r="J2483">
        <v>49.89</v>
      </c>
      <c r="K2483" t="s">
        <v>9020</v>
      </c>
      <c r="L2483">
        <v>52.81</v>
      </c>
      <c r="M2483" t="s">
        <v>8475</v>
      </c>
      <c r="N2483" t="s">
        <v>8475</v>
      </c>
      <c r="O2483" t="s">
        <v>8475</v>
      </c>
      <c r="P2483" t="s">
        <v>8475</v>
      </c>
      <c r="Q2483" t="s">
        <v>8475</v>
      </c>
      <c r="R2483" t="s">
        <v>8475</v>
      </c>
      <c r="S2483" t="s">
        <v>9558</v>
      </c>
      <c r="T2483">
        <v>49.8</v>
      </c>
      <c r="U2483" t="s">
        <v>21712</v>
      </c>
      <c r="V2483">
        <v>46.92</v>
      </c>
      <c r="W2483" t="s">
        <v>8475</v>
      </c>
      <c r="X2483" t="s">
        <v>8475</v>
      </c>
      <c r="Y2483" t="s">
        <v>8475</v>
      </c>
      <c r="Z2483" t="s">
        <v>8475</v>
      </c>
      <c r="AA2483" t="s">
        <v>8475</v>
      </c>
      <c r="AB2483" t="s">
        <v>8475</v>
      </c>
      <c r="AC2483" t="s">
        <v>21713</v>
      </c>
      <c r="AD2483">
        <v>0.3</v>
      </c>
      <c r="AE2483" t="s">
        <v>21714</v>
      </c>
      <c r="AF2483">
        <v>0.25</v>
      </c>
      <c r="AG2483" t="s">
        <v>8475</v>
      </c>
      <c r="AH2483">
        <v>0.25</v>
      </c>
      <c r="AI2483" t="s">
        <v>27756</v>
      </c>
      <c r="AJ2483" t="s">
        <v>27756</v>
      </c>
      <c r="AK2483" t="s">
        <v>27756</v>
      </c>
      <c r="AL2483" t="s">
        <v>27756</v>
      </c>
      <c r="AM2483" t="s">
        <v>27756</v>
      </c>
      <c r="AN2483" s="11">
        <v>13051082000</v>
      </c>
      <c r="AO2483" s="11">
        <v>19364407000</v>
      </c>
      <c r="AP2483" s="11">
        <v>27805577000</v>
      </c>
      <c r="AQ2483" s="11">
        <v>32328894000</v>
      </c>
      <c r="AR2483" s="11">
        <f>IF($AM2483="별도",INDEX([1]상장!W$11:W$2829,MATCH($A2483,[1]상장!A$11:A$2829,0)),IF($AM2483="연결",INDEX([1]상장!AB$11:AB$2829,MATCH($A2483,[1]상장!A$11:A$2829,0)),""))</f>
        <v>32410294000</v>
      </c>
    </row>
    <row r="2484" spans="1:44" x14ac:dyDescent="0.3">
      <c r="A2484" t="s">
        <v>7436</v>
      </c>
      <c r="B2484" t="s">
        <v>7437</v>
      </c>
      <c r="C2484" t="s">
        <v>7438</v>
      </c>
      <c r="D2484" s="1" t="str">
        <f>INDEX(Sheet2!$B$2:$B$2345,MATCH(Sheet1!$B2484,Sheet2!$C$2:$C$2345,0))</f>
        <v>애니플러스</v>
      </c>
      <c r="E2484" t="s">
        <v>8475</v>
      </c>
      <c r="F2484" t="s">
        <v>8475</v>
      </c>
      <c r="G2484" t="s">
        <v>21715</v>
      </c>
      <c r="H2484">
        <v>52.32</v>
      </c>
      <c r="I2484" t="s">
        <v>21716</v>
      </c>
      <c r="J2484">
        <v>100</v>
      </c>
      <c r="K2484" t="s">
        <v>21717</v>
      </c>
      <c r="L2484">
        <v>100</v>
      </c>
      <c r="M2484" t="s">
        <v>8475</v>
      </c>
      <c r="N2484" t="s">
        <v>8475</v>
      </c>
      <c r="O2484" t="s">
        <v>8475</v>
      </c>
      <c r="P2484" t="s">
        <v>8475</v>
      </c>
      <c r="Q2484" t="s">
        <v>21718</v>
      </c>
      <c r="R2484">
        <v>18.93</v>
      </c>
      <c r="S2484" t="s">
        <v>8475</v>
      </c>
      <c r="T2484" t="s">
        <v>8475</v>
      </c>
      <c r="U2484" t="s">
        <v>8475</v>
      </c>
      <c r="V2484" t="s">
        <v>8475</v>
      </c>
      <c r="W2484" t="s">
        <v>8475</v>
      </c>
      <c r="X2484" t="s">
        <v>8475</v>
      </c>
      <c r="Y2484" t="s">
        <v>8475</v>
      </c>
      <c r="Z2484" t="s">
        <v>8475</v>
      </c>
      <c r="AA2484" t="s">
        <v>21719</v>
      </c>
      <c r="AB2484">
        <v>13.81</v>
      </c>
      <c r="AC2484" t="s">
        <v>8475</v>
      </c>
      <c r="AD2484" t="s">
        <v>8475</v>
      </c>
      <c r="AE2484" t="s">
        <v>8475</v>
      </c>
      <c r="AF2484" t="s">
        <v>8475</v>
      </c>
      <c r="AG2484" t="s">
        <v>8475</v>
      </c>
      <c r="AH2484" t="s">
        <v>8475</v>
      </c>
      <c r="AI2484" t="s">
        <v>27755</v>
      </c>
      <c r="AJ2484" t="s">
        <v>27755</v>
      </c>
      <c r="AK2484" t="s">
        <v>27755</v>
      </c>
      <c r="AL2484" t="s">
        <v>27755</v>
      </c>
      <c r="AM2484" t="s">
        <v>27755</v>
      </c>
      <c r="AN2484" s="11">
        <v>19867241000</v>
      </c>
      <c r="AO2484" s="11">
        <v>18352391000</v>
      </c>
      <c r="AP2484" s="11">
        <v>15885921000</v>
      </c>
      <c r="AQ2484" s="11">
        <v>49036805000</v>
      </c>
      <c r="AR2484" s="11">
        <f>IF($AM2484="별도",INDEX([1]상장!W$11:W$2829,MATCH($A2484,[1]상장!A$11:A$2829,0)),IF($AM2484="연결",INDEX([1]상장!AB$11:AB$2829,MATCH($A2484,[1]상장!A$11:A$2829,0)),""))</f>
        <v>58131425000</v>
      </c>
    </row>
    <row r="2485" spans="1:44" x14ac:dyDescent="0.3">
      <c r="A2485" t="s">
        <v>7439</v>
      </c>
      <c r="B2485" t="s">
        <v>7440</v>
      </c>
      <c r="C2485" t="s">
        <v>7441</v>
      </c>
      <c r="D2485" s="1" t="str">
        <f>INDEX(Sheet2!$B$2:$B$2345,MATCH(Sheet1!$B2485,Sheet2!$C$2:$C$2345,0))</f>
        <v>디와이씨</v>
      </c>
      <c r="E2485" t="s">
        <v>8475</v>
      </c>
      <c r="F2485" t="s">
        <v>8475</v>
      </c>
      <c r="G2485" t="s">
        <v>8475</v>
      </c>
      <c r="H2485" t="s">
        <v>8475</v>
      </c>
      <c r="I2485" t="s">
        <v>8475</v>
      </c>
      <c r="J2485" t="s">
        <v>8475</v>
      </c>
      <c r="K2485" t="s">
        <v>8475</v>
      </c>
      <c r="L2485" t="s">
        <v>8475</v>
      </c>
      <c r="M2485" t="s">
        <v>21720</v>
      </c>
      <c r="N2485">
        <v>42.44</v>
      </c>
      <c r="O2485" t="s">
        <v>8475</v>
      </c>
      <c r="P2485" t="s">
        <v>8475</v>
      </c>
      <c r="Q2485" t="s">
        <v>8475</v>
      </c>
      <c r="R2485" t="s">
        <v>8475</v>
      </c>
      <c r="S2485" t="s">
        <v>8475</v>
      </c>
      <c r="T2485" t="s">
        <v>8475</v>
      </c>
      <c r="U2485" t="s">
        <v>8475</v>
      </c>
      <c r="V2485" t="s">
        <v>8475</v>
      </c>
      <c r="W2485" t="s">
        <v>21721</v>
      </c>
      <c r="X2485">
        <v>21.15</v>
      </c>
      <c r="Y2485" t="s">
        <v>8475</v>
      </c>
      <c r="Z2485" t="s">
        <v>8475</v>
      </c>
      <c r="AA2485" t="s">
        <v>8475</v>
      </c>
      <c r="AB2485" t="s">
        <v>8475</v>
      </c>
      <c r="AC2485" t="s">
        <v>8475</v>
      </c>
      <c r="AD2485" t="s">
        <v>8475</v>
      </c>
      <c r="AE2485" t="s">
        <v>8475</v>
      </c>
      <c r="AF2485" t="s">
        <v>8475</v>
      </c>
      <c r="AG2485" t="s">
        <v>21722</v>
      </c>
      <c r="AH2485" t="s">
        <v>8475</v>
      </c>
      <c r="AI2485" t="s">
        <v>27757</v>
      </c>
      <c r="AJ2485" t="s">
        <v>27756</v>
      </c>
      <c r="AK2485" t="s">
        <v>27756</v>
      </c>
      <c r="AL2485" t="s">
        <v>27756</v>
      </c>
      <c r="AM2485" t="s">
        <v>27755</v>
      </c>
      <c r="AN2485" s="11" t="s">
        <v>8475</v>
      </c>
      <c r="AO2485" s="11">
        <v>81387210000</v>
      </c>
      <c r="AP2485" s="11">
        <v>78024949000</v>
      </c>
      <c r="AQ2485" s="11">
        <v>87268256000</v>
      </c>
      <c r="AR2485" s="11">
        <f>IF($AM2485="별도",INDEX([1]상장!W$11:W$2829,MATCH($A2485,[1]상장!A$11:A$2829,0)),IF($AM2485="연결",INDEX([1]상장!AB$11:AB$2829,MATCH($A2485,[1]상장!A$11:A$2829,0)),""))</f>
        <v>120652618000</v>
      </c>
    </row>
    <row r="2486" spans="1:44" x14ac:dyDescent="0.3">
      <c r="A2486" t="s">
        <v>7442</v>
      </c>
      <c r="B2486" t="s">
        <v>7443</v>
      </c>
      <c r="C2486" t="s">
        <v>7444</v>
      </c>
      <c r="D2486" s="1" t="str">
        <f>INDEX(Sheet2!$B$2:$B$2345,MATCH(Sheet1!$B2486,Sheet2!$C$2:$C$2345,0))</f>
        <v>산돌</v>
      </c>
      <c r="E2486" t="s">
        <v>8475</v>
      </c>
      <c r="F2486" t="s">
        <v>8475</v>
      </c>
      <c r="G2486" t="s">
        <v>8475</v>
      </c>
      <c r="H2486" t="s">
        <v>8475</v>
      </c>
      <c r="I2486" t="s">
        <v>8475</v>
      </c>
      <c r="J2486" t="s">
        <v>8475</v>
      </c>
      <c r="K2486" t="s">
        <v>8475</v>
      </c>
      <c r="L2486" t="s">
        <v>8475</v>
      </c>
      <c r="M2486" t="s">
        <v>8475</v>
      </c>
      <c r="N2486" t="s">
        <v>8475</v>
      </c>
      <c r="O2486" t="s">
        <v>8475</v>
      </c>
      <c r="P2486" t="s">
        <v>8475</v>
      </c>
      <c r="Q2486" t="s">
        <v>8475</v>
      </c>
      <c r="R2486" t="s">
        <v>8475</v>
      </c>
      <c r="S2486" t="s">
        <v>8475</v>
      </c>
      <c r="T2486" t="s">
        <v>8475</v>
      </c>
      <c r="U2486" t="s">
        <v>8475</v>
      </c>
      <c r="V2486" t="s">
        <v>8475</v>
      </c>
      <c r="W2486" t="s">
        <v>8475</v>
      </c>
      <c r="X2486" t="s">
        <v>8475</v>
      </c>
      <c r="Y2486" t="s">
        <v>8475</v>
      </c>
      <c r="Z2486" t="s">
        <v>8475</v>
      </c>
      <c r="AA2486" t="s">
        <v>8475</v>
      </c>
      <c r="AB2486" t="s">
        <v>8475</v>
      </c>
      <c r="AC2486" t="s">
        <v>8475</v>
      </c>
      <c r="AD2486" t="s">
        <v>8475</v>
      </c>
      <c r="AE2486" t="s">
        <v>8475</v>
      </c>
      <c r="AF2486" t="s">
        <v>8475</v>
      </c>
      <c r="AG2486" t="s">
        <v>8475</v>
      </c>
      <c r="AH2486" t="s">
        <v>8475</v>
      </c>
      <c r="AI2486" t="s">
        <v>27756</v>
      </c>
      <c r="AJ2486" t="s">
        <v>27755</v>
      </c>
      <c r="AK2486" t="s">
        <v>27755</v>
      </c>
      <c r="AL2486" t="s">
        <v>27755</v>
      </c>
      <c r="AM2486" t="s">
        <v>27755</v>
      </c>
      <c r="AN2486" s="11">
        <v>1302959000</v>
      </c>
      <c r="AO2486" s="11">
        <v>7203897000</v>
      </c>
      <c r="AP2486" s="11">
        <v>10276463000</v>
      </c>
      <c r="AQ2486" s="11">
        <v>12024526000</v>
      </c>
      <c r="AR2486" s="11">
        <f>IF($AM2486="별도",INDEX([1]상장!W$11:W$2829,MATCH($A2486,[1]상장!A$11:A$2829,0)),IF($AM2486="연결",INDEX([1]상장!AB$11:AB$2829,MATCH($A2486,[1]상장!A$11:A$2829,0)),""))</f>
        <v>18350444000</v>
      </c>
    </row>
    <row r="2487" spans="1:44" x14ac:dyDescent="0.3">
      <c r="A2487" t="s">
        <v>7445</v>
      </c>
      <c r="B2487" t="s">
        <v>7446</v>
      </c>
      <c r="C2487" t="s">
        <v>7447</v>
      </c>
      <c r="D2487" s="1" t="str">
        <f>INDEX(Sheet2!$B$2:$B$2345,MATCH(Sheet1!$B2487,Sheet2!$C$2:$C$2345,0))</f>
        <v>윙입푸드</v>
      </c>
      <c r="E2487" t="s">
        <v>21723</v>
      </c>
      <c r="F2487">
        <v>49.2</v>
      </c>
      <c r="G2487" t="s">
        <v>21723</v>
      </c>
      <c r="H2487">
        <v>41.13</v>
      </c>
      <c r="I2487" t="s">
        <v>21723</v>
      </c>
      <c r="J2487">
        <v>37.880000000000003</v>
      </c>
      <c r="K2487" t="s">
        <v>21724</v>
      </c>
      <c r="L2487">
        <v>71.23</v>
      </c>
      <c r="M2487" t="s">
        <v>8475</v>
      </c>
      <c r="N2487" t="s">
        <v>8475</v>
      </c>
      <c r="O2487" t="s">
        <v>21725</v>
      </c>
      <c r="P2487">
        <v>20.86</v>
      </c>
      <c r="Q2487" t="s">
        <v>21726</v>
      </c>
      <c r="R2487">
        <v>24.81</v>
      </c>
      <c r="S2487" t="s">
        <v>21726</v>
      </c>
      <c r="T2487">
        <v>27.73</v>
      </c>
      <c r="U2487" t="s">
        <v>21726</v>
      </c>
      <c r="V2487">
        <v>25.69</v>
      </c>
      <c r="W2487" t="s">
        <v>8475</v>
      </c>
      <c r="X2487" t="s">
        <v>8475</v>
      </c>
      <c r="Y2487" t="s">
        <v>21727</v>
      </c>
      <c r="Z2487">
        <v>17.87</v>
      </c>
      <c r="AA2487" t="s">
        <v>21725</v>
      </c>
      <c r="AB2487">
        <v>23.92</v>
      </c>
      <c r="AC2487" t="s">
        <v>21725</v>
      </c>
      <c r="AD2487">
        <v>21.77</v>
      </c>
      <c r="AE2487" t="s">
        <v>21728</v>
      </c>
      <c r="AF2487">
        <v>3.07</v>
      </c>
      <c r="AG2487" t="s">
        <v>8475</v>
      </c>
      <c r="AH2487">
        <v>3.07</v>
      </c>
      <c r="AI2487" t="s">
        <v>27755</v>
      </c>
      <c r="AJ2487" t="s">
        <v>27755</v>
      </c>
      <c r="AK2487" t="s">
        <v>27755</v>
      </c>
      <c r="AL2487" t="s">
        <v>27755</v>
      </c>
      <c r="AM2487" t="s">
        <v>27755</v>
      </c>
      <c r="AN2487" s="11">
        <v>96175443000</v>
      </c>
      <c r="AO2487" s="11">
        <v>111593709000</v>
      </c>
      <c r="AP2487" s="11">
        <v>130453200000</v>
      </c>
      <c r="AQ2487" s="11">
        <v>153442244000</v>
      </c>
      <c r="AR2487" s="11">
        <f>IF($AM2487="별도",INDEX([1]상장!W$11:W$2829,MATCH($A2487,[1]상장!A$11:A$2829,0)),IF($AM2487="연결",INDEX([1]상장!AB$11:AB$2829,MATCH($A2487,[1]상장!A$11:A$2829,0)),""))</f>
        <v>168597291000</v>
      </c>
    </row>
    <row r="2488" spans="1:44" x14ac:dyDescent="0.3">
      <c r="A2488" t="s">
        <v>7448</v>
      </c>
      <c r="B2488" t="s">
        <v>7449</v>
      </c>
      <c r="C2488" t="s">
        <v>7450</v>
      </c>
      <c r="D2488" s="1" t="str">
        <f>INDEX(Sheet2!$B$2:$B$2345,MATCH(Sheet1!$B2488,Sheet2!$C$2:$C$2345,0))</f>
        <v>넥스트칩</v>
      </c>
      <c r="E2488" t="s">
        <v>8475</v>
      </c>
      <c r="F2488" t="s">
        <v>8475</v>
      </c>
      <c r="G2488" t="s">
        <v>21729</v>
      </c>
      <c r="H2488">
        <v>100</v>
      </c>
      <c r="I2488" t="s">
        <v>21729</v>
      </c>
      <c r="J2488">
        <v>100</v>
      </c>
      <c r="K2488" t="s">
        <v>21730</v>
      </c>
      <c r="L2488">
        <v>41.17</v>
      </c>
      <c r="M2488" t="s">
        <v>8754</v>
      </c>
      <c r="N2488">
        <v>95.68</v>
      </c>
      <c r="O2488" t="s">
        <v>8475</v>
      </c>
      <c r="P2488" t="s">
        <v>8475</v>
      </c>
      <c r="Q2488" t="s">
        <v>8475</v>
      </c>
      <c r="R2488" t="s">
        <v>8475</v>
      </c>
      <c r="S2488" t="s">
        <v>8475</v>
      </c>
      <c r="T2488" t="s">
        <v>8475</v>
      </c>
      <c r="U2488" t="s">
        <v>21731</v>
      </c>
      <c r="V2488">
        <v>32.36</v>
      </c>
      <c r="W2488" t="s">
        <v>9684</v>
      </c>
      <c r="X2488">
        <v>3.93</v>
      </c>
      <c r="Y2488" t="s">
        <v>8475</v>
      </c>
      <c r="Z2488" t="s">
        <v>8475</v>
      </c>
      <c r="AA2488" t="s">
        <v>8475</v>
      </c>
      <c r="AB2488" t="s">
        <v>8475</v>
      </c>
      <c r="AC2488" t="s">
        <v>8475</v>
      </c>
      <c r="AD2488" t="s">
        <v>8475</v>
      </c>
      <c r="AE2488" t="s">
        <v>21732</v>
      </c>
      <c r="AF2488">
        <v>26.46</v>
      </c>
      <c r="AG2488" t="s">
        <v>9020</v>
      </c>
      <c r="AH2488">
        <v>26.46</v>
      </c>
      <c r="AI2488" t="s">
        <v>27757</v>
      </c>
      <c r="AJ2488" t="s">
        <v>27756</v>
      </c>
      <c r="AK2488" t="s">
        <v>27756</v>
      </c>
      <c r="AL2488" t="s">
        <v>27756</v>
      </c>
      <c r="AM2488" t="s">
        <v>27756</v>
      </c>
      <c r="AN2488" s="11" t="s">
        <v>8475</v>
      </c>
      <c r="AO2488" s="11">
        <v>3689089000</v>
      </c>
      <c r="AP2488" s="11">
        <v>10382892000</v>
      </c>
      <c r="AQ2488" s="11">
        <v>24469249000</v>
      </c>
      <c r="AR2488" s="11">
        <f>IF($AM2488="별도",INDEX([1]상장!W$11:W$2829,MATCH($A2488,[1]상장!A$11:A$2829,0)),IF($AM2488="연결",INDEX([1]상장!AB$11:AB$2829,MATCH($A2488,[1]상장!A$11:A$2829,0)),""))</f>
        <v>12869167000</v>
      </c>
    </row>
    <row r="2489" spans="1:44" x14ac:dyDescent="0.3">
      <c r="A2489" t="s">
        <v>7451</v>
      </c>
      <c r="B2489" t="s">
        <v>7452</v>
      </c>
      <c r="C2489" t="s">
        <v>7453</v>
      </c>
      <c r="D2489" s="1" t="e">
        <f>INDEX(Sheet2!$B$2:$B$2345,MATCH(Sheet1!$B2489,Sheet2!$C$2:$C$2345,0))</f>
        <v>#N/A</v>
      </c>
      <c r="E2489" t="s">
        <v>8475</v>
      </c>
      <c r="F2489" t="s">
        <v>8475</v>
      </c>
      <c r="G2489" t="s">
        <v>12265</v>
      </c>
      <c r="H2489">
        <v>41.53</v>
      </c>
      <c r="I2489" t="s">
        <v>21733</v>
      </c>
      <c r="J2489">
        <v>56.54</v>
      </c>
      <c r="K2489" t="s">
        <v>21733</v>
      </c>
      <c r="L2489">
        <v>50.04</v>
      </c>
      <c r="M2489" t="s">
        <v>21733</v>
      </c>
      <c r="N2489">
        <v>54.17</v>
      </c>
      <c r="O2489" t="s">
        <v>8475</v>
      </c>
      <c r="P2489" t="s">
        <v>8475</v>
      </c>
      <c r="Q2489" t="s">
        <v>21733</v>
      </c>
      <c r="R2489">
        <v>41.11</v>
      </c>
      <c r="S2489" t="s">
        <v>12265</v>
      </c>
      <c r="T2489">
        <v>29.91</v>
      </c>
      <c r="U2489" t="s">
        <v>12265</v>
      </c>
      <c r="V2489">
        <v>33.31</v>
      </c>
      <c r="W2489" t="s">
        <v>12265</v>
      </c>
      <c r="X2489">
        <v>30.95</v>
      </c>
      <c r="Y2489" t="s">
        <v>8475</v>
      </c>
      <c r="Z2489" t="s">
        <v>8475</v>
      </c>
      <c r="AA2489" t="s">
        <v>20979</v>
      </c>
      <c r="AB2489">
        <v>7.51</v>
      </c>
      <c r="AC2489" t="s">
        <v>20979</v>
      </c>
      <c r="AD2489">
        <v>5.91</v>
      </c>
      <c r="AE2489" t="s">
        <v>20979</v>
      </c>
      <c r="AF2489">
        <v>7.97</v>
      </c>
      <c r="AG2489" t="s">
        <v>20980</v>
      </c>
      <c r="AH2489">
        <v>7.97</v>
      </c>
      <c r="AI2489" t="s">
        <v>27757</v>
      </c>
      <c r="AJ2489" t="s">
        <v>27756</v>
      </c>
      <c r="AK2489" t="s">
        <v>27756</v>
      </c>
      <c r="AL2489" t="s">
        <v>27756</v>
      </c>
      <c r="AM2489" t="s">
        <v>27756</v>
      </c>
      <c r="AN2489" s="11" t="s">
        <v>8475</v>
      </c>
      <c r="AO2489" s="11">
        <v>693175000000</v>
      </c>
      <c r="AP2489" s="11">
        <v>691378000000</v>
      </c>
      <c r="AQ2489" s="11">
        <v>698223000000</v>
      </c>
      <c r="AR2489" s="11">
        <f>IF($AM2489="별도",INDEX([1]상장!W$11:W$2829,MATCH($A2489,[1]상장!A$11:A$2829,0)),IF($AM2489="연결",INDEX([1]상장!AB$11:AB$2829,MATCH($A2489,[1]상장!A$11:A$2829,0)),""))</f>
        <v>1300621000000</v>
      </c>
    </row>
    <row r="2490" spans="1:44" x14ac:dyDescent="0.3">
      <c r="A2490" t="s">
        <v>7454</v>
      </c>
      <c r="B2490" t="s">
        <v>7455</v>
      </c>
      <c r="C2490" t="s">
        <v>7456</v>
      </c>
      <c r="D2490" s="1" t="str">
        <f>INDEX(Sheet2!$B$2:$B$2345,MATCH(Sheet1!$B2490,Sheet2!$C$2:$C$2345,0))</f>
        <v>TS트릴리온</v>
      </c>
      <c r="E2490" t="s">
        <v>8475</v>
      </c>
      <c r="F2490" t="s">
        <v>8475</v>
      </c>
      <c r="G2490" t="s">
        <v>8475</v>
      </c>
      <c r="H2490" t="s">
        <v>8475</v>
      </c>
      <c r="I2490" t="s">
        <v>21734</v>
      </c>
      <c r="J2490">
        <v>32.630000000000003</v>
      </c>
      <c r="K2490" t="s">
        <v>8846</v>
      </c>
      <c r="L2490">
        <v>89.87</v>
      </c>
      <c r="M2490" t="s">
        <v>8475</v>
      </c>
      <c r="N2490" t="s">
        <v>8475</v>
      </c>
      <c r="O2490" t="s">
        <v>8475</v>
      </c>
      <c r="P2490" t="s">
        <v>8475</v>
      </c>
      <c r="Q2490" t="s">
        <v>8475</v>
      </c>
      <c r="R2490" t="s">
        <v>8475</v>
      </c>
      <c r="S2490" t="s">
        <v>21735</v>
      </c>
      <c r="T2490">
        <v>24.68</v>
      </c>
      <c r="U2490" t="s">
        <v>8886</v>
      </c>
      <c r="V2490">
        <v>5.49</v>
      </c>
      <c r="W2490" t="s">
        <v>8475</v>
      </c>
      <c r="X2490" t="s">
        <v>8475</v>
      </c>
      <c r="Y2490" t="s">
        <v>8475</v>
      </c>
      <c r="Z2490" t="s">
        <v>8475</v>
      </c>
      <c r="AA2490" t="s">
        <v>8475</v>
      </c>
      <c r="AB2490" t="s">
        <v>8475</v>
      </c>
      <c r="AC2490" t="s">
        <v>21736</v>
      </c>
      <c r="AD2490">
        <v>22.64</v>
      </c>
      <c r="AE2490" t="s">
        <v>8853</v>
      </c>
      <c r="AF2490">
        <v>4.63</v>
      </c>
      <c r="AG2490" t="s">
        <v>8475</v>
      </c>
      <c r="AH2490">
        <v>4.63</v>
      </c>
      <c r="AI2490" t="s">
        <v>27755</v>
      </c>
      <c r="AJ2490" t="s">
        <v>27755</v>
      </c>
      <c r="AK2490" t="s">
        <v>27755</v>
      </c>
      <c r="AL2490" t="s">
        <v>27755</v>
      </c>
      <c r="AM2490" t="s">
        <v>27755</v>
      </c>
      <c r="AN2490" s="11">
        <v>74119555000</v>
      </c>
      <c r="AO2490" s="11">
        <v>70459223000</v>
      </c>
      <c r="AP2490" s="11">
        <v>61646875000</v>
      </c>
      <c r="AQ2490" s="11">
        <v>49870572000</v>
      </c>
      <c r="AR2490" s="11">
        <f>IF($AM2490="별도",INDEX([1]상장!W$11:W$2829,MATCH($A2490,[1]상장!A$11:A$2829,0)),IF($AM2490="연결",INDEX([1]상장!AB$11:AB$2829,MATCH($A2490,[1]상장!A$11:A$2829,0)),""))</f>
        <v>62925392000</v>
      </c>
    </row>
    <row r="2491" spans="1:44" x14ac:dyDescent="0.3">
      <c r="A2491" t="s">
        <v>7457</v>
      </c>
      <c r="B2491" t="s">
        <v>7458</v>
      </c>
      <c r="C2491" t="s">
        <v>7459</v>
      </c>
      <c r="D2491" s="1" t="str">
        <f>INDEX(Sheet2!$B$2:$B$2345,MATCH(Sheet1!$B2491,Sheet2!$C$2:$C$2345,0))</f>
        <v>현대무벡스</v>
      </c>
      <c r="E2491" t="s">
        <v>8475</v>
      </c>
      <c r="F2491" t="s">
        <v>8475</v>
      </c>
      <c r="G2491" t="s">
        <v>8475</v>
      </c>
      <c r="H2491" t="s">
        <v>8475</v>
      </c>
      <c r="I2491" t="s">
        <v>8475</v>
      </c>
      <c r="J2491" t="s">
        <v>8475</v>
      </c>
      <c r="K2491" t="s">
        <v>21737</v>
      </c>
      <c r="L2491">
        <v>65.459999999999994</v>
      </c>
      <c r="M2491" t="s">
        <v>8475</v>
      </c>
      <c r="N2491" t="s">
        <v>8475</v>
      </c>
      <c r="O2491" t="s">
        <v>8475</v>
      </c>
      <c r="P2491" t="s">
        <v>8475</v>
      </c>
      <c r="Q2491" t="s">
        <v>8475</v>
      </c>
      <c r="R2491" t="s">
        <v>8475</v>
      </c>
      <c r="S2491" t="s">
        <v>8475</v>
      </c>
      <c r="T2491" t="s">
        <v>8475</v>
      </c>
      <c r="U2491" t="s">
        <v>21738</v>
      </c>
      <c r="V2491">
        <v>22.45</v>
      </c>
      <c r="W2491" t="s">
        <v>8475</v>
      </c>
      <c r="X2491" t="s">
        <v>8475</v>
      </c>
      <c r="Y2491" t="s">
        <v>8475</v>
      </c>
      <c r="Z2491" t="s">
        <v>8475</v>
      </c>
      <c r="AA2491" t="s">
        <v>8475</v>
      </c>
      <c r="AB2491" t="s">
        <v>8475</v>
      </c>
      <c r="AC2491" t="s">
        <v>8475</v>
      </c>
      <c r="AD2491" t="s">
        <v>8475</v>
      </c>
      <c r="AE2491" t="s">
        <v>21739</v>
      </c>
      <c r="AF2491">
        <v>12.08</v>
      </c>
      <c r="AG2491" t="s">
        <v>8475</v>
      </c>
      <c r="AH2491">
        <v>12.08</v>
      </c>
      <c r="AI2491" t="s">
        <v>27755</v>
      </c>
      <c r="AJ2491" t="s">
        <v>27755</v>
      </c>
      <c r="AK2491" t="s">
        <v>27755</v>
      </c>
      <c r="AL2491" t="s">
        <v>27755</v>
      </c>
      <c r="AM2491" t="s">
        <v>27755</v>
      </c>
      <c r="AN2491" s="11">
        <v>176506982000</v>
      </c>
      <c r="AO2491" s="11">
        <v>172036505000</v>
      </c>
      <c r="AP2491" s="11">
        <v>197467918000</v>
      </c>
      <c r="AQ2491" s="11">
        <v>240087700000</v>
      </c>
      <c r="AR2491" s="11">
        <f>IF($AM2491="별도",INDEX([1]상장!W$11:W$2829,MATCH($A2491,[1]상장!A$11:A$2829,0)),IF($AM2491="연결",INDEX([1]상장!AB$11:AB$2829,MATCH($A2491,[1]상장!A$11:A$2829,0)),""))</f>
        <v>210456109000</v>
      </c>
    </row>
    <row r="2492" spans="1:44" x14ac:dyDescent="0.3">
      <c r="A2492" t="s">
        <v>7460</v>
      </c>
      <c r="B2492" t="s">
        <v>7461</v>
      </c>
      <c r="C2492" t="s">
        <v>7462</v>
      </c>
      <c r="D2492" s="1" t="str">
        <f>INDEX(Sheet2!$B$2:$B$2345,MATCH(Sheet1!$B2492,Sheet2!$C$2:$C$2345,0))</f>
        <v>프로이천</v>
      </c>
      <c r="E2492" t="s">
        <v>8475</v>
      </c>
      <c r="F2492" t="s">
        <v>8475</v>
      </c>
      <c r="G2492" t="s">
        <v>8475</v>
      </c>
      <c r="H2492" t="s">
        <v>8475</v>
      </c>
      <c r="I2492" t="s">
        <v>8475</v>
      </c>
      <c r="J2492" t="s">
        <v>8475</v>
      </c>
      <c r="K2492" t="s">
        <v>21740</v>
      </c>
      <c r="L2492">
        <v>73.67</v>
      </c>
      <c r="M2492" t="s">
        <v>8475</v>
      </c>
      <c r="N2492" t="s">
        <v>8475</v>
      </c>
      <c r="O2492" t="s">
        <v>8475</v>
      </c>
      <c r="P2492" t="s">
        <v>8475</v>
      </c>
      <c r="Q2492" t="s">
        <v>8475</v>
      </c>
      <c r="R2492" t="s">
        <v>8475</v>
      </c>
      <c r="S2492" t="s">
        <v>8475</v>
      </c>
      <c r="T2492" t="s">
        <v>8475</v>
      </c>
      <c r="U2492" t="s">
        <v>21741</v>
      </c>
      <c r="V2492">
        <v>11.88</v>
      </c>
      <c r="W2492" t="s">
        <v>8475</v>
      </c>
      <c r="X2492" t="s">
        <v>8475</v>
      </c>
      <c r="Y2492" t="s">
        <v>8475</v>
      </c>
      <c r="Z2492" t="s">
        <v>8475</v>
      </c>
      <c r="AA2492" t="s">
        <v>8475</v>
      </c>
      <c r="AB2492" t="s">
        <v>8475</v>
      </c>
      <c r="AC2492" t="s">
        <v>8475</v>
      </c>
      <c r="AD2492" t="s">
        <v>8475</v>
      </c>
      <c r="AE2492" t="s">
        <v>21742</v>
      </c>
      <c r="AF2492">
        <v>5.87</v>
      </c>
      <c r="AG2492" t="s">
        <v>8475</v>
      </c>
      <c r="AH2492">
        <v>5.87</v>
      </c>
      <c r="AI2492" t="s">
        <v>27757</v>
      </c>
      <c r="AJ2492" t="s">
        <v>27755</v>
      </c>
      <c r="AK2492" t="s">
        <v>27755</v>
      </c>
      <c r="AL2492" t="s">
        <v>27755</v>
      </c>
      <c r="AM2492" t="s">
        <v>27755</v>
      </c>
      <c r="AN2492" s="11" t="s">
        <v>8475</v>
      </c>
      <c r="AO2492" s="11">
        <v>30386400000</v>
      </c>
      <c r="AP2492" s="11">
        <v>28841106000</v>
      </c>
      <c r="AQ2492" s="11">
        <v>34750747000</v>
      </c>
      <c r="AR2492" s="11">
        <f>IF($AM2492="별도",INDEX([1]상장!W$11:W$2829,MATCH($A2492,[1]상장!A$11:A$2829,0)),IF($AM2492="연결",INDEX([1]상장!AB$11:AB$2829,MATCH($A2492,[1]상장!A$11:A$2829,0)),""))</f>
        <v>38191882000</v>
      </c>
    </row>
    <row r="2493" spans="1:44" x14ac:dyDescent="0.3">
      <c r="A2493" t="s">
        <v>7463</v>
      </c>
      <c r="B2493" t="s">
        <v>7464</v>
      </c>
      <c r="C2493" t="s">
        <v>7465</v>
      </c>
      <c r="D2493" s="1" t="str">
        <f>INDEX(Sheet2!$B$2:$B$2345,MATCH(Sheet1!$B2493,Sheet2!$C$2:$C$2345,0))</f>
        <v>롯데리츠</v>
      </c>
      <c r="E2493" t="s">
        <v>8475</v>
      </c>
      <c r="F2493" t="s">
        <v>8475</v>
      </c>
      <c r="G2493" t="s">
        <v>8475</v>
      </c>
      <c r="H2493" t="s">
        <v>8475</v>
      </c>
      <c r="I2493" t="s">
        <v>8475</v>
      </c>
      <c r="J2493" t="s">
        <v>8475</v>
      </c>
      <c r="K2493" t="s">
        <v>5163</v>
      </c>
      <c r="L2493">
        <v>96.08</v>
      </c>
      <c r="M2493" t="s">
        <v>5163</v>
      </c>
      <c r="N2493">
        <v>96.1</v>
      </c>
      <c r="O2493" t="s">
        <v>8475</v>
      </c>
      <c r="P2493" t="s">
        <v>8475</v>
      </c>
      <c r="Q2493" t="s">
        <v>8475</v>
      </c>
      <c r="R2493" t="s">
        <v>8475</v>
      </c>
      <c r="S2493" t="s">
        <v>8475</v>
      </c>
      <c r="T2493" t="s">
        <v>8475</v>
      </c>
      <c r="U2493" t="s">
        <v>619</v>
      </c>
      <c r="V2493">
        <v>3.91</v>
      </c>
      <c r="W2493" t="s">
        <v>619</v>
      </c>
      <c r="X2493">
        <v>3.89</v>
      </c>
      <c r="Y2493" t="s">
        <v>8475</v>
      </c>
      <c r="Z2493" t="s">
        <v>8475</v>
      </c>
      <c r="AA2493" t="s">
        <v>8475</v>
      </c>
      <c r="AB2493" t="s">
        <v>8475</v>
      </c>
      <c r="AC2493" t="s">
        <v>8475</v>
      </c>
      <c r="AD2493" t="s">
        <v>8475</v>
      </c>
      <c r="AE2493" t="s">
        <v>8475</v>
      </c>
      <c r="AF2493" t="s">
        <v>8475</v>
      </c>
      <c r="AG2493" t="s">
        <v>8475</v>
      </c>
      <c r="AH2493" t="s">
        <v>8475</v>
      </c>
      <c r="AI2493" t="s">
        <v>27757</v>
      </c>
      <c r="AJ2493" t="s">
        <v>27756</v>
      </c>
      <c r="AK2493" t="s">
        <v>27756</v>
      </c>
      <c r="AL2493" t="s">
        <v>27756</v>
      </c>
      <c r="AM2493" t="s">
        <v>27756</v>
      </c>
      <c r="AN2493" s="11" t="s">
        <v>8475</v>
      </c>
      <c r="AO2493" s="11">
        <v>22491885000</v>
      </c>
      <c r="AP2493" s="11">
        <v>38327151000</v>
      </c>
      <c r="AQ2493" s="11">
        <v>56179895000</v>
      </c>
      <c r="AR2493" s="11">
        <f>IF($AM2493="별도",INDEX([1]상장!W$11:W$2829,MATCH($A2493,[1]상장!A$11:A$2829,0)),IF($AM2493="연결",INDEX([1]상장!AB$11:AB$2829,MATCH($A2493,[1]상장!A$11:A$2829,0)),""))</f>
        <v>57920144000</v>
      </c>
    </row>
    <row r="2494" spans="1:44" x14ac:dyDescent="0.3">
      <c r="A2494" t="s">
        <v>7466</v>
      </c>
      <c r="B2494" t="s">
        <v>7467</v>
      </c>
      <c r="C2494" t="s">
        <v>7468</v>
      </c>
      <c r="D2494" s="1" t="str">
        <f>INDEX(Sheet2!$B$2:$B$2345,MATCH(Sheet1!$B2494,Sheet2!$C$2:$C$2345,0))</f>
        <v>코퍼스코리아</v>
      </c>
      <c r="E2494" t="s">
        <v>8475</v>
      </c>
      <c r="F2494" t="s">
        <v>8475</v>
      </c>
      <c r="G2494" t="s">
        <v>8475</v>
      </c>
      <c r="H2494" t="s">
        <v>8475</v>
      </c>
      <c r="I2494" t="s">
        <v>21743</v>
      </c>
      <c r="J2494">
        <v>83.37</v>
      </c>
      <c r="K2494" t="s">
        <v>21744</v>
      </c>
      <c r="L2494">
        <v>80.709999999999994</v>
      </c>
      <c r="M2494" t="s">
        <v>8475</v>
      </c>
      <c r="N2494" t="s">
        <v>8475</v>
      </c>
      <c r="O2494" t="s">
        <v>8475</v>
      </c>
      <c r="P2494" t="s">
        <v>8475</v>
      </c>
      <c r="Q2494" t="s">
        <v>8475</v>
      </c>
      <c r="R2494" t="s">
        <v>8475</v>
      </c>
      <c r="S2494" t="s">
        <v>21745</v>
      </c>
      <c r="T2494">
        <v>6.53</v>
      </c>
      <c r="U2494" t="s">
        <v>21746</v>
      </c>
      <c r="V2494">
        <v>7.93</v>
      </c>
      <c r="W2494" t="s">
        <v>8475</v>
      </c>
      <c r="X2494" t="s">
        <v>8475</v>
      </c>
      <c r="Y2494" t="s">
        <v>8475</v>
      </c>
      <c r="Z2494" t="s">
        <v>8475</v>
      </c>
      <c r="AA2494" t="s">
        <v>8475</v>
      </c>
      <c r="AB2494" t="s">
        <v>8475</v>
      </c>
      <c r="AC2494" t="s">
        <v>19746</v>
      </c>
      <c r="AD2494">
        <v>3.6</v>
      </c>
      <c r="AE2494" t="s">
        <v>21747</v>
      </c>
      <c r="AF2494">
        <v>6.23</v>
      </c>
      <c r="AG2494" t="s">
        <v>8475</v>
      </c>
      <c r="AH2494">
        <v>6.23</v>
      </c>
      <c r="AI2494" t="s">
        <v>27755</v>
      </c>
      <c r="AJ2494" t="s">
        <v>27755</v>
      </c>
      <c r="AK2494" t="s">
        <v>27755</v>
      </c>
      <c r="AL2494" t="s">
        <v>27755</v>
      </c>
      <c r="AM2494" t="s">
        <v>27755</v>
      </c>
      <c r="AN2494" s="11">
        <v>16839155000</v>
      </c>
      <c r="AO2494" s="11">
        <v>21747781000</v>
      </c>
      <c r="AP2494" s="11">
        <v>21653562000</v>
      </c>
      <c r="AQ2494" s="11">
        <v>33859197000</v>
      </c>
      <c r="AR2494" s="11">
        <f>IF($AM2494="별도",INDEX([1]상장!W$11:W$2829,MATCH($A2494,[1]상장!A$11:A$2829,0)),IF($AM2494="연결",INDEX([1]상장!AB$11:AB$2829,MATCH($A2494,[1]상장!A$11:A$2829,0)),""))</f>
        <v>29268713000</v>
      </c>
    </row>
    <row r="2495" spans="1:44" x14ac:dyDescent="0.3">
      <c r="A2495" t="s">
        <v>7469</v>
      </c>
      <c r="B2495" t="s">
        <v>7470</v>
      </c>
      <c r="C2495" t="s">
        <v>7471</v>
      </c>
      <c r="D2495" s="1" t="str">
        <f>INDEX(Sheet2!$B$2:$B$2345,MATCH(Sheet1!$B2495,Sheet2!$C$2:$C$2345,0))</f>
        <v>네패스아크</v>
      </c>
      <c r="E2495" t="s">
        <v>8475</v>
      </c>
      <c r="F2495" t="s">
        <v>8475</v>
      </c>
      <c r="G2495" t="s">
        <v>8475</v>
      </c>
      <c r="H2495" t="s">
        <v>8475</v>
      </c>
      <c r="I2495" t="s">
        <v>21748</v>
      </c>
      <c r="J2495">
        <v>88.07</v>
      </c>
      <c r="K2495" t="s">
        <v>21748</v>
      </c>
      <c r="L2495">
        <v>93.96</v>
      </c>
      <c r="M2495" t="s">
        <v>21748</v>
      </c>
      <c r="N2495">
        <v>95.49</v>
      </c>
      <c r="O2495" t="s">
        <v>8475</v>
      </c>
      <c r="P2495" t="s">
        <v>8475</v>
      </c>
      <c r="Q2495" t="s">
        <v>8475</v>
      </c>
      <c r="R2495" t="s">
        <v>8475</v>
      </c>
      <c r="S2495" t="s">
        <v>8660</v>
      </c>
      <c r="T2495">
        <v>6.1</v>
      </c>
      <c r="U2495" t="s">
        <v>9893</v>
      </c>
      <c r="V2495">
        <v>2.5299999999999998</v>
      </c>
      <c r="W2495" t="s">
        <v>9893</v>
      </c>
      <c r="X2495">
        <v>3.36</v>
      </c>
      <c r="Y2495" t="s">
        <v>8475</v>
      </c>
      <c r="Z2495" t="s">
        <v>8475</v>
      </c>
      <c r="AA2495" t="s">
        <v>8475</v>
      </c>
      <c r="AB2495" t="s">
        <v>8475</v>
      </c>
      <c r="AC2495" t="s">
        <v>21749</v>
      </c>
      <c r="AD2495">
        <v>3.54</v>
      </c>
      <c r="AE2495" t="s">
        <v>9020</v>
      </c>
      <c r="AF2495">
        <v>1.76</v>
      </c>
      <c r="AG2495" t="s">
        <v>21749</v>
      </c>
      <c r="AH2495">
        <v>1.76</v>
      </c>
      <c r="AI2495" t="s">
        <v>27757</v>
      </c>
      <c r="AJ2495" t="s">
        <v>27756</v>
      </c>
      <c r="AK2495" t="s">
        <v>27756</v>
      </c>
      <c r="AL2495" t="s">
        <v>27756</v>
      </c>
      <c r="AM2495" t="s">
        <v>27756</v>
      </c>
      <c r="AN2495" s="11" t="s">
        <v>8475</v>
      </c>
      <c r="AO2495" s="11">
        <v>54718939000</v>
      </c>
      <c r="AP2495" s="11">
        <v>67844759000</v>
      </c>
      <c r="AQ2495" s="11">
        <v>114206894000</v>
      </c>
      <c r="AR2495" s="11">
        <f>IF($AM2495="별도",INDEX([1]상장!W$11:W$2829,MATCH($A2495,[1]상장!A$11:A$2829,0)),IF($AM2495="연결",INDEX([1]상장!AB$11:AB$2829,MATCH($A2495,[1]상장!A$11:A$2829,0)),""))</f>
        <v>153861205000</v>
      </c>
    </row>
    <row r="2496" spans="1:44" x14ac:dyDescent="0.3">
      <c r="A2496" t="s">
        <v>7472</v>
      </c>
      <c r="B2496" t="s">
        <v>7473</v>
      </c>
      <c r="C2496" t="s">
        <v>7474</v>
      </c>
      <c r="D2496" s="1" t="str">
        <f>INDEX(Sheet2!$B$2:$B$2345,MATCH(Sheet1!$B2496,Sheet2!$C$2:$C$2345,0))</f>
        <v>피에스케이</v>
      </c>
      <c r="E2496" t="s">
        <v>8475</v>
      </c>
      <c r="F2496" t="s">
        <v>8475</v>
      </c>
      <c r="G2496" t="s">
        <v>18239</v>
      </c>
      <c r="H2496">
        <v>59.98</v>
      </c>
      <c r="I2496" t="s">
        <v>18239</v>
      </c>
      <c r="J2496">
        <v>66.59</v>
      </c>
      <c r="K2496" t="s">
        <v>18239</v>
      </c>
      <c r="L2496">
        <v>74.650000000000006</v>
      </c>
      <c r="M2496" t="s">
        <v>18239</v>
      </c>
      <c r="N2496">
        <v>69.3</v>
      </c>
      <c r="O2496" t="s">
        <v>8475</v>
      </c>
      <c r="P2496" t="s">
        <v>8475</v>
      </c>
      <c r="Q2496" t="s">
        <v>18240</v>
      </c>
      <c r="R2496">
        <v>40.01</v>
      </c>
      <c r="S2496" t="s">
        <v>18240</v>
      </c>
      <c r="T2496">
        <v>33.4</v>
      </c>
      <c r="U2496" t="s">
        <v>18240</v>
      </c>
      <c r="V2496">
        <v>25.34</v>
      </c>
      <c r="W2496" t="s">
        <v>18240</v>
      </c>
      <c r="X2496">
        <v>30.69</v>
      </c>
      <c r="Y2496" t="s">
        <v>8475</v>
      </c>
      <c r="Z2496" t="s">
        <v>8475</v>
      </c>
      <c r="AA2496" t="s">
        <v>8475</v>
      </c>
      <c r="AB2496" t="s">
        <v>8475</v>
      </c>
      <c r="AC2496" t="s">
        <v>8475</v>
      </c>
      <c r="AD2496" t="s">
        <v>8475</v>
      </c>
      <c r="AE2496" t="s">
        <v>8475</v>
      </c>
      <c r="AF2496" t="s">
        <v>8475</v>
      </c>
      <c r="AG2496" t="s">
        <v>8475</v>
      </c>
      <c r="AH2496" t="s">
        <v>8475</v>
      </c>
      <c r="AI2496" t="s">
        <v>27757</v>
      </c>
      <c r="AJ2496" t="s">
        <v>27755</v>
      </c>
      <c r="AK2496" t="s">
        <v>27755</v>
      </c>
      <c r="AL2496" t="s">
        <v>27755</v>
      </c>
      <c r="AM2496" t="s">
        <v>27755</v>
      </c>
      <c r="AN2496" s="11" t="s">
        <v>8475</v>
      </c>
      <c r="AO2496" s="11">
        <v>154611977000</v>
      </c>
      <c r="AP2496" s="11">
        <v>265729684000</v>
      </c>
      <c r="AQ2496" s="11">
        <v>445803726000</v>
      </c>
      <c r="AR2496" s="11">
        <f>IF($AM2496="별도",INDEX([1]상장!W$11:W$2829,MATCH($A2496,[1]상장!A$11:A$2829,0)),IF($AM2496="연결",INDEX([1]상장!AB$11:AB$2829,MATCH($A2496,[1]상장!A$11:A$2829,0)),""))</f>
        <v>460909201000</v>
      </c>
    </row>
    <row r="2497" spans="1:44" x14ac:dyDescent="0.3">
      <c r="A2497" t="s">
        <v>7475</v>
      </c>
      <c r="B2497" t="s">
        <v>7476</v>
      </c>
      <c r="C2497" t="s">
        <v>7477</v>
      </c>
      <c r="D2497" s="1" t="str">
        <f>INDEX(Sheet2!$B$2:$B$2345,MATCH(Sheet1!$B2497,Sheet2!$C$2:$C$2345,0))</f>
        <v>SK아이이테크놀로지</v>
      </c>
      <c r="E2497" t="s">
        <v>8475</v>
      </c>
      <c r="F2497" t="s">
        <v>8475</v>
      </c>
      <c r="G2497" t="s">
        <v>8475</v>
      </c>
      <c r="H2497" t="s">
        <v>8475</v>
      </c>
      <c r="I2497" t="s">
        <v>8475</v>
      </c>
      <c r="J2497" t="s">
        <v>8475</v>
      </c>
      <c r="K2497" t="s">
        <v>21750</v>
      </c>
      <c r="L2497">
        <v>60.51</v>
      </c>
      <c r="M2497" t="s">
        <v>21750</v>
      </c>
      <c r="N2497">
        <v>99.8</v>
      </c>
      <c r="O2497" t="s">
        <v>8475</v>
      </c>
      <c r="P2497" t="s">
        <v>8475</v>
      </c>
      <c r="Q2497" t="s">
        <v>8475</v>
      </c>
      <c r="R2497" t="s">
        <v>8475</v>
      </c>
      <c r="S2497" t="s">
        <v>8475</v>
      </c>
      <c r="T2497" t="s">
        <v>8475</v>
      </c>
      <c r="U2497" t="s">
        <v>21751</v>
      </c>
      <c r="V2497">
        <v>39.42</v>
      </c>
      <c r="W2497" t="s">
        <v>21752</v>
      </c>
      <c r="X2497">
        <v>0.19</v>
      </c>
      <c r="Y2497" t="s">
        <v>8475</v>
      </c>
      <c r="Z2497" t="s">
        <v>8475</v>
      </c>
      <c r="AA2497" t="s">
        <v>8475</v>
      </c>
      <c r="AB2497" t="s">
        <v>8475</v>
      </c>
      <c r="AC2497" t="s">
        <v>8475</v>
      </c>
      <c r="AD2497" t="s">
        <v>8475</v>
      </c>
      <c r="AE2497" t="s">
        <v>21752</v>
      </c>
      <c r="AF2497">
        <v>0.06</v>
      </c>
      <c r="AG2497" t="s">
        <v>8475</v>
      </c>
      <c r="AH2497">
        <v>0.06</v>
      </c>
      <c r="AI2497" t="s">
        <v>27757</v>
      </c>
      <c r="AJ2497" t="s">
        <v>27756</v>
      </c>
      <c r="AK2497" t="s">
        <v>27755</v>
      </c>
      <c r="AL2497" t="s">
        <v>27755</v>
      </c>
      <c r="AM2497" t="s">
        <v>27755</v>
      </c>
      <c r="AN2497" s="11" t="s">
        <v>8475</v>
      </c>
      <c r="AO2497" s="11">
        <v>263037075000</v>
      </c>
      <c r="AP2497" s="11">
        <v>469309226000</v>
      </c>
      <c r="AQ2497" s="11">
        <v>603767421000</v>
      </c>
      <c r="AR2497" s="11">
        <f>IF($AM2497="별도",INDEX([1]상장!W$11:W$2829,MATCH($A2497,[1]상장!A$11:A$2829,0)),IF($AM2497="연결",INDEX([1]상장!AB$11:AB$2829,MATCH($A2497,[1]상장!A$11:A$2829,0)),""))</f>
        <v>585798633000</v>
      </c>
    </row>
    <row r="2498" spans="1:44" x14ac:dyDescent="0.3">
      <c r="A2498" t="s">
        <v>7478</v>
      </c>
      <c r="B2498" t="s">
        <v>7479</v>
      </c>
      <c r="C2498" t="s">
        <v>7480</v>
      </c>
      <c r="D2498" s="1" t="str">
        <f>INDEX(Sheet2!$B$2:$B$2345,MATCH(Sheet1!$B2498,Sheet2!$C$2:$C$2345,0))</f>
        <v>엠에프엠코리아</v>
      </c>
      <c r="E2498" t="s">
        <v>8475</v>
      </c>
      <c r="F2498" t="s">
        <v>8475</v>
      </c>
      <c r="G2498" t="s">
        <v>8475</v>
      </c>
      <c r="H2498" t="s">
        <v>8475</v>
      </c>
      <c r="I2498" t="s">
        <v>21753</v>
      </c>
      <c r="J2498">
        <v>67.75</v>
      </c>
      <c r="K2498" t="s">
        <v>21754</v>
      </c>
      <c r="L2498">
        <v>96.28</v>
      </c>
      <c r="M2498" t="s">
        <v>8475</v>
      </c>
      <c r="N2498" t="s">
        <v>8475</v>
      </c>
      <c r="O2498" t="s">
        <v>8475</v>
      </c>
      <c r="P2498" t="s">
        <v>8475</v>
      </c>
      <c r="Q2498" t="s">
        <v>8475</v>
      </c>
      <c r="R2498" t="s">
        <v>8475</v>
      </c>
      <c r="S2498" t="s">
        <v>21755</v>
      </c>
      <c r="T2498">
        <v>8.27</v>
      </c>
      <c r="U2498" t="s">
        <v>21756</v>
      </c>
      <c r="V2498">
        <v>2.0699999999999998</v>
      </c>
      <c r="W2498" t="s">
        <v>8475</v>
      </c>
      <c r="X2498" t="s">
        <v>8475</v>
      </c>
      <c r="Y2498" t="s">
        <v>8475</v>
      </c>
      <c r="Z2498" t="s">
        <v>8475</v>
      </c>
      <c r="AA2498" t="s">
        <v>8475</v>
      </c>
      <c r="AB2498" t="s">
        <v>8475</v>
      </c>
      <c r="AC2498" t="s">
        <v>21757</v>
      </c>
      <c r="AD2498">
        <v>8.1999999999999993</v>
      </c>
      <c r="AE2498" t="s">
        <v>21758</v>
      </c>
      <c r="AF2498">
        <v>1.63</v>
      </c>
      <c r="AG2498" t="s">
        <v>8475</v>
      </c>
      <c r="AH2498">
        <v>1.63</v>
      </c>
      <c r="AI2498" t="s">
        <v>27757</v>
      </c>
      <c r="AJ2498" t="s">
        <v>27755</v>
      </c>
      <c r="AK2498" t="s">
        <v>27755</v>
      </c>
      <c r="AL2498" t="s">
        <v>27755</v>
      </c>
      <c r="AM2498" t="s">
        <v>27755</v>
      </c>
      <c r="AN2498" s="11" t="s">
        <v>8475</v>
      </c>
      <c r="AO2498" s="11">
        <v>143588775000</v>
      </c>
      <c r="AP2498" s="11">
        <v>98206042000</v>
      </c>
      <c r="AQ2498" s="11">
        <v>115427669000</v>
      </c>
      <c r="AR2498" s="11">
        <f>IF($AM2498="별도",INDEX([1]상장!W$11:W$2829,MATCH($A2498,[1]상장!A$11:A$2829,0)),IF($AM2498="연결",INDEX([1]상장!AB$11:AB$2829,MATCH($A2498,[1]상장!A$11:A$2829,0)),""))</f>
        <v>145691353000</v>
      </c>
    </row>
    <row r="2499" spans="1:44" x14ac:dyDescent="0.3">
      <c r="A2499" t="s">
        <v>7481</v>
      </c>
      <c r="B2499" t="s">
        <v>7482</v>
      </c>
      <c r="C2499" t="s">
        <v>7483</v>
      </c>
      <c r="D2499" s="1" t="e">
        <f>INDEX(Sheet2!$B$2:$B$2345,MATCH(Sheet1!$B2499,Sheet2!$C$2:$C$2345,0))</f>
        <v>#N/A</v>
      </c>
      <c r="E2499" t="s">
        <v>10696</v>
      </c>
      <c r="F2499">
        <v>69.12</v>
      </c>
      <c r="G2499" t="s">
        <v>21759</v>
      </c>
      <c r="H2499">
        <v>45.4</v>
      </c>
      <c r="I2499" t="s">
        <v>21760</v>
      </c>
      <c r="J2499">
        <v>64.95</v>
      </c>
      <c r="K2499" t="s">
        <v>21761</v>
      </c>
      <c r="L2499">
        <v>78.430000000000007</v>
      </c>
      <c r="M2499" t="s">
        <v>8475</v>
      </c>
      <c r="N2499" t="s">
        <v>8475</v>
      </c>
      <c r="O2499" t="s">
        <v>19639</v>
      </c>
      <c r="P2499">
        <v>21.34</v>
      </c>
      <c r="Q2499" t="s">
        <v>21762</v>
      </c>
      <c r="R2499">
        <v>41.52</v>
      </c>
      <c r="S2499" t="s">
        <v>21763</v>
      </c>
      <c r="T2499">
        <v>33.770000000000003</v>
      </c>
      <c r="U2499" t="s">
        <v>21764</v>
      </c>
      <c r="V2499">
        <v>20.72</v>
      </c>
      <c r="W2499" t="s">
        <v>8475</v>
      </c>
      <c r="X2499" t="s">
        <v>8475</v>
      </c>
      <c r="Y2499" t="s">
        <v>19030</v>
      </c>
      <c r="Z2499">
        <v>3.61</v>
      </c>
      <c r="AA2499" t="s">
        <v>21765</v>
      </c>
      <c r="AB2499">
        <v>10.35</v>
      </c>
      <c r="AC2499" t="s">
        <v>8886</v>
      </c>
      <c r="AD2499">
        <v>1.24</v>
      </c>
      <c r="AE2499" t="s">
        <v>8522</v>
      </c>
      <c r="AF2499">
        <v>0.8</v>
      </c>
      <c r="AG2499" t="s">
        <v>8475</v>
      </c>
      <c r="AH2499">
        <v>0.8</v>
      </c>
      <c r="AI2499" t="s">
        <v>27756</v>
      </c>
      <c r="AJ2499" t="s">
        <v>27756</v>
      </c>
      <c r="AK2499" t="s">
        <v>27756</v>
      </c>
      <c r="AL2499" t="s">
        <v>27756</v>
      </c>
      <c r="AM2499" t="s">
        <v>27756</v>
      </c>
      <c r="AN2499" s="11">
        <v>1354462000</v>
      </c>
      <c r="AO2499" s="11">
        <v>20058186000</v>
      </c>
      <c r="AP2499" s="11">
        <v>57499365000</v>
      </c>
      <c r="AQ2499" s="11">
        <v>86409437000</v>
      </c>
      <c r="AR2499" s="11">
        <f>IF($AM2499="별도",INDEX([1]상장!W$11:W$2829,MATCH($A2499,[1]상장!A$11:A$2829,0)),IF($AM2499="연결",INDEX([1]상장!AB$11:AB$2829,MATCH($A2499,[1]상장!A$11:A$2829,0)),""))</f>
        <v>149164544000</v>
      </c>
    </row>
    <row r="2500" spans="1:44" x14ac:dyDescent="0.3">
      <c r="A2500" t="s">
        <v>7484</v>
      </c>
      <c r="B2500" t="s">
        <v>7485</v>
      </c>
      <c r="C2500" t="s">
        <v>7486</v>
      </c>
      <c r="D2500" s="1" t="str">
        <f>INDEX(Sheet2!$B$2:$B$2345,MATCH(Sheet1!$B2500,Sheet2!$C$2:$C$2345,0))</f>
        <v>태성</v>
      </c>
      <c r="E2500" t="s">
        <v>8475</v>
      </c>
      <c r="F2500" t="s">
        <v>8475</v>
      </c>
      <c r="G2500" t="s">
        <v>8475</v>
      </c>
      <c r="H2500" t="s">
        <v>8475</v>
      </c>
      <c r="I2500" t="s">
        <v>8475</v>
      </c>
      <c r="J2500" t="s">
        <v>8475</v>
      </c>
      <c r="K2500" t="s">
        <v>8475</v>
      </c>
      <c r="L2500" t="s">
        <v>8475</v>
      </c>
      <c r="M2500" t="s">
        <v>8475</v>
      </c>
      <c r="N2500" t="s">
        <v>8475</v>
      </c>
      <c r="O2500" t="s">
        <v>8475</v>
      </c>
      <c r="P2500" t="s">
        <v>8475</v>
      </c>
      <c r="Q2500" t="s">
        <v>8475</v>
      </c>
      <c r="R2500" t="s">
        <v>8475</v>
      </c>
      <c r="S2500" t="s">
        <v>8475</v>
      </c>
      <c r="T2500" t="s">
        <v>8475</v>
      </c>
      <c r="U2500" t="s">
        <v>8475</v>
      </c>
      <c r="V2500" t="s">
        <v>8475</v>
      </c>
      <c r="W2500" t="s">
        <v>8475</v>
      </c>
      <c r="X2500" t="s">
        <v>8475</v>
      </c>
      <c r="Y2500" t="s">
        <v>8475</v>
      </c>
      <c r="Z2500" t="s">
        <v>8475</v>
      </c>
      <c r="AA2500" t="s">
        <v>8475</v>
      </c>
      <c r="AB2500" t="s">
        <v>8475</v>
      </c>
      <c r="AC2500" t="s">
        <v>8475</v>
      </c>
      <c r="AD2500" t="s">
        <v>8475</v>
      </c>
      <c r="AE2500" t="s">
        <v>8475</v>
      </c>
      <c r="AF2500" t="s">
        <v>8475</v>
      </c>
      <c r="AG2500" t="s">
        <v>8475</v>
      </c>
      <c r="AH2500" t="s">
        <v>8475</v>
      </c>
      <c r="AI2500" t="s">
        <v>27757</v>
      </c>
      <c r="AJ2500" t="s">
        <v>27757</v>
      </c>
      <c r="AK2500" t="s">
        <v>27755</v>
      </c>
      <c r="AL2500" t="s">
        <v>27755</v>
      </c>
      <c r="AM2500" t="s">
        <v>27755</v>
      </c>
      <c r="AN2500" s="11" t="s">
        <v>8475</v>
      </c>
      <c r="AO2500" s="11" t="s">
        <v>8475</v>
      </c>
      <c r="AP2500" s="11">
        <v>31434503000</v>
      </c>
      <c r="AQ2500" s="11">
        <v>43940060000</v>
      </c>
      <c r="AR2500" s="11">
        <f>IF($AM2500="별도",INDEX([1]상장!W$11:W$2829,MATCH($A2500,[1]상장!A$11:A$2829,0)),IF($AM2500="연결",INDEX([1]상장!AB$11:AB$2829,MATCH($A2500,[1]상장!A$11:A$2829,0)),""))</f>
        <v>61247953000</v>
      </c>
    </row>
    <row r="2501" spans="1:44" x14ac:dyDescent="0.3">
      <c r="A2501" t="s">
        <v>7487</v>
      </c>
      <c r="B2501" t="s">
        <v>7488</v>
      </c>
      <c r="C2501" t="s">
        <v>7489</v>
      </c>
      <c r="D2501" s="1" t="str">
        <f>INDEX(Sheet2!$B$2:$B$2345,MATCH(Sheet1!$B2501,Sheet2!$C$2:$C$2345,0))</f>
        <v>윈텍</v>
      </c>
      <c r="E2501" t="s">
        <v>8475</v>
      </c>
      <c r="F2501" t="s">
        <v>8475</v>
      </c>
      <c r="G2501" t="s">
        <v>8475</v>
      </c>
      <c r="H2501" t="s">
        <v>8475</v>
      </c>
      <c r="I2501" t="s">
        <v>21766</v>
      </c>
      <c r="J2501">
        <v>56</v>
      </c>
      <c r="K2501" t="s">
        <v>21767</v>
      </c>
      <c r="L2501">
        <v>70.92</v>
      </c>
      <c r="M2501" t="s">
        <v>8475</v>
      </c>
      <c r="N2501" t="s">
        <v>8475</v>
      </c>
      <c r="O2501" t="s">
        <v>8475</v>
      </c>
      <c r="P2501" t="s">
        <v>8475</v>
      </c>
      <c r="Q2501" t="s">
        <v>8475</v>
      </c>
      <c r="R2501" t="s">
        <v>8475</v>
      </c>
      <c r="S2501" t="s">
        <v>21768</v>
      </c>
      <c r="T2501">
        <v>24.03</v>
      </c>
      <c r="U2501" t="s">
        <v>21769</v>
      </c>
      <c r="V2501">
        <v>15.37</v>
      </c>
      <c r="W2501" t="s">
        <v>8475</v>
      </c>
      <c r="X2501" t="s">
        <v>8475</v>
      </c>
      <c r="Y2501" t="s">
        <v>8475</v>
      </c>
      <c r="Z2501" t="s">
        <v>8475</v>
      </c>
      <c r="AA2501" t="s">
        <v>8475</v>
      </c>
      <c r="AB2501" t="s">
        <v>8475</v>
      </c>
      <c r="AC2501" t="s">
        <v>21770</v>
      </c>
      <c r="AD2501">
        <v>19</v>
      </c>
      <c r="AE2501" t="s">
        <v>21771</v>
      </c>
      <c r="AF2501">
        <v>9.9</v>
      </c>
      <c r="AG2501" t="s">
        <v>8475</v>
      </c>
      <c r="AH2501">
        <v>9.9</v>
      </c>
      <c r="AI2501" t="s">
        <v>27756</v>
      </c>
      <c r="AJ2501" t="s">
        <v>27756</v>
      </c>
      <c r="AK2501" t="s">
        <v>27756</v>
      </c>
      <c r="AL2501" t="s">
        <v>27756</v>
      </c>
      <c r="AM2501" t="s">
        <v>27756</v>
      </c>
      <c r="AN2501" s="11">
        <v>16826406000</v>
      </c>
      <c r="AO2501" s="11">
        <v>19944057000</v>
      </c>
      <c r="AP2501" s="11">
        <v>11239478000</v>
      </c>
      <c r="AQ2501" s="11">
        <v>15405211000</v>
      </c>
      <c r="AR2501" s="11">
        <f>IF($AM2501="별도",INDEX([1]상장!W$11:W$2829,MATCH($A2501,[1]상장!A$11:A$2829,0)),IF($AM2501="연결",INDEX([1]상장!AB$11:AB$2829,MATCH($A2501,[1]상장!A$11:A$2829,0)),""))</f>
        <v>20269062000</v>
      </c>
    </row>
    <row r="2502" spans="1:44" x14ac:dyDescent="0.3">
      <c r="A2502" t="s">
        <v>7490</v>
      </c>
      <c r="B2502" t="s">
        <v>7491</v>
      </c>
      <c r="C2502" t="s">
        <v>7492</v>
      </c>
      <c r="D2502" s="1" t="str">
        <f>INDEX(Sheet2!$B$2:$B$2345,MATCH(Sheet1!$B2502,Sheet2!$C$2:$C$2345,0))</f>
        <v>현대중공업</v>
      </c>
      <c r="E2502" t="s">
        <v>8475</v>
      </c>
      <c r="F2502" t="s">
        <v>8475</v>
      </c>
      <c r="G2502" t="s">
        <v>8475</v>
      </c>
      <c r="H2502" t="s">
        <v>8475</v>
      </c>
      <c r="I2502" t="s">
        <v>15842</v>
      </c>
      <c r="J2502">
        <v>70.7</v>
      </c>
      <c r="K2502" t="s">
        <v>15842</v>
      </c>
      <c r="L2502">
        <v>76.040000000000006</v>
      </c>
      <c r="M2502" t="s">
        <v>15842</v>
      </c>
      <c r="N2502">
        <v>71.489999999999995</v>
      </c>
      <c r="O2502" t="s">
        <v>8475</v>
      </c>
      <c r="P2502" t="s">
        <v>8475</v>
      </c>
      <c r="Q2502" t="s">
        <v>8475</v>
      </c>
      <c r="R2502" t="s">
        <v>8475</v>
      </c>
      <c r="S2502" t="s">
        <v>16191</v>
      </c>
      <c r="T2502">
        <v>17.71</v>
      </c>
      <c r="U2502" t="s">
        <v>21772</v>
      </c>
      <c r="V2502">
        <v>17.940000000000001</v>
      </c>
      <c r="W2502" t="s">
        <v>21772</v>
      </c>
      <c r="X2502">
        <v>18.96</v>
      </c>
      <c r="Y2502" t="s">
        <v>8475</v>
      </c>
      <c r="Z2502" t="s">
        <v>8475</v>
      </c>
      <c r="AA2502" t="s">
        <v>8475</v>
      </c>
      <c r="AB2502" t="s">
        <v>8475</v>
      </c>
      <c r="AC2502" t="s">
        <v>16195</v>
      </c>
      <c r="AD2502">
        <v>10.78</v>
      </c>
      <c r="AE2502" t="s">
        <v>21773</v>
      </c>
      <c r="AF2502">
        <v>5.13</v>
      </c>
      <c r="AG2502" t="s">
        <v>21773</v>
      </c>
      <c r="AH2502">
        <v>5.13</v>
      </c>
      <c r="AI2502" t="s">
        <v>27757</v>
      </c>
      <c r="AJ2502" t="s">
        <v>27756</v>
      </c>
      <c r="AK2502" t="s">
        <v>27755</v>
      </c>
      <c r="AL2502" t="s">
        <v>27755</v>
      </c>
      <c r="AM2502" t="s">
        <v>27755</v>
      </c>
      <c r="AN2502" s="11" t="s">
        <v>8475</v>
      </c>
      <c r="AO2502" s="11">
        <v>5456667592000</v>
      </c>
      <c r="AP2502" s="11">
        <v>8312009823000</v>
      </c>
      <c r="AQ2502" s="11">
        <v>8311275924000</v>
      </c>
      <c r="AR2502" s="11">
        <f>IF($AM2502="별도",INDEX([1]상장!W$11:W$2829,MATCH($A2502,[1]상장!A$11:A$2829,0)),IF($AM2502="연결",INDEX([1]상장!AB$11:AB$2829,MATCH($A2502,[1]상장!A$11:A$2829,0)),""))</f>
        <v>9045480488000</v>
      </c>
    </row>
    <row r="2503" spans="1:44" x14ac:dyDescent="0.3">
      <c r="A2503" t="s">
        <v>7493</v>
      </c>
      <c r="B2503" t="s">
        <v>7494</v>
      </c>
      <c r="C2503" t="s">
        <v>7495</v>
      </c>
      <c r="D2503" s="1" t="str">
        <f>INDEX(Sheet2!$B$2:$B$2345,MATCH(Sheet1!$B2503,Sheet2!$C$2:$C$2345,0))</f>
        <v>NH프라임리츠</v>
      </c>
      <c r="E2503" t="s">
        <v>8475</v>
      </c>
      <c r="F2503" t="s">
        <v>8475</v>
      </c>
      <c r="G2503" t="s">
        <v>8475</v>
      </c>
      <c r="H2503" t="s">
        <v>8475</v>
      </c>
      <c r="I2503" t="s">
        <v>8475</v>
      </c>
      <c r="J2503" t="s">
        <v>8475</v>
      </c>
      <c r="K2503" t="s">
        <v>8475</v>
      </c>
      <c r="L2503" t="s">
        <v>8475</v>
      </c>
      <c r="M2503" t="s">
        <v>8475</v>
      </c>
      <c r="N2503" t="s">
        <v>8475</v>
      </c>
      <c r="O2503" t="s">
        <v>8475</v>
      </c>
      <c r="P2503" t="s">
        <v>8475</v>
      </c>
      <c r="Q2503" t="s">
        <v>8475</v>
      </c>
      <c r="R2503" t="s">
        <v>8475</v>
      </c>
      <c r="S2503" t="s">
        <v>8475</v>
      </c>
      <c r="T2503" t="s">
        <v>8475</v>
      </c>
      <c r="U2503" t="s">
        <v>8475</v>
      </c>
      <c r="V2503" t="s">
        <v>8475</v>
      </c>
      <c r="W2503" t="s">
        <v>8475</v>
      </c>
      <c r="X2503" t="s">
        <v>8475</v>
      </c>
      <c r="Y2503" t="s">
        <v>8475</v>
      </c>
      <c r="Z2503" t="s">
        <v>8475</v>
      </c>
      <c r="AA2503" t="s">
        <v>8475</v>
      </c>
      <c r="AB2503" t="s">
        <v>8475</v>
      </c>
      <c r="AC2503" t="s">
        <v>8475</v>
      </c>
      <c r="AD2503" t="s">
        <v>8475</v>
      </c>
      <c r="AE2503" t="s">
        <v>8475</v>
      </c>
      <c r="AF2503" t="s">
        <v>8475</v>
      </c>
      <c r="AG2503" t="s">
        <v>8475</v>
      </c>
      <c r="AH2503" t="s">
        <v>8475</v>
      </c>
      <c r="AI2503" t="s">
        <v>27757</v>
      </c>
      <c r="AJ2503" t="s">
        <v>27757</v>
      </c>
      <c r="AK2503" t="s">
        <v>27756</v>
      </c>
      <c r="AL2503" t="s">
        <v>27756</v>
      </c>
      <c r="AM2503" t="s">
        <v>27756</v>
      </c>
      <c r="AN2503" s="11" t="s">
        <v>8475</v>
      </c>
      <c r="AO2503" s="11" t="s">
        <v>8475</v>
      </c>
      <c r="AP2503" s="11">
        <v>2855122000</v>
      </c>
      <c r="AQ2503" s="11">
        <v>4147811000</v>
      </c>
      <c r="AR2503" s="11">
        <f>IF($AM2503="별도",INDEX([1]상장!W$11:W$2829,MATCH($A2503,[1]상장!A$11:A$2829,0)),IF($AM2503="연결",INDEX([1]상장!AB$11:AB$2829,MATCH($A2503,[1]상장!A$11:A$2829,0)),""))</f>
        <v>7633137000</v>
      </c>
    </row>
    <row r="2504" spans="1:44" x14ac:dyDescent="0.3">
      <c r="A2504" t="s">
        <v>7496</v>
      </c>
      <c r="B2504" t="s">
        <v>7497</v>
      </c>
      <c r="C2504" t="s">
        <v>7498</v>
      </c>
      <c r="D2504" s="1" t="str">
        <f>INDEX(Sheet2!$B$2:$B$2345,MATCH(Sheet1!$B2504,Sheet2!$C$2:$C$2345,0))</f>
        <v>솔트웨어</v>
      </c>
      <c r="E2504" t="s">
        <v>8475</v>
      </c>
      <c r="F2504" t="s">
        <v>8475</v>
      </c>
      <c r="G2504" t="s">
        <v>8475</v>
      </c>
      <c r="H2504" t="s">
        <v>8475</v>
      </c>
      <c r="I2504" t="s">
        <v>8475</v>
      </c>
      <c r="J2504" t="s">
        <v>8475</v>
      </c>
      <c r="K2504" t="s">
        <v>8475</v>
      </c>
      <c r="L2504" t="s">
        <v>8475</v>
      </c>
      <c r="M2504" t="s">
        <v>21774</v>
      </c>
      <c r="N2504">
        <v>60.02</v>
      </c>
      <c r="O2504" t="s">
        <v>8475</v>
      </c>
      <c r="P2504" t="s">
        <v>8475</v>
      </c>
      <c r="Q2504" t="s">
        <v>8475</v>
      </c>
      <c r="R2504" t="s">
        <v>8475</v>
      </c>
      <c r="S2504" t="s">
        <v>8475</v>
      </c>
      <c r="T2504" t="s">
        <v>8475</v>
      </c>
      <c r="U2504" t="s">
        <v>8475</v>
      </c>
      <c r="V2504" t="s">
        <v>8475</v>
      </c>
      <c r="W2504" t="s">
        <v>21775</v>
      </c>
      <c r="X2504">
        <v>14.79</v>
      </c>
      <c r="Y2504" t="s">
        <v>8475</v>
      </c>
      <c r="Z2504" t="s">
        <v>8475</v>
      </c>
      <c r="AA2504" t="s">
        <v>8475</v>
      </c>
      <c r="AB2504" t="s">
        <v>8475</v>
      </c>
      <c r="AC2504" t="s">
        <v>8475</v>
      </c>
      <c r="AD2504" t="s">
        <v>8475</v>
      </c>
      <c r="AE2504" t="s">
        <v>8475</v>
      </c>
      <c r="AF2504" t="s">
        <v>8475</v>
      </c>
      <c r="AG2504" t="s">
        <v>8522</v>
      </c>
      <c r="AH2504" t="s">
        <v>8475</v>
      </c>
      <c r="AI2504" t="s">
        <v>27757</v>
      </c>
      <c r="AJ2504" t="s">
        <v>27756</v>
      </c>
      <c r="AK2504" t="s">
        <v>27756</v>
      </c>
      <c r="AL2504" t="s">
        <v>27755</v>
      </c>
      <c r="AM2504" t="s">
        <v>27755</v>
      </c>
      <c r="AN2504" s="11" t="s">
        <v>8475</v>
      </c>
      <c r="AO2504" s="11">
        <v>21474059000</v>
      </c>
      <c r="AP2504" s="11">
        <v>29442339000</v>
      </c>
      <c r="AQ2504" s="11">
        <v>40016054000</v>
      </c>
      <c r="AR2504" s="11">
        <f>IF($AM2504="별도",INDEX([1]상장!W$11:W$2829,MATCH($A2504,[1]상장!A$11:A$2829,0)),IF($AM2504="연결",INDEX([1]상장!AB$11:AB$2829,MATCH($A2504,[1]상장!A$11:A$2829,0)),""))</f>
        <v>31349477000</v>
      </c>
    </row>
    <row r="2505" spans="1:44" x14ac:dyDescent="0.3">
      <c r="A2505" t="s">
        <v>7499</v>
      </c>
      <c r="B2505" t="s">
        <v>7500</v>
      </c>
      <c r="C2505" t="s">
        <v>7501</v>
      </c>
      <c r="D2505" s="1" t="str">
        <f>INDEX(Sheet2!$B$2:$B$2345,MATCH(Sheet1!$B2505,Sheet2!$C$2:$C$2345,0))</f>
        <v>포커스에이치엔에스</v>
      </c>
      <c r="E2505" t="s">
        <v>8475</v>
      </c>
      <c r="F2505" t="s">
        <v>8475</v>
      </c>
      <c r="G2505" t="s">
        <v>8475</v>
      </c>
      <c r="H2505" t="s">
        <v>8475</v>
      </c>
      <c r="I2505" t="s">
        <v>8475</v>
      </c>
      <c r="J2505" t="s">
        <v>8475</v>
      </c>
      <c r="K2505" t="s">
        <v>21776</v>
      </c>
      <c r="L2505">
        <v>46.39</v>
      </c>
      <c r="M2505" t="s">
        <v>8475</v>
      </c>
      <c r="N2505" t="s">
        <v>8475</v>
      </c>
      <c r="O2505" t="s">
        <v>8475</v>
      </c>
      <c r="P2505" t="s">
        <v>8475</v>
      </c>
      <c r="Q2505" t="s">
        <v>8475</v>
      </c>
      <c r="R2505" t="s">
        <v>8475</v>
      </c>
      <c r="S2505" t="s">
        <v>8475</v>
      </c>
      <c r="T2505" t="s">
        <v>8475</v>
      </c>
      <c r="U2505" t="s">
        <v>21777</v>
      </c>
      <c r="V2505">
        <v>33.08</v>
      </c>
      <c r="W2505" t="s">
        <v>8475</v>
      </c>
      <c r="X2505" t="s">
        <v>8475</v>
      </c>
      <c r="Y2505" t="s">
        <v>8475</v>
      </c>
      <c r="Z2505" t="s">
        <v>8475</v>
      </c>
      <c r="AA2505" t="s">
        <v>8475</v>
      </c>
      <c r="AB2505" t="s">
        <v>8475</v>
      </c>
      <c r="AC2505" t="s">
        <v>8475</v>
      </c>
      <c r="AD2505" t="s">
        <v>8475</v>
      </c>
      <c r="AE2505" t="s">
        <v>8800</v>
      </c>
      <c r="AF2505">
        <v>10.39</v>
      </c>
      <c r="AG2505" t="s">
        <v>8475</v>
      </c>
      <c r="AH2505">
        <v>10.39</v>
      </c>
      <c r="AI2505" t="s">
        <v>27757</v>
      </c>
      <c r="AJ2505" t="s">
        <v>27756</v>
      </c>
      <c r="AK2505" t="s">
        <v>27756</v>
      </c>
      <c r="AL2505" t="s">
        <v>27756</v>
      </c>
      <c r="AM2505" t="s">
        <v>27756</v>
      </c>
      <c r="AN2505" s="11" t="s">
        <v>8475</v>
      </c>
      <c r="AO2505" s="11">
        <v>28808493000</v>
      </c>
      <c r="AP2505" s="11">
        <v>32825697000</v>
      </c>
      <c r="AQ2505" s="11">
        <v>48150107000</v>
      </c>
      <c r="AR2505" s="11">
        <f>IF($AM2505="별도",INDEX([1]상장!W$11:W$2829,MATCH($A2505,[1]상장!A$11:A$2829,0)),IF($AM2505="연결",INDEX([1]상장!AB$11:AB$2829,MATCH($A2505,[1]상장!A$11:A$2829,0)),""))</f>
        <v>61625592000</v>
      </c>
    </row>
    <row r="2506" spans="1:44" x14ac:dyDescent="0.3">
      <c r="A2506" t="s">
        <v>7502</v>
      </c>
      <c r="B2506" t="s">
        <v>7503</v>
      </c>
      <c r="C2506" t="s">
        <v>7504</v>
      </c>
      <c r="D2506" s="1" t="str">
        <f>INDEX(Sheet2!$B$2:$B$2345,MATCH(Sheet1!$B2506,Sheet2!$C$2:$C$2345,0))</f>
        <v>밸로프</v>
      </c>
      <c r="E2506" t="s">
        <v>8475</v>
      </c>
      <c r="F2506" t="s">
        <v>8475</v>
      </c>
      <c r="G2506" t="s">
        <v>8475</v>
      </c>
      <c r="H2506" t="s">
        <v>8475</v>
      </c>
      <c r="I2506" t="s">
        <v>8475</v>
      </c>
      <c r="J2506" t="s">
        <v>8475</v>
      </c>
      <c r="K2506" t="s">
        <v>8475</v>
      </c>
      <c r="L2506" t="s">
        <v>8475</v>
      </c>
      <c r="M2506" t="s">
        <v>8475</v>
      </c>
      <c r="N2506" t="s">
        <v>8475</v>
      </c>
      <c r="O2506" t="s">
        <v>8475</v>
      </c>
      <c r="P2506" t="s">
        <v>8475</v>
      </c>
      <c r="Q2506" t="s">
        <v>8475</v>
      </c>
      <c r="R2506" t="s">
        <v>8475</v>
      </c>
      <c r="S2506" t="s">
        <v>8475</v>
      </c>
      <c r="T2506" t="s">
        <v>8475</v>
      </c>
      <c r="U2506" t="s">
        <v>8475</v>
      </c>
      <c r="V2506" t="s">
        <v>8475</v>
      </c>
      <c r="W2506" t="s">
        <v>8475</v>
      </c>
      <c r="X2506" t="s">
        <v>8475</v>
      </c>
      <c r="Y2506" t="s">
        <v>8475</v>
      </c>
      <c r="Z2506" t="s">
        <v>8475</v>
      </c>
      <c r="AA2506" t="s">
        <v>8475</v>
      </c>
      <c r="AB2506" t="s">
        <v>8475</v>
      </c>
      <c r="AC2506" t="s">
        <v>8475</v>
      </c>
      <c r="AD2506" t="s">
        <v>8475</v>
      </c>
      <c r="AE2506" t="s">
        <v>8475</v>
      </c>
      <c r="AF2506" t="s">
        <v>8475</v>
      </c>
      <c r="AG2506" t="s">
        <v>8475</v>
      </c>
      <c r="AH2506" t="s">
        <v>8475</v>
      </c>
      <c r="AI2506" t="s">
        <v>27757</v>
      </c>
      <c r="AJ2506" t="s">
        <v>27757</v>
      </c>
      <c r="AK2506" t="s">
        <v>27755</v>
      </c>
      <c r="AL2506" t="s">
        <v>27755</v>
      </c>
      <c r="AM2506" t="s">
        <v>27755</v>
      </c>
      <c r="AN2506" s="11" t="s">
        <v>8475</v>
      </c>
      <c r="AO2506" s="11" t="s">
        <v>8475</v>
      </c>
      <c r="AP2506" s="11">
        <v>18039729000</v>
      </c>
      <c r="AQ2506" s="11">
        <v>19595884000</v>
      </c>
      <c r="AR2506" s="11">
        <f>IF($AM2506="별도",INDEX([1]상장!W$11:W$2829,MATCH($A2506,[1]상장!A$11:A$2829,0)),IF($AM2506="연결",INDEX([1]상장!AB$11:AB$2829,MATCH($A2506,[1]상장!A$11:A$2829,0)),""))</f>
        <v>30646653000</v>
      </c>
    </row>
    <row r="2507" spans="1:44" x14ac:dyDescent="0.3">
      <c r="A2507" t="s">
        <v>7505</v>
      </c>
      <c r="B2507" t="s">
        <v>7506</v>
      </c>
      <c r="C2507" t="s">
        <v>7507</v>
      </c>
      <c r="D2507" s="1" t="str">
        <f>INDEX(Sheet2!$B$2:$B$2345,MATCH(Sheet1!$B2507,Sheet2!$C$2:$C$2345,0))</f>
        <v>이지스밸류플러스리츠</v>
      </c>
      <c r="E2507" t="s">
        <v>8475</v>
      </c>
      <c r="F2507" t="s">
        <v>8475</v>
      </c>
      <c r="G2507" t="s">
        <v>8475</v>
      </c>
      <c r="H2507" t="s">
        <v>8475</v>
      </c>
      <c r="I2507" t="s">
        <v>8475</v>
      </c>
      <c r="J2507" t="s">
        <v>8475</v>
      </c>
      <c r="K2507" t="s">
        <v>8475</v>
      </c>
      <c r="L2507" t="s">
        <v>8475</v>
      </c>
      <c r="M2507" t="s">
        <v>8475</v>
      </c>
      <c r="N2507" t="s">
        <v>8475</v>
      </c>
      <c r="O2507" t="s">
        <v>8475</v>
      </c>
      <c r="P2507" t="s">
        <v>8475</v>
      </c>
      <c r="Q2507" t="s">
        <v>8475</v>
      </c>
      <c r="R2507" t="s">
        <v>8475</v>
      </c>
      <c r="S2507" t="s">
        <v>8475</v>
      </c>
      <c r="T2507" t="s">
        <v>8475</v>
      </c>
      <c r="U2507" t="s">
        <v>8475</v>
      </c>
      <c r="V2507" t="s">
        <v>8475</v>
      </c>
      <c r="W2507" t="s">
        <v>8475</v>
      </c>
      <c r="X2507" t="s">
        <v>8475</v>
      </c>
      <c r="Y2507" t="s">
        <v>8475</v>
      </c>
      <c r="Z2507" t="s">
        <v>8475</v>
      </c>
      <c r="AA2507" t="s">
        <v>8475</v>
      </c>
      <c r="AB2507" t="s">
        <v>8475</v>
      </c>
      <c r="AC2507" t="s">
        <v>8475</v>
      </c>
      <c r="AD2507" t="s">
        <v>8475</v>
      </c>
      <c r="AE2507" t="s">
        <v>8475</v>
      </c>
      <c r="AF2507" t="s">
        <v>8475</v>
      </c>
      <c r="AG2507" t="s">
        <v>8475</v>
      </c>
      <c r="AH2507" t="s">
        <v>8475</v>
      </c>
      <c r="AI2507" t="s">
        <v>27757</v>
      </c>
      <c r="AJ2507" t="s">
        <v>27757</v>
      </c>
      <c r="AK2507" t="s">
        <v>27756</v>
      </c>
      <c r="AL2507" t="s">
        <v>27755</v>
      </c>
      <c r="AM2507" t="s">
        <v>27755</v>
      </c>
      <c r="AN2507" s="11" t="s">
        <v>8475</v>
      </c>
      <c r="AO2507" s="11" t="s">
        <v>8475</v>
      </c>
      <c r="AP2507" s="11">
        <v>37416791000</v>
      </c>
      <c r="AQ2507" s="11">
        <v>23296478000</v>
      </c>
      <c r="AR2507" s="11">
        <f>IF($AM2507="별도",INDEX([1]상장!W$11:W$2829,MATCH($A2507,[1]상장!A$11:A$2829,0)),IF($AM2507="연결",INDEX([1]상장!AB$11:AB$2829,MATCH($A2507,[1]상장!A$11:A$2829,0)),""))</f>
        <v>47138390000</v>
      </c>
    </row>
    <row r="2508" spans="1:44" x14ac:dyDescent="0.3">
      <c r="A2508" t="s">
        <v>7508</v>
      </c>
      <c r="B2508" t="s">
        <v>7509</v>
      </c>
      <c r="C2508" t="s">
        <v>7510</v>
      </c>
      <c r="D2508" s="1" t="str">
        <f>INDEX(Sheet2!$B$2:$B$2345,MATCH(Sheet1!$B2508,Sheet2!$C$2:$C$2345,0))</f>
        <v>누보</v>
      </c>
      <c r="E2508" t="s">
        <v>8475</v>
      </c>
      <c r="F2508" t="s">
        <v>8475</v>
      </c>
      <c r="G2508" t="s">
        <v>8475</v>
      </c>
      <c r="H2508" t="s">
        <v>8475</v>
      </c>
      <c r="I2508" t="s">
        <v>8475</v>
      </c>
      <c r="J2508" t="s">
        <v>8475</v>
      </c>
      <c r="K2508" t="s">
        <v>8475</v>
      </c>
      <c r="L2508" t="s">
        <v>8475</v>
      </c>
      <c r="M2508" t="s">
        <v>8475</v>
      </c>
      <c r="N2508" t="s">
        <v>8475</v>
      </c>
      <c r="O2508" t="s">
        <v>8475</v>
      </c>
      <c r="P2508" t="s">
        <v>8475</v>
      </c>
      <c r="Q2508" t="s">
        <v>8475</v>
      </c>
      <c r="R2508" t="s">
        <v>8475</v>
      </c>
      <c r="S2508" t="s">
        <v>8475</v>
      </c>
      <c r="T2508" t="s">
        <v>8475</v>
      </c>
      <c r="U2508" t="s">
        <v>8475</v>
      </c>
      <c r="V2508" t="s">
        <v>8475</v>
      </c>
      <c r="W2508" t="s">
        <v>8475</v>
      </c>
      <c r="X2508" t="s">
        <v>8475</v>
      </c>
      <c r="Y2508" t="s">
        <v>8475</v>
      </c>
      <c r="Z2508" t="s">
        <v>8475</v>
      </c>
      <c r="AA2508" t="s">
        <v>8475</v>
      </c>
      <c r="AB2508" t="s">
        <v>8475</v>
      </c>
      <c r="AC2508" t="s">
        <v>8475</v>
      </c>
      <c r="AD2508" t="s">
        <v>8475</v>
      </c>
      <c r="AE2508" t="s">
        <v>8475</v>
      </c>
      <c r="AF2508" t="s">
        <v>8475</v>
      </c>
      <c r="AG2508" t="s">
        <v>8475</v>
      </c>
      <c r="AH2508" t="s">
        <v>8475</v>
      </c>
      <c r="AI2508" t="s">
        <v>27757</v>
      </c>
      <c r="AJ2508" t="s">
        <v>27757</v>
      </c>
      <c r="AK2508" t="s">
        <v>27755</v>
      </c>
      <c r="AL2508" t="s">
        <v>27755</v>
      </c>
      <c r="AM2508" t="s">
        <v>27755</v>
      </c>
      <c r="AN2508" s="11" t="s">
        <v>8475</v>
      </c>
      <c r="AO2508" s="11" t="s">
        <v>8475</v>
      </c>
      <c r="AP2508" s="11">
        <v>46330013000</v>
      </c>
      <c r="AQ2508" s="11">
        <v>61128233000</v>
      </c>
      <c r="AR2508" s="11">
        <f>IF($AM2508="별도",INDEX([1]상장!W$11:W$2829,MATCH($A2508,[1]상장!A$11:A$2829,0)),IF($AM2508="연결",INDEX([1]상장!AB$11:AB$2829,MATCH($A2508,[1]상장!A$11:A$2829,0)),""))</f>
        <v>73028454000</v>
      </c>
    </row>
    <row r="2509" spans="1:44" x14ac:dyDescent="0.3">
      <c r="A2509" t="s">
        <v>7511</v>
      </c>
      <c r="B2509" t="s">
        <v>7512</v>
      </c>
      <c r="C2509" t="s">
        <v>7513</v>
      </c>
      <c r="D2509" s="1" t="str">
        <f>INDEX(Sheet2!$B$2:$B$2345,MATCH(Sheet1!$B2509,Sheet2!$C$2:$C$2345,0))</f>
        <v>모코엠시스</v>
      </c>
      <c r="E2509" t="s">
        <v>8475</v>
      </c>
      <c r="F2509" t="s">
        <v>8475</v>
      </c>
      <c r="G2509" t="s">
        <v>8475</v>
      </c>
      <c r="H2509" t="s">
        <v>8475</v>
      </c>
      <c r="I2509" t="s">
        <v>8475</v>
      </c>
      <c r="J2509" t="s">
        <v>8475</v>
      </c>
      <c r="K2509" t="s">
        <v>8475</v>
      </c>
      <c r="L2509" t="s">
        <v>8475</v>
      </c>
      <c r="M2509" t="s">
        <v>8475</v>
      </c>
      <c r="N2509" t="s">
        <v>8475</v>
      </c>
      <c r="O2509" t="s">
        <v>8475</v>
      </c>
      <c r="P2509" t="s">
        <v>8475</v>
      </c>
      <c r="Q2509" t="s">
        <v>8475</v>
      </c>
      <c r="R2509" t="s">
        <v>8475</v>
      </c>
      <c r="S2509" t="s">
        <v>8475</v>
      </c>
      <c r="T2509" t="s">
        <v>8475</v>
      </c>
      <c r="U2509" t="s">
        <v>8475</v>
      </c>
      <c r="V2509" t="s">
        <v>8475</v>
      </c>
      <c r="W2509" t="s">
        <v>8475</v>
      </c>
      <c r="X2509" t="s">
        <v>8475</v>
      </c>
      <c r="Y2509" t="s">
        <v>8475</v>
      </c>
      <c r="Z2509" t="s">
        <v>8475</v>
      </c>
      <c r="AA2509" t="s">
        <v>8475</v>
      </c>
      <c r="AB2509" t="s">
        <v>8475</v>
      </c>
      <c r="AC2509" t="s">
        <v>8475</v>
      </c>
      <c r="AD2509" t="s">
        <v>8475</v>
      </c>
      <c r="AE2509" t="s">
        <v>8475</v>
      </c>
      <c r="AF2509" t="s">
        <v>8475</v>
      </c>
      <c r="AG2509" t="s">
        <v>8475</v>
      </c>
      <c r="AH2509" t="s">
        <v>8475</v>
      </c>
      <c r="AI2509" t="s">
        <v>27757</v>
      </c>
      <c r="AJ2509" t="s">
        <v>27757</v>
      </c>
      <c r="AK2509" t="s">
        <v>27756</v>
      </c>
      <c r="AL2509" t="s">
        <v>27756</v>
      </c>
      <c r="AM2509" t="s">
        <v>27756</v>
      </c>
      <c r="AN2509" s="11" t="s">
        <v>8475</v>
      </c>
      <c r="AO2509" s="11" t="s">
        <v>8475</v>
      </c>
      <c r="AP2509" s="11">
        <v>24488982000</v>
      </c>
      <c r="AQ2509" s="11">
        <v>26304385000</v>
      </c>
      <c r="AR2509" s="11">
        <f>IF($AM2509="별도",INDEX([1]상장!W$11:W$2829,MATCH($A2509,[1]상장!A$11:A$2829,0)),IF($AM2509="연결",INDEX([1]상장!AB$11:AB$2829,MATCH($A2509,[1]상장!A$11:A$2829,0)),""))</f>
        <v>23206668000</v>
      </c>
    </row>
    <row r="2510" spans="1:44" x14ac:dyDescent="0.3">
      <c r="A2510" t="s">
        <v>7514</v>
      </c>
      <c r="B2510" t="s">
        <v>7515</v>
      </c>
      <c r="C2510" t="s">
        <v>7516</v>
      </c>
      <c r="D2510" s="1" t="str">
        <f>INDEX(Sheet2!$B$2:$B$2345,MATCH(Sheet1!$B2510,Sheet2!$C$2:$C$2345,0))</f>
        <v>일승</v>
      </c>
      <c r="E2510" t="s">
        <v>8475</v>
      </c>
      <c r="F2510" t="s">
        <v>8475</v>
      </c>
      <c r="G2510" t="s">
        <v>8475</v>
      </c>
      <c r="H2510" t="s">
        <v>8475</v>
      </c>
      <c r="I2510" t="s">
        <v>8475</v>
      </c>
      <c r="J2510" t="s">
        <v>8475</v>
      </c>
      <c r="K2510" t="s">
        <v>21778</v>
      </c>
      <c r="L2510">
        <v>54.21</v>
      </c>
      <c r="M2510" t="s">
        <v>8475</v>
      </c>
      <c r="N2510" t="s">
        <v>8475</v>
      </c>
      <c r="O2510" t="s">
        <v>8475</v>
      </c>
      <c r="P2510" t="s">
        <v>8475</v>
      </c>
      <c r="Q2510" t="s">
        <v>8475</v>
      </c>
      <c r="R2510" t="s">
        <v>8475</v>
      </c>
      <c r="S2510" t="s">
        <v>8475</v>
      </c>
      <c r="T2510" t="s">
        <v>8475</v>
      </c>
      <c r="U2510" t="s">
        <v>21779</v>
      </c>
      <c r="V2510">
        <v>20.85</v>
      </c>
      <c r="W2510" t="s">
        <v>8475</v>
      </c>
      <c r="X2510" t="s">
        <v>8475</v>
      </c>
      <c r="Y2510" t="s">
        <v>8475</v>
      </c>
      <c r="Z2510" t="s">
        <v>8475</v>
      </c>
      <c r="AA2510" t="s">
        <v>8475</v>
      </c>
      <c r="AB2510" t="s">
        <v>8475</v>
      </c>
      <c r="AC2510" t="s">
        <v>8475</v>
      </c>
      <c r="AD2510" t="s">
        <v>8475</v>
      </c>
      <c r="AE2510" t="s">
        <v>21780</v>
      </c>
      <c r="AF2510">
        <v>20.81</v>
      </c>
      <c r="AG2510" t="s">
        <v>8475</v>
      </c>
      <c r="AH2510">
        <v>20.81</v>
      </c>
      <c r="AI2510" t="s">
        <v>27757</v>
      </c>
      <c r="AJ2510" t="s">
        <v>27756</v>
      </c>
      <c r="AK2510" t="s">
        <v>27756</v>
      </c>
      <c r="AL2510" t="s">
        <v>27755</v>
      </c>
      <c r="AM2510" t="s">
        <v>27755</v>
      </c>
      <c r="AN2510" s="11" t="s">
        <v>8475</v>
      </c>
      <c r="AO2510" s="11">
        <v>22776660000</v>
      </c>
      <c r="AP2510" s="11">
        <v>37108661000</v>
      </c>
      <c r="AQ2510" s="11">
        <v>41895288000</v>
      </c>
      <c r="AR2510" s="11">
        <f>IF($AM2510="별도",INDEX([1]상장!W$11:W$2829,MATCH($A2510,[1]상장!A$11:A$2829,0)),IF($AM2510="연결",INDEX([1]상장!AB$11:AB$2829,MATCH($A2510,[1]상장!A$11:A$2829,0)),""))</f>
        <v>65037011000</v>
      </c>
    </row>
    <row r="2511" spans="1:44" x14ac:dyDescent="0.3">
      <c r="A2511" t="s">
        <v>7517</v>
      </c>
      <c r="B2511" t="s">
        <v>7518</v>
      </c>
      <c r="C2511" t="s">
        <v>7519</v>
      </c>
      <c r="D2511" s="1" t="str">
        <f>INDEX(Sheet2!$B$2:$B$2345,MATCH(Sheet1!$B2511,Sheet2!$C$2:$C$2345,0))</f>
        <v>비올</v>
      </c>
      <c r="E2511" t="s">
        <v>8475</v>
      </c>
      <c r="F2511" t="s">
        <v>8475</v>
      </c>
      <c r="G2511" t="s">
        <v>8475</v>
      </c>
      <c r="H2511" t="s">
        <v>8475</v>
      </c>
      <c r="I2511" t="s">
        <v>21781</v>
      </c>
      <c r="J2511">
        <v>80.459999999999994</v>
      </c>
      <c r="K2511" t="s">
        <v>21781</v>
      </c>
      <c r="L2511">
        <v>73.64</v>
      </c>
      <c r="M2511" t="s">
        <v>8475</v>
      </c>
      <c r="N2511" t="s">
        <v>8475</v>
      </c>
      <c r="O2511" t="s">
        <v>8475</v>
      </c>
      <c r="P2511" t="s">
        <v>8475</v>
      </c>
      <c r="Q2511" t="s">
        <v>8475</v>
      </c>
      <c r="R2511" t="s">
        <v>8475</v>
      </c>
      <c r="S2511" t="s">
        <v>21782</v>
      </c>
      <c r="T2511">
        <v>17.28</v>
      </c>
      <c r="U2511" t="s">
        <v>21782</v>
      </c>
      <c r="V2511">
        <v>24.95</v>
      </c>
      <c r="W2511" t="s">
        <v>8475</v>
      </c>
      <c r="X2511" t="s">
        <v>8475</v>
      </c>
      <c r="Y2511" t="s">
        <v>8475</v>
      </c>
      <c r="Z2511" t="s">
        <v>8475</v>
      </c>
      <c r="AA2511" t="s">
        <v>8475</v>
      </c>
      <c r="AB2511" t="s">
        <v>8475</v>
      </c>
      <c r="AC2511" t="s">
        <v>8522</v>
      </c>
      <c r="AD2511">
        <v>1.62</v>
      </c>
      <c r="AE2511" t="s">
        <v>8522</v>
      </c>
      <c r="AF2511">
        <v>0.97</v>
      </c>
      <c r="AG2511" t="s">
        <v>8475</v>
      </c>
      <c r="AH2511">
        <v>0.97</v>
      </c>
      <c r="AI2511" t="s">
        <v>27755</v>
      </c>
      <c r="AJ2511" t="s">
        <v>27755</v>
      </c>
      <c r="AK2511" t="s">
        <v>27755</v>
      </c>
      <c r="AL2511" t="s">
        <v>27755</v>
      </c>
      <c r="AM2511" t="s">
        <v>27755</v>
      </c>
      <c r="AN2511" s="11">
        <v>6336389000</v>
      </c>
      <c r="AO2511" s="11">
        <v>11087331000</v>
      </c>
      <c r="AP2511" s="11">
        <v>12154328000</v>
      </c>
      <c r="AQ2511" s="11">
        <v>18372723000</v>
      </c>
      <c r="AR2511" s="11">
        <f>IF($AM2511="별도",INDEX([1]상장!W$11:W$2829,MATCH($A2511,[1]상장!A$11:A$2829,0)),IF($AM2511="연결",INDEX([1]상장!AB$11:AB$2829,MATCH($A2511,[1]상장!A$11:A$2829,0)),""))</f>
        <v>31108305000</v>
      </c>
    </row>
    <row r="2512" spans="1:44" x14ac:dyDescent="0.3">
      <c r="A2512" t="s">
        <v>7520</v>
      </c>
      <c r="B2512" t="s">
        <v>7521</v>
      </c>
      <c r="C2512" t="s">
        <v>7522</v>
      </c>
      <c r="D2512" s="1" t="str">
        <f>INDEX(Sheet2!$B$2:$B$2345,MATCH(Sheet1!$B2512,Sheet2!$C$2:$C$2345,0))</f>
        <v>윙스풋</v>
      </c>
      <c r="E2512" t="s">
        <v>8475</v>
      </c>
      <c r="F2512" t="s">
        <v>8475</v>
      </c>
      <c r="G2512" t="s">
        <v>8475</v>
      </c>
      <c r="H2512" t="s">
        <v>8475</v>
      </c>
      <c r="I2512" t="s">
        <v>8475</v>
      </c>
      <c r="J2512" t="s">
        <v>8475</v>
      </c>
      <c r="K2512" t="s">
        <v>8475</v>
      </c>
      <c r="L2512" t="s">
        <v>8475</v>
      </c>
      <c r="M2512" t="s">
        <v>8475</v>
      </c>
      <c r="N2512" t="s">
        <v>8475</v>
      </c>
      <c r="O2512" t="s">
        <v>8475</v>
      </c>
      <c r="P2512" t="s">
        <v>8475</v>
      </c>
      <c r="Q2512" t="s">
        <v>8475</v>
      </c>
      <c r="R2512" t="s">
        <v>8475</v>
      </c>
      <c r="S2512" t="s">
        <v>8475</v>
      </c>
      <c r="T2512" t="s">
        <v>8475</v>
      </c>
      <c r="U2512" t="s">
        <v>8475</v>
      </c>
      <c r="V2512" t="s">
        <v>8475</v>
      </c>
      <c r="W2512" t="s">
        <v>8475</v>
      </c>
      <c r="X2512" t="s">
        <v>8475</v>
      </c>
      <c r="Y2512" t="s">
        <v>8475</v>
      </c>
      <c r="Z2512" t="s">
        <v>8475</v>
      </c>
      <c r="AA2512" t="s">
        <v>8475</v>
      </c>
      <c r="AB2512" t="s">
        <v>8475</v>
      </c>
      <c r="AC2512" t="s">
        <v>8475</v>
      </c>
      <c r="AD2512" t="s">
        <v>8475</v>
      </c>
      <c r="AE2512" t="s">
        <v>8475</v>
      </c>
      <c r="AF2512" t="s">
        <v>8475</v>
      </c>
      <c r="AG2512" t="s">
        <v>8475</v>
      </c>
      <c r="AH2512" t="s">
        <v>8475</v>
      </c>
      <c r="AI2512" t="s">
        <v>27757</v>
      </c>
      <c r="AJ2512" t="s">
        <v>27757</v>
      </c>
      <c r="AK2512" t="s">
        <v>27756</v>
      </c>
      <c r="AL2512" t="s">
        <v>27756</v>
      </c>
      <c r="AM2512" t="s">
        <v>27756</v>
      </c>
      <c r="AN2512" s="11" t="s">
        <v>8475</v>
      </c>
      <c r="AO2512" s="11" t="s">
        <v>8475</v>
      </c>
      <c r="AP2512" s="11">
        <v>45341738000</v>
      </c>
      <c r="AQ2512" s="11">
        <v>49675119000</v>
      </c>
      <c r="AR2512" s="11">
        <f>IF($AM2512="별도",INDEX([1]상장!W$11:W$2829,MATCH($A2512,[1]상장!A$11:A$2829,0)),IF($AM2512="연결",INDEX([1]상장!AB$11:AB$2829,MATCH($A2512,[1]상장!A$11:A$2829,0)),""))</f>
        <v>54337267000</v>
      </c>
    </row>
    <row r="2513" spans="1:44" x14ac:dyDescent="0.3">
      <c r="A2513" t="s">
        <v>7523</v>
      </c>
      <c r="B2513" t="s">
        <v>7524</v>
      </c>
      <c r="C2513" t="s">
        <v>7525</v>
      </c>
      <c r="D2513" s="1" t="str">
        <f>INDEX(Sheet2!$B$2:$B$2345,MATCH(Sheet1!$B2513,Sheet2!$C$2:$C$2345,0))</f>
        <v>웨이버스</v>
      </c>
      <c r="E2513" t="s">
        <v>8475</v>
      </c>
      <c r="F2513" t="s">
        <v>8475</v>
      </c>
      <c r="G2513" t="s">
        <v>8475</v>
      </c>
      <c r="H2513" t="s">
        <v>8475</v>
      </c>
      <c r="I2513" t="s">
        <v>8475</v>
      </c>
      <c r="J2513" t="s">
        <v>8475</v>
      </c>
      <c r="K2513" t="s">
        <v>8475</v>
      </c>
      <c r="L2513" t="s">
        <v>8475</v>
      </c>
      <c r="M2513" t="s">
        <v>21783</v>
      </c>
      <c r="N2513">
        <v>33.700000000000003</v>
      </c>
      <c r="O2513" t="s">
        <v>8475</v>
      </c>
      <c r="P2513" t="s">
        <v>8475</v>
      </c>
      <c r="Q2513" t="s">
        <v>8475</v>
      </c>
      <c r="R2513" t="s">
        <v>8475</v>
      </c>
      <c r="S2513" t="s">
        <v>8475</v>
      </c>
      <c r="T2513" t="s">
        <v>8475</v>
      </c>
      <c r="U2513" t="s">
        <v>8475</v>
      </c>
      <c r="V2513" t="s">
        <v>8475</v>
      </c>
      <c r="W2513" t="s">
        <v>21784</v>
      </c>
      <c r="X2513">
        <v>25.11</v>
      </c>
      <c r="Y2513" t="s">
        <v>8475</v>
      </c>
      <c r="Z2513" t="s">
        <v>8475</v>
      </c>
      <c r="AA2513" t="s">
        <v>8475</v>
      </c>
      <c r="AB2513" t="s">
        <v>8475</v>
      </c>
      <c r="AC2513" t="s">
        <v>8475</v>
      </c>
      <c r="AD2513" t="s">
        <v>8475</v>
      </c>
      <c r="AE2513" t="s">
        <v>8475</v>
      </c>
      <c r="AF2513" t="s">
        <v>8475</v>
      </c>
      <c r="AG2513" t="s">
        <v>21785</v>
      </c>
      <c r="AH2513" t="s">
        <v>8475</v>
      </c>
      <c r="AI2513" t="s">
        <v>27757</v>
      </c>
      <c r="AJ2513" t="s">
        <v>27757</v>
      </c>
      <c r="AK2513" t="s">
        <v>27755</v>
      </c>
      <c r="AL2513" t="s">
        <v>27755</v>
      </c>
      <c r="AM2513" t="s">
        <v>27755</v>
      </c>
      <c r="AN2513" s="11" t="s">
        <v>8475</v>
      </c>
      <c r="AO2513" s="11" t="s">
        <v>8475</v>
      </c>
      <c r="AP2513" s="11">
        <v>41210066000</v>
      </c>
      <c r="AQ2513" s="11">
        <v>37935232000</v>
      </c>
      <c r="AR2513" s="11">
        <f>IF($AM2513="별도",INDEX([1]상장!W$11:W$2829,MATCH($A2513,[1]상장!A$11:A$2829,0)),IF($AM2513="연결",INDEX([1]상장!AB$11:AB$2829,MATCH($A2513,[1]상장!A$11:A$2829,0)),""))</f>
        <v>40546671000</v>
      </c>
    </row>
    <row r="2514" spans="1:44" x14ac:dyDescent="0.3">
      <c r="A2514" t="s">
        <v>7526</v>
      </c>
      <c r="B2514" t="s">
        <v>7527</v>
      </c>
      <c r="C2514" t="s">
        <v>7528</v>
      </c>
      <c r="D2514" s="1" t="str">
        <f>INDEX(Sheet2!$B$2:$B$2345,MATCH(Sheet1!$B2514,Sheet2!$C$2:$C$2345,0))</f>
        <v>원텍</v>
      </c>
      <c r="E2514" t="s">
        <v>8475</v>
      </c>
      <c r="F2514" t="s">
        <v>8475</v>
      </c>
      <c r="G2514" t="s">
        <v>8475</v>
      </c>
      <c r="H2514" t="s">
        <v>8475</v>
      </c>
      <c r="I2514" t="s">
        <v>8475</v>
      </c>
      <c r="J2514" t="s">
        <v>8475</v>
      </c>
      <c r="K2514" t="s">
        <v>8475</v>
      </c>
      <c r="L2514" t="s">
        <v>8475</v>
      </c>
      <c r="M2514" t="s">
        <v>8475</v>
      </c>
      <c r="N2514" t="s">
        <v>8475</v>
      </c>
      <c r="O2514" t="s">
        <v>8475</v>
      </c>
      <c r="P2514" t="s">
        <v>8475</v>
      </c>
      <c r="Q2514" t="s">
        <v>8475</v>
      </c>
      <c r="R2514" t="s">
        <v>8475</v>
      </c>
      <c r="S2514" t="s">
        <v>8475</v>
      </c>
      <c r="T2514" t="s">
        <v>8475</v>
      </c>
      <c r="U2514" t="s">
        <v>8475</v>
      </c>
      <c r="V2514" t="s">
        <v>8475</v>
      </c>
      <c r="W2514" t="s">
        <v>8475</v>
      </c>
      <c r="X2514" t="s">
        <v>8475</v>
      </c>
      <c r="Y2514" t="s">
        <v>8475</v>
      </c>
      <c r="Z2514" t="s">
        <v>8475</v>
      </c>
      <c r="AA2514" t="s">
        <v>8475</v>
      </c>
      <c r="AB2514" t="s">
        <v>8475</v>
      </c>
      <c r="AC2514" t="s">
        <v>8475</v>
      </c>
      <c r="AD2514" t="s">
        <v>8475</v>
      </c>
      <c r="AE2514" t="s">
        <v>8475</v>
      </c>
      <c r="AF2514" t="s">
        <v>8475</v>
      </c>
      <c r="AG2514" t="s">
        <v>8475</v>
      </c>
      <c r="AH2514" t="s">
        <v>8475</v>
      </c>
      <c r="AI2514" t="s">
        <v>27757</v>
      </c>
      <c r="AJ2514" t="s">
        <v>27757</v>
      </c>
      <c r="AK2514" t="s">
        <v>27755</v>
      </c>
      <c r="AL2514" t="s">
        <v>27755</v>
      </c>
      <c r="AM2514" t="s">
        <v>27755</v>
      </c>
      <c r="AN2514" s="11" t="s">
        <v>8475</v>
      </c>
      <c r="AO2514" s="11" t="s">
        <v>8475</v>
      </c>
      <c r="AP2514" s="11">
        <v>30013647000</v>
      </c>
      <c r="AQ2514" s="11">
        <v>51062565000</v>
      </c>
      <c r="AR2514" s="11">
        <f>IF($AM2514="별도",INDEX([1]상장!W$11:W$2829,MATCH($A2514,[1]상장!A$11:A$2829,0)),IF($AM2514="연결",INDEX([1]상장!AB$11:AB$2829,MATCH($A2514,[1]상장!A$11:A$2829,0)),""))</f>
        <v>81508860000</v>
      </c>
    </row>
    <row r="2515" spans="1:44" x14ac:dyDescent="0.3">
      <c r="A2515" t="s">
        <v>7529</v>
      </c>
      <c r="B2515" t="s">
        <v>7530</v>
      </c>
      <c r="C2515" t="s">
        <v>7531</v>
      </c>
      <c r="D2515" s="1" t="str">
        <f>INDEX(Sheet2!$B$2:$B$2345,MATCH(Sheet1!$B2515,Sheet2!$C$2:$C$2345,0))</f>
        <v>두산퓨얼셀</v>
      </c>
      <c r="E2515" t="s">
        <v>8475</v>
      </c>
      <c r="F2515" t="s">
        <v>8475</v>
      </c>
      <c r="G2515" t="s">
        <v>21786</v>
      </c>
      <c r="H2515">
        <v>94.95</v>
      </c>
      <c r="I2515" t="s">
        <v>21786</v>
      </c>
      <c r="J2515">
        <v>85.53</v>
      </c>
      <c r="K2515" t="s">
        <v>21786</v>
      </c>
      <c r="L2515">
        <v>75.3</v>
      </c>
      <c r="M2515" t="s">
        <v>8475</v>
      </c>
      <c r="N2515" t="s">
        <v>8475</v>
      </c>
      <c r="O2515" t="s">
        <v>8475</v>
      </c>
      <c r="P2515" t="s">
        <v>8475</v>
      </c>
      <c r="Q2515" t="s">
        <v>21787</v>
      </c>
      <c r="R2515">
        <v>5.04</v>
      </c>
      <c r="S2515" t="s">
        <v>21787</v>
      </c>
      <c r="T2515">
        <v>14.46</v>
      </c>
      <c r="U2515" t="s">
        <v>21787</v>
      </c>
      <c r="V2515">
        <v>24.69</v>
      </c>
      <c r="W2515" t="s">
        <v>8475</v>
      </c>
      <c r="X2515" t="s">
        <v>8475</v>
      </c>
      <c r="Y2515" t="s">
        <v>8475</v>
      </c>
      <c r="Z2515" t="s">
        <v>8475</v>
      </c>
      <c r="AA2515" t="s">
        <v>8475</v>
      </c>
      <c r="AB2515" t="s">
        <v>8475</v>
      </c>
      <c r="AC2515" t="s">
        <v>8475</v>
      </c>
      <c r="AD2515" t="s">
        <v>8475</v>
      </c>
      <c r="AE2515" t="s">
        <v>8475</v>
      </c>
      <c r="AF2515" t="s">
        <v>8475</v>
      </c>
      <c r="AG2515" t="s">
        <v>8475</v>
      </c>
      <c r="AH2515" t="s">
        <v>8475</v>
      </c>
      <c r="AI2515" t="s">
        <v>27757</v>
      </c>
      <c r="AJ2515" t="s">
        <v>27756</v>
      </c>
      <c r="AK2515" t="s">
        <v>27756</v>
      </c>
      <c r="AL2515" t="s">
        <v>27756</v>
      </c>
      <c r="AM2515" t="s">
        <v>27756</v>
      </c>
      <c r="AN2515" s="11" t="s">
        <v>8475</v>
      </c>
      <c r="AO2515" s="11">
        <v>221171085000</v>
      </c>
      <c r="AP2515" s="11">
        <v>461838982000</v>
      </c>
      <c r="AQ2515" s="11">
        <v>381412348000</v>
      </c>
      <c r="AR2515" s="11">
        <f>IF($AM2515="별도",INDEX([1]상장!W$11:W$2829,MATCH($A2515,[1]상장!A$11:A$2829,0)),IF($AM2515="연결",INDEX([1]상장!AB$11:AB$2829,MATCH($A2515,[1]상장!A$11:A$2829,0)),""))</f>
        <v>312148721000</v>
      </c>
    </row>
    <row r="2516" spans="1:44" x14ac:dyDescent="0.3">
      <c r="A2516" t="s">
        <v>7532</v>
      </c>
      <c r="B2516" t="s">
        <v>7533</v>
      </c>
      <c r="C2516" t="s">
        <v>7534</v>
      </c>
      <c r="D2516" s="1" t="str">
        <f>INDEX(Sheet2!$B$2:$B$2345,MATCH(Sheet1!$B2516,Sheet2!$C$2:$C$2345,0))</f>
        <v>솔루스첨단소재</v>
      </c>
      <c r="E2516" t="s">
        <v>8475</v>
      </c>
      <c r="F2516" t="s">
        <v>8475</v>
      </c>
      <c r="G2516" t="s">
        <v>21788</v>
      </c>
      <c r="H2516">
        <v>57.03</v>
      </c>
      <c r="I2516" t="s">
        <v>21789</v>
      </c>
      <c r="J2516">
        <v>57.33</v>
      </c>
      <c r="K2516" t="s">
        <v>21790</v>
      </c>
      <c r="L2516">
        <v>63.33</v>
      </c>
      <c r="M2516" t="s">
        <v>21791</v>
      </c>
      <c r="N2516">
        <v>63.57</v>
      </c>
      <c r="O2516" t="s">
        <v>8475</v>
      </c>
      <c r="P2516" t="s">
        <v>8475</v>
      </c>
      <c r="Q2516" t="s">
        <v>21792</v>
      </c>
      <c r="R2516">
        <v>42.96</v>
      </c>
      <c r="S2516" t="s">
        <v>21793</v>
      </c>
      <c r="T2516">
        <v>42.66</v>
      </c>
      <c r="U2516" t="s">
        <v>21793</v>
      </c>
      <c r="V2516">
        <v>36.659999999999997</v>
      </c>
      <c r="W2516" t="s">
        <v>21794</v>
      </c>
      <c r="X2516">
        <v>27.11</v>
      </c>
      <c r="Y2516" t="s">
        <v>8475</v>
      </c>
      <c r="Z2516" t="s">
        <v>8475</v>
      </c>
      <c r="AA2516" t="s">
        <v>8475</v>
      </c>
      <c r="AB2516" t="s">
        <v>8475</v>
      </c>
      <c r="AC2516" t="s">
        <v>8475</v>
      </c>
      <c r="AD2516" t="s">
        <v>8475</v>
      </c>
      <c r="AE2516" t="s">
        <v>8475</v>
      </c>
      <c r="AF2516" t="s">
        <v>8475</v>
      </c>
      <c r="AG2516" t="s">
        <v>21795</v>
      </c>
      <c r="AH2516" t="s">
        <v>8475</v>
      </c>
      <c r="AI2516" t="s">
        <v>27757</v>
      </c>
      <c r="AJ2516" t="s">
        <v>27755</v>
      </c>
      <c r="AK2516" t="s">
        <v>27755</v>
      </c>
      <c r="AL2516" t="s">
        <v>27755</v>
      </c>
      <c r="AM2516" t="s">
        <v>27755</v>
      </c>
      <c r="AN2516" s="11" t="s">
        <v>8475</v>
      </c>
      <c r="AO2516" s="11">
        <v>69994768000</v>
      </c>
      <c r="AP2516" s="11">
        <v>290163176000</v>
      </c>
      <c r="AQ2516" s="11">
        <v>380330790000</v>
      </c>
      <c r="AR2516" s="11">
        <f>IF($AM2516="별도",INDEX([1]상장!W$11:W$2829,MATCH($A2516,[1]상장!A$11:A$2829,0)),IF($AM2516="연결",INDEX([1]상장!AB$11:AB$2829,MATCH($A2516,[1]상장!A$11:A$2829,0)),""))</f>
        <v>461219277000</v>
      </c>
    </row>
    <row r="2517" spans="1:44" x14ac:dyDescent="0.3">
      <c r="A2517" t="s">
        <v>7535</v>
      </c>
      <c r="B2517" t="s">
        <v>7536</v>
      </c>
      <c r="C2517" t="s">
        <v>7537</v>
      </c>
      <c r="D2517" s="1" t="str">
        <f>INDEX(Sheet2!$B$2:$B$2345,MATCH(Sheet1!$B2517,Sheet2!$C$2:$C$2345,0))</f>
        <v>아이비김영</v>
      </c>
      <c r="E2517" t="s">
        <v>8475</v>
      </c>
      <c r="F2517" t="s">
        <v>8475</v>
      </c>
      <c r="G2517" t="s">
        <v>8475</v>
      </c>
      <c r="H2517" t="s">
        <v>8475</v>
      </c>
      <c r="I2517" t="s">
        <v>21796</v>
      </c>
      <c r="J2517">
        <v>78.45</v>
      </c>
      <c r="K2517" t="s">
        <v>21797</v>
      </c>
      <c r="L2517">
        <v>50.37</v>
      </c>
      <c r="M2517" t="s">
        <v>8475</v>
      </c>
      <c r="N2517" t="s">
        <v>8475</v>
      </c>
      <c r="O2517" t="s">
        <v>8475</v>
      </c>
      <c r="P2517" t="s">
        <v>8475</v>
      </c>
      <c r="Q2517" t="s">
        <v>8475</v>
      </c>
      <c r="R2517" t="s">
        <v>8475</v>
      </c>
      <c r="S2517" t="s">
        <v>21798</v>
      </c>
      <c r="T2517">
        <v>14.67</v>
      </c>
      <c r="U2517" t="s">
        <v>21799</v>
      </c>
      <c r="V2517">
        <v>27.54</v>
      </c>
      <c r="W2517" t="s">
        <v>8475</v>
      </c>
      <c r="X2517" t="s">
        <v>8475</v>
      </c>
      <c r="Y2517" t="s">
        <v>8475</v>
      </c>
      <c r="Z2517" t="s">
        <v>8475</v>
      </c>
      <c r="AA2517" t="s">
        <v>8475</v>
      </c>
      <c r="AB2517" t="s">
        <v>8475</v>
      </c>
      <c r="AC2517" t="s">
        <v>21800</v>
      </c>
      <c r="AD2517">
        <v>4.21</v>
      </c>
      <c r="AE2517" t="s">
        <v>21801</v>
      </c>
      <c r="AF2517">
        <v>14.89</v>
      </c>
      <c r="AG2517" t="s">
        <v>8475</v>
      </c>
      <c r="AH2517">
        <v>14.89</v>
      </c>
      <c r="AI2517" t="s">
        <v>27755</v>
      </c>
      <c r="AJ2517" t="s">
        <v>27755</v>
      </c>
      <c r="AK2517" t="s">
        <v>27755</v>
      </c>
      <c r="AL2517" t="s">
        <v>27755</v>
      </c>
      <c r="AM2517" t="s">
        <v>27755</v>
      </c>
      <c r="AN2517" s="11">
        <v>39605089000</v>
      </c>
      <c r="AO2517" s="11">
        <v>54705058000</v>
      </c>
      <c r="AP2517" s="11">
        <v>59897255000</v>
      </c>
      <c r="AQ2517" s="11">
        <v>79442495000</v>
      </c>
      <c r="AR2517" s="11">
        <f>IF($AM2517="별도",INDEX([1]상장!W$11:W$2829,MATCH($A2517,[1]상장!A$11:A$2829,0)),IF($AM2517="연결",INDEX([1]상장!AB$11:AB$2829,MATCH($A2517,[1]상장!A$11:A$2829,0)),""))</f>
        <v>86509520000</v>
      </c>
    </row>
    <row r="2518" spans="1:44" x14ac:dyDescent="0.3">
      <c r="A2518" t="s">
        <v>7538</v>
      </c>
      <c r="B2518" t="s">
        <v>7539</v>
      </c>
      <c r="C2518" t="s">
        <v>7540</v>
      </c>
      <c r="D2518" s="1" t="str">
        <f>INDEX(Sheet2!$B$2:$B$2345,MATCH(Sheet1!$B2518,Sheet2!$C$2:$C$2345,0))</f>
        <v>다보링크</v>
      </c>
      <c r="E2518" t="s">
        <v>8475</v>
      </c>
      <c r="F2518" t="s">
        <v>8475</v>
      </c>
      <c r="G2518" t="s">
        <v>8475</v>
      </c>
      <c r="H2518" t="s">
        <v>8475</v>
      </c>
      <c r="I2518" t="s">
        <v>8475</v>
      </c>
      <c r="J2518" t="s">
        <v>8475</v>
      </c>
      <c r="K2518" t="s">
        <v>21802</v>
      </c>
      <c r="L2518">
        <v>90.53</v>
      </c>
      <c r="M2518" t="s">
        <v>8475</v>
      </c>
      <c r="N2518" t="s">
        <v>8475</v>
      </c>
      <c r="O2518" t="s">
        <v>8475</v>
      </c>
      <c r="P2518" t="s">
        <v>8475</v>
      </c>
      <c r="Q2518" t="s">
        <v>8475</v>
      </c>
      <c r="R2518" t="s">
        <v>8475</v>
      </c>
      <c r="S2518" t="s">
        <v>8475</v>
      </c>
      <c r="T2518" t="s">
        <v>8475</v>
      </c>
      <c r="U2518" t="s">
        <v>21803</v>
      </c>
      <c r="V2518">
        <v>7.67</v>
      </c>
      <c r="W2518" t="s">
        <v>8475</v>
      </c>
      <c r="X2518" t="s">
        <v>8475</v>
      </c>
      <c r="Y2518" t="s">
        <v>8475</v>
      </c>
      <c r="Z2518" t="s">
        <v>8475</v>
      </c>
      <c r="AA2518" t="s">
        <v>8475</v>
      </c>
      <c r="AB2518" t="s">
        <v>8475</v>
      </c>
      <c r="AC2518" t="s">
        <v>8475</v>
      </c>
      <c r="AD2518" t="s">
        <v>8475</v>
      </c>
      <c r="AE2518" t="s">
        <v>16024</v>
      </c>
      <c r="AF2518">
        <v>1.79</v>
      </c>
      <c r="AG2518" t="s">
        <v>8475</v>
      </c>
      <c r="AH2518">
        <v>1.79</v>
      </c>
      <c r="AI2518" t="s">
        <v>27757</v>
      </c>
      <c r="AJ2518" t="s">
        <v>27757</v>
      </c>
      <c r="AK2518" t="s">
        <v>27756</v>
      </c>
      <c r="AL2518" t="s">
        <v>27756</v>
      </c>
      <c r="AM2518" t="s">
        <v>27756</v>
      </c>
      <c r="AN2518" s="11" t="s">
        <v>8475</v>
      </c>
      <c r="AO2518" s="11" t="s">
        <v>8475</v>
      </c>
      <c r="AP2518" s="11">
        <v>63461221000</v>
      </c>
      <c r="AQ2518" s="11">
        <v>77545507000</v>
      </c>
      <c r="AR2518" s="11">
        <f>IF($AM2518="별도",INDEX([1]상장!W$11:W$2829,MATCH($A2518,[1]상장!A$11:A$2829,0)),IF($AM2518="연결",INDEX([1]상장!AB$11:AB$2829,MATCH($A2518,[1]상장!A$11:A$2829,0)),""))</f>
        <v>64859342000</v>
      </c>
    </row>
    <row r="2519" spans="1:44" x14ac:dyDescent="0.3">
      <c r="A2519" t="s">
        <v>7541</v>
      </c>
      <c r="B2519" t="s">
        <v>7542</v>
      </c>
      <c r="C2519" t="s">
        <v>7543</v>
      </c>
      <c r="D2519" s="1" t="str">
        <f>INDEX(Sheet2!$B$2:$B$2345,MATCH(Sheet1!$B2519,Sheet2!$C$2:$C$2345,0))</f>
        <v>세림B&amp;G</v>
      </c>
      <c r="E2519" t="s">
        <v>8475</v>
      </c>
      <c r="F2519" t="s">
        <v>8475</v>
      </c>
      <c r="G2519" t="s">
        <v>8475</v>
      </c>
      <c r="H2519" t="s">
        <v>8475</v>
      </c>
      <c r="I2519" t="s">
        <v>8475</v>
      </c>
      <c r="J2519" t="s">
        <v>8475</v>
      </c>
      <c r="K2519" t="s">
        <v>21804</v>
      </c>
      <c r="L2519">
        <v>32.71</v>
      </c>
      <c r="M2519" t="s">
        <v>8475</v>
      </c>
      <c r="N2519" t="s">
        <v>8475</v>
      </c>
      <c r="O2519" t="s">
        <v>8475</v>
      </c>
      <c r="P2519" t="s">
        <v>8475</v>
      </c>
      <c r="Q2519" t="s">
        <v>8475</v>
      </c>
      <c r="R2519" t="s">
        <v>8475</v>
      </c>
      <c r="S2519" t="s">
        <v>8475</v>
      </c>
      <c r="T2519" t="s">
        <v>8475</v>
      </c>
      <c r="U2519" t="s">
        <v>21805</v>
      </c>
      <c r="V2519">
        <v>27.77</v>
      </c>
      <c r="W2519" t="s">
        <v>8475</v>
      </c>
      <c r="X2519" t="s">
        <v>8475</v>
      </c>
      <c r="Y2519" t="s">
        <v>8475</v>
      </c>
      <c r="Z2519" t="s">
        <v>8475</v>
      </c>
      <c r="AA2519" t="s">
        <v>8475</v>
      </c>
      <c r="AB2519" t="s">
        <v>8475</v>
      </c>
      <c r="AC2519" t="s">
        <v>8475</v>
      </c>
      <c r="AD2519" t="s">
        <v>8475</v>
      </c>
      <c r="AE2519" t="s">
        <v>21806</v>
      </c>
      <c r="AF2519">
        <v>19.940000000000001</v>
      </c>
      <c r="AG2519" t="s">
        <v>8475</v>
      </c>
      <c r="AH2519">
        <v>19.940000000000001</v>
      </c>
      <c r="AI2519" t="s">
        <v>27757</v>
      </c>
      <c r="AJ2519" t="s">
        <v>27756</v>
      </c>
      <c r="AK2519" t="s">
        <v>27756</v>
      </c>
      <c r="AL2519" t="s">
        <v>27756</v>
      </c>
      <c r="AM2519" t="s">
        <v>27756</v>
      </c>
      <c r="AN2519" s="11" t="s">
        <v>8475</v>
      </c>
      <c r="AO2519" s="11">
        <v>32723813000</v>
      </c>
      <c r="AP2519" s="11">
        <v>39440962000</v>
      </c>
      <c r="AQ2519" s="11">
        <v>47675469000</v>
      </c>
      <c r="AR2519" s="11">
        <f>IF($AM2519="별도",INDEX([1]상장!W$11:W$2829,MATCH($A2519,[1]상장!A$11:A$2829,0)),IF($AM2519="연결",INDEX([1]상장!AB$11:AB$2829,MATCH($A2519,[1]상장!A$11:A$2829,0)),""))</f>
        <v>52526154000</v>
      </c>
    </row>
    <row r="2520" spans="1:44" x14ac:dyDescent="0.3">
      <c r="A2520" t="s">
        <v>7544</v>
      </c>
      <c r="B2520" t="s">
        <v>7545</v>
      </c>
      <c r="C2520" t="s">
        <v>7546</v>
      </c>
      <c r="D2520" s="1" t="str">
        <f>INDEX(Sheet2!$B$2:$B$2345,MATCH(Sheet1!$B2520,Sheet2!$C$2:$C$2345,0))</f>
        <v>제이알글로벌리츠</v>
      </c>
      <c r="E2520" t="s">
        <v>8475</v>
      </c>
      <c r="F2520" t="s">
        <v>8475</v>
      </c>
      <c r="G2520" t="s">
        <v>8475</v>
      </c>
      <c r="H2520" t="s">
        <v>8475</v>
      </c>
      <c r="I2520" t="s">
        <v>8475</v>
      </c>
      <c r="J2520" t="s">
        <v>8475</v>
      </c>
      <c r="K2520" t="s">
        <v>8475</v>
      </c>
      <c r="L2520" t="s">
        <v>8475</v>
      </c>
      <c r="M2520" t="s">
        <v>8475</v>
      </c>
      <c r="N2520" t="s">
        <v>8475</v>
      </c>
      <c r="O2520" t="s">
        <v>8475</v>
      </c>
      <c r="P2520" t="s">
        <v>8475</v>
      </c>
      <c r="Q2520" t="s">
        <v>8475</v>
      </c>
      <c r="R2520" t="s">
        <v>8475</v>
      </c>
      <c r="S2520" t="s">
        <v>8475</v>
      </c>
      <c r="T2520" t="s">
        <v>8475</v>
      </c>
      <c r="U2520" t="s">
        <v>8475</v>
      </c>
      <c r="V2520" t="s">
        <v>8475</v>
      </c>
      <c r="W2520" t="s">
        <v>8475</v>
      </c>
      <c r="X2520" t="s">
        <v>8475</v>
      </c>
      <c r="Y2520" t="s">
        <v>8475</v>
      </c>
      <c r="Z2520" t="s">
        <v>8475</v>
      </c>
      <c r="AA2520" t="s">
        <v>8475</v>
      </c>
      <c r="AB2520" t="s">
        <v>8475</v>
      </c>
      <c r="AC2520" t="s">
        <v>8475</v>
      </c>
      <c r="AD2520" t="s">
        <v>8475</v>
      </c>
      <c r="AE2520" t="s">
        <v>8475</v>
      </c>
      <c r="AF2520" t="s">
        <v>8475</v>
      </c>
      <c r="AG2520" t="s">
        <v>8475</v>
      </c>
      <c r="AH2520" t="s">
        <v>8475</v>
      </c>
      <c r="AI2520" t="s">
        <v>27757</v>
      </c>
      <c r="AJ2520" t="s">
        <v>27757</v>
      </c>
      <c r="AK2520" t="s">
        <v>27755</v>
      </c>
      <c r="AL2520" t="s">
        <v>27755</v>
      </c>
      <c r="AM2520" t="s">
        <v>27755</v>
      </c>
      <c r="AN2520" s="11" t="s">
        <v>8475</v>
      </c>
      <c r="AO2520" s="11" t="s">
        <v>8475</v>
      </c>
      <c r="AP2520" s="11">
        <v>42374581000</v>
      </c>
      <c r="AQ2520" s="11">
        <v>46271022000</v>
      </c>
      <c r="AR2520" s="11">
        <f>IF($AM2520="별도",INDEX([1]상장!W$11:W$2829,MATCH($A2520,[1]상장!A$11:A$2829,0)),IF($AM2520="연결",INDEX([1]상장!AB$11:AB$2829,MATCH($A2520,[1]상장!A$11:A$2829,0)),""))</f>
        <v>54906441000</v>
      </c>
    </row>
    <row r="2521" spans="1:44" x14ac:dyDescent="0.3">
      <c r="A2521" t="s">
        <v>7547</v>
      </c>
      <c r="B2521" t="s">
        <v>7548</v>
      </c>
      <c r="C2521" t="s">
        <v>7549</v>
      </c>
      <c r="D2521" s="1" t="str">
        <f>INDEX(Sheet2!$B$2:$B$2345,MATCH(Sheet1!$B2521,Sheet2!$C$2:$C$2345,0))</f>
        <v>미투젠</v>
      </c>
      <c r="E2521" t="s">
        <v>8475</v>
      </c>
      <c r="F2521" t="s">
        <v>8475</v>
      </c>
      <c r="G2521" t="s">
        <v>8475</v>
      </c>
      <c r="H2521" t="s">
        <v>8475</v>
      </c>
      <c r="I2521" t="s">
        <v>21807</v>
      </c>
      <c r="J2521">
        <v>40.76</v>
      </c>
      <c r="K2521" t="s">
        <v>21807</v>
      </c>
      <c r="L2521">
        <v>36.76</v>
      </c>
      <c r="M2521" t="s">
        <v>8475</v>
      </c>
      <c r="N2521" t="s">
        <v>8475</v>
      </c>
      <c r="O2521" t="s">
        <v>8475</v>
      </c>
      <c r="P2521" t="s">
        <v>8475</v>
      </c>
      <c r="Q2521" t="s">
        <v>8475</v>
      </c>
      <c r="R2521" t="s">
        <v>8475</v>
      </c>
      <c r="S2521" t="s">
        <v>21808</v>
      </c>
      <c r="T2521">
        <v>27</v>
      </c>
      <c r="U2521" t="s">
        <v>21808</v>
      </c>
      <c r="V2521">
        <v>27.11</v>
      </c>
      <c r="W2521" t="s">
        <v>8475</v>
      </c>
      <c r="X2521" t="s">
        <v>8475</v>
      </c>
      <c r="Y2521" t="s">
        <v>8475</v>
      </c>
      <c r="Z2521" t="s">
        <v>8475</v>
      </c>
      <c r="AA2521" t="s">
        <v>8475</v>
      </c>
      <c r="AB2521" t="s">
        <v>8475</v>
      </c>
      <c r="AC2521" t="s">
        <v>21809</v>
      </c>
      <c r="AD2521">
        <v>16.420000000000002</v>
      </c>
      <c r="AE2521" t="s">
        <v>21810</v>
      </c>
      <c r="AF2521">
        <v>16.899999999999999</v>
      </c>
      <c r="AG2521" t="s">
        <v>8475</v>
      </c>
      <c r="AH2521">
        <v>16.899999999999999</v>
      </c>
      <c r="AI2521" t="s">
        <v>27755</v>
      </c>
      <c r="AJ2521" t="s">
        <v>27755</v>
      </c>
      <c r="AK2521" t="s">
        <v>27755</v>
      </c>
      <c r="AL2521" t="s">
        <v>27755</v>
      </c>
      <c r="AM2521" t="s">
        <v>27755</v>
      </c>
      <c r="AN2521" s="11">
        <v>79458037000</v>
      </c>
      <c r="AO2521" s="11">
        <v>96952768000</v>
      </c>
      <c r="AP2521" s="11">
        <v>112955615000</v>
      </c>
      <c r="AQ2521" s="11">
        <v>94447000000</v>
      </c>
      <c r="AR2521" s="11">
        <f>IF($AM2521="별도",INDEX([1]상장!W$11:W$2829,MATCH($A2521,[1]상장!A$11:A$2829,0)),IF($AM2521="연결",INDEX([1]상장!AB$11:AB$2829,MATCH($A2521,[1]상장!A$11:A$2829,0)),""))</f>
        <v>98115558000</v>
      </c>
    </row>
    <row r="2522" spans="1:44" x14ac:dyDescent="0.3">
      <c r="A2522" t="s">
        <v>7550</v>
      </c>
      <c r="B2522" t="s">
        <v>7551</v>
      </c>
      <c r="C2522" t="s">
        <v>7552</v>
      </c>
      <c r="D2522" s="1" t="str">
        <f>INDEX(Sheet2!$B$2:$B$2345,MATCH(Sheet1!$B2522,Sheet2!$C$2:$C$2345,0))</f>
        <v>NH올원리츠</v>
      </c>
      <c r="E2522" t="s">
        <v>8475</v>
      </c>
      <c r="F2522" t="s">
        <v>8475</v>
      </c>
      <c r="G2522" t="s">
        <v>8475</v>
      </c>
      <c r="H2522" t="s">
        <v>8475</v>
      </c>
      <c r="I2522" t="s">
        <v>8475</v>
      </c>
      <c r="J2522" t="s">
        <v>8475</v>
      </c>
      <c r="K2522" t="s">
        <v>8475</v>
      </c>
      <c r="L2522" t="s">
        <v>8475</v>
      </c>
      <c r="M2522" t="s">
        <v>8475</v>
      </c>
      <c r="N2522" t="s">
        <v>8475</v>
      </c>
      <c r="O2522" t="s">
        <v>8475</v>
      </c>
      <c r="P2522" t="s">
        <v>8475</v>
      </c>
      <c r="Q2522" t="s">
        <v>8475</v>
      </c>
      <c r="R2522" t="s">
        <v>8475</v>
      </c>
      <c r="S2522" t="s">
        <v>8475</v>
      </c>
      <c r="T2522" t="s">
        <v>8475</v>
      </c>
      <c r="U2522" t="s">
        <v>8475</v>
      </c>
      <c r="V2522" t="s">
        <v>8475</v>
      </c>
      <c r="W2522" t="s">
        <v>8475</v>
      </c>
      <c r="X2522" t="s">
        <v>8475</v>
      </c>
      <c r="Y2522" t="s">
        <v>8475</v>
      </c>
      <c r="Z2522" t="s">
        <v>8475</v>
      </c>
      <c r="AA2522" t="s">
        <v>8475</v>
      </c>
      <c r="AB2522" t="s">
        <v>8475</v>
      </c>
      <c r="AC2522" t="s">
        <v>8475</v>
      </c>
      <c r="AD2522" t="s">
        <v>8475</v>
      </c>
      <c r="AE2522" t="s">
        <v>8475</v>
      </c>
      <c r="AF2522" t="s">
        <v>8475</v>
      </c>
      <c r="AG2522" t="s">
        <v>8475</v>
      </c>
      <c r="AH2522" t="s">
        <v>8475</v>
      </c>
      <c r="AI2522" t="s">
        <v>27757</v>
      </c>
      <c r="AJ2522" t="s">
        <v>27757</v>
      </c>
      <c r="AK2522" t="s">
        <v>27755</v>
      </c>
      <c r="AL2522" t="s">
        <v>27755</v>
      </c>
      <c r="AM2522" t="s">
        <v>27755</v>
      </c>
      <c r="AN2522" s="11" t="s">
        <v>8475</v>
      </c>
      <c r="AO2522" s="11" t="s">
        <v>8475</v>
      </c>
      <c r="AP2522" s="11">
        <v>12701527000</v>
      </c>
      <c r="AQ2522" s="11">
        <v>16943224000</v>
      </c>
      <c r="AR2522" s="11">
        <f>IF($AM2522="별도",INDEX([1]상장!W$11:W$2829,MATCH($A2522,[1]상장!A$11:A$2829,0)),IF($AM2522="연결",INDEX([1]상장!AB$11:AB$2829,MATCH($A2522,[1]상장!A$11:A$2829,0)),""))</f>
        <v>21812261000</v>
      </c>
    </row>
    <row r="2523" spans="1:44" x14ac:dyDescent="0.3">
      <c r="A2523" t="s">
        <v>7553</v>
      </c>
      <c r="B2523" t="s">
        <v>7554</v>
      </c>
      <c r="C2523" t="s">
        <v>7555</v>
      </c>
      <c r="D2523" s="1" t="str">
        <f>INDEX(Sheet2!$B$2:$B$2345,MATCH(Sheet1!$B2523,Sheet2!$C$2:$C$2345,0))</f>
        <v>코람코에너지리츠</v>
      </c>
      <c r="E2523" t="s">
        <v>8475</v>
      </c>
      <c r="F2523" t="s">
        <v>8475</v>
      </c>
      <c r="G2523" t="s">
        <v>8475</v>
      </c>
      <c r="H2523" t="s">
        <v>8475</v>
      </c>
      <c r="I2523" t="s">
        <v>8475</v>
      </c>
      <c r="J2523" t="s">
        <v>8475</v>
      </c>
      <c r="K2523" t="s">
        <v>8475</v>
      </c>
      <c r="L2523" t="s">
        <v>8475</v>
      </c>
      <c r="M2523" t="s">
        <v>8475</v>
      </c>
      <c r="N2523" t="s">
        <v>8475</v>
      </c>
      <c r="O2523" t="s">
        <v>8475</v>
      </c>
      <c r="P2523" t="s">
        <v>8475</v>
      </c>
      <c r="Q2523" t="s">
        <v>8475</v>
      </c>
      <c r="R2523" t="s">
        <v>8475</v>
      </c>
      <c r="S2523" t="s">
        <v>8475</v>
      </c>
      <c r="T2523" t="s">
        <v>8475</v>
      </c>
      <c r="U2523" t="s">
        <v>8475</v>
      </c>
      <c r="V2523" t="s">
        <v>8475</v>
      </c>
      <c r="W2523" t="s">
        <v>8475</v>
      </c>
      <c r="X2523" t="s">
        <v>8475</v>
      </c>
      <c r="Y2523" t="s">
        <v>8475</v>
      </c>
      <c r="Z2523" t="s">
        <v>8475</v>
      </c>
      <c r="AA2523" t="s">
        <v>8475</v>
      </c>
      <c r="AB2523" t="s">
        <v>8475</v>
      </c>
      <c r="AC2523" t="s">
        <v>8475</v>
      </c>
      <c r="AD2523" t="s">
        <v>8475</v>
      </c>
      <c r="AE2523" t="s">
        <v>8475</v>
      </c>
      <c r="AF2523" t="s">
        <v>8475</v>
      </c>
      <c r="AG2523" t="s">
        <v>8475</v>
      </c>
      <c r="AH2523" t="s">
        <v>8475</v>
      </c>
      <c r="AI2523" t="s">
        <v>27757</v>
      </c>
      <c r="AJ2523" t="s">
        <v>27757</v>
      </c>
      <c r="AK2523" t="s">
        <v>27756</v>
      </c>
      <c r="AL2523" t="s">
        <v>27756</v>
      </c>
      <c r="AM2523" t="s">
        <v>27756</v>
      </c>
      <c r="AN2523" s="11" t="s">
        <v>8475</v>
      </c>
      <c r="AO2523" s="11" t="s">
        <v>8475</v>
      </c>
      <c r="AP2523" s="11">
        <v>24513055000</v>
      </c>
      <c r="AQ2523" s="11">
        <v>40987465000</v>
      </c>
      <c r="AR2523" s="11">
        <f>IF($AM2523="별도",INDEX([1]상장!W$11:W$2829,MATCH($A2523,[1]상장!A$11:A$2829,0)),IF($AM2523="연결",INDEX([1]상장!AB$11:AB$2829,MATCH($A2523,[1]상장!A$11:A$2829,0)),""))</f>
        <v>34376966000</v>
      </c>
    </row>
    <row r="2524" spans="1:44" x14ac:dyDescent="0.3">
      <c r="A2524" t="s">
        <v>7556</v>
      </c>
      <c r="B2524" t="s">
        <v>7557</v>
      </c>
      <c r="C2524" t="s">
        <v>7558</v>
      </c>
      <c r="D2524" s="1" t="str">
        <f>INDEX(Sheet2!$B$2:$B$2345,MATCH(Sheet1!$B2524,Sheet2!$C$2:$C$2345,0))</f>
        <v>미래에셋맵스리츠</v>
      </c>
      <c r="E2524" t="s">
        <v>8475</v>
      </c>
      <c r="F2524" t="s">
        <v>8475</v>
      </c>
      <c r="G2524" t="s">
        <v>8475</v>
      </c>
      <c r="H2524" t="s">
        <v>8475</v>
      </c>
      <c r="I2524" t="s">
        <v>8475</v>
      </c>
      <c r="J2524" t="s">
        <v>8475</v>
      </c>
      <c r="K2524" t="s">
        <v>8475</v>
      </c>
      <c r="L2524" t="s">
        <v>8475</v>
      </c>
      <c r="M2524" t="s">
        <v>21811</v>
      </c>
      <c r="N2524">
        <v>100</v>
      </c>
      <c r="O2524" t="s">
        <v>8475</v>
      </c>
      <c r="P2524" t="s">
        <v>8475</v>
      </c>
      <c r="Q2524" t="s">
        <v>8475</v>
      </c>
      <c r="R2524" t="s">
        <v>8475</v>
      </c>
      <c r="S2524" t="s">
        <v>8475</v>
      </c>
      <c r="T2524" t="s">
        <v>8475</v>
      </c>
      <c r="U2524" t="s">
        <v>8475</v>
      </c>
      <c r="V2524" t="s">
        <v>8475</v>
      </c>
      <c r="W2524" t="e">
        <v>#VALUE!</v>
      </c>
      <c r="X2524" t="s">
        <v>8475</v>
      </c>
      <c r="Y2524" t="s">
        <v>8475</v>
      </c>
      <c r="Z2524" t="s">
        <v>8475</v>
      </c>
      <c r="AA2524" t="s">
        <v>8475</v>
      </c>
      <c r="AB2524" t="s">
        <v>8475</v>
      </c>
      <c r="AC2524" t="s">
        <v>8475</v>
      </c>
      <c r="AD2524" t="s">
        <v>8475</v>
      </c>
      <c r="AE2524" t="s">
        <v>8475</v>
      </c>
      <c r="AF2524" t="s">
        <v>8475</v>
      </c>
      <c r="AG2524" t="s">
        <v>8475</v>
      </c>
      <c r="AH2524" t="s">
        <v>8475</v>
      </c>
      <c r="AI2524" t="s">
        <v>27757</v>
      </c>
      <c r="AJ2524" t="s">
        <v>27757</v>
      </c>
      <c r="AK2524" t="s">
        <v>27756</v>
      </c>
      <c r="AL2524" t="s">
        <v>27756</v>
      </c>
      <c r="AM2524" t="s">
        <v>27756</v>
      </c>
      <c r="AN2524" s="11" t="s">
        <v>8475</v>
      </c>
      <c r="AO2524" s="11" t="s">
        <v>8475</v>
      </c>
      <c r="AP2524" s="11">
        <v>7868322000</v>
      </c>
      <c r="AQ2524" s="11">
        <v>5841384000</v>
      </c>
      <c r="AR2524" s="11">
        <f>IF($AM2524="별도",INDEX([1]상장!W$11:W$2829,MATCH($A2524,[1]상장!A$11:A$2829,0)),IF($AM2524="연결",INDEX([1]상장!AB$11:AB$2829,MATCH($A2524,[1]상장!A$11:A$2829,0)),""))</f>
        <v>5952159000</v>
      </c>
    </row>
    <row r="2525" spans="1:44" x14ac:dyDescent="0.3">
      <c r="A2525" t="s">
        <v>7559</v>
      </c>
      <c r="B2525" t="s">
        <v>7560</v>
      </c>
      <c r="C2525" t="s">
        <v>7561</v>
      </c>
      <c r="D2525" s="1" t="str">
        <f>INDEX(Sheet2!$B$2:$B$2345,MATCH(Sheet1!$B2525,Sheet2!$C$2:$C$2345,0))</f>
        <v>범한퓨얼셀</v>
      </c>
      <c r="E2525" t="s">
        <v>8475</v>
      </c>
      <c r="F2525" t="s">
        <v>8475</v>
      </c>
      <c r="G2525" t="s">
        <v>21812</v>
      </c>
      <c r="H2525">
        <v>79.959999999999994</v>
      </c>
      <c r="I2525" t="s">
        <v>21812</v>
      </c>
      <c r="J2525">
        <v>61.35</v>
      </c>
      <c r="K2525" t="s">
        <v>8475</v>
      </c>
      <c r="L2525" t="s">
        <v>8475</v>
      </c>
      <c r="M2525" t="s">
        <v>21812</v>
      </c>
      <c r="N2525">
        <v>54.55</v>
      </c>
      <c r="O2525" t="s">
        <v>8475</v>
      </c>
      <c r="P2525" t="s">
        <v>8475</v>
      </c>
      <c r="Q2525" t="s">
        <v>21813</v>
      </c>
      <c r="R2525">
        <v>20.03</v>
      </c>
      <c r="S2525" t="s">
        <v>21813</v>
      </c>
      <c r="T2525">
        <v>38.64</v>
      </c>
      <c r="U2525" t="s">
        <v>8475</v>
      </c>
      <c r="V2525" t="s">
        <v>8475</v>
      </c>
      <c r="W2525" t="s">
        <v>21813</v>
      </c>
      <c r="X2525">
        <v>45.44</v>
      </c>
      <c r="Y2525" t="s">
        <v>8475</v>
      </c>
      <c r="Z2525" t="s">
        <v>8475</v>
      </c>
      <c r="AA2525" t="s">
        <v>8475</v>
      </c>
      <c r="AB2525" t="s">
        <v>8475</v>
      </c>
      <c r="AC2525" t="s">
        <v>8475</v>
      </c>
      <c r="AD2525" t="s">
        <v>8475</v>
      </c>
      <c r="AE2525" t="s">
        <v>8475</v>
      </c>
      <c r="AF2525" t="s">
        <v>8475</v>
      </c>
      <c r="AG2525" t="s">
        <v>8475</v>
      </c>
      <c r="AH2525" t="s">
        <v>8475</v>
      </c>
      <c r="AI2525" t="s">
        <v>27757</v>
      </c>
      <c r="AJ2525" t="s">
        <v>27757</v>
      </c>
      <c r="AK2525" t="s">
        <v>27756</v>
      </c>
      <c r="AL2525" t="s">
        <v>27756</v>
      </c>
      <c r="AM2525" t="s">
        <v>27756</v>
      </c>
      <c r="AN2525" s="11" t="s">
        <v>8475</v>
      </c>
      <c r="AO2525" s="11" t="s">
        <v>8475</v>
      </c>
      <c r="AP2525" s="11">
        <v>31900208000</v>
      </c>
      <c r="AQ2525" s="11">
        <v>46074813000</v>
      </c>
      <c r="AR2525" s="11">
        <f>IF($AM2525="별도",INDEX([1]상장!W$11:W$2829,MATCH($A2525,[1]상장!A$11:A$2829,0)),IF($AM2525="연결",INDEX([1]상장!AB$11:AB$2829,MATCH($A2525,[1]상장!A$11:A$2829,0)),""))</f>
        <v>50661226000</v>
      </c>
    </row>
    <row r="2526" spans="1:44" x14ac:dyDescent="0.3">
      <c r="A2526" t="s">
        <v>7562</v>
      </c>
      <c r="B2526" t="s">
        <v>7563</v>
      </c>
      <c r="C2526" t="s">
        <v>7564</v>
      </c>
      <c r="D2526" s="1" t="str">
        <f>INDEX(Sheet2!$B$2:$B$2345,MATCH(Sheet1!$B2526,Sheet2!$C$2:$C$2345,0))</f>
        <v>신한서부티엔디리츠</v>
      </c>
      <c r="E2526" t="s">
        <v>8475</v>
      </c>
      <c r="F2526" t="s">
        <v>8475</v>
      </c>
      <c r="G2526" t="s">
        <v>8475</v>
      </c>
      <c r="H2526" t="s">
        <v>8475</v>
      </c>
      <c r="I2526" t="s">
        <v>8475</v>
      </c>
      <c r="J2526" t="s">
        <v>8475</v>
      </c>
      <c r="K2526" t="s">
        <v>8475</v>
      </c>
      <c r="L2526" t="s">
        <v>8475</v>
      </c>
      <c r="M2526" t="s">
        <v>8475</v>
      </c>
      <c r="N2526" t="s">
        <v>8475</v>
      </c>
      <c r="O2526" t="s">
        <v>8475</v>
      </c>
      <c r="P2526" t="s">
        <v>8475</v>
      </c>
      <c r="Q2526" t="s">
        <v>8475</v>
      </c>
      <c r="R2526" t="s">
        <v>8475</v>
      </c>
      <c r="S2526" t="s">
        <v>8475</v>
      </c>
      <c r="T2526" t="s">
        <v>8475</v>
      </c>
      <c r="U2526" t="s">
        <v>8475</v>
      </c>
      <c r="V2526" t="s">
        <v>8475</v>
      </c>
      <c r="W2526" t="s">
        <v>8475</v>
      </c>
      <c r="X2526" t="s">
        <v>8475</v>
      </c>
      <c r="Y2526" t="s">
        <v>8475</v>
      </c>
      <c r="Z2526" t="s">
        <v>8475</v>
      </c>
      <c r="AA2526" t="s">
        <v>8475</v>
      </c>
      <c r="AB2526" t="s">
        <v>8475</v>
      </c>
      <c r="AC2526" t="s">
        <v>8475</v>
      </c>
      <c r="AD2526" t="s">
        <v>8475</v>
      </c>
      <c r="AE2526" t="s">
        <v>8475</v>
      </c>
      <c r="AF2526" t="s">
        <v>8475</v>
      </c>
      <c r="AG2526" t="s">
        <v>8475</v>
      </c>
      <c r="AH2526" t="s">
        <v>8475</v>
      </c>
      <c r="AI2526" t="s">
        <v>27757</v>
      </c>
      <c r="AJ2526" t="s">
        <v>27757</v>
      </c>
      <c r="AK2526" t="s">
        <v>27756</v>
      </c>
      <c r="AL2526" t="s">
        <v>27755</v>
      </c>
      <c r="AM2526" t="s">
        <v>27755</v>
      </c>
      <c r="AN2526" s="11" t="s">
        <v>8475</v>
      </c>
      <c r="AO2526" s="11" t="s">
        <v>8475</v>
      </c>
      <c r="AP2526" s="11">
        <v>1852518000</v>
      </c>
      <c r="AQ2526" s="11">
        <v>10582769000</v>
      </c>
      <c r="AR2526" s="11">
        <f>IF($AM2526="별도",INDEX([1]상장!W$11:W$2829,MATCH($A2526,[1]상장!A$11:A$2829,0)),IF($AM2526="연결",INDEX([1]상장!AB$11:AB$2829,MATCH($A2526,[1]상장!A$11:A$2829,0)),""))</f>
        <v>14932260000</v>
      </c>
    </row>
    <row r="2527" spans="1:44" x14ac:dyDescent="0.3">
      <c r="A2527" t="s">
        <v>7565</v>
      </c>
      <c r="B2527" t="s">
        <v>7566</v>
      </c>
      <c r="C2527" t="s">
        <v>7567</v>
      </c>
      <c r="D2527" s="1" t="str">
        <f>INDEX(Sheet2!$B$2:$B$2345,MATCH(Sheet1!$B2527,Sheet2!$C$2:$C$2345,0))</f>
        <v>케이씨씨글라스</v>
      </c>
      <c r="E2527" t="s">
        <v>8475</v>
      </c>
      <c r="F2527" t="s">
        <v>8475</v>
      </c>
      <c r="G2527" t="s">
        <v>8475</v>
      </c>
      <c r="H2527" t="s">
        <v>8475</v>
      </c>
      <c r="I2527" t="s">
        <v>21814</v>
      </c>
      <c r="J2527">
        <v>55.71</v>
      </c>
      <c r="K2527" t="s">
        <v>21814</v>
      </c>
      <c r="L2527">
        <v>64.17</v>
      </c>
      <c r="M2527" t="s">
        <v>21815</v>
      </c>
      <c r="N2527">
        <v>57.43</v>
      </c>
      <c r="O2527" t="s">
        <v>8475</v>
      </c>
      <c r="P2527" t="s">
        <v>8475</v>
      </c>
      <c r="Q2527" t="s">
        <v>8475</v>
      </c>
      <c r="R2527" t="s">
        <v>8475</v>
      </c>
      <c r="S2527" t="s">
        <v>21816</v>
      </c>
      <c r="T2527">
        <v>26.78</v>
      </c>
      <c r="U2527" t="s">
        <v>21816</v>
      </c>
      <c r="V2527">
        <v>16.649999999999999</v>
      </c>
      <c r="W2527" t="s">
        <v>21816</v>
      </c>
      <c r="X2527">
        <v>25.91</v>
      </c>
      <c r="Y2527" t="s">
        <v>8475</v>
      </c>
      <c r="Z2527" t="s">
        <v>8475</v>
      </c>
      <c r="AA2527" t="s">
        <v>8475</v>
      </c>
      <c r="AB2527" t="s">
        <v>8475</v>
      </c>
      <c r="AC2527" t="s">
        <v>21816</v>
      </c>
      <c r="AD2527">
        <v>12.06</v>
      </c>
      <c r="AE2527" t="s">
        <v>21816</v>
      </c>
      <c r="AF2527">
        <v>9.48</v>
      </c>
      <c r="AG2527" t="s">
        <v>21816</v>
      </c>
      <c r="AH2527">
        <v>9.48</v>
      </c>
      <c r="AI2527" t="s">
        <v>27757</v>
      </c>
      <c r="AJ2527" t="s">
        <v>27757</v>
      </c>
      <c r="AK2527" t="s">
        <v>27756</v>
      </c>
      <c r="AL2527" t="s">
        <v>27755</v>
      </c>
      <c r="AM2527" t="s">
        <v>27755</v>
      </c>
      <c r="AN2527" s="11" t="s">
        <v>8475</v>
      </c>
      <c r="AO2527" s="11" t="s">
        <v>8475</v>
      </c>
      <c r="AP2527" s="11">
        <v>708657396000</v>
      </c>
      <c r="AQ2527" s="11">
        <v>1175659965000</v>
      </c>
      <c r="AR2527" s="11">
        <f>IF($AM2527="별도",INDEX([1]상장!W$11:W$2829,MATCH($A2527,[1]상장!A$11:A$2829,0)),IF($AM2527="연결",INDEX([1]상장!AB$11:AB$2829,MATCH($A2527,[1]상장!A$11:A$2829,0)),""))</f>
        <v>1443680692000</v>
      </c>
    </row>
    <row r="2528" spans="1:44" x14ac:dyDescent="0.3">
      <c r="A2528" t="s">
        <v>7568</v>
      </c>
      <c r="B2528" t="s">
        <v>7569</v>
      </c>
      <c r="C2528" t="s">
        <v>7570</v>
      </c>
      <c r="D2528" s="1" t="str">
        <f>INDEX(Sheet2!$B$2:$B$2345,MATCH(Sheet1!$B2528,Sheet2!$C$2:$C$2345,0))</f>
        <v>이지스레지던스리츠</v>
      </c>
      <c r="E2528" t="s">
        <v>8475</v>
      </c>
      <c r="F2528" t="s">
        <v>8475</v>
      </c>
      <c r="G2528" t="s">
        <v>8475</v>
      </c>
      <c r="H2528" t="s">
        <v>8475</v>
      </c>
      <c r="I2528" t="s">
        <v>8475</v>
      </c>
      <c r="J2528" t="s">
        <v>8475</v>
      </c>
      <c r="K2528" t="s">
        <v>8475</v>
      </c>
      <c r="L2528" t="s">
        <v>8475</v>
      </c>
      <c r="M2528" t="s">
        <v>8475</v>
      </c>
      <c r="N2528" t="s">
        <v>8475</v>
      </c>
      <c r="O2528" t="s">
        <v>8475</v>
      </c>
      <c r="P2528" t="s">
        <v>8475</v>
      </c>
      <c r="Q2528" t="s">
        <v>8475</v>
      </c>
      <c r="R2528" t="s">
        <v>8475</v>
      </c>
      <c r="S2528" t="s">
        <v>8475</v>
      </c>
      <c r="T2528" t="s">
        <v>8475</v>
      </c>
      <c r="U2528" t="s">
        <v>8475</v>
      </c>
      <c r="V2528" t="s">
        <v>8475</v>
      </c>
      <c r="W2528" t="s">
        <v>8475</v>
      </c>
      <c r="X2528" t="s">
        <v>8475</v>
      </c>
      <c r="Y2528" t="s">
        <v>8475</v>
      </c>
      <c r="Z2528" t="s">
        <v>8475</v>
      </c>
      <c r="AA2528" t="s">
        <v>8475</v>
      </c>
      <c r="AB2528" t="s">
        <v>8475</v>
      </c>
      <c r="AC2528" t="s">
        <v>8475</v>
      </c>
      <c r="AD2528" t="s">
        <v>8475</v>
      </c>
      <c r="AE2528" t="s">
        <v>8475</v>
      </c>
      <c r="AF2528" t="s">
        <v>8475</v>
      </c>
      <c r="AG2528" t="s">
        <v>8475</v>
      </c>
      <c r="AH2528" t="s">
        <v>8475</v>
      </c>
      <c r="AI2528" t="s">
        <v>27757</v>
      </c>
      <c r="AJ2528" t="s">
        <v>27757</v>
      </c>
      <c r="AK2528" t="s">
        <v>27756</v>
      </c>
      <c r="AL2528" t="s">
        <v>27756</v>
      </c>
      <c r="AM2528" t="s">
        <v>27755</v>
      </c>
      <c r="AN2528" s="11" t="s">
        <v>8475</v>
      </c>
      <c r="AO2528" s="11" t="s">
        <v>8475</v>
      </c>
      <c r="AP2528" s="11">
        <v>7723037000</v>
      </c>
      <c r="AQ2528" s="11">
        <v>9160589000</v>
      </c>
      <c r="AR2528" s="11">
        <f>IF($AM2528="별도",INDEX([1]상장!W$11:W$2829,MATCH($A2528,[1]상장!A$11:A$2829,0)),IF($AM2528="연결",INDEX([1]상장!AB$11:AB$2829,MATCH($A2528,[1]상장!A$11:A$2829,0)),""))</f>
        <v>66398889000</v>
      </c>
    </row>
    <row r="2529" spans="1:44" x14ac:dyDescent="0.3">
      <c r="A2529" t="s">
        <v>7571</v>
      </c>
      <c r="B2529" t="s">
        <v>7572</v>
      </c>
      <c r="C2529" t="s">
        <v>7573</v>
      </c>
      <c r="D2529" s="1" t="e">
        <f>INDEX(Sheet2!$B$2:$B$2345,MATCH(Sheet1!$B2529,Sheet2!$C$2:$C$2345,0))</f>
        <v>#N/A</v>
      </c>
      <c r="E2529" t="s">
        <v>21817</v>
      </c>
      <c r="F2529">
        <v>61.11</v>
      </c>
      <c r="G2529" t="s">
        <v>21818</v>
      </c>
      <c r="H2529">
        <v>64.56</v>
      </c>
      <c r="I2529" t="s">
        <v>21818</v>
      </c>
      <c r="J2529">
        <v>69.86</v>
      </c>
      <c r="K2529" t="s">
        <v>21819</v>
      </c>
      <c r="L2529">
        <v>71.77</v>
      </c>
      <c r="M2529" t="s">
        <v>8475</v>
      </c>
      <c r="N2529" t="s">
        <v>8475</v>
      </c>
      <c r="O2529" t="s">
        <v>21820</v>
      </c>
      <c r="P2529">
        <v>27.37</v>
      </c>
      <c r="Q2529" t="s">
        <v>21821</v>
      </c>
      <c r="R2529">
        <v>16.45</v>
      </c>
      <c r="S2529" t="s">
        <v>21821</v>
      </c>
      <c r="T2529">
        <v>15.47</v>
      </c>
      <c r="U2529" t="s">
        <v>21822</v>
      </c>
      <c r="V2529">
        <v>13.57</v>
      </c>
      <c r="W2529" t="s">
        <v>8475</v>
      </c>
      <c r="X2529" t="s">
        <v>8475</v>
      </c>
      <c r="Y2529" t="s">
        <v>21823</v>
      </c>
      <c r="Z2529">
        <v>8.2100000000000009</v>
      </c>
      <c r="AA2529" t="s">
        <v>21823</v>
      </c>
      <c r="AB2529">
        <v>10.6</v>
      </c>
      <c r="AC2529" t="s">
        <v>21823</v>
      </c>
      <c r="AD2529">
        <v>9.7200000000000006</v>
      </c>
      <c r="AE2529" t="s">
        <v>11095</v>
      </c>
      <c r="AF2529">
        <v>9.69</v>
      </c>
      <c r="AG2529" t="s">
        <v>8475</v>
      </c>
      <c r="AH2529">
        <v>9.69</v>
      </c>
      <c r="AI2529" t="s">
        <v>27755</v>
      </c>
      <c r="AJ2529" t="s">
        <v>27755</v>
      </c>
      <c r="AK2529" t="s">
        <v>27755</v>
      </c>
      <c r="AL2529" t="s">
        <v>27755</v>
      </c>
      <c r="AM2529" t="s">
        <v>27756</v>
      </c>
      <c r="AN2529" s="11">
        <v>66907748000</v>
      </c>
      <c r="AO2529" s="11">
        <v>103899593000</v>
      </c>
      <c r="AP2529" s="11">
        <v>105131078000</v>
      </c>
      <c r="AQ2529" s="11">
        <v>108383377000</v>
      </c>
      <c r="AR2529" s="11">
        <f>IF($AM2529="별도",INDEX([1]상장!W$11:W$2829,MATCH($A2529,[1]상장!A$11:A$2829,0)),IF($AM2529="연결",INDEX([1]상장!AB$11:AB$2829,MATCH($A2529,[1]상장!A$11:A$2829,0)),""))</f>
        <v>699580000</v>
      </c>
    </row>
    <row r="2530" spans="1:44" x14ac:dyDescent="0.3">
      <c r="A2530" t="s">
        <v>7574</v>
      </c>
      <c r="B2530" t="s">
        <v>7575</v>
      </c>
      <c r="C2530" t="s">
        <v>7576</v>
      </c>
      <c r="D2530" s="1" t="str">
        <f>INDEX(Sheet2!$B$2:$B$2345,MATCH(Sheet1!$B2530,Sheet2!$C$2:$C$2345,0))</f>
        <v>나노</v>
      </c>
      <c r="E2530" t="s">
        <v>21824</v>
      </c>
      <c r="F2530">
        <v>37.619999999999997</v>
      </c>
      <c r="G2530" t="s">
        <v>21824</v>
      </c>
      <c r="H2530">
        <v>38.299999999999997</v>
      </c>
      <c r="I2530" t="s">
        <v>21825</v>
      </c>
      <c r="J2530">
        <v>66.16</v>
      </c>
      <c r="K2530" t="s">
        <v>21825</v>
      </c>
      <c r="L2530">
        <v>69.930000000000007</v>
      </c>
      <c r="M2530" t="s">
        <v>8475</v>
      </c>
      <c r="N2530" t="s">
        <v>8475</v>
      </c>
      <c r="O2530" t="s">
        <v>21826</v>
      </c>
      <c r="P2530">
        <v>36.04</v>
      </c>
      <c r="Q2530" t="s">
        <v>21826</v>
      </c>
      <c r="R2530">
        <v>36.270000000000003</v>
      </c>
      <c r="S2530" t="s">
        <v>21827</v>
      </c>
      <c r="T2530">
        <v>23.44</v>
      </c>
      <c r="U2530" t="s">
        <v>21827</v>
      </c>
      <c r="V2530">
        <v>30.06</v>
      </c>
      <c r="W2530" t="s">
        <v>8475</v>
      </c>
      <c r="X2530" t="s">
        <v>8475</v>
      </c>
      <c r="Y2530" t="s">
        <v>21827</v>
      </c>
      <c r="Z2530">
        <v>22.18</v>
      </c>
      <c r="AA2530" t="s">
        <v>21827</v>
      </c>
      <c r="AB2530">
        <v>22.61</v>
      </c>
      <c r="AC2530" t="s">
        <v>21828</v>
      </c>
      <c r="AD2530">
        <v>10.39</v>
      </c>
      <c r="AE2530" t="s">
        <v>21829</v>
      </c>
      <c r="AF2530">
        <v>0</v>
      </c>
      <c r="AG2530" t="s">
        <v>8475</v>
      </c>
      <c r="AH2530">
        <v>0</v>
      </c>
      <c r="AI2530" t="s">
        <v>27755</v>
      </c>
      <c r="AJ2530" t="s">
        <v>27755</v>
      </c>
      <c r="AK2530" t="s">
        <v>27755</v>
      </c>
      <c r="AL2530" t="s">
        <v>27755</v>
      </c>
      <c r="AM2530" t="s">
        <v>27755</v>
      </c>
      <c r="AN2530" s="11">
        <v>81942719000</v>
      </c>
      <c r="AO2530" s="11">
        <v>53080186000</v>
      </c>
      <c r="AP2530" s="11">
        <v>47375058000</v>
      </c>
      <c r="AQ2530" s="11">
        <v>51270341000</v>
      </c>
      <c r="AR2530" s="11">
        <f>IF($AM2530="별도",INDEX([1]상장!W$11:W$2829,MATCH($A2530,[1]상장!A$11:A$2829,0)),IF($AM2530="연결",INDEX([1]상장!AB$11:AB$2829,MATCH($A2530,[1]상장!A$11:A$2829,0)),""))</f>
        <v>66804960000</v>
      </c>
    </row>
    <row r="2531" spans="1:44" x14ac:dyDescent="0.3">
      <c r="A2531" t="s">
        <v>7577</v>
      </c>
      <c r="B2531" t="s">
        <v>7578</v>
      </c>
      <c r="C2531" t="s">
        <v>7579</v>
      </c>
      <c r="D2531" s="1" t="str">
        <f>INDEX(Sheet2!$B$2:$B$2345,MATCH(Sheet1!$B2531,Sheet2!$C$2:$C$2345,0))</f>
        <v>씨앤씨인터내셔널</v>
      </c>
      <c r="E2531" t="s">
        <v>8475</v>
      </c>
      <c r="F2531" t="s">
        <v>8475</v>
      </c>
      <c r="G2531" t="s">
        <v>8475</v>
      </c>
      <c r="H2531" t="s">
        <v>8475</v>
      </c>
      <c r="I2531" t="s">
        <v>8475</v>
      </c>
      <c r="J2531" t="s">
        <v>8475</v>
      </c>
      <c r="K2531" t="s">
        <v>21830</v>
      </c>
      <c r="L2531">
        <v>52.37</v>
      </c>
      <c r="M2531" t="s">
        <v>8475</v>
      </c>
      <c r="N2531" t="s">
        <v>8475</v>
      </c>
      <c r="O2531" t="s">
        <v>8475</v>
      </c>
      <c r="P2531" t="s">
        <v>8475</v>
      </c>
      <c r="Q2531" t="s">
        <v>8475</v>
      </c>
      <c r="R2531" t="s">
        <v>8475</v>
      </c>
      <c r="S2531" t="s">
        <v>8475</v>
      </c>
      <c r="T2531" t="s">
        <v>8475</v>
      </c>
      <c r="U2531" t="s">
        <v>21831</v>
      </c>
      <c r="V2531">
        <v>32.19</v>
      </c>
      <c r="W2531" t="s">
        <v>8475</v>
      </c>
      <c r="X2531" t="s">
        <v>8475</v>
      </c>
      <c r="Y2531" t="s">
        <v>8475</v>
      </c>
      <c r="Z2531" t="s">
        <v>8475</v>
      </c>
      <c r="AA2531" t="s">
        <v>8475</v>
      </c>
      <c r="AB2531" t="s">
        <v>8475</v>
      </c>
      <c r="AC2531" t="s">
        <v>8475</v>
      </c>
      <c r="AD2531" t="s">
        <v>8475</v>
      </c>
      <c r="AE2531" t="s">
        <v>21830</v>
      </c>
      <c r="AF2531">
        <v>7.31</v>
      </c>
      <c r="AG2531" t="s">
        <v>8475</v>
      </c>
      <c r="AH2531">
        <v>7.31</v>
      </c>
      <c r="AI2531" t="s">
        <v>27755</v>
      </c>
      <c r="AJ2531" t="s">
        <v>27755</v>
      </c>
      <c r="AK2531" t="s">
        <v>27755</v>
      </c>
      <c r="AL2531" t="s">
        <v>27755</v>
      </c>
      <c r="AM2531" t="s">
        <v>27755</v>
      </c>
      <c r="AN2531" s="11">
        <v>69447056000</v>
      </c>
      <c r="AO2531" s="11">
        <v>81598178000</v>
      </c>
      <c r="AP2531" s="11">
        <v>89611804000</v>
      </c>
      <c r="AQ2531" s="11">
        <v>91293592000</v>
      </c>
      <c r="AR2531" s="11">
        <f>IF($AM2531="별도",INDEX([1]상장!W$11:W$2829,MATCH($A2531,[1]상장!A$11:A$2829,0)),IF($AM2531="연결",INDEX([1]상장!AB$11:AB$2829,MATCH($A2531,[1]상장!A$11:A$2829,0)),""))</f>
        <v>130605728000</v>
      </c>
    </row>
    <row r="2532" spans="1:44" x14ac:dyDescent="0.3">
      <c r="A2532" t="s">
        <v>7580</v>
      </c>
      <c r="B2532" t="s">
        <v>7581</v>
      </c>
      <c r="C2532" t="s">
        <v>7582</v>
      </c>
      <c r="D2532" s="1" t="str">
        <f>INDEX(Sheet2!$B$2:$B$2345,MATCH(Sheet1!$B2532,Sheet2!$C$2:$C$2345,0))</f>
        <v>비트나인</v>
      </c>
      <c r="E2532" t="s">
        <v>8475</v>
      </c>
      <c r="F2532" t="s">
        <v>8475</v>
      </c>
      <c r="G2532" t="s">
        <v>8475</v>
      </c>
      <c r="H2532" t="s">
        <v>8475</v>
      </c>
      <c r="I2532" t="s">
        <v>8475</v>
      </c>
      <c r="J2532" t="s">
        <v>8475</v>
      </c>
      <c r="K2532" t="s">
        <v>21832</v>
      </c>
      <c r="L2532">
        <v>32.159999999999997</v>
      </c>
      <c r="M2532" t="s">
        <v>8475</v>
      </c>
      <c r="N2532" t="s">
        <v>8475</v>
      </c>
      <c r="O2532" t="s">
        <v>8475</v>
      </c>
      <c r="P2532" t="s">
        <v>8475</v>
      </c>
      <c r="Q2532" t="s">
        <v>8475</v>
      </c>
      <c r="R2532" t="s">
        <v>8475</v>
      </c>
      <c r="S2532" t="s">
        <v>8475</v>
      </c>
      <c r="T2532" t="s">
        <v>8475</v>
      </c>
      <c r="U2532" t="s">
        <v>21833</v>
      </c>
      <c r="V2532">
        <v>29.79</v>
      </c>
      <c r="W2532" t="s">
        <v>8475</v>
      </c>
      <c r="X2532" t="s">
        <v>8475</v>
      </c>
      <c r="Y2532" t="s">
        <v>8475</v>
      </c>
      <c r="Z2532" t="s">
        <v>8475</v>
      </c>
      <c r="AA2532" t="s">
        <v>8475</v>
      </c>
      <c r="AB2532" t="s">
        <v>8475</v>
      </c>
      <c r="AC2532" t="s">
        <v>8475</v>
      </c>
      <c r="AD2532" t="s">
        <v>8475</v>
      </c>
      <c r="AE2532" t="s">
        <v>21834</v>
      </c>
      <c r="AF2532">
        <v>21.25</v>
      </c>
      <c r="AG2532" t="s">
        <v>8475</v>
      </c>
      <c r="AH2532">
        <v>21.25</v>
      </c>
      <c r="AI2532" t="s">
        <v>27756</v>
      </c>
      <c r="AJ2532" t="s">
        <v>27755</v>
      </c>
      <c r="AK2532" t="s">
        <v>27755</v>
      </c>
      <c r="AL2532" t="s">
        <v>27755</v>
      </c>
      <c r="AM2532" t="s">
        <v>27755</v>
      </c>
      <c r="AN2532" s="11">
        <v>13404202000</v>
      </c>
      <c r="AO2532" s="11">
        <v>13660467000</v>
      </c>
      <c r="AP2532" s="11">
        <v>11576352000</v>
      </c>
      <c r="AQ2532" s="11">
        <v>16414866000</v>
      </c>
      <c r="AR2532" s="11">
        <f>IF($AM2532="별도",INDEX([1]상장!W$11:W$2829,MATCH($A2532,[1]상장!A$11:A$2829,0)),IF($AM2532="연결",INDEX([1]상장!AB$11:AB$2829,MATCH($A2532,[1]상장!A$11:A$2829,0)),""))</f>
        <v>19175153000</v>
      </c>
    </row>
    <row r="2533" spans="1:44" x14ac:dyDescent="0.3">
      <c r="A2533" t="s">
        <v>7583</v>
      </c>
      <c r="B2533" t="s">
        <v>7584</v>
      </c>
      <c r="C2533" t="s">
        <v>7585</v>
      </c>
      <c r="D2533" s="1" t="str">
        <f>INDEX(Sheet2!$B$2:$B$2345,MATCH(Sheet1!$B2533,Sheet2!$C$2:$C$2345,0))</f>
        <v>종근당</v>
      </c>
      <c r="E2533" t="s">
        <v>21835</v>
      </c>
      <c r="F2533">
        <v>68.17</v>
      </c>
      <c r="G2533" t="s">
        <v>21836</v>
      </c>
      <c r="H2533">
        <v>68.489999999999995</v>
      </c>
      <c r="I2533" t="s">
        <v>21836</v>
      </c>
      <c r="J2533">
        <v>67.2</v>
      </c>
      <c r="K2533" t="s">
        <v>21835</v>
      </c>
      <c r="L2533">
        <v>59.79</v>
      </c>
      <c r="M2533" t="s">
        <v>21837</v>
      </c>
      <c r="N2533">
        <v>61.6</v>
      </c>
      <c r="O2533" t="s">
        <v>21838</v>
      </c>
      <c r="P2533">
        <v>13.85</v>
      </c>
      <c r="Q2533" t="s">
        <v>21839</v>
      </c>
      <c r="R2533">
        <v>13.02</v>
      </c>
      <c r="S2533" t="s">
        <v>21839</v>
      </c>
      <c r="T2533">
        <v>11.28</v>
      </c>
      <c r="U2533" t="s">
        <v>21838</v>
      </c>
      <c r="V2533">
        <v>11.44</v>
      </c>
      <c r="W2533" t="s">
        <v>21840</v>
      </c>
      <c r="X2533">
        <v>9.31</v>
      </c>
      <c r="Y2533" t="s">
        <v>21841</v>
      </c>
      <c r="Z2533">
        <v>5.52</v>
      </c>
      <c r="AA2533" t="s">
        <v>21842</v>
      </c>
      <c r="AB2533">
        <v>5.59</v>
      </c>
      <c r="AC2533" t="s">
        <v>21843</v>
      </c>
      <c r="AD2533">
        <v>5.66</v>
      </c>
      <c r="AE2533" t="s">
        <v>21844</v>
      </c>
      <c r="AF2533">
        <v>8.02</v>
      </c>
      <c r="AG2533" t="s">
        <v>21845</v>
      </c>
      <c r="AH2533">
        <v>8.02</v>
      </c>
      <c r="AI2533" t="s">
        <v>27755</v>
      </c>
      <c r="AJ2533" t="s">
        <v>27755</v>
      </c>
      <c r="AK2533" t="s">
        <v>27755</v>
      </c>
      <c r="AL2533" t="s">
        <v>27755</v>
      </c>
      <c r="AM2533" t="s">
        <v>27755</v>
      </c>
      <c r="AN2533" s="11">
        <v>956218889000</v>
      </c>
      <c r="AO2533" s="11">
        <v>1079337662000</v>
      </c>
      <c r="AP2533" s="11">
        <v>1303005524000</v>
      </c>
      <c r="AQ2533" s="11">
        <v>1343559363000</v>
      </c>
      <c r="AR2533" s="11">
        <f>IF($AM2533="별도",INDEX([1]상장!W$11:W$2829,MATCH($A2533,[1]상장!A$11:A$2829,0)),IF($AM2533="연결",INDEX([1]상장!AB$11:AB$2829,MATCH($A2533,[1]상장!A$11:A$2829,0)),""))</f>
        <v>1488344729000</v>
      </c>
    </row>
    <row r="2534" spans="1:44" x14ac:dyDescent="0.3">
      <c r="A2534" t="s">
        <v>7586</v>
      </c>
      <c r="B2534" t="s">
        <v>7587</v>
      </c>
      <c r="C2534" t="s">
        <v>7588</v>
      </c>
      <c r="D2534" s="1" t="e">
        <f>INDEX(Sheet2!$B$2:$B$2345,MATCH(Sheet1!$B2534,Sheet2!$C$2:$C$2345,0))</f>
        <v>#N/A</v>
      </c>
      <c r="E2534" t="s">
        <v>21846</v>
      </c>
      <c r="F2534">
        <v>48.97</v>
      </c>
      <c r="G2534" t="s">
        <v>21847</v>
      </c>
      <c r="H2534">
        <v>44.81</v>
      </c>
      <c r="I2534" t="s">
        <v>8475</v>
      </c>
      <c r="J2534" t="s">
        <v>8475</v>
      </c>
      <c r="K2534" t="s">
        <v>21848</v>
      </c>
      <c r="L2534">
        <v>80.63</v>
      </c>
      <c r="M2534" t="s">
        <v>8475</v>
      </c>
      <c r="N2534" t="s">
        <v>8475</v>
      </c>
      <c r="O2534" t="s">
        <v>21849</v>
      </c>
      <c r="P2534">
        <v>40.479999999999997</v>
      </c>
      <c r="Q2534" t="s">
        <v>21850</v>
      </c>
      <c r="R2534">
        <v>22.19</v>
      </c>
      <c r="S2534" t="s">
        <v>8475</v>
      </c>
      <c r="T2534" t="s">
        <v>8475</v>
      </c>
      <c r="U2534" t="s">
        <v>21851</v>
      </c>
      <c r="V2534">
        <v>11.6</v>
      </c>
      <c r="W2534" t="s">
        <v>8475</v>
      </c>
      <c r="X2534" t="s">
        <v>8475</v>
      </c>
      <c r="Y2534" t="s">
        <v>9684</v>
      </c>
      <c r="Z2534">
        <v>6.68</v>
      </c>
      <c r="AA2534" t="s">
        <v>21852</v>
      </c>
      <c r="AB2534">
        <v>10.55</v>
      </c>
      <c r="AC2534" t="s">
        <v>8475</v>
      </c>
      <c r="AD2534" t="s">
        <v>8475</v>
      </c>
      <c r="AE2534" t="s">
        <v>21853</v>
      </c>
      <c r="AF2534">
        <v>6.2</v>
      </c>
      <c r="AG2534" t="s">
        <v>8475</v>
      </c>
      <c r="AH2534">
        <v>6.2</v>
      </c>
      <c r="AI2534" t="s">
        <v>27756</v>
      </c>
      <c r="AJ2534" t="s">
        <v>27756</v>
      </c>
      <c r="AK2534" t="s">
        <v>27756</v>
      </c>
      <c r="AL2534" t="s">
        <v>27756</v>
      </c>
      <c r="AM2534" t="s">
        <v>27756</v>
      </c>
      <c r="AN2534" s="11">
        <v>1271912000</v>
      </c>
      <c r="AO2534" s="11">
        <v>6649746000</v>
      </c>
      <c r="AP2534" s="11">
        <v>4389488000</v>
      </c>
      <c r="AQ2534" s="11">
        <v>3093537000</v>
      </c>
      <c r="AR2534" s="11">
        <f>IF($AM2534="별도",INDEX([1]상장!W$11:W$2829,MATCH($A2534,[1]상장!A$11:A$2829,0)),IF($AM2534="연결",INDEX([1]상장!AB$11:AB$2829,MATCH($A2534,[1]상장!A$11:A$2829,0)),""))</f>
        <v>8072863000</v>
      </c>
    </row>
    <row r="2535" spans="1:44" x14ac:dyDescent="0.3">
      <c r="A2535" t="s">
        <v>7589</v>
      </c>
      <c r="B2535" t="s">
        <v>7590</v>
      </c>
      <c r="C2535" t="s">
        <v>7591</v>
      </c>
      <c r="D2535" s="1" t="str">
        <f>INDEX(Sheet2!$B$2:$B$2345,MATCH(Sheet1!$B2535,Sheet2!$C$2:$C$2345,0))</f>
        <v>케이사인</v>
      </c>
      <c r="E2535" t="s">
        <v>21854</v>
      </c>
      <c r="F2535">
        <v>54.25</v>
      </c>
      <c r="G2535" t="s">
        <v>21854</v>
      </c>
      <c r="H2535">
        <v>50.13</v>
      </c>
      <c r="I2535" t="s">
        <v>21854</v>
      </c>
      <c r="J2535">
        <v>53.45</v>
      </c>
      <c r="K2535" t="s">
        <v>21854</v>
      </c>
      <c r="L2535">
        <v>52.67</v>
      </c>
      <c r="M2535" t="s">
        <v>21854</v>
      </c>
      <c r="N2535">
        <v>47.39</v>
      </c>
      <c r="O2535" t="s">
        <v>20562</v>
      </c>
      <c r="P2535">
        <v>15.17</v>
      </c>
      <c r="Q2535" t="s">
        <v>20562</v>
      </c>
      <c r="R2535">
        <v>17.09</v>
      </c>
      <c r="S2535" t="s">
        <v>20562</v>
      </c>
      <c r="T2535">
        <v>14.07</v>
      </c>
      <c r="U2535" t="s">
        <v>8766</v>
      </c>
      <c r="V2535">
        <v>16.16</v>
      </c>
      <c r="W2535" t="s">
        <v>8766</v>
      </c>
      <c r="X2535">
        <v>23.8</v>
      </c>
      <c r="Y2535" t="s">
        <v>8766</v>
      </c>
      <c r="Z2535">
        <v>13.96</v>
      </c>
      <c r="AA2535" t="s">
        <v>8766</v>
      </c>
      <c r="AB2535">
        <v>13.67</v>
      </c>
      <c r="AC2535" t="s">
        <v>8766</v>
      </c>
      <c r="AD2535">
        <v>13.4</v>
      </c>
      <c r="AE2535" t="s">
        <v>20562</v>
      </c>
      <c r="AF2535">
        <v>13.97</v>
      </c>
      <c r="AG2535" t="s">
        <v>20562</v>
      </c>
      <c r="AH2535">
        <v>13.97</v>
      </c>
      <c r="AI2535" t="s">
        <v>27755</v>
      </c>
      <c r="AJ2535" t="s">
        <v>27755</v>
      </c>
      <c r="AK2535" t="s">
        <v>27755</v>
      </c>
      <c r="AL2535" t="s">
        <v>27755</v>
      </c>
      <c r="AM2535" t="s">
        <v>27755</v>
      </c>
      <c r="AN2535" s="11">
        <v>23685978000</v>
      </c>
      <c r="AO2535" s="11">
        <v>26004244000</v>
      </c>
      <c r="AP2535" s="11">
        <v>35310173000</v>
      </c>
      <c r="AQ2535" s="11">
        <v>37280495000</v>
      </c>
      <c r="AR2535" s="11">
        <f>IF($AM2535="별도",INDEX([1]상장!W$11:W$2829,MATCH($A2535,[1]상장!A$11:A$2829,0)),IF($AM2535="연결",INDEX([1]상장!AB$11:AB$2829,MATCH($A2535,[1]상장!A$11:A$2829,0)),""))</f>
        <v>43187024000</v>
      </c>
    </row>
    <row r="2536" spans="1:44" x14ac:dyDescent="0.3">
      <c r="A2536" t="s">
        <v>7592</v>
      </c>
      <c r="B2536" t="s">
        <v>7593</v>
      </c>
      <c r="C2536" t="s">
        <v>7594</v>
      </c>
      <c r="D2536" s="1" t="e">
        <f>INDEX(Sheet2!$B$2:$B$2345,MATCH(Sheet1!$B2536,Sheet2!$C$2:$C$2345,0))</f>
        <v>#N/A</v>
      </c>
      <c r="E2536" t="s">
        <v>21855</v>
      </c>
      <c r="F2536">
        <v>75.67</v>
      </c>
      <c r="G2536" t="s">
        <v>21856</v>
      </c>
      <c r="H2536">
        <v>75.14</v>
      </c>
      <c r="I2536" t="s">
        <v>21855</v>
      </c>
      <c r="J2536">
        <v>76.150000000000006</v>
      </c>
      <c r="K2536" t="s">
        <v>21857</v>
      </c>
      <c r="L2536">
        <v>99.51</v>
      </c>
      <c r="M2536" t="s">
        <v>8475</v>
      </c>
      <c r="N2536" t="s">
        <v>8475</v>
      </c>
      <c r="O2536" t="s">
        <v>21858</v>
      </c>
      <c r="P2536">
        <v>21.09</v>
      </c>
      <c r="Q2536" t="s">
        <v>21859</v>
      </c>
      <c r="R2536">
        <v>22.75</v>
      </c>
      <c r="S2536" t="s">
        <v>21858</v>
      </c>
      <c r="T2536">
        <v>23.13</v>
      </c>
      <c r="U2536" t="s">
        <v>21860</v>
      </c>
      <c r="V2536">
        <v>0.48</v>
      </c>
      <c r="W2536" t="s">
        <v>8475</v>
      </c>
      <c r="X2536" t="s">
        <v>8475</v>
      </c>
      <c r="Y2536" t="s">
        <v>21861</v>
      </c>
      <c r="Z2536">
        <v>2.5499999999999998</v>
      </c>
      <c r="AA2536" t="s">
        <v>21862</v>
      </c>
      <c r="AB2536">
        <v>1.37</v>
      </c>
      <c r="AC2536" t="s">
        <v>21863</v>
      </c>
      <c r="AD2536">
        <v>0.71</v>
      </c>
      <c r="AE2536" t="s">
        <v>8475</v>
      </c>
      <c r="AF2536" t="s">
        <v>8475</v>
      </c>
      <c r="AG2536" t="s">
        <v>8475</v>
      </c>
      <c r="AH2536" t="s">
        <v>8475</v>
      </c>
      <c r="AI2536" t="s">
        <v>27755</v>
      </c>
      <c r="AJ2536" t="s">
        <v>27755</v>
      </c>
      <c r="AK2536" t="s">
        <v>27755</v>
      </c>
      <c r="AL2536" t="s">
        <v>27755</v>
      </c>
      <c r="AM2536" t="s">
        <v>27756</v>
      </c>
      <c r="AN2536" s="11">
        <v>2363522000000</v>
      </c>
      <c r="AO2536" s="11">
        <v>2242190000000</v>
      </c>
      <c r="AP2536" s="11">
        <v>2274684000000</v>
      </c>
      <c r="AQ2536" s="11">
        <v>3300191000000</v>
      </c>
      <c r="AR2536" s="11">
        <f>IF($AM2536="별도",INDEX([1]상장!W$11:W$2829,MATCH($A2536,[1]상장!A$11:A$2829,0)),IF($AM2536="연결",INDEX([1]상장!AB$11:AB$2829,MATCH($A2536,[1]상장!A$11:A$2829,0)),""))</f>
        <v>16889000000</v>
      </c>
    </row>
    <row r="2537" spans="1:44" x14ac:dyDescent="0.3">
      <c r="A2537" t="s">
        <v>7595</v>
      </c>
      <c r="B2537" t="s">
        <v>7596</v>
      </c>
      <c r="C2537" t="s">
        <v>7597</v>
      </c>
      <c r="D2537" s="1" t="e">
        <f>INDEX(Sheet2!$B$2:$B$2345,MATCH(Sheet1!$B2537,Sheet2!$C$2:$C$2345,0))</f>
        <v>#N/A</v>
      </c>
      <c r="E2537" t="s">
        <v>8475</v>
      </c>
      <c r="F2537" t="s">
        <v>8475</v>
      </c>
      <c r="G2537" t="s">
        <v>8475</v>
      </c>
      <c r="H2537" t="s">
        <v>8475</v>
      </c>
      <c r="I2537" t="s">
        <v>8475</v>
      </c>
      <c r="J2537" t="s">
        <v>8475</v>
      </c>
      <c r="K2537" t="s">
        <v>8475</v>
      </c>
      <c r="L2537" t="s">
        <v>8475</v>
      </c>
      <c r="M2537" t="s">
        <v>8475</v>
      </c>
      <c r="N2537" t="s">
        <v>8475</v>
      </c>
      <c r="O2537" t="s">
        <v>8475</v>
      </c>
      <c r="P2537" t="s">
        <v>8475</v>
      </c>
      <c r="Q2537" t="s">
        <v>8475</v>
      </c>
      <c r="R2537" t="s">
        <v>8475</v>
      </c>
      <c r="S2537" t="s">
        <v>8475</v>
      </c>
      <c r="T2537" t="s">
        <v>8475</v>
      </c>
      <c r="U2537" t="s">
        <v>8475</v>
      </c>
      <c r="V2537" t="s">
        <v>8475</v>
      </c>
      <c r="W2537" t="s">
        <v>8475</v>
      </c>
      <c r="X2537" t="s">
        <v>8475</v>
      </c>
      <c r="Y2537" t="s">
        <v>8475</v>
      </c>
      <c r="Z2537" t="s">
        <v>8475</v>
      </c>
      <c r="AA2537" t="s">
        <v>8475</v>
      </c>
      <c r="AB2537" t="s">
        <v>8475</v>
      </c>
      <c r="AC2537" t="s">
        <v>8475</v>
      </c>
      <c r="AD2537" t="s">
        <v>8475</v>
      </c>
      <c r="AE2537" t="s">
        <v>8475</v>
      </c>
      <c r="AF2537" t="s">
        <v>8475</v>
      </c>
      <c r="AG2537" t="s">
        <v>8475</v>
      </c>
      <c r="AH2537" t="s">
        <v>8475</v>
      </c>
      <c r="AI2537" t="s">
        <v>27757</v>
      </c>
      <c r="AJ2537" t="s">
        <v>27757</v>
      </c>
      <c r="AK2537" t="s">
        <v>27757</v>
      </c>
      <c r="AL2537" t="s">
        <v>27757</v>
      </c>
      <c r="AM2537" t="s">
        <v>27757</v>
      </c>
      <c r="AN2537" s="11" t="s">
        <v>8475</v>
      </c>
      <c r="AO2537" s="11" t="s">
        <v>8475</v>
      </c>
      <c r="AP2537" s="11" t="s">
        <v>8475</v>
      </c>
      <c r="AQ2537" s="11" t="s">
        <v>8475</v>
      </c>
      <c r="AR2537" s="11" t="str">
        <f>IF($AM2537="별도",INDEX([1]상장!W$11:W$2829,MATCH($A2537,[1]상장!A$11:A$2829,0)),IF($AM2537="연결",INDEX([1]상장!AB$11:AB$2829,MATCH($A2537,[1]상장!A$11:A$2829,0)),""))</f>
        <v/>
      </c>
    </row>
    <row r="2538" spans="1:44" x14ac:dyDescent="0.3">
      <c r="A2538" t="s">
        <v>7598</v>
      </c>
      <c r="B2538" t="s">
        <v>7599</v>
      </c>
      <c r="C2538" t="s">
        <v>7600</v>
      </c>
      <c r="D2538" s="1" t="str">
        <f>INDEX(Sheet2!$B$2:$B$2345,MATCH(Sheet1!$B2538,Sheet2!$C$2:$C$2345,0))</f>
        <v>마인즈랩</v>
      </c>
      <c r="E2538" t="s">
        <v>21864</v>
      </c>
      <c r="F2538">
        <v>59.83</v>
      </c>
      <c r="G2538" t="s">
        <v>21864</v>
      </c>
      <c r="H2538">
        <v>92.33</v>
      </c>
      <c r="I2538" t="s">
        <v>8475</v>
      </c>
      <c r="J2538" t="s">
        <v>8475</v>
      </c>
      <c r="K2538" t="s">
        <v>21865</v>
      </c>
      <c r="L2538">
        <v>37.53</v>
      </c>
      <c r="M2538" t="s">
        <v>8475</v>
      </c>
      <c r="N2538" t="s">
        <v>8475</v>
      </c>
      <c r="O2538" t="s">
        <v>21866</v>
      </c>
      <c r="P2538">
        <v>37.04</v>
      </c>
      <c r="Q2538" t="s">
        <v>21866</v>
      </c>
      <c r="R2538">
        <v>5.37</v>
      </c>
      <c r="S2538" t="s">
        <v>8475</v>
      </c>
      <c r="T2538" t="s">
        <v>8475</v>
      </c>
      <c r="U2538" t="s">
        <v>21867</v>
      </c>
      <c r="V2538">
        <v>16.29</v>
      </c>
      <c r="W2538" t="s">
        <v>8475</v>
      </c>
      <c r="X2538" t="s">
        <v>8475</v>
      </c>
      <c r="Y2538" t="s">
        <v>8522</v>
      </c>
      <c r="Z2538">
        <v>3.11</v>
      </c>
      <c r="AA2538" t="s">
        <v>15773</v>
      </c>
      <c r="AB2538">
        <v>1.28</v>
      </c>
      <c r="AC2538" t="s">
        <v>8475</v>
      </c>
      <c r="AD2538" t="s">
        <v>8475</v>
      </c>
      <c r="AE2538" t="s">
        <v>21868</v>
      </c>
      <c r="AF2538">
        <v>16.239999999999998</v>
      </c>
      <c r="AG2538" t="s">
        <v>8475</v>
      </c>
      <c r="AH2538">
        <v>16.239999999999998</v>
      </c>
      <c r="AI2538" t="s">
        <v>27756</v>
      </c>
      <c r="AJ2538" t="s">
        <v>27755</v>
      </c>
      <c r="AK2538" t="s">
        <v>27755</v>
      </c>
      <c r="AL2538" t="s">
        <v>27755</v>
      </c>
      <c r="AM2538" t="s">
        <v>27755</v>
      </c>
      <c r="AN2538" s="11">
        <v>10596855000</v>
      </c>
      <c r="AO2538" s="11">
        <v>10626072000</v>
      </c>
      <c r="AP2538" s="11">
        <v>10013543000</v>
      </c>
      <c r="AQ2538" s="11">
        <v>6978978000</v>
      </c>
      <c r="AR2538" s="11">
        <f>IF($AM2538="별도",INDEX([1]상장!W$11:W$2829,MATCH($A2538,[1]상장!A$11:A$2829,0)),IF($AM2538="연결",INDEX([1]상장!AB$11:AB$2829,MATCH($A2538,[1]상장!A$11:A$2829,0)),""))</f>
        <v>8243676000</v>
      </c>
    </row>
    <row r="2539" spans="1:44" x14ac:dyDescent="0.3">
      <c r="A2539" t="s">
        <v>7601</v>
      </c>
      <c r="B2539" t="s">
        <v>7602</v>
      </c>
      <c r="C2539" t="s">
        <v>7603</v>
      </c>
      <c r="D2539" s="1" t="str">
        <f>INDEX(Sheet2!$B$2:$B$2345,MATCH(Sheet1!$B2539,Sheet2!$C$2:$C$2345,0))</f>
        <v>모두투어리츠</v>
      </c>
      <c r="E2539" t="s">
        <v>8475</v>
      </c>
      <c r="F2539" t="s">
        <v>8475</v>
      </c>
      <c r="G2539" t="s">
        <v>8475</v>
      </c>
      <c r="H2539" t="s">
        <v>8475</v>
      </c>
      <c r="I2539" t="s">
        <v>8475</v>
      </c>
      <c r="J2539" t="s">
        <v>8475</v>
      </c>
      <c r="K2539" t="s">
        <v>18401</v>
      </c>
      <c r="L2539">
        <v>74.430000000000007</v>
      </c>
      <c r="M2539" t="s">
        <v>18401</v>
      </c>
      <c r="N2539">
        <v>86.97</v>
      </c>
      <c r="O2539" t="s">
        <v>8475</v>
      </c>
      <c r="P2539" t="s">
        <v>8475</v>
      </c>
      <c r="Q2539" t="s">
        <v>8475</v>
      </c>
      <c r="R2539" t="s">
        <v>8475</v>
      </c>
      <c r="S2539" t="s">
        <v>8475</v>
      </c>
      <c r="T2539" t="s">
        <v>8475</v>
      </c>
      <c r="U2539" t="s">
        <v>21869</v>
      </c>
      <c r="V2539">
        <v>25.56</v>
      </c>
      <c r="W2539" t="s">
        <v>21869</v>
      </c>
      <c r="X2539">
        <v>13.02</v>
      </c>
      <c r="Y2539" t="s">
        <v>8475</v>
      </c>
      <c r="Z2539" t="s">
        <v>8475</v>
      </c>
      <c r="AA2539" t="s">
        <v>8475</v>
      </c>
      <c r="AB2539" t="s">
        <v>8475</v>
      </c>
      <c r="AC2539" t="s">
        <v>8475</v>
      </c>
      <c r="AD2539" t="s">
        <v>8475</v>
      </c>
      <c r="AE2539" t="s">
        <v>8475</v>
      </c>
      <c r="AF2539" t="s">
        <v>8475</v>
      </c>
      <c r="AG2539" t="s">
        <v>8475</v>
      </c>
      <c r="AH2539" t="s">
        <v>8475</v>
      </c>
      <c r="AI2539" t="s">
        <v>27756</v>
      </c>
      <c r="AJ2539" t="s">
        <v>27756</v>
      </c>
      <c r="AK2539" t="s">
        <v>27756</v>
      </c>
      <c r="AL2539" t="s">
        <v>27756</v>
      </c>
      <c r="AM2539" t="s">
        <v>27755</v>
      </c>
      <c r="AN2539" s="11">
        <v>4818546000</v>
      </c>
      <c r="AO2539" s="11">
        <v>7640662000</v>
      </c>
      <c r="AP2539" s="11">
        <v>4741755000</v>
      </c>
      <c r="AQ2539" s="11">
        <v>6105379000</v>
      </c>
      <c r="AR2539" s="11">
        <f>IF($AM2539="별도",INDEX([1]상장!W$11:W$2829,MATCH($A2539,[1]상장!A$11:A$2829,0)),IF($AM2539="연결",INDEX([1]상장!AB$11:AB$2829,MATCH($A2539,[1]상장!A$11:A$2829,0)),""))</f>
        <v>5282773000</v>
      </c>
    </row>
    <row r="2540" spans="1:44" x14ac:dyDescent="0.3">
      <c r="A2540" t="s">
        <v>7604</v>
      </c>
      <c r="B2540" t="s">
        <v>7605</v>
      </c>
      <c r="C2540" t="s">
        <v>7606</v>
      </c>
      <c r="D2540" s="1" t="e">
        <f>INDEX(Sheet2!$B$2:$B$2345,MATCH(Sheet1!$B2540,Sheet2!$C$2:$C$2345,0))</f>
        <v>#N/A</v>
      </c>
      <c r="E2540" t="s">
        <v>21870</v>
      </c>
      <c r="F2540">
        <v>91.38</v>
      </c>
      <c r="G2540" t="s">
        <v>21871</v>
      </c>
      <c r="H2540">
        <v>78.540000000000006</v>
      </c>
      <c r="I2540" t="s">
        <v>21871</v>
      </c>
      <c r="J2540">
        <v>74.010000000000005</v>
      </c>
      <c r="K2540" t="s">
        <v>21872</v>
      </c>
      <c r="L2540">
        <v>70.05</v>
      </c>
      <c r="M2540" t="s">
        <v>8475</v>
      </c>
      <c r="N2540" t="s">
        <v>8475</v>
      </c>
      <c r="O2540" t="s">
        <v>9020</v>
      </c>
      <c r="P2540">
        <v>8.61</v>
      </c>
      <c r="Q2540" t="s">
        <v>9020</v>
      </c>
      <c r="R2540">
        <v>12.26</v>
      </c>
      <c r="S2540" t="s">
        <v>9020</v>
      </c>
      <c r="T2540">
        <v>8.02</v>
      </c>
      <c r="U2540" t="s">
        <v>21873</v>
      </c>
      <c r="V2540">
        <v>7.91</v>
      </c>
      <c r="W2540" t="s">
        <v>8475</v>
      </c>
      <c r="X2540" t="s">
        <v>8475</v>
      </c>
      <c r="Y2540" t="s">
        <v>8475</v>
      </c>
      <c r="Z2540" t="s">
        <v>8475</v>
      </c>
      <c r="AA2540" t="s">
        <v>21874</v>
      </c>
      <c r="AB2540">
        <v>5.92</v>
      </c>
      <c r="AC2540" t="s">
        <v>21875</v>
      </c>
      <c r="AD2540">
        <v>5.26</v>
      </c>
      <c r="AE2540" t="s">
        <v>19919</v>
      </c>
      <c r="AF2540">
        <v>6.7</v>
      </c>
      <c r="AG2540" t="s">
        <v>8475</v>
      </c>
      <c r="AH2540">
        <v>6.7</v>
      </c>
      <c r="AI2540" t="s">
        <v>27756</v>
      </c>
      <c r="AJ2540" t="s">
        <v>27756</v>
      </c>
      <c r="AK2540" t="s">
        <v>27756</v>
      </c>
      <c r="AL2540" t="s">
        <v>27756</v>
      </c>
      <c r="AM2540" t="s">
        <v>27756</v>
      </c>
      <c r="AN2540" s="11">
        <v>9252351000</v>
      </c>
      <c r="AO2540" s="11">
        <v>5000451000</v>
      </c>
      <c r="AP2540" s="11">
        <v>6292730000</v>
      </c>
      <c r="AQ2540" s="11">
        <v>5026077000</v>
      </c>
      <c r="AR2540" s="11">
        <f>IF($AM2540="별도",INDEX([1]상장!W$11:W$2829,MATCH($A2540,[1]상장!A$11:A$2829,0)),IF($AM2540="연결",INDEX([1]상장!AB$11:AB$2829,MATCH($A2540,[1]상장!A$11:A$2829,0)),""))</f>
        <v>3784212000</v>
      </c>
    </row>
    <row r="2541" spans="1:44" x14ac:dyDescent="0.3">
      <c r="A2541" t="s">
        <v>7607</v>
      </c>
      <c r="B2541" t="s">
        <v>7608</v>
      </c>
      <c r="C2541" t="s">
        <v>7609</v>
      </c>
      <c r="D2541" s="1" t="e">
        <f>INDEX(Sheet2!$B$2:$B$2345,MATCH(Sheet1!$B2541,Sheet2!$C$2:$C$2345,0))</f>
        <v>#N/A</v>
      </c>
      <c r="E2541" t="s">
        <v>8475</v>
      </c>
      <c r="F2541" t="s">
        <v>8475</v>
      </c>
      <c r="G2541" t="s">
        <v>21876</v>
      </c>
      <c r="H2541">
        <v>71.5</v>
      </c>
      <c r="I2541" t="s">
        <v>21876</v>
      </c>
      <c r="J2541">
        <v>66.900000000000006</v>
      </c>
      <c r="K2541" t="s">
        <v>21877</v>
      </c>
      <c r="L2541">
        <v>65.28</v>
      </c>
      <c r="M2541" t="s">
        <v>8475</v>
      </c>
      <c r="N2541" t="s">
        <v>8475</v>
      </c>
      <c r="O2541" t="s">
        <v>8475</v>
      </c>
      <c r="P2541" t="s">
        <v>8475</v>
      </c>
      <c r="Q2541" t="s">
        <v>21878</v>
      </c>
      <c r="R2541">
        <v>21.84</v>
      </c>
      <c r="S2541" t="s">
        <v>21878</v>
      </c>
      <c r="T2541">
        <v>19.68</v>
      </c>
      <c r="U2541" t="s">
        <v>21879</v>
      </c>
      <c r="V2541">
        <v>16.38</v>
      </c>
      <c r="W2541" t="s">
        <v>8475</v>
      </c>
      <c r="X2541" t="s">
        <v>8475</v>
      </c>
      <c r="Y2541" t="s">
        <v>8475</v>
      </c>
      <c r="Z2541" t="s">
        <v>8475</v>
      </c>
      <c r="AA2541" t="s">
        <v>8766</v>
      </c>
      <c r="AB2541">
        <v>5.49</v>
      </c>
      <c r="AC2541" t="s">
        <v>21880</v>
      </c>
      <c r="AD2541">
        <v>5.47</v>
      </c>
      <c r="AE2541" t="s">
        <v>21881</v>
      </c>
      <c r="AF2541">
        <v>11.47</v>
      </c>
      <c r="AG2541" t="s">
        <v>8475</v>
      </c>
      <c r="AH2541">
        <v>11.47</v>
      </c>
      <c r="AI2541" t="s">
        <v>27756</v>
      </c>
      <c r="AJ2541" t="s">
        <v>27756</v>
      </c>
      <c r="AK2541" t="s">
        <v>27756</v>
      </c>
      <c r="AL2541" t="s">
        <v>27756</v>
      </c>
      <c r="AM2541" t="s">
        <v>27756</v>
      </c>
      <c r="AN2541" s="11">
        <v>20738165000</v>
      </c>
      <c r="AO2541" s="11">
        <v>20309832000</v>
      </c>
      <c r="AP2541" s="11">
        <v>21805978000</v>
      </c>
      <c r="AQ2541" s="11">
        <v>15503837000</v>
      </c>
      <c r="AR2541" s="11">
        <f>IF($AM2541="별도",INDEX([1]상장!W$11:W$2829,MATCH($A2541,[1]상장!A$11:A$2829,0)),IF($AM2541="연결",INDEX([1]상장!AB$11:AB$2829,MATCH($A2541,[1]상장!A$11:A$2829,0)),""))</f>
        <v>19816020000</v>
      </c>
    </row>
    <row r="2542" spans="1:44" x14ac:dyDescent="0.3">
      <c r="A2542" t="s">
        <v>7610</v>
      </c>
      <c r="B2542" t="s">
        <v>7611</v>
      </c>
      <c r="C2542" t="s">
        <v>7612</v>
      </c>
      <c r="D2542" s="1" t="str">
        <f>INDEX(Sheet2!$B$2:$B$2345,MATCH(Sheet1!$B2542,Sheet2!$C$2:$C$2345,0))</f>
        <v>제이엘케이</v>
      </c>
      <c r="E2542" t="s">
        <v>8475</v>
      </c>
      <c r="F2542" t="s">
        <v>8475</v>
      </c>
      <c r="G2542" t="s">
        <v>21882</v>
      </c>
      <c r="H2542">
        <v>52.83</v>
      </c>
      <c r="I2542" t="s">
        <v>21883</v>
      </c>
      <c r="J2542">
        <v>81.73</v>
      </c>
      <c r="K2542" t="s">
        <v>21883</v>
      </c>
      <c r="L2542">
        <v>73.53</v>
      </c>
      <c r="M2542" t="s">
        <v>21884</v>
      </c>
      <c r="N2542">
        <v>62.61</v>
      </c>
      <c r="O2542" t="s">
        <v>8475</v>
      </c>
      <c r="P2542" t="s">
        <v>8475</v>
      </c>
      <c r="Q2542" t="s">
        <v>21885</v>
      </c>
      <c r="R2542">
        <v>33.619999999999997</v>
      </c>
      <c r="S2542" t="s">
        <v>21886</v>
      </c>
      <c r="T2542">
        <v>9.4600000000000009</v>
      </c>
      <c r="U2542" t="s">
        <v>21887</v>
      </c>
      <c r="V2542">
        <v>15.08</v>
      </c>
      <c r="W2542" t="s">
        <v>21888</v>
      </c>
      <c r="X2542">
        <v>27.54</v>
      </c>
      <c r="Y2542" t="s">
        <v>8475</v>
      </c>
      <c r="Z2542" t="s">
        <v>8475</v>
      </c>
      <c r="AA2542" t="s">
        <v>8886</v>
      </c>
      <c r="AB2542">
        <v>13.53</v>
      </c>
      <c r="AC2542" t="s">
        <v>21884</v>
      </c>
      <c r="AD2542">
        <v>8.7899999999999991</v>
      </c>
      <c r="AE2542" t="s">
        <v>21884</v>
      </c>
      <c r="AF2542">
        <v>11.38</v>
      </c>
      <c r="AG2542" t="s">
        <v>21883</v>
      </c>
      <c r="AH2542">
        <v>11.38</v>
      </c>
      <c r="AI2542" t="s">
        <v>27756</v>
      </c>
      <c r="AJ2542" t="s">
        <v>27755</v>
      </c>
      <c r="AK2542" t="s">
        <v>27755</v>
      </c>
      <c r="AL2542" t="s">
        <v>27755</v>
      </c>
      <c r="AM2542" t="s">
        <v>27755</v>
      </c>
      <c r="AN2542" s="11">
        <v>362909000</v>
      </c>
      <c r="AO2542" s="11">
        <v>229534000</v>
      </c>
      <c r="AP2542" s="11">
        <v>4489991000</v>
      </c>
      <c r="AQ2542" s="11">
        <v>3786050000</v>
      </c>
      <c r="AR2542" s="11">
        <f>IF($AM2542="별도",INDEX([1]상장!W$11:W$2829,MATCH($A2542,[1]상장!A$11:A$2829,0)),IF($AM2542="연결",INDEX([1]상장!AB$11:AB$2829,MATCH($A2542,[1]상장!A$11:A$2829,0)),""))</f>
        <v>3415331000</v>
      </c>
    </row>
    <row r="2543" spans="1:44" x14ac:dyDescent="0.3">
      <c r="A2543" t="s">
        <v>7613</v>
      </c>
      <c r="B2543" t="s">
        <v>7614</v>
      </c>
      <c r="C2543" t="s">
        <v>7615</v>
      </c>
      <c r="D2543" s="1" t="str">
        <f>INDEX(Sheet2!$B$2:$B$2345,MATCH(Sheet1!$B2543,Sheet2!$C$2:$C$2345,0))</f>
        <v>에스퓨얼셀</v>
      </c>
      <c r="E2543" t="s">
        <v>21889</v>
      </c>
      <c r="F2543">
        <v>55.81</v>
      </c>
      <c r="G2543" t="s">
        <v>21889</v>
      </c>
      <c r="H2543">
        <v>86.53</v>
      </c>
      <c r="I2543" t="s">
        <v>21889</v>
      </c>
      <c r="J2543">
        <v>92.17</v>
      </c>
      <c r="K2543" t="s">
        <v>21889</v>
      </c>
      <c r="L2543">
        <v>96.64</v>
      </c>
      <c r="M2543" t="s">
        <v>21889</v>
      </c>
      <c r="N2543">
        <v>90.88</v>
      </c>
      <c r="O2543" t="s">
        <v>21890</v>
      </c>
      <c r="P2543">
        <v>42.35</v>
      </c>
      <c r="Q2543" t="s">
        <v>21890</v>
      </c>
      <c r="R2543">
        <v>10.44</v>
      </c>
      <c r="S2543" t="s">
        <v>21891</v>
      </c>
      <c r="T2543">
        <v>4.2</v>
      </c>
      <c r="U2543" t="s">
        <v>21892</v>
      </c>
      <c r="V2543">
        <v>2.06</v>
      </c>
      <c r="W2543" t="s">
        <v>21893</v>
      </c>
      <c r="X2543">
        <v>6.54</v>
      </c>
      <c r="Y2543" t="s">
        <v>21891</v>
      </c>
      <c r="Z2543">
        <v>1.82</v>
      </c>
      <c r="AA2543" t="s">
        <v>21891</v>
      </c>
      <c r="AB2543">
        <v>3.02</v>
      </c>
      <c r="AC2543" t="s">
        <v>21890</v>
      </c>
      <c r="AD2543">
        <v>3.62</v>
      </c>
      <c r="AE2543" t="s">
        <v>21893</v>
      </c>
      <c r="AF2543">
        <v>1.28</v>
      </c>
      <c r="AG2543" t="s">
        <v>21892</v>
      </c>
      <c r="AH2543">
        <v>1.28</v>
      </c>
      <c r="AI2543" t="s">
        <v>27756</v>
      </c>
      <c r="AJ2543" t="s">
        <v>27756</v>
      </c>
      <c r="AK2543" t="s">
        <v>27755</v>
      </c>
      <c r="AL2543" t="s">
        <v>27755</v>
      </c>
      <c r="AM2543" t="s">
        <v>27755</v>
      </c>
      <c r="AN2543" s="11">
        <v>31491977000</v>
      </c>
      <c r="AO2543" s="11">
        <v>37953636000</v>
      </c>
      <c r="AP2543" s="11">
        <v>46991996000</v>
      </c>
      <c r="AQ2543" s="11">
        <v>47305873000</v>
      </c>
      <c r="AR2543" s="11">
        <f>IF($AM2543="별도",INDEX([1]상장!W$11:W$2829,MATCH($A2543,[1]상장!A$11:A$2829,0)),IF($AM2543="연결",INDEX([1]상장!AB$11:AB$2829,MATCH($A2543,[1]상장!A$11:A$2829,0)),""))</f>
        <v>46776299000</v>
      </c>
    </row>
    <row r="2544" spans="1:44" x14ac:dyDescent="0.3">
      <c r="A2544" t="s">
        <v>7616</v>
      </c>
      <c r="B2544" t="s">
        <v>7617</v>
      </c>
      <c r="C2544" t="s">
        <v>7618</v>
      </c>
      <c r="D2544" s="1" t="str">
        <f>INDEX(Sheet2!$B$2:$B$2345,MATCH(Sheet1!$B2544,Sheet2!$C$2:$C$2345,0))</f>
        <v>코스맥스</v>
      </c>
      <c r="E2544" t="s">
        <v>21894</v>
      </c>
      <c r="F2544">
        <v>107.18</v>
      </c>
      <c r="G2544" t="s">
        <v>21894</v>
      </c>
      <c r="H2544">
        <v>108.84</v>
      </c>
      <c r="I2544" t="s">
        <v>21894</v>
      </c>
      <c r="J2544">
        <v>109.41</v>
      </c>
      <c r="K2544" t="s">
        <v>21894</v>
      </c>
      <c r="L2544">
        <v>109.53</v>
      </c>
      <c r="M2544" t="s">
        <v>21894</v>
      </c>
      <c r="N2544">
        <v>109.24</v>
      </c>
      <c r="O2544" t="s">
        <v>8615</v>
      </c>
      <c r="P2544">
        <v>-7.18</v>
      </c>
      <c r="Q2544" t="s">
        <v>8615</v>
      </c>
      <c r="R2544">
        <v>-8.84</v>
      </c>
      <c r="S2544" t="s">
        <v>8615</v>
      </c>
      <c r="T2544">
        <v>-9.41</v>
      </c>
      <c r="U2544" t="s">
        <v>8615</v>
      </c>
      <c r="V2544">
        <v>-9.5299999999999994</v>
      </c>
      <c r="W2544" t="s">
        <v>8615</v>
      </c>
      <c r="X2544">
        <v>-9.24</v>
      </c>
      <c r="Y2544" t="s">
        <v>8475</v>
      </c>
      <c r="Z2544" t="s">
        <v>8475</v>
      </c>
      <c r="AA2544" t="s">
        <v>8475</v>
      </c>
      <c r="AB2544" t="s">
        <v>8475</v>
      </c>
      <c r="AC2544" t="s">
        <v>8475</v>
      </c>
      <c r="AD2544" t="s">
        <v>8475</v>
      </c>
      <c r="AE2544" t="s">
        <v>8475</v>
      </c>
      <c r="AF2544" t="s">
        <v>8475</v>
      </c>
      <c r="AG2544" t="s">
        <v>8475</v>
      </c>
      <c r="AH2544" t="s">
        <v>8475</v>
      </c>
      <c r="AI2544" t="s">
        <v>27755</v>
      </c>
      <c r="AJ2544" t="s">
        <v>27755</v>
      </c>
      <c r="AK2544" t="s">
        <v>27755</v>
      </c>
      <c r="AL2544" t="s">
        <v>27755</v>
      </c>
      <c r="AM2544" t="s">
        <v>27755</v>
      </c>
      <c r="AN2544" s="11">
        <v>1259716816000</v>
      </c>
      <c r="AO2544" s="11">
        <v>1330652929000</v>
      </c>
      <c r="AP2544" s="11">
        <v>1382880689000</v>
      </c>
      <c r="AQ2544" s="11">
        <v>1591487622000</v>
      </c>
      <c r="AR2544" s="11">
        <f>IF($AM2544="별도",INDEX([1]상장!W$11:W$2829,MATCH($A2544,[1]상장!A$11:A$2829,0)),IF($AM2544="연결",INDEX([1]상장!AB$11:AB$2829,MATCH($A2544,[1]상장!A$11:A$2829,0)),""))</f>
        <v>1600125770000</v>
      </c>
    </row>
    <row r="2545" spans="1:44" x14ac:dyDescent="0.3">
      <c r="A2545" t="s">
        <v>7619</v>
      </c>
      <c r="B2545" t="s">
        <v>7620</v>
      </c>
      <c r="C2545" t="s">
        <v>7621</v>
      </c>
      <c r="D2545" s="1" t="str">
        <f>INDEX(Sheet2!$B$2:$B$2345,MATCH(Sheet1!$B2545,Sheet2!$C$2:$C$2345,0))</f>
        <v>셀리버리</v>
      </c>
      <c r="E2545" t="s">
        <v>21895</v>
      </c>
      <c r="F2545">
        <v>100</v>
      </c>
      <c r="G2545" t="s">
        <v>21895</v>
      </c>
      <c r="H2545">
        <v>100</v>
      </c>
      <c r="I2545" t="s">
        <v>21896</v>
      </c>
      <c r="J2545">
        <v>100</v>
      </c>
      <c r="K2545" t="s">
        <v>21897</v>
      </c>
      <c r="L2545">
        <v>70.06</v>
      </c>
      <c r="M2545" t="s">
        <v>8475</v>
      </c>
      <c r="N2545" t="s">
        <v>8475</v>
      </c>
      <c r="O2545" t="s">
        <v>21898</v>
      </c>
      <c r="P2545">
        <v>0</v>
      </c>
      <c r="Q2545" t="s">
        <v>21898</v>
      </c>
      <c r="R2545">
        <v>0</v>
      </c>
      <c r="S2545" t="s">
        <v>8475</v>
      </c>
      <c r="T2545" t="s">
        <v>8475</v>
      </c>
      <c r="U2545" t="s">
        <v>21899</v>
      </c>
      <c r="V2545">
        <v>29.39</v>
      </c>
      <c r="W2545" t="s">
        <v>8475</v>
      </c>
      <c r="X2545" t="s">
        <v>8475</v>
      </c>
      <c r="Y2545" t="s">
        <v>8475</v>
      </c>
      <c r="Z2545" t="s">
        <v>8475</v>
      </c>
      <c r="AA2545" t="s">
        <v>8475</v>
      </c>
      <c r="AB2545" t="s">
        <v>8475</v>
      </c>
      <c r="AC2545" t="s">
        <v>8475</v>
      </c>
      <c r="AD2545" t="s">
        <v>8475</v>
      </c>
      <c r="AE2545" t="s">
        <v>21900</v>
      </c>
      <c r="AF2545">
        <v>0.54</v>
      </c>
      <c r="AG2545" t="s">
        <v>8475</v>
      </c>
      <c r="AH2545">
        <v>0.54</v>
      </c>
      <c r="AI2545" t="s">
        <v>27755</v>
      </c>
      <c r="AJ2545" t="s">
        <v>27756</v>
      </c>
      <c r="AK2545" t="s">
        <v>27756</v>
      </c>
      <c r="AL2545" t="s">
        <v>27755</v>
      </c>
      <c r="AM2545" t="s">
        <v>27755</v>
      </c>
      <c r="AN2545" s="11">
        <v>4512316000</v>
      </c>
      <c r="AO2545" s="11">
        <v>2073695000</v>
      </c>
      <c r="AP2545" s="11">
        <v>761573000</v>
      </c>
      <c r="AQ2545" s="11">
        <v>3872402000</v>
      </c>
      <c r="AR2545" s="11">
        <f>IF($AM2545="별도",INDEX([1]상장!W$11:W$2829,MATCH($A2545,[1]상장!A$11:A$2829,0)),IF($AM2545="연결",INDEX([1]상장!AB$11:AB$2829,MATCH($A2545,[1]상장!A$11:A$2829,0)),""))</f>
        <v>23158373000</v>
      </c>
    </row>
    <row r="2546" spans="1:44" x14ac:dyDescent="0.3">
      <c r="A2546" t="s">
        <v>7622</v>
      </c>
      <c r="B2546" t="s">
        <v>7623</v>
      </c>
      <c r="C2546" t="s">
        <v>7624</v>
      </c>
      <c r="D2546" s="1" t="str">
        <f>INDEX(Sheet2!$B$2:$B$2345,MATCH(Sheet1!$B2546,Sheet2!$C$2:$C$2345,0))</f>
        <v>해성디에스</v>
      </c>
      <c r="E2546" t="s">
        <v>21901</v>
      </c>
      <c r="F2546">
        <v>76.41</v>
      </c>
      <c r="G2546" t="s">
        <v>21901</v>
      </c>
      <c r="H2546">
        <v>71.900000000000006</v>
      </c>
      <c r="I2546" t="s">
        <v>21901</v>
      </c>
      <c r="J2546">
        <v>68.08</v>
      </c>
      <c r="K2546" t="s">
        <v>21901</v>
      </c>
      <c r="L2546">
        <v>67.83</v>
      </c>
      <c r="M2546" t="s">
        <v>21901</v>
      </c>
      <c r="N2546">
        <v>64.2</v>
      </c>
      <c r="O2546" t="s">
        <v>21902</v>
      </c>
      <c r="P2546">
        <v>23.56</v>
      </c>
      <c r="Q2546" t="s">
        <v>21902</v>
      </c>
      <c r="R2546">
        <v>28.08</v>
      </c>
      <c r="S2546" t="s">
        <v>21902</v>
      </c>
      <c r="T2546">
        <v>31.9</v>
      </c>
      <c r="U2546" t="s">
        <v>21902</v>
      </c>
      <c r="V2546">
        <v>32.159999999999997</v>
      </c>
      <c r="W2546" t="s">
        <v>21902</v>
      </c>
      <c r="X2546">
        <v>35.79</v>
      </c>
      <c r="Y2546" t="s">
        <v>21903</v>
      </c>
      <c r="Z2546">
        <v>0.01</v>
      </c>
      <c r="AA2546" t="s">
        <v>21903</v>
      </c>
      <c r="AB2546">
        <v>0</v>
      </c>
      <c r="AC2546" t="s">
        <v>21904</v>
      </c>
      <c r="AD2546">
        <v>0</v>
      </c>
      <c r="AE2546" t="s">
        <v>21904</v>
      </c>
      <c r="AF2546">
        <v>0</v>
      </c>
      <c r="AG2546" t="s">
        <v>21904</v>
      </c>
      <c r="AH2546">
        <v>0</v>
      </c>
      <c r="AI2546" t="s">
        <v>27755</v>
      </c>
      <c r="AJ2546" t="s">
        <v>27755</v>
      </c>
      <c r="AK2546" t="s">
        <v>27755</v>
      </c>
      <c r="AL2546" t="s">
        <v>27755</v>
      </c>
      <c r="AM2546" t="s">
        <v>27755</v>
      </c>
      <c r="AN2546" s="11">
        <v>363290231000</v>
      </c>
      <c r="AO2546" s="11">
        <v>381400318000</v>
      </c>
      <c r="AP2546" s="11">
        <v>458746168000</v>
      </c>
      <c r="AQ2546" s="11">
        <v>655373013000</v>
      </c>
      <c r="AR2546" s="11">
        <f>IF($AM2546="별도",INDEX([1]상장!W$11:W$2829,MATCH($A2546,[1]상장!A$11:A$2829,0)),IF($AM2546="연결",INDEX([1]상장!AB$11:AB$2829,MATCH($A2546,[1]상장!A$11:A$2829,0)),""))</f>
        <v>839357973000</v>
      </c>
    </row>
    <row r="2547" spans="1:44" x14ac:dyDescent="0.3">
      <c r="A2547" t="s">
        <v>7625</v>
      </c>
      <c r="B2547" t="s">
        <v>7626</v>
      </c>
      <c r="C2547" t="s">
        <v>7627</v>
      </c>
      <c r="D2547" s="1" t="e">
        <f>INDEX(Sheet2!$B$2:$B$2345,MATCH(Sheet1!$B2547,Sheet2!$C$2:$C$2345,0))</f>
        <v>#N/A</v>
      </c>
      <c r="E2547" t="s">
        <v>21905</v>
      </c>
      <c r="F2547">
        <v>51.3</v>
      </c>
      <c r="G2547" t="s">
        <v>21906</v>
      </c>
      <c r="H2547">
        <v>64.12</v>
      </c>
      <c r="I2547" t="s">
        <v>21906</v>
      </c>
      <c r="J2547">
        <v>58.19</v>
      </c>
      <c r="K2547" t="s">
        <v>21907</v>
      </c>
      <c r="L2547">
        <v>75.39</v>
      </c>
      <c r="M2547" t="s">
        <v>21907</v>
      </c>
      <c r="N2547">
        <v>77.099999999999994</v>
      </c>
      <c r="O2547" t="s">
        <v>21906</v>
      </c>
      <c r="P2547">
        <v>35.74</v>
      </c>
      <c r="Q2547" t="s">
        <v>21905</v>
      </c>
      <c r="R2547">
        <v>35.700000000000003</v>
      </c>
      <c r="S2547" t="s">
        <v>21908</v>
      </c>
      <c r="T2547">
        <v>41.8</v>
      </c>
      <c r="U2547" t="s">
        <v>21909</v>
      </c>
      <c r="V2547">
        <v>23.18</v>
      </c>
      <c r="W2547" t="s">
        <v>21909</v>
      </c>
      <c r="X2547">
        <v>9.09</v>
      </c>
      <c r="Y2547" t="s">
        <v>21910</v>
      </c>
      <c r="Z2547">
        <v>12.95</v>
      </c>
      <c r="AA2547" t="s">
        <v>21910</v>
      </c>
      <c r="AB2547">
        <v>0.17</v>
      </c>
      <c r="AC2547" t="s">
        <v>21910</v>
      </c>
      <c r="AD2547">
        <v>0</v>
      </c>
      <c r="AE2547" t="s">
        <v>21911</v>
      </c>
      <c r="AF2547">
        <v>0.87</v>
      </c>
      <c r="AG2547" t="s">
        <v>21911</v>
      </c>
      <c r="AH2547">
        <v>0.87</v>
      </c>
      <c r="AI2547" t="s">
        <v>27756</v>
      </c>
      <c r="AJ2547" t="s">
        <v>27756</v>
      </c>
      <c r="AK2547" t="s">
        <v>27756</v>
      </c>
      <c r="AL2547" t="s">
        <v>27756</v>
      </c>
      <c r="AM2547" t="s">
        <v>27756</v>
      </c>
      <c r="AN2547" s="11">
        <v>5534144000</v>
      </c>
      <c r="AO2547" s="11">
        <v>8644434000</v>
      </c>
      <c r="AP2547" s="11">
        <v>9097635000</v>
      </c>
      <c r="AQ2547" s="11">
        <v>10274721000</v>
      </c>
      <c r="AR2547" s="11">
        <f>IF($AM2547="별도",INDEX([1]상장!W$11:W$2829,MATCH($A2547,[1]상장!A$11:A$2829,0)),IF($AM2547="연결",INDEX([1]상장!AB$11:AB$2829,MATCH($A2547,[1]상장!A$11:A$2829,0)),""))</f>
        <v>9012254000</v>
      </c>
    </row>
    <row r="2548" spans="1:44" x14ac:dyDescent="0.3">
      <c r="A2548" t="s">
        <v>7628</v>
      </c>
      <c r="B2548" t="s">
        <v>7629</v>
      </c>
      <c r="C2548" t="s">
        <v>7630</v>
      </c>
      <c r="D2548" s="1" t="str">
        <f>INDEX(Sheet2!$B$2:$B$2345,MATCH(Sheet1!$B2548,Sheet2!$C$2:$C$2345,0))</f>
        <v>모아데이타</v>
      </c>
      <c r="E2548" t="s">
        <v>8475</v>
      </c>
      <c r="F2548" t="s">
        <v>8475</v>
      </c>
      <c r="G2548" t="s">
        <v>8475</v>
      </c>
      <c r="H2548" t="s">
        <v>8475</v>
      </c>
      <c r="I2548" t="s">
        <v>8475</v>
      </c>
      <c r="J2548" t="s">
        <v>8475</v>
      </c>
      <c r="K2548" t="s">
        <v>21912</v>
      </c>
      <c r="L2548">
        <v>83.77</v>
      </c>
      <c r="M2548" t="s">
        <v>8475</v>
      </c>
      <c r="N2548" t="s">
        <v>8475</v>
      </c>
      <c r="O2548" t="s">
        <v>8475</v>
      </c>
      <c r="P2548" t="s">
        <v>8475</v>
      </c>
      <c r="Q2548" t="s">
        <v>8475</v>
      </c>
      <c r="R2548" t="s">
        <v>8475</v>
      </c>
      <c r="S2548" t="s">
        <v>8475</v>
      </c>
      <c r="T2548" t="s">
        <v>8475</v>
      </c>
      <c r="U2548" t="s">
        <v>21913</v>
      </c>
      <c r="V2548">
        <v>10.92</v>
      </c>
      <c r="W2548" t="s">
        <v>8475</v>
      </c>
      <c r="X2548" t="s">
        <v>8475</v>
      </c>
      <c r="Y2548" t="s">
        <v>8475</v>
      </c>
      <c r="Z2548" t="s">
        <v>8475</v>
      </c>
      <c r="AA2548" t="s">
        <v>8475</v>
      </c>
      <c r="AB2548" t="s">
        <v>8475</v>
      </c>
      <c r="AC2548" t="s">
        <v>8475</v>
      </c>
      <c r="AD2548" t="s">
        <v>8475</v>
      </c>
      <c r="AE2548" t="s">
        <v>21914</v>
      </c>
      <c r="AF2548">
        <v>3.05</v>
      </c>
      <c r="AG2548" t="s">
        <v>8475</v>
      </c>
      <c r="AH2548">
        <v>3.05</v>
      </c>
      <c r="AI2548" t="s">
        <v>27756</v>
      </c>
      <c r="AJ2548" t="s">
        <v>27756</v>
      </c>
      <c r="AK2548" t="s">
        <v>27756</v>
      </c>
      <c r="AL2548" t="s">
        <v>27756</v>
      </c>
      <c r="AM2548" t="s">
        <v>27755</v>
      </c>
      <c r="AN2548" s="11">
        <v>2940640000</v>
      </c>
      <c r="AO2548" s="11">
        <v>8720179000</v>
      </c>
      <c r="AP2548" s="11">
        <v>13785094000</v>
      </c>
      <c r="AQ2548" s="11">
        <v>19642516000</v>
      </c>
      <c r="AR2548" s="11">
        <f>IF($AM2548="별도",INDEX([1]상장!W$11:W$2829,MATCH($A2548,[1]상장!A$11:A$2829,0)),IF($AM2548="연결",INDEX([1]상장!AB$11:AB$2829,MATCH($A2548,[1]상장!A$11:A$2829,0)),""))</f>
        <v>21713748000</v>
      </c>
    </row>
    <row r="2549" spans="1:44" x14ac:dyDescent="0.3">
      <c r="A2549" t="s">
        <v>7631</v>
      </c>
      <c r="B2549" t="s">
        <v>7632</v>
      </c>
      <c r="C2549" t="s">
        <v>7633</v>
      </c>
      <c r="D2549" s="1" t="str">
        <f>INDEX(Sheet2!$B$2:$B$2345,MATCH(Sheet1!$B2549,Sheet2!$C$2:$C$2345,0))</f>
        <v>제이아이테크</v>
      </c>
      <c r="E2549" t="s">
        <v>8475</v>
      </c>
      <c r="F2549" t="s">
        <v>8475</v>
      </c>
      <c r="G2549" t="s">
        <v>8475</v>
      </c>
      <c r="H2549" t="s">
        <v>8475</v>
      </c>
      <c r="I2549" t="s">
        <v>8475</v>
      </c>
      <c r="J2549" t="s">
        <v>8475</v>
      </c>
      <c r="K2549" t="s">
        <v>21915</v>
      </c>
      <c r="L2549">
        <v>64.150000000000006</v>
      </c>
      <c r="M2549" t="s">
        <v>8475</v>
      </c>
      <c r="N2549" t="s">
        <v>8475</v>
      </c>
      <c r="O2549" t="s">
        <v>8475</v>
      </c>
      <c r="P2549" t="s">
        <v>8475</v>
      </c>
      <c r="Q2549" t="s">
        <v>8475</v>
      </c>
      <c r="R2549" t="s">
        <v>8475</v>
      </c>
      <c r="S2549" t="s">
        <v>8475</v>
      </c>
      <c r="T2549" t="s">
        <v>8475</v>
      </c>
      <c r="U2549" t="s">
        <v>21916</v>
      </c>
      <c r="V2549">
        <v>35.840000000000003</v>
      </c>
      <c r="W2549" t="s">
        <v>8475</v>
      </c>
      <c r="X2549" t="s">
        <v>8475</v>
      </c>
      <c r="Y2549" t="s">
        <v>8475</v>
      </c>
      <c r="Z2549" t="s">
        <v>8475</v>
      </c>
      <c r="AA2549" t="s">
        <v>8475</v>
      </c>
      <c r="AB2549" t="s">
        <v>8475</v>
      </c>
      <c r="AC2549" t="s">
        <v>8475</v>
      </c>
      <c r="AD2549" t="s">
        <v>8475</v>
      </c>
      <c r="AE2549" t="s">
        <v>8475</v>
      </c>
      <c r="AF2549" t="s">
        <v>8475</v>
      </c>
      <c r="AG2549" t="s">
        <v>8475</v>
      </c>
      <c r="AH2549" t="s">
        <v>8475</v>
      </c>
      <c r="AI2549" t="s">
        <v>27756</v>
      </c>
      <c r="AJ2549" t="s">
        <v>27756</v>
      </c>
      <c r="AK2549" t="s">
        <v>27755</v>
      </c>
      <c r="AL2549" t="s">
        <v>27755</v>
      </c>
      <c r="AM2549" t="s">
        <v>27756</v>
      </c>
      <c r="AN2549" s="11">
        <v>16501315000</v>
      </c>
      <c r="AO2549" s="11">
        <v>17023116000</v>
      </c>
      <c r="AP2549" s="11">
        <v>19893358000</v>
      </c>
      <c r="AQ2549" s="11">
        <v>20497514000</v>
      </c>
      <c r="AR2549" s="11">
        <f>IF($AM2549="별도",INDEX([1]상장!W$11:W$2829,MATCH($A2549,[1]상장!A$11:A$2829,0)),IF($AM2549="연결",INDEX([1]상장!AB$11:AB$2829,MATCH($A2549,[1]상장!A$11:A$2829,0)),""))</f>
        <v>68290729000</v>
      </c>
    </row>
    <row r="2550" spans="1:44" x14ac:dyDescent="0.3">
      <c r="A2550" t="s">
        <v>7634</v>
      </c>
      <c r="B2550" t="s">
        <v>7635</v>
      </c>
      <c r="C2550" t="s">
        <v>7636</v>
      </c>
      <c r="D2550" s="1" t="str">
        <f>INDEX(Sheet2!$B$2:$B$2345,MATCH(Sheet1!$B2550,Sheet2!$C$2:$C$2345,0))</f>
        <v>HK이노엔</v>
      </c>
      <c r="E2550" t="s">
        <v>8475</v>
      </c>
      <c r="F2550" t="s">
        <v>8475</v>
      </c>
      <c r="G2550" t="s">
        <v>21917</v>
      </c>
      <c r="H2550">
        <v>58.38</v>
      </c>
      <c r="I2550" t="s">
        <v>21918</v>
      </c>
      <c r="J2550">
        <v>50.77</v>
      </c>
      <c r="K2550" t="s">
        <v>21918</v>
      </c>
      <c r="L2550">
        <v>66.28</v>
      </c>
      <c r="M2550" t="s">
        <v>21918</v>
      </c>
      <c r="N2550">
        <v>61.93</v>
      </c>
      <c r="O2550" t="s">
        <v>8475</v>
      </c>
      <c r="P2550" t="s">
        <v>8475</v>
      </c>
      <c r="Q2550" t="s">
        <v>21919</v>
      </c>
      <c r="R2550">
        <v>9.5500000000000007</v>
      </c>
      <c r="S2550" t="s">
        <v>21920</v>
      </c>
      <c r="T2550">
        <v>13.56</v>
      </c>
      <c r="U2550" t="s">
        <v>21920</v>
      </c>
      <c r="V2550">
        <v>10.19</v>
      </c>
      <c r="W2550" t="s">
        <v>21920</v>
      </c>
      <c r="X2550">
        <v>10.69</v>
      </c>
      <c r="Y2550" t="s">
        <v>8475</v>
      </c>
      <c r="Z2550" t="s">
        <v>8475</v>
      </c>
      <c r="AA2550" t="s">
        <v>21921</v>
      </c>
      <c r="AB2550">
        <v>9.23</v>
      </c>
      <c r="AC2550" t="s">
        <v>21922</v>
      </c>
      <c r="AD2550">
        <v>8.0399999999999991</v>
      </c>
      <c r="AE2550" t="s">
        <v>21923</v>
      </c>
      <c r="AF2550">
        <v>6.04</v>
      </c>
      <c r="AG2550" t="s">
        <v>21922</v>
      </c>
      <c r="AH2550">
        <v>6.04</v>
      </c>
      <c r="AI2550" t="s">
        <v>27756</v>
      </c>
      <c r="AJ2550" t="s">
        <v>27755</v>
      </c>
      <c r="AK2550" t="s">
        <v>27755</v>
      </c>
      <c r="AL2550" t="s">
        <v>27755</v>
      </c>
      <c r="AM2550" t="s">
        <v>27756</v>
      </c>
      <c r="AN2550" s="11">
        <v>106979000</v>
      </c>
      <c r="AO2550" s="11">
        <v>539907688000</v>
      </c>
      <c r="AP2550" s="11">
        <v>598446718000</v>
      </c>
      <c r="AQ2550" s="11">
        <v>769785555000</v>
      </c>
      <c r="AR2550" s="11">
        <f>IF($AM2550="별도",INDEX([1]상장!W$11:W$2829,MATCH($A2550,[1]상장!A$11:A$2829,0)),IF($AM2550="연결",INDEX([1]상장!AB$11:AB$2829,MATCH($A2550,[1]상장!A$11:A$2829,0)),""))</f>
        <v>846521701000</v>
      </c>
    </row>
    <row r="2551" spans="1:44" x14ac:dyDescent="0.3">
      <c r="A2551" t="s">
        <v>7637</v>
      </c>
      <c r="B2551" t="s">
        <v>7638</v>
      </c>
      <c r="C2551" t="s">
        <v>7639</v>
      </c>
      <c r="D2551" s="1" t="str">
        <f>INDEX(Sheet2!$B$2:$B$2345,MATCH(Sheet1!$B2551,Sheet2!$C$2:$C$2345,0))</f>
        <v>큐알티</v>
      </c>
      <c r="E2551" t="s">
        <v>8475</v>
      </c>
      <c r="F2551" t="s">
        <v>8475</v>
      </c>
      <c r="G2551" t="s">
        <v>8475</v>
      </c>
      <c r="H2551" t="s">
        <v>8475</v>
      </c>
      <c r="I2551" t="s">
        <v>8475</v>
      </c>
      <c r="J2551" t="s">
        <v>8475</v>
      </c>
      <c r="K2551" t="s">
        <v>8475</v>
      </c>
      <c r="L2551" t="s">
        <v>8475</v>
      </c>
      <c r="M2551" t="s">
        <v>8475</v>
      </c>
      <c r="N2551" t="s">
        <v>8475</v>
      </c>
      <c r="O2551" t="s">
        <v>8475</v>
      </c>
      <c r="P2551" t="s">
        <v>8475</v>
      </c>
      <c r="Q2551" t="s">
        <v>8475</v>
      </c>
      <c r="R2551" t="s">
        <v>8475</v>
      </c>
      <c r="S2551" t="s">
        <v>8475</v>
      </c>
      <c r="T2551" t="s">
        <v>8475</v>
      </c>
      <c r="U2551" t="s">
        <v>8475</v>
      </c>
      <c r="V2551" t="s">
        <v>8475</v>
      </c>
      <c r="W2551" t="s">
        <v>8475</v>
      </c>
      <c r="X2551" t="s">
        <v>8475</v>
      </c>
      <c r="Y2551" t="s">
        <v>8475</v>
      </c>
      <c r="Z2551" t="s">
        <v>8475</v>
      </c>
      <c r="AA2551" t="s">
        <v>8475</v>
      </c>
      <c r="AB2551" t="s">
        <v>8475</v>
      </c>
      <c r="AC2551" t="s">
        <v>8475</v>
      </c>
      <c r="AD2551" t="s">
        <v>8475</v>
      </c>
      <c r="AE2551" t="s">
        <v>8475</v>
      </c>
      <c r="AF2551" t="s">
        <v>8475</v>
      </c>
      <c r="AG2551" t="s">
        <v>8475</v>
      </c>
      <c r="AH2551" t="s">
        <v>8475</v>
      </c>
      <c r="AI2551" t="s">
        <v>27755</v>
      </c>
      <c r="AJ2551" t="s">
        <v>27755</v>
      </c>
      <c r="AK2551" t="s">
        <v>27755</v>
      </c>
      <c r="AL2551" t="s">
        <v>27755</v>
      </c>
      <c r="AM2551" t="s">
        <v>27755</v>
      </c>
      <c r="AN2551" s="11">
        <v>45624482000</v>
      </c>
      <c r="AO2551" s="11">
        <v>47558612000</v>
      </c>
      <c r="AP2551" s="11">
        <v>54656761000</v>
      </c>
      <c r="AQ2551" s="11">
        <v>71904718000</v>
      </c>
      <c r="AR2551" s="11">
        <f>IF($AM2551="별도",INDEX([1]상장!W$11:W$2829,MATCH($A2551,[1]상장!A$11:A$2829,0)),IF($AM2551="연결",INDEX([1]상장!AB$11:AB$2829,MATCH($A2551,[1]상장!A$11:A$2829,0)),""))</f>
        <v>59628906000</v>
      </c>
    </row>
    <row r="2552" spans="1:44" x14ac:dyDescent="0.3">
      <c r="A2552" t="s">
        <v>7640</v>
      </c>
      <c r="B2552" t="s">
        <v>7641</v>
      </c>
      <c r="C2552" t="s">
        <v>7642</v>
      </c>
      <c r="D2552" s="1" t="str">
        <f>INDEX(Sheet2!$B$2:$B$2345,MATCH(Sheet1!$B2552,Sheet2!$C$2:$C$2345,0))</f>
        <v>콜마비앤에이치</v>
      </c>
      <c r="E2552" t="s">
        <v>18595</v>
      </c>
      <c r="F2552">
        <v>52.03</v>
      </c>
      <c r="G2552" t="s">
        <v>21924</v>
      </c>
      <c r="H2552">
        <v>57.73</v>
      </c>
      <c r="I2552" t="s">
        <v>18595</v>
      </c>
      <c r="J2552">
        <v>60.15</v>
      </c>
      <c r="K2552" t="s">
        <v>18595</v>
      </c>
      <c r="L2552">
        <v>63.33</v>
      </c>
      <c r="M2552" t="s">
        <v>8475</v>
      </c>
      <c r="N2552" t="s">
        <v>8475</v>
      </c>
      <c r="O2552" t="s">
        <v>21925</v>
      </c>
      <c r="P2552">
        <v>34.79</v>
      </c>
      <c r="Q2552" t="s">
        <v>21925</v>
      </c>
      <c r="R2552">
        <v>29.79</v>
      </c>
      <c r="S2552" t="s">
        <v>21925</v>
      </c>
      <c r="T2552">
        <v>27.76</v>
      </c>
      <c r="U2552" t="s">
        <v>21925</v>
      </c>
      <c r="V2552">
        <v>24.82</v>
      </c>
      <c r="W2552" t="s">
        <v>8475</v>
      </c>
      <c r="X2552" t="s">
        <v>8475</v>
      </c>
      <c r="Y2552" t="s">
        <v>21925</v>
      </c>
      <c r="Z2552">
        <v>10.01</v>
      </c>
      <c r="AA2552" t="s">
        <v>21925</v>
      </c>
      <c r="AB2552">
        <v>9.81</v>
      </c>
      <c r="AC2552" t="s">
        <v>21925</v>
      </c>
      <c r="AD2552">
        <v>9.19</v>
      </c>
      <c r="AE2552" t="s">
        <v>21925</v>
      </c>
      <c r="AF2552">
        <v>7.99</v>
      </c>
      <c r="AG2552" t="s">
        <v>8475</v>
      </c>
      <c r="AH2552">
        <v>7.99</v>
      </c>
      <c r="AI2552" t="s">
        <v>27755</v>
      </c>
      <c r="AJ2552" t="s">
        <v>27755</v>
      </c>
      <c r="AK2552" t="s">
        <v>27755</v>
      </c>
      <c r="AL2552" t="s">
        <v>27755</v>
      </c>
      <c r="AM2552" t="s">
        <v>27755</v>
      </c>
      <c r="AN2552" s="11">
        <v>386365759000</v>
      </c>
      <c r="AO2552" s="11">
        <v>438905518000</v>
      </c>
      <c r="AP2552" s="11">
        <v>606891551000</v>
      </c>
      <c r="AQ2552" s="11">
        <v>593080732000</v>
      </c>
      <c r="AR2552" s="11">
        <f>IF($AM2552="별도",INDEX([1]상장!W$11:W$2829,MATCH($A2552,[1]상장!A$11:A$2829,0)),IF($AM2552="연결",INDEX([1]상장!AB$11:AB$2829,MATCH($A2552,[1]상장!A$11:A$2829,0)),""))</f>
        <v>575902994000</v>
      </c>
    </row>
    <row r="2553" spans="1:44" x14ac:dyDescent="0.3">
      <c r="A2553" t="s">
        <v>7643</v>
      </c>
      <c r="B2553" t="s">
        <v>7644</v>
      </c>
      <c r="C2553" t="s">
        <v>7645</v>
      </c>
      <c r="D2553" s="1" t="str">
        <f>INDEX(Sheet2!$B$2:$B$2345,MATCH(Sheet1!$B2553,Sheet2!$C$2:$C$2345,0))</f>
        <v>두산밥캣</v>
      </c>
      <c r="E2553" t="s">
        <v>21926</v>
      </c>
      <c r="F2553">
        <v>91.44</v>
      </c>
      <c r="G2553" t="s">
        <v>21927</v>
      </c>
      <c r="H2553">
        <v>91.55</v>
      </c>
      <c r="I2553" t="s">
        <v>21928</v>
      </c>
      <c r="J2553">
        <v>93.87</v>
      </c>
      <c r="K2553" t="s">
        <v>21929</v>
      </c>
      <c r="L2553">
        <v>85.81</v>
      </c>
      <c r="M2553" t="s">
        <v>21930</v>
      </c>
      <c r="N2553">
        <v>78.66</v>
      </c>
      <c r="O2553" t="s">
        <v>21931</v>
      </c>
      <c r="P2553">
        <v>8.5500000000000007</v>
      </c>
      <c r="Q2553" t="s">
        <v>21932</v>
      </c>
      <c r="R2553">
        <v>8.44</v>
      </c>
      <c r="S2553" t="s">
        <v>21931</v>
      </c>
      <c r="T2553">
        <v>6.12</v>
      </c>
      <c r="U2553" t="s">
        <v>21933</v>
      </c>
      <c r="V2553">
        <v>9.1999999999999993</v>
      </c>
      <c r="W2553" t="s">
        <v>21934</v>
      </c>
      <c r="X2553">
        <v>16.64</v>
      </c>
      <c r="Y2553" t="s">
        <v>8475</v>
      </c>
      <c r="Z2553" t="s">
        <v>8475</v>
      </c>
      <c r="AA2553" t="s">
        <v>8475</v>
      </c>
      <c r="AB2553" t="s">
        <v>8475</v>
      </c>
      <c r="AC2553" t="s">
        <v>8475</v>
      </c>
      <c r="AD2553" t="s">
        <v>8475</v>
      </c>
      <c r="AE2553" t="s">
        <v>21931</v>
      </c>
      <c r="AF2553">
        <v>4.97</v>
      </c>
      <c r="AG2553" t="s">
        <v>21935</v>
      </c>
      <c r="AH2553">
        <v>4.97</v>
      </c>
      <c r="AI2553" t="s">
        <v>27755</v>
      </c>
      <c r="AJ2553" t="s">
        <v>27755</v>
      </c>
      <c r="AK2553" t="s">
        <v>27755</v>
      </c>
      <c r="AL2553" t="s">
        <v>27755</v>
      </c>
      <c r="AM2553" t="s">
        <v>27755</v>
      </c>
      <c r="AN2553" s="11">
        <v>3970765995000</v>
      </c>
      <c r="AO2553" s="11">
        <v>4509550099000</v>
      </c>
      <c r="AP2553" s="11">
        <v>4282057647000</v>
      </c>
      <c r="AQ2553" s="11">
        <v>5816199969000</v>
      </c>
      <c r="AR2553" s="11">
        <f>IF($AM2553="별도",INDEX([1]상장!W$11:W$2829,MATCH($A2553,[1]상장!A$11:A$2829,0)),IF($AM2553="연결",INDEX([1]상장!AB$11:AB$2829,MATCH($A2553,[1]상장!A$11:A$2829,0)),""))</f>
        <v>8621911872000</v>
      </c>
    </row>
    <row r="2554" spans="1:44" x14ac:dyDescent="0.3">
      <c r="A2554" t="s">
        <v>7646</v>
      </c>
      <c r="B2554" t="s">
        <v>7647</v>
      </c>
      <c r="C2554" t="s">
        <v>7648</v>
      </c>
      <c r="D2554" s="1" t="str">
        <f>INDEX(Sheet2!$B$2:$B$2345,MATCH(Sheet1!$B2554,Sheet2!$C$2:$C$2345,0))</f>
        <v>고려시멘트</v>
      </c>
      <c r="E2554" t="s">
        <v>21936</v>
      </c>
      <c r="F2554">
        <v>81.45</v>
      </c>
      <c r="G2554" t="s">
        <v>15073</v>
      </c>
      <c r="H2554">
        <v>99.71</v>
      </c>
      <c r="I2554" t="s">
        <v>21936</v>
      </c>
      <c r="J2554">
        <v>99.71</v>
      </c>
      <c r="K2554" t="s">
        <v>21936</v>
      </c>
      <c r="L2554">
        <v>99.65</v>
      </c>
      <c r="M2554" t="s">
        <v>21937</v>
      </c>
      <c r="N2554">
        <v>99.44</v>
      </c>
      <c r="O2554" t="s">
        <v>21938</v>
      </c>
      <c r="P2554">
        <v>18.54</v>
      </c>
      <c r="Q2554" t="s">
        <v>21939</v>
      </c>
      <c r="R2554">
        <v>0.28000000000000003</v>
      </c>
      <c r="S2554" t="s">
        <v>21939</v>
      </c>
      <c r="T2554">
        <v>0.28000000000000003</v>
      </c>
      <c r="U2554" t="s">
        <v>21939</v>
      </c>
      <c r="V2554">
        <v>0.34</v>
      </c>
      <c r="W2554" t="s">
        <v>21940</v>
      </c>
      <c r="X2554">
        <v>0.55000000000000004</v>
      </c>
      <c r="Y2554" t="s">
        <v>8475</v>
      </c>
      <c r="Z2554" t="s">
        <v>8475</v>
      </c>
      <c r="AA2554" t="s">
        <v>15074</v>
      </c>
      <c r="AB2554">
        <v>0</v>
      </c>
      <c r="AC2554" t="s">
        <v>8475</v>
      </c>
      <c r="AD2554" t="s">
        <v>8475</v>
      </c>
      <c r="AE2554" t="s">
        <v>8475</v>
      </c>
      <c r="AF2554" t="s">
        <v>8475</v>
      </c>
      <c r="AG2554" t="s">
        <v>8475</v>
      </c>
      <c r="AH2554" t="s">
        <v>8475</v>
      </c>
      <c r="AI2554" t="s">
        <v>27756</v>
      </c>
      <c r="AJ2554" t="s">
        <v>27756</v>
      </c>
      <c r="AK2554" t="s">
        <v>27756</v>
      </c>
      <c r="AL2554" t="s">
        <v>27756</v>
      </c>
      <c r="AM2554" t="s">
        <v>27756</v>
      </c>
      <c r="AN2554" s="11">
        <v>85775723000</v>
      </c>
      <c r="AO2554" s="11">
        <v>70921781000</v>
      </c>
      <c r="AP2554" s="11">
        <v>70182711000</v>
      </c>
      <c r="AQ2554" s="11">
        <v>65672532000</v>
      </c>
      <c r="AR2554" s="11">
        <f>IF($AM2554="별도",INDEX([1]상장!W$11:W$2829,MATCH($A2554,[1]상장!A$11:A$2829,0)),IF($AM2554="연결",INDEX([1]상장!AB$11:AB$2829,MATCH($A2554,[1]상장!A$11:A$2829,0)),""))</f>
        <v>69904737000</v>
      </c>
    </row>
    <row r="2555" spans="1:44" x14ac:dyDescent="0.3">
      <c r="A2555" t="s">
        <v>7649</v>
      </c>
      <c r="B2555" t="s">
        <v>7650</v>
      </c>
      <c r="C2555" t="s">
        <v>7651</v>
      </c>
      <c r="D2555" s="1" t="str">
        <f>INDEX(Sheet2!$B$2:$B$2345,MATCH(Sheet1!$B2555,Sheet2!$C$2:$C$2345,0))</f>
        <v>코아시아옵틱스</v>
      </c>
      <c r="E2555" t="s">
        <v>21941</v>
      </c>
      <c r="F2555">
        <v>43.26</v>
      </c>
      <c r="G2555" t="s">
        <v>21941</v>
      </c>
      <c r="H2555">
        <v>97.16</v>
      </c>
      <c r="I2555" t="s">
        <v>21941</v>
      </c>
      <c r="J2555">
        <v>97.93</v>
      </c>
      <c r="K2555" t="s">
        <v>21942</v>
      </c>
      <c r="L2555">
        <v>70.569999999999993</v>
      </c>
      <c r="M2555" t="s">
        <v>8475</v>
      </c>
      <c r="N2555" t="s">
        <v>8475</v>
      </c>
      <c r="O2555" t="s">
        <v>21943</v>
      </c>
      <c r="P2555">
        <v>34.630000000000003</v>
      </c>
      <c r="Q2555" t="s">
        <v>21944</v>
      </c>
      <c r="R2555">
        <v>2.27</v>
      </c>
      <c r="S2555" t="s">
        <v>21945</v>
      </c>
      <c r="T2555">
        <v>2</v>
      </c>
      <c r="U2555" t="s">
        <v>21946</v>
      </c>
      <c r="V2555">
        <v>29.18</v>
      </c>
      <c r="W2555" t="s">
        <v>8475</v>
      </c>
      <c r="X2555" t="s">
        <v>8475</v>
      </c>
      <c r="Y2555" t="s">
        <v>21947</v>
      </c>
      <c r="Z2555">
        <v>22.1</v>
      </c>
      <c r="AA2555" t="s">
        <v>21947</v>
      </c>
      <c r="AB2555">
        <v>0.55000000000000004</v>
      </c>
      <c r="AC2555" t="s">
        <v>21944</v>
      </c>
      <c r="AD2555">
        <v>0.06</v>
      </c>
      <c r="AE2555" t="s">
        <v>21945</v>
      </c>
      <c r="AF2555">
        <v>0.23</v>
      </c>
      <c r="AG2555" t="s">
        <v>8475</v>
      </c>
      <c r="AH2555">
        <v>0.23</v>
      </c>
      <c r="AI2555" t="s">
        <v>27755</v>
      </c>
      <c r="AJ2555" t="s">
        <v>27755</v>
      </c>
      <c r="AK2555" t="s">
        <v>27755</v>
      </c>
      <c r="AL2555" t="s">
        <v>27755</v>
      </c>
      <c r="AM2555" t="s">
        <v>27755</v>
      </c>
      <c r="AN2555" s="11">
        <v>9054296000</v>
      </c>
      <c r="AO2555" s="11">
        <v>86156042000</v>
      </c>
      <c r="AP2555" s="11">
        <v>78329778000</v>
      </c>
      <c r="AQ2555" s="11">
        <v>179320641000</v>
      </c>
      <c r="AR2555" s="11">
        <f>IF($AM2555="별도",INDEX([1]상장!W$11:W$2829,MATCH($A2555,[1]상장!A$11:A$2829,0)),IF($AM2555="연결",INDEX([1]상장!AB$11:AB$2829,MATCH($A2555,[1]상장!A$11:A$2829,0)),""))</f>
        <v>383202957000</v>
      </c>
    </row>
    <row r="2556" spans="1:44" x14ac:dyDescent="0.3">
      <c r="A2556" t="s">
        <v>7652</v>
      </c>
      <c r="B2556" t="s">
        <v>7653</v>
      </c>
      <c r="C2556" t="s">
        <v>7654</v>
      </c>
      <c r="D2556" s="1" t="e">
        <f>INDEX(Sheet2!$B$2:$B$2345,MATCH(Sheet1!$B2556,Sheet2!$C$2:$C$2345,0))</f>
        <v>#N/A</v>
      </c>
      <c r="E2556" t="s">
        <v>8475</v>
      </c>
      <c r="F2556" t="s">
        <v>8475</v>
      </c>
      <c r="G2556" t="s">
        <v>21948</v>
      </c>
      <c r="H2556">
        <v>77.27</v>
      </c>
      <c r="I2556" t="s">
        <v>21949</v>
      </c>
      <c r="J2556">
        <v>45.25</v>
      </c>
      <c r="K2556" t="s">
        <v>21949</v>
      </c>
      <c r="L2556">
        <v>55.11</v>
      </c>
      <c r="M2556" t="s">
        <v>8475</v>
      </c>
      <c r="N2556" t="s">
        <v>8475</v>
      </c>
      <c r="O2556" t="s">
        <v>8475</v>
      </c>
      <c r="P2556" t="s">
        <v>8475</v>
      </c>
      <c r="Q2556" t="s">
        <v>10353</v>
      </c>
      <c r="R2556">
        <v>16.350000000000001</v>
      </c>
      <c r="S2556" t="s">
        <v>21950</v>
      </c>
      <c r="T2556">
        <v>41.24</v>
      </c>
      <c r="U2556" t="s">
        <v>21950</v>
      </c>
      <c r="V2556">
        <v>18.079999999999998</v>
      </c>
      <c r="W2556" t="s">
        <v>8475</v>
      </c>
      <c r="X2556" t="s">
        <v>8475</v>
      </c>
      <c r="Y2556" t="s">
        <v>8475</v>
      </c>
      <c r="Z2556" t="s">
        <v>8475</v>
      </c>
      <c r="AA2556" t="s">
        <v>21951</v>
      </c>
      <c r="AB2556">
        <v>4.2699999999999996</v>
      </c>
      <c r="AC2556" t="s">
        <v>11292</v>
      </c>
      <c r="AD2556">
        <v>7.25</v>
      </c>
      <c r="AE2556" t="s">
        <v>21952</v>
      </c>
      <c r="AF2556">
        <v>12.15</v>
      </c>
      <c r="AG2556" t="s">
        <v>8475</v>
      </c>
      <c r="AH2556">
        <v>12.15</v>
      </c>
      <c r="AI2556" t="s">
        <v>27756</v>
      </c>
      <c r="AJ2556" t="s">
        <v>27756</v>
      </c>
      <c r="AK2556" t="s">
        <v>27756</v>
      </c>
      <c r="AL2556" t="s">
        <v>27756</v>
      </c>
      <c r="AM2556" t="s">
        <v>27756</v>
      </c>
      <c r="AN2556" s="11">
        <v>2780506000</v>
      </c>
      <c r="AO2556" s="11">
        <v>3528616000</v>
      </c>
      <c r="AP2556" s="11">
        <v>5235249000</v>
      </c>
      <c r="AQ2556" s="11">
        <v>5160689000</v>
      </c>
      <c r="AR2556" s="11">
        <f>IF($AM2556="별도",INDEX([1]상장!W$11:W$2829,MATCH($A2556,[1]상장!A$11:A$2829,0)),IF($AM2556="연결",INDEX([1]상장!AB$11:AB$2829,MATCH($A2556,[1]상장!A$11:A$2829,0)),""))</f>
        <v>4349634000</v>
      </c>
    </row>
    <row r="2557" spans="1:44" x14ac:dyDescent="0.3">
      <c r="A2557" t="s">
        <v>7655</v>
      </c>
      <c r="B2557" t="s">
        <v>7656</v>
      </c>
      <c r="C2557" t="s">
        <v>7657</v>
      </c>
      <c r="D2557" s="1" t="str">
        <f>INDEX(Sheet2!$B$2:$B$2345,MATCH(Sheet1!$B2557,Sheet2!$C$2:$C$2345,0))</f>
        <v>드림시큐리티</v>
      </c>
      <c r="E2557" t="s">
        <v>21953</v>
      </c>
      <c r="F2557">
        <v>37.83</v>
      </c>
      <c r="G2557" t="s">
        <v>21954</v>
      </c>
      <c r="H2557">
        <v>35.56</v>
      </c>
      <c r="I2557" t="s">
        <v>21953</v>
      </c>
      <c r="J2557">
        <v>49.53</v>
      </c>
      <c r="K2557" t="s">
        <v>21955</v>
      </c>
      <c r="L2557">
        <v>79.349999999999994</v>
      </c>
      <c r="M2557" t="s">
        <v>21956</v>
      </c>
      <c r="N2557">
        <v>80.66</v>
      </c>
      <c r="O2557" t="s">
        <v>21957</v>
      </c>
      <c r="P2557">
        <v>35.340000000000003</v>
      </c>
      <c r="Q2557" t="s">
        <v>21958</v>
      </c>
      <c r="R2557">
        <v>26.02</v>
      </c>
      <c r="S2557" t="s">
        <v>21957</v>
      </c>
      <c r="T2557">
        <v>44.55</v>
      </c>
      <c r="U2557" t="s">
        <v>21954</v>
      </c>
      <c r="V2557">
        <v>7.86</v>
      </c>
      <c r="W2557" t="s">
        <v>21953</v>
      </c>
      <c r="X2557">
        <v>7.93</v>
      </c>
      <c r="Y2557" t="s">
        <v>21959</v>
      </c>
      <c r="Z2557">
        <v>26.82</v>
      </c>
      <c r="AA2557" t="s">
        <v>21960</v>
      </c>
      <c r="AB2557">
        <v>21.51</v>
      </c>
      <c r="AC2557" t="s">
        <v>21961</v>
      </c>
      <c r="AD2557">
        <v>5.9</v>
      </c>
      <c r="AE2557" t="s">
        <v>21962</v>
      </c>
      <c r="AF2557">
        <v>5.87</v>
      </c>
      <c r="AG2557" t="s">
        <v>21963</v>
      </c>
      <c r="AH2557">
        <v>5.87</v>
      </c>
      <c r="AI2557" t="s">
        <v>27755</v>
      </c>
      <c r="AJ2557" t="s">
        <v>27755</v>
      </c>
      <c r="AK2557" t="s">
        <v>27755</v>
      </c>
      <c r="AL2557" t="s">
        <v>27755</v>
      </c>
      <c r="AM2557" t="s">
        <v>27755</v>
      </c>
      <c r="AN2557" s="11">
        <v>28316767000</v>
      </c>
      <c r="AO2557" s="11">
        <v>28815881000</v>
      </c>
      <c r="AP2557" s="11">
        <v>158408333000</v>
      </c>
      <c r="AQ2557" s="11">
        <v>189510984000</v>
      </c>
      <c r="AR2557" s="11">
        <f>IF($AM2557="별도",INDEX([1]상장!W$11:W$2829,MATCH($A2557,[1]상장!A$11:A$2829,0)),IF($AM2557="연결",INDEX([1]상장!AB$11:AB$2829,MATCH($A2557,[1]상장!A$11:A$2829,0)),""))</f>
        <v>224194724000</v>
      </c>
    </row>
    <row r="2558" spans="1:44" x14ac:dyDescent="0.3">
      <c r="A2558" t="s">
        <v>7658</v>
      </c>
      <c r="B2558" t="s">
        <v>7659</v>
      </c>
      <c r="C2558" t="s">
        <v>7660</v>
      </c>
      <c r="D2558" s="1" t="str">
        <f>INDEX(Sheet2!$B$2:$B$2345,MATCH(Sheet1!$B2558,Sheet2!$C$2:$C$2345,0))</f>
        <v>프로스테믹스</v>
      </c>
      <c r="E2558" t="s">
        <v>21964</v>
      </c>
      <c r="F2558">
        <v>99.91</v>
      </c>
      <c r="G2558" t="s">
        <v>21964</v>
      </c>
      <c r="H2558">
        <v>98.72</v>
      </c>
      <c r="I2558" t="s">
        <v>21965</v>
      </c>
      <c r="J2558">
        <v>53.5</v>
      </c>
      <c r="K2558" t="s">
        <v>21965</v>
      </c>
      <c r="L2558">
        <v>73.040000000000006</v>
      </c>
      <c r="M2558" t="s">
        <v>8475</v>
      </c>
      <c r="N2558" t="s">
        <v>8475</v>
      </c>
      <c r="O2558" t="s">
        <v>21966</v>
      </c>
      <c r="P2558">
        <v>0.04</v>
      </c>
      <c r="Q2558" t="s">
        <v>21966</v>
      </c>
      <c r="R2558">
        <v>0.7</v>
      </c>
      <c r="S2558" t="s">
        <v>21967</v>
      </c>
      <c r="T2558">
        <v>40.11</v>
      </c>
      <c r="U2558" t="s">
        <v>21967</v>
      </c>
      <c r="V2558">
        <v>23.07</v>
      </c>
      <c r="W2558" t="s">
        <v>8475</v>
      </c>
      <c r="X2558" t="s">
        <v>8475</v>
      </c>
      <c r="Y2558" t="s">
        <v>8475</v>
      </c>
      <c r="Z2558" t="s">
        <v>8475</v>
      </c>
      <c r="AA2558" t="s">
        <v>21968</v>
      </c>
      <c r="AB2558">
        <v>0.56999999999999995</v>
      </c>
      <c r="AC2558" t="s">
        <v>21969</v>
      </c>
      <c r="AD2558">
        <v>3.51</v>
      </c>
      <c r="AE2558" t="s">
        <v>21969</v>
      </c>
      <c r="AF2558">
        <v>2.2799999999999998</v>
      </c>
      <c r="AG2558" t="s">
        <v>8475</v>
      </c>
      <c r="AH2558">
        <v>2.2799999999999998</v>
      </c>
      <c r="AI2558" t="s">
        <v>27755</v>
      </c>
      <c r="AJ2558" t="s">
        <v>27755</v>
      </c>
      <c r="AK2558" t="s">
        <v>27755</v>
      </c>
      <c r="AL2558" t="s">
        <v>27755</v>
      </c>
      <c r="AM2558" t="s">
        <v>27755</v>
      </c>
      <c r="AN2558" s="11">
        <v>4719948000</v>
      </c>
      <c r="AO2558" s="11">
        <v>7127477000</v>
      </c>
      <c r="AP2558" s="11">
        <v>18031076000</v>
      </c>
      <c r="AQ2558" s="11">
        <v>32529393000</v>
      </c>
      <c r="AR2558" s="11">
        <f>IF($AM2558="별도",INDEX([1]상장!W$11:W$2829,MATCH($A2558,[1]상장!A$11:A$2829,0)),IF($AM2558="연결",INDEX([1]상장!AB$11:AB$2829,MATCH($A2558,[1]상장!A$11:A$2829,0)),""))</f>
        <v>26575597000</v>
      </c>
    </row>
    <row r="2559" spans="1:44" x14ac:dyDescent="0.3">
      <c r="A2559" t="s">
        <v>7661</v>
      </c>
      <c r="B2559" t="s">
        <v>7662</v>
      </c>
      <c r="C2559" t="s">
        <v>7663</v>
      </c>
      <c r="D2559" s="1" t="e">
        <f>INDEX(Sheet2!$B$2:$B$2345,MATCH(Sheet1!$B2559,Sheet2!$C$2:$C$2345,0))</f>
        <v>#N/A</v>
      </c>
      <c r="E2559" t="s">
        <v>21970</v>
      </c>
      <c r="F2559">
        <v>58.37</v>
      </c>
      <c r="G2559" t="s">
        <v>21970</v>
      </c>
      <c r="H2559">
        <v>68.89</v>
      </c>
      <c r="I2559" t="s">
        <v>21971</v>
      </c>
      <c r="J2559">
        <v>47.63</v>
      </c>
      <c r="K2559" t="s">
        <v>21972</v>
      </c>
      <c r="L2559">
        <v>43.69</v>
      </c>
      <c r="M2559" t="s">
        <v>8475</v>
      </c>
      <c r="N2559" t="s">
        <v>8475</v>
      </c>
      <c r="O2559" t="s">
        <v>21971</v>
      </c>
      <c r="P2559">
        <v>18.100000000000001</v>
      </c>
      <c r="Q2559" t="s">
        <v>21972</v>
      </c>
      <c r="R2559">
        <v>17.16</v>
      </c>
      <c r="S2559" t="s">
        <v>21972</v>
      </c>
      <c r="T2559">
        <v>26.99</v>
      </c>
      <c r="U2559" t="s">
        <v>21973</v>
      </c>
      <c r="V2559">
        <v>27.95</v>
      </c>
      <c r="W2559" t="s">
        <v>8475</v>
      </c>
      <c r="X2559" t="s">
        <v>8475</v>
      </c>
      <c r="Y2559" t="s">
        <v>21972</v>
      </c>
      <c r="Z2559">
        <v>9.82</v>
      </c>
      <c r="AA2559" t="s">
        <v>21974</v>
      </c>
      <c r="AB2559">
        <v>13.94</v>
      </c>
      <c r="AC2559" t="s">
        <v>21970</v>
      </c>
      <c r="AD2559">
        <v>14.95</v>
      </c>
      <c r="AE2559" t="s">
        <v>21971</v>
      </c>
      <c r="AF2559">
        <v>12.46</v>
      </c>
      <c r="AG2559" t="s">
        <v>8475</v>
      </c>
      <c r="AH2559">
        <v>12.46</v>
      </c>
      <c r="AI2559" t="s">
        <v>27756</v>
      </c>
      <c r="AJ2559" t="s">
        <v>27756</v>
      </c>
      <c r="AK2559" t="s">
        <v>27756</v>
      </c>
      <c r="AL2559" t="s">
        <v>27756</v>
      </c>
      <c r="AM2559" t="s">
        <v>27756</v>
      </c>
      <c r="AN2559" s="11">
        <v>10145070000</v>
      </c>
      <c r="AO2559" s="11">
        <v>10793102000</v>
      </c>
      <c r="AP2559" s="11">
        <v>11062380000</v>
      </c>
      <c r="AQ2559" s="11">
        <v>9389327000</v>
      </c>
      <c r="AR2559" s="11">
        <f>IF($AM2559="별도",INDEX([1]상장!W$11:W$2829,MATCH($A2559,[1]상장!A$11:A$2829,0)),IF($AM2559="연결",INDEX([1]상장!AB$11:AB$2829,MATCH($A2559,[1]상장!A$11:A$2829,0)),""))</f>
        <v>16887886000</v>
      </c>
    </row>
    <row r="2560" spans="1:44" x14ac:dyDescent="0.3">
      <c r="A2560" t="s">
        <v>7664</v>
      </c>
      <c r="B2560" t="s">
        <v>7665</v>
      </c>
      <c r="C2560" t="s">
        <v>7666</v>
      </c>
      <c r="D2560" s="1" t="str">
        <f>INDEX(Sheet2!$B$2:$B$2345,MATCH(Sheet1!$B2560,Sheet2!$C$2:$C$2345,0))</f>
        <v>서연이화</v>
      </c>
      <c r="E2560" t="s">
        <v>13833</v>
      </c>
      <c r="F2560">
        <v>38.29</v>
      </c>
      <c r="G2560" t="s">
        <v>13833</v>
      </c>
      <c r="H2560">
        <v>34.909999999999997</v>
      </c>
      <c r="I2560" t="s">
        <v>13833</v>
      </c>
      <c r="J2560">
        <v>41.2</v>
      </c>
      <c r="K2560" t="s">
        <v>13833</v>
      </c>
      <c r="L2560">
        <v>38.32</v>
      </c>
      <c r="M2560" t="s">
        <v>13833</v>
      </c>
      <c r="N2560">
        <v>33.72</v>
      </c>
      <c r="O2560" t="s">
        <v>13843</v>
      </c>
      <c r="P2560">
        <v>18.16</v>
      </c>
      <c r="Q2560" t="s">
        <v>13843</v>
      </c>
      <c r="R2560">
        <v>17.399999999999999</v>
      </c>
      <c r="S2560" t="s">
        <v>13843</v>
      </c>
      <c r="T2560">
        <v>15.67</v>
      </c>
      <c r="U2560" t="s">
        <v>13843</v>
      </c>
      <c r="V2560">
        <v>19.3</v>
      </c>
      <c r="W2560" t="s">
        <v>13843</v>
      </c>
      <c r="X2560">
        <v>19.850000000000001</v>
      </c>
      <c r="Y2560" t="s">
        <v>13838</v>
      </c>
      <c r="Z2560">
        <v>15.97</v>
      </c>
      <c r="AA2560" t="s">
        <v>17023</v>
      </c>
      <c r="AB2560">
        <v>15.19</v>
      </c>
      <c r="AC2560" t="s">
        <v>17023</v>
      </c>
      <c r="AD2560">
        <v>15.47</v>
      </c>
      <c r="AE2560" t="s">
        <v>17023</v>
      </c>
      <c r="AF2560">
        <v>17.12</v>
      </c>
      <c r="AG2560" t="s">
        <v>17023</v>
      </c>
      <c r="AH2560">
        <v>17.12</v>
      </c>
      <c r="AI2560" t="s">
        <v>27755</v>
      </c>
      <c r="AJ2560" t="s">
        <v>27755</v>
      </c>
      <c r="AK2560" t="s">
        <v>27755</v>
      </c>
      <c r="AL2560" t="s">
        <v>27755</v>
      </c>
      <c r="AM2560" t="s">
        <v>27755</v>
      </c>
      <c r="AN2560" s="11">
        <v>1850754747000</v>
      </c>
      <c r="AO2560" s="11">
        <v>1976766424000</v>
      </c>
      <c r="AP2560" s="11">
        <v>1962384593000</v>
      </c>
      <c r="AQ2560" s="11">
        <v>2180065899000</v>
      </c>
      <c r="AR2560" s="11">
        <f>IF($AM2560="별도",INDEX([1]상장!W$11:W$2829,MATCH($A2560,[1]상장!A$11:A$2829,0)),IF($AM2560="연결",INDEX([1]상장!AB$11:AB$2829,MATCH($A2560,[1]상장!A$11:A$2829,0)),""))</f>
        <v>2845253370000</v>
      </c>
    </row>
    <row r="2561" spans="1:44" x14ac:dyDescent="0.3">
      <c r="A2561" t="s">
        <v>7667</v>
      </c>
      <c r="B2561" t="s">
        <v>7668</v>
      </c>
      <c r="C2561" t="s">
        <v>7669</v>
      </c>
      <c r="D2561" s="1" t="str">
        <f>INDEX(Sheet2!$B$2:$B$2345,MATCH(Sheet1!$B2561,Sheet2!$C$2:$C$2345,0))</f>
        <v>에스씨엠생명과학</v>
      </c>
      <c r="E2561" t="s">
        <v>8475</v>
      </c>
      <c r="F2561" t="s">
        <v>8475</v>
      </c>
      <c r="G2561" t="s">
        <v>8475</v>
      </c>
      <c r="H2561" t="s">
        <v>8475</v>
      </c>
      <c r="I2561" t="s">
        <v>21975</v>
      </c>
      <c r="J2561">
        <v>67.180000000000007</v>
      </c>
      <c r="K2561" t="s">
        <v>21976</v>
      </c>
      <c r="L2561">
        <v>55</v>
      </c>
      <c r="M2561" t="s">
        <v>8475</v>
      </c>
      <c r="N2561" t="s">
        <v>8475</v>
      </c>
      <c r="O2561" t="s">
        <v>8475</v>
      </c>
      <c r="P2561" t="s">
        <v>8475</v>
      </c>
      <c r="Q2561" t="s">
        <v>8475</v>
      </c>
      <c r="R2561" t="s">
        <v>8475</v>
      </c>
      <c r="S2561" t="s">
        <v>21977</v>
      </c>
      <c r="T2561">
        <v>32.81</v>
      </c>
      <c r="U2561" t="s">
        <v>21977</v>
      </c>
      <c r="V2561">
        <v>45</v>
      </c>
      <c r="W2561" t="s">
        <v>8475</v>
      </c>
      <c r="X2561" t="s">
        <v>8475</v>
      </c>
      <c r="Y2561" t="s">
        <v>8475</v>
      </c>
      <c r="Z2561" t="s">
        <v>8475</v>
      </c>
      <c r="AA2561" t="s">
        <v>8475</v>
      </c>
      <c r="AB2561" t="s">
        <v>8475</v>
      </c>
      <c r="AC2561" t="s">
        <v>21978</v>
      </c>
      <c r="AD2561">
        <v>0</v>
      </c>
      <c r="AE2561" t="s">
        <v>21979</v>
      </c>
      <c r="AF2561">
        <v>0</v>
      </c>
      <c r="AG2561" t="s">
        <v>8475</v>
      </c>
      <c r="AH2561">
        <v>0</v>
      </c>
      <c r="AI2561" t="s">
        <v>27756</v>
      </c>
      <c r="AJ2561" t="s">
        <v>27756</v>
      </c>
      <c r="AK2561" t="s">
        <v>27756</v>
      </c>
      <c r="AL2561" t="s">
        <v>27756</v>
      </c>
      <c r="AM2561" t="s">
        <v>27756</v>
      </c>
      <c r="AN2561" s="11">
        <v>28761000</v>
      </c>
      <c r="AO2561" s="11">
        <v>168499000</v>
      </c>
      <c r="AP2561" s="11">
        <v>320006000</v>
      </c>
      <c r="AQ2561" s="11">
        <v>439263000</v>
      </c>
      <c r="AR2561" s="11">
        <f>IF($AM2561="별도",INDEX([1]상장!W$11:W$2829,MATCH($A2561,[1]상장!A$11:A$2829,0)),IF($AM2561="연결",INDEX([1]상장!AB$11:AB$2829,MATCH($A2561,[1]상장!A$11:A$2829,0)),""))</f>
        <v>395982000</v>
      </c>
    </row>
    <row r="2562" spans="1:44" x14ac:dyDescent="0.3">
      <c r="A2562" t="s">
        <v>7670</v>
      </c>
      <c r="B2562" t="s">
        <v>7671</v>
      </c>
      <c r="C2562" t="s">
        <v>7672</v>
      </c>
      <c r="D2562" s="1" t="str">
        <f>INDEX(Sheet2!$B$2:$B$2345,MATCH(Sheet1!$B2562,Sheet2!$C$2:$C$2345,0))</f>
        <v>ESR켄달스퀘어리츠</v>
      </c>
      <c r="E2562" t="s">
        <v>8475</v>
      </c>
      <c r="F2562" t="s">
        <v>8475</v>
      </c>
      <c r="G2562" t="s">
        <v>8475</v>
      </c>
      <c r="H2562" t="s">
        <v>8475</v>
      </c>
      <c r="I2562" t="s">
        <v>8475</v>
      </c>
      <c r="J2562" t="s">
        <v>8475</v>
      </c>
      <c r="K2562" t="s">
        <v>8475</v>
      </c>
      <c r="L2562" t="s">
        <v>8475</v>
      </c>
      <c r="M2562" t="s">
        <v>8475</v>
      </c>
      <c r="N2562" t="s">
        <v>8475</v>
      </c>
      <c r="O2562" t="s">
        <v>8475</v>
      </c>
      <c r="P2562" t="s">
        <v>8475</v>
      </c>
      <c r="Q2562" t="s">
        <v>8475</v>
      </c>
      <c r="R2562" t="s">
        <v>8475</v>
      </c>
      <c r="S2562" t="s">
        <v>8475</v>
      </c>
      <c r="T2562" t="s">
        <v>8475</v>
      </c>
      <c r="U2562" t="s">
        <v>8475</v>
      </c>
      <c r="V2562" t="s">
        <v>8475</v>
      </c>
      <c r="W2562" t="s">
        <v>8475</v>
      </c>
      <c r="X2562" t="s">
        <v>8475</v>
      </c>
      <c r="Y2562" t="s">
        <v>8475</v>
      </c>
      <c r="Z2562" t="s">
        <v>8475</v>
      </c>
      <c r="AA2562" t="s">
        <v>8475</v>
      </c>
      <c r="AB2562" t="s">
        <v>8475</v>
      </c>
      <c r="AC2562" t="s">
        <v>8475</v>
      </c>
      <c r="AD2562" t="s">
        <v>8475</v>
      </c>
      <c r="AE2562" t="s">
        <v>8475</v>
      </c>
      <c r="AF2562" t="s">
        <v>8475</v>
      </c>
      <c r="AG2562" t="s">
        <v>8475</v>
      </c>
      <c r="AH2562" t="s">
        <v>8475</v>
      </c>
      <c r="AI2562" t="s">
        <v>27757</v>
      </c>
      <c r="AJ2562" t="s">
        <v>27757</v>
      </c>
      <c r="AK2562" t="s">
        <v>27757</v>
      </c>
      <c r="AL2562" t="s">
        <v>27755</v>
      </c>
      <c r="AM2562" t="s">
        <v>27755</v>
      </c>
      <c r="AN2562" s="11" t="s">
        <v>8475</v>
      </c>
      <c r="AO2562" s="11" t="s">
        <v>8475</v>
      </c>
      <c r="AP2562" s="11" t="s">
        <v>8475</v>
      </c>
      <c r="AQ2562" s="11">
        <v>30062670000</v>
      </c>
      <c r="AR2562" s="11">
        <f>IF($AM2562="별도",INDEX([1]상장!W$11:W$2829,MATCH($A2562,[1]상장!A$11:A$2829,0)),IF($AM2562="연결",INDEX([1]상장!AB$11:AB$2829,MATCH($A2562,[1]상장!A$11:A$2829,0)),""))</f>
        <v>49006142000</v>
      </c>
    </row>
    <row r="2563" spans="1:44" x14ac:dyDescent="0.3">
      <c r="A2563" t="s">
        <v>7673</v>
      </c>
      <c r="B2563" t="s">
        <v>7674</v>
      </c>
      <c r="C2563" t="s">
        <v>7675</v>
      </c>
      <c r="D2563" s="1" t="str">
        <f>INDEX(Sheet2!$B$2:$B$2345,MATCH(Sheet1!$B2563,Sheet2!$C$2:$C$2345,0))</f>
        <v>마스턴프리미어리츠</v>
      </c>
      <c r="E2563" t="s">
        <v>8475</v>
      </c>
      <c r="F2563" t="s">
        <v>8475</v>
      </c>
      <c r="G2563" t="s">
        <v>8475</v>
      </c>
      <c r="H2563" t="s">
        <v>8475</v>
      </c>
      <c r="I2563" t="s">
        <v>8475</v>
      </c>
      <c r="J2563" t="s">
        <v>8475</v>
      </c>
      <c r="K2563" t="s">
        <v>8475</v>
      </c>
      <c r="L2563" t="s">
        <v>8475</v>
      </c>
      <c r="M2563" t="s">
        <v>8475</v>
      </c>
      <c r="N2563" t="s">
        <v>8475</v>
      </c>
      <c r="O2563" t="s">
        <v>8475</v>
      </c>
      <c r="P2563" t="s">
        <v>8475</v>
      </c>
      <c r="Q2563" t="s">
        <v>8475</v>
      </c>
      <c r="R2563" t="s">
        <v>8475</v>
      </c>
      <c r="S2563" t="s">
        <v>8475</v>
      </c>
      <c r="T2563" t="s">
        <v>8475</v>
      </c>
      <c r="U2563" t="s">
        <v>8475</v>
      </c>
      <c r="V2563" t="s">
        <v>8475</v>
      </c>
      <c r="W2563" t="s">
        <v>8475</v>
      </c>
      <c r="X2563" t="s">
        <v>8475</v>
      </c>
      <c r="Y2563" t="s">
        <v>8475</v>
      </c>
      <c r="Z2563" t="s">
        <v>8475</v>
      </c>
      <c r="AA2563" t="s">
        <v>8475</v>
      </c>
      <c r="AB2563" t="s">
        <v>8475</v>
      </c>
      <c r="AC2563" t="s">
        <v>8475</v>
      </c>
      <c r="AD2563" t="s">
        <v>8475</v>
      </c>
      <c r="AE2563" t="s">
        <v>8475</v>
      </c>
      <c r="AF2563" t="s">
        <v>8475</v>
      </c>
      <c r="AG2563" t="s">
        <v>8475</v>
      </c>
      <c r="AH2563" t="s">
        <v>8475</v>
      </c>
      <c r="AI2563" t="s">
        <v>27757</v>
      </c>
      <c r="AJ2563" t="s">
        <v>27757</v>
      </c>
      <c r="AK2563" t="s">
        <v>27757</v>
      </c>
      <c r="AL2563" t="s">
        <v>27755</v>
      </c>
      <c r="AM2563" t="s">
        <v>27755</v>
      </c>
      <c r="AN2563" s="11" t="s">
        <v>8475</v>
      </c>
      <c r="AO2563" s="11" t="s">
        <v>8475</v>
      </c>
      <c r="AP2563" s="11" t="s">
        <v>8475</v>
      </c>
      <c r="AQ2563" s="11">
        <v>239393000</v>
      </c>
      <c r="AR2563" s="11">
        <f>IF($AM2563="별도",INDEX([1]상장!W$11:W$2829,MATCH($A2563,[1]상장!A$11:A$2829,0)),IF($AM2563="연결",INDEX([1]상장!AB$11:AB$2829,MATCH($A2563,[1]상장!A$11:A$2829,0)),""))</f>
        <v>3434016000</v>
      </c>
    </row>
    <row r="2564" spans="1:44" x14ac:dyDescent="0.3">
      <c r="A2564" t="s">
        <v>7676</v>
      </c>
      <c r="B2564" t="s">
        <v>7677</v>
      </c>
      <c r="C2564" t="s">
        <v>395</v>
      </c>
      <c r="D2564" s="1" t="str">
        <f>INDEX(Sheet2!$B$2:$B$2345,MATCH(Sheet1!$B2564,Sheet2!$C$2:$C$2345,0))</f>
        <v>에스에이티이엔지</v>
      </c>
      <c r="E2564" t="s">
        <v>8475</v>
      </c>
      <c r="F2564" t="s">
        <v>8475</v>
      </c>
      <c r="G2564" t="s">
        <v>8475</v>
      </c>
      <c r="H2564" t="s">
        <v>8475</v>
      </c>
      <c r="I2564" t="s">
        <v>8475</v>
      </c>
      <c r="J2564" t="s">
        <v>8475</v>
      </c>
      <c r="K2564" t="s">
        <v>21980</v>
      </c>
      <c r="L2564">
        <v>48.27</v>
      </c>
      <c r="M2564" t="s">
        <v>8475</v>
      </c>
      <c r="N2564" t="s">
        <v>8475</v>
      </c>
      <c r="O2564" t="s">
        <v>8475</v>
      </c>
      <c r="P2564" t="s">
        <v>8475</v>
      </c>
      <c r="Q2564" t="s">
        <v>8475</v>
      </c>
      <c r="R2564" t="s">
        <v>8475</v>
      </c>
      <c r="S2564" t="s">
        <v>8475</v>
      </c>
      <c r="T2564" t="s">
        <v>8475</v>
      </c>
      <c r="U2564" t="s">
        <v>21981</v>
      </c>
      <c r="V2564">
        <v>18.329999999999998</v>
      </c>
      <c r="W2564" t="s">
        <v>8475</v>
      </c>
      <c r="X2564" t="s">
        <v>8475</v>
      </c>
      <c r="Y2564" t="s">
        <v>8475</v>
      </c>
      <c r="Z2564" t="s">
        <v>8475</v>
      </c>
      <c r="AA2564" t="s">
        <v>8475</v>
      </c>
      <c r="AB2564" t="s">
        <v>8475</v>
      </c>
      <c r="AC2564" t="s">
        <v>8475</v>
      </c>
      <c r="AD2564" t="s">
        <v>8475</v>
      </c>
      <c r="AE2564" t="s">
        <v>21982</v>
      </c>
      <c r="AF2564">
        <v>16.89</v>
      </c>
      <c r="AG2564" t="s">
        <v>8475</v>
      </c>
      <c r="AH2564">
        <v>16.89</v>
      </c>
      <c r="AI2564" t="s">
        <v>27757</v>
      </c>
      <c r="AJ2564" t="s">
        <v>27757</v>
      </c>
      <c r="AK2564" t="s">
        <v>27755</v>
      </c>
      <c r="AL2564" t="s">
        <v>27755</v>
      </c>
      <c r="AM2564" t="s">
        <v>27755</v>
      </c>
      <c r="AN2564" s="11" t="s">
        <v>8475</v>
      </c>
      <c r="AO2564" s="11" t="s">
        <v>8475</v>
      </c>
      <c r="AP2564" s="11">
        <v>36160150000</v>
      </c>
      <c r="AQ2564" s="11">
        <v>37855501000</v>
      </c>
      <c r="AR2564" s="11">
        <f>IF($AM2564="별도",INDEX([1]상장!W$11:W$2829,MATCH($A2564,[1]상장!A$11:A$2829,0)),IF($AM2564="연결",INDEX([1]상장!AB$11:AB$2829,MATCH($A2564,[1]상장!A$11:A$2829,0)),""))</f>
        <v>32943720000</v>
      </c>
    </row>
    <row r="2565" spans="1:44" x14ac:dyDescent="0.3">
      <c r="A2565" t="s">
        <v>7678</v>
      </c>
      <c r="B2565" t="s">
        <v>7679</v>
      </c>
      <c r="C2565" t="s">
        <v>7680</v>
      </c>
      <c r="D2565" s="1" t="str">
        <f>INDEX(Sheet2!$B$2:$B$2345,MATCH(Sheet1!$B2565,Sheet2!$C$2:$C$2345,0))</f>
        <v>디앤디플랫폼리츠</v>
      </c>
      <c r="E2565" t="s">
        <v>8475</v>
      </c>
      <c r="F2565" t="s">
        <v>8475</v>
      </c>
      <c r="G2565" t="s">
        <v>8475</v>
      </c>
      <c r="H2565" t="s">
        <v>8475</v>
      </c>
      <c r="I2565" t="s">
        <v>8475</v>
      </c>
      <c r="J2565" t="s">
        <v>8475</v>
      </c>
      <c r="K2565" t="s">
        <v>21983</v>
      </c>
      <c r="L2565">
        <v>84.67</v>
      </c>
      <c r="M2565" t="s">
        <v>21984</v>
      </c>
      <c r="N2565">
        <v>79.06</v>
      </c>
      <c r="O2565" t="s">
        <v>8475</v>
      </c>
      <c r="P2565" t="s">
        <v>8475</v>
      </c>
      <c r="Q2565" t="s">
        <v>8475</v>
      </c>
      <c r="R2565" t="s">
        <v>8475</v>
      </c>
      <c r="S2565" t="s">
        <v>8475</v>
      </c>
      <c r="T2565" t="s">
        <v>8475</v>
      </c>
      <c r="U2565" t="s">
        <v>21985</v>
      </c>
      <c r="V2565">
        <v>15.32</v>
      </c>
      <c r="W2565" t="s">
        <v>21986</v>
      </c>
      <c r="X2565">
        <v>14.46</v>
      </c>
      <c r="Y2565" t="s">
        <v>8475</v>
      </c>
      <c r="Z2565" t="s">
        <v>8475</v>
      </c>
      <c r="AA2565" t="s">
        <v>8475</v>
      </c>
      <c r="AB2565" t="s">
        <v>8475</v>
      </c>
      <c r="AC2565" t="s">
        <v>8475</v>
      </c>
      <c r="AD2565" t="s">
        <v>8475</v>
      </c>
      <c r="AE2565" t="s">
        <v>8475</v>
      </c>
      <c r="AF2565" t="s">
        <v>8475</v>
      </c>
      <c r="AG2565" t="s">
        <v>21987</v>
      </c>
      <c r="AH2565" t="s">
        <v>8475</v>
      </c>
      <c r="AI2565" t="s">
        <v>27757</v>
      </c>
      <c r="AJ2565" t="s">
        <v>27757</v>
      </c>
      <c r="AK2565" t="s">
        <v>27755</v>
      </c>
      <c r="AL2565" t="s">
        <v>27755</v>
      </c>
      <c r="AM2565" t="s">
        <v>27755</v>
      </c>
      <c r="AN2565" s="11" t="s">
        <v>8475</v>
      </c>
      <c r="AO2565" s="11" t="s">
        <v>8475</v>
      </c>
      <c r="AP2565" s="11">
        <v>10777162000</v>
      </c>
      <c r="AQ2565" s="11">
        <v>16756364000</v>
      </c>
      <c r="AR2565" s="11">
        <f>IF($AM2565="별도",INDEX([1]상장!W$11:W$2829,MATCH($A2565,[1]상장!A$11:A$2829,0)),IF($AM2565="연결",INDEX([1]상장!AB$11:AB$2829,MATCH($A2565,[1]상장!A$11:A$2829,0)),""))</f>
        <v>20014070000</v>
      </c>
    </row>
    <row r="2566" spans="1:44" x14ac:dyDescent="0.3">
      <c r="A2566" t="s">
        <v>7681</v>
      </c>
      <c r="B2566" t="s">
        <v>7682</v>
      </c>
      <c r="C2566" t="s">
        <v>7683</v>
      </c>
      <c r="D2566" s="1" t="e">
        <f>INDEX(Sheet2!$B$2:$B$2345,MATCH(Sheet1!$B2566,Sheet2!$C$2:$C$2345,0))</f>
        <v>#N/A</v>
      </c>
      <c r="E2566" t="s">
        <v>8475</v>
      </c>
      <c r="F2566" t="s">
        <v>8475</v>
      </c>
      <c r="G2566" t="s">
        <v>8475</v>
      </c>
      <c r="H2566" t="s">
        <v>8475</v>
      </c>
      <c r="I2566" t="s">
        <v>8475</v>
      </c>
      <c r="J2566" t="s">
        <v>8475</v>
      </c>
      <c r="K2566" t="s">
        <v>8475</v>
      </c>
      <c r="L2566" t="s">
        <v>8475</v>
      </c>
      <c r="M2566" t="s">
        <v>8475</v>
      </c>
      <c r="N2566" t="s">
        <v>8475</v>
      </c>
      <c r="O2566" t="s">
        <v>8475</v>
      </c>
      <c r="P2566" t="s">
        <v>8475</v>
      </c>
      <c r="Q2566" t="s">
        <v>8475</v>
      </c>
      <c r="R2566" t="s">
        <v>8475</v>
      </c>
      <c r="S2566" t="s">
        <v>8475</v>
      </c>
      <c r="T2566" t="s">
        <v>8475</v>
      </c>
      <c r="U2566" t="s">
        <v>8475</v>
      </c>
      <c r="V2566" t="s">
        <v>8475</v>
      </c>
      <c r="W2566" t="s">
        <v>8475</v>
      </c>
      <c r="X2566" t="s">
        <v>8475</v>
      </c>
      <c r="Y2566" t="s">
        <v>8475</v>
      </c>
      <c r="Z2566" t="s">
        <v>8475</v>
      </c>
      <c r="AA2566" t="s">
        <v>8475</v>
      </c>
      <c r="AB2566" t="s">
        <v>8475</v>
      </c>
      <c r="AC2566" t="s">
        <v>8475</v>
      </c>
      <c r="AD2566" t="s">
        <v>8475</v>
      </c>
      <c r="AE2566" t="s">
        <v>8475</v>
      </c>
      <c r="AF2566" t="s">
        <v>8475</v>
      </c>
      <c r="AG2566" t="s">
        <v>8475</v>
      </c>
      <c r="AH2566" t="s">
        <v>8475</v>
      </c>
      <c r="AI2566" t="s">
        <v>27757</v>
      </c>
      <c r="AJ2566" t="s">
        <v>27757</v>
      </c>
      <c r="AK2566" t="s">
        <v>27757</v>
      </c>
      <c r="AL2566" t="s">
        <v>27757</v>
      </c>
      <c r="AM2566" t="s">
        <v>27757</v>
      </c>
      <c r="AN2566" s="11" t="s">
        <v>8475</v>
      </c>
      <c r="AO2566" s="11" t="s">
        <v>8475</v>
      </c>
      <c r="AP2566" s="11" t="s">
        <v>8475</v>
      </c>
      <c r="AQ2566" s="11" t="s">
        <v>8475</v>
      </c>
      <c r="AR2566" s="11" t="str">
        <f>IF($AM2566="별도",INDEX([1]상장!W$11:W$2829,MATCH($A2566,[1]상장!A$11:A$2829,0)),IF($AM2566="연결",INDEX([1]상장!AB$11:AB$2829,MATCH($A2566,[1]상장!A$11:A$2829,0)),""))</f>
        <v/>
      </c>
    </row>
    <row r="2567" spans="1:44" x14ac:dyDescent="0.3">
      <c r="A2567" t="s">
        <v>7684</v>
      </c>
      <c r="B2567" t="s">
        <v>7685</v>
      </c>
      <c r="C2567" t="s">
        <v>7686</v>
      </c>
      <c r="D2567" s="1" t="e">
        <f>INDEX(Sheet2!$B$2:$B$2345,MATCH(Sheet1!$B2567,Sheet2!$C$2:$C$2345,0))</f>
        <v>#N/A</v>
      </c>
      <c r="E2567" t="s">
        <v>8475</v>
      </c>
      <c r="F2567" t="s">
        <v>8475</v>
      </c>
      <c r="G2567" t="s">
        <v>8475</v>
      </c>
      <c r="H2567" t="s">
        <v>8475</v>
      </c>
      <c r="I2567" t="s">
        <v>8475</v>
      </c>
      <c r="J2567" t="s">
        <v>8475</v>
      </c>
      <c r="K2567" t="s">
        <v>8475</v>
      </c>
      <c r="L2567" t="s">
        <v>8475</v>
      </c>
      <c r="M2567" t="s">
        <v>8475</v>
      </c>
      <c r="N2567" t="s">
        <v>8475</v>
      </c>
      <c r="O2567" t="s">
        <v>8475</v>
      </c>
      <c r="P2567" t="s">
        <v>8475</v>
      </c>
      <c r="Q2567" t="s">
        <v>8475</v>
      </c>
      <c r="R2567" t="s">
        <v>8475</v>
      </c>
      <c r="S2567" t="s">
        <v>8475</v>
      </c>
      <c r="T2567" t="s">
        <v>8475</v>
      </c>
      <c r="U2567" t="s">
        <v>8475</v>
      </c>
      <c r="V2567" t="s">
        <v>8475</v>
      </c>
      <c r="W2567" t="s">
        <v>8475</v>
      </c>
      <c r="X2567" t="s">
        <v>8475</v>
      </c>
      <c r="Y2567" t="s">
        <v>8475</v>
      </c>
      <c r="Z2567" t="s">
        <v>8475</v>
      </c>
      <c r="AA2567" t="s">
        <v>8475</v>
      </c>
      <c r="AB2567" t="s">
        <v>8475</v>
      </c>
      <c r="AC2567" t="s">
        <v>8475</v>
      </c>
      <c r="AD2567" t="s">
        <v>8475</v>
      </c>
      <c r="AE2567" t="s">
        <v>8475</v>
      </c>
      <c r="AF2567" t="s">
        <v>8475</v>
      </c>
      <c r="AG2567" t="s">
        <v>8475</v>
      </c>
      <c r="AH2567" t="s">
        <v>8475</v>
      </c>
      <c r="AI2567" t="s">
        <v>27757</v>
      </c>
      <c r="AJ2567" t="s">
        <v>27757</v>
      </c>
      <c r="AK2567" t="s">
        <v>27757</v>
      </c>
      <c r="AL2567" t="s">
        <v>27757</v>
      </c>
      <c r="AM2567" t="s">
        <v>27757</v>
      </c>
      <c r="AN2567" s="11" t="s">
        <v>8475</v>
      </c>
      <c r="AO2567" s="11" t="s">
        <v>8475</v>
      </c>
      <c r="AP2567" s="11" t="s">
        <v>8475</v>
      </c>
      <c r="AQ2567" s="11" t="s">
        <v>8475</v>
      </c>
      <c r="AR2567" s="11" t="str">
        <f>IF($AM2567="별도",INDEX([1]상장!W$11:W$2829,MATCH($A2567,[1]상장!A$11:A$2829,0)),IF($AM2567="연결",INDEX([1]상장!AB$11:AB$2829,MATCH($A2567,[1]상장!A$11:A$2829,0)),""))</f>
        <v/>
      </c>
    </row>
    <row r="2568" spans="1:44" x14ac:dyDescent="0.3">
      <c r="A2568" t="s">
        <v>7687</v>
      </c>
      <c r="B2568" t="s">
        <v>7688</v>
      </c>
      <c r="C2568" t="s">
        <v>7689</v>
      </c>
      <c r="D2568" s="1" t="str">
        <f>INDEX(Sheet2!$B$2:$B$2345,MATCH(Sheet1!$B2568,Sheet2!$C$2:$C$2345,0))</f>
        <v>휴럼</v>
      </c>
      <c r="E2568" t="s">
        <v>8475</v>
      </c>
      <c r="F2568" t="s">
        <v>8475</v>
      </c>
      <c r="G2568" t="s">
        <v>8475</v>
      </c>
      <c r="H2568" t="s">
        <v>8475</v>
      </c>
      <c r="I2568" t="s">
        <v>8475</v>
      </c>
      <c r="J2568" t="s">
        <v>8475</v>
      </c>
      <c r="K2568" t="s">
        <v>21988</v>
      </c>
      <c r="L2568">
        <v>66.150000000000006</v>
      </c>
      <c r="M2568" t="s">
        <v>8475</v>
      </c>
      <c r="N2568" t="s">
        <v>8475</v>
      </c>
      <c r="O2568" t="s">
        <v>8475</v>
      </c>
      <c r="P2568" t="s">
        <v>8475</v>
      </c>
      <c r="Q2568" t="s">
        <v>8475</v>
      </c>
      <c r="R2568" t="s">
        <v>8475</v>
      </c>
      <c r="S2568" t="s">
        <v>8475</v>
      </c>
      <c r="T2568" t="s">
        <v>8475</v>
      </c>
      <c r="U2568" t="s">
        <v>21989</v>
      </c>
      <c r="V2568">
        <v>18.489999999999998</v>
      </c>
      <c r="W2568" t="s">
        <v>8475</v>
      </c>
      <c r="X2568" t="s">
        <v>8475</v>
      </c>
      <c r="Y2568" t="s">
        <v>8475</v>
      </c>
      <c r="Z2568" t="s">
        <v>8475</v>
      </c>
      <c r="AA2568" t="s">
        <v>8475</v>
      </c>
      <c r="AB2568" t="s">
        <v>8475</v>
      </c>
      <c r="AC2568" t="s">
        <v>8475</v>
      </c>
      <c r="AD2568" t="s">
        <v>8475</v>
      </c>
      <c r="AE2568" t="s">
        <v>21990</v>
      </c>
      <c r="AF2568">
        <v>11.74</v>
      </c>
      <c r="AG2568" t="s">
        <v>8475</v>
      </c>
      <c r="AH2568">
        <v>11.74</v>
      </c>
      <c r="AI2568" t="s">
        <v>27757</v>
      </c>
      <c r="AJ2568" t="s">
        <v>27757</v>
      </c>
      <c r="AK2568" t="s">
        <v>27755</v>
      </c>
      <c r="AL2568" t="s">
        <v>27755</v>
      </c>
      <c r="AM2568" t="s">
        <v>27755</v>
      </c>
      <c r="AN2568" s="11" t="s">
        <v>8475</v>
      </c>
      <c r="AO2568" s="11" t="s">
        <v>8475</v>
      </c>
      <c r="AP2568" s="11">
        <v>76768038000</v>
      </c>
      <c r="AQ2568" s="11">
        <v>69077005000</v>
      </c>
      <c r="AR2568" s="11">
        <f>IF($AM2568="별도",INDEX([1]상장!W$11:W$2829,MATCH($A2568,[1]상장!A$11:A$2829,0)),IF($AM2568="연결",INDEX([1]상장!AB$11:AB$2829,MATCH($A2568,[1]상장!A$11:A$2829,0)),""))</f>
        <v>66911198000</v>
      </c>
    </row>
    <row r="2569" spans="1:44" x14ac:dyDescent="0.3">
      <c r="A2569" t="s">
        <v>7690</v>
      </c>
      <c r="B2569" t="s">
        <v>7691</v>
      </c>
      <c r="C2569" t="s">
        <v>7692</v>
      </c>
      <c r="D2569" s="1" t="e">
        <f>INDEX(Sheet2!$B$2:$B$2345,MATCH(Sheet1!$B2569,Sheet2!$C$2:$C$2345,0))</f>
        <v>#N/A</v>
      </c>
      <c r="E2569" t="s">
        <v>8475</v>
      </c>
      <c r="F2569" t="s">
        <v>8475</v>
      </c>
      <c r="G2569" t="s">
        <v>8475</v>
      </c>
      <c r="H2569" t="s">
        <v>8475</v>
      </c>
      <c r="I2569" t="s">
        <v>8475</v>
      </c>
      <c r="J2569" t="s">
        <v>8475</v>
      </c>
      <c r="K2569" t="s">
        <v>8475</v>
      </c>
      <c r="L2569" t="s">
        <v>8475</v>
      </c>
      <c r="M2569" t="s">
        <v>8475</v>
      </c>
      <c r="N2569" t="s">
        <v>8475</v>
      </c>
      <c r="O2569" t="s">
        <v>8475</v>
      </c>
      <c r="P2569" t="s">
        <v>8475</v>
      </c>
      <c r="Q2569" t="s">
        <v>8475</v>
      </c>
      <c r="R2569" t="s">
        <v>8475</v>
      </c>
      <c r="S2569" t="s">
        <v>8475</v>
      </c>
      <c r="T2569" t="s">
        <v>8475</v>
      </c>
      <c r="U2569" t="s">
        <v>8475</v>
      </c>
      <c r="V2569" t="s">
        <v>8475</v>
      </c>
      <c r="W2569" t="s">
        <v>8475</v>
      </c>
      <c r="X2569" t="s">
        <v>8475</v>
      </c>
      <c r="Y2569" t="s">
        <v>8475</v>
      </c>
      <c r="Z2569" t="s">
        <v>8475</v>
      </c>
      <c r="AA2569" t="s">
        <v>8475</v>
      </c>
      <c r="AB2569" t="s">
        <v>8475</v>
      </c>
      <c r="AC2569" t="s">
        <v>8475</v>
      </c>
      <c r="AD2569" t="s">
        <v>8475</v>
      </c>
      <c r="AE2569" t="s">
        <v>8475</v>
      </c>
      <c r="AF2569" t="s">
        <v>8475</v>
      </c>
      <c r="AG2569" t="s">
        <v>8475</v>
      </c>
      <c r="AH2569" t="s">
        <v>8475</v>
      </c>
      <c r="AI2569" t="s">
        <v>27757</v>
      </c>
      <c r="AJ2569" t="s">
        <v>27757</v>
      </c>
      <c r="AK2569" t="s">
        <v>27757</v>
      </c>
      <c r="AL2569" t="s">
        <v>27757</v>
      </c>
      <c r="AM2569" t="s">
        <v>27757</v>
      </c>
      <c r="AN2569" s="11" t="s">
        <v>8475</v>
      </c>
      <c r="AO2569" s="11" t="s">
        <v>8475</v>
      </c>
      <c r="AP2569" s="11" t="s">
        <v>8475</v>
      </c>
      <c r="AQ2569" s="11" t="s">
        <v>8475</v>
      </c>
      <c r="AR2569" s="11" t="str">
        <f>IF($AM2569="별도",INDEX([1]상장!W$11:W$2829,MATCH($A2569,[1]상장!A$11:A$2829,0)),IF($AM2569="연결",INDEX([1]상장!AB$11:AB$2829,MATCH($A2569,[1]상장!A$11:A$2829,0)),""))</f>
        <v/>
      </c>
    </row>
    <row r="2570" spans="1:44" x14ac:dyDescent="0.3">
      <c r="A2570" t="s">
        <v>7693</v>
      </c>
      <c r="B2570" t="s">
        <v>7694</v>
      </c>
      <c r="C2570" t="s">
        <v>7695</v>
      </c>
      <c r="D2570" s="1" t="str">
        <f>INDEX(Sheet2!$B$2:$B$2345,MATCH(Sheet1!$B2570,Sheet2!$C$2:$C$2345,0))</f>
        <v>이지바이오</v>
      </c>
      <c r="E2570" t="s">
        <v>8475</v>
      </c>
      <c r="F2570" t="s">
        <v>8475</v>
      </c>
      <c r="G2570" t="s">
        <v>8475</v>
      </c>
      <c r="H2570" t="s">
        <v>8475</v>
      </c>
      <c r="I2570" t="s">
        <v>11070</v>
      </c>
      <c r="J2570">
        <v>78.56</v>
      </c>
      <c r="K2570" t="s">
        <v>11070</v>
      </c>
      <c r="L2570">
        <v>78.569999999999993</v>
      </c>
      <c r="M2570" t="s">
        <v>11070</v>
      </c>
      <c r="N2570">
        <v>84.81</v>
      </c>
      <c r="O2570" t="s">
        <v>8475</v>
      </c>
      <c r="P2570" t="s">
        <v>8475</v>
      </c>
      <c r="Q2570" t="s">
        <v>8475</v>
      </c>
      <c r="R2570" t="s">
        <v>8475</v>
      </c>
      <c r="S2570" t="s">
        <v>21991</v>
      </c>
      <c r="T2570">
        <v>20.74</v>
      </c>
      <c r="U2570" t="s">
        <v>21991</v>
      </c>
      <c r="V2570">
        <v>23.06</v>
      </c>
      <c r="W2570" t="s">
        <v>21991</v>
      </c>
      <c r="X2570">
        <v>25.6</v>
      </c>
      <c r="Y2570" t="s">
        <v>8475</v>
      </c>
      <c r="Z2570" t="s">
        <v>8475</v>
      </c>
      <c r="AA2570" t="s">
        <v>8475</v>
      </c>
      <c r="AB2570" t="s">
        <v>8475</v>
      </c>
      <c r="AC2570" t="s">
        <v>21992</v>
      </c>
      <c r="AD2570">
        <v>0.69</v>
      </c>
      <c r="AE2570" t="s">
        <v>21992</v>
      </c>
      <c r="AF2570">
        <v>0.62</v>
      </c>
      <c r="AG2570" t="s">
        <v>21992</v>
      </c>
      <c r="AH2570">
        <v>0.62</v>
      </c>
      <c r="AI2570" t="s">
        <v>27757</v>
      </c>
      <c r="AJ2570" t="s">
        <v>27757</v>
      </c>
      <c r="AK2570" t="s">
        <v>27756</v>
      </c>
      <c r="AL2570" t="s">
        <v>27755</v>
      </c>
      <c r="AM2570" t="s">
        <v>27755</v>
      </c>
      <c r="AN2570" s="11" t="s">
        <v>8475</v>
      </c>
      <c r="AO2570" s="11" t="s">
        <v>8475</v>
      </c>
      <c r="AP2570" s="11">
        <v>88123274000</v>
      </c>
      <c r="AQ2570" s="11">
        <v>129457805000</v>
      </c>
      <c r="AR2570" s="11">
        <f>IF($AM2570="별도",INDEX([1]상장!W$11:W$2829,MATCH($A2570,[1]상장!A$11:A$2829,0)),IF($AM2570="연결",INDEX([1]상장!AB$11:AB$2829,MATCH($A2570,[1]상장!A$11:A$2829,0)),""))</f>
        <v>155557100000</v>
      </c>
    </row>
    <row r="2571" spans="1:44" x14ac:dyDescent="0.3">
      <c r="A2571" t="s">
        <v>7696</v>
      </c>
      <c r="B2571" t="s">
        <v>7697</v>
      </c>
      <c r="C2571" t="s">
        <v>7698</v>
      </c>
      <c r="D2571" s="1" t="str">
        <f>INDEX(Sheet2!$B$2:$B$2345,MATCH(Sheet1!$B2571,Sheet2!$C$2:$C$2345,0))</f>
        <v>대덕전자</v>
      </c>
      <c r="E2571" t="s">
        <v>8475</v>
      </c>
      <c r="F2571" t="s">
        <v>8475</v>
      </c>
      <c r="G2571" t="s">
        <v>8475</v>
      </c>
      <c r="H2571" t="s">
        <v>8475</v>
      </c>
      <c r="I2571" t="s">
        <v>16196</v>
      </c>
      <c r="J2571">
        <v>105.83</v>
      </c>
      <c r="K2571" t="s">
        <v>16196</v>
      </c>
      <c r="L2571">
        <v>105</v>
      </c>
      <c r="M2571" t="s">
        <v>16196</v>
      </c>
      <c r="N2571">
        <v>101.36</v>
      </c>
      <c r="O2571" t="s">
        <v>8475</v>
      </c>
      <c r="P2571" t="s">
        <v>8475</v>
      </c>
      <c r="Q2571" t="s">
        <v>8475</v>
      </c>
      <c r="R2571" t="s">
        <v>8475</v>
      </c>
      <c r="S2571" t="s">
        <v>16198</v>
      </c>
      <c r="T2571">
        <v>0.01</v>
      </c>
      <c r="U2571" t="s">
        <v>16198</v>
      </c>
      <c r="V2571">
        <v>0.01</v>
      </c>
      <c r="W2571" t="s">
        <v>16198</v>
      </c>
      <c r="X2571">
        <v>0</v>
      </c>
      <c r="Y2571" t="s">
        <v>8475</v>
      </c>
      <c r="Z2571" t="s">
        <v>8475</v>
      </c>
      <c r="AA2571" t="s">
        <v>8475</v>
      </c>
      <c r="AB2571" t="s">
        <v>8475</v>
      </c>
      <c r="AC2571" t="s">
        <v>21993</v>
      </c>
      <c r="AD2571">
        <v>-5.84</v>
      </c>
      <c r="AE2571" t="s">
        <v>21993</v>
      </c>
      <c r="AF2571">
        <v>-5.0199999999999996</v>
      </c>
      <c r="AG2571" t="s">
        <v>21993</v>
      </c>
      <c r="AH2571">
        <v>-5.0199999999999996</v>
      </c>
      <c r="AI2571" t="s">
        <v>27757</v>
      </c>
      <c r="AJ2571" t="s">
        <v>27757</v>
      </c>
      <c r="AK2571" t="s">
        <v>27755</v>
      </c>
      <c r="AL2571" t="s">
        <v>27755</v>
      </c>
      <c r="AM2571" t="s">
        <v>27755</v>
      </c>
      <c r="AN2571" s="11" t="s">
        <v>8475</v>
      </c>
      <c r="AO2571" s="11" t="s">
        <v>8475</v>
      </c>
      <c r="AP2571" s="11">
        <v>620598046000</v>
      </c>
      <c r="AQ2571" s="11">
        <v>1000931519000</v>
      </c>
      <c r="AR2571" s="11">
        <f>IF($AM2571="별도",INDEX([1]상장!W$11:W$2829,MATCH($A2571,[1]상장!A$11:A$2829,0)),IF($AM2571="연결",INDEX([1]상장!AB$11:AB$2829,MATCH($A2571,[1]상장!A$11:A$2829,0)),""))</f>
        <v>1316163420000</v>
      </c>
    </row>
    <row r="2572" spans="1:44" x14ac:dyDescent="0.3">
      <c r="A2572" t="s">
        <v>7699</v>
      </c>
      <c r="B2572" t="s">
        <v>7700</v>
      </c>
      <c r="C2572" t="s">
        <v>7701</v>
      </c>
      <c r="D2572" s="1" t="str">
        <f>INDEX(Sheet2!$B$2:$B$2345,MATCH(Sheet1!$B2572,Sheet2!$C$2:$C$2345,0))</f>
        <v>씨엔알리서치</v>
      </c>
      <c r="E2572" t="s">
        <v>8475</v>
      </c>
      <c r="F2572" t="s">
        <v>8475</v>
      </c>
      <c r="G2572" t="s">
        <v>8475</v>
      </c>
      <c r="H2572" t="s">
        <v>8475</v>
      </c>
      <c r="I2572" t="s">
        <v>8475</v>
      </c>
      <c r="J2572" t="s">
        <v>8475</v>
      </c>
      <c r="K2572" t="s">
        <v>21994</v>
      </c>
      <c r="L2572">
        <v>95.32</v>
      </c>
      <c r="M2572" t="s">
        <v>8475</v>
      </c>
      <c r="N2572" t="s">
        <v>8475</v>
      </c>
      <c r="O2572" t="s">
        <v>8475</v>
      </c>
      <c r="P2572" t="s">
        <v>8475</v>
      </c>
      <c r="Q2572" t="s">
        <v>8475</v>
      </c>
      <c r="R2572" t="s">
        <v>8475</v>
      </c>
      <c r="S2572" t="s">
        <v>8475</v>
      </c>
      <c r="T2572" t="s">
        <v>8475</v>
      </c>
      <c r="U2572" t="s">
        <v>18485</v>
      </c>
      <c r="V2572">
        <v>4.67</v>
      </c>
      <c r="W2572" t="s">
        <v>8475</v>
      </c>
      <c r="X2572" t="s">
        <v>8475</v>
      </c>
      <c r="Y2572" t="s">
        <v>8475</v>
      </c>
      <c r="Z2572" t="s">
        <v>8475</v>
      </c>
      <c r="AA2572" t="s">
        <v>8475</v>
      </c>
      <c r="AB2572" t="s">
        <v>8475</v>
      </c>
      <c r="AC2572" t="s">
        <v>8475</v>
      </c>
      <c r="AD2572" t="s">
        <v>8475</v>
      </c>
      <c r="AE2572" t="s">
        <v>8475</v>
      </c>
      <c r="AF2572" t="s">
        <v>8475</v>
      </c>
      <c r="AG2572" t="s">
        <v>8475</v>
      </c>
      <c r="AH2572" t="s">
        <v>8475</v>
      </c>
      <c r="AI2572" t="s">
        <v>27757</v>
      </c>
      <c r="AJ2572" t="s">
        <v>27757</v>
      </c>
      <c r="AK2572" t="s">
        <v>27755</v>
      </c>
      <c r="AL2572" t="s">
        <v>27755</v>
      </c>
      <c r="AM2572" t="s">
        <v>27755</v>
      </c>
      <c r="AN2572" s="11" t="s">
        <v>8475</v>
      </c>
      <c r="AO2572" s="11" t="s">
        <v>8475</v>
      </c>
      <c r="AP2572" s="11">
        <v>34123504000</v>
      </c>
      <c r="AQ2572" s="11">
        <v>43171233000</v>
      </c>
      <c r="AR2572" s="11">
        <f>IF($AM2572="별도",INDEX([1]상장!W$11:W$2829,MATCH($A2572,[1]상장!A$11:A$2829,0)),IF($AM2572="연결",INDEX([1]상장!AB$11:AB$2829,MATCH($A2572,[1]상장!A$11:A$2829,0)),""))</f>
        <v>48498303000</v>
      </c>
    </row>
    <row r="2573" spans="1:44" x14ac:dyDescent="0.3">
      <c r="A2573" t="s">
        <v>7702</v>
      </c>
      <c r="B2573" t="s">
        <v>7703</v>
      </c>
      <c r="C2573" t="s">
        <v>7704</v>
      </c>
      <c r="D2573" s="1" t="str">
        <f>INDEX(Sheet2!$B$2:$B$2345,MATCH(Sheet1!$B2573,Sheet2!$C$2:$C$2345,0))</f>
        <v>솔브레인</v>
      </c>
      <c r="E2573" t="s">
        <v>8475</v>
      </c>
      <c r="F2573" t="s">
        <v>8475</v>
      </c>
      <c r="G2573" t="s">
        <v>8475</v>
      </c>
      <c r="H2573" t="s">
        <v>8475</v>
      </c>
      <c r="I2573" t="s">
        <v>9393</v>
      </c>
      <c r="J2573">
        <v>67.650000000000006</v>
      </c>
      <c r="K2573" t="s">
        <v>9393</v>
      </c>
      <c r="L2573">
        <v>63.28</v>
      </c>
      <c r="M2573" t="s">
        <v>8475</v>
      </c>
      <c r="N2573" t="s">
        <v>8475</v>
      </c>
      <c r="O2573" t="s">
        <v>8475</v>
      </c>
      <c r="P2573" t="s">
        <v>8475</v>
      </c>
      <c r="Q2573" t="s">
        <v>8475</v>
      </c>
      <c r="R2573" t="s">
        <v>8475</v>
      </c>
      <c r="S2573" t="s">
        <v>9397</v>
      </c>
      <c r="T2573">
        <v>16.3</v>
      </c>
      <c r="U2573" t="s">
        <v>9397</v>
      </c>
      <c r="V2573">
        <v>21.2</v>
      </c>
      <c r="W2573" t="s">
        <v>8475</v>
      </c>
      <c r="X2573" t="s">
        <v>8475</v>
      </c>
      <c r="Y2573" t="s">
        <v>8475</v>
      </c>
      <c r="Z2573" t="s">
        <v>8475</v>
      </c>
      <c r="AA2573" t="s">
        <v>8475</v>
      </c>
      <c r="AB2573" t="s">
        <v>8475</v>
      </c>
      <c r="AC2573" t="s">
        <v>9394</v>
      </c>
      <c r="AD2573">
        <v>16.03</v>
      </c>
      <c r="AE2573" t="s">
        <v>9394</v>
      </c>
      <c r="AF2573">
        <v>15.5</v>
      </c>
      <c r="AG2573" t="s">
        <v>8475</v>
      </c>
      <c r="AH2573">
        <v>15.5</v>
      </c>
      <c r="AI2573" t="s">
        <v>27757</v>
      </c>
      <c r="AJ2573" t="s">
        <v>27757</v>
      </c>
      <c r="AK2573" t="s">
        <v>27755</v>
      </c>
      <c r="AL2573" t="s">
        <v>27755</v>
      </c>
      <c r="AM2573" t="s">
        <v>27755</v>
      </c>
      <c r="AN2573" s="11" t="s">
        <v>8475</v>
      </c>
      <c r="AO2573" s="11" t="s">
        <v>8475</v>
      </c>
      <c r="AP2573" s="11">
        <v>470067532000</v>
      </c>
      <c r="AQ2573" s="11">
        <v>1023913370000</v>
      </c>
      <c r="AR2573" s="11">
        <f>IF($AM2573="별도",INDEX([1]상장!W$11:W$2829,MATCH($A2573,[1]상장!A$11:A$2829,0)),IF($AM2573="연결",INDEX([1]상장!AB$11:AB$2829,MATCH($A2573,[1]상장!A$11:A$2829,0)),""))</f>
        <v>1090867447000</v>
      </c>
    </row>
    <row r="2574" spans="1:44" x14ac:dyDescent="0.3">
      <c r="A2574" t="s">
        <v>7705</v>
      </c>
      <c r="B2574" t="s">
        <v>7706</v>
      </c>
      <c r="C2574" t="s">
        <v>7707</v>
      </c>
      <c r="D2574" s="1" t="str">
        <f>INDEX(Sheet2!$B$2:$B$2345,MATCH(Sheet1!$B2574,Sheet2!$C$2:$C$2345,0))</f>
        <v>소마젠</v>
      </c>
      <c r="E2574" t="s">
        <v>8475</v>
      </c>
      <c r="F2574" t="s">
        <v>8475</v>
      </c>
      <c r="G2574" t="s">
        <v>8475</v>
      </c>
      <c r="H2574" t="s">
        <v>8475</v>
      </c>
      <c r="I2574" t="s">
        <v>21995</v>
      </c>
      <c r="J2574">
        <v>81</v>
      </c>
      <c r="K2574" t="s">
        <v>21996</v>
      </c>
      <c r="L2574">
        <v>81.239999999999995</v>
      </c>
      <c r="M2574" t="s">
        <v>21995</v>
      </c>
      <c r="N2574">
        <v>80.55</v>
      </c>
      <c r="O2574" t="s">
        <v>8475</v>
      </c>
      <c r="P2574" t="s">
        <v>8475</v>
      </c>
      <c r="Q2574" t="s">
        <v>8475</v>
      </c>
      <c r="R2574" t="s">
        <v>8475</v>
      </c>
      <c r="S2574" t="s">
        <v>21997</v>
      </c>
      <c r="T2574">
        <v>17.54</v>
      </c>
      <c r="U2574" t="s">
        <v>21998</v>
      </c>
      <c r="V2574">
        <v>13.15</v>
      </c>
      <c r="W2574" t="s">
        <v>21997</v>
      </c>
      <c r="X2574">
        <v>16.05</v>
      </c>
      <c r="Y2574" t="s">
        <v>8475</v>
      </c>
      <c r="Z2574" t="s">
        <v>8475</v>
      </c>
      <c r="AA2574" t="s">
        <v>8475</v>
      </c>
      <c r="AB2574" t="s">
        <v>8475</v>
      </c>
      <c r="AC2574" t="s">
        <v>21999</v>
      </c>
      <c r="AD2574">
        <v>0.64</v>
      </c>
      <c r="AE2574" t="s">
        <v>22000</v>
      </c>
      <c r="AF2574">
        <v>4.82</v>
      </c>
      <c r="AG2574" t="s">
        <v>22001</v>
      </c>
      <c r="AH2574">
        <v>4.82</v>
      </c>
      <c r="AI2574" t="s">
        <v>27756</v>
      </c>
      <c r="AJ2574" t="s">
        <v>27756</v>
      </c>
      <c r="AK2574" t="s">
        <v>27756</v>
      </c>
      <c r="AL2574" t="s">
        <v>27756</v>
      </c>
      <c r="AM2574" t="s">
        <v>27756</v>
      </c>
      <c r="AN2574" s="11">
        <v>20875961000</v>
      </c>
      <c r="AO2574" s="11">
        <v>20086832000</v>
      </c>
      <c r="AP2574" s="11">
        <v>19005866000</v>
      </c>
      <c r="AQ2574" s="11">
        <v>28591651000</v>
      </c>
      <c r="AR2574" s="11">
        <f>IF($AM2574="별도",INDEX([1]상장!W$11:W$2829,MATCH($A2574,[1]상장!A$11:A$2829,0)),IF($AM2574="연결",INDEX([1]상장!AB$11:AB$2829,MATCH($A2574,[1]상장!A$11:A$2829,0)),""))</f>
        <v>43374449000</v>
      </c>
    </row>
    <row r="2575" spans="1:44" x14ac:dyDescent="0.3">
      <c r="A2575" t="s">
        <v>7708</v>
      </c>
      <c r="B2575" t="s">
        <v>7709</v>
      </c>
      <c r="C2575" t="s">
        <v>7710</v>
      </c>
      <c r="D2575" s="1" t="str">
        <f>INDEX(Sheet2!$B$2:$B$2345,MATCH(Sheet1!$B2575,Sheet2!$C$2:$C$2345,0))</f>
        <v>모비데이즈</v>
      </c>
      <c r="E2575" t="s">
        <v>8475</v>
      </c>
      <c r="F2575" t="s">
        <v>8475</v>
      </c>
      <c r="G2575" t="s">
        <v>8475</v>
      </c>
      <c r="H2575" t="s">
        <v>8475</v>
      </c>
      <c r="I2575" t="s">
        <v>8475</v>
      </c>
      <c r="J2575" t="s">
        <v>8475</v>
      </c>
      <c r="K2575" t="s">
        <v>8475</v>
      </c>
      <c r="L2575" t="s">
        <v>8475</v>
      </c>
      <c r="M2575" t="s">
        <v>8475</v>
      </c>
      <c r="N2575" t="s">
        <v>8475</v>
      </c>
      <c r="O2575" t="s">
        <v>8475</v>
      </c>
      <c r="P2575" t="s">
        <v>8475</v>
      </c>
      <c r="Q2575" t="s">
        <v>8475</v>
      </c>
      <c r="R2575" t="s">
        <v>8475</v>
      </c>
      <c r="S2575" t="s">
        <v>8475</v>
      </c>
      <c r="T2575" t="s">
        <v>8475</v>
      </c>
      <c r="U2575" t="s">
        <v>8475</v>
      </c>
      <c r="V2575" t="s">
        <v>8475</v>
      </c>
      <c r="W2575" t="s">
        <v>8475</v>
      </c>
      <c r="X2575" t="s">
        <v>8475</v>
      </c>
      <c r="Y2575" t="s">
        <v>8475</v>
      </c>
      <c r="Z2575" t="s">
        <v>8475</v>
      </c>
      <c r="AA2575" t="s">
        <v>8475</v>
      </c>
      <c r="AB2575" t="s">
        <v>8475</v>
      </c>
      <c r="AC2575" t="s">
        <v>8475</v>
      </c>
      <c r="AD2575" t="s">
        <v>8475</v>
      </c>
      <c r="AE2575" t="s">
        <v>8475</v>
      </c>
      <c r="AF2575" t="s">
        <v>8475</v>
      </c>
      <c r="AG2575" t="s">
        <v>8475</v>
      </c>
      <c r="AH2575" t="s">
        <v>8475</v>
      </c>
      <c r="AI2575" t="s">
        <v>27757</v>
      </c>
      <c r="AJ2575" t="s">
        <v>27757</v>
      </c>
      <c r="AK2575" t="s">
        <v>27755</v>
      </c>
      <c r="AL2575" t="s">
        <v>27755</v>
      </c>
      <c r="AM2575" t="s">
        <v>27755</v>
      </c>
      <c r="AN2575" s="11" t="s">
        <v>8475</v>
      </c>
      <c r="AO2575" s="11" t="s">
        <v>8475</v>
      </c>
      <c r="AP2575" s="11">
        <v>14641151000</v>
      </c>
      <c r="AQ2575" s="11">
        <v>18685210000</v>
      </c>
      <c r="AR2575" s="11">
        <f>IF($AM2575="별도",INDEX([1]상장!W$11:W$2829,MATCH($A2575,[1]상장!A$11:A$2829,0)),IF($AM2575="연결",INDEX([1]상장!AB$11:AB$2829,MATCH($A2575,[1]상장!A$11:A$2829,0)),""))</f>
        <v>16050404000</v>
      </c>
    </row>
    <row r="2576" spans="1:44" x14ac:dyDescent="0.3">
      <c r="A2576" t="s">
        <v>7711</v>
      </c>
      <c r="B2576" t="s">
        <v>7712</v>
      </c>
      <c r="C2576" t="s">
        <v>7713</v>
      </c>
      <c r="D2576" s="1" t="str">
        <f>INDEX(Sheet2!$B$2:$B$2345,MATCH(Sheet1!$B2576,Sheet2!$C$2:$C$2345,0))</f>
        <v>티와이홀딩스</v>
      </c>
      <c r="E2576" t="s">
        <v>8475</v>
      </c>
      <c r="F2576" t="s">
        <v>8475</v>
      </c>
      <c r="G2576" t="s">
        <v>8475</v>
      </c>
      <c r="H2576" t="s">
        <v>8475</v>
      </c>
      <c r="I2576" t="s">
        <v>12419</v>
      </c>
      <c r="J2576">
        <v>70.540000000000006</v>
      </c>
      <c r="K2576" t="s">
        <v>12419</v>
      </c>
      <c r="L2576">
        <v>59.9</v>
      </c>
      <c r="M2576" t="s">
        <v>12419</v>
      </c>
      <c r="N2576">
        <v>58.6</v>
      </c>
      <c r="O2576" t="s">
        <v>8475</v>
      </c>
      <c r="P2576" t="s">
        <v>8475</v>
      </c>
      <c r="Q2576" t="s">
        <v>8475</v>
      </c>
      <c r="R2576" t="s">
        <v>8475</v>
      </c>
      <c r="S2576" t="s">
        <v>22002</v>
      </c>
      <c r="T2576">
        <v>25.37</v>
      </c>
      <c r="U2576" t="s">
        <v>22002</v>
      </c>
      <c r="V2576">
        <v>32.700000000000003</v>
      </c>
      <c r="W2576" t="s">
        <v>22002</v>
      </c>
      <c r="X2576">
        <v>34.299999999999997</v>
      </c>
      <c r="Y2576" t="s">
        <v>8475</v>
      </c>
      <c r="Z2576" t="s">
        <v>8475</v>
      </c>
      <c r="AA2576" t="s">
        <v>8475</v>
      </c>
      <c r="AB2576" t="s">
        <v>8475</v>
      </c>
      <c r="AC2576" t="s">
        <v>8522</v>
      </c>
      <c r="AD2576">
        <v>4.09</v>
      </c>
      <c r="AE2576" t="s">
        <v>8522</v>
      </c>
      <c r="AF2576">
        <v>7.4</v>
      </c>
      <c r="AG2576" t="s">
        <v>8522</v>
      </c>
      <c r="AH2576">
        <v>7.4</v>
      </c>
      <c r="AI2576" t="s">
        <v>27757</v>
      </c>
      <c r="AJ2576" t="s">
        <v>27757</v>
      </c>
      <c r="AK2576" t="s">
        <v>27755</v>
      </c>
      <c r="AL2576" t="s">
        <v>27755</v>
      </c>
      <c r="AM2576" t="s">
        <v>27755</v>
      </c>
      <c r="AN2576" s="11" t="s">
        <v>8475</v>
      </c>
      <c r="AO2576" s="11" t="s">
        <v>8475</v>
      </c>
      <c r="AP2576" s="11">
        <v>92898823000</v>
      </c>
      <c r="AQ2576" s="11">
        <v>295210018000</v>
      </c>
      <c r="AR2576" s="11">
        <f>IF($AM2576="별도",INDEX([1]상장!W$11:W$2829,MATCH($A2576,[1]상장!A$11:A$2829,0)),IF($AM2576="연결",INDEX([1]상장!AB$11:AB$2829,MATCH($A2576,[1]상장!A$11:A$2829,0)),""))</f>
        <v>353623807000</v>
      </c>
    </row>
    <row r="2577" spans="1:44" x14ac:dyDescent="0.3">
      <c r="A2577" t="s">
        <v>7714</v>
      </c>
      <c r="B2577" t="s">
        <v>7715</v>
      </c>
      <c r="C2577" t="s">
        <v>7716</v>
      </c>
      <c r="D2577" s="1" t="e">
        <f>INDEX(Sheet2!$B$2:$B$2345,MATCH(Sheet1!$B2577,Sheet2!$C$2:$C$2345,0))</f>
        <v>#N/A</v>
      </c>
      <c r="E2577" t="s">
        <v>8475</v>
      </c>
      <c r="F2577" t="s">
        <v>8475</v>
      </c>
      <c r="G2577" t="s">
        <v>8475</v>
      </c>
      <c r="H2577" t="s">
        <v>8475</v>
      </c>
      <c r="I2577" t="s">
        <v>8475</v>
      </c>
      <c r="J2577" t="s">
        <v>8475</v>
      </c>
      <c r="K2577" t="s">
        <v>8475</v>
      </c>
      <c r="L2577" t="s">
        <v>8475</v>
      </c>
      <c r="M2577" t="s">
        <v>8475</v>
      </c>
      <c r="N2577" t="s">
        <v>8475</v>
      </c>
      <c r="O2577" t="s">
        <v>8475</v>
      </c>
      <c r="P2577" t="s">
        <v>8475</v>
      </c>
      <c r="Q2577" t="s">
        <v>8475</v>
      </c>
      <c r="R2577" t="s">
        <v>8475</v>
      </c>
      <c r="S2577" t="s">
        <v>8475</v>
      </c>
      <c r="T2577" t="s">
        <v>8475</v>
      </c>
      <c r="U2577" t="s">
        <v>8475</v>
      </c>
      <c r="V2577" t="s">
        <v>8475</v>
      </c>
      <c r="W2577" t="s">
        <v>8475</v>
      </c>
      <c r="X2577" t="s">
        <v>8475</v>
      </c>
      <c r="Y2577" t="s">
        <v>8475</v>
      </c>
      <c r="Z2577" t="s">
        <v>8475</v>
      </c>
      <c r="AA2577" t="s">
        <v>8475</v>
      </c>
      <c r="AB2577" t="s">
        <v>8475</v>
      </c>
      <c r="AC2577" t="s">
        <v>8475</v>
      </c>
      <c r="AD2577" t="s">
        <v>8475</v>
      </c>
      <c r="AE2577" t="s">
        <v>8475</v>
      </c>
      <c r="AF2577" t="s">
        <v>8475</v>
      </c>
      <c r="AG2577" t="s">
        <v>8475</v>
      </c>
      <c r="AH2577" t="s">
        <v>8475</v>
      </c>
      <c r="AI2577" t="s">
        <v>27757</v>
      </c>
      <c r="AJ2577" t="s">
        <v>27757</v>
      </c>
      <c r="AK2577" t="s">
        <v>27757</v>
      </c>
      <c r="AL2577" t="s">
        <v>27757</v>
      </c>
      <c r="AM2577" t="s">
        <v>27757</v>
      </c>
      <c r="AN2577" s="11" t="s">
        <v>8475</v>
      </c>
      <c r="AO2577" s="11" t="s">
        <v>8475</v>
      </c>
      <c r="AP2577" s="11" t="s">
        <v>8475</v>
      </c>
      <c r="AQ2577" s="11" t="s">
        <v>8475</v>
      </c>
      <c r="AR2577" s="11" t="str">
        <f>IF($AM2577="별도",INDEX([1]상장!W$11:W$2829,MATCH($A2577,[1]상장!A$11:A$2829,0)),IF($AM2577="연결",INDEX([1]상장!AB$11:AB$2829,MATCH($A2577,[1]상장!A$11:A$2829,0)),""))</f>
        <v/>
      </c>
    </row>
    <row r="2578" spans="1:44" x14ac:dyDescent="0.3">
      <c r="A2578" t="s">
        <v>7717</v>
      </c>
      <c r="B2578" t="s">
        <v>7718</v>
      </c>
      <c r="C2578" t="s">
        <v>7719</v>
      </c>
      <c r="D2578" s="1" t="str">
        <f>INDEX(Sheet2!$B$2:$B$2345,MATCH(Sheet1!$B2578,Sheet2!$C$2:$C$2345,0))</f>
        <v>하이딥</v>
      </c>
      <c r="E2578" t="s">
        <v>8475</v>
      </c>
      <c r="F2578" t="s">
        <v>8475</v>
      </c>
      <c r="G2578" t="s">
        <v>8475</v>
      </c>
      <c r="H2578" t="s">
        <v>8475</v>
      </c>
      <c r="I2578" t="s">
        <v>8475</v>
      </c>
      <c r="J2578" t="s">
        <v>8475</v>
      </c>
      <c r="K2578" t="s">
        <v>8475</v>
      </c>
      <c r="L2578" t="s">
        <v>8475</v>
      </c>
      <c r="M2578" t="s">
        <v>8475</v>
      </c>
      <c r="N2578" t="s">
        <v>8475</v>
      </c>
      <c r="O2578" t="s">
        <v>8475</v>
      </c>
      <c r="P2578" t="s">
        <v>8475</v>
      </c>
      <c r="Q2578" t="s">
        <v>8475</v>
      </c>
      <c r="R2578" t="s">
        <v>8475</v>
      </c>
      <c r="S2578" t="s">
        <v>8475</v>
      </c>
      <c r="T2578" t="s">
        <v>8475</v>
      </c>
      <c r="U2578" t="s">
        <v>8475</v>
      </c>
      <c r="V2578" t="s">
        <v>8475</v>
      </c>
      <c r="W2578" t="s">
        <v>8475</v>
      </c>
      <c r="X2578" t="s">
        <v>8475</v>
      </c>
      <c r="Y2578" t="s">
        <v>8475</v>
      </c>
      <c r="Z2578" t="s">
        <v>8475</v>
      </c>
      <c r="AA2578" t="s">
        <v>8475</v>
      </c>
      <c r="AB2578" t="s">
        <v>8475</v>
      </c>
      <c r="AC2578" t="s">
        <v>8475</v>
      </c>
      <c r="AD2578" t="s">
        <v>8475</v>
      </c>
      <c r="AE2578" t="s">
        <v>8475</v>
      </c>
      <c r="AF2578" t="s">
        <v>8475</v>
      </c>
      <c r="AG2578" t="s">
        <v>8475</v>
      </c>
      <c r="AH2578" t="s">
        <v>8475</v>
      </c>
      <c r="AI2578" t="s">
        <v>27757</v>
      </c>
      <c r="AJ2578" t="s">
        <v>27757</v>
      </c>
      <c r="AK2578" t="s">
        <v>27757</v>
      </c>
      <c r="AL2578" t="s">
        <v>27756</v>
      </c>
      <c r="AM2578" t="s">
        <v>27756</v>
      </c>
      <c r="AN2578" s="11" t="s">
        <v>8475</v>
      </c>
      <c r="AO2578" s="11" t="s">
        <v>8475</v>
      </c>
      <c r="AP2578" s="11" t="s">
        <v>8475</v>
      </c>
      <c r="AQ2578" s="11">
        <v>13308887000</v>
      </c>
      <c r="AR2578" s="11">
        <f>IF($AM2578="별도",INDEX([1]상장!W$11:W$2829,MATCH($A2578,[1]상장!A$11:A$2829,0)),IF($AM2578="연결",INDEX([1]상장!AB$11:AB$2829,MATCH($A2578,[1]상장!A$11:A$2829,0)),""))</f>
        <v>18145499000</v>
      </c>
    </row>
    <row r="2579" spans="1:44" x14ac:dyDescent="0.3">
      <c r="A2579" t="s">
        <v>7720</v>
      </c>
      <c r="B2579" t="s">
        <v>7721</v>
      </c>
      <c r="C2579" t="s">
        <v>7722</v>
      </c>
      <c r="D2579" s="1" t="e">
        <f>INDEX(Sheet2!$B$2:$B$2345,MATCH(Sheet1!$B2579,Sheet2!$C$2:$C$2345,0))</f>
        <v>#N/A</v>
      </c>
      <c r="E2579" t="s">
        <v>8475</v>
      </c>
      <c r="F2579" t="s">
        <v>8475</v>
      </c>
      <c r="G2579" t="s">
        <v>8475</v>
      </c>
      <c r="H2579" t="s">
        <v>8475</v>
      </c>
      <c r="I2579" t="s">
        <v>8475</v>
      </c>
      <c r="J2579" t="s">
        <v>8475</v>
      </c>
      <c r="K2579" t="s">
        <v>8475</v>
      </c>
      <c r="L2579" t="s">
        <v>8475</v>
      </c>
      <c r="M2579" t="s">
        <v>8475</v>
      </c>
      <c r="N2579" t="s">
        <v>8475</v>
      </c>
      <c r="O2579" t="s">
        <v>8475</v>
      </c>
      <c r="P2579" t="s">
        <v>8475</v>
      </c>
      <c r="Q2579" t="s">
        <v>8475</v>
      </c>
      <c r="R2579" t="s">
        <v>8475</v>
      </c>
      <c r="S2579" t="s">
        <v>8475</v>
      </c>
      <c r="T2579" t="s">
        <v>8475</v>
      </c>
      <c r="U2579" t="s">
        <v>8475</v>
      </c>
      <c r="V2579" t="s">
        <v>8475</v>
      </c>
      <c r="W2579" t="s">
        <v>8475</v>
      </c>
      <c r="X2579" t="s">
        <v>8475</v>
      </c>
      <c r="Y2579" t="s">
        <v>8475</v>
      </c>
      <c r="Z2579" t="s">
        <v>8475</v>
      </c>
      <c r="AA2579" t="s">
        <v>8475</v>
      </c>
      <c r="AB2579" t="s">
        <v>8475</v>
      </c>
      <c r="AC2579" t="s">
        <v>8475</v>
      </c>
      <c r="AD2579" t="s">
        <v>8475</v>
      </c>
      <c r="AE2579" t="s">
        <v>8475</v>
      </c>
      <c r="AF2579" t="s">
        <v>8475</v>
      </c>
      <c r="AG2579" t="s">
        <v>8475</v>
      </c>
      <c r="AH2579" t="s">
        <v>8475</v>
      </c>
      <c r="AI2579" t="s">
        <v>27757</v>
      </c>
      <c r="AJ2579" t="s">
        <v>27757</v>
      </c>
      <c r="AK2579" t="s">
        <v>27757</v>
      </c>
      <c r="AL2579" t="s">
        <v>27757</v>
      </c>
      <c r="AM2579" t="s">
        <v>27757</v>
      </c>
      <c r="AN2579" s="11" t="s">
        <v>8475</v>
      </c>
      <c r="AO2579" s="11" t="s">
        <v>8475</v>
      </c>
      <c r="AP2579" s="11" t="s">
        <v>8475</v>
      </c>
      <c r="AQ2579" s="11" t="s">
        <v>8475</v>
      </c>
      <c r="AR2579" s="11" t="str">
        <f>IF($AM2579="별도",INDEX([1]상장!W$11:W$2829,MATCH($A2579,[1]상장!A$11:A$2829,0)),IF($AM2579="연결",INDEX([1]상장!AB$11:AB$2829,MATCH($A2579,[1]상장!A$11:A$2829,0)),""))</f>
        <v/>
      </c>
    </row>
    <row r="2580" spans="1:44" x14ac:dyDescent="0.3">
      <c r="A2580" t="s">
        <v>7723</v>
      </c>
      <c r="B2580" t="s">
        <v>7724</v>
      </c>
      <c r="C2580" t="s">
        <v>7725</v>
      </c>
      <c r="D2580" s="1" t="e">
        <f>INDEX(Sheet2!$B$2:$B$2345,MATCH(Sheet1!$B2580,Sheet2!$C$2:$C$2345,0))</f>
        <v>#N/A</v>
      </c>
      <c r="E2580" t="s">
        <v>8475</v>
      </c>
      <c r="F2580" t="s">
        <v>8475</v>
      </c>
      <c r="G2580" t="s">
        <v>8475</v>
      </c>
      <c r="H2580" t="s">
        <v>8475</v>
      </c>
      <c r="I2580" t="s">
        <v>8475</v>
      </c>
      <c r="J2580" t="s">
        <v>8475</v>
      </c>
      <c r="K2580" t="s">
        <v>8475</v>
      </c>
      <c r="L2580" t="s">
        <v>8475</v>
      </c>
      <c r="M2580" t="s">
        <v>8475</v>
      </c>
      <c r="N2580" t="s">
        <v>8475</v>
      </c>
      <c r="O2580" t="s">
        <v>8475</v>
      </c>
      <c r="P2580" t="s">
        <v>8475</v>
      </c>
      <c r="Q2580" t="s">
        <v>8475</v>
      </c>
      <c r="R2580" t="s">
        <v>8475</v>
      </c>
      <c r="S2580" t="s">
        <v>8475</v>
      </c>
      <c r="T2580" t="s">
        <v>8475</v>
      </c>
      <c r="U2580" t="s">
        <v>8475</v>
      </c>
      <c r="V2580" t="s">
        <v>8475</v>
      </c>
      <c r="W2580" t="s">
        <v>8475</v>
      </c>
      <c r="X2580" t="s">
        <v>8475</v>
      </c>
      <c r="Y2580" t="s">
        <v>8475</v>
      </c>
      <c r="Z2580" t="s">
        <v>8475</v>
      </c>
      <c r="AA2580" t="s">
        <v>8475</v>
      </c>
      <c r="AB2580" t="s">
        <v>8475</v>
      </c>
      <c r="AC2580" t="s">
        <v>8475</v>
      </c>
      <c r="AD2580" t="s">
        <v>8475</v>
      </c>
      <c r="AE2580" t="s">
        <v>8475</v>
      </c>
      <c r="AF2580" t="s">
        <v>8475</v>
      </c>
      <c r="AG2580" t="s">
        <v>8475</v>
      </c>
      <c r="AH2580" t="s">
        <v>8475</v>
      </c>
      <c r="AI2580" t="s">
        <v>27757</v>
      </c>
      <c r="AJ2580" t="s">
        <v>27757</v>
      </c>
      <c r="AK2580" t="s">
        <v>27757</v>
      </c>
      <c r="AL2580" t="s">
        <v>27757</v>
      </c>
      <c r="AM2580" t="s">
        <v>27757</v>
      </c>
      <c r="AN2580" s="11" t="s">
        <v>8475</v>
      </c>
      <c r="AO2580" s="11" t="s">
        <v>8475</v>
      </c>
      <c r="AP2580" s="11" t="s">
        <v>8475</v>
      </c>
      <c r="AQ2580" s="11" t="s">
        <v>8475</v>
      </c>
      <c r="AR2580" s="11" t="str">
        <f>IF($AM2580="별도",INDEX([1]상장!W$11:W$2829,MATCH($A2580,[1]상장!A$11:A$2829,0)),IF($AM2580="연결",INDEX([1]상장!AB$11:AB$2829,MATCH($A2580,[1]상장!A$11:A$2829,0)),""))</f>
        <v/>
      </c>
    </row>
    <row r="2581" spans="1:44" x14ac:dyDescent="0.3">
      <c r="A2581" t="s">
        <v>7726</v>
      </c>
      <c r="B2581" t="s">
        <v>7727</v>
      </c>
      <c r="C2581" t="s">
        <v>7728</v>
      </c>
      <c r="D2581" s="1" t="e">
        <f>INDEX(Sheet2!$B$2:$B$2345,MATCH(Sheet1!$B2581,Sheet2!$C$2:$C$2345,0))</f>
        <v>#N/A</v>
      </c>
      <c r="E2581" t="s">
        <v>8475</v>
      </c>
      <c r="F2581" t="s">
        <v>8475</v>
      </c>
      <c r="G2581" t="s">
        <v>8475</v>
      </c>
      <c r="H2581" t="s">
        <v>8475</v>
      </c>
      <c r="I2581" t="s">
        <v>8475</v>
      </c>
      <c r="J2581" t="s">
        <v>8475</v>
      </c>
      <c r="K2581" t="s">
        <v>8475</v>
      </c>
      <c r="L2581" t="s">
        <v>8475</v>
      </c>
      <c r="M2581" t="s">
        <v>8475</v>
      </c>
      <c r="N2581" t="s">
        <v>8475</v>
      </c>
      <c r="O2581" t="s">
        <v>8475</v>
      </c>
      <c r="P2581" t="s">
        <v>8475</v>
      </c>
      <c r="Q2581" t="s">
        <v>8475</v>
      </c>
      <c r="R2581" t="s">
        <v>8475</v>
      </c>
      <c r="S2581" t="s">
        <v>8475</v>
      </c>
      <c r="T2581" t="s">
        <v>8475</v>
      </c>
      <c r="U2581" t="s">
        <v>8475</v>
      </c>
      <c r="V2581" t="s">
        <v>8475</v>
      </c>
      <c r="W2581" t="s">
        <v>8475</v>
      </c>
      <c r="X2581" t="s">
        <v>8475</v>
      </c>
      <c r="Y2581" t="s">
        <v>8475</v>
      </c>
      <c r="Z2581" t="s">
        <v>8475</v>
      </c>
      <c r="AA2581" t="s">
        <v>8475</v>
      </c>
      <c r="AB2581" t="s">
        <v>8475</v>
      </c>
      <c r="AC2581" t="s">
        <v>8475</v>
      </c>
      <c r="AD2581" t="s">
        <v>8475</v>
      </c>
      <c r="AE2581" t="s">
        <v>8475</v>
      </c>
      <c r="AF2581" t="s">
        <v>8475</v>
      </c>
      <c r="AG2581" t="s">
        <v>8475</v>
      </c>
      <c r="AH2581" t="s">
        <v>8475</v>
      </c>
      <c r="AI2581" t="s">
        <v>27757</v>
      </c>
      <c r="AJ2581" t="s">
        <v>27757</v>
      </c>
      <c r="AK2581" t="s">
        <v>27757</v>
      </c>
      <c r="AL2581" t="s">
        <v>27757</v>
      </c>
      <c r="AM2581" t="s">
        <v>27757</v>
      </c>
      <c r="AN2581" s="11" t="s">
        <v>8475</v>
      </c>
      <c r="AO2581" s="11" t="s">
        <v>8475</v>
      </c>
      <c r="AP2581" s="11" t="s">
        <v>8475</v>
      </c>
      <c r="AQ2581" s="11" t="s">
        <v>8475</v>
      </c>
      <c r="AR2581" s="11" t="str">
        <f>IF($AM2581="별도",INDEX([1]상장!W$11:W$2829,MATCH($A2581,[1]상장!A$11:A$2829,0)),IF($AM2581="연결",INDEX([1]상장!AB$11:AB$2829,MATCH($A2581,[1]상장!A$11:A$2829,0)),""))</f>
        <v/>
      </c>
    </row>
    <row r="2582" spans="1:44" x14ac:dyDescent="0.3">
      <c r="A2582" t="s">
        <v>7729</v>
      </c>
      <c r="B2582" t="s">
        <v>7730</v>
      </c>
      <c r="C2582" t="s">
        <v>7731</v>
      </c>
      <c r="D2582" s="1" t="str">
        <f>INDEX(Sheet2!$B$2:$B$2345,MATCH(Sheet1!$B2582,Sheet2!$C$2:$C$2345,0))</f>
        <v>삼기이브이</v>
      </c>
      <c r="E2582" t="s">
        <v>8475</v>
      </c>
      <c r="F2582" t="s">
        <v>8475</v>
      </c>
      <c r="G2582" t="s">
        <v>8475</v>
      </c>
      <c r="H2582" t="s">
        <v>8475</v>
      </c>
      <c r="I2582" t="s">
        <v>8475</v>
      </c>
      <c r="J2582" t="s">
        <v>8475</v>
      </c>
      <c r="K2582" t="s">
        <v>8475</v>
      </c>
      <c r="L2582" t="s">
        <v>8475</v>
      </c>
      <c r="M2582" t="s">
        <v>22003</v>
      </c>
      <c r="N2582">
        <v>76.56</v>
      </c>
      <c r="O2582" t="s">
        <v>8475</v>
      </c>
      <c r="P2582" t="s">
        <v>8475</v>
      </c>
      <c r="Q2582" t="s">
        <v>8475</v>
      </c>
      <c r="R2582" t="s">
        <v>8475</v>
      </c>
      <c r="S2582" t="s">
        <v>8475</v>
      </c>
      <c r="T2582" t="s">
        <v>8475</v>
      </c>
      <c r="U2582" t="s">
        <v>8475</v>
      </c>
      <c r="V2582" t="s">
        <v>8475</v>
      </c>
      <c r="W2582" t="s">
        <v>22004</v>
      </c>
      <c r="X2582">
        <v>23.43</v>
      </c>
      <c r="Y2582" t="s">
        <v>8475</v>
      </c>
      <c r="Z2582" t="s">
        <v>8475</v>
      </c>
      <c r="AA2582" t="s">
        <v>8475</v>
      </c>
      <c r="AB2582" t="s">
        <v>8475</v>
      </c>
      <c r="AC2582" t="s">
        <v>8475</v>
      </c>
      <c r="AD2582" t="s">
        <v>8475</v>
      </c>
      <c r="AE2582" t="s">
        <v>8475</v>
      </c>
      <c r="AF2582" t="s">
        <v>8475</v>
      </c>
      <c r="AG2582" t="s">
        <v>8766</v>
      </c>
      <c r="AH2582" t="s">
        <v>8475</v>
      </c>
      <c r="AI2582" t="s">
        <v>27757</v>
      </c>
      <c r="AJ2582" t="s">
        <v>27757</v>
      </c>
      <c r="AK2582" t="s">
        <v>27756</v>
      </c>
      <c r="AL2582" t="s">
        <v>27756</v>
      </c>
      <c r="AM2582" t="s">
        <v>27756</v>
      </c>
      <c r="AN2582" s="11" t="s">
        <v>8475</v>
      </c>
      <c r="AO2582" s="11" t="s">
        <v>8475</v>
      </c>
      <c r="AP2582" s="11">
        <v>18302782000</v>
      </c>
      <c r="AQ2582" s="11">
        <v>116861286000</v>
      </c>
      <c r="AR2582" s="11">
        <f>IF($AM2582="별도",INDEX([1]상장!W$11:W$2829,MATCH($A2582,[1]상장!A$11:A$2829,0)),IF($AM2582="연결",INDEX([1]상장!AB$11:AB$2829,MATCH($A2582,[1]상장!A$11:A$2829,0)),""))</f>
        <v>107029528000</v>
      </c>
    </row>
    <row r="2583" spans="1:44" x14ac:dyDescent="0.3">
      <c r="A2583" t="s">
        <v>7732</v>
      </c>
      <c r="B2583" t="s">
        <v>7733</v>
      </c>
      <c r="C2583" t="s">
        <v>7734</v>
      </c>
      <c r="D2583" s="1" t="str">
        <f>INDEX(Sheet2!$B$2:$B$2345,MATCH(Sheet1!$B2583,Sheet2!$C$2:$C$2345,0))</f>
        <v>파이버프로</v>
      </c>
      <c r="E2583" t="s">
        <v>8475</v>
      </c>
      <c r="F2583" t="s">
        <v>8475</v>
      </c>
      <c r="G2583" t="s">
        <v>8475</v>
      </c>
      <c r="H2583" t="s">
        <v>8475</v>
      </c>
      <c r="I2583" t="s">
        <v>8475</v>
      </c>
      <c r="J2583" t="s">
        <v>8475</v>
      </c>
      <c r="K2583" t="s">
        <v>8475</v>
      </c>
      <c r="L2583" t="s">
        <v>8475</v>
      </c>
      <c r="M2583" t="s">
        <v>8475</v>
      </c>
      <c r="N2583" t="s">
        <v>8475</v>
      </c>
      <c r="O2583" t="s">
        <v>8475</v>
      </c>
      <c r="P2583" t="s">
        <v>8475</v>
      </c>
      <c r="Q2583" t="s">
        <v>8475</v>
      </c>
      <c r="R2583" t="s">
        <v>8475</v>
      </c>
      <c r="S2583" t="s">
        <v>8475</v>
      </c>
      <c r="T2583" t="s">
        <v>8475</v>
      </c>
      <c r="U2583" t="s">
        <v>8475</v>
      </c>
      <c r="V2583" t="s">
        <v>8475</v>
      </c>
      <c r="W2583" t="s">
        <v>8475</v>
      </c>
      <c r="X2583" t="s">
        <v>8475</v>
      </c>
      <c r="Y2583" t="s">
        <v>8475</v>
      </c>
      <c r="Z2583" t="s">
        <v>8475</v>
      </c>
      <c r="AA2583" t="s">
        <v>8475</v>
      </c>
      <c r="AB2583" t="s">
        <v>8475</v>
      </c>
      <c r="AC2583" t="s">
        <v>8475</v>
      </c>
      <c r="AD2583" t="s">
        <v>8475</v>
      </c>
      <c r="AE2583" t="s">
        <v>8475</v>
      </c>
      <c r="AF2583" t="s">
        <v>8475</v>
      </c>
      <c r="AG2583" t="s">
        <v>8475</v>
      </c>
      <c r="AH2583" t="s">
        <v>8475</v>
      </c>
      <c r="AI2583" t="s">
        <v>27757</v>
      </c>
      <c r="AJ2583" t="s">
        <v>27757</v>
      </c>
      <c r="AK2583" t="s">
        <v>27755</v>
      </c>
      <c r="AL2583" t="s">
        <v>27755</v>
      </c>
      <c r="AM2583" t="s">
        <v>27755</v>
      </c>
      <c r="AN2583" s="11" t="s">
        <v>8475</v>
      </c>
      <c r="AO2583" s="11" t="s">
        <v>8475</v>
      </c>
      <c r="AP2583" s="11">
        <v>15690739000</v>
      </c>
      <c r="AQ2583" s="11">
        <v>14693556000</v>
      </c>
      <c r="AR2583" s="11">
        <f>IF($AM2583="별도",INDEX([1]상장!W$11:W$2829,MATCH($A2583,[1]상장!A$11:A$2829,0)),IF($AM2583="연결",INDEX([1]상장!AB$11:AB$2829,MATCH($A2583,[1]상장!A$11:A$2829,0)),""))</f>
        <v>18829443000</v>
      </c>
    </row>
    <row r="2584" spans="1:44" x14ac:dyDescent="0.3">
      <c r="A2584" t="s">
        <v>7735</v>
      </c>
      <c r="B2584" t="s">
        <v>7736</v>
      </c>
      <c r="C2584" t="s">
        <v>7737</v>
      </c>
      <c r="D2584" s="1" t="str">
        <f>INDEX(Sheet2!$B$2:$B$2345,MATCH(Sheet1!$B2584,Sheet2!$C$2:$C$2345,0))</f>
        <v>블리츠웨이</v>
      </c>
      <c r="E2584" t="s">
        <v>8475</v>
      </c>
      <c r="F2584" t="s">
        <v>8475</v>
      </c>
      <c r="G2584" t="s">
        <v>8475</v>
      </c>
      <c r="H2584" t="s">
        <v>8475</v>
      </c>
      <c r="I2584" t="s">
        <v>8475</v>
      </c>
      <c r="J2584" t="s">
        <v>8475</v>
      </c>
      <c r="K2584" t="s">
        <v>22005</v>
      </c>
      <c r="L2584">
        <v>41.55</v>
      </c>
      <c r="M2584" t="s">
        <v>8475</v>
      </c>
      <c r="N2584" t="s">
        <v>8475</v>
      </c>
      <c r="O2584" t="s">
        <v>8475</v>
      </c>
      <c r="P2584" t="s">
        <v>8475</v>
      </c>
      <c r="Q2584" t="s">
        <v>8475</v>
      </c>
      <c r="R2584" t="s">
        <v>8475</v>
      </c>
      <c r="S2584" t="s">
        <v>8475</v>
      </c>
      <c r="T2584" t="s">
        <v>8475</v>
      </c>
      <c r="U2584" t="s">
        <v>22006</v>
      </c>
      <c r="V2584">
        <v>33.42</v>
      </c>
      <c r="W2584" t="s">
        <v>8475</v>
      </c>
      <c r="X2584" t="s">
        <v>8475</v>
      </c>
      <c r="Y2584" t="s">
        <v>8475</v>
      </c>
      <c r="Z2584" t="s">
        <v>8475</v>
      </c>
      <c r="AA2584" t="s">
        <v>8475</v>
      </c>
      <c r="AB2584" t="s">
        <v>8475</v>
      </c>
      <c r="AC2584" t="s">
        <v>8475</v>
      </c>
      <c r="AD2584" t="s">
        <v>8475</v>
      </c>
      <c r="AE2584" t="s">
        <v>22007</v>
      </c>
      <c r="AF2584">
        <v>23.27</v>
      </c>
      <c r="AG2584" t="s">
        <v>8475</v>
      </c>
      <c r="AH2584">
        <v>23.27</v>
      </c>
      <c r="AI2584" t="s">
        <v>27757</v>
      </c>
      <c r="AJ2584" t="s">
        <v>27756</v>
      </c>
      <c r="AK2584" t="s">
        <v>27756</v>
      </c>
      <c r="AL2584" t="s">
        <v>27756</v>
      </c>
      <c r="AM2584" t="s">
        <v>27755</v>
      </c>
      <c r="AN2584" s="11" t="s">
        <v>8475</v>
      </c>
      <c r="AO2584" s="11">
        <v>3504282000</v>
      </c>
      <c r="AP2584" s="11">
        <v>12694465000</v>
      </c>
      <c r="AQ2584" s="11">
        <v>15850396000</v>
      </c>
      <c r="AR2584" s="11">
        <f>IF($AM2584="별도",INDEX([1]상장!W$11:W$2829,MATCH($A2584,[1]상장!A$11:A$2829,0)),IF($AM2584="연결",INDEX([1]상장!AB$11:AB$2829,MATCH($A2584,[1]상장!A$11:A$2829,0)),""))</f>
        <v>19148249000</v>
      </c>
    </row>
    <row r="2585" spans="1:44" x14ac:dyDescent="0.3">
      <c r="A2585" t="s">
        <v>7738</v>
      </c>
      <c r="B2585" t="s">
        <v>7739</v>
      </c>
      <c r="C2585" t="s">
        <v>7740</v>
      </c>
      <c r="D2585" s="1" t="str">
        <f>INDEX(Sheet2!$B$2:$B$2345,MATCH(Sheet1!$B2585,Sheet2!$C$2:$C$2345,0))</f>
        <v>하나머스트7호스팩</v>
      </c>
      <c r="E2585" t="s">
        <v>8475</v>
      </c>
      <c r="F2585" t="s">
        <v>8475</v>
      </c>
      <c r="G2585" t="s">
        <v>8475</v>
      </c>
      <c r="H2585" t="s">
        <v>8475</v>
      </c>
      <c r="I2585" t="s">
        <v>8475</v>
      </c>
      <c r="J2585" t="s">
        <v>8475</v>
      </c>
      <c r="K2585" t="s">
        <v>8475</v>
      </c>
      <c r="L2585" t="s">
        <v>8475</v>
      </c>
      <c r="M2585" t="s">
        <v>8475</v>
      </c>
      <c r="N2585" t="s">
        <v>8475</v>
      </c>
      <c r="O2585" t="s">
        <v>8475</v>
      </c>
      <c r="P2585" t="s">
        <v>8475</v>
      </c>
      <c r="Q2585" t="s">
        <v>8475</v>
      </c>
      <c r="R2585" t="s">
        <v>8475</v>
      </c>
      <c r="S2585" t="s">
        <v>8475</v>
      </c>
      <c r="T2585" t="s">
        <v>8475</v>
      </c>
      <c r="U2585" t="s">
        <v>8475</v>
      </c>
      <c r="V2585" t="s">
        <v>8475</v>
      </c>
      <c r="W2585" t="s">
        <v>8475</v>
      </c>
      <c r="X2585" t="s">
        <v>8475</v>
      </c>
      <c r="Y2585" t="s">
        <v>8475</v>
      </c>
      <c r="Z2585" t="s">
        <v>8475</v>
      </c>
      <c r="AA2585" t="s">
        <v>8475</v>
      </c>
      <c r="AB2585" t="s">
        <v>8475</v>
      </c>
      <c r="AC2585" t="s">
        <v>8475</v>
      </c>
      <c r="AD2585" t="s">
        <v>8475</v>
      </c>
      <c r="AE2585" t="s">
        <v>8475</v>
      </c>
      <c r="AF2585" t="s">
        <v>8475</v>
      </c>
      <c r="AG2585" t="s">
        <v>8475</v>
      </c>
      <c r="AH2585" t="s">
        <v>8475</v>
      </c>
      <c r="AI2585" t="s">
        <v>27757</v>
      </c>
      <c r="AJ2585" t="s">
        <v>27757</v>
      </c>
      <c r="AK2585" t="s">
        <v>27757</v>
      </c>
      <c r="AL2585" t="s">
        <v>27757</v>
      </c>
      <c r="AM2585" t="s">
        <v>27757</v>
      </c>
      <c r="AN2585" s="11" t="s">
        <v>8475</v>
      </c>
      <c r="AO2585" s="11" t="s">
        <v>8475</v>
      </c>
      <c r="AP2585" s="11" t="s">
        <v>8475</v>
      </c>
      <c r="AQ2585" s="11" t="s">
        <v>8475</v>
      </c>
      <c r="AR2585" s="11" t="str">
        <f>IF($AM2585="별도",INDEX([1]상장!W$11:W$2829,MATCH($A2585,[1]상장!A$11:A$2829,0)),IF($AM2585="연결",INDEX([1]상장!AB$11:AB$2829,MATCH($A2585,[1]상장!A$11:A$2829,0)),""))</f>
        <v/>
      </c>
    </row>
    <row r="2586" spans="1:44" x14ac:dyDescent="0.3">
      <c r="A2586" t="s">
        <v>7741</v>
      </c>
      <c r="B2586" t="s">
        <v>7742</v>
      </c>
      <c r="C2586" t="s">
        <v>7743</v>
      </c>
      <c r="D2586" s="1" t="e">
        <f>INDEX(Sheet2!$B$2:$B$2345,MATCH(Sheet1!$B2586,Sheet2!$C$2:$C$2345,0))</f>
        <v>#N/A</v>
      </c>
      <c r="E2586" t="s">
        <v>8475</v>
      </c>
      <c r="F2586" t="s">
        <v>8475</v>
      </c>
      <c r="G2586" t="s">
        <v>8475</v>
      </c>
      <c r="H2586" t="s">
        <v>8475</v>
      </c>
      <c r="I2586" t="s">
        <v>8475</v>
      </c>
      <c r="J2586" t="s">
        <v>8475</v>
      </c>
      <c r="K2586" t="s">
        <v>8475</v>
      </c>
      <c r="L2586" t="s">
        <v>8475</v>
      </c>
      <c r="M2586" t="s">
        <v>8475</v>
      </c>
      <c r="N2586" t="s">
        <v>8475</v>
      </c>
      <c r="O2586" t="s">
        <v>8475</v>
      </c>
      <c r="P2586" t="s">
        <v>8475</v>
      </c>
      <c r="Q2586" t="s">
        <v>8475</v>
      </c>
      <c r="R2586" t="s">
        <v>8475</v>
      </c>
      <c r="S2586" t="s">
        <v>8475</v>
      </c>
      <c r="T2586" t="s">
        <v>8475</v>
      </c>
      <c r="U2586" t="s">
        <v>8475</v>
      </c>
      <c r="V2586" t="s">
        <v>8475</v>
      </c>
      <c r="W2586" t="s">
        <v>8475</v>
      </c>
      <c r="X2586" t="s">
        <v>8475</v>
      </c>
      <c r="Y2586" t="s">
        <v>8475</v>
      </c>
      <c r="Z2586" t="s">
        <v>8475</v>
      </c>
      <c r="AA2586" t="s">
        <v>8475</v>
      </c>
      <c r="AB2586" t="s">
        <v>8475</v>
      </c>
      <c r="AC2586" t="s">
        <v>8475</v>
      </c>
      <c r="AD2586" t="s">
        <v>8475</v>
      </c>
      <c r="AE2586" t="s">
        <v>8475</v>
      </c>
      <c r="AF2586" t="s">
        <v>8475</v>
      </c>
      <c r="AG2586" t="s">
        <v>8475</v>
      </c>
      <c r="AH2586" t="s">
        <v>8475</v>
      </c>
      <c r="AI2586" t="s">
        <v>27757</v>
      </c>
      <c r="AJ2586" t="s">
        <v>27757</v>
      </c>
      <c r="AK2586" t="s">
        <v>27757</v>
      </c>
      <c r="AL2586" t="s">
        <v>27757</v>
      </c>
      <c r="AM2586" t="s">
        <v>27757</v>
      </c>
      <c r="AN2586" s="11" t="s">
        <v>8475</v>
      </c>
      <c r="AO2586" s="11" t="s">
        <v>8475</v>
      </c>
      <c r="AP2586" s="11" t="s">
        <v>8475</v>
      </c>
      <c r="AQ2586" s="11" t="s">
        <v>8475</v>
      </c>
      <c r="AR2586" s="11" t="str">
        <f>IF($AM2586="별도",INDEX([1]상장!W$11:W$2829,MATCH($A2586,[1]상장!A$11:A$2829,0)),IF($AM2586="연결",INDEX([1]상장!AB$11:AB$2829,MATCH($A2586,[1]상장!A$11:A$2829,0)),""))</f>
        <v/>
      </c>
    </row>
    <row r="2587" spans="1:44" x14ac:dyDescent="0.3">
      <c r="A2587" t="s">
        <v>7744</v>
      </c>
      <c r="B2587" t="s">
        <v>7745</v>
      </c>
      <c r="C2587" t="s">
        <v>7746</v>
      </c>
      <c r="D2587" s="1" t="str">
        <f>INDEX(Sheet2!$B$2:$B$2345,MATCH(Sheet1!$B2587,Sheet2!$C$2:$C$2345,0))</f>
        <v>하인크코리아</v>
      </c>
      <c r="E2587" t="s">
        <v>8475</v>
      </c>
      <c r="F2587" t="s">
        <v>8475</v>
      </c>
      <c r="G2587" t="s">
        <v>8475</v>
      </c>
      <c r="H2587" t="s">
        <v>8475</v>
      </c>
      <c r="I2587" t="s">
        <v>8475</v>
      </c>
      <c r="J2587" t="s">
        <v>8475</v>
      </c>
      <c r="K2587" t="s">
        <v>8475</v>
      </c>
      <c r="L2587" t="s">
        <v>8475</v>
      </c>
      <c r="M2587" t="s">
        <v>8475</v>
      </c>
      <c r="N2587" t="s">
        <v>8475</v>
      </c>
      <c r="O2587" t="s">
        <v>8475</v>
      </c>
      <c r="P2587" t="s">
        <v>8475</v>
      </c>
      <c r="Q2587" t="s">
        <v>8475</v>
      </c>
      <c r="R2587" t="s">
        <v>8475</v>
      </c>
      <c r="S2587" t="s">
        <v>8475</v>
      </c>
      <c r="T2587" t="s">
        <v>8475</v>
      </c>
      <c r="U2587" t="s">
        <v>8475</v>
      </c>
      <c r="V2587" t="s">
        <v>8475</v>
      </c>
      <c r="W2587" t="s">
        <v>8475</v>
      </c>
      <c r="X2587" t="s">
        <v>8475</v>
      </c>
      <c r="Y2587" t="s">
        <v>8475</v>
      </c>
      <c r="Z2587" t="s">
        <v>8475</v>
      </c>
      <c r="AA2587" t="s">
        <v>8475</v>
      </c>
      <c r="AB2587" t="s">
        <v>8475</v>
      </c>
      <c r="AC2587" t="s">
        <v>8475</v>
      </c>
      <c r="AD2587" t="s">
        <v>8475</v>
      </c>
      <c r="AE2587" t="s">
        <v>8475</v>
      </c>
      <c r="AF2587" t="s">
        <v>8475</v>
      </c>
      <c r="AG2587" t="s">
        <v>8475</v>
      </c>
      <c r="AH2587" t="s">
        <v>8475</v>
      </c>
      <c r="AI2587" t="s">
        <v>27757</v>
      </c>
      <c r="AJ2587" t="s">
        <v>27757</v>
      </c>
      <c r="AK2587" t="s">
        <v>27756</v>
      </c>
      <c r="AL2587" t="s">
        <v>27756</v>
      </c>
      <c r="AM2587" t="s">
        <v>27755</v>
      </c>
      <c r="AN2587" s="11" t="s">
        <v>8475</v>
      </c>
      <c r="AO2587" s="11" t="s">
        <v>8475</v>
      </c>
      <c r="AP2587" s="11">
        <v>10101127000</v>
      </c>
      <c r="AQ2587" s="11">
        <v>14102810000</v>
      </c>
      <c r="AR2587" s="11">
        <f>IF($AM2587="별도",INDEX([1]상장!W$11:W$2829,MATCH($A2587,[1]상장!A$11:A$2829,0)),IF($AM2587="연결",INDEX([1]상장!AB$11:AB$2829,MATCH($A2587,[1]상장!A$11:A$2829,0)),""))</f>
        <v>16485049000</v>
      </c>
    </row>
    <row r="2588" spans="1:44" x14ac:dyDescent="0.3">
      <c r="A2588" t="s">
        <v>7747</v>
      </c>
      <c r="B2588" t="s">
        <v>7748</v>
      </c>
      <c r="C2588" t="s">
        <v>7749</v>
      </c>
      <c r="D2588" s="1" t="str">
        <f>INDEX(Sheet2!$B$2:$B$2345,MATCH(Sheet1!$B2588,Sheet2!$C$2:$C$2345,0))</f>
        <v>LG에너지솔루션</v>
      </c>
      <c r="E2588" t="s">
        <v>8475</v>
      </c>
      <c r="F2588" t="s">
        <v>8475</v>
      </c>
      <c r="G2588" t="s">
        <v>8475</v>
      </c>
      <c r="H2588" t="s">
        <v>8475</v>
      </c>
      <c r="I2588" t="s">
        <v>11625</v>
      </c>
      <c r="J2588">
        <v>100</v>
      </c>
      <c r="K2588" t="s">
        <v>11625</v>
      </c>
      <c r="L2588">
        <v>100</v>
      </c>
      <c r="M2588" t="s">
        <v>11625</v>
      </c>
      <c r="N2588">
        <v>100</v>
      </c>
      <c r="O2588" t="s">
        <v>8475</v>
      </c>
      <c r="P2588" t="s">
        <v>8475</v>
      </c>
      <c r="Q2588" t="s">
        <v>8475</v>
      </c>
      <c r="R2588" t="s">
        <v>8475</v>
      </c>
      <c r="S2588" t="s">
        <v>8475</v>
      </c>
      <c r="T2588" t="s">
        <v>8475</v>
      </c>
      <c r="U2588" t="s">
        <v>8475</v>
      </c>
      <c r="V2588" t="s">
        <v>8475</v>
      </c>
      <c r="W2588" t="e">
        <v>#VALUE!</v>
      </c>
      <c r="X2588" t="s">
        <v>8475</v>
      </c>
      <c r="Y2588" t="s">
        <v>8475</v>
      </c>
      <c r="Z2588" t="s">
        <v>8475</v>
      </c>
      <c r="AA2588" t="s">
        <v>8475</v>
      </c>
      <c r="AB2588" t="s">
        <v>8475</v>
      </c>
      <c r="AC2588" t="s">
        <v>8475</v>
      </c>
      <c r="AD2588" t="s">
        <v>8475</v>
      </c>
      <c r="AE2588" t="s">
        <v>8475</v>
      </c>
      <c r="AF2588" t="s">
        <v>8475</v>
      </c>
      <c r="AG2588" t="s">
        <v>8475</v>
      </c>
      <c r="AH2588" t="s">
        <v>8475</v>
      </c>
      <c r="AI2588" t="s">
        <v>27757</v>
      </c>
      <c r="AJ2588" t="s">
        <v>27757</v>
      </c>
      <c r="AK2588" t="s">
        <v>27755</v>
      </c>
      <c r="AL2588" t="s">
        <v>27755</v>
      </c>
      <c r="AM2588" t="s">
        <v>27755</v>
      </c>
      <c r="AN2588" s="11" t="s">
        <v>8475</v>
      </c>
      <c r="AO2588" s="11" t="s">
        <v>8475</v>
      </c>
      <c r="AP2588" s="11">
        <v>1461068000000</v>
      </c>
      <c r="AQ2588" s="11">
        <v>17851906000000</v>
      </c>
      <c r="AR2588" s="11">
        <f>IF($AM2588="별도",INDEX([1]상장!W$11:W$2829,MATCH($A2588,[1]상장!A$11:A$2829,0)),IF($AM2588="연결",INDEX([1]상장!AB$11:AB$2829,MATCH($A2588,[1]상장!A$11:A$2829,0)),""))</f>
        <v>25598609000000</v>
      </c>
    </row>
    <row r="2589" spans="1:44" x14ac:dyDescent="0.3">
      <c r="A2589" t="s">
        <v>7750</v>
      </c>
      <c r="B2589" t="s">
        <v>7751</v>
      </c>
      <c r="C2589" t="s">
        <v>7752</v>
      </c>
      <c r="D2589" s="1" t="str">
        <f>INDEX(Sheet2!$B$2:$B$2345,MATCH(Sheet1!$B2589,Sheet2!$C$2:$C$2345,0))</f>
        <v>지엘팜텍</v>
      </c>
      <c r="E2589" t="s">
        <v>22008</v>
      </c>
      <c r="F2589">
        <v>47.1</v>
      </c>
      <c r="G2589" t="s">
        <v>22009</v>
      </c>
      <c r="H2589">
        <v>51.72</v>
      </c>
      <c r="I2589" t="s">
        <v>22009</v>
      </c>
      <c r="J2589">
        <v>69.13</v>
      </c>
      <c r="K2589" t="s">
        <v>22009</v>
      </c>
      <c r="L2589">
        <v>71.58</v>
      </c>
      <c r="M2589" t="s">
        <v>22010</v>
      </c>
      <c r="N2589">
        <v>56.82</v>
      </c>
      <c r="O2589" t="s">
        <v>22011</v>
      </c>
      <c r="P2589">
        <v>24.39</v>
      </c>
      <c r="Q2589" t="s">
        <v>22012</v>
      </c>
      <c r="R2589">
        <v>20.76</v>
      </c>
      <c r="S2589" t="s">
        <v>22013</v>
      </c>
      <c r="T2589">
        <v>10.52</v>
      </c>
      <c r="U2589" t="s">
        <v>22014</v>
      </c>
      <c r="V2589">
        <v>6.44</v>
      </c>
      <c r="W2589" t="s">
        <v>22015</v>
      </c>
      <c r="X2589">
        <v>17.850000000000001</v>
      </c>
      <c r="Y2589" t="s">
        <v>22016</v>
      </c>
      <c r="Z2589">
        <v>11.04</v>
      </c>
      <c r="AA2589" t="s">
        <v>22017</v>
      </c>
      <c r="AB2589">
        <v>8.73</v>
      </c>
      <c r="AC2589" t="s">
        <v>22014</v>
      </c>
      <c r="AD2589">
        <v>7.37</v>
      </c>
      <c r="AE2589" t="s">
        <v>22018</v>
      </c>
      <c r="AF2589">
        <v>6.44</v>
      </c>
      <c r="AG2589" t="s">
        <v>22019</v>
      </c>
      <c r="AH2589">
        <v>6.44</v>
      </c>
      <c r="AI2589" t="s">
        <v>27755</v>
      </c>
      <c r="AJ2589" t="s">
        <v>27755</v>
      </c>
      <c r="AK2589" t="s">
        <v>27755</v>
      </c>
      <c r="AL2589" t="s">
        <v>27755</v>
      </c>
      <c r="AM2589" t="s">
        <v>27755</v>
      </c>
      <c r="AN2589" s="11">
        <v>7998087000</v>
      </c>
      <c r="AO2589" s="11">
        <v>10608166000</v>
      </c>
      <c r="AP2589" s="11">
        <v>11988208000</v>
      </c>
      <c r="AQ2589" s="11">
        <v>12425741000</v>
      </c>
      <c r="AR2589" s="11">
        <f>IF($AM2589="별도",INDEX([1]상장!W$11:W$2829,MATCH($A2589,[1]상장!A$11:A$2829,0)),IF($AM2589="연결",INDEX([1]상장!AB$11:AB$2829,MATCH($A2589,[1]상장!A$11:A$2829,0)),""))</f>
        <v>16728503000</v>
      </c>
    </row>
    <row r="2590" spans="1:44" x14ac:dyDescent="0.3">
      <c r="A2590" t="s">
        <v>7753</v>
      </c>
      <c r="B2590" t="s">
        <v>7754</v>
      </c>
      <c r="C2590" t="s">
        <v>7755</v>
      </c>
      <c r="D2590" s="1" t="str">
        <f>INDEX(Sheet2!$B$2:$B$2345,MATCH(Sheet1!$B2590,Sheet2!$C$2:$C$2345,0))</f>
        <v>글로벌텍스프리</v>
      </c>
      <c r="E2590" t="s">
        <v>22020</v>
      </c>
      <c r="F2590">
        <v>94.04</v>
      </c>
      <c r="G2590" t="s">
        <v>22020</v>
      </c>
      <c r="H2590">
        <v>92.7</v>
      </c>
      <c r="I2590" t="s">
        <v>22020</v>
      </c>
      <c r="J2590">
        <v>84.32</v>
      </c>
      <c r="K2590" t="s">
        <v>22021</v>
      </c>
      <c r="L2590">
        <v>59.28</v>
      </c>
      <c r="M2590" t="s">
        <v>8475</v>
      </c>
      <c r="N2590" t="s">
        <v>8475</v>
      </c>
      <c r="O2590" t="s">
        <v>22022</v>
      </c>
      <c r="P2590">
        <v>5.95</v>
      </c>
      <c r="Q2590" t="s">
        <v>22022</v>
      </c>
      <c r="R2590">
        <v>7.29</v>
      </c>
      <c r="S2590" t="s">
        <v>22022</v>
      </c>
      <c r="T2590">
        <v>15.67</v>
      </c>
      <c r="U2590" t="s">
        <v>22023</v>
      </c>
      <c r="V2590">
        <v>20.420000000000002</v>
      </c>
      <c r="W2590" t="s">
        <v>8475</v>
      </c>
      <c r="X2590" t="s">
        <v>8475</v>
      </c>
      <c r="Y2590" t="s">
        <v>8475</v>
      </c>
      <c r="Z2590" t="s">
        <v>8475</v>
      </c>
      <c r="AA2590" t="s">
        <v>8475</v>
      </c>
      <c r="AB2590" t="s">
        <v>8475</v>
      </c>
      <c r="AC2590" t="s">
        <v>8475</v>
      </c>
      <c r="AD2590" t="s">
        <v>8475</v>
      </c>
      <c r="AE2590" t="s">
        <v>22024</v>
      </c>
      <c r="AF2590">
        <v>20.28</v>
      </c>
      <c r="AG2590" t="s">
        <v>8475</v>
      </c>
      <c r="AH2590">
        <v>20.28</v>
      </c>
      <c r="AI2590" t="s">
        <v>27755</v>
      </c>
      <c r="AJ2590" t="s">
        <v>27755</v>
      </c>
      <c r="AK2590" t="s">
        <v>27755</v>
      </c>
      <c r="AL2590" t="s">
        <v>27755</v>
      </c>
      <c r="AM2590" t="s">
        <v>27755</v>
      </c>
      <c r="AN2590" s="11">
        <v>41536412000</v>
      </c>
      <c r="AO2590" s="11">
        <v>59766505000</v>
      </c>
      <c r="AP2590" s="11">
        <v>10184010000</v>
      </c>
      <c r="AQ2590" s="11">
        <v>38144495000</v>
      </c>
      <c r="AR2590" s="11">
        <f>IF($AM2590="별도",INDEX([1]상장!W$11:W$2829,MATCH($A2590,[1]상장!A$11:A$2829,0)),IF($AM2590="연결",INDEX([1]상장!AB$11:AB$2829,MATCH($A2590,[1]상장!A$11:A$2829,0)),""))</f>
        <v>49359710000</v>
      </c>
    </row>
    <row r="2591" spans="1:44" x14ac:dyDescent="0.3">
      <c r="A2591" t="s">
        <v>7756</v>
      </c>
      <c r="B2591" t="s">
        <v>7757</v>
      </c>
      <c r="C2591" t="s">
        <v>7758</v>
      </c>
      <c r="D2591" s="1" t="str">
        <f>INDEX(Sheet2!$B$2:$B$2345,MATCH(Sheet1!$B2591,Sheet2!$C$2:$C$2345,0))</f>
        <v>고바이오랩</v>
      </c>
      <c r="E2591" t="s">
        <v>8475</v>
      </c>
      <c r="F2591" t="s">
        <v>8475</v>
      </c>
      <c r="G2591" t="s">
        <v>8475</v>
      </c>
      <c r="H2591" t="s">
        <v>8475</v>
      </c>
      <c r="I2591" t="s">
        <v>19674</v>
      </c>
      <c r="J2591">
        <v>43.55</v>
      </c>
      <c r="K2591" t="s">
        <v>22025</v>
      </c>
      <c r="L2591">
        <v>85.65</v>
      </c>
      <c r="M2591" t="s">
        <v>8754</v>
      </c>
      <c r="N2591">
        <v>91.04</v>
      </c>
      <c r="O2591" t="s">
        <v>8475</v>
      </c>
      <c r="P2591" t="s">
        <v>8475</v>
      </c>
      <c r="Q2591" t="s">
        <v>8475</v>
      </c>
      <c r="R2591" t="s">
        <v>8475</v>
      </c>
      <c r="S2591" t="s">
        <v>22025</v>
      </c>
      <c r="T2591">
        <v>29.74</v>
      </c>
      <c r="U2591" t="s">
        <v>22026</v>
      </c>
      <c r="V2591">
        <v>7.77</v>
      </c>
      <c r="W2591" t="s">
        <v>19674</v>
      </c>
      <c r="X2591">
        <v>8.9</v>
      </c>
      <c r="Y2591" t="s">
        <v>8475</v>
      </c>
      <c r="Z2591" t="s">
        <v>8475</v>
      </c>
      <c r="AA2591" t="s">
        <v>8475</v>
      </c>
      <c r="AB2591" t="s">
        <v>8475</v>
      </c>
      <c r="AC2591" t="s">
        <v>22027</v>
      </c>
      <c r="AD2591">
        <v>26.69</v>
      </c>
      <c r="AE2591" t="s">
        <v>22027</v>
      </c>
      <c r="AF2591">
        <v>6.56</v>
      </c>
      <c r="AG2591" t="s">
        <v>9684</v>
      </c>
      <c r="AH2591">
        <v>6.56</v>
      </c>
      <c r="AI2591" t="s">
        <v>27755</v>
      </c>
      <c r="AJ2591" t="s">
        <v>27755</v>
      </c>
      <c r="AK2591" t="s">
        <v>27755</v>
      </c>
      <c r="AL2591" t="s">
        <v>27755</v>
      </c>
      <c r="AM2591" t="s">
        <v>27755</v>
      </c>
      <c r="AN2591" s="11">
        <v>64162000</v>
      </c>
      <c r="AO2591" s="11">
        <v>576519000</v>
      </c>
      <c r="AP2591" s="11">
        <v>4591485000</v>
      </c>
      <c r="AQ2591" s="11">
        <v>2893329000</v>
      </c>
      <c r="AR2591" s="11">
        <f>IF($AM2591="별도",INDEX([1]상장!W$11:W$2829,MATCH($A2591,[1]상장!A$11:A$2829,0)),IF($AM2591="연결",INDEX([1]상장!AB$11:AB$2829,MATCH($A2591,[1]상장!A$11:A$2829,0)),""))</f>
        <v>11605577000</v>
      </c>
    </row>
    <row r="2592" spans="1:44" x14ac:dyDescent="0.3">
      <c r="A2592" t="s">
        <v>7759</v>
      </c>
      <c r="B2592" t="s">
        <v>7760</v>
      </c>
      <c r="C2592" t="s">
        <v>7761</v>
      </c>
      <c r="D2592" s="1" t="str">
        <f>INDEX(Sheet2!$B$2:$B$2345,MATCH(Sheet1!$B2592,Sheet2!$C$2:$C$2345,0))</f>
        <v>스튜디오산타클로스</v>
      </c>
      <c r="E2592" t="s">
        <v>22028</v>
      </c>
      <c r="F2592">
        <v>44.62</v>
      </c>
      <c r="G2592" t="s">
        <v>22028</v>
      </c>
      <c r="H2592">
        <v>39.659999999999997</v>
      </c>
      <c r="I2592" t="s">
        <v>22029</v>
      </c>
      <c r="J2592">
        <v>79.08</v>
      </c>
      <c r="K2592" t="s">
        <v>22030</v>
      </c>
      <c r="L2592">
        <v>61.73</v>
      </c>
      <c r="M2592" t="s">
        <v>8475</v>
      </c>
      <c r="N2592" t="s">
        <v>8475</v>
      </c>
      <c r="O2592" t="s">
        <v>9020</v>
      </c>
      <c r="P2592">
        <v>30.71</v>
      </c>
      <c r="Q2592" t="s">
        <v>22031</v>
      </c>
      <c r="R2592">
        <v>18.05</v>
      </c>
      <c r="S2592" t="s">
        <v>22032</v>
      </c>
      <c r="T2592">
        <v>20.91</v>
      </c>
      <c r="U2592" t="s">
        <v>22029</v>
      </c>
      <c r="V2592">
        <v>38.26</v>
      </c>
      <c r="W2592" t="s">
        <v>8475</v>
      </c>
      <c r="X2592" t="s">
        <v>8475</v>
      </c>
      <c r="Y2592" t="s">
        <v>8754</v>
      </c>
      <c r="Z2592">
        <v>13.42</v>
      </c>
      <c r="AA2592" t="s">
        <v>9020</v>
      </c>
      <c r="AB2592">
        <v>14.62</v>
      </c>
      <c r="AC2592" t="s">
        <v>22033</v>
      </c>
      <c r="AD2592">
        <v>0</v>
      </c>
      <c r="AE2592" t="s">
        <v>22034</v>
      </c>
      <c r="AF2592">
        <v>0</v>
      </c>
      <c r="AG2592" t="s">
        <v>8475</v>
      </c>
      <c r="AH2592">
        <v>0</v>
      </c>
      <c r="AI2592" t="s">
        <v>27755</v>
      </c>
      <c r="AJ2592" t="s">
        <v>27755</v>
      </c>
      <c r="AK2592" t="s">
        <v>27755</v>
      </c>
      <c r="AL2592" t="s">
        <v>27755</v>
      </c>
      <c r="AM2592" t="s">
        <v>27755</v>
      </c>
      <c r="AN2592" s="11">
        <v>27311088000</v>
      </c>
      <c r="AO2592" s="11">
        <v>23825796000</v>
      </c>
      <c r="AP2592" s="11">
        <v>14962004000</v>
      </c>
      <c r="AQ2592" s="11">
        <v>34525693000</v>
      </c>
      <c r="AR2592" s="11">
        <f>IF($AM2592="별도",INDEX([1]상장!W$11:W$2829,MATCH($A2592,[1]상장!A$11:A$2829,0)),IF($AM2592="연결",INDEX([1]상장!AB$11:AB$2829,MATCH($A2592,[1]상장!A$11:A$2829,0)),""))</f>
        <v>18481104000</v>
      </c>
    </row>
    <row r="2593" spans="1:44" x14ac:dyDescent="0.3">
      <c r="A2593" t="s">
        <v>7762</v>
      </c>
      <c r="B2593" t="s">
        <v>7763</v>
      </c>
      <c r="C2593" t="s">
        <v>7764</v>
      </c>
      <c r="D2593" s="1" t="str">
        <f>INDEX(Sheet2!$B$2:$B$2345,MATCH(Sheet1!$B2593,Sheet2!$C$2:$C$2345,0))</f>
        <v>엑셈</v>
      </c>
      <c r="E2593" t="s">
        <v>22035</v>
      </c>
      <c r="F2593">
        <v>32.92</v>
      </c>
      <c r="G2593" t="s">
        <v>22035</v>
      </c>
      <c r="H2593">
        <v>33.15</v>
      </c>
      <c r="I2593" t="s">
        <v>22036</v>
      </c>
      <c r="J2593">
        <v>31.03</v>
      </c>
      <c r="K2593" t="s">
        <v>22036</v>
      </c>
      <c r="L2593">
        <v>29.89</v>
      </c>
      <c r="M2593" t="s">
        <v>22036</v>
      </c>
      <c r="N2593">
        <v>27.2</v>
      </c>
      <c r="O2593" t="s">
        <v>22036</v>
      </c>
      <c r="P2593">
        <v>29.76</v>
      </c>
      <c r="Q2593" t="s">
        <v>22036</v>
      </c>
      <c r="R2593">
        <v>30.19</v>
      </c>
      <c r="S2593" t="s">
        <v>22035</v>
      </c>
      <c r="T2593">
        <v>28.09</v>
      </c>
      <c r="U2593" t="s">
        <v>22035</v>
      </c>
      <c r="V2593">
        <v>24.14</v>
      </c>
      <c r="W2593" t="s">
        <v>22035</v>
      </c>
      <c r="X2593">
        <v>23.27</v>
      </c>
      <c r="Y2593" t="s">
        <v>22037</v>
      </c>
      <c r="Z2593">
        <v>16.41</v>
      </c>
      <c r="AA2593" t="s">
        <v>22037</v>
      </c>
      <c r="AB2593">
        <v>12.69</v>
      </c>
      <c r="AC2593" t="s">
        <v>22037</v>
      </c>
      <c r="AD2593">
        <v>12.12</v>
      </c>
      <c r="AE2593" t="s">
        <v>22038</v>
      </c>
      <c r="AF2593">
        <v>13.8</v>
      </c>
      <c r="AG2593" t="s">
        <v>22039</v>
      </c>
      <c r="AH2593">
        <v>13.8</v>
      </c>
      <c r="AI2593" t="s">
        <v>27755</v>
      </c>
      <c r="AJ2593" t="s">
        <v>27755</v>
      </c>
      <c r="AK2593" t="s">
        <v>27755</v>
      </c>
      <c r="AL2593" t="s">
        <v>27755</v>
      </c>
      <c r="AM2593" t="s">
        <v>27755</v>
      </c>
      <c r="AN2593" s="11">
        <v>32359592000</v>
      </c>
      <c r="AO2593" s="11">
        <v>34454978000</v>
      </c>
      <c r="AP2593" s="11">
        <v>39177986000</v>
      </c>
      <c r="AQ2593" s="11">
        <v>47330197000</v>
      </c>
      <c r="AR2593" s="11">
        <f>IF($AM2593="별도",INDEX([1]상장!W$11:W$2829,MATCH($A2593,[1]상장!A$11:A$2829,0)),IF($AM2593="연결",INDEX([1]상장!AB$11:AB$2829,MATCH($A2593,[1]상장!A$11:A$2829,0)),""))</f>
        <v>55133276000</v>
      </c>
    </row>
    <row r="2594" spans="1:44" x14ac:dyDescent="0.3">
      <c r="A2594" t="s">
        <v>7765</v>
      </c>
      <c r="B2594" t="s">
        <v>7766</v>
      </c>
      <c r="C2594" t="s">
        <v>7767</v>
      </c>
      <c r="D2594" s="1" t="str">
        <f>INDEX(Sheet2!$B$2:$B$2345,MATCH(Sheet1!$B2594,Sheet2!$C$2:$C$2345,0))</f>
        <v>액션스퀘어</v>
      </c>
      <c r="E2594" t="s">
        <v>20878</v>
      </c>
      <c r="F2594">
        <v>100</v>
      </c>
      <c r="G2594" t="s">
        <v>22040</v>
      </c>
      <c r="H2594">
        <v>100</v>
      </c>
      <c r="I2594" t="s">
        <v>22040</v>
      </c>
      <c r="J2594">
        <v>100</v>
      </c>
      <c r="K2594" t="s">
        <v>22040</v>
      </c>
      <c r="L2594">
        <v>100</v>
      </c>
      <c r="M2594" t="s">
        <v>8475</v>
      </c>
      <c r="N2594" t="s">
        <v>8475</v>
      </c>
      <c r="O2594" t="s">
        <v>8475</v>
      </c>
      <c r="P2594" t="s">
        <v>8475</v>
      </c>
      <c r="Q2594" t="s">
        <v>8475</v>
      </c>
      <c r="R2594" t="s">
        <v>8475</v>
      </c>
      <c r="S2594" t="s">
        <v>8475</v>
      </c>
      <c r="T2594" t="s">
        <v>8475</v>
      </c>
      <c r="U2594" t="s">
        <v>8475</v>
      </c>
      <c r="V2594" t="s">
        <v>8475</v>
      </c>
      <c r="W2594" t="s">
        <v>8475</v>
      </c>
      <c r="X2594" t="s">
        <v>8475</v>
      </c>
      <c r="Y2594" t="s">
        <v>8475</v>
      </c>
      <c r="Z2594" t="s">
        <v>8475</v>
      </c>
      <c r="AA2594" t="s">
        <v>8475</v>
      </c>
      <c r="AB2594" t="s">
        <v>8475</v>
      </c>
      <c r="AC2594" t="s">
        <v>8475</v>
      </c>
      <c r="AD2594" t="s">
        <v>8475</v>
      </c>
      <c r="AE2594" t="s">
        <v>8475</v>
      </c>
      <c r="AF2594" t="s">
        <v>8475</v>
      </c>
      <c r="AG2594" t="s">
        <v>8475</v>
      </c>
      <c r="AH2594" t="s">
        <v>8475</v>
      </c>
      <c r="AI2594" t="s">
        <v>27755</v>
      </c>
      <c r="AJ2594" t="s">
        <v>27755</v>
      </c>
      <c r="AK2594" t="s">
        <v>27755</v>
      </c>
      <c r="AL2594" t="s">
        <v>27755</v>
      </c>
      <c r="AM2594" t="s">
        <v>27755</v>
      </c>
      <c r="AN2594" s="11">
        <v>7471297000</v>
      </c>
      <c r="AO2594" s="11">
        <v>5838397000</v>
      </c>
      <c r="AP2594" s="11">
        <v>5835488000</v>
      </c>
      <c r="AQ2594" s="11">
        <v>5618853000</v>
      </c>
      <c r="AR2594" s="11">
        <f>IF($AM2594="별도",INDEX([1]상장!W$11:W$2829,MATCH($A2594,[1]상장!A$11:A$2829,0)),IF($AM2594="연결",INDEX([1]상장!AB$11:AB$2829,MATCH($A2594,[1]상장!A$11:A$2829,0)),""))</f>
        <v>5759732000</v>
      </c>
    </row>
    <row r="2595" spans="1:44" x14ac:dyDescent="0.3">
      <c r="A2595" t="s">
        <v>7768</v>
      </c>
      <c r="B2595" t="s">
        <v>7769</v>
      </c>
      <c r="C2595" t="s">
        <v>7770</v>
      </c>
      <c r="D2595" s="1" t="str">
        <f>INDEX(Sheet2!$B$2:$B$2345,MATCH(Sheet1!$B2595,Sheet2!$C$2:$C$2345,0))</f>
        <v>휴마시스</v>
      </c>
      <c r="E2595" t="s">
        <v>22041</v>
      </c>
      <c r="F2595">
        <v>78.510000000000005</v>
      </c>
      <c r="G2595" t="s">
        <v>22041</v>
      </c>
      <c r="H2595">
        <v>85.03</v>
      </c>
      <c r="I2595" t="s">
        <v>22041</v>
      </c>
      <c r="J2595">
        <v>95.89</v>
      </c>
      <c r="K2595" t="s">
        <v>22041</v>
      </c>
      <c r="L2595">
        <v>97.58</v>
      </c>
      <c r="M2595" t="s">
        <v>8475</v>
      </c>
      <c r="N2595" t="s">
        <v>8475</v>
      </c>
      <c r="O2595" t="s">
        <v>22042</v>
      </c>
      <c r="P2595">
        <v>16.420000000000002</v>
      </c>
      <c r="Q2595" t="s">
        <v>22042</v>
      </c>
      <c r="R2595">
        <v>12.17</v>
      </c>
      <c r="S2595" t="s">
        <v>22042</v>
      </c>
      <c r="T2595">
        <v>3.1</v>
      </c>
      <c r="U2595" t="s">
        <v>8800</v>
      </c>
      <c r="V2595">
        <v>1.92</v>
      </c>
      <c r="W2595" t="s">
        <v>8475</v>
      </c>
      <c r="X2595" t="s">
        <v>8475</v>
      </c>
      <c r="Y2595" t="s">
        <v>8800</v>
      </c>
      <c r="Z2595">
        <v>5.0599999999999996</v>
      </c>
      <c r="AA2595" t="s">
        <v>8800</v>
      </c>
      <c r="AB2595">
        <v>2.78</v>
      </c>
      <c r="AC2595" t="s">
        <v>8800</v>
      </c>
      <c r="AD2595">
        <v>0.99</v>
      </c>
      <c r="AE2595" t="s">
        <v>22042</v>
      </c>
      <c r="AF2595">
        <v>0.49</v>
      </c>
      <c r="AG2595" t="s">
        <v>8475</v>
      </c>
      <c r="AH2595">
        <v>0.49</v>
      </c>
      <c r="AI2595" t="s">
        <v>27756</v>
      </c>
      <c r="AJ2595" t="s">
        <v>27756</v>
      </c>
      <c r="AK2595" t="s">
        <v>27755</v>
      </c>
      <c r="AL2595" t="s">
        <v>27755</v>
      </c>
      <c r="AM2595" t="s">
        <v>27755</v>
      </c>
      <c r="AN2595" s="11">
        <v>9657735000</v>
      </c>
      <c r="AO2595" s="11">
        <v>9150652000</v>
      </c>
      <c r="AP2595" s="11">
        <v>45717212000</v>
      </c>
      <c r="AQ2595" s="11">
        <v>321829141000</v>
      </c>
      <c r="AR2595" s="11">
        <f>IF($AM2595="별도",INDEX([1]상장!W$11:W$2829,MATCH($A2595,[1]상장!A$11:A$2829,0)),IF($AM2595="연결",INDEX([1]상장!AB$11:AB$2829,MATCH($A2595,[1]상장!A$11:A$2829,0)),""))</f>
        <v>471272761000</v>
      </c>
    </row>
    <row r="2596" spans="1:44" x14ac:dyDescent="0.3">
      <c r="A2596" t="s">
        <v>7771</v>
      </c>
      <c r="B2596" t="s">
        <v>7772</v>
      </c>
      <c r="C2596" t="s">
        <v>7773</v>
      </c>
      <c r="D2596" s="1" t="e">
        <f>INDEX(Sheet2!$B$2:$B$2345,MATCH(Sheet1!$B2596,Sheet2!$C$2:$C$2345,0))</f>
        <v>#N/A</v>
      </c>
      <c r="E2596" t="s">
        <v>8475</v>
      </c>
      <c r="F2596" t="s">
        <v>8475</v>
      </c>
      <c r="G2596" t="s">
        <v>8475</v>
      </c>
      <c r="H2596" t="s">
        <v>8475</v>
      </c>
      <c r="I2596" t="s">
        <v>8475</v>
      </c>
      <c r="J2596" t="s">
        <v>8475</v>
      </c>
      <c r="K2596" t="s">
        <v>8475</v>
      </c>
      <c r="L2596" t="s">
        <v>8475</v>
      </c>
      <c r="M2596" t="s">
        <v>8475</v>
      </c>
      <c r="N2596" t="s">
        <v>8475</v>
      </c>
      <c r="O2596" t="s">
        <v>8475</v>
      </c>
      <c r="P2596" t="s">
        <v>8475</v>
      </c>
      <c r="Q2596" t="s">
        <v>8475</v>
      </c>
      <c r="R2596" t="s">
        <v>8475</v>
      </c>
      <c r="S2596" t="s">
        <v>8475</v>
      </c>
      <c r="T2596" t="s">
        <v>8475</v>
      </c>
      <c r="U2596" t="s">
        <v>8475</v>
      </c>
      <c r="V2596" t="s">
        <v>8475</v>
      </c>
      <c r="W2596" t="s">
        <v>8475</v>
      </c>
      <c r="X2596" t="s">
        <v>8475</v>
      </c>
      <c r="Y2596" t="s">
        <v>8475</v>
      </c>
      <c r="Z2596" t="s">
        <v>8475</v>
      </c>
      <c r="AA2596" t="s">
        <v>8475</v>
      </c>
      <c r="AB2596" t="s">
        <v>8475</v>
      </c>
      <c r="AC2596" t="s">
        <v>8475</v>
      </c>
      <c r="AD2596" t="s">
        <v>8475</v>
      </c>
      <c r="AE2596" t="s">
        <v>8475</v>
      </c>
      <c r="AF2596" t="s">
        <v>8475</v>
      </c>
      <c r="AG2596" t="s">
        <v>8475</v>
      </c>
      <c r="AH2596" t="s">
        <v>8475</v>
      </c>
      <c r="AI2596" t="s">
        <v>27757</v>
      </c>
      <c r="AJ2596" t="s">
        <v>27757</v>
      </c>
      <c r="AK2596" t="s">
        <v>27757</v>
      </c>
      <c r="AL2596" t="s">
        <v>27757</v>
      </c>
      <c r="AM2596" t="s">
        <v>27757</v>
      </c>
      <c r="AN2596" s="11" t="s">
        <v>8475</v>
      </c>
      <c r="AO2596" s="11" t="s">
        <v>8475</v>
      </c>
      <c r="AP2596" s="11" t="s">
        <v>8475</v>
      </c>
      <c r="AQ2596" s="11" t="s">
        <v>8475</v>
      </c>
      <c r="AR2596" s="11" t="str">
        <f>IF($AM2596="별도",INDEX([1]상장!W$11:W$2829,MATCH($A2596,[1]상장!A$11:A$2829,0)),IF($AM2596="연결",INDEX([1]상장!AB$11:AB$2829,MATCH($A2596,[1]상장!A$11:A$2829,0)),""))</f>
        <v/>
      </c>
    </row>
    <row r="2597" spans="1:44" x14ac:dyDescent="0.3">
      <c r="A2597" t="s">
        <v>7774</v>
      </c>
      <c r="B2597" t="s">
        <v>7775</v>
      </c>
      <c r="C2597" t="s">
        <v>7776</v>
      </c>
      <c r="D2597" s="1" t="e">
        <f>INDEX(Sheet2!$B$2:$B$2345,MATCH(Sheet1!$B2597,Sheet2!$C$2:$C$2345,0))</f>
        <v>#N/A</v>
      </c>
      <c r="E2597" t="s">
        <v>8475</v>
      </c>
      <c r="F2597" t="s">
        <v>8475</v>
      </c>
      <c r="G2597" t="s">
        <v>8475</v>
      </c>
      <c r="H2597" t="s">
        <v>8475</v>
      </c>
      <c r="I2597" t="s">
        <v>8475</v>
      </c>
      <c r="J2597" t="s">
        <v>8475</v>
      </c>
      <c r="K2597" t="s">
        <v>8475</v>
      </c>
      <c r="L2597" t="s">
        <v>8475</v>
      </c>
      <c r="M2597" t="s">
        <v>8475</v>
      </c>
      <c r="N2597" t="s">
        <v>8475</v>
      </c>
      <c r="O2597" t="s">
        <v>8475</v>
      </c>
      <c r="P2597" t="s">
        <v>8475</v>
      </c>
      <c r="Q2597" t="s">
        <v>8475</v>
      </c>
      <c r="R2597" t="s">
        <v>8475</v>
      </c>
      <c r="S2597" t="s">
        <v>8475</v>
      </c>
      <c r="T2597" t="s">
        <v>8475</v>
      </c>
      <c r="U2597" t="s">
        <v>8475</v>
      </c>
      <c r="V2597" t="s">
        <v>8475</v>
      </c>
      <c r="W2597" t="s">
        <v>8475</v>
      </c>
      <c r="X2597" t="s">
        <v>8475</v>
      </c>
      <c r="Y2597" t="s">
        <v>8475</v>
      </c>
      <c r="Z2597" t="s">
        <v>8475</v>
      </c>
      <c r="AA2597" t="s">
        <v>8475</v>
      </c>
      <c r="AB2597" t="s">
        <v>8475</v>
      </c>
      <c r="AC2597" t="s">
        <v>8475</v>
      </c>
      <c r="AD2597" t="s">
        <v>8475</v>
      </c>
      <c r="AE2597" t="s">
        <v>8475</v>
      </c>
      <c r="AF2597" t="s">
        <v>8475</v>
      </c>
      <c r="AG2597" t="s">
        <v>8475</v>
      </c>
      <c r="AH2597" t="s">
        <v>8475</v>
      </c>
      <c r="AI2597" t="s">
        <v>27757</v>
      </c>
      <c r="AJ2597" t="s">
        <v>27757</v>
      </c>
      <c r="AK2597" t="s">
        <v>27757</v>
      </c>
      <c r="AL2597" t="s">
        <v>27757</v>
      </c>
      <c r="AM2597" t="s">
        <v>27757</v>
      </c>
      <c r="AN2597" s="11" t="s">
        <v>8475</v>
      </c>
      <c r="AO2597" s="11" t="s">
        <v>8475</v>
      </c>
      <c r="AP2597" s="11" t="s">
        <v>8475</v>
      </c>
      <c r="AQ2597" s="11" t="s">
        <v>8475</v>
      </c>
      <c r="AR2597" s="11" t="str">
        <f>IF($AM2597="별도",INDEX([1]상장!W$11:W$2829,MATCH($A2597,[1]상장!A$11:A$2829,0)),IF($AM2597="연결",INDEX([1]상장!AB$11:AB$2829,MATCH($A2597,[1]상장!A$11:A$2829,0)),""))</f>
        <v/>
      </c>
    </row>
    <row r="2598" spans="1:44" x14ac:dyDescent="0.3">
      <c r="A2598" t="s">
        <v>7777</v>
      </c>
      <c r="B2598" t="s">
        <v>7778</v>
      </c>
      <c r="C2598" t="s">
        <v>7779</v>
      </c>
      <c r="D2598" s="1" t="e">
        <f>INDEX(Sheet2!$B$2:$B$2345,MATCH(Sheet1!$B2598,Sheet2!$C$2:$C$2345,0))</f>
        <v>#N/A</v>
      </c>
      <c r="E2598" t="s">
        <v>8475</v>
      </c>
      <c r="F2598" t="s">
        <v>8475</v>
      </c>
      <c r="G2598" t="s">
        <v>8475</v>
      </c>
      <c r="H2598" t="s">
        <v>8475</v>
      </c>
      <c r="I2598" t="s">
        <v>8475</v>
      </c>
      <c r="J2598" t="s">
        <v>8475</v>
      </c>
      <c r="K2598" t="s">
        <v>8475</v>
      </c>
      <c r="L2598" t="s">
        <v>8475</v>
      </c>
      <c r="M2598" t="s">
        <v>8475</v>
      </c>
      <c r="N2598" t="s">
        <v>8475</v>
      </c>
      <c r="O2598" t="s">
        <v>8475</v>
      </c>
      <c r="P2598" t="s">
        <v>8475</v>
      </c>
      <c r="Q2598" t="s">
        <v>8475</v>
      </c>
      <c r="R2598" t="s">
        <v>8475</v>
      </c>
      <c r="S2598" t="s">
        <v>8475</v>
      </c>
      <c r="T2598" t="s">
        <v>8475</v>
      </c>
      <c r="U2598" t="s">
        <v>8475</v>
      </c>
      <c r="V2598" t="s">
        <v>8475</v>
      </c>
      <c r="W2598" t="s">
        <v>8475</v>
      </c>
      <c r="X2598" t="s">
        <v>8475</v>
      </c>
      <c r="Y2598" t="s">
        <v>8475</v>
      </c>
      <c r="Z2598" t="s">
        <v>8475</v>
      </c>
      <c r="AA2598" t="s">
        <v>8475</v>
      </c>
      <c r="AB2598" t="s">
        <v>8475</v>
      </c>
      <c r="AC2598" t="s">
        <v>8475</v>
      </c>
      <c r="AD2598" t="s">
        <v>8475</v>
      </c>
      <c r="AE2598" t="s">
        <v>8475</v>
      </c>
      <c r="AF2598" t="s">
        <v>8475</v>
      </c>
      <c r="AG2598" t="s">
        <v>8475</v>
      </c>
      <c r="AH2598" t="s">
        <v>8475</v>
      </c>
      <c r="AI2598" t="s">
        <v>27757</v>
      </c>
      <c r="AJ2598" t="s">
        <v>27757</v>
      </c>
      <c r="AK2598" t="s">
        <v>27757</v>
      </c>
      <c r="AL2598" t="s">
        <v>27757</v>
      </c>
      <c r="AM2598" t="s">
        <v>27757</v>
      </c>
      <c r="AN2598" s="11" t="s">
        <v>8475</v>
      </c>
      <c r="AO2598" s="11" t="s">
        <v>8475</v>
      </c>
      <c r="AP2598" s="11" t="s">
        <v>8475</v>
      </c>
      <c r="AQ2598" s="11" t="s">
        <v>8475</v>
      </c>
      <c r="AR2598" s="11" t="str">
        <f>IF($AM2598="별도",INDEX([1]상장!W$11:W$2829,MATCH($A2598,[1]상장!A$11:A$2829,0)),IF($AM2598="연결",INDEX([1]상장!AB$11:AB$2829,MATCH($A2598,[1]상장!A$11:A$2829,0)),""))</f>
        <v/>
      </c>
    </row>
    <row r="2599" spans="1:44" x14ac:dyDescent="0.3">
      <c r="A2599" t="s">
        <v>7780</v>
      </c>
      <c r="B2599" t="s">
        <v>7781</v>
      </c>
      <c r="C2599" t="s">
        <v>7782</v>
      </c>
      <c r="D2599" s="1" t="e">
        <f>INDEX(Sheet2!$B$2:$B$2345,MATCH(Sheet1!$B2599,Sheet2!$C$2:$C$2345,0))</f>
        <v>#N/A</v>
      </c>
      <c r="E2599" t="s">
        <v>8475</v>
      </c>
      <c r="F2599" t="s">
        <v>8475</v>
      </c>
      <c r="G2599" t="s">
        <v>8475</v>
      </c>
      <c r="H2599" t="s">
        <v>8475</v>
      </c>
      <c r="I2599" t="s">
        <v>8475</v>
      </c>
      <c r="J2599" t="s">
        <v>8475</v>
      </c>
      <c r="K2599" t="s">
        <v>8475</v>
      </c>
      <c r="L2599" t="s">
        <v>8475</v>
      </c>
      <c r="M2599" t="s">
        <v>8475</v>
      </c>
      <c r="N2599" t="s">
        <v>8475</v>
      </c>
      <c r="O2599" t="s">
        <v>8475</v>
      </c>
      <c r="P2599" t="s">
        <v>8475</v>
      </c>
      <c r="Q2599" t="s">
        <v>8475</v>
      </c>
      <c r="R2599" t="s">
        <v>8475</v>
      </c>
      <c r="S2599" t="s">
        <v>8475</v>
      </c>
      <c r="T2599" t="s">
        <v>8475</v>
      </c>
      <c r="U2599" t="s">
        <v>8475</v>
      </c>
      <c r="V2599" t="s">
        <v>8475</v>
      </c>
      <c r="W2599" t="s">
        <v>8475</v>
      </c>
      <c r="X2599" t="s">
        <v>8475</v>
      </c>
      <c r="Y2599" t="s">
        <v>8475</v>
      </c>
      <c r="Z2599" t="s">
        <v>8475</v>
      </c>
      <c r="AA2599" t="s">
        <v>8475</v>
      </c>
      <c r="AB2599" t="s">
        <v>8475</v>
      </c>
      <c r="AC2599" t="s">
        <v>8475</v>
      </c>
      <c r="AD2599" t="s">
        <v>8475</v>
      </c>
      <c r="AE2599" t="s">
        <v>8475</v>
      </c>
      <c r="AF2599" t="s">
        <v>8475</v>
      </c>
      <c r="AG2599" t="s">
        <v>8475</v>
      </c>
      <c r="AH2599" t="s">
        <v>8475</v>
      </c>
      <c r="AI2599" t="s">
        <v>27757</v>
      </c>
      <c r="AJ2599" t="s">
        <v>27757</v>
      </c>
      <c r="AK2599" t="s">
        <v>27757</v>
      </c>
      <c r="AL2599" t="s">
        <v>27757</v>
      </c>
      <c r="AM2599" t="s">
        <v>27757</v>
      </c>
      <c r="AN2599" s="11" t="s">
        <v>8475</v>
      </c>
      <c r="AO2599" s="11" t="s">
        <v>8475</v>
      </c>
      <c r="AP2599" s="11" t="s">
        <v>8475</v>
      </c>
      <c r="AQ2599" s="11" t="s">
        <v>8475</v>
      </c>
      <c r="AR2599" s="11" t="str">
        <f>IF($AM2599="별도",INDEX([1]상장!W$11:W$2829,MATCH($A2599,[1]상장!A$11:A$2829,0)),IF($AM2599="연결",INDEX([1]상장!AB$11:AB$2829,MATCH($A2599,[1]상장!A$11:A$2829,0)),""))</f>
        <v/>
      </c>
    </row>
    <row r="2600" spans="1:44" x14ac:dyDescent="0.3">
      <c r="A2600" t="s">
        <v>7783</v>
      </c>
      <c r="B2600" t="s">
        <v>7784</v>
      </c>
      <c r="C2600" t="s">
        <v>7785</v>
      </c>
      <c r="D2600" s="1" t="e">
        <f>INDEX(Sheet2!$B$2:$B$2345,MATCH(Sheet1!$B2600,Sheet2!$C$2:$C$2345,0))</f>
        <v>#N/A</v>
      </c>
      <c r="E2600" t="s">
        <v>8475</v>
      </c>
      <c r="F2600" t="s">
        <v>8475</v>
      </c>
      <c r="G2600" t="s">
        <v>8475</v>
      </c>
      <c r="H2600" t="s">
        <v>8475</v>
      </c>
      <c r="I2600" t="s">
        <v>8475</v>
      </c>
      <c r="J2600" t="s">
        <v>8475</v>
      </c>
      <c r="K2600" t="s">
        <v>8475</v>
      </c>
      <c r="L2600" t="s">
        <v>8475</v>
      </c>
      <c r="M2600" t="s">
        <v>8475</v>
      </c>
      <c r="N2600" t="s">
        <v>8475</v>
      </c>
      <c r="O2600" t="s">
        <v>8475</v>
      </c>
      <c r="P2600" t="s">
        <v>8475</v>
      </c>
      <c r="Q2600" t="s">
        <v>8475</v>
      </c>
      <c r="R2600" t="s">
        <v>8475</v>
      </c>
      <c r="S2600" t="s">
        <v>8475</v>
      </c>
      <c r="T2600" t="s">
        <v>8475</v>
      </c>
      <c r="U2600" t="s">
        <v>8475</v>
      </c>
      <c r="V2600" t="s">
        <v>8475</v>
      </c>
      <c r="W2600" t="s">
        <v>8475</v>
      </c>
      <c r="X2600" t="s">
        <v>8475</v>
      </c>
      <c r="Y2600" t="s">
        <v>8475</v>
      </c>
      <c r="Z2600" t="s">
        <v>8475</v>
      </c>
      <c r="AA2600" t="s">
        <v>8475</v>
      </c>
      <c r="AB2600" t="s">
        <v>8475</v>
      </c>
      <c r="AC2600" t="s">
        <v>8475</v>
      </c>
      <c r="AD2600" t="s">
        <v>8475</v>
      </c>
      <c r="AE2600" t="s">
        <v>8475</v>
      </c>
      <c r="AF2600" t="s">
        <v>8475</v>
      </c>
      <c r="AG2600" t="s">
        <v>8475</v>
      </c>
      <c r="AH2600" t="s">
        <v>8475</v>
      </c>
      <c r="AI2600" t="s">
        <v>27757</v>
      </c>
      <c r="AJ2600" t="s">
        <v>27757</v>
      </c>
      <c r="AK2600" t="s">
        <v>27757</v>
      </c>
      <c r="AL2600" t="s">
        <v>27757</v>
      </c>
      <c r="AM2600" t="s">
        <v>27757</v>
      </c>
      <c r="AN2600" s="11" t="s">
        <v>8475</v>
      </c>
      <c r="AO2600" s="11" t="s">
        <v>8475</v>
      </c>
      <c r="AP2600" s="11" t="s">
        <v>8475</v>
      </c>
      <c r="AQ2600" s="11" t="s">
        <v>8475</v>
      </c>
      <c r="AR2600" s="11" t="str">
        <f>IF($AM2600="별도",INDEX([1]상장!W$11:W$2829,MATCH($A2600,[1]상장!A$11:A$2829,0)),IF($AM2600="연결",INDEX([1]상장!AB$11:AB$2829,MATCH($A2600,[1]상장!A$11:A$2829,0)),""))</f>
        <v/>
      </c>
    </row>
    <row r="2601" spans="1:44" x14ac:dyDescent="0.3">
      <c r="A2601" t="s">
        <v>7786</v>
      </c>
      <c r="B2601" t="s">
        <v>7787</v>
      </c>
      <c r="C2601" t="s">
        <v>7788</v>
      </c>
      <c r="D2601" s="1" t="e">
        <f>INDEX(Sheet2!$B$2:$B$2345,MATCH(Sheet1!$B2601,Sheet2!$C$2:$C$2345,0))</f>
        <v>#N/A</v>
      </c>
      <c r="E2601" t="s">
        <v>8475</v>
      </c>
      <c r="F2601" t="s">
        <v>8475</v>
      </c>
      <c r="G2601" t="s">
        <v>8475</v>
      </c>
      <c r="H2601" t="s">
        <v>8475</v>
      </c>
      <c r="I2601" t="s">
        <v>8475</v>
      </c>
      <c r="J2601" t="s">
        <v>8475</v>
      </c>
      <c r="K2601" t="s">
        <v>8475</v>
      </c>
      <c r="L2601" t="s">
        <v>8475</v>
      </c>
      <c r="M2601" t="s">
        <v>8475</v>
      </c>
      <c r="N2601" t="s">
        <v>8475</v>
      </c>
      <c r="O2601" t="s">
        <v>8475</v>
      </c>
      <c r="P2601" t="s">
        <v>8475</v>
      </c>
      <c r="Q2601" t="s">
        <v>8475</v>
      </c>
      <c r="R2601" t="s">
        <v>8475</v>
      </c>
      <c r="S2601" t="s">
        <v>8475</v>
      </c>
      <c r="T2601" t="s">
        <v>8475</v>
      </c>
      <c r="U2601" t="s">
        <v>8475</v>
      </c>
      <c r="V2601" t="s">
        <v>8475</v>
      </c>
      <c r="W2601" t="s">
        <v>8475</v>
      </c>
      <c r="X2601" t="s">
        <v>8475</v>
      </c>
      <c r="Y2601" t="s">
        <v>8475</v>
      </c>
      <c r="Z2601" t="s">
        <v>8475</v>
      </c>
      <c r="AA2601" t="s">
        <v>8475</v>
      </c>
      <c r="AB2601" t="s">
        <v>8475</v>
      </c>
      <c r="AC2601" t="s">
        <v>8475</v>
      </c>
      <c r="AD2601" t="s">
        <v>8475</v>
      </c>
      <c r="AE2601" t="s">
        <v>8475</v>
      </c>
      <c r="AF2601" t="s">
        <v>8475</v>
      </c>
      <c r="AG2601" t="s">
        <v>8475</v>
      </c>
      <c r="AH2601" t="s">
        <v>8475</v>
      </c>
      <c r="AI2601" t="s">
        <v>27757</v>
      </c>
      <c r="AJ2601" t="s">
        <v>27757</v>
      </c>
      <c r="AK2601" t="s">
        <v>27757</v>
      </c>
      <c r="AL2601" t="s">
        <v>27757</v>
      </c>
      <c r="AM2601" t="s">
        <v>27757</v>
      </c>
      <c r="AN2601" s="11" t="s">
        <v>8475</v>
      </c>
      <c r="AO2601" s="11" t="s">
        <v>8475</v>
      </c>
      <c r="AP2601" s="11" t="s">
        <v>8475</v>
      </c>
      <c r="AQ2601" s="11" t="s">
        <v>8475</v>
      </c>
      <c r="AR2601" s="11" t="str">
        <f>IF($AM2601="별도",INDEX([1]상장!W$11:W$2829,MATCH($A2601,[1]상장!A$11:A$2829,0)),IF($AM2601="연결",INDEX([1]상장!AB$11:AB$2829,MATCH($A2601,[1]상장!A$11:A$2829,0)),""))</f>
        <v/>
      </c>
    </row>
    <row r="2602" spans="1:44" x14ac:dyDescent="0.3">
      <c r="A2602" t="s">
        <v>7789</v>
      </c>
      <c r="B2602" t="s">
        <v>7790</v>
      </c>
      <c r="C2602" t="s">
        <v>7791</v>
      </c>
      <c r="D2602" s="1" t="e">
        <f>INDEX(Sheet2!$B$2:$B$2345,MATCH(Sheet1!$B2602,Sheet2!$C$2:$C$2345,0))</f>
        <v>#N/A</v>
      </c>
      <c r="E2602" t="s">
        <v>8475</v>
      </c>
      <c r="F2602" t="s">
        <v>8475</v>
      </c>
      <c r="G2602" t="s">
        <v>8475</v>
      </c>
      <c r="H2602" t="s">
        <v>8475</v>
      </c>
      <c r="I2602" t="s">
        <v>8475</v>
      </c>
      <c r="J2602" t="s">
        <v>8475</v>
      </c>
      <c r="K2602" t="s">
        <v>8475</v>
      </c>
      <c r="L2602" t="s">
        <v>8475</v>
      </c>
      <c r="M2602" t="s">
        <v>8475</v>
      </c>
      <c r="N2602" t="s">
        <v>8475</v>
      </c>
      <c r="O2602" t="s">
        <v>8475</v>
      </c>
      <c r="P2602" t="s">
        <v>8475</v>
      </c>
      <c r="Q2602" t="s">
        <v>8475</v>
      </c>
      <c r="R2602" t="s">
        <v>8475</v>
      </c>
      <c r="S2602" t="s">
        <v>8475</v>
      </c>
      <c r="T2602" t="s">
        <v>8475</v>
      </c>
      <c r="U2602" t="s">
        <v>8475</v>
      </c>
      <c r="V2602" t="s">
        <v>8475</v>
      </c>
      <c r="W2602" t="s">
        <v>8475</v>
      </c>
      <c r="X2602" t="s">
        <v>8475</v>
      </c>
      <c r="Y2602" t="s">
        <v>8475</v>
      </c>
      <c r="Z2602" t="s">
        <v>8475</v>
      </c>
      <c r="AA2602" t="s">
        <v>8475</v>
      </c>
      <c r="AB2602" t="s">
        <v>8475</v>
      </c>
      <c r="AC2602" t="s">
        <v>8475</v>
      </c>
      <c r="AD2602" t="s">
        <v>8475</v>
      </c>
      <c r="AE2602" t="s">
        <v>8475</v>
      </c>
      <c r="AF2602" t="s">
        <v>8475</v>
      </c>
      <c r="AG2602" t="s">
        <v>8475</v>
      </c>
      <c r="AH2602" t="s">
        <v>8475</v>
      </c>
      <c r="AI2602" t="s">
        <v>27757</v>
      </c>
      <c r="AJ2602" t="s">
        <v>27757</v>
      </c>
      <c r="AK2602" t="s">
        <v>27757</v>
      </c>
      <c r="AL2602" t="s">
        <v>27757</v>
      </c>
      <c r="AM2602" t="s">
        <v>27757</v>
      </c>
      <c r="AN2602" s="11" t="s">
        <v>8475</v>
      </c>
      <c r="AO2602" s="11" t="s">
        <v>8475</v>
      </c>
      <c r="AP2602" s="11" t="s">
        <v>8475</v>
      </c>
      <c r="AQ2602" s="11" t="s">
        <v>8475</v>
      </c>
      <c r="AR2602" s="11" t="str">
        <f>IF($AM2602="별도",INDEX([1]상장!W$11:W$2829,MATCH($A2602,[1]상장!A$11:A$2829,0)),IF($AM2602="연결",INDEX([1]상장!AB$11:AB$2829,MATCH($A2602,[1]상장!A$11:A$2829,0)),""))</f>
        <v/>
      </c>
    </row>
    <row r="2603" spans="1:44" x14ac:dyDescent="0.3">
      <c r="A2603" t="s">
        <v>7792</v>
      </c>
      <c r="B2603" t="s">
        <v>7793</v>
      </c>
      <c r="C2603" t="s">
        <v>7794</v>
      </c>
      <c r="D2603" s="1" t="e">
        <f>INDEX(Sheet2!$B$2:$B$2345,MATCH(Sheet1!$B2603,Sheet2!$C$2:$C$2345,0))</f>
        <v>#N/A</v>
      </c>
      <c r="E2603" t="s">
        <v>8475</v>
      </c>
      <c r="F2603" t="s">
        <v>8475</v>
      </c>
      <c r="G2603" t="s">
        <v>8475</v>
      </c>
      <c r="H2603" t="s">
        <v>8475</v>
      </c>
      <c r="I2603" t="s">
        <v>8475</v>
      </c>
      <c r="J2603" t="s">
        <v>8475</v>
      </c>
      <c r="K2603" t="s">
        <v>8475</v>
      </c>
      <c r="L2603" t="s">
        <v>8475</v>
      </c>
      <c r="M2603" t="s">
        <v>8475</v>
      </c>
      <c r="N2603" t="s">
        <v>8475</v>
      </c>
      <c r="O2603" t="s">
        <v>8475</v>
      </c>
      <c r="P2603" t="s">
        <v>8475</v>
      </c>
      <c r="Q2603" t="s">
        <v>8475</v>
      </c>
      <c r="R2603" t="s">
        <v>8475</v>
      </c>
      <c r="S2603" t="s">
        <v>8475</v>
      </c>
      <c r="T2603" t="s">
        <v>8475</v>
      </c>
      <c r="U2603" t="s">
        <v>8475</v>
      </c>
      <c r="V2603" t="s">
        <v>8475</v>
      </c>
      <c r="W2603" t="s">
        <v>8475</v>
      </c>
      <c r="X2603" t="s">
        <v>8475</v>
      </c>
      <c r="Y2603" t="s">
        <v>8475</v>
      </c>
      <c r="Z2603" t="s">
        <v>8475</v>
      </c>
      <c r="AA2603" t="s">
        <v>8475</v>
      </c>
      <c r="AB2603" t="s">
        <v>8475</v>
      </c>
      <c r="AC2603" t="s">
        <v>8475</v>
      </c>
      <c r="AD2603" t="s">
        <v>8475</v>
      </c>
      <c r="AE2603" t="s">
        <v>8475</v>
      </c>
      <c r="AF2603" t="s">
        <v>8475</v>
      </c>
      <c r="AG2603" t="s">
        <v>8475</v>
      </c>
      <c r="AH2603" t="s">
        <v>8475</v>
      </c>
      <c r="AI2603" t="s">
        <v>27757</v>
      </c>
      <c r="AJ2603" t="s">
        <v>27757</v>
      </c>
      <c r="AK2603" t="s">
        <v>27757</v>
      </c>
      <c r="AL2603" t="s">
        <v>27757</v>
      </c>
      <c r="AM2603" t="s">
        <v>27757</v>
      </c>
      <c r="AN2603" s="11" t="s">
        <v>8475</v>
      </c>
      <c r="AO2603" s="11" t="s">
        <v>8475</v>
      </c>
      <c r="AP2603" s="11" t="s">
        <v>8475</v>
      </c>
      <c r="AQ2603" s="11" t="s">
        <v>8475</v>
      </c>
      <c r="AR2603" s="11" t="str">
        <f>IF($AM2603="별도",INDEX([1]상장!W$11:W$2829,MATCH($A2603,[1]상장!A$11:A$2829,0)),IF($AM2603="연결",INDEX([1]상장!AB$11:AB$2829,MATCH($A2603,[1]상장!A$11:A$2829,0)),""))</f>
        <v/>
      </c>
    </row>
    <row r="2604" spans="1:44" x14ac:dyDescent="0.3">
      <c r="A2604" t="s">
        <v>7795</v>
      </c>
      <c r="B2604" t="s">
        <v>7796</v>
      </c>
      <c r="C2604" t="s">
        <v>7797</v>
      </c>
      <c r="D2604" s="1" t="e">
        <f>INDEX(Sheet2!$B$2:$B$2345,MATCH(Sheet1!$B2604,Sheet2!$C$2:$C$2345,0))</f>
        <v>#N/A</v>
      </c>
      <c r="E2604" t="s">
        <v>8475</v>
      </c>
      <c r="F2604" t="s">
        <v>8475</v>
      </c>
      <c r="G2604" t="s">
        <v>8475</v>
      </c>
      <c r="H2604" t="s">
        <v>8475</v>
      </c>
      <c r="I2604" t="s">
        <v>8475</v>
      </c>
      <c r="J2604" t="s">
        <v>8475</v>
      </c>
      <c r="K2604" t="s">
        <v>8475</v>
      </c>
      <c r="L2604" t="s">
        <v>8475</v>
      </c>
      <c r="M2604" t="s">
        <v>8475</v>
      </c>
      <c r="N2604" t="s">
        <v>8475</v>
      </c>
      <c r="O2604" t="s">
        <v>8475</v>
      </c>
      <c r="P2604" t="s">
        <v>8475</v>
      </c>
      <c r="Q2604" t="s">
        <v>8475</v>
      </c>
      <c r="R2604" t="s">
        <v>8475</v>
      </c>
      <c r="S2604" t="s">
        <v>8475</v>
      </c>
      <c r="T2604" t="s">
        <v>8475</v>
      </c>
      <c r="U2604" t="s">
        <v>8475</v>
      </c>
      <c r="V2604" t="s">
        <v>8475</v>
      </c>
      <c r="W2604" t="s">
        <v>8475</v>
      </c>
      <c r="X2604" t="s">
        <v>8475</v>
      </c>
      <c r="Y2604" t="s">
        <v>8475</v>
      </c>
      <c r="Z2604" t="s">
        <v>8475</v>
      </c>
      <c r="AA2604" t="s">
        <v>8475</v>
      </c>
      <c r="AB2604" t="s">
        <v>8475</v>
      </c>
      <c r="AC2604" t="s">
        <v>8475</v>
      </c>
      <c r="AD2604" t="s">
        <v>8475</v>
      </c>
      <c r="AE2604" t="s">
        <v>8475</v>
      </c>
      <c r="AF2604" t="s">
        <v>8475</v>
      </c>
      <c r="AG2604" t="s">
        <v>8475</v>
      </c>
      <c r="AH2604" t="s">
        <v>8475</v>
      </c>
      <c r="AI2604" t="s">
        <v>27757</v>
      </c>
      <c r="AJ2604" t="s">
        <v>27757</v>
      </c>
      <c r="AK2604" t="s">
        <v>27757</v>
      </c>
      <c r="AL2604" t="s">
        <v>27757</v>
      </c>
      <c r="AM2604" t="s">
        <v>27757</v>
      </c>
      <c r="AN2604" s="11" t="s">
        <v>8475</v>
      </c>
      <c r="AO2604" s="11" t="s">
        <v>8475</v>
      </c>
      <c r="AP2604" s="11" t="s">
        <v>8475</v>
      </c>
      <c r="AQ2604" s="11" t="s">
        <v>8475</v>
      </c>
      <c r="AR2604" s="11" t="str">
        <f>IF($AM2604="별도",INDEX([1]상장!W$11:W$2829,MATCH($A2604,[1]상장!A$11:A$2829,0)),IF($AM2604="연결",INDEX([1]상장!AB$11:AB$2829,MATCH($A2604,[1]상장!A$11:A$2829,0)),""))</f>
        <v/>
      </c>
    </row>
    <row r="2605" spans="1:44" x14ac:dyDescent="0.3">
      <c r="A2605" t="s">
        <v>7798</v>
      </c>
      <c r="B2605" t="s">
        <v>7799</v>
      </c>
      <c r="C2605" t="s">
        <v>7800</v>
      </c>
      <c r="D2605" s="1" t="e">
        <f>INDEX(Sheet2!$B$2:$B$2345,MATCH(Sheet1!$B2605,Sheet2!$C$2:$C$2345,0))</f>
        <v>#N/A</v>
      </c>
      <c r="E2605" t="s">
        <v>8475</v>
      </c>
      <c r="F2605" t="s">
        <v>8475</v>
      </c>
      <c r="G2605" t="s">
        <v>8475</v>
      </c>
      <c r="H2605" t="s">
        <v>8475</v>
      </c>
      <c r="I2605" t="s">
        <v>8475</v>
      </c>
      <c r="J2605" t="s">
        <v>8475</v>
      </c>
      <c r="K2605" t="s">
        <v>8475</v>
      </c>
      <c r="L2605" t="s">
        <v>8475</v>
      </c>
      <c r="M2605" t="s">
        <v>8475</v>
      </c>
      <c r="N2605" t="s">
        <v>8475</v>
      </c>
      <c r="O2605" t="s">
        <v>8475</v>
      </c>
      <c r="P2605" t="s">
        <v>8475</v>
      </c>
      <c r="Q2605" t="s">
        <v>8475</v>
      </c>
      <c r="R2605" t="s">
        <v>8475</v>
      </c>
      <c r="S2605" t="s">
        <v>8475</v>
      </c>
      <c r="T2605" t="s">
        <v>8475</v>
      </c>
      <c r="U2605" t="s">
        <v>8475</v>
      </c>
      <c r="V2605" t="s">
        <v>8475</v>
      </c>
      <c r="W2605" t="s">
        <v>8475</v>
      </c>
      <c r="X2605" t="s">
        <v>8475</v>
      </c>
      <c r="Y2605" t="s">
        <v>8475</v>
      </c>
      <c r="Z2605" t="s">
        <v>8475</v>
      </c>
      <c r="AA2605" t="s">
        <v>8475</v>
      </c>
      <c r="AB2605" t="s">
        <v>8475</v>
      </c>
      <c r="AC2605" t="s">
        <v>8475</v>
      </c>
      <c r="AD2605" t="s">
        <v>8475</v>
      </c>
      <c r="AE2605" t="s">
        <v>8475</v>
      </c>
      <c r="AF2605" t="s">
        <v>8475</v>
      </c>
      <c r="AG2605" t="s">
        <v>8475</v>
      </c>
      <c r="AH2605" t="s">
        <v>8475</v>
      </c>
      <c r="AI2605" t="s">
        <v>27757</v>
      </c>
      <c r="AJ2605" t="s">
        <v>27757</v>
      </c>
      <c r="AK2605" t="s">
        <v>27757</v>
      </c>
      <c r="AL2605" t="s">
        <v>27757</v>
      </c>
      <c r="AM2605" t="s">
        <v>27757</v>
      </c>
      <c r="AN2605" s="11" t="s">
        <v>8475</v>
      </c>
      <c r="AO2605" s="11" t="s">
        <v>8475</v>
      </c>
      <c r="AP2605" s="11" t="s">
        <v>8475</v>
      </c>
      <c r="AQ2605" s="11" t="s">
        <v>8475</v>
      </c>
      <c r="AR2605" s="11" t="str">
        <f>IF($AM2605="별도",INDEX([1]상장!W$11:W$2829,MATCH($A2605,[1]상장!A$11:A$2829,0)),IF($AM2605="연결",INDEX([1]상장!AB$11:AB$2829,MATCH($A2605,[1]상장!A$11:A$2829,0)),""))</f>
        <v/>
      </c>
    </row>
    <row r="2606" spans="1:44" x14ac:dyDescent="0.3">
      <c r="A2606" t="s">
        <v>7801</v>
      </c>
      <c r="B2606" t="s">
        <v>1506</v>
      </c>
      <c r="C2606" t="s">
        <v>7802</v>
      </c>
      <c r="D2606" s="1" t="e">
        <f>INDEX(Sheet2!$B$2:$B$2345,MATCH(Sheet1!$B2606,Sheet2!$C$2:$C$2345,0))</f>
        <v>#N/A</v>
      </c>
      <c r="E2606" t="s">
        <v>8475</v>
      </c>
      <c r="F2606" t="s">
        <v>8475</v>
      </c>
      <c r="G2606" t="s">
        <v>8475</v>
      </c>
      <c r="H2606" t="s">
        <v>8475</v>
      </c>
      <c r="I2606" t="s">
        <v>8475</v>
      </c>
      <c r="J2606" t="s">
        <v>8475</v>
      </c>
      <c r="K2606" t="s">
        <v>8475</v>
      </c>
      <c r="L2606" t="s">
        <v>8475</v>
      </c>
      <c r="M2606" t="s">
        <v>8475</v>
      </c>
      <c r="N2606" t="s">
        <v>8475</v>
      </c>
      <c r="O2606" t="s">
        <v>8475</v>
      </c>
      <c r="P2606" t="s">
        <v>8475</v>
      </c>
      <c r="Q2606" t="s">
        <v>8475</v>
      </c>
      <c r="R2606" t="s">
        <v>8475</v>
      </c>
      <c r="S2606" t="s">
        <v>8475</v>
      </c>
      <c r="T2606" t="s">
        <v>8475</v>
      </c>
      <c r="U2606" t="s">
        <v>8475</v>
      </c>
      <c r="V2606" t="s">
        <v>8475</v>
      </c>
      <c r="W2606" t="s">
        <v>8475</v>
      </c>
      <c r="X2606" t="s">
        <v>8475</v>
      </c>
      <c r="Y2606" t="s">
        <v>8475</v>
      </c>
      <c r="Z2606" t="s">
        <v>8475</v>
      </c>
      <c r="AA2606" t="s">
        <v>8475</v>
      </c>
      <c r="AB2606" t="s">
        <v>8475</v>
      </c>
      <c r="AC2606" t="s">
        <v>8475</v>
      </c>
      <c r="AD2606" t="s">
        <v>8475</v>
      </c>
      <c r="AE2606" t="s">
        <v>8475</v>
      </c>
      <c r="AF2606" t="s">
        <v>8475</v>
      </c>
      <c r="AG2606" t="s">
        <v>8475</v>
      </c>
      <c r="AH2606" t="s">
        <v>8475</v>
      </c>
      <c r="AI2606" t="s">
        <v>27757</v>
      </c>
      <c r="AJ2606" t="s">
        <v>27757</v>
      </c>
      <c r="AK2606" t="s">
        <v>27757</v>
      </c>
      <c r="AL2606" t="s">
        <v>27757</v>
      </c>
      <c r="AM2606" t="s">
        <v>27757</v>
      </c>
      <c r="AN2606" s="11" t="s">
        <v>8475</v>
      </c>
      <c r="AO2606" s="11" t="s">
        <v>8475</v>
      </c>
      <c r="AP2606" s="11" t="s">
        <v>8475</v>
      </c>
      <c r="AQ2606" s="11" t="s">
        <v>8475</v>
      </c>
      <c r="AR2606" s="11" t="str">
        <f>IF($AM2606="별도",INDEX([1]상장!W$11:W$2829,MATCH($A2606,[1]상장!A$11:A$2829,0)),IF($AM2606="연결",INDEX([1]상장!AB$11:AB$2829,MATCH($A2606,[1]상장!A$11:A$2829,0)),""))</f>
        <v/>
      </c>
    </row>
    <row r="2607" spans="1:44" x14ac:dyDescent="0.3">
      <c r="A2607" t="s">
        <v>7803</v>
      </c>
      <c r="B2607" t="s">
        <v>7804</v>
      </c>
      <c r="C2607" t="s">
        <v>7805</v>
      </c>
      <c r="D2607" s="1" t="e">
        <f>INDEX(Sheet2!$B$2:$B$2345,MATCH(Sheet1!$B2607,Sheet2!$C$2:$C$2345,0))</f>
        <v>#N/A</v>
      </c>
      <c r="E2607" t="s">
        <v>8475</v>
      </c>
      <c r="F2607" t="s">
        <v>8475</v>
      </c>
      <c r="G2607" t="s">
        <v>8475</v>
      </c>
      <c r="H2607" t="s">
        <v>8475</v>
      </c>
      <c r="I2607" t="s">
        <v>8475</v>
      </c>
      <c r="J2607" t="s">
        <v>8475</v>
      </c>
      <c r="K2607" t="s">
        <v>8475</v>
      </c>
      <c r="L2607" t="s">
        <v>8475</v>
      </c>
      <c r="M2607" t="s">
        <v>8475</v>
      </c>
      <c r="N2607" t="s">
        <v>8475</v>
      </c>
      <c r="O2607" t="s">
        <v>8475</v>
      </c>
      <c r="P2607" t="s">
        <v>8475</v>
      </c>
      <c r="Q2607" t="s">
        <v>8475</v>
      </c>
      <c r="R2607" t="s">
        <v>8475</v>
      </c>
      <c r="S2607" t="s">
        <v>8475</v>
      </c>
      <c r="T2607" t="s">
        <v>8475</v>
      </c>
      <c r="U2607" t="s">
        <v>8475</v>
      </c>
      <c r="V2607" t="s">
        <v>8475</v>
      </c>
      <c r="W2607" t="s">
        <v>8475</v>
      </c>
      <c r="X2607" t="s">
        <v>8475</v>
      </c>
      <c r="Y2607" t="s">
        <v>8475</v>
      </c>
      <c r="Z2607" t="s">
        <v>8475</v>
      </c>
      <c r="AA2607" t="s">
        <v>8475</v>
      </c>
      <c r="AB2607" t="s">
        <v>8475</v>
      </c>
      <c r="AC2607" t="s">
        <v>8475</v>
      </c>
      <c r="AD2607" t="s">
        <v>8475</v>
      </c>
      <c r="AE2607" t="s">
        <v>8475</v>
      </c>
      <c r="AF2607" t="s">
        <v>8475</v>
      </c>
      <c r="AG2607" t="s">
        <v>8475</v>
      </c>
      <c r="AH2607" t="s">
        <v>8475</v>
      </c>
      <c r="AI2607" t="s">
        <v>27757</v>
      </c>
      <c r="AJ2607" t="s">
        <v>27757</v>
      </c>
      <c r="AK2607" t="s">
        <v>27757</v>
      </c>
      <c r="AL2607" t="s">
        <v>27757</v>
      </c>
      <c r="AM2607" t="s">
        <v>27757</v>
      </c>
      <c r="AN2607" s="11" t="s">
        <v>8475</v>
      </c>
      <c r="AO2607" s="11" t="s">
        <v>8475</v>
      </c>
      <c r="AP2607" s="11" t="s">
        <v>8475</v>
      </c>
      <c r="AQ2607" s="11" t="s">
        <v>8475</v>
      </c>
      <c r="AR2607" s="11" t="str">
        <f>IF($AM2607="별도",INDEX([1]상장!W$11:W$2829,MATCH($A2607,[1]상장!A$11:A$2829,0)),IF($AM2607="연결",INDEX([1]상장!AB$11:AB$2829,MATCH($A2607,[1]상장!A$11:A$2829,0)),""))</f>
        <v/>
      </c>
    </row>
    <row r="2608" spans="1:44" x14ac:dyDescent="0.3">
      <c r="A2608" t="s">
        <v>7806</v>
      </c>
      <c r="B2608" t="s">
        <v>7807</v>
      </c>
      <c r="C2608" t="s">
        <v>7808</v>
      </c>
      <c r="D2608" s="1" t="e">
        <f>INDEX(Sheet2!$B$2:$B$2345,MATCH(Sheet1!$B2608,Sheet2!$C$2:$C$2345,0))</f>
        <v>#N/A</v>
      </c>
      <c r="E2608" t="s">
        <v>8475</v>
      </c>
      <c r="F2608" t="s">
        <v>8475</v>
      </c>
      <c r="G2608" t="s">
        <v>8475</v>
      </c>
      <c r="H2608" t="s">
        <v>8475</v>
      </c>
      <c r="I2608" t="s">
        <v>8475</v>
      </c>
      <c r="J2608" t="s">
        <v>8475</v>
      </c>
      <c r="K2608" t="s">
        <v>8475</v>
      </c>
      <c r="L2608" t="s">
        <v>8475</v>
      </c>
      <c r="M2608" t="s">
        <v>8475</v>
      </c>
      <c r="N2608" t="s">
        <v>8475</v>
      </c>
      <c r="O2608" t="s">
        <v>8475</v>
      </c>
      <c r="P2608" t="s">
        <v>8475</v>
      </c>
      <c r="Q2608" t="s">
        <v>8475</v>
      </c>
      <c r="R2608" t="s">
        <v>8475</v>
      </c>
      <c r="S2608" t="s">
        <v>8475</v>
      </c>
      <c r="T2608" t="s">
        <v>8475</v>
      </c>
      <c r="U2608" t="s">
        <v>8475</v>
      </c>
      <c r="V2608" t="s">
        <v>8475</v>
      </c>
      <c r="W2608" t="s">
        <v>8475</v>
      </c>
      <c r="X2608" t="s">
        <v>8475</v>
      </c>
      <c r="Y2608" t="s">
        <v>8475</v>
      </c>
      <c r="Z2608" t="s">
        <v>8475</v>
      </c>
      <c r="AA2608" t="s">
        <v>8475</v>
      </c>
      <c r="AB2608" t="s">
        <v>8475</v>
      </c>
      <c r="AC2608" t="s">
        <v>8475</v>
      </c>
      <c r="AD2608" t="s">
        <v>8475</v>
      </c>
      <c r="AE2608" t="s">
        <v>8475</v>
      </c>
      <c r="AF2608" t="s">
        <v>8475</v>
      </c>
      <c r="AG2608" t="s">
        <v>8475</v>
      </c>
      <c r="AH2608" t="s">
        <v>8475</v>
      </c>
      <c r="AI2608" t="s">
        <v>27757</v>
      </c>
      <c r="AJ2608" t="s">
        <v>27757</v>
      </c>
      <c r="AK2608" t="s">
        <v>27757</v>
      </c>
      <c r="AL2608" t="s">
        <v>27757</v>
      </c>
      <c r="AM2608" t="s">
        <v>27757</v>
      </c>
      <c r="AN2608" s="11" t="s">
        <v>8475</v>
      </c>
      <c r="AO2608" s="11" t="s">
        <v>8475</v>
      </c>
      <c r="AP2608" s="11" t="s">
        <v>8475</v>
      </c>
      <c r="AQ2608" s="11" t="s">
        <v>8475</v>
      </c>
      <c r="AR2608" s="11" t="str">
        <f>IF($AM2608="별도",INDEX([1]상장!W$11:W$2829,MATCH($A2608,[1]상장!A$11:A$2829,0)),IF($AM2608="연결",INDEX([1]상장!AB$11:AB$2829,MATCH($A2608,[1]상장!A$11:A$2829,0)),""))</f>
        <v/>
      </c>
    </row>
    <row r="2609" spans="1:44" x14ac:dyDescent="0.3">
      <c r="A2609" t="s">
        <v>7809</v>
      </c>
      <c r="B2609" t="s">
        <v>7810</v>
      </c>
      <c r="C2609" t="s">
        <v>7811</v>
      </c>
      <c r="D2609" s="1" t="e">
        <f>INDEX(Sheet2!$B$2:$B$2345,MATCH(Sheet1!$B2609,Sheet2!$C$2:$C$2345,0))</f>
        <v>#N/A</v>
      </c>
      <c r="E2609" t="s">
        <v>8475</v>
      </c>
      <c r="F2609" t="s">
        <v>8475</v>
      </c>
      <c r="G2609" t="s">
        <v>8475</v>
      </c>
      <c r="H2609" t="s">
        <v>8475</v>
      </c>
      <c r="I2609" t="s">
        <v>8475</v>
      </c>
      <c r="J2609" t="s">
        <v>8475</v>
      </c>
      <c r="K2609" t="s">
        <v>8475</v>
      </c>
      <c r="L2609" t="s">
        <v>8475</v>
      </c>
      <c r="M2609" t="s">
        <v>8475</v>
      </c>
      <c r="N2609" t="s">
        <v>8475</v>
      </c>
      <c r="O2609" t="s">
        <v>8475</v>
      </c>
      <c r="P2609" t="s">
        <v>8475</v>
      </c>
      <c r="Q2609" t="s">
        <v>8475</v>
      </c>
      <c r="R2609" t="s">
        <v>8475</v>
      </c>
      <c r="S2609" t="s">
        <v>8475</v>
      </c>
      <c r="T2609" t="s">
        <v>8475</v>
      </c>
      <c r="U2609" t="s">
        <v>8475</v>
      </c>
      <c r="V2609" t="s">
        <v>8475</v>
      </c>
      <c r="W2609" t="s">
        <v>8475</v>
      </c>
      <c r="X2609" t="s">
        <v>8475</v>
      </c>
      <c r="Y2609" t="s">
        <v>8475</v>
      </c>
      <c r="Z2609" t="s">
        <v>8475</v>
      </c>
      <c r="AA2609" t="s">
        <v>8475</v>
      </c>
      <c r="AB2609" t="s">
        <v>8475</v>
      </c>
      <c r="AC2609" t="s">
        <v>8475</v>
      </c>
      <c r="AD2609" t="s">
        <v>8475</v>
      </c>
      <c r="AE2609" t="s">
        <v>8475</v>
      </c>
      <c r="AF2609" t="s">
        <v>8475</v>
      </c>
      <c r="AG2609" t="s">
        <v>8475</v>
      </c>
      <c r="AH2609" t="s">
        <v>8475</v>
      </c>
      <c r="AI2609" t="s">
        <v>27757</v>
      </c>
      <c r="AJ2609" t="s">
        <v>27757</v>
      </c>
      <c r="AK2609" t="s">
        <v>27757</v>
      </c>
      <c r="AL2609" t="s">
        <v>27757</v>
      </c>
      <c r="AM2609" t="s">
        <v>27757</v>
      </c>
      <c r="AN2609" s="11" t="s">
        <v>8475</v>
      </c>
      <c r="AO2609" s="11" t="s">
        <v>8475</v>
      </c>
      <c r="AP2609" s="11" t="s">
        <v>8475</v>
      </c>
      <c r="AQ2609" s="11" t="s">
        <v>8475</v>
      </c>
      <c r="AR2609" s="11" t="str">
        <f>IF($AM2609="별도",INDEX([1]상장!W$11:W$2829,MATCH($A2609,[1]상장!A$11:A$2829,0)),IF($AM2609="연결",INDEX([1]상장!AB$11:AB$2829,MATCH($A2609,[1]상장!A$11:A$2829,0)),""))</f>
        <v/>
      </c>
    </row>
    <row r="2610" spans="1:44" x14ac:dyDescent="0.3">
      <c r="A2610" t="s">
        <v>7812</v>
      </c>
      <c r="B2610" t="s">
        <v>7813</v>
      </c>
      <c r="C2610" t="s">
        <v>7814</v>
      </c>
      <c r="D2610" s="1" t="e">
        <f>INDEX(Sheet2!$B$2:$B$2345,MATCH(Sheet1!$B2610,Sheet2!$C$2:$C$2345,0))</f>
        <v>#N/A</v>
      </c>
      <c r="E2610" t="s">
        <v>8475</v>
      </c>
      <c r="F2610" t="s">
        <v>8475</v>
      </c>
      <c r="G2610" t="s">
        <v>8475</v>
      </c>
      <c r="H2610" t="s">
        <v>8475</v>
      </c>
      <c r="I2610" t="s">
        <v>8475</v>
      </c>
      <c r="J2610" t="s">
        <v>8475</v>
      </c>
      <c r="K2610" t="s">
        <v>8475</v>
      </c>
      <c r="L2610" t="s">
        <v>8475</v>
      </c>
      <c r="M2610" t="s">
        <v>8475</v>
      </c>
      <c r="N2610" t="s">
        <v>8475</v>
      </c>
      <c r="O2610" t="s">
        <v>8475</v>
      </c>
      <c r="P2610" t="s">
        <v>8475</v>
      </c>
      <c r="Q2610" t="s">
        <v>8475</v>
      </c>
      <c r="R2610" t="s">
        <v>8475</v>
      </c>
      <c r="S2610" t="s">
        <v>8475</v>
      </c>
      <c r="T2610" t="s">
        <v>8475</v>
      </c>
      <c r="U2610" t="s">
        <v>8475</v>
      </c>
      <c r="V2610" t="s">
        <v>8475</v>
      </c>
      <c r="W2610" t="s">
        <v>8475</v>
      </c>
      <c r="X2610" t="s">
        <v>8475</v>
      </c>
      <c r="Y2610" t="s">
        <v>8475</v>
      </c>
      <c r="Z2610" t="s">
        <v>8475</v>
      </c>
      <c r="AA2610" t="s">
        <v>8475</v>
      </c>
      <c r="AB2610" t="s">
        <v>8475</v>
      </c>
      <c r="AC2610" t="s">
        <v>8475</v>
      </c>
      <c r="AD2610" t="s">
        <v>8475</v>
      </c>
      <c r="AE2610" t="s">
        <v>8475</v>
      </c>
      <c r="AF2610" t="s">
        <v>8475</v>
      </c>
      <c r="AG2610" t="s">
        <v>8475</v>
      </c>
      <c r="AH2610" t="s">
        <v>8475</v>
      </c>
      <c r="AI2610" t="s">
        <v>27757</v>
      </c>
      <c r="AJ2610" t="s">
        <v>27757</v>
      </c>
      <c r="AK2610" t="s">
        <v>27757</v>
      </c>
      <c r="AL2610" t="s">
        <v>27757</v>
      </c>
      <c r="AM2610" t="s">
        <v>27757</v>
      </c>
      <c r="AN2610" s="11" t="s">
        <v>8475</v>
      </c>
      <c r="AO2610" s="11" t="s">
        <v>8475</v>
      </c>
      <c r="AP2610" s="11" t="s">
        <v>8475</v>
      </c>
      <c r="AQ2610" s="11" t="s">
        <v>8475</v>
      </c>
      <c r="AR2610" s="11" t="str">
        <f>IF($AM2610="별도",INDEX([1]상장!W$11:W$2829,MATCH($A2610,[1]상장!A$11:A$2829,0)),IF($AM2610="연결",INDEX([1]상장!AB$11:AB$2829,MATCH($A2610,[1]상장!A$11:A$2829,0)),""))</f>
        <v/>
      </c>
    </row>
    <row r="2611" spans="1:44" x14ac:dyDescent="0.3">
      <c r="A2611" t="s">
        <v>7815</v>
      </c>
      <c r="B2611" t="s">
        <v>7816</v>
      </c>
      <c r="C2611" t="s">
        <v>7817</v>
      </c>
      <c r="D2611" s="1" t="e">
        <f>INDEX(Sheet2!$B$2:$B$2345,MATCH(Sheet1!$B2611,Sheet2!$C$2:$C$2345,0))</f>
        <v>#N/A</v>
      </c>
      <c r="E2611" t="s">
        <v>8475</v>
      </c>
      <c r="F2611" t="s">
        <v>8475</v>
      </c>
      <c r="G2611" t="s">
        <v>8475</v>
      </c>
      <c r="H2611" t="s">
        <v>8475</v>
      </c>
      <c r="I2611" t="s">
        <v>8475</v>
      </c>
      <c r="J2611" t="s">
        <v>8475</v>
      </c>
      <c r="K2611" t="s">
        <v>8475</v>
      </c>
      <c r="L2611" t="s">
        <v>8475</v>
      </c>
      <c r="M2611" t="s">
        <v>8475</v>
      </c>
      <c r="N2611" t="s">
        <v>8475</v>
      </c>
      <c r="O2611" t="s">
        <v>8475</v>
      </c>
      <c r="P2611" t="s">
        <v>8475</v>
      </c>
      <c r="Q2611" t="s">
        <v>8475</v>
      </c>
      <c r="R2611" t="s">
        <v>8475</v>
      </c>
      <c r="S2611" t="s">
        <v>8475</v>
      </c>
      <c r="T2611" t="s">
        <v>8475</v>
      </c>
      <c r="U2611" t="s">
        <v>8475</v>
      </c>
      <c r="V2611" t="s">
        <v>8475</v>
      </c>
      <c r="W2611" t="s">
        <v>8475</v>
      </c>
      <c r="X2611" t="s">
        <v>8475</v>
      </c>
      <c r="Y2611" t="s">
        <v>8475</v>
      </c>
      <c r="Z2611" t="s">
        <v>8475</v>
      </c>
      <c r="AA2611" t="s">
        <v>8475</v>
      </c>
      <c r="AB2611" t="s">
        <v>8475</v>
      </c>
      <c r="AC2611" t="s">
        <v>8475</v>
      </c>
      <c r="AD2611" t="s">
        <v>8475</v>
      </c>
      <c r="AE2611" t="s">
        <v>8475</v>
      </c>
      <c r="AF2611" t="s">
        <v>8475</v>
      </c>
      <c r="AG2611" t="s">
        <v>8475</v>
      </c>
      <c r="AH2611" t="s">
        <v>8475</v>
      </c>
      <c r="AI2611" t="s">
        <v>27757</v>
      </c>
      <c r="AJ2611" t="s">
        <v>27757</v>
      </c>
      <c r="AK2611" t="s">
        <v>27757</v>
      </c>
      <c r="AL2611" t="s">
        <v>27757</v>
      </c>
      <c r="AM2611" t="s">
        <v>27757</v>
      </c>
      <c r="AN2611" s="11" t="s">
        <v>8475</v>
      </c>
      <c r="AO2611" s="11" t="s">
        <v>8475</v>
      </c>
      <c r="AP2611" s="11" t="s">
        <v>8475</v>
      </c>
      <c r="AQ2611" s="11" t="s">
        <v>8475</v>
      </c>
      <c r="AR2611" s="11" t="str">
        <f>IF($AM2611="별도",INDEX([1]상장!W$11:W$2829,MATCH($A2611,[1]상장!A$11:A$2829,0)),IF($AM2611="연결",INDEX([1]상장!AB$11:AB$2829,MATCH($A2611,[1]상장!A$11:A$2829,0)),""))</f>
        <v/>
      </c>
    </row>
    <row r="2612" spans="1:44" x14ac:dyDescent="0.3">
      <c r="A2612" t="s">
        <v>7818</v>
      </c>
      <c r="B2612" t="s">
        <v>7819</v>
      </c>
      <c r="C2612" t="s">
        <v>7820</v>
      </c>
      <c r="D2612" s="1" t="e">
        <f>INDEX(Sheet2!$B$2:$B$2345,MATCH(Sheet1!$B2612,Sheet2!$C$2:$C$2345,0))</f>
        <v>#N/A</v>
      </c>
      <c r="E2612" t="s">
        <v>8475</v>
      </c>
      <c r="F2612" t="s">
        <v>8475</v>
      </c>
      <c r="G2612" t="s">
        <v>8475</v>
      </c>
      <c r="H2612" t="s">
        <v>8475</v>
      </c>
      <c r="I2612" t="s">
        <v>8475</v>
      </c>
      <c r="J2612" t="s">
        <v>8475</v>
      </c>
      <c r="K2612" t="s">
        <v>8475</v>
      </c>
      <c r="L2612" t="s">
        <v>8475</v>
      </c>
      <c r="M2612" t="s">
        <v>8475</v>
      </c>
      <c r="N2612" t="s">
        <v>8475</v>
      </c>
      <c r="O2612" t="s">
        <v>8475</v>
      </c>
      <c r="P2612" t="s">
        <v>8475</v>
      </c>
      <c r="Q2612" t="s">
        <v>8475</v>
      </c>
      <c r="R2612" t="s">
        <v>8475</v>
      </c>
      <c r="S2612" t="s">
        <v>8475</v>
      </c>
      <c r="T2612" t="s">
        <v>8475</v>
      </c>
      <c r="U2612" t="s">
        <v>8475</v>
      </c>
      <c r="V2612" t="s">
        <v>8475</v>
      </c>
      <c r="W2612" t="s">
        <v>8475</v>
      </c>
      <c r="X2612" t="s">
        <v>8475</v>
      </c>
      <c r="Y2612" t="s">
        <v>8475</v>
      </c>
      <c r="Z2612" t="s">
        <v>8475</v>
      </c>
      <c r="AA2612" t="s">
        <v>8475</v>
      </c>
      <c r="AB2612" t="s">
        <v>8475</v>
      </c>
      <c r="AC2612" t="s">
        <v>8475</v>
      </c>
      <c r="AD2612" t="s">
        <v>8475</v>
      </c>
      <c r="AE2612" t="s">
        <v>8475</v>
      </c>
      <c r="AF2612" t="s">
        <v>8475</v>
      </c>
      <c r="AG2612" t="s">
        <v>8475</v>
      </c>
      <c r="AH2612" t="s">
        <v>8475</v>
      </c>
      <c r="AI2612" t="s">
        <v>27757</v>
      </c>
      <c r="AJ2612" t="s">
        <v>27757</v>
      </c>
      <c r="AK2612" t="s">
        <v>27757</v>
      </c>
      <c r="AL2612" t="s">
        <v>27757</v>
      </c>
      <c r="AM2612" t="s">
        <v>27757</v>
      </c>
      <c r="AN2612" s="11" t="s">
        <v>8475</v>
      </c>
      <c r="AO2612" s="11" t="s">
        <v>8475</v>
      </c>
      <c r="AP2612" s="11" t="s">
        <v>8475</v>
      </c>
      <c r="AQ2612" s="11" t="s">
        <v>8475</v>
      </c>
      <c r="AR2612" s="11" t="str">
        <f>IF($AM2612="별도",INDEX([1]상장!W$11:W$2829,MATCH($A2612,[1]상장!A$11:A$2829,0)),IF($AM2612="연결",INDEX([1]상장!AB$11:AB$2829,MATCH($A2612,[1]상장!A$11:A$2829,0)),""))</f>
        <v/>
      </c>
    </row>
    <row r="2613" spans="1:44" x14ac:dyDescent="0.3">
      <c r="A2613" t="s">
        <v>7821</v>
      </c>
      <c r="B2613" t="s">
        <v>7822</v>
      </c>
      <c r="C2613" t="s">
        <v>7823</v>
      </c>
      <c r="D2613" s="1" t="e">
        <f>INDEX(Sheet2!$B$2:$B$2345,MATCH(Sheet1!$B2613,Sheet2!$C$2:$C$2345,0))</f>
        <v>#N/A</v>
      </c>
      <c r="E2613" t="s">
        <v>8475</v>
      </c>
      <c r="F2613" t="s">
        <v>8475</v>
      </c>
      <c r="G2613" t="s">
        <v>8475</v>
      </c>
      <c r="H2613" t="s">
        <v>8475</v>
      </c>
      <c r="I2613" t="s">
        <v>8475</v>
      </c>
      <c r="J2613" t="s">
        <v>8475</v>
      </c>
      <c r="K2613" t="s">
        <v>8475</v>
      </c>
      <c r="L2613" t="s">
        <v>8475</v>
      </c>
      <c r="M2613" t="s">
        <v>8475</v>
      </c>
      <c r="N2613" t="s">
        <v>8475</v>
      </c>
      <c r="O2613" t="s">
        <v>8475</v>
      </c>
      <c r="P2613" t="s">
        <v>8475</v>
      </c>
      <c r="Q2613" t="s">
        <v>8475</v>
      </c>
      <c r="R2613" t="s">
        <v>8475</v>
      </c>
      <c r="S2613" t="s">
        <v>8475</v>
      </c>
      <c r="T2613" t="s">
        <v>8475</v>
      </c>
      <c r="U2613" t="s">
        <v>8475</v>
      </c>
      <c r="V2613" t="s">
        <v>8475</v>
      </c>
      <c r="W2613" t="s">
        <v>8475</v>
      </c>
      <c r="X2613" t="s">
        <v>8475</v>
      </c>
      <c r="Y2613" t="s">
        <v>8475</v>
      </c>
      <c r="Z2613" t="s">
        <v>8475</v>
      </c>
      <c r="AA2613" t="s">
        <v>8475</v>
      </c>
      <c r="AB2613" t="s">
        <v>8475</v>
      </c>
      <c r="AC2613" t="s">
        <v>8475</v>
      </c>
      <c r="AD2613" t="s">
        <v>8475</v>
      </c>
      <c r="AE2613" t="s">
        <v>8475</v>
      </c>
      <c r="AF2613" t="s">
        <v>8475</v>
      </c>
      <c r="AG2613" t="s">
        <v>8475</v>
      </c>
      <c r="AH2613" t="s">
        <v>8475</v>
      </c>
      <c r="AI2613" t="s">
        <v>27757</v>
      </c>
      <c r="AJ2613" t="s">
        <v>27757</v>
      </c>
      <c r="AK2613" t="s">
        <v>27757</v>
      </c>
      <c r="AL2613" t="s">
        <v>27757</v>
      </c>
      <c r="AM2613" t="s">
        <v>27757</v>
      </c>
      <c r="AN2613" s="11" t="s">
        <v>8475</v>
      </c>
      <c r="AO2613" s="11" t="s">
        <v>8475</v>
      </c>
      <c r="AP2613" s="11" t="s">
        <v>8475</v>
      </c>
      <c r="AQ2613" s="11" t="s">
        <v>8475</v>
      </c>
      <c r="AR2613" s="11" t="str">
        <f>IF($AM2613="별도",INDEX([1]상장!W$11:W$2829,MATCH($A2613,[1]상장!A$11:A$2829,0)),IF($AM2613="연결",INDEX([1]상장!AB$11:AB$2829,MATCH($A2613,[1]상장!A$11:A$2829,0)),""))</f>
        <v/>
      </c>
    </row>
    <row r="2614" spans="1:44" x14ac:dyDescent="0.3">
      <c r="A2614" t="s">
        <v>7824</v>
      </c>
      <c r="B2614" t="s">
        <v>7825</v>
      </c>
      <c r="C2614" t="s">
        <v>7826</v>
      </c>
      <c r="D2614" s="1" t="e">
        <f>INDEX(Sheet2!$B$2:$B$2345,MATCH(Sheet1!$B2614,Sheet2!$C$2:$C$2345,0))</f>
        <v>#N/A</v>
      </c>
      <c r="E2614" t="s">
        <v>8475</v>
      </c>
      <c r="F2614" t="s">
        <v>8475</v>
      </c>
      <c r="G2614" t="s">
        <v>8475</v>
      </c>
      <c r="H2614" t="s">
        <v>8475</v>
      </c>
      <c r="I2614" t="s">
        <v>8475</v>
      </c>
      <c r="J2614" t="s">
        <v>8475</v>
      </c>
      <c r="K2614" t="s">
        <v>8475</v>
      </c>
      <c r="L2614" t="s">
        <v>8475</v>
      </c>
      <c r="M2614" t="s">
        <v>8475</v>
      </c>
      <c r="N2614" t="s">
        <v>8475</v>
      </c>
      <c r="O2614" t="s">
        <v>8475</v>
      </c>
      <c r="P2614" t="s">
        <v>8475</v>
      </c>
      <c r="Q2614" t="s">
        <v>8475</v>
      </c>
      <c r="R2614" t="s">
        <v>8475</v>
      </c>
      <c r="S2614" t="s">
        <v>8475</v>
      </c>
      <c r="T2614" t="s">
        <v>8475</v>
      </c>
      <c r="U2614" t="s">
        <v>8475</v>
      </c>
      <c r="V2614" t="s">
        <v>8475</v>
      </c>
      <c r="W2614" t="s">
        <v>8475</v>
      </c>
      <c r="X2614" t="s">
        <v>8475</v>
      </c>
      <c r="Y2614" t="s">
        <v>8475</v>
      </c>
      <c r="Z2614" t="s">
        <v>8475</v>
      </c>
      <c r="AA2614" t="s">
        <v>8475</v>
      </c>
      <c r="AB2614" t="s">
        <v>8475</v>
      </c>
      <c r="AC2614" t="s">
        <v>8475</v>
      </c>
      <c r="AD2614" t="s">
        <v>8475</v>
      </c>
      <c r="AE2614" t="s">
        <v>8475</v>
      </c>
      <c r="AF2614" t="s">
        <v>8475</v>
      </c>
      <c r="AG2614" t="s">
        <v>8475</v>
      </c>
      <c r="AH2614" t="s">
        <v>8475</v>
      </c>
      <c r="AI2614" t="s">
        <v>27757</v>
      </c>
      <c r="AJ2614" t="s">
        <v>27757</v>
      </c>
      <c r="AK2614" t="s">
        <v>27757</v>
      </c>
      <c r="AL2614" t="s">
        <v>27757</v>
      </c>
      <c r="AM2614" t="s">
        <v>27757</v>
      </c>
      <c r="AN2614" s="11" t="s">
        <v>8475</v>
      </c>
      <c r="AO2614" s="11" t="s">
        <v>8475</v>
      </c>
      <c r="AP2614" s="11" t="s">
        <v>8475</v>
      </c>
      <c r="AQ2614" s="11" t="s">
        <v>8475</v>
      </c>
      <c r="AR2614" s="11" t="str">
        <f>IF($AM2614="별도",INDEX([1]상장!W$11:W$2829,MATCH($A2614,[1]상장!A$11:A$2829,0)),IF($AM2614="연결",INDEX([1]상장!AB$11:AB$2829,MATCH($A2614,[1]상장!A$11:A$2829,0)),""))</f>
        <v/>
      </c>
    </row>
    <row r="2615" spans="1:44" x14ac:dyDescent="0.3">
      <c r="A2615" t="s">
        <v>7827</v>
      </c>
      <c r="B2615" t="s">
        <v>7828</v>
      </c>
      <c r="C2615" t="s">
        <v>7829</v>
      </c>
      <c r="D2615" s="1" t="e">
        <f>INDEX(Sheet2!$B$2:$B$2345,MATCH(Sheet1!$B2615,Sheet2!$C$2:$C$2345,0))</f>
        <v>#N/A</v>
      </c>
      <c r="E2615" t="s">
        <v>8475</v>
      </c>
      <c r="F2615" t="s">
        <v>8475</v>
      </c>
      <c r="G2615" t="s">
        <v>8475</v>
      </c>
      <c r="H2615" t="s">
        <v>8475</v>
      </c>
      <c r="I2615" t="s">
        <v>8475</v>
      </c>
      <c r="J2615" t="s">
        <v>8475</v>
      </c>
      <c r="K2615" t="s">
        <v>8475</v>
      </c>
      <c r="L2615" t="s">
        <v>8475</v>
      </c>
      <c r="M2615" t="s">
        <v>8475</v>
      </c>
      <c r="N2615" t="s">
        <v>8475</v>
      </c>
      <c r="O2615" t="s">
        <v>8475</v>
      </c>
      <c r="P2615" t="s">
        <v>8475</v>
      </c>
      <c r="Q2615" t="s">
        <v>8475</v>
      </c>
      <c r="R2615" t="s">
        <v>8475</v>
      </c>
      <c r="S2615" t="s">
        <v>8475</v>
      </c>
      <c r="T2615" t="s">
        <v>8475</v>
      </c>
      <c r="U2615" t="s">
        <v>8475</v>
      </c>
      <c r="V2615" t="s">
        <v>8475</v>
      </c>
      <c r="W2615" t="s">
        <v>8475</v>
      </c>
      <c r="X2615" t="s">
        <v>8475</v>
      </c>
      <c r="Y2615" t="s">
        <v>8475</v>
      </c>
      <c r="Z2615" t="s">
        <v>8475</v>
      </c>
      <c r="AA2615" t="s">
        <v>8475</v>
      </c>
      <c r="AB2615" t="s">
        <v>8475</v>
      </c>
      <c r="AC2615" t="s">
        <v>8475</v>
      </c>
      <c r="AD2615" t="s">
        <v>8475</v>
      </c>
      <c r="AE2615" t="s">
        <v>8475</v>
      </c>
      <c r="AF2615" t="s">
        <v>8475</v>
      </c>
      <c r="AG2615" t="s">
        <v>8475</v>
      </c>
      <c r="AH2615" t="s">
        <v>8475</v>
      </c>
      <c r="AI2615" t="s">
        <v>27757</v>
      </c>
      <c r="AJ2615" t="s">
        <v>27757</v>
      </c>
      <c r="AK2615" t="s">
        <v>27757</v>
      </c>
      <c r="AL2615" t="s">
        <v>27757</v>
      </c>
      <c r="AM2615" t="s">
        <v>27757</v>
      </c>
      <c r="AN2615" s="11" t="s">
        <v>8475</v>
      </c>
      <c r="AO2615" s="11" t="s">
        <v>8475</v>
      </c>
      <c r="AP2615" s="11" t="s">
        <v>8475</v>
      </c>
      <c r="AQ2615" s="11" t="s">
        <v>8475</v>
      </c>
      <c r="AR2615" s="11" t="str">
        <f>IF($AM2615="별도",INDEX([1]상장!W$11:W$2829,MATCH($A2615,[1]상장!A$11:A$2829,0)),IF($AM2615="연결",INDEX([1]상장!AB$11:AB$2829,MATCH($A2615,[1]상장!A$11:A$2829,0)),""))</f>
        <v/>
      </c>
    </row>
    <row r="2616" spans="1:44" x14ac:dyDescent="0.3">
      <c r="A2616" t="s">
        <v>7830</v>
      </c>
      <c r="B2616" t="s">
        <v>7831</v>
      </c>
      <c r="C2616" t="s">
        <v>7832</v>
      </c>
      <c r="D2616" s="1" t="e">
        <f>INDEX(Sheet2!$B$2:$B$2345,MATCH(Sheet1!$B2616,Sheet2!$C$2:$C$2345,0))</f>
        <v>#N/A</v>
      </c>
      <c r="E2616" t="s">
        <v>8475</v>
      </c>
      <c r="F2616" t="s">
        <v>8475</v>
      </c>
      <c r="G2616" t="s">
        <v>8475</v>
      </c>
      <c r="H2616" t="s">
        <v>8475</v>
      </c>
      <c r="I2616" t="s">
        <v>8475</v>
      </c>
      <c r="J2616" t="s">
        <v>8475</v>
      </c>
      <c r="K2616" t="s">
        <v>8475</v>
      </c>
      <c r="L2616" t="s">
        <v>8475</v>
      </c>
      <c r="M2616" t="s">
        <v>8475</v>
      </c>
      <c r="N2616" t="s">
        <v>8475</v>
      </c>
      <c r="O2616" t="s">
        <v>8475</v>
      </c>
      <c r="P2616" t="s">
        <v>8475</v>
      </c>
      <c r="Q2616" t="s">
        <v>8475</v>
      </c>
      <c r="R2616" t="s">
        <v>8475</v>
      </c>
      <c r="S2616" t="s">
        <v>8475</v>
      </c>
      <c r="T2616" t="s">
        <v>8475</v>
      </c>
      <c r="U2616" t="s">
        <v>8475</v>
      </c>
      <c r="V2616" t="s">
        <v>8475</v>
      </c>
      <c r="W2616" t="s">
        <v>8475</v>
      </c>
      <c r="X2616" t="s">
        <v>8475</v>
      </c>
      <c r="Y2616" t="s">
        <v>8475</v>
      </c>
      <c r="Z2616" t="s">
        <v>8475</v>
      </c>
      <c r="AA2616" t="s">
        <v>8475</v>
      </c>
      <c r="AB2616" t="s">
        <v>8475</v>
      </c>
      <c r="AC2616" t="s">
        <v>8475</v>
      </c>
      <c r="AD2616" t="s">
        <v>8475</v>
      </c>
      <c r="AE2616" t="s">
        <v>8475</v>
      </c>
      <c r="AF2616" t="s">
        <v>8475</v>
      </c>
      <c r="AG2616" t="s">
        <v>8475</v>
      </c>
      <c r="AH2616" t="s">
        <v>8475</v>
      </c>
      <c r="AI2616" t="s">
        <v>27757</v>
      </c>
      <c r="AJ2616" t="s">
        <v>27757</v>
      </c>
      <c r="AK2616" t="s">
        <v>27757</v>
      </c>
      <c r="AL2616" t="s">
        <v>27757</v>
      </c>
      <c r="AM2616" t="s">
        <v>27757</v>
      </c>
      <c r="AN2616" s="11" t="s">
        <v>8475</v>
      </c>
      <c r="AO2616" s="11" t="s">
        <v>8475</v>
      </c>
      <c r="AP2616" s="11" t="s">
        <v>8475</v>
      </c>
      <c r="AQ2616" s="11" t="s">
        <v>8475</v>
      </c>
      <c r="AR2616" s="11" t="str">
        <f>IF($AM2616="별도",INDEX([1]상장!W$11:W$2829,MATCH($A2616,[1]상장!A$11:A$2829,0)),IF($AM2616="연결",INDEX([1]상장!AB$11:AB$2829,MATCH($A2616,[1]상장!A$11:A$2829,0)),""))</f>
        <v/>
      </c>
    </row>
    <row r="2617" spans="1:44" x14ac:dyDescent="0.3">
      <c r="A2617" t="s">
        <v>7833</v>
      </c>
      <c r="B2617" t="s">
        <v>7834</v>
      </c>
      <c r="C2617" t="s">
        <v>7835</v>
      </c>
      <c r="D2617" s="1" t="e">
        <f>INDEX(Sheet2!$B$2:$B$2345,MATCH(Sheet1!$B2617,Sheet2!$C$2:$C$2345,0))</f>
        <v>#N/A</v>
      </c>
      <c r="E2617" t="s">
        <v>8475</v>
      </c>
      <c r="F2617" t="s">
        <v>8475</v>
      </c>
      <c r="G2617" t="s">
        <v>8475</v>
      </c>
      <c r="H2617" t="s">
        <v>8475</v>
      </c>
      <c r="I2617" t="s">
        <v>8475</v>
      </c>
      <c r="J2617" t="s">
        <v>8475</v>
      </c>
      <c r="K2617" t="s">
        <v>8475</v>
      </c>
      <c r="L2617" t="s">
        <v>8475</v>
      </c>
      <c r="M2617" t="s">
        <v>8475</v>
      </c>
      <c r="N2617" t="s">
        <v>8475</v>
      </c>
      <c r="O2617" t="s">
        <v>8475</v>
      </c>
      <c r="P2617" t="s">
        <v>8475</v>
      </c>
      <c r="Q2617" t="s">
        <v>8475</v>
      </c>
      <c r="R2617" t="s">
        <v>8475</v>
      </c>
      <c r="S2617" t="s">
        <v>8475</v>
      </c>
      <c r="T2617" t="s">
        <v>8475</v>
      </c>
      <c r="U2617" t="s">
        <v>8475</v>
      </c>
      <c r="V2617" t="s">
        <v>8475</v>
      </c>
      <c r="W2617" t="s">
        <v>8475</v>
      </c>
      <c r="X2617" t="s">
        <v>8475</v>
      </c>
      <c r="Y2617" t="s">
        <v>8475</v>
      </c>
      <c r="Z2617" t="s">
        <v>8475</v>
      </c>
      <c r="AA2617" t="s">
        <v>8475</v>
      </c>
      <c r="AB2617" t="s">
        <v>8475</v>
      </c>
      <c r="AC2617" t="s">
        <v>8475</v>
      </c>
      <c r="AD2617" t="s">
        <v>8475</v>
      </c>
      <c r="AE2617" t="s">
        <v>8475</v>
      </c>
      <c r="AF2617" t="s">
        <v>8475</v>
      </c>
      <c r="AG2617" t="s">
        <v>8475</v>
      </c>
      <c r="AH2617" t="s">
        <v>8475</v>
      </c>
      <c r="AI2617" t="s">
        <v>27757</v>
      </c>
      <c r="AJ2617" t="s">
        <v>27757</v>
      </c>
      <c r="AK2617" t="s">
        <v>27757</v>
      </c>
      <c r="AL2617" t="s">
        <v>27757</v>
      </c>
      <c r="AM2617" t="s">
        <v>27757</v>
      </c>
      <c r="AN2617" s="11" t="s">
        <v>8475</v>
      </c>
      <c r="AO2617" s="11" t="s">
        <v>8475</v>
      </c>
      <c r="AP2617" s="11" t="s">
        <v>8475</v>
      </c>
      <c r="AQ2617" s="11" t="s">
        <v>8475</v>
      </c>
      <c r="AR2617" s="11" t="str">
        <f>IF($AM2617="별도",INDEX([1]상장!W$11:W$2829,MATCH($A2617,[1]상장!A$11:A$2829,0)),IF($AM2617="연결",INDEX([1]상장!AB$11:AB$2829,MATCH($A2617,[1]상장!A$11:A$2829,0)),""))</f>
        <v/>
      </c>
    </row>
    <row r="2618" spans="1:44" x14ac:dyDescent="0.3">
      <c r="A2618" t="s">
        <v>7836</v>
      </c>
      <c r="B2618" t="s">
        <v>7837</v>
      </c>
      <c r="C2618" t="s">
        <v>7838</v>
      </c>
      <c r="D2618" s="1" t="e">
        <f>INDEX(Sheet2!$B$2:$B$2345,MATCH(Sheet1!$B2618,Sheet2!$C$2:$C$2345,0))</f>
        <v>#N/A</v>
      </c>
      <c r="E2618" t="s">
        <v>8475</v>
      </c>
      <c r="F2618" t="s">
        <v>8475</v>
      </c>
      <c r="G2618" t="s">
        <v>8475</v>
      </c>
      <c r="H2618" t="s">
        <v>8475</v>
      </c>
      <c r="I2618" t="s">
        <v>8475</v>
      </c>
      <c r="J2618" t="s">
        <v>8475</v>
      </c>
      <c r="K2618" t="s">
        <v>8475</v>
      </c>
      <c r="L2618" t="s">
        <v>8475</v>
      </c>
      <c r="M2618" t="s">
        <v>8475</v>
      </c>
      <c r="N2618" t="s">
        <v>8475</v>
      </c>
      <c r="O2618" t="s">
        <v>8475</v>
      </c>
      <c r="P2618" t="s">
        <v>8475</v>
      </c>
      <c r="Q2618" t="s">
        <v>8475</v>
      </c>
      <c r="R2618" t="s">
        <v>8475</v>
      </c>
      <c r="S2618" t="s">
        <v>8475</v>
      </c>
      <c r="T2618" t="s">
        <v>8475</v>
      </c>
      <c r="U2618" t="s">
        <v>8475</v>
      </c>
      <c r="V2618" t="s">
        <v>8475</v>
      </c>
      <c r="W2618" t="s">
        <v>8475</v>
      </c>
      <c r="X2618" t="s">
        <v>8475</v>
      </c>
      <c r="Y2618" t="s">
        <v>8475</v>
      </c>
      <c r="Z2618" t="s">
        <v>8475</v>
      </c>
      <c r="AA2618" t="s">
        <v>8475</v>
      </c>
      <c r="AB2618" t="s">
        <v>8475</v>
      </c>
      <c r="AC2618" t="s">
        <v>8475</v>
      </c>
      <c r="AD2618" t="s">
        <v>8475</v>
      </c>
      <c r="AE2618" t="s">
        <v>8475</v>
      </c>
      <c r="AF2618" t="s">
        <v>8475</v>
      </c>
      <c r="AG2618" t="s">
        <v>8475</v>
      </c>
      <c r="AH2618" t="s">
        <v>8475</v>
      </c>
      <c r="AI2618" t="s">
        <v>27757</v>
      </c>
      <c r="AJ2618" t="s">
        <v>27757</v>
      </c>
      <c r="AK2618" t="s">
        <v>27757</v>
      </c>
      <c r="AL2618" t="s">
        <v>27757</v>
      </c>
      <c r="AM2618" t="s">
        <v>27757</v>
      </c>
      <c r="AN2618" s="11" t="s">
        <v>8475</v>
      </c>
      <c r="AO2618" s="11" t="s">
        <v>8475</v>
      </c>
      <c r="AP2618" s="11" t="s">
        <v>8475</v>
      </c>
      <c r="AQ2618" s="11" t="s">
        <v>8475</v>
      </c>
      <c r="AR2618" s="11" t="str">
        <f>IF($AM2618="별도",INDEX([1]상장!W$11:W$2829,MATCH($A2618,[1]상장!A$11:A$2829,0)),IF($AM2618="연결",INDEX([1]상장!AB$11:AB$2829,MATCH($A2618,[1]상장!A$11:A$2829,0)),""))</f>
        <v/>
      </c>
    </row>
    <row r="2619" spans="1:44" x14ac:dyDescent="0.3">
      <c r="A2619" t="s">
        <v>7839</v>
      </c>
      <c r="B2619" t="s">
        <v>7840</v>
      </c>
      <c r="C2619" t="s">
        <v>7841</v>
      </c>
      <c r="D2619" s="1" t="e">
        <f>INDEX(Sheet2!$B$2:$B$2345,MATCH(Sheet1!$B2619,Sheet2!$C$2:$C$2345,0))</f>
        <v>#N/A</v>
      </c>
      <c r="E2619" t="s">
        <v>8475</v>
      </c>
      <c r="F2619" t="s">
        <v>8475</v>
      </c>
      <c r="G2619" t="s">
        <v>8475</v>
      </c>
      <c r="H2619" t="s">
        <v>8475</v>
      </c>
      <c r="I2619" t="s">
        <v>8475</v>
      </c>
      <c r="J2619" t="s">
        <v>8475</v>
      </c>
      <c r="K2619" t="s">
        <v>8475</v>
      </c>
      <c r="L2619" t="s">
        <v>8475</v>
      </c>
      <c r="M2619" t="s">
        <v>8475</v>
      </c>
      <c r="N2619" t="s">
        <v>8475</v>
      </c>
      <c r="O2619" t="s">
        <v>8475</v>
      </c>
      <c r="P2619" t="s">
        <v>8475</v>
      </c>
      <c r="Q2619" t="s">
        <v>8475</v>
      </c>
      <c r="R2619" t="s">
        <v>8475</v>
      </c>
      <c r="S2619" t="s">
        <v>8475</v>
      </c>
      <c r="T2619" t="s">
        <v>8475</v>
      </c>
      <c r="U2619" t="s">
        <v>8475</v>
      </c>
      <c r="V2619" t="s">
        <v>8475</v>
      </c>
      <c r="W2619" t="s">
        <v>8475</v>
      </c>
      <c r="X2619" t="s">
        <v>8475</v>
      </c>
      <c r="Y2619" t="s">
        <v>8475</v>
      </c>
      <c r="Z2619" t="s">
        <v>8475</v>
      </c>
      <c r="AA2619" t="s">
        <v>8475</v>
      </c>
      <c r="AB2619" t="s">
        <v>8475</v>
      </c>
      <c r="AC2619" t="s">
        <v>8475</v>
      </c>
      <c r="AD2619" t="s">
        <v>8475</v>
      </c>
      <c r="AE2619" t="s">
        <v>8475</v>
      </c>
      <c r="AF2619" t="s">
        <v>8475</v>
      </c>
      <c r="AG2619" t="s">
        <v>8475</v>
      </c>
      <c r="AH2619" t="s">
        <v>8475</v>
      </c>
      <c r="AI2619" t="s">
        <v>27757</v>
      </c>
      <c r="AJ2619" t="s">
        <v>27757</v>
      </c>
      <c r="AK2619" t="s">
        <v>27757</v>
      </c>
      <c r="AL2619" t="s">
        <v>27757</v>
      </c>
      <c r="AM2619" t="s">
        <v>27757</v>
      </c>
      <c r="AN2619" s="11" t="s">
        <v>8475</v>
      </c>
      <c r="AO2619" s="11" t="s">
        <v>8475</v>
      </c>
      <c r="AP2619" s="11" t="s">
        <v>8475</v>
      </c>
      <c r="AQ2619" s="11" t="s">
        <v>8475</v>
      </c>
      <c r="AR2619" s="11" t="str">
        <f>IF($AM2619="별도",INDEX([1]상장!W$11:W$2829,MATCH($A2619,[1]상장!A$11:A$2829,0)),IF($AM2619="연결",INDEX([1]상장!AB$11:AB$2829,MATCH($A2619,[1]상장!A$11:A$2829,0)),""))</f>
        <v/>
      </c>
    </row>
    <row r="2620" spans="1:44" x14ac:dyDescent="0.3">
      <c r="A2620" t="s">
        <v>7842</v>
      </c>
      <c r="B2620" t="s">
        <v>7843</v>
      </c>
      <c r="C2620" t="s">
        <v>7844</v>
      </c>
      <c r="D2620" s="1" t="e">
        <f>INDEX(Sheet2!$B$2:$B$2345,MATCH(Sheet1!$B2620,Sheet2!$C$2:$C$2345,0))</f>
        <v>#N/A</v>
      </c>
      <c r="E2620" t="s">
        <v>8475</v>
      </c>
      <c r="F2620" t="s">
        <v>8475</v>
      </c>
      <c r="G2620" t="s">
        <v>8475</v>
      </c>
      <c r="H2620" t="s">
        <v>8475</v>
      </c>
      <c r="I2620" t="s">
        <v>8475</v>
      </c>
      <c r="J2620" t="s">
        <v>8475</v>
      </c>
      <c r="K2620" t="s">
        <v>8475</v>
      </c>
      <c r="L2620" t="s">
        <v>8475</v>
      </c>
      <c r="M2620" t="s">
        <v>8475</v>
      </c>
      <c r="N2620" t="s">
        <v>8475</v>
      </c>
      <c r="O2620" t="s">
        <v>8475</v>
      </c>
      <c r="P2620" t="s">
        <v>8475</v>
      </c>
      <c r="Q2620" t="s">
        <v>8475</v>
      </c>
      <c r="R2620" t="s">
        <v>8475</v>
      </c>
      <c r="S2620" t="s">
        <v>8475</v>
      </c>
      <c r="T2620" t="s">
        <v>8475</v>
      </c>
      <c r="U2620" t="s">
        <v>8475</v>
      </c>
      <c r="V2620" t="s">
        <v>8475</v>
      </c>
      <c r="W2620" t="s">
        <v>8475</v>
      </c>
      <c r="X2620" t="s">
        <v>8475</v>
      </c>
      <c r="Y2620" t="s">
        <v>8475</v>
      </c>
      <c r="Z2620" t="s">
        <v>8475</v>
      </c>
      <c r="AA2620" t="s">
        <v>8475</v>
      </c>
      <c r="AB2620" t="s">
        <v>8475</v>
      </c>
      <c r="AC2620" t="s">
        <v>8475</v>
      </c>
      <c r="AD2620" t="s">
        <v>8475</v>
      </c>
      <c r="AE2620" t="s">
        <v>8475</v>
      </c>
      <c r="AF2620" t="s">
        <v>8475</v>
      </c>
      <c r="AG2620" t="s">
        <v>8475</v>
      </c>
      <c r="AH2620" t="s">
        <v>8475</v>
      </c>
      <c r="AI2620" t="s">
        <v>27757</v>
      </c>
      <c r="AJ2620" t="s">
        <v>27757</v>
      </c>
      <c r="AK2620" t="s">
        <v>27757</v>
      </c>
      <c r="AL2620" t="s">
        <v>27757</v>
      </c>
      <c r="AM2620" t="s">
        <v>27757</v>
      </c>
      <c r="AN2620" s="11" t="s">
        <v>8475</v>
      </c>
      <c r="AO2620" s="11" t="s">
        <v>8475</v>
      </c>
      <c r="AP2620" s="11" t="s">
        <v>8475</v>
      </c>
      <c r="AQ2620" s="11" t="s">
        <v>8475</v>
      </c>
      <c r="AR2620" s="11" t="str">
        <f>IF($AM2620="별도",INDEX([1]상장!W$11:W$2829,MATCH($A2620,[1]상장!A$11:A$2829,0)),IF($AM2620="연결",INDEX([1]상장!AB$11:AB$2829,MATCH($A2620,[1]상장!A$11:A$2829,0)),""))</f>
        <v/>
      </c>
    </row>
    <row r="2621" spans="1:44" x14ac:dyDescent="0.3">
      <c r="A2621" t="s">
        <v>7845</v>
      </c>
      <c r="B2621" t="s">
        <v>7846</v>
      </c>
      <c r="C2621" t="s">
        <v>7847</v>
      </c>
      <c r="D2621" s="1" t="e">
        <f>INDEX(Sheet2!$B$2:$B$2345,MATCH(Sheet1!$B2621,Sheet2!$C$2:$C$2345,0))</f>
        <v>#N/A</v>
      </c>
      <c r="E2621" t="s">
        <v>8475</v>
      </c>
      <c r="F2621" t="s">
        <v>8475</v>
      </c>
      <c r="G2621" t="s">
        <v>8475</v>
      </c>
      <c r="H2621" t="s">
        <v>8475</v>
      </c>
      <c r="I2621" t="s">
        <v>8475</v>
      </c>
      <c r="J2621" t="s">
        <v>8475</v>
      </c>
      <c r="K2621" t="s">
        <v>8475</v>
      </c>
      <c r="L2621" t="s">
        <v>8475</v>
      </c>
      <c r="M2621" t="s">
        <v>8475</v>
      </c>
      <c r="N2621" t="s">
        <v>8475</v>
      </c>
      <c r="O2621" t="s">
        <v>8475</v>
      </c>
      <c r="P2621" t="s">
        <v>8475</v>
      </c>
      <c r="Q2621" t="s">
        <v>8475</v>
      </c>
      <c r="R2621" t="s">
        <v>8475</v>
      </c>
      <c r="S2621" t="s">
        <v>8475</v>
      </c>
      <c r="T2621" t="s">
        <v>8475</v>
      </c>
      <c r="U2621" t="s">
        <v>8475</v>
      </c>
      <c r="V2621" t="s">
        <v>8475</v>
      </c>
      <c r="W2621" t="s">
        <v>8475</v>
      </c>
      <c r="X2621" t="s">
        <v>8475</v>
      </c>
      <c r="Y2621" t="s">
        <v>8475</v>
      </c>
      <c r="Z2621" t="s">
        <v>8475</v>
      </c>
      <c r="AA2621" t="s">
        <v>8475</v>
      </c>
      <c r="AB2621" t="s">
        <v>8475</v>
      </c>
      <c r="AC2621" t="s">
        <v>8475</v>
      </c>
      <c r="AD2621" t="s">
        <v>8475</v>
      </c>
      <c r="AE2621" t="s">
        <v>8475</v>
      </c>
      <c r="AF2621" t="s">
        <v>8475</v>
      </c>
      <c r="AG2621" t="s">
        <v>8475</v>
      </c>
      <c r="AH2621" t="s">
        <v>8475</v>
      </c>
      <c r="AI2621" t="s">
        <v>27757</v>
      </c>
      <c r="AJ2621" t="s">
        <v>27757</v>
      </c>
      <c r="AK2621" t="s">
        <v>27757</v>
      </c>
      <c r="AL2621" t="s">
        <v>27757</v>
      </c>
      <c r="AM2621" t="s">
        <v>27757</v>
      </c>
      <c r="AN2621" s="11" t="s">
        <v>8475</v>
      </c>
      <c r="AO2621" s="11" t="s">
        <v>8475</v>
      </c>
      <c r="AP2621" s="11" t="s">
        <v>8475</v>
      </c>
      <c r="AQ2621" s="11" t="s">
        <v>8475</v>
      </c>
      <c r="AR2621" s="11" t="str">
        <f>IF($AM2621="별도",INDEX([1]상장!W$11:W$2829,MATCH($A2621,[1]상장!A$11:A$2829,0)),IF($AM2621="연결",INDEX([1]상장!AB$11:AB$2829,MATCH($A2621,[1]상장!A$11:A$2829,0)),""))</f>
        <v/>
      </c>
    </row>
    <row r="2622" spans="1:44" x14ac:dyDescent="0.3">
      <c r="A2622" t="s">
        <v>7848</v>
      </c>
      <c r="B2622" t="s">
        <v>7849</v>
      </c>
      <c r="C2622" t="s">
        <v>7850</v>
      </c>
      <c r="D2622" s="1" t="e">
        <f>INDEX(Sheet2!$B$2:$B$2345,MATCH(Sheet1!$B2622,Sheet2!$C$2:$C$2345,0))</f>
        <v>#N/A</v>
      </c>
      <c r="E2622" t="s">
        <v>8475</v>
      </c>
      <c r="F2622" t="s">
        <v>8475</v>
      </c>
      <c r="G2622" t="s">
        <v>8475</v>
      </c>
      <c r="H2622" t="s">
        <v>8475</v>
      </c>
      <c r="I2622" t="s">
        <v>8475</v>
      </c>
      <c r="J2622" t="s">
        <v>8475</v>
      </c>
      <c r="K2622" t="s">
        <v>8475</v>
      </c>
      <c r="L2622" t="s">
        <v>8475</v>
      </c>
      <c r="M2622" t="s">
        <v>8475</v>
      </c>
      <c r="N2622" t="s">
        <v>8475</v>
      </c>
      <c r="O2622" t="s">
        <v>8475</v>
      </c>
      <c r="P2622" t="s">
        <v>8475</v>
      </c>
      <c r="Q2622" t="s">
        <v>8475</v>
      </c>
      <c r="R2622" t="s">
        <v>8475</v>
      </c>
      <c r="S2622" t="s">
        <v>8475</v>
      </c>
      <c r="T2622" t="s">
        <v>8475</v>
      </c>
      <c r="U2622" t="s">
        <v>8475</v>
      </c>
      <c r="V2622" t="s">
        <v>8475</v>
      </c>
      <c r="W2622" t="s">
        <v>8475</v>
      </c>
      <c r="X2622" t="s">
        <v>8475</v>
      </c>
      <c r="Y2622" t="s">
        <v>8475</v>
      </c>
      <c r="Z2622" t="s">
        <v>8475</v>
      </c>
      <c r="AA2622" t="s">
        <v>8475</v>
      </c>
      <c r="AB2622" t="s">
        <v>8475</v>
      </c>
      <c r="AC2622" t="s">
        <v>8475</v>
      </c>
      <c r="AD2622" t="s">
        <v>8475</v>
      </c>
      <c r="AE2622" t="s">
        <v>8475</v>
      </c>
      <c r="AF2622" t="s">
        <v>8475</v>
      </c>
      <c r="AG2622" t="s">
        <v>8475</v>
      </c>
      <c r="AH2622" t="s">
        <v>8475</v>
      </c>
      <c r="AI2622" t="s">
        <v>27757</v>
      </c>
      <c r="AJ2622" t="s">
        <v>27757</v>
      </c>
      <c r="AK2622" t="s">
        <v>27757</v>
      </c>
      <c r="AL2622" t="s">
        <v>27757</v>
      </c>
      <c r="AM2622" t="s">
        <v>27757</v>
      </c>
      <c r="AN2622" s="11" t="s">
        <v>8475</v>
      </c>
      <c r="AO2622" s="11" t="s">
        <v>8475</v>
      </c>
      <c r="AP2622" s="11" t="s">
        <v>8475</v>
      </c>
      <c r="AQ2622" s="11" t="s">
        <v>8475</v>
      </c>
      <c r="AR2622" s="11" t="str">
        <f>IF($AM2622="별도",INDEX([1]상장!W$11:W$2829,MATCH($A2622,[1]상장!A$11:A$2829,0)),IF($AM2622="연결",INDEX([1]상장!AB$11:AB$2829,MATCH($A2622,[1]상장!A$11:A$2829,0)),""))</f>
        <v/>
      </c>
    </row>
    <row r="2623" spans="1:44" x14ac:dyDescent="0.3">
      <c r="A2623" t="s">
        <v>7851</v>
      </c>
      <c r="B2623" t="s">
        <v>7852</v>
      </c>
      <c r="C2623" t="s">
        <v>7853</v>
      </c>
      <c r="D2623" s="1" t="e">
        <f>INDEX(Sheet2!$B$2:$B$2345,MATCH(Sheet1!$B2623,Sheet2!$C$2:$C$2345,0))</f>
        <v>#N/A</v>
      </c>
      <c r="E2623" t="s">
        <v>8475</v>
      </c>
      <c r="F2623" t="s">
        <v>8475</v>
      </c>
      <c r="G2623" t="s">
        <v>8475</v>
      </c>
      <c r="H2623" t="s">
        <v>8475</v>
      </c>
      <c r="I2623" t="s">
        <v>8475</v>
      </c>
      <c r="J2623" t="s">
        <v>8475</v>
      </c>
      <c r="K2623" t="s">
        <v>8475</v>
      </c>
      <c r="L2623" t="s">
        <v>8475</v>
      </c>
      <c r="M2623" t="s">
        <v>8475</v>
      </c>
      <c r="N2623" t="s">
        <v>8475</v>
      </c>
      <c r="O2623" t="s">
        <v>8475</v>
      </c>
      <c r="P2623" t="s">
        <v>8475</v>
      </c>
      <c r="Q2623" t="s">
        <v>8475</v>
      </c>
      <c r="R2623" t="s">
        <v>8475</v>
      </c>
      <c r="S2623" t="s">
        <v>8475</v>
      </c>
      <c r="T2623" t="s">
        <v>8475</v>
      </c>
      <c r="U2623" t="s">
        <v>8475</v>
      </c>
      <c r="V2623" t="s">
        <v>8475</v>
      </c>
      <c r="W2623" t="s">
        <v>8475</v>
      </c>
      <c r="X2623" t="s">
        <v>8475</v>
      </c>
      <c r="Y2623" t="s">
        <v>8475</v>
      </c>
      <c r="Z2623" t="s">
        <v>8475</v>
      </c>
      <c r="AA2623" t="s">
        <v>8475</v>
      </c>
      <c r="AB2623" t="s">
        <v>8475</v>
      </c>
      <c r="AC2623" t="s">
        <v>8475</v>
      </c>
      <c r="AD2623" t="s">
        <v>8475</v>
      </c>
      <c r="AE2623" t="s">
        <v>8475</v>
      </c>
      <c r="AF2623" t="s">
        <v>8475</v>
      </c>
      <c r="AG2623" t="s">
        <v>8475</v>
      </c>
      <c r="AH2623" t="s">
        <v>8475</v>
      </c>
      <c r="AI2623" t="s">
        <v>27757</v>
      </c>
      <c r="AJ2623" t="s">
        <v>27757</v>
      </c>
      <c r="AK2623" t="s">
        <v>27757</v>
      </c>
      <c r="AL2623" t="s">
        <v>27757</v>
      </c>
      <c r="AM2623" t="s">
        <v>27757</v>
      </c>
      <c r="AN2623" s="11" t="s">
        <v>8475</v>
      </c>
      <c r="AO2623" s="11" t="s">
        <v>8475</v>
      </c>
      <c r="AP2623" s="11" t="s">
        <v>8475</v>
      </c>
      <c r="AQ2623" s="11" t="s">
        <v>8475</v>
      </c>
      <c r="AR2623" s="11" t="str">
        <f>IF($AM2623="별도",INDEX([1]상장!W$11:W$2829,MATCH($A2623,[1]상장!A$11:A$2829,0)),IF($AM2623="연결",INDEX([1]상장!AB$11:AB$2829,MATCH($A2623,[1]상장!A$11:A$2829,0)),""))</f>
        <v/>
      </c>
    </row>
    <row r="2624" spans="1:44" x14ac:dyDescent="0.3">
      <c r="A2624" t="s">
        <v>7854</v>
      </c>
      <c r="B2624" t="s">
        <v>7855</v>
      </c>
      <c r="C2624" t="s">
        <v>7856</v>
      </c>
      <c r="D2624" s="1" t="e">
        <f>INDEX(Sheet2!$B$2:$B$2345,MATCH(Sheet1!$B2624,Sheet2!$C$2:$C$2345,0))</f>
        <v>#N/A</v>
      </c>
      <c r="E2624" t="s">
        <v>8475</v>
      </c>
      <c r="F2624" t="s">
        <v>8475</v>
      </c>
      <c r="G2624" t="s">
        <v>8475</v>
      </c>
      <c r="H2624" t="s">
        <v>8475</v>
      </c>
      <c r="I2624" t="s">
        <v>8475</v>
      </c>
      <c r="J2624" t="s">
        <v>8475</v>
      </c>
      <c r="K2624" t="s">
        <v>8475</v>
      </c>
      <c r="L2624" t="s">
        <v>8475</v>
      </c>
      <c r="M2624" t="s">
        <v>8475</v>
      </c>
      <c r="N2624" t="s">
        <v>8475</v>
      </c>
      <c r="O2624" t="s">
        <v>8475</v>
      </c>
      <c r="P2624" t="s">
        <v>8475</v>
      </c>
      <c r="Q2624" t="s">
        <v>8475</v>
      </c>
      <c r="R2624" t="s">
        <v>8475</v>
      </c>
      <c r="S2624" t="s">
        <v>8475</v>
      </c>
      <c r="T2624" t="s">
        <v>8475</v>
      </c>
      <c r="U2624" t="s">
        <v>8475</v>
      </c>
      <c r="V2624" t="s">
        <v>8475</v>
      </c>
      <c r="W2624" t="s">
        <v>8475</v>
      </c>
      <c r="X2624" t="s">
        <v>8475</v>
      </c>
      <c r="Y2624" t="s">
        <v>8475</v>
      </c>
      <c r="Z2624" t="s">
        <v>8475</v>
      </c>
      <c r="AA2624" t="s">
        <v>8475</v>
      </c>
      <c r="AB2624" t="s">
        <v>8475</v>
      </c>
      <c r="AC2624" t="s">
        <v>8475</v>
      </c>
      <c r="AD2624" t="s">
        <v>8475</v>
      </c>
      <c r="AE2624" t="s">
        <v>8475</v>
      </c>
      <c r="AF2624" t="s">
        <v>8475</v>
      </c>
      <c r="AG2624" t="s">
        <v>8475</v>
      </c>
      <c r="AH2624" t="s">
        <v>8475</v>
      </c>
      <c r="AI2624" t="s">
        <v>27757</v>
      </c>
      <c r="AJ2624" t="s">
        <v>27757</v>
      </c>
      <c r="AK2624" t="s">
        <v>27757</v>
      </c>
      <c r="AL2624" t="s">
        <v>27757</v>
      </c>
      <c r="AM2624" t="s">
        <v>27757</v>
      </c>
      <c r="AN2624" s="11" t="s">
        <v>8475</v>
      </c>
      <c r="AO2624" s="11" t="s">
        <v>8475</v>
      </c>
      <c r="AP2624" s="11" t="s">
        <v>8475</v>
      </c>
      <c r="AQ2624" s="11" t="s">
        <v>8475</v>
      </c>
      <c r="AR2624" s="11" t="str">
        <f>IF($AM2624="별도",INDEX([1]상장!W$11:W$2829,MATCH($A2624,[1]상장!A$11:A$2829,0)),IF($AM2624="연결",INDEX([1]상장!AB$11:AB$2829,MATCH($A2624,[1]상장!A$11:A$2829,0)),""))</f>
        <v/>
      </c>
    </row>
    <row r="2625" spans="1:44" x14ac:dyDescent="0.3">
      <c r="A2625" t="s">
        <v>7857</v>
      </c>
      <c r="B2625" t="s">
        <v>7858</v>
      </c>
      <c r="C2625" t="s">
        <v>7859</v>
      </c>
      <c r="D2625" s="1" t="e">
        <f>INDEX(Sheet2!$B$2:$B$2345,MATCH(Sheet1!$B2625,Sheet2!$C$2:$C$2345,0))</f>
        <v>#N/A</v>
      </c>
      <c r="E2625" t="s">
        <v>8475</v>
      </c>
      <c r="F2625" t="s">
        <v>8475</v>
      </c>
      <c r="G2625" t="s">
        <v>8475</v>
      </c>
      <c r="H2625" t="s">
        <v>8475</v>
      </c>
      <c r="I2625" t="s">
        <v>8475</v>
      </c>
      <c r="J2625" t="s">
        <v>8475</v>
      </c>
      <c r="K2625" t="s">
        <v>8475</v>
      </c>
      <c r="L2625" t="s">
        <v>8475</v>
      </c>
      <c r="M2625" t="s">
        <v>8475</v>
      </c>
      <c r="N2625" t="s">
        <v>8475</v>
      </c>
      <c r="O2625" t="s">
        <v>8475</v>
      </c>
      <c r="P2625" t="s">
        <v>8475</v>
      </c>
      <c r="Q2625" t="s">
        <v>8475</v>
      </c>
      <c r="R2625" t="s">
        <v>8475</v>
      </c>
      <c r="S2625" t="s">
        <v>8475</v>
      </c>
      <c r="T2625" t="s">
        <v>8475</v>
      </c>
      <c r="U2625" t="s">
        <v>8475</v>
      </c>
      <c r="V2625" t="s">
        <v>8475</v>
      </c>
      <c r="W2625" t="s">
        <v>8475</v>
      </c>
      <c r="X2625" t="s">
        <v>8475</v>
      </c>
      <c r="Y2625" t="s">
        <v>8475</v>
      </c>
      <c r="Z2625" t="s">
        <v>8475</v>
      </c>
      <c r="AA2625" t="s">
        <v>8475</v>
      </c>
      <c r="AB2625" t="s">
        <v>8475</v>
      </c>
      <c r="AC2625" t="s">
        <v>8475</v>
      </c>
      <c r="AD2625" t="s">
        <v>8475</v>
      </c>
      <c r="AE2625" t="s">
        <v>8475</v>
      </c>
      <c r="AF2625" t="s">
        <v>8475</v>
      </c>
      <c r="AG2625" t="s">
        <v>8475</v>
      </c>
      <c r="AH2625" t="s">
        <v>8475</v>
      </c>
      <c r="AI2625" t="s">
        <v>27757</v>
      </c>
      <c r="AJ2625" t="s">
        <v>27757</v>
      </c>
      <c r="AK2625" t="s">
        <v>27757</v>
      </c>
      <c r="AL2625" t="s">
        <v>27757</v>
      </c>
      <c r="AM2625" t="s">
        <v>27757</v>
      </c>
      <c r="AN2625" s="11" t="s">
        <v>8475</v>
      </c>
      <c r="AO2625" s="11" t="s">
        <v>8475</v>
      </c>
      <c r="AP2625" s="11" t="s">
        <v>8475</v>
      </c>
      <c r="AQ2625" s="11" t="s">
        <v>8475</v>
      </c>
      <c r="AR2625" s="11" t="str">
        <f>IF($AM2625="별도",INDEX([1]상장!W$11:W$2829,MATCH($A2625,[1]상장!A$11:A$2829,0)),IF($AM2625="연결",INDEX([1]상장!AB$11:AB$2829,MATCH($A2625,[1]상장!A$11:A$2829,0)),""))</f>
        <v/>
      </c>
    </row>
    <row r="2626" spans="1:44" x14ac:dyDescent="0.3">
      <c r="A2626" t="s">
        <v>7860</v>
      </c>
      <c r="B2626" t="s">
        <v>7861</v>
      </c>
      <c r="C2626" t="s">
        <v>7862</v>
      </c>
      <c r="D2626" s="1" t="e">
        <f>INDEX(Sheet2!$B$2:$B$2345,MATCH(Sheet1!$B2626,Sheet2!$C$2:$C$2345,0))</f>
        <v>#N/A</v>
      </c>
      <c r="E2626" t="s">
        <v>8475</v>
      </c>
      <c r="F2626" t="s">
        <v>8475</v>
      </c>
      <c r="G2626" t="s">
        <v>8475</v>
      </c>
      <c r="H2626" t="s">
        <v>8475</v>
      </c>
      <c r="I2626" t="s">
        <v>8475</v>
      </c>
      <c r="J2626" t="s">
        <v>8475</v>
      </c>
      <c r="K2626" t="s">
        <v>8475</v>
      </c>
      <c r="L2626" t="s">
        <v>8475</v>
      </c>
      <c r="M2626" t="s">
        <v>8475</v>
      </c>
      <c r="N2626" t="s">
        <v>8475</v>
      </c>
      <c r="O2626" t="s">
        <v>8475</v>
      </c>
      <c r="P2626" t="s">
        <v>8475</v>
      </c>
      <c r="Q2626" t="s">
        <v>8475</v>
      </c>
      <c r="R2626" t="s">
        <v>8475</v>
      </c>
      <c r="S2626" t="s">
        <v>8475</v>
      </c>
      <c r="T2626" t="s">
        <v>8475</v>
      </c>
      <c r="U2626" t="s">
        <v>8475</v>
      </c>
      <c r="V2626" t="s">
        <v>8475</v>
      </c>
      <c r="W2626" t="s">
        <v>8475</v>
      </c>
      <c r="X2626" t="s">
        <v>8475</v>
      </c>
      <c r="Y2626" t="s">
        <v>8475</v>
      </c>
      <c r="Z2626" t="s">
        <v>8475</v>
      </c>
      <c r="AA2626" t="s">
        <v>8475</v>
      </c>
      <c r="AB2626" t="s">
        <v>8475</v>
      </c>
      <c r="AC2626" t="s">
        <v>8475</v>
      </c>
      <c r="AD2626" t="s">
        <v>8475</v>
      </c>
      <c r="AE2626" t="s">
        <v>8475</v>
      </c>
      <c r="AF2626" t="s">
        <v>8475</v>
      </c>
      <c r="AG2626" t="s">
        <v>8475</v>
      </c>
      <c r="AH2626" t="s">
        <v>8475</v>
      </c>
      <c r="AI2626" t="s">
        <v>27757</v>
      </c>
      <c r="AJ2626" t="s">
        <v>27757</v>
      </c>
      <c r="AK2626" t="s">
        <v>27757</v>
      </c>
      <c r="AL2626" t="s">
        <v>27757</v>
      </c>
      <c r="AM2626" t="s">
        <v>27757</v>
      </c>
      <c r="AN2626" s="11" t="s">
        <v>8475</v>
      </c>
      <c r="AO2626" s="11" t="s">
        <v>8475</v>
      </c>
      <c r="AP2626" s="11" t="s">
        <v>8475</v>
      </c>
      <c r="AQ2626" s="11" t="s">
        <v>8475</v>
      </c>
      <c r="AR2626" s="11" t="str">
        <f>IF($AM2626="별도",INDEX([1]상장!W$11:W$2829,MATCH($A2626,[1]상장!A$11:A$2829,0)),IF($AM2626="연결",INDEX([1]상장!AB$11:AB$2829,MATCH($A2626,[1]상장!A$11:A$2829,0)),""))</f>
        <v/>
      </c>
    </row>
    <row r="2627" spans="1:44" x14ac:dyDescent="0.3">
      <c r="A2627" t="s">
        <v>7863</v>
      </c>
      <c r="B2627" t="s">
        <v>7864</v>
      </c>
      <c r="C2627" t="s">
        <v>7865</v>
      </c>
      <c r="D2627" s="1" t="e">
        <f>INDEX(Sheet2!$B$2:$B$2345,MATCH(Sheet1!$B2627,Sheet2!$C$2:$C$2345,0))</f>
        <v>#N/A</v>
      </c>
      <c r="E2627" t="s">
        <v>8475</v>
      </c>
      <c r="F2627" t="s">
        <v>8475</v>
      </c>
      <c r="G2627" t="s">
        <v>8475</v>
      </c>
      <c r="H2627" t="s">
        <v>8475</v>
      </c>
      <c r="I2627" t="s">
        <v>8475</v>
      </c>
      <c r="J2627" t="s">
        <v>8475</v>
      </c>
      <c r="K2627" t="s">
        <v>8475</v>
      </c>
      <c r="L2627" t="s">
        <v>8475</v>
      </c>
      <c r="M2627" t="s">
        <v>8475</v>
      </c>
      <c r="N2627" t="s">
        <v>8475</v>
      </c>
      <c r="O2627" t="s">
        <v>8475</v>
      </c>
      <c r="P2627" t="s">
        <v>8475</v>
      </c>
      <c r="Q2627" t="s">
        <v>8475</v>
      </c>
      <c r="R2627" t="s">
        <v>8475</v>
      </c>
      <c r="S2627" t="s">
        <v>8475</v>
      </c>
      <c r="T2627" t="s">
        <v>8475</v>
      </c>
      <c r="U2627" t="s">
        <v>8475</v>
      </c>
      <c r="V2627" t="s">
        <v>8475</v>
      </c>
      <c r="W2627" t="s">
        <v>8475</v>
      </c>
      <c r="X2627" t="s">
        <v>8475</v>
      </c>
      <c r="Y2627" t="s">
        <v>8475</v>
      </c>
      <c r="Z2627" t="s">
        <v>8475</v>
      </c>
      <c r="AA2627" t="s">
        <v>8475</v>
      </c>
      <c r="AB2627" t="s">
        <v>8475</v>
      </c>
      <c r="AC2627" t="s">
        <v>8475</v>
      </c>
      <c r="AD2627" t="s">
        <v>8475</v>
      </c>
      <c r="AE2627" t="s">
        <v>8475</v>
      </c>
      <c r="AF2627" t="s">
        <v>8475</v>
      </c>
      <c r="AG2627" t="s">
        <v>8475</v>
      </c>
      <c r="AH2627" t="s">
        <v>8475</v>
      </c>
      <c r="AI2627" t="s">
        <v>27757</v>
      </c>
      <c r="AJ2627" t="s">
        <v>27757</v>
      </c>
      <c r="AK2627" t="s">
        <v>27757</v>
      </c>
      <c r="AL2627" t="s">
        <v>27757</v>
      </c>
      <c r="AM2627" t="s">
        <v>27757</v>
      </c>
      <c r="AN2627" s="11" t="s">
        <v>8475</v>
      </c>
      <c r="AO2627" s="11" t="s">
        <v>8475</v>
      </c>
      <c r="AP2627" s="11" t="s">
        <v>8475</v>
      </c>
      <c r="AQ2627" s="11" t="s">
        <v>8475</v>
      </c>
      <c r="AR2627" s="11" t="str">
        <f>IF($AM2627="별도",INDEX([1]상장!W$11:W$2829,MATCH($A2627,[1]상장!A$11:A$2829,0)),IF($AM2627="연결",INDEX([1]상장!AB$11:AB$2829,MATCH($A2627,[1]상장!A$11:A$2829,0)),""))</f>
        <v/>
      </c>
    </row>
    <row r="2628" spans="1:44" x14ac:dyDescent="0.3">
      <c r="A2628" t="s">
        <v>7866</v>
      </c>
      <c r="B2628" t="s">
        <v>7867</v>
      </c>
      <c r="C2628" t="s">
        <v>7868</v>
      </c>
      <c r="D2628" s="1" t="e">
        <f>INDEX(Sheet2!$B$2:$B$2345,MATCH(Sheet1!$B2628,Sheet2!$C$2:$C$2345,0))</f>
        <v>#N/A</v>
      </c>
      <c r="E2628" t="s">
        <v>8475</v>
      </c>
      <c r="F2628" t="s">
        <v>8475</v>
      </c>
      <c r="G2628" t="s">
        <v>8475</v>
      </c>
      <c r="H2628" t="s">
        <v>8475</v>
      </c>
      <c r="I2628" t="s">
        <v>8475</v>
      </c>
      <c r="J2628" t="s">
        <v>8475</v>
      </c>
      <c r="K2628" t="s">
        <v>8475</v>
      </c>
      <c r="L2628" t="s">
        <v>8475</v>
      </c>
      <c r="M2628" t="s">
        <v>8475</v>
      </c>
      <c r="N2628" t="s">
        <v>8475</v>
      </c>
      <c r="O2628" t="s">
        <v>8475</v>
      </c>
      <c r="P2628" t="s">
        <v>8475</v>
      </c>
      <c r="Q2628" t="s">
        <v>8475</v>
      </c>
      <c r="R2628" t="s">
        <v>8475</v>
      </c>
      <c r="S2628" t="s">
        <v>8475</v>
      </c>
      <c r="T2628" t="s">
        <v>8475</v>
      </c>
      <c r="U2628" t="s">
        <v>8475</v>
      </c>
      <c r="V2628" t="s">
        <v>8475</v>
      </c>
      <c r="W2628" t="s">
        <v>8475</v>
      </c>
      <c r="X2628" t="s">
        <v>8475</v>
      </c>
      <c r="Y2628" t="s">
        <v>8475</v>
      </c>
      <c r="Z2628" t="s">
        <v>8475</v>
      </c>
      <c r="AA2628" t="s">
        <v>8475</v>
      </c>
      <c r="AB2628" t="s">
        <v>8475</v>
      </c>
      <c r="AC2628" t="s">
        <v>8475</v>
      </c>
      <c r="AD2628" t="s">
        <v>8475</v>
      </c>
      <c r="AE2628" t="s">
        <v>8475</v>
      </c>
      <c r="AF2628" t="s">
        <v>8475</v>
      </c>
      <c r="AG2628" t="s">
        <v>8475</v>
      </c>
      <c r="AH2628" t="s">
        <v>8475</v>
      </c>
      <c r="AI2628" t="s">
        <v>27757</v>
      </c>
      <c r="AJ2628" t="s">
        <v>27757</v>
      </c>
      <c r="AK2628" t="s">
        <v>27757</v>
      </c>
      <c r="AL2628" t="s">
        <v>27757</v>
      </c>
      <c r="AM2628" t="s">
        <v>27757</v>
      </c>
      <c r="AN2628" s="11" t="s">
        <v>8475</v>
      </c>
      <c r="AO2628" s="11" t="s">
        <v>8475</v>
      </c>
      <c r="AP2628" s="11" t="s">
        <v>8475</v>
      </c>
      <c r="AQ2628" s="11" t="s">
        <v>8475</v>
      </c>
      <c r="AR2628" s="11" t="str">
        <f>IF($AM2628="별도",INDEX([1]상장!W$11:W$2829,MATCH($A2628,[1]상장!A$11:A$2829,0)),IF($AM2628="연결",INDEX([1]상장!AB$11:AB$2829,MATCH($A2628,[1]상장!A$11:A$2829,0)),""))</f>
        <v/>
      </c>
    </row>
    <row r="2629" spans="1:44" x14ac:dyDescent="0.3">
      <c r="A2629" t="s">
        <v>7869</v>
      </c>
      <c r="B2629" t="s">
        <v>7870</v>
      </c>
      <c r="C2629" t="s">
        <v>7871</v>
      </c>
      <c r="D2629" s="1" t="e">
        <f>INDEX(Sheet2!$B$2:$B$2345,MATCH(Sheet1!$B2629,Sheet2!$C$2:$C$2345,0))</f>
        <v>#N/A</v>
      </c>
      <c r="E2629" t="s">
        <v>8475</v>
      </c>
      <c r="F2629" t="s">
        <v>8475</v>
      </c>
      <c r="G2629" t="s">
        <v>8475</v>
      </c>
      <c r="H2629" t="s">
        <v>8475</v>
      </c>
      <c r="I2629" t="s">
        <v>8475</v>
      </c>
      <c r="J2629" t="s">
        <v>8475</v>
      </c>
      <c r="K2629" t="s">
        <v>8475</v>
      </c>
      <c r="L2629" t="s">
        <v>8475</v>
      </c>
      <c r="M2629" t="s">
        <v>8475</v>
      </c>
      <c r="N2629" t="s">
        <v>8475</v>
      </c>
      <c r="O2629" t="s">
        <v>8475</v>
      </c>
      <c r="P2629" t="s">
        <v>8475</v>
      </c>
      <c r="Q2629" t="s">
        <v>8475</v>
      </c>
      <c r="R2629" t="s">
        <v>8475</v>
      </c>
      <c r="S2629" t="s">
        <v>8475</v>
      </c>
      <c r="T2629" t="s">
        <v>8475</v>
      </c>
      <c r="U2629" t="s">
        <v>8475</v>
      </c>
      <c r="V2629" t="s">
        <v>8475</v>
      </c>
      <c r="W2629" t="s">
        <v>8475</v>
      </c>
      <c r="X2629" t="s">
        <v>8475</v>
      </c>
      <c r="Y2629" t="s">
        <v>8475</v>
      </c>
      <c r="Z2629" t="s">
        <v>8475</v>
      </c>
      <c r="AA2629" t="s">
        <v>8475</v>
      </c>
      <c r="AB2629" t="s">
        <v>8475</v>
      </c>
      <c r="AC2629" t="s">
        <v>8475</v>
      </c>
      <c r="AD2629" t="s">
        <v>8475</v>
      </c>
      <c r="AE2629" t="s">
        <v>8475</v>
      </c>
      <c r="AF2629" t="s">
        <v>8475</v>
      </c>
      <c r="AG2629" t="s">
        <v>8475</v>
      </c>
      <c r="AH2629" t="s">
        <v>8475</v>
      </c>
      <c r="AI2629" t="s">
        <v>27757</v>
      </c>
      <c r="AJ2629" t="s">
        <v>27757</v>
      </c>
      <c r="AK2629" t="s">
        <v>27757</v>
      </c>
      <c r="AL2629" t="s">
        <v>27757</v>
      </c>
      <c r="AM2629" t="s">
        <v>27757</v>
      </c>
      <c r="AN2629" s="11" t="s">
        <v>8475</v>
      </c>
      <c r="AO2629" s="11" t="s">
        <v>8475</v>
      </c>
      <c r="AP2629" s="11" t="s">
        <v>8475</v>
      </c>
      <c r="AQ2629" s="11" t="s">
        <v>8475</v>
      </c>
      <c r="AR2629" s="11" t="str">
        <f>IF($AM2629="별도",INDEX([1]상장!W$11:W$2829,MATCH($A2629,[1]상장!A$11:A$2829,0)),IF($AM2629="연결",INDEX([1]상장!AB$11:AB$2829,MATCH($A2629,[1]상장!A$11:A$2829,0)),""))</f>
        <v/>
      </c>
    </row>
    <row r="2630" spans="1:44" x14ac:dyDescent="0.3">
      <c r="A2630" t="s">
        <v>7872</v>
      </c>
      <c r="B2630" t="s">
        <v>7873</v>
      </c>
      <c r="C2630" t="s">
        <v>7874</v>
      </c>
      <c r="D2630" s="1" t="e">
        <f>INDEX(Sheet2!$B$2:$B$2345,MATCH(Sheet1!$B2630,Sheet2!$C$2:$C$2345,0))</f>
        <v>#N/A</v>
      </c>
      <c r="E2630" t="s">
        <v>8475</v>
      </c>
      <c r="F2630" t="s">
        <v>8475</v>
      </c>
      <c r="G2630" t="s">
        <v>8475</v>
      </c>
      <c r="H2630" t="s">
        <v>8475</v>
      </c>
      <c r="I2630" t="s">
        <v>8475</v>
      </c>
      <c r="J2630" t="s">
        <v>8475</v>
      </c>
      <c r="K2630" t="s">
        <v>8475</v>
      </c>
      <c r="L2630" t="s">
        <v>8475</v>
      </c>
      <c r="M2630" t="s">
        <v>8475</v>
      </c>
      <c r="N2630" t="s">
        <v>8475</v>
      </c>
      <c r="O2630" t="s">
        <v>8475</v>
      </c>
      <c r="P2630" t="s">
        <v>8475</v>
      </c>
      <c r="Q2630" t="s">
        <v>8475</v>
      </c>
      <c r="R2630" t="s">
        <v>8475</v>
      </c>
      <c r="S2630" t="s">
        <v>8475</v>
      </c>
      <c r="T2630" t="s">
        <v>8475</v>
      </c>
      <c r="U2630" t="s">
        <v>8475</v>
      </c>
      <c r="V2630" t="s">
        <v>8475</v>
      </c>
      <c r="W2630" t="s">
        <v>8475</v>
      </c>
      <c r="X2630" t="s">
        <v>8475</v>
      </c>
      <c r="Y2630" t="s">
        <v>8475</v>
      </c>
      <c r="Z2630" t="s">
        <v>8475</v>
      </c>
      <c r="AA2630" t="s">
        <v>8475</v>
      </c>
      <c r="AB2630" t="s">
        <v>8475</v>
      </c>
      <c r="AC2630" t="s">
        <v>8475</v>
      </c>
      <c r="AD2630" t="s">
        <v>8475</v>
      </c>
      <c r="AE2630" t="s">
        <v>8475</v>
      </c>
      <c r="AF2630" t="s">
        <v>8475</v>
      </c>
      <c r="AG2630" t="s">
        <v>8475</v>
      </c>
      <c r="AH2630" t="s">
        <v>8475</v>
      </c>
      <c r="AI2630" t="s">
        <v>27757</v>
      </c>
      <c r="AJ2630" t="s">
        <v>27757</v>
      </c>
      <c r="AK2630" t="s">
        <v>27757</v>
      </c>
      <c r="AL2630" t="s">
        <v>27757</v>
      </c>
      <c r="AM2630" t="s">
        <v>27757</v>
      </c>
      <c r="AN2630" s="11" t="s">
        <v>8475</v>
      </c>
      <c r="AO2630" s="11" t="s">
        <v>8475</v>
      </c>
      <c r="AP2630" s="11" t="s">
        <v>8475</v>
      </c>
      <c r="AQ2630" s="11" t="s">
        <v>8475</v>
      </c>
      <c r="AR2630" s="11" t="str">
        <f>IF($AM2630="별도",INDEX([1]상장!W$11:W$2829,MATCH($A2630,[1]상장!A$11:A$2829,0)),IF($AM2630="연결",INDEX([1]상장!AB$11:AB$2829,MATCH($A2630,[1]상장!A$11:A$2829,0)),""))</f>
        <v/>
      </c>
    </row>
    <row r="2631" spans="1:44" x14ac:dyDescent="0.3">
      <c r="A2631" t="s">
        <v>7875</v>
      </c>
      <c r="B2631" t="s">
        <v>7876</v>
      </c>
      <c r="C2631" t="s">
        <v>7877</v>
      </c>
      <c r="D2631" s="1" t="e">
        <f>INDEX(Sheet2!$B$2:$B$2345,MATCH(Sheet1!$B2631,Sheet2!$C$2:$C$2345,0))</f>
        <v>#N/A</v>
      </c>
      <c r="E2631" t="s">
        <v>8475</v>
      </c>
      <c r="F2631" t="s">
        <v>8475</v>
      </c>
      <c r="G2631" t="s">
        <v>8475</v>
      </c>
      <c r="H2631" t="s">
        <v>8475</v>
      </c>
      <c r="I2631" t="s">
        <v>8475</v>
      </c>
      <c r="J2631" t="s">
        <v>8475</v>
      </c>
      <c r="K2631" t="s">
        <v>8475</v>
      </c>
      <c r="L2631" t="s">
        <v>8475</v>
      </c>
      <c r="M2631" t="s">
        <v>8475</v>
      </c>
      <c r="N2631" t="s">
        <v>8475</v>
      </c>
      <c r="O2631" t="s">
        <v>8475</v>
      </c>
      <c r="P2631" t="s">
        <v>8475</v>
      </c>
      <c r="Q2631" t="s">
        <v>8475</v>
      </c>
      <c r="R2631" t="s">
        <v>8475</v>
      </c>
      <c r="S2631" t="s">
        <v>8475</v>
      </c>
      <c r="T2631" t="s">
        <v>8475</v>
      </c>
      <c r="U2631" t="s">
        <v>8475</v>
      </c>
      <c r="V2631" t="s">
        <v>8475</v>
      </c>
      <c r="W2631" t="s">
        <v>8475</v>
      </c>
      <c r="X2631" t="s">
        <v>8475</v>
      </c>
      <c r="Y2631" t="s">
        <v>8475</v>
      </c>
      <c r="Z2631" t="s">
        <v>8475</v>
      </c>
      <c r="AA2631" t="s">
        <v>8475</v>
      </c>
      <c r="AB2631" t="s">
        <v>8475</v>
      </c>
      <c r="AC2631" t="s">
        <v>8475</v>
      </c>
      <c r="AD2631" t="s">
        <v>8475</v>
      </c>
      <c r="AE2631" t="s">
        <v>8475</v>
      </c>
      <c r="AF2631" t="s">
        <v>8475</v>
      </c>
      <c r="AG2631" t="s">
        <v>8475</v>
      </c>
      <c r="AH2631" t="s">
        <v>8475</v>
      </c>
      <c r="AI2631" t="s">
        <v>27757</v>
      </c>
      <c r="AJ2631" t="s">
        <v>27757</v>
      </c>
      <c r="AK2631" t="s">
        <v>27757</v>
      </c>
      <c r="AL2631" t="s">
        <v>27757</v>
      </c>
      <c r="AM2631" t="s">
        <v>27757</v>
      </c>
      <c r="AN2631" s="11" t="s">
        <v>8475</v>
      </c>
      <c r="AO2631" s="11" t="s">
        <v>8475</v>
      </c>
      <c r="AP2631" s="11" t="s">
        <v>8475</v>
      </c>
      <c r="AQ2631" s="11" t="s">
        <v>8475</v>
      </c>
      <c r="AR2631" s="11" t="str">
        <f>IF($AM2631="별도",INDEX([1]상장!W$11:W$2829,MATCH($A2631,[1]상장!A$11:A$2829,0)),IF($AM2631="연결",INDEX([1]상장!AB$11:AB$2829,MATCH($A2631,[1]상장!A$11:A$2829,0)),""))</f>
        <v/>
      </c>
    </row>
    <row r="2632" spans="1:44" x14ac:dyDescent="0.3">
      <c r="A2632" t="s">
        <v>7878</v>
      </c>
      <c r="B2632" t="s">
        <v>7879</v>
      </c>
      <c r="C2632" t="s">
        <v>7880</v>
      </c>
      <c r="D2632" s="1" t="e">
        <f>INDEX(Sheet2!$B$2:$B$2345,MATCH(Sheet1!$B2632,Sheet2!$C$2:$C$2345,0))</f>
        <v>#N/A</v>
      </c>
      <c r="E2632" t="s">
        <v>8475</v>
      </c>
      <c r="F2632" t="s">
        <v>8475</v>
      </c>
      <c r="G2632" t="s">
        <v>8475</v>
      </c>
      <c r="H2632" t="s">
        <v>8475</v>
      </c>
      <c r="I2632" t="s">
        <v>8475</v>
      </c>
      <c r="J2632" t="s">
        <v>8475</v>
      </c>
      <c r="K2632" t="s">
        <v>8475</v>
      </c>
      <c r="L2632" t="s">
        <v>8475</v>
      </c>
      <c r="M2632" t="s">
        <v>8475</v>
      </c>
      <c r="N2632" t="s">
        <v>8475</v>
      </c>
      <c r="O2632" t="s">
        <v>8475</v>
      </c>
      <c r="P2632" t="s">
        <v>8475</v>
      </c>
      <c r="Q2632" t="s">
        <v>8475</v>
      </c>
      <c r="R2632" t="s">
        <v>8475</v>
      </c>
      <c r="S2632" t="s">
        <v>8475</v>
      </c>
      <c r="T2632" t="s">
        <v>8475</v>
      </c>
      <c r="U2632" t="s">
        <v>8475</v>
      </c>
      <c r="V2632" t="s">
        <v>8475</v>
      </c>
      <c r="W2632" t="s">
        <v>8475</v>
      </c>
      <c r="X2632" t="s">
        <v>8475</v>
      </c>
      <c r="Y2632" t="s">
        <v>8475</v>
      </c>
      <c r="Z2632" t="s">
        <v>8475</v>
      </c>
      <c r="AA2632" t="s">
        <v>8475</v>
      </c>
      <c r="AB2632" t="s">
        <v>8475</v>
      </c>
      <c r="AC2632" t="s">
        <v>8475</v>
      </c>
      <c r="AD2632" t="s">
        <v>8475</v>
      </c>
      <c r="AE2632" t="s">
        <v>8475</v>
      </c>
      <c r="AF2632" t="s">
        <v>8475</v>
      </c>
      <c r="AG2632" t="s">
        <v>8475</v>
      </c>
      <c r="AH2632" t="s">
        <v>8475</v>
      </c>
      <c r="AI2632" t="s">
        <v>27757</v>
      </c>
      <c r="AJ2632" t="s">
        <v>27757</v>
      </c>
      <c r="AK2632" t="s">
        <v>27757</v>
      </c>
      <c r="AL2632" t="s">
        <v>27757</v>
      </c>
      <c r="AM2632" t="s">
        <v>27757</v>
      </c>
      <c r="AN2632" s="11" t="s">
        <v>8475</v>
      </c>
      <c r="AO2632" s="11" t="s">
        <v>8475</v>
      </c>
      <c r="AP2632" s="11" t="s">
        <v>8475</v>
      </c>
      <c r="AQ2632" s="11" t="s">
        <v>8475</v>
      </c>
      <c r="AR2632" s="11" t="str">
        <f>IF($AM2632="별도",INDEX([1]상장!W$11:W$2829,MATCH($A2632,[1]상장!A$11:A$2829,0)),IF($AM2632="연결",INDEX([1]상장!AB$11:AB$2829,MATCH($A2632,[1]상장!A$11:A$2829,0)),""))</f>
        <v/>
      </c>
    </row>
    <row r="2633" spans="1:44" x14ac:dyDescent="0.3">
      <c r="A2633" t="s">
        <v>7881</v>
      </c>
      <c r="B2633" t="s">
        <v>7882</v>
      </c>
      <c r="C2633" t="s">
        <v>7883</v>
      </c>
      <c r="D2633" s="1" t="e">
        <f>INDEX(Sheet2!$B$2:$B$2345,MATCH(Sheet1!$B2633,Sheet2!$C$2:$C$2345,0))</f>
        <v>#N/A</v>
      </c>
      <c r="E2633" t="s">
        <v>8475</v>
      </c>
      <c r="F2633" t="s">
        <v>8475</v>
      </c>
      <c r="G2633" t="s">
        <v>8475</v>
      </c>
      <c r="H2633" t="s">
        <v>8475</v>
      </c>
      <c r="I2633" t="s">
        <v>8475</v>
      </c>
      <c r="J2633" t="s">
        <v>8475</v>
      </c>
      <c r="K2633" t="s">
        <v>8475</v>
      </c>
      <c r="L2633" t="s">
        <v>8475</v>
      </c>
      <c r="M2633" t="s">
        <v>8475</v>
      </c>
      <c r="N2633" t="s">
        <v>8475</v>
      </c>
      <c r="O2633" t="s">
        <v>8475</v>
      </c>
      <c r="P2633" t="s">
        <v>8475</v>
      </c>
      <c r="Q2633" t="s">
        <v>8475</v>
      </c>
      <c r="R2633" t="s">
        <v>8475</v>
      </c>
      <c r="S2633" t="s">
        <v>8475</v>
      </c>
      <c r="T2633" t="s">
        <v>8475</v>
      </c>
      <c r="U2633" t="s">
        <v>8475</v>
      </c>
      <c r="V2633" t="s">
        <v>8475</v>
      </c>
      <c r="W2633" t="s">
        <v>8475</v>
      </c>
      <c r="X2633" t="s">
        <v>8475</v>
      </c>
      <c r="Y2633" t="s">
        <v>8475</v>
      </c>
      <c r="Z2633" t="s">
        <v>8475</v>
      </c>
      <c r="AA2633" t="s">
        <v>8475</v>
      </c>
      <c r="AB2633" t="s">
        <v>8475</v>
      </c>
      <c r="AC2633" t="s">
        <v>8475</v>
      </c>
      <c r="AD2633" t="s">
        <v>8475</v>
      </c>
      <c r="AE2633" t="s">
        <v>8475</v>
      </c>
      <c r="AF2633" t="s">
        <v>8475</v>
      </c>
      <c r="AG2633" t="s">
        <v>8475</v>
      </c>
      <c r="AH2633" t="s">
        <v>8475</v>
      </c>
      <c r="AI2633" t="s">
        <v>27757</v>
      </c>
      <c r="AJ2633" t="s">
        <v>27757</v>
      </c>
      <c r="AK2633" t="s">
        <v>27757</v>
      </c>
      <c r="AL2633" t="s">
        <v>27757</v>
      </c>
      <c r="AM2633" t="s">
        <v>27757</v>
      </c>
      <c r="AN2633" s="11" t="s">
        <v>8475</v>
      </c>
      <c r="AO2633" s="11" t="s">
        <v>8475</v>
      </c>
      <c r="AP2633" s="11" t="s">
        <v>8475</v>
      </c>
      <c r="AQ2633" s="11" t="s">
        <v>8475</v>
      </c>
      <c r="AR2633" s="11" t="str">
        <f>IF($AM2633="별도",INDEX([1]상장!W$11:W$2829,MATCH($A2633,[1]상장!A$11:A$2829,0)),IF($AM2633="연결",INDEX([1]상장!AB$11:AB$2829,MATCH($A2633,[1]상장!A$11:A$2829,0)),""))</f>
        <v/>
      </c>
    </row>
    <row r="2634" spans="1:44" x14ac:dyDescent="0.3">
      <c r="A2634" t="s">
        <v>7884</v>
      </c>
      <c r="B2634" t="s">
        <v>7885</v>
      </c>
      <c r="C2634" t="s">
        <v>7886</v>
      </c>
      <c r="D2634" s="1" t="e">
        <f>INDEX(Sheet2!$B$2:$B$2345,MATCH(Sheet1!$B2634,Sheet2!$C$2:$C$2345,0))</f>
        <v>#N/A</v>
      </c>
      <c r="E2634" t="s">
        <v>8475</v>
      </c>
      <c r="F2634" t="s">
        <v>8475</v>
      </c>
      <c r="G2634" t="s">
        <v>8475</v>
      </c>
      <c r="H2634" t="s">
        <v>8475</v>
      </c>
      <c r="I2634" t="s">
        <v>8475</v>
      </c>
      <c r="J2634" t="s">
        <v>8475</v>
      </c>
      <c r="K2634" t="s">
        <v>8475</v>
      </c>
      <c r="L2634" t="s">
        <v>8475</v>
      </c>
      <c r="M2634" t="s">
        <v>8475</v>
      </c>
      <c r="N2634" t="s">
        <v>8475</v>
      </c>
      <c r="O2634" t="s">
        <v>8475</v>
      </c>
      <c r="P2634" t="s">
        <v>8475</v>
      </c>
      <c r="Q2634" t="s">
        <v>8475</v>
      </c>
      <c r="R2634" t="s">
        <v>8475</v>
      </c>
      <c r="S2634" t="s">
        <v>8475</v>
      </c>
      <c r="T2634" t="s">
        <v>8475</v>
      </c>
      <c r="U2634" t="s">
        <v>8475</v>
      </c>
      <c r="V2634" t="s">
        <v>8475</v>
      </c>
      <c r="W2634" t="s">
        <v>8475</v>
      </c>
      <c r="X2634" t="s">
        <v>8475</v>
      </c>
      <c r="Y2634" t="s">
        <v>8475</v>
      </c>
      <c r="Z2634" t="s">
        <v>8475</v>
      </c>
      <c r="AA2634" t="s">
        <v>8475</v>
      </c>
      <c r="AB2634" t="s">
        <v>8475</v>
      </c>
      <c r="AC2634" t="s">
        <v>8475</v>
      </c>
      <c r="AD2634" t="s">
        <v>8475</v>
      </c>
      <c r="AE2634" t="s">
        <v>8475</v>
      </c>
      <c r="AF2634" t="s">
        <v>8475</v>
      </c>
      <c r="AG2634" t="s">
        <v>8475</v>
      </c>
      <c r="AH2634" t="s">
        <v>8475</v>
      </c>
      <c r="AI2634" t="s">
        <v>27757</v>
      </c>
      <c r="AJ2634" t="s">
        <v>27757</v>
      </c>
      <c r="AK2634" t="s">
        <v>27757</v>
      </c>
      <c r="AL2634" t="s">
        <v>27757</v>
      </c>
      <c r="AM2634" t="s">
        <v>27757</v>
      </c>
      <c r="AN2634" s="11" t="s">
        <v>8475</v>
      </c>
      <c r="AO2634" s="11" t="s">
        <v>8475</v>
      </c>
      <c r="AP2634" s="11" t="s">
        <v>8475</v>
      </c>
      <c r="AQ2634" s="11" t="s">
        <v>8475</v>
      </c>
      <c r="AR2634" s="11" t="str">
        <f>IF($AM2634="별도",INDEX([1]상장!W$11:W$2829,MATCH($A2634,[1]상장!A$11:A$2829,0)),IF($AM2634="연결",INDEX([1]상장!AB$11:AB$2829,MATCH($A2634,[1]상장!A$11:A$2829,0)),""))</f>
        <v/>
      </c>
    </row>
    <row r="2635" spans="1:44" x14ac:dyDescent="0.3">
      <c r="A2635" t="s">
        <v>7887</v>
      </c>
      <c r="B2635" t="s">
        <v>7888</v>
      </c>
      <c r="C2635" t="s">
        <v>7889</v>
      </c>
      <c r="D2635" s="1" t="e">
        <f>INDEX(Sheet2!$B$2:$B$2345,MATCH(Sheet1!$B2635,Sheet2!$C$2:$C$2345,0))</f>
        <v>#N/A</v>
      </c>
      <c r="E2635" t="s">
        <v>8475</v>
      </c>
      <c r="F2635" t="s">
        <v>8475</v>
      </c>
      <c r="G2635" t="s">
        <v>8475</v>
      </c>
      <c r="H2635" t="s">
        <v>8475</v>
      </c>
      <c r="I2635" t="s">
        <v>8475</v>
      </c>
      <c r="J2635" t="s">
        <v>8475</v>
      </c>
      <c r="K2635" t="s">
        <v>8475</v>
      </c>
      <c r="L2635" t="s">
        <v>8475</v>
      </c>
      <c r="M2635" t="s">
        <v>8475</v>
      </c>
      <c r="N2635" t="s">
        <v>8475</v>
      </c>
      <c r="O2635" t="s">
        <v>8475</v>
      </c>
      <c r="P2635" t="s">
        <v>8475</v>
      </c>
      <c r="Q2635" t="s">
        <v>8475</v>
      </c>
      <c r="R2635" t="s">
        <v>8475</v>
      </c>
      <c r="S2635" t="s">
        <v>8475</v>
      </c>
      <c r="T2635" t="s">
        <v>8475</v>
      </c>
      <c r="U2635" t="s">
        <v>8475</v>
      </c>
      <c r="V2635" t="s">
        <v>8475</v>
      </c>
      <c r="W2635" t="s">
        <v>8475</v>
      </c>
      <c r="X2635" t="s">
        <v>8475</v>
      </c>
      <c r="Y2635" t="s">
        <v>8475</v>
      </c>
      <c r="Z2635" t="s">
        <v>8475</v>
      </c>
      <c r="AA2635" t="s">
        <v>8475</v>
      </c>
      <c r="AB2635" t="s">
        <v>8475</v>
      </c>
      <c r="AC2635" t="s">
        <v>8475</v>
      </c>
      <c r="AD2635" t="s">
        <v>8475</v>
      </c>
      <c r="AE2635" t="s">
        <v>8475</v>
      </c>
      <c r="AF2635" t="s">
        <v>8475</v>
      </c>
      <c r="AG2635" t="s">
        <v>8475</v>
      </c>
      <c r="AH2635" t="s">
        <v>8475</v>
      </c>
      <c r="AI2635" t="s">
        <v>27757</v>
      </c>
      <c r="AJ2635" t="s">
        <v>27757</v>
      </c>
      <c r="AK2635" t="s">
        <v>27757</v>
      </c>
      <c r="AL2635" t="s">
        <v>27757</v>
      </c>
      <c r="AM2635" t="s">
        <v>27757</v>
      </c>
      <c r="AN2635" s="11" t="s">
        <v>8475</v>
      </c>
      <c r="AO2635" s="11" t="s">
        <v>8475</v>
      </c>
      <c r="AP2635" s="11" t="s">
        <v>8475</v>
      </c>
      <c r="AQ2635" s="11" t="s">
        <v>8475</v>
      </c>
      <c r="AR2635" s="11" t="str">
        <f>IF($AM2635="별도",INDEX([1]상장!W$11:W$2829,MATCH($A2635,[1]상장!A$11:A$2829,0)),IF($AM2635="연결",INDEX([1]상장!AB$11:AB$2829,MATCH($A2635,[1]상장!A$11:A$2829,0)),""))</f>
        <v/>
      </c>
    </row>
    <row r="2636" spans="1:44" x14ac:dyDescent="0.3">
      <c r="A2636" t="s">
        <v>7890</v>
      </c>
      <c r="B2636" t="s">
        <v>7891</v>
      </c>
      <c r="C2636" t="s">
        <v>7892</v>
      </c>
      <c r="D2636" s="1" t="e">
        <f>INDEX(Sheet2!$B$2:$B$2345,MATCH(Sheet1!$B2636,Sheet2!$C$2:$C$2345,0))</f>
        <v>#N/A</v>
      </c>
      <c r="E2636" t="s">
        <v>8475</v>
      </c>
      <c r="F2636" t="s">
        <v>8475</v>
      </c>
      <c r="G2636" t="s">
        <v>8475</v>
      </c>
      <c r="H2636" t="s">
        <v>8475</v>
      </c>
      <c r="I2636" t="s">
        <v>8475</v>
      </c>
      <c r="J2636" t="s">
        <v>8475</v>
      </c>
      <c r="K2636" t="s">
        <v>8475</v>
      </c>
      <c r="L2636" t="s">
        <v>8475</v>
      </c>
      <c r="M2636" t="s">
        <v>8475</v>
      </c>
      <c r="N2636" t="s">
        <v>8475</v>
      </c>
      <c r="O2636" t="s">
        <v>8475</v>
      </c>
      <c r="P2636" t="s">
        <v>8475</v>
      </c>
      <c r="Q2636" t="s">
        <v>8475</v>
      </c>
      <c r="R2636" t="s">
        <v>8475</v>
      </c>
      <c r="S2636" t="s">
        <v>8475</v>
      </c>
      <c r="T2636" t="s">
        <v>8475</v>
      </c>
      <c r="U2636" t="s">
        <v>8475</v>
      </c>
      <c r="V2636" t="s">
        <v>8475</v>
      </c>
      <c r="W2636" t="s">
        <v>8475</v>
      </c>
      <c r="X2636" t="s">
        <v>8475</v>
      </c>
      <c r="Y2636" t="s">
        <v>8475</v>
      </c>
      <c r="Z2636" t="s">
        <v>8475</v>
      </c>
      <c r="AA2636" t="s">
        <v>8475</v>
      </c>
      <c r="AB2636" t="s">
        <v>8475</v>
      </c>
      <c r="AC2636" t="s">
        <v>8475</v>
      </c>
      <c r="AD2636" t="s">
        <v>8475</v>
      </c>
      <c r="AE2636" t="s">
        <v>8475</v>
      </c>
      <c r="AF2636" t="s">
        <v>8475</v>
      </c>
      <c r="AG2636" t="s">
        <v>8475</v>
      </c>
      <c r="AH2636" t="s">
        <v>8475</v>
      </c>
      <c r="AI2636" t="s">
        <v>27757</v>
      </c>
      <c r="AJ2636" t="s">
        <v>27757</v>
      </c>
      <c r="AK2636" t="s">
        <v>27757</v>
      </c>
      <c r="AL2636" t="s">
        <v>27757</v>
      </c>
      <c r="AM2636" t="s">
        <v>27757</v>
      </c>
      <c r="AN2636" s="11" t="s">
        <v>8475</v>
      </c>
      <c r="AO2636" s="11" t="s">
        <v>8475</v>
      </c>
      <c r="AP2636" s="11" t="s">
        <v>8475</v>
      </c>
      <c r="AQ2636" s="11" t="s">
        <v>8475</v>
      </c>
      <c r="AR2636" s="11" t="str">
        <f>IF($AM2636="별도",INDEX([1]상장!W$11:W$2829,MATCH($A2636,[1]상장!A$11:A$2829,0)),IF($AM2636="연결",INDEX([1]상장!AB$11:AB$2829,MATCH($A2636,[1]상장!A$11:A$2829,0)),""))</f>
        <v/>
      </c>
    </row>
    <row r="2637" spans="1:44" x14ac:dyDescent="0.3">
      <c r="A2637" t="s">
        <v>7893</v>
      </c>
      <c r="B2637" t="s">
        <v>7894</v>
      </c>
      <c r="C2637" t="s">
        <v>7895</v>
      </c>
      <c r="D2637" s="1" t="e">
        <f>INDEX(Sheet2!$B$2:$B$2345,MATCH(Sheet1!$B2637,Sheet2!$C$2:$C$2345,0))</f>
        <v>#N/A</v>
      </c>
      <c r="E2637" t="s">
        <v>8475</v>
      </c>
      <c r="F2637" t="s">
        <v>8475</v>
      </c>
      <c r="G2637" t="s">
        <v>8475</v>
      </c>
      <c r="H2637" t="s">
        <v>8475</v>
      </c>
      <c r="I2637" t="s">
        <v>8475</v>
      </c>
      <c r="J2637" t="s">
        <v>8475</v>
      </c>
      <c r="K2637" t="s">
        <v>8475</v>
      </c>
      <c r="L2637" t="s">
        <v>8475</v>
      </c>
      <c r="M2637" t="s">
        <v>8475</v>
      </c>
      <c r="N2637" t="s">
        <v>8475</v>
      </c>
      <c r="O2637" t="s">
        <v>8475</v>
      </c>
      <c r="P2637" t="s">
        <v>8475</v>
      </c>
      <c r="Q2637" t="s">
        <v>8475</v>
      </c>
      <c r="R2637" t="s">
        <v>8475</v>
      </c>
      <c r="S2637" t="s">
        <v>8475</v>
      </c>
      <c r="T2637" t="s">
        <v>8475</v>
      </c>
      <c r="U2637" t="s">
        <v>8475</v>
      </c>
      <c r="V2637" t="s">
        <v>8475</v>
      </c>
      <c r="W2637" t="s">
        <v>8475</v>
      </c>
      <c r="X2637" t="s">
        <v>8475</v>
      </c>
      <c r="Y2637" t="s">
        <v>8475</v>
      </c>
      <c r="Z2637" t="s">
        <v>8475</v>
      </c>
      <c r="AA2637" t="s">
        <v>8475</v>
      </c>
      <c r="AB2637" t="s">
        <v>8475</v>
      </c>
      <c r="AC2637" t="s">
        <v>8475</v>
      </c>
      <c r="AD2637" t="s">
        <v>8475</v>
      </c>
      <c r="AE2637" t="s">
        <v>8475</v>
      </c>
      <c r="AF2637" t="s">
        <v>8475</v>
      </c>
      <c r="AG2637" t="s">
        <v>8475</v>
      </c>
      <c r="AH2637" t="s">
        <v>8475</v>
      </c>
      <c r="AI2637" t="s">
        <v>27757</v>
      </c>
      <c r="AJ2637" t="s">
        <v>27757</v>
      </c>
      <c r="AK2637" t="s">
        <v>27757</v>
      </c>
      <c r="AL2637" t="s">
        <v>27757</v>
      </c>
      <c r="AM2637" t="s">
        <v>27757</v>
      </c>
      <c r="AN2637" s="11" t="s">
        <v>8475</v>
      </c>
      <c r="AO2637" s="11" t="s">
        <v>8475</v>
      </c>
      <c r="AP2637" s="11" t="s">
        <v>8475</v>
      </c>
      <c r="AQ2637" s="11" t="s">
        <v>8475</v>
      </c>
      <c r="AR2637" s="11" t="str">
        <f>IF($AM2637="별도",INDEX([1]상장!W$11:W$2829,MATCH($A2637,[1]상장!A$11:A$2829,0)),IF($AM2637="연결",INDEX([1]상장!AB$11:AB$2829,MATCH($A2637,[1]상장!A$11:A$2829,0)),""))</f>
        <v/>
      </c>
    </row>
    <row r="2638" spans="1:44" x14ac:dyDescent="0.3">
      <c r="A2638" t="s">
        <v>7896</v>
      </c>
      <c r="B2638" t="s">
        <v>7897</v>
      </c>
      <c r="C2638" t="s">
        <v>7898</v>
      </c>
      <c r="D2638" s="1" t="e">
        <f>INDEX(Sheet2!$B$2:$B$2345,MATCH(Sheet1!$B2638,Sheet2!$C$2:$C$2345,0))</f>
        <v>#N/A</v>
      </c>
      <c r="E2638" t="s">
        <v>8475</v>
      </c>
      <c r="F2638" t="s">
        <v>8475</v>
      </c>
      <c r="G2638" t="s">
        <v>8475</v>
      </c>
      <c r="H2638" t="s">
        <v>8475</v>
      </c>
      <c r="I2638" t="s">
        <v>8475</v>
      </c>
      <c r="J2638" t="s">
        <v>8475</v>
      </c>
      <c r="K2638" t="s">
        <v>8475</v>
      </c>
      <c r="L2638" t="s">
        <v>8475</v>
      </c>
      <c r="M2638" t="s">
        <v>8475</v>
      </c>
      <c r="N2638" t="s">
        <v>8475</v>
      </c>
      <c r="O2638" t="s">
        <v>8475</v>
      </c>
      <c r="P2638" t="s">
        <v>8475</v>
      </c>
      <c r="Q2638" t="s">
        <v>8475</v>
      </c>
      <c r="R2638" t="s">
        <v>8475</v>
      </c>
      <c r="S2638" t="s">
        <v>8475</v>
      </c>
      <c r="T2638" t="s">
        <v>8475</v>
      </c>
      <c r="U2638" t="s">
        <v>8475</v>
      </c>
      <c r="V2638" t="s">
        <v>8475</v>
      </c>
      <c r="W2638" t="s">
        <v>8475</v>
      </c>
      <c r="X2638" t="s">
        <v>8475</v>
      </c>
      <c r="Y2638" t="s">
        <v>8475</v>
      </c>
      <c r="Z2638" t="s">
        <v>8475</v>
      </c>
      <c r="AA2638" t="s">
        <v>8475</v>
      </c>
      <c r="AB2638" t="s">
        <v>8475</v>
      </c>
      <c r="AC2638" t="s">
        <v>8475</v>
      </c>
      <c r="AD2638" t="s">
        <v>8475</v>
      </c>
      <c r="AE2638" t="s">
        <v>8475</v>
      </c>
      <c r="AF2638" t="s">
        <v>8475</v>
      </c>
      <c r="AG2638" t="s">
        <v>8475</v>
      </c>
      <c r="AH2638" t="s">
        <v>8475</v>
      </c>
      <c r="AI2638" t="s">
        <v>27757</v>
      </c>
      <c r="AJ2638" t="s">
        <v>27757</v>
      </c>
      <c r="AK2638" t="s">
        <v>27757</v>
      </c>
      <c r="AL2638" t="s">
        <v>27757</v>
      </c>
      <c r="AM2638" t="s">
        <v>27757</v>
      </c>
      <c r="AN2638" s="11" t="s">
        <v>8475</v>
      </c>
      <c r="AO2638" s="11" t="s">
        <v>8475</v>
      </c>
      <c r="AP2638" s="11" t="s">
        <v>8475</v>
      </c>
      <c r="AQ2638" s="11" t="s">
        <v>8475</v>
      </c>
      <c r="AR2638" s="11" t="str">
        <f>IF($AM2638="별도",INDEX([1]상장!W$11:W$2829,MATCH($A2638,[1]상장!A$11:A$2829,0)),IF($AM2638="연결",INDEX([1]상장!AB$11:AB$2829,MATCH($A2638,[1]상장!A$11:A$2829,0)),""))</f>
        <v/>
      </c>
    </row>
    <row r="2639" spans="1:44" x14ac:dyDescent="0.3">
      <c r="A2639" t="s">
        <v>7899</v>
      </c>
      <c r="B2639" t="s">
        <v>7900</v>
      </c>
      <c r="C2639" t="s">
        <v>7901</v>
      </c>
      <c r="D2639" s="1" t="e">
        <f>INDEX(Sheet2!$B$2:$B$2345,MATCH(Sheet1!$B2639,Sheet2!$C$2:$C$2345,0))</f>
        <v>#N/A</v>
      </c>
      <c r="E2639" t="s">
        <v>8475</v>
      </c>
      <c r="F2639" t="s">
        <v>8475</v>
      </c>
      <c r="G2639" t="s">
        <v>8475</v>
      </c>
      <c r="H2639" t="s">
        <v>8475</v>
      </c>
      <c r="I2639" t="s">
        <v>8475</v>
      </c>
      <c r="J2639" t="s">
        <v>8475</v>
      </c>
      <c r="K2639" t="s">
        <v>8475</v>
      </c>
      <c r="L2639" t="s">
        <v>8475</v>
      </c>
      <c r="M2639" t="s">
        <v>8475</v>
      </c>
      <c r="N2639" t="s">
        <v>8475</v>
      </c>
      <c r="O2639" t="s">
        <v>8475</v>
      </c>
      <c r="P2639" t="s">
        <v>8475</v>
      </c>
      <c r="Q2639" t="s">
        <v>8475</v>
      </c>
      <c r="R2639" t="s">
        <v>8475</v>
      </c>
      <c r="S2639" t="s">
        <v>8475</v>
      </c>
      <c r="T2639" t="s">
        <v>8475</v>
      </c>
      <c r="U2639" t="s">
        <v>8475</v>
      </c>
      <c r="V2639" t="s">
        <v>8475</v>
      </c>
      <c r="W2639" t="s">
        <v>8475</v>
      </c>
      <c r="X2639" t="s">
        <v>8475</v>
      </c>
      <c r="Y2639" t="s">
        <v>8475</v>
      </c>
      <c r="Z2639" t="s">
        <v>8475</v>
      </c>
      <c r="AA2639" t="s">
        <v>8475</v>
      </c>
      <c r="AB2639" t="s">
        <v>8475</v>
      </c>
      <c r="AC2639" t="s">
        <v>8475</v>
      </c>
      <c r="AD2639" t="s">
        <v>8475</v>
      </c>
      <c r="AE2639" t="s">
        <v>8475</v>
      </c>
      <c r="AF2639" t="s">
        <v>8475</v>
      </c>
      <c r="AG2639" t="s">
        <v>8475</v>
      </c>
      <c r="AH2639" t="s">
        <v>8475</v>
      </c>
      <c r="AI2639" t="s">
        <v>27757</v>
      </c>
      <c r="AJ2639" t="s">
        <v>27757</v>
      </c>
      <c r="AK2639" t="s">
        <v>27757</v>
      </c>
      <c r="AL2639" t="s">
        <v>27757</v>
      </c>
      <c r="AM2639" t="s">
        <v>27757</v>
      </c>
      <c r="AN2639" s="11" t="s">
        <v>8475</v>
      </c>
      <c r="AO2639" s="11" t="s">
        <v>8475</v>
      </c>
      <c r="AP2639" s="11" t="s">
        <v>8475</v>
      </c>
      <c r="AQ2639" s="11" t="s">
        <v>8475</v>
      </c>
      <c r="AR2639" s="11" t="str">
        <f>IF($AM2639="별도",INDEX([1]상장!W$11:W$2829,MATCH($A2639,[1]상장!A$11:A$2829,0)),IF($AM2639="연결",INDEX([1]상장!AB$11:AB$2829,MATCH($A2639,[1]상장!A$11:A$2829,0)),""))</f>
        <v/>
      </c>
    </row>
    <row r="2640" spans="1:44" x14ac:dyDescent="0.3">
      <c r="A2640" t="s">
        <v>7902</v>
      </c>
      <c r="B2640" t="s">
        <v>7903</v>
      </c>
      <c r="C2640" t="s">
        <v>7904</v>
      </c>
      <c r="D2640" s="1" t="e">
        <f>INDEX(Sheet2!$B$2:$B$2345,MATCH(Sheet1!$B2640,Sheet2!$C$2:$C$2345,0))</f>
        <v>#N/A</v>
      </c>
      <c r="E2640" t="s">
        <v>8475</v>
      </c>
      <c r="F2640" t="s">
        <v>8475</v>
      </c>
      <c r="G2640" t="s">
        <v>8475</v>
      </c>
      <c r="H2640" t="s">
        <v>8475</v>
      </c>
      <c r="I2640" t="s">
        <v>8475</v>
      </c>
      <c r="J2640" t="s">
        <v>8475</v>
      </c>
      <c r="K2640" t="s">
        <v>8475</v>
      </c>
      <c r="L2640" t="s">
        <v>8475</v>
      </c>
      <c r="M2640" t="s">
        <v>8475</v>
      </c>
      <c r="N2640" t="s">
        <v>8475</v>
      </c>
      <c r="O2640" t="s">
        <v>8475</v>
      </c>
      <c r="P2640" t="s">
        <v>8475</v>
      </c>
      <c r="Q2640" t="s">
        <v>8475</v>
      </c>
      <c r="R2640" t="s">
        <v>8475</v>
      </c>
      <c r="S2640" t="s">
        <v>8475</v>
      </c>
      <c r="T2640" t="s">
        <v>8475</v>
      </c>
      <c r="U2640" t="s">
        <v>8475</v>
      </c>
      <c r="V2640" t="s">
        <v>8475</v>
      </c>
      <c r="W2640" t="s">
        <v>8475</v>
      </c>
      <c r="X2640" t="s">
        <v>8475</v>
      </c>
      <c r="Y2640" t="s">
        <v>8475</v>
      </c>
      <c r="Z2640" t="s">
        <v>8475</v>
      </c>
      <c r="AA2640" t="s">
        <v>8475</v>
      </c>
      <c r="AB2640" t="s">
        <v>8475</v>
      </c>
      <c r="AC2640" t="s">
        <v>8475</v>
      </c>
      <c r="AD2640" t="s">
        <v>8475</v>
      </c>
      <c r="AE2640" t="s">
        <v>8475</v>
      </c>
      <c r="AF2640" t="s">
        <v>8475</v>
      </c>
      <c r="AG2640" t="s">
        <v>8475</v>
      </c>
      <c r="AH2640" t="s">
        <v>8475</v>
      </c>
      <c r="AI2640" t="s">
        <v>27757</v>
      </c>
      <c r="AJ2640" t="s">
        <v>27757</v>
      </c>
      <c r="AK2640" t="s">
        <v>27757</v>
      </c>
      <c r="AL2640" t="s">
        <v>27757</v>
      </c>
      <c r="AM2640" t="s">
        <v>27757</v>
      </c>
      <c r="AN2640" s="11" t="s">
        <v>8475</v>
      </c>
      <c r="AO2640" s="11" t="s">
        <v>8475</v>
      </c>
      <c r="AP2640" s="11" t="s">
        <v>8475</v>
      </c>
      <c r="AQ2640" s="11" t="s">
        <v>8475</v>
      </c>
      <c r="AR2640" s="11" t="str">
        <f>IF($AM2640="별도",INDEX([1]상장!W$11:W$2829,MATCH($A2640,[1]상장!A$11:A$2829,0)),IF($AM2640="연결",INDEX([1]상장!AB$11:AB$2829,MATCH($A2640,[1]상장!A$11:A$2829,0)),""))</f>
        <v/>
      </c>
    </row>
    <row r="2641" spans="1:44" x14ac:dyDescent="0.3">
      <c r="A2641" t="s">
        <v>7905</v>
      </c>
      <c r="B2641" t="s">
        <v>7906</v>
      </c>
      <c r="C2641" t="s">
        <v>7907</v>
      </c>
      <c r="D2641" s="1" t="e">
        <f>INDEX(Sheet2!$B$2:$B$2345,MATCH(Sheet1!$B2641,Sheet2!$C$2:$C$2345,0))</f>
        <v>#N/A</v>
      </c>
      <c r="E2641" t="s">
        <v>8475</v>
      </c>
      <c r="F2641" t="s">
        <v>8475</v>
      </c>
      <c r="G2641" t="s">
        <v>8475</v>
      </c>
      <c r="H2641" t="s">
        <v>8475</v>
      </c>
      <c r="I2641" t="s">
        <v>8475</v>
      </c>
      <c r="J2641" t="s">
        <v>8475</v>
      </c>
      <c r="K2641" t="s">
        <v>8475</v>
      </c>
      <c r="L2641" t="s">
        <v>8475</v>
      </c>
      <c r="M2641" t="s">
        <v>8475</v>
      </c>
      <c r="N2641" t="s">
        <v>8475</v>
      </c>
      <c r="O2641" t="s">
        <v>8475</v>
      </c>
      <c r="P2641" t="s">
        <v>8475</v>
      </c>
      <c r="Q2641" t="s">
        <v>8475</v>
      </c>
      <c r="R2641" t="s">
        <v>8475</v>
      </c>
      <c r="S2641" t="s">
        <v>8475</v>
      </c>
      <c r="T2641" t="s">
        <v>8475</v>
      </c>
      <c r="U2641" t="s">
        <v>8475</v>
      </c>
      <c r="V2641" t="s">
        <v>8475</v>
      </c>
      <c r="W2641" t="s">
        <v>8475</v>
      </c>
      <c r="X2641" t="s">
        <v>8475</v>
      </c>
      <c r="Y2641" t="s">
        <v>8475</v>
      </c>
      <c r="Z2641" t="s">
        <v>8475</v>
      </c>
      <c r="AA2641" t="s">
        <v>8475</v>
      </c>
      <c r="AB2641" t="s">
        <v>8475</v>
      </c>
      <c r="AC2641" t="s">
        <v>8475</v>
      </c>
      <c r="AD2641" t="s">
        <v>8475</v>
      </c>
      <c r="AE2641" t="s">
        <v>8475</v>
      </c>
      <c r="AF2641" t="s">
        <v>8475</v>
      </c>
      <c r="AG2641" t="s">
        <v>8475</v>
      </c>
      <c r="AH2641" t="s">
        <v>8475</v>
      </c>
      <c r="AI2641" t="s">
        <v>27757</v>
      </c>
      <c r="AJ2641" t="s">
        <v>27757</v>
      </c>
      <c r="AK2641" t="s">
        <v>27757</v>
      </c>
      <c r="AL2641" t="s">
        <v>27757</v>
      </c>
      <c r="AM2641" t="s">
        <v>27757</v>
      </c>
      <c r="AN2641" s="11" t="s">
        <v>8475</v>
      </c>
      <c r="AO2641" s="11" t="s">
        <v>8475</v>
      </c>
      <c r="AP2641" s="11" t="s">
        <v>8475</v>
      </c>
      <c r="AQ2641" s="11" t="s">
        <v>8475</v>
      </c>
      <c r="AR2641" s="11" t="str">
        <f>IF($AM2641="별도",INDEX([1]상장!W$11:W$2829,MATCH($A2641,[1]상장!A$11:A$2829,0)),IF($AM2641="연결",INDEX([1]상장!AB$11:AB$2829,MATCH($A2641,[1]상장!A$11:A$2829,0)),""))</f>
        <v/>
      </c>
    </row>
    <row r="2642" spans="1:44" x14ac:dyDescent="0.3">
      <c r="A2642" t="s">
        <v>7908</v>
      </c>
      <c r="B2642" t="s">
        <v>7909</v>
      </c>
      <c r="C2642" t="s">
        <v>7910</v>
      </c>
      <c r="D2642" s="1" t="e">
        <f>INDEX(Sheet2!$B$2:$B$2345,MATCH(Sheet1!$B2642,Sheet2!$C$2:$C$2345,0))</f>
        <v>#N/A</v>
      </c>
      <c r="E2642" t="s">
        <v>8475</v>
      </c>
      <c r="F2642" t="s">
        <v>8475</v>
      </c>
      <c r="G2642" t="s">
        <v>8475</v>
      </c>
      <c r="H2642" t="s">
        <v>8475</v>
      </c>
      <c r="I2642" t="s">
        <v>8475</v>
      </c>
      <c r="J2642" t="s">
        <v>8475</v>
      </c>
      <c r="K2642" t="s">
        <v>8475</v>
      </c>
      <c r="L2642" t="s">
        <v>8475</v>
      </c>
      <c r="M2642" t="s">
        <v>8475</v>
      </c>
      <c r="N2642" t="s">
        <v>8475</v>
      </c>
      <c r="O2642" t="s">
        <v>8475</v>
      </c>
      <c r="P2642" t="s">
        <v>8475</v>
      </c>
      <c r="Q2642" t="s">
        <v>8475</v>
      </c>
      <c r="R2642" t="s">
        <v>8475</v>
      </c>
      <c r="S2642" t="s">
        <v>8475</v>
      </c>
      <c r="T2642" t="s">
        <v>8475</v>
      </c>
      <c r="U2642" t="s">
        <v>8475</v>
      </c>
      <c r="V2642" t="s">
        <v>8475</v>
      </c>
      <c r="W2642" t="s">
        <v>8475</v>
      </c>
      <c r="X2642" t="s">
        <v>8475</v>
      </c>
      <c r="Y2642" t="s">
        <v>8475</v>
      </c>
      <c r="Z2642" t="s">
        <v>8475</v>
      </c>
      <c r="AA2642" t="s">
        <v>8475</v>
      </c>
      <c r="AB2642" t="s">
        <v>8475</v>
      </c>
      <c r="AC2642" t="s">
        <v>8475</v>
      </c>
      <c r="AD2642" t="s">
        <v>8475</v>
      </c>
      <c r="AE2642" t="s">
        <v>8475</v>
      </c>
      <c r="AF2642" t="s">
        <v>8475</v>
      </c>
      <c r="AG2642" t="s">
        <v>8475</v>
      </c>
      <c r="AH2642" t="s">
        <v>8475</v>
      </c>
      <c r="AI2642" t="s">
        <v>27757</v>
      </c>
      <c r="AJ2642" t="s">
        <v>27757</v>
      </c>
      <c r="AK2642" t="s">
        <v>27757</v>
      </c>
      <c r="AL2642" t="s">
        <v>27757</v>
      </c>
      <c r="AM2642" t="s">
        <v>27757</v>
      </c>
      <c r="AN2642" s="11" t="s">
        <v>8475</v>
      </c>
      <c r="AO2642" s="11" t="s">
        <v>8475</v>
      </c>
      <c r="AP2642" s="11" t="s">
        <v>8475</v>
      </c>
      <c r="AQ2642" s="11" t="s">
        <v>8475</v>
      </c>
      <c r="AR2642" s="11" t="str">
        <f>IF($AM2642="별도",INDEX([1]상장!W$11:W$2829,MATCH($A2642,[1]상장!A$11:A$2829,0)),IF($AM2642="연결",INDEX([1]상장!AB$11:AB$2829,MATCH($A2642,[1]상장!A$11:A$2829,0)),""))</f>
        <v/>
      </c>
    </row>
    <row r="2643" spans="1:44" x14ac:dyDescent="0.3">
      <c r="A2643" t="s">
        <v>7911</v>
      </c>
      <c r="B2643" t="s">
        <v>7912</v>
      </c>
      <c r="C2643" t="s">
        <v>7913</v>
      </c>
      <c r="D2643" s="1" t="e">
        <f>INDEX(Sheet2!$B$2:$B$2345,MATCH(Sheet1!$B2643,Sheet2!$C$2:$C$2345,0))</f>
        <v>#N/A</v>
      </c>
      <c r="E2643" t="s">
        <v>8475</v>
      </c>
      <c r="F2643" t="s">
        <v>8475</v>
      </c>
      <c r="G2643" t="s">
        <v>8475</v>
      </c>
      <c r="H2643" t="s">
        <v>8475</v>
      </c>
      <c r="I2643" t="s">
        <v>8475</v>
      </c>
      <c r="J2643" t="s">
        <v>8475</v>
      </c>
      <c r="K2643" t="s">
        <v>8475</v>
      </c>
      <c r="L2643" t="s">
        <v>8475</v>
      </c>
      <c r="M2643" t="s">
        <v>8475</v>
      </c>
      <c r="N2643" t="s">
        <v>8475</v>
      </c>
      <c r="O2643" t="s">
        <v>8475</v>
      </c>
      <c r="P2643" t="s">
        <v>8475</v>
      </c>
      <c r="Q2643" t="s">
        <v>8475</v>
      </c>
      <c r="R2643" t="s">
        <v>8475</v>
      </c>
      <c r="S2643" t="s">
        <v>8475</v>
      </c>
      <c r="T2643" t="s">
        <v>8475</v>
      </c>
      <c r="U2643" t="s">
        <v>8475</v>
      </c>
      <c r="V2643" t="s">
        <v>8475</v>
      </c>
      <c r="W2643" t="s">
        <v>8475</v>
      </c>
      <c r="X2643" t="s">
        <v>8475</v>
      </c>
      <c r="Y2643" t="s">
        <v>8475</v>
      </c>
      <c r="Z2643" t="s">
        <v>8475</v>
      </c>
      <c r="AA2643" t="s">
        <v>8475</v>
      </c>
      <c r="AB2643" t="s">
        <v>8475</v>
      </c>
      <c r="AC2643" t="s">
        <v>8475</v>
      </c>
      <c r="AD2643" t="s">
        <v>8475</v>
      </c>
      <c r="AE2643" t="s">
        <v>8475</v>
      </c>
      <c r="AF2643" t="s">
        <v>8475</v>
      </c>
      <c r="AG2643" t="s">
        <v>8475</v>
      </c>
      <c r="AH2643" t="s">
        <v>8475</v>
      </c>
      <c r="AI2643" t="s">
        <v>27757</v>
      </c>
      <c r="AJ2643" t="s">
        <v>27757</v>
      </c>
      <c r="AK2643" t="s">
        <v>27757</v>
      </c>
      <c r="AL2643" t="s">
        <v>27757</v>
      </c>
      <c r="AM2643" t="s">
        <v>27757</v>
      </c>
      <c r="AN2643" s="11" t="s">
        <v>8475</v>
      </c>
      <c r="AO2643" s="11" t="s">
        <v>8475</v>
      </c>
      <c r="AP2643" s="11" t="s">
        <v>8475</v>
      </c>
      <c r="AQ2643" s="11" t="s">
        <v>8475</v>
      </c>
      <c r="AR2643" s="11" t="str">
        <f>IF($AM2643="별도",INDEX([1]상장!W$11:W$2829,MATCH($A2643,[1]상장!A$11:A$2829,0)),IF($AM2643="연결",INDEX([1]상장!AB$11:AB$2829,MATCH($A2643,[1]상장!A$11:A$2829,0)),""))</f>
        <v/>
      </c>
    </row>
    <row r="2644" spans="1:44" x14ac:dyDescent="0.3">
      <c r="A2644" t="s">
        <v>7914</v>
      </c>
      <c r="B2644" t="s">
        <v>7915</v>
      </c>
      <c r="C2644" t="s">
        <v>7916</v>
      </c>
      <c r="D2644" s="1" t="e">
        <f>INDEX(Sheet2!$B$2:$B$2345,MATCH(Sheet1!$B2644,Sheet2!$C$2:$C$2345,0))</f>
        <v>#N/A</v>
      </c>
      <c r="E2644" t="s">
        <v>8475</v>
      </c>
      <c r="F2644" t="s">
        <v>8475</v>
      </c>
      <c r="G2644" t="s">
        <v>8475</v>
      </c>
      <c r="H2644" t="s">
        <v>8475</v>
      </c>
      <c r="I2644" t="s">
        <v>8475</v>
      </c>
      <c r="J2644" t="s">
        <v>8475</v>
      </c>
      <c r="K2644" t="s">
        <v>8475</v>
      </c>
      <c r="L2644" t="s">
        <v>8475</v>
      </c>
      <c r="M2644" t="s">
        <v>8475</v>
      </c>
      <c r="N2644" t="s">
        <v>8475</v>
      </c>
      <c r="O2644" t="s">
        <v>8475</v>
      </c>
      <c r="P2644" t="s">
        <v>8475</v>
      </c>
      <c r="Q2644" t="s">
        <v>8475</v>
      </c>
      <c r="R2644" t="s">
        <v>8475</v>
      </c>
      <c r="S2644" t="s">
        <v>8475</v>
      </c>
      <c r="T2644" t="s">
        <v>8475</v>
      </c>
      <c r="U2644" t="s">
        <v>8475</v>
      </c>
      <c r="V2644" t="s">
        <v>8475</v>
      </c>
      <c r="W2644" t="s">
        <v>8475</v>
      </c>
      <c r="X2644" t="s">
        <v>8475</v>
      </c>
      <c r="Y2644" t="s">
        <v>8475</v>
      </c>
      <c r="Z2644" t="s">
        <v>8475</v>
      </c>
      <c r="AA2644" t="s">
        <v>8475</v>
      </c>
      <c r="AB2644" t="s">
        <v>8475</v>
      </c>
      <c r="AC2644" t="s">
        <v>8475</v>
      </c>
      <c r="AD2644" t="s">
        <v>8475</v>
      </c>
      <c r="AE2644" t="s">
        <v>8475</v>
      </c>
      <c r="AF2644" t="s">
        <v>8475</v>
      </c>
      <c r="AG2644" t="s">
        <v>8475</v>
      </c>
      <c r="AH2644" t="s">
        <v>8475</v>
      </c>
      <c r="AI2644" t="s">
        <v>27757</v>
      </c>
      <c r="AJ2644" t="s">
        <v>27757</v>
      </c>
      <c r="AK2644" t="s">
        <v>27757</v>
      </c>
      <c r="AL2644" t="s">
        <v>27757</v>
      </c>
      <c r="AM2644" t="s">
        <v>27757</v>
      </c>
      <c r="AN2644" s="11" t="s">
        <v>8475</v>
      </c>
      <c r="AO2644" s="11" t="s">
        <v>8475</v>
      </c>
      <c r="AP2644" s="11" t="s">
        <v>8475</v>
      </c>
      <c r="AQ2644" s="11" t="s">
        <v>8475</v>
      </c>
      <c r="AR2644" s="11" t="str">
        <f>IF($AM2644="별도",INDEX([1]상장!W$11:W$2829,MATCH($A2644,[1]상장!A$11:A$2829,0)),IF($AM2644="연결",INDEX([1]상장!AB$11:AB$2829,MATCH($A2644,[1]상장!A$11:A$2829,0)),""))</f>
        <v/>
      </c>
    </row>
    <row r="2645" spans="1:44" x14ac:dyDescent="0.3">
      <c r="A2645" t="s">
        <v>7917</v>
      </c>
      <c r="B2645" t="s">
        <v>7918</v>
      </c>
      <c r="C2645" t="s">
        <v>7919</v>
      </c>
      <c r="D2645" s="1" t="e">
        <f>INDEX(Sheet2!$B$2:$B$2345,MATCH(Sheet1!$B2645,Sheet2!$C$2:$C$2345,0))</f>
        <v>#N/A</v>
      </c>
      <c r="E2645" t="s">
        <v>8475</v>
      </c>
      <c r="F2645" t="s">
        <v>8475</v>
      </c>
      <c r="G2645" t="s">
        <v>8475</v>
      </c>
      <c r="H2645" t="s">
        <v>8475</v>
      </c>
      <c r="I2645" t="s">
        <v>8475</v>
      </c>
      <c r="J2645" t="s">
        <v>8475</v>
      </c>
      <c r="K2645" t="s">
        <v>8475</v>
      </c>
      <c r="L2645" t="s">
        <v>8475</v>
      </c>
      <c r="M2645" t="s">
        <v>8475</v>
      </c>
      <c r="N2645" t="s">
        <v>8475</v>
      </c>
      <c r="O2645" t="s">
        <v>8475</v>
      </c>
      <c r="P2645" t="s">
        <v>8475</v>
      </c>
      <c r="Q2645" t="s">
        <v>8475</v>
      </c>
      <c r="R2645" t="s">
        <v>8475</v>
      </c>
      <c r="S2645" t="s">
        <v>8475</v>
      </c>
      <c r="T2645" t="s">
        <v>8475</v>
      </c>
      <c r="U2645" t="s">
        <v>8475</v>
      </c>
      <c r="V2645" t="s">
        <v>8475</v>
      </c>
      <c r="W2645" t="s">
        <v>8475</v>
      </c>
      <c r="X2645" t="s">
        <v>8475</v>
      </c>
      <c r="Y2645" t="s">
        <v>8475</v>
      </c>
      <c r="Z2645" t="s">
        <v>8475</v>
      </c>
      <c r="AA2645" t="s">
        <v>8475</v>
      </c>
      <c r="AB2645" t="s">
        <v>8475</v>
      </c>
      <c r="AC2645" t="s">
        <v>8475</v>
      </c>
      <c r="AD2645" t="s">
        <v>8475</v>
      </c>
      <c r="AE2645" t="s">
        <v>8475</v>
      </c>
      <c r="AF2645" t="s">
        <v>8475</v>
      </c>
      <c r="AG2645" t="s">
        <v>8475</v>
      </c>
      <c r="AH2645" t="s">
        <v>8475</v>
      </c>
      <c r="AI2645" t="s">
        <v>27757</v>
      </c>
      <c r="AJ2645" t="s">
        <v>27757</v>
      </c>
      <c r="AK2645" t="s">
        <v>27757</v>
      </c>
      <c r="AL2645" t="s">
        <v>27757</v>
      </c>
      <c r="AM2645" t="s">
        <v>27757</v>
      </c>
      <c r="AN2645" s="11" t="s">
        <v>8475</v>
      </c>
      <c r="AO2645" s="11" t="s">
        <v>8475</v>
      </c>
      <c r="AP2645" s="11" t="s">
        <v>8475</v>
      </c>
      <c r="AQ2645" s="11" t="s">
        <v>8475</v>
      </c>
      <c r="AR2645" s="11" t="str">
        <f>IF($AM2645="별도",INDEX([1]상장!W$11:W$2829,MATCH($A2645,[1]상장!A$11:A$2829,0)),IF($AM2645="연결",INDEX([1]상장!AB$11:AB$2829,MATCH($A2645,[1]상장!A$11:A$2829,0)),""))</f>
        <v/>
      </c>
    </row>
    <row r="2646" spans="1:44" x14ac:dyDescent="0.3">
      <c r="A2646" t="s">
        <v>7920</v>
      </c>
      <c r="B2646" t="s">
        <v>7921</v>
      </c>
      <c r="C2646" t="s">
        <v>7922</v>
      </c>
      <c r="D2646" s="1" t="e">
        <f>INDEX(Sheet2!$B$2:$B$2345,MATCH(Sheet1!$B2646,Sheet2!$C$2:$C$2345,0))</f>
        <v>#N/A</v>
      </c>
      <c r="E2646" t="s">
        <v>8475</v>
      </c>
      <c r="F2646" t="s">
        <v>8475</v>
      </c>
      <c r="G2646" t="s">
        <v>8475</v>
      </c>
      <c r="H2646" t="s">
        <v>8475</v>
      </c>
      <c r="I2646" t="s">
        <v>8475</v>
      </c>
      <c r="J2646" t="s">
        <v>8475</v>
      </c>
      <c r="K2646" t="s">
        <v>8475</v>
      </c>
      <c r="L2646" t="s">
        <v>8475</v>
      </c>
      <c r="M2646" t="s">
        <v>8475</v>
      </c>
      <c r="N2646" t="s">
        <v>8475</v>
      </c>
      <c r="O2646" t="s">
        <v>8475</v>
      </c>
      <c r="P2646" t="s">
        <v>8475</v>
      </c>
      <c r="Q2646" t="s">
        <v>8475</v>
      </c>
      <c r="R2646" t="s">
        <v>8475</v>
      </c>
      <c r="S2646" t="s">
        <v>8475</v>
      </c>
      <c r="T2646" t="s">
        <v>8475</v>
      </c>
      <c r="U2646" t="s">
        <v>8475</v>
      </c>
      <c r="V2646" t="s">
        <v>8475</v>
      </c>
      <c r="W2646" t="s">
        <v>8475</v>
      </c>
      <c r="X2646" t="s">
        <v>8475</v>
      </c>
      <c r="Y2646" t="s">
        <v>8475</v>
      </c>
      <c r="Z2646" t="s">
        <v>8475</v>
      </c>
      <c r="AA2646" t="s">
        <v>8475</v>
      </c>
      <c r="AB2646" t="s">
        <v>8475</v>
      </c>
      <c r="AC2646" t="s">
        <v>8475</v>
      </c>
      <c r="AD2646" t="s">
        <v>8475</v>
      </c>
      <c r="AE2646" t="s">
        <v>8475</v>
      </c>
      <c r="AF2646" t="s">
        <v>8475</v>
      </c>
      <c r="AG2646" t="s">
        <v>8475</v>
      </c>
      <c r="AH2646" t="s">
        <v>8475</v>
      </c>
      <c r="AI2646" t="s">
        <v>27757</v>
      </c>
      <c r="AJ2646" t="s">
        <v>27757</v>
      </c>
      <c r="AK2646" t="s">
        <v>27757</v>
      </c>
      <c r="AL2646" t="s">
        <v>27757</v>
      </c>
      <c r="AM2646" t="s">
        <v>27757</v>
      </c>
      <c r="AN2646" s="11" t="s">
        <v>8475</v>
      </c>
      <c r="AO2646" s="11" t="s">
        <v>8475</v>
      </c>
      <c r="AP2646" s="11" t="s">
        <v>8475</v>
      </c>
      <c r="AQ2646" s="11" t="s">
        <v>8475</v>
      </c>
      <c r="AR2646" s="11" t="str">
        <f>IF($AM2646="별도",INDEX([1]상장!W$11:W$2829,MATCH($A2646,[1]상장!A$11:A$2829,0)),IF($AM2646="연결",INDEX([1]상장!AB$11:AB$2829,MATCH($A2646,[1]상장!A$11:A$2829,0)),""))</f>
        <v/>
      </c>
    </row>
    <row r="2647" spans="1:44" x14ac:dyDescent="0.3">
      <c r="A2647" t="s">
        <v>7923</v>
      </c>
      <c r="B2647" t="s">
        <v>7924</v>
      </c>
      <c r="C2647" t="s">
        <v>7925</v>
      </c>
      <c r="D2647" s="1" t="e">
        <f>INDEX(Sheet2!$B$2:$B$2345,MATCH(Sheet1!$B2647,Sheet2!$C$2:$C$2345,0))</f>
        <v>#N/A</v>
      </c>
      <c r="E2647" t="s">
        <v>8475</v>
      </c>
      <c r="F2647" t="s">
        <v>8475</v>
      </c>
      <c r="G2647" t="s">
        <v>8475</v>
      </c>
      <c r="H2647" t="s">
        <v>8475</v>
      </c>
      <c r="I2647" t="s">
        <v>8475</v>
      </c>
      <c r="J2647" t="s">
        <v>8475</v>
      </c>
      <c r="K2647" t="s">
        <v>8475</v>
      </c>
      <c r="L2647" t="s">
        <v>8475</v>
      </c>
      <c r="M2647" t="s">
        <v>8475</v>
      </c>
      <c r="N2647" t="s">
        <v>8475</v>
      </c>
      <c r="O2647" t="s">
        <v>8475</v>
      </c>
      <c r="P2647" t="s">
        <v>8475</v>
      </c>
      <c r="Q2647" t="s">
        <v>8475</v>
      </c>
      <c r="R2647" t="s">
        <v>8475</v>
      </c>
      <c r="S2647" t="s">
        <v>8475</v>
      </c>
      <c r="T2647" t="s">
        <v>8475</v>
      </c>
      <c r="U2647" t="s">
        <v>8475</v>
      </c>
      <c r="V2647" t="s">
        <v>8475</v>
      </c>
      <c r="W2647" t="s">
        <v>8475</v>
      </c>
      <c r="X2647" t="s">
        <v>8475</v>
      </c>
      <c r="Y2647" t="s">
        <v>8475</v>
      </c>
      <c r="Z2647" t="s">
        <v>8475</v>
      </c>
      <c r="AA2647" t="s">
        <v>8475</v>
      </c>
      <c r="AB2647" t="s">
        <v>8475</v>
      </c>
      <c r="AC2647" t="s">
        <v>8475</v>
      </c>
      <c r="AD2647" t="s">
        <v>8475</v>
      </c>
      <c r="AE2647" t="s">
        <v>8475</v>
      </c>
      <c r="AF2647" t="s">
        <v>8475</v>
      </c>
      <c r="AG2647" t="s">
        <v>8475</v>
      </c>
      <c r="AH2647" t="s">
        <v>8475</v>
      </c>
      <c r="AI2647" t="s">
        <v>27757</v>
      </c>
      <c r="AJ2647" t="s">
        <v>27757</v>
      </c>
      <c r="AK2647" t="s">
        <v>27757</v>
      </c>
      <c r="AL2647" t="s">
        <v>27757</v>
      </c>
      <c r="AM2647" t="s">
        <v>27757</v>
      </c>
      <c r="AN2647" s="11" t="s">
        <v>8475</v>
      </c>
      <c r="AO2647" s="11" t="s">
        <v>8475</v>
      </c>
      <c r="AP2647" s="11" t="s">
        <v>8475</v>
      </c>
      <c r="AQ2647" s="11" t="s">
        <v>8475</v>
      </c>
      <c r="AR2647" s="11" t="str">
        <f>IF($AM2647="별도",INDEX([1]상장!W$11:W$2829,MATCH($A2647,[1]상장!A$11:A$2829,0)),IF($AM2647="연결",INDEX([1]상장!AB$11:AB$2829,MATCH($A2647,[1]상장!A$11:A$2829,0)),""))</f>
        <v/>
      </c>
    </row>
    <row r="2648" spans="1:44" x14ac:dyDescent="0.3">
      <c r="A2648" t="s">
        <v>7926</v>
      </c>
      <c r="B2648" t="s">
        <v>7927</v>
      </c>
      <c r="C2648" t="s">
        <v>7928</v>
      </c>
      <c r="D2648" s="1" t="e">
        <f>INDEX(Sheet2!$B$2:$B$2345,MATCH(Sheet1!$B2648,Sheet2!$C$2:$C$2345,0))</f>
        <v>#N/A</v>
      </c>
      <c r="E2648" t="s">
        <v>8475</v>
      </c>
      <c r="F2648" t="s">
        <v>8475</v>
      </c>
      <c r="G2648" t="s">
        <v>8475</v>
      </c>
      <c r="H2648" t="s">
        <v>8475</v>
      </c>
      <c r="I2648" t="s">
        <v>8475</v>
      </c>
      <c r="J2648" t="s">
        <v>8475</v>
      </c>
      <c r="K2648" t="s">
        <v>8475</v>
      </c>
      <c r="L2648" t="s">
        <v>8475</v>
      </c>
      <c r="M2648" t="s">
        <v>8475</v>
      </c>
      <c r="N2648" t="s">
        <v>8475</v>
      </c>
      <c r="O2648" t="s">
        <v>8475</v>
      </c>
      <c r="P2648" t="s">
        <v>8475</v>
      </c>
      <c r="Q2648" t="s">
        <v>8475</v>
      </c>
      <c r="R2648" t="s">
        <v>8475</v>
      </c>
      <c r="S2648" t="s">
        <v>8475</v>
      </c>
      <c r="T2648" t="s">
        <v>8475</v>
      </c>
      <c r="U2648" t="s">
        <v>8475</v>
      </c>
      <c r="V2648" t="s">
        <v>8475</v>
      </c>
      <c r="W2648" t="s">
        <v>8475</v>
      </c>
      <c r="X2648" t="s">
        <v>8475</v>
      </c>
      <c r="Y2648" t="s">
        <v>8475</v>
      </c>
      <c r="Z2648" t="s">
        <v>8475</v>
      </c>
      <c r="AA2648" t="s">
        <v>8475</v>
      </c>
      <c r="AB2648" t="s">
        <v>8475</v>
      </c>
      <c r="AC2648" t="s">
        <v>8475</v>
      </c>
      <c r="AD2648" t="s">
        <v>8475</v>
      </c>
      <c r="AE2648" t="s">
        <v>8475</v>
      </c>
      <c r="AF2648" t="s">
        <v>8475</v>
      </c>
      <c r="AG2648" t="s">
        <v>8475</v>
      </c>
      <c r="AH2648" t="s">
        <v>8475</v>
      </c>
      <c r="AI2648" t="s">
        <v>27757</v>
      </c>
      <c r="AJ2648" t="s">
        <v>27757</v>
      </c>
      <c r="AK2648" t="s">
        <v>27757</v>
      </c>
      <c r="AL2648" t="s">
        <v>27757</v>
      </c>
      <c r="AM2648" t="s">
        <v>27757</v>
      </c>
      <c r="AN2648" s="11" t="s">
        <v>8475</v>
      </c>
      <c r="AO2648" s="11" t="s">
        <v>8475</v>
      </c>
      <c r="AP2648" s="11" t="s">
        <v>8475</v>
      </c>
      <c r="AQ2648" s="11" t="s">
        <v>8475</v>
      </c>
      <c r="AR2648" s="11" t="str">
        <f>IF($AM2648="별도",INDEX([1]상장!W$11:W$2829,MATCH($A2648,[1]상장!A$11:A$2829,0)),IF($AM2648="연결",INDEX([1]상장!AB$11:AB$2829,MATCH($A2648,[1]상장!A$11:A$2829,0)),""))</f>
        <v/>
      </c>
    </row>
    <row r="2649" spans="1:44" x14ac:dyDescent="0.3">
      <c r="A2649" t="s">
        <v>7929</v>
      </c>
      <c r="B2649" t="s">
        <v>7930</v>
      </c>
      <c r="C2649" t="s">
        <v>7931</v>
      </c>
      <c r="D2649" s="1" t="e">
        <f>INDEX(Sheet2!$B$2:$B$2345,MATCH(Sheet1!$B2649,Sheet2!$C$2:$C$2345,0))</f>
        <v>#N/A</v>
      </c>
      <c r="E2649" t="s">
        <v>8475</v>
      </c>
      <c r="F2649" t="s">
        <v>8475</v>
      </c>
      <c r="G2649" t="s">
        <v>8475</v>
      </c>
      <c r="H2649" t="s">
        <v>8475</v>
      </c>
      <c r="I2649" t="s">
        <v>8475</v>
      </c>
      <c r="J2649" t="s">
        <v>8475</v>
      </c>
      <c r="K2649" t="s">
        <v>8475</v>
      </c>
      <c r="L2649" t="s">
        <v>8475</v>
      </c>
      <c r="M2649" t="s">
        <v>8475</v>
      </c>
      <c r="N2649" t="s">
        <v>8475</v>
      </c>
      <c r="O2649" t="s">
        <v>8475</v>
      </c>
      <c r="P2649" t="s">
        <v>8475</v>
      </c>
      <c r="Q2649" t="s">
        <v>8475</v>
      </c>
      <c r="R2649" t="s">
        <v>8475</v>
      </c>
      <c r="S2649" t="s">
        <v>8475</v>
      </c>
      <c r="T2649" t="s">
        <v>8475</v>
      </c>
      <c r="U2649" t="s">
        <v>8475</v>
      </c>
      <c r="V2649" t="s">
        <v>8475</v>
      </c>
      <c r="W2649" t="s">
        <v>8475</v>
      </c>
      <c r="X2649" t="s">
        <v>8475</v>
      </c>
      <c r="Y2649" t="s">
        <v>8475</v>
      </c>
      <c r="Z2649" t="s">
        <v>8475</v>
      </c>
      <c r="AA2649" t="s">
        <v>8475</v>
      </c>
      <c r="AB2649" t="s">
        <v>8475</v>
      </c>
      <c r="AC2649" t="s">
        <v>8475</v>
      </c>
      <c r="AD2649" t="s">
        <v>8475</v>
      </c>
      <c r="AE2649" t="s">
        <v>8475</v>
      </c>
      <c r="AF2649" t="s">
        <v>8475</v>
      </c>
      <c r="AG2649" t="s">
        <v>8475</v>
      </c>
      <c r="AH2649" t="s">
        <v>8475</v>
      </c>
      <c r="AI2649" t="s">
        <v>27757</v>
      </c>
      <c r="AJ2649" t="s">
        <v>27757</v>
      </c>
      <c r="AK2649" t="s">
        <v>27757</v>
      </c>
      <c r="AL2649" t="s">
        <v>27757</v>
      </c>
      <c r="AM2649" t="s">
        <v>27757</v>
      </c>
      <c r="AN2649" s="11" t="s">
        <v>8475</v>
      </c>
      <c r="AO2649" s="11" t="s">
        <v>8475</v>
      </c>
      <c r="AP2649" s="11" t="s">
        <v>8475</v>
      </c>
      <c r="AQ2649" s="11" t="s">
        <v>8475</v>
      </c>
      <c r="AR2649" s="11" t="str">
        <f>IF($AM2649="별도",INDEX([1]상장!W$11:W$2829,MATCH($A2649,[1]상장!A$11:A$2829,0)),IF($AM2649="연결",INDEX([1]상장!AB$11:AB$2829,MATCH($A2649,[1]상장!A$11:A$2829,0)),""))</f>
        <v/>
      </c>
    </row>
    <row r="2650" spans="1:44" x14ac:dyDescent="0.3">
      <c r="A2650" t="s">
        <v>7932</v>
      </c>
      <c r="B2650" t="s">
        <v>7933</v>
      </c>
      <c r="C2650" t="s">
        <v>7934</v>
      </c>
      <c r="D2650" s="1" t="e">
        <f>INDEX(Sheet2!$B$2:$B$2345,MATCH(Sheet1!$B2650,Sheet2!$C$2:$C$2345,0))</f>
        <v>#N/A</v>
      </c>
      <c r="E2650" t="s">
        <v>8475</v>
      </c>
      <c r="F2650" t="s">
        <v>8475</v>
      </c>
      <c r="G2650" t="s">
        <v>8475</v>
      </c>
      <c r="H2650" t="s">
        <v>8475</v>
      </c>
      <c r="I2650" t="s">
        <v>8475</v>
      </c>
      <c r="J2650" t="s">
        <v>8475</v>
      </c>
      <c r="K2650" t="s">
        <v>8475</v>
      </c>
      <c r="L2650" t="s">
        <v>8475</v>
      </c>
      <c r="M2650" t="s">
        <v>8475</v>
      </c>
      <c r="N2650" t="s">
        <v>8475</v>
      </c>
      <c r="O2650" t="s">
        <v>8475</v>
      </c>
      <c r="P2650" t="s">
        <v>8475</v>
      </c>
      <c r="Q2650" t="s">
        <v>8475</v>
      </c>
      <c r="R2650" t="s">
        <v>8475</v>
      </c>
      <c r="S2650" t="s">
        <v>8475</v>
      </c>
      <c r="T2650" t="s">
        <v>8475</v>
      </c>
      <c r="U2650" t="s">
        <v>8475</v>
      </c>
      <c r="V2650" t="s">
        <v>8475</v>
      </c>
      <c r="W2650" t="s">
        <v>8475</v>
      </c>
      <c r="X2650" t="s">
        <v>8475</v>
      </c>
      <c r="Y2650" t="s">
        <v>8475</v>
      </c>
      <c r="Z2650" t="s">
        <v>8475</v>
      </c>
      <c r="AA2650" t="s">
        <v>8475</v>
      </c>
      <c r="AB2650" t="s">
        <v>8475</v>
      </c>
      <c r="AC2650" t="s">
        <v>8475</v>
      </c>
      <c r="AD2650" t="s">
        <v>8475</v>
      </c>
      <c r="AE2650" t="s">
        <v>8475</v>
      </c>
      <c r="AF2650" t="s">
        <v>8475</v>
      </c>
      <c r="AG2650" t="s">
        <v>8475</v>
      </c>
      <c r="AH2650" t="s">
        <v>8475</v>
      </c>
      <c r="AI2650" t="s">
        <v>27757</v>
      </c>
      <c r="AJ2650" t="s">
        <v>27757</v>
      </c>
      <c r="AK2650" t="s">
        <v>27757</v>
      </c>
      <c r="AL2650" t="s">
        <v>27757</v>
      </c>
      <c r="AM2650" t="s">
        <v>27757</v>
      </c>
      <c r="AN2650" s="11" t="s">
        <v>8475</v>
      </c>
      <c r="AO2650" s="11" t="s">
        <v>8475</v>
      </c>
      <c r="AP2650" s="11" t="s">
        <v>8475</v>
      </c>
      <c r="AQ2650" s="11" t="s">
        <v>8475</v>
      </c>
      <c r="AR2650" s="11" t="str">
        <f>IF($AM2650="별도",INDEX([1]상장!W$11:W$2829,MATCH($A2650,[1]상장!A$11:A$2829,0)),IF($AM2650="연결",INDEX([1]상장!AB$11:AB$2829,MATCH($A2650,[1]상장!A$11:A$2829,0)),""))</f>
        <v/>
      </c>
    </row>
    <row r="2651" spans="1:44" x14ac:dyDescent="0.3">
      <c r="A2651" t="s">
        <v>7935</v>
      </c>
      <c r="B2651" t="s">
        <v>7936</v>
      </c>
      <c r="C2651" t="s">
        <v>7937</v>
      </c>
      <c r="D2651" s="1" t="e">
        <f>INDEX(Sheet2!$B$2:$B$2345,MATCH(Sheet1!$B2651,Sheet2!$C$2:$C$2345,0))</f>
        <v>#N/A</v>
      </c>
      <c r="E2651" t="s">
        <v>8475</v>
      </c>
      <c r="F2651" t="s">
        <v>8475</v>
      </c>
      <c r="G2651" t="s">
        <v>8475</v>
      </c>
      <c r="H2651" t="s">
        <v>8475</v>
      </c>
      <c r="I2651" t="s">
        <v>8475</v>
      </c>
      <c r="J2651" t="s">
        <v>8475</v>
      </c>
      <c r="K2651" t="s">
        <v>8475</v>
      </c>
      <c r="L2651" t="s">
        <v>8475</v>
      </c>
      <c r="M2651" t="s">
        <v>8475</v>
      </c>
      <c r="N2651" t="s">
        <v>8475</v>
      </c>
      <c r="O2651" t="s">
        <v>8475</v>
      </c>
      <c r="P2651" t="s">
        <v>8475</v>
      </c>
      <c r="Q2651" t="s">
        <v>8475</v>
      </c>
      <c r="R2651" t="s">
        <v>8475</v>
      </c>
      <c r="S2651" t="s">
        <v>8475</v>
      </c>
      <c r="T2651" t="s">
        <v>8475</v>
      </c>
      <c r="U2651" t="s">
        <v>8475</v>
      </c>
      <c r="V2651" t="s">
        <v>8475</v>
      </c>
      <c r="W2651" t="s">
        <v>8475</v>
      </c>
      <c r="X2651" t="s">
        <v>8475</v>
      </c>
      <c r="Y2651" t="s">
        <v>8475</v>
      </c>
      <c r="Z2651" t="s">
        <v>8475</v>
      </c>
      <c r="AA2651" t="s">
        <v>8475</v>
      </c>
      <c r="AB2651" t="s">
        <v>8475</v>
      </c>
      <c r="AC2651" t="s">
        <v>8475</v>
      </c>
      <c r="AD2651" t="s">
        <v>8475</v>
      </c>
      <c r="AE2651" t="s">
        <v>8475</v>
      </c>
      <c r="AF2651" t="s">
        <v>8475</v>
      </c>
      <c r="AG2651" t="s">
        <v>8475</v>
      </c>
      <c r="AH2651" t="s">
        <v>8475</v>
      </c>
      <c r="AI2651" t="s">
        <v>27757</v>
      </c>
      <c r="AJ2651" t="s">
        <v>27757</v>
      </c>
      <c r="AK2651" t="s">
        <v>27757</v>
      </c>
      <c r="AL2651" t="s">
        <v>27757</v>
      </c>
      <c r="AM2651" t="s">
        <v>27757</v>
      </c>
      <c r="AN2651" s="11" t="s">
        <v>8475</v>
      </c>
      <c r="AO2651" s="11" t="s">
        <v>8475</v>
      </c>
      <c r="AP2651" s="11" t="s">
        <v>8475</v>
      </c>
      <c r="AQ2651" s="11" t="s">
        <v>8475</v>
      </c>
      <c r="AR2651" s="11" t="str">
        <f>IF($AM2651="별도",INDEX([1]상장!W$11:W$2829,MATCH($A2651,[1]상장!A$11:A$2829,0)),IF($AM2651="연결",INDEX([1]상장!AB$11:AB$2829,MATCH($A2651,[1]상장!A$11:A$2829,0)),""))</f>
        <v/>
      </c>
    </row>
    <row r="2652" spans="1:44" x14ac:dyDescent="0.3">
      <c r="A2652" t="s">
        <v>7938</v>
      </c>
      <c r="B2652" t="s">
        <v>7939</v>
      </c>
      <c r="C2652" t="s">
        <v>7940</v>
      </c>
      <c r="D2652" s="1" t="e">
        <f>INDEX(Sheet2!$B$2:$B$2345,MATCH(Sheet1!$B2652,Sheet2!$C$2:$C$2345,0))</f>
        <v>#N/A</v>
      </c>
      <c r="E2652" t="s">
        <v>8475</v>
      </c>
      <c r="F2652" t="s">
        <v>8475</v>
      </c>
      <c r="G2652" t="s">
        <v>8475</v>
      </c>
      <c r="H2652" t="s">
        <v>8475</v>
      </c>
      <c r="I2652" t="s">
        <v>8475</v>
      </c>
      <c r="J2652" t="s">
        <v>8475</v>
      </c>
      <c r="K2652" t="s">
        <v>8475</v>
      </c>
      <c r="L2652" t="s">
        <v>8475</v>
      </c>
      <c r="M2652" t="s">
        <v>8475</v>
      </c>
      <c r="N2652" t="s">
        <v>8475</v>
      </c>
      <c r="O2652" t="s">
        <v>8475</v>
      </c>
      <c r="P2652" t="s">
        <v>8475</v>
      </c>
      <c r="Q2652" t="s">
        <v>8475</v>
      </c>
      <c r="R2652" t="s">
        <v>8475</v>
      </c>
      <c r="S2652" t="s">
        <v>8475</v>
      </c>
      <c r="T2652" t="s">
        <v>8475</v>
      </c>
      <c r="U2652" t="s">
        <v>8475</v>
      </c>
      <c r="V2652" t="s">
        <v>8475</v>
      </c>
      <c r="W2652" t="s">
        <v>8475</v>
      </c>
      <c r="X2652" t="s">
        <v>8475</v>
      </c>
      <c r="Y2652" t="s">
        <v>8475</v>
      </c>
      <c r="Z2652" t="s">
        <v>8475</v>
      </c>
      <c r="AA2652" t="s">
        <v>8475</v>
      </c>
      <c r="AB2652" t="s">
        <v>8475</v>
      </c>
      <c r="AC2652" t="s">
        <v>8475</v>
      </c>
      <c r="AD2652" t="s">
        <v>8475</v>
      </c>
      <c r="AE2652" t="s">
        <v>8475</v>
      </c>
      <c r="AF2652" t="s">
        <v>8475</v>
      </c>
      <c r="AG2652" t="s">
        <v>8475</v>
      </c>
      <c r="AH2652" t="s">
        <v>8475</v>
      </c>
      <c r="AI2652" t="s">
        <v>27757</v>
      </c>
      <c r="AJ2652" t="s">
        <v>27757</v>
      </c>
      <c r="AK2652" t="s">
        <v>27757</v>
      </c>
      <c r="AL2652" t="s">
        <v>27757</v>
      </c>
      <c r="AM2652" t="s">
        <v>27757</v>
      </c>
      <c r="AN2652" s="11" t="s">
        <v>8475</v>
      </c>
      <c r="AO2652" s="11" t="s">
        <v>8475</v>
      </c>
      <c r="AP2652" s="11" t="s">
        <v>8475</v>
      </c>
      <c r="AQ2652" s="11" t="s">
        <v>8475</v>
      </c>
      <c r="AR2652" s="11" t="str">
        <f>IF($AM2652="별도",INDEX([1]상장!W$11:W$2829,MATCH($A2652,[1]상장!A$11:A$2829,0)),IF($AM2652="연결",INDEX([1]상장!AB$11:AB$2829,MATCH($A2652,[1]상장!A$11:A$2829,0)),""))</f>
        <v/>
      </c>
    </row>
    <row r="2653" spans="1:44" x14ac:dyDescent="0.3">
      <c r="A2653" t="s">
        <v>7941</v>
      </c>
      <c r="B2653" t="s">
        <v>7942</v>
      </c>
      <c r="C2653" t="s">
        <v>7943</v>
      </c>
      <c r="D2653" s="1" t="e">
        <f>INDEX(Sheet2!$B$2:$B$2345,MATCH(Sheet1!$B2653,Sheet2!$C$2:$C$2345,0))</f>
        <v>#N/A</v>
      </c>
      <c r="E2653" t="s">
        <v>8475</v>
      </c>
      <c r="F2653" t="s">
        <v>8475</v>
      </c>
      <c r="G2653" t="s">
        <v>8475</v>
      </c>
      <c r="H2653" t="s">
        <v>8475</v>
      </c>
      <c r="I2653" t="s">
        <v>8475</v>
      </c>
      <c r="J2653" t="s">
        <v>8475</v>
      </c>
      <c r="K2653" t="s">
        <v>8475</v>
      </c>
      <c r="L2653" t="s">
        <v>8475</v>
      </c>
      <c r="M2653" t="s">
        <v>8475</v>
      </c>
      <c r="N2653" t="s">
        <v>8475</v>
      </c>
      <c r="O2653" t="s">
        <v>8475</v>
      </c>
      <c r="P2653" t="s">
        <v>8475</v>
      </c>
      <c r="Q2653" t="s">
        <v>8475</v>
      </c>
      <c r="R2653" t="s">
        <v>8475</v>
      </c>
      <c r="S2653" t="s">
        <v>8475</v>
      </c>
      <c r="T2653" t="s">
        <v>8475</v>
      </c>
      <c r="U2653" t="s">
        <v>8475</v>
      </c>
      <c r="V2653" t="s">
        <v>8475</v>
      </c>
      <c r="W2653" t="s">
        <v>8475</v>
      </c>
      <c r="X2653" t="s">
        <v>8475</v>
      </c>
      <c r="Y2653" t="s">
        <v>8475</v>
      </c>
      <c r="Z2653" t="s">
        <v>8475</v>
      </c>
      <c r="AA2653" t="s">
        <v>8475</v>
      </c>
      <c r="AB2653" t="s">
        <v>8475</v>
      </c>
      <c r="AC2653" t="s">
        <v>8475</v>
      </c>
      <c r="AD2653" t="s">
        <v>8475</v>
      </c>
      <c r="AE2653" t="s">
        <v>8475</v>
      </c>
      <c r="AF2653" t="s">
        <v>8475</v>
      </c>
      <c r="AG2653" t="s">
        <v>8475</v>
      </c>
      <c r="AH2653" t="s">
        <v>8475</v>
      </c>
      <c r="AI2653" t="s">
        <v>27757</v>
      </c>
      <c r="AJ2653" t="s">
        <v>27757</v>
      </c>
      <c r="AK2653" t="s">
        <v>27757</v>
      </c>
      <c r="AL2653" t="s">
        <v>27757</v>
      </c>
      <c r="AM2653" t="s">
        <v>27757</v>
      </c>
      <c r="AN2653" s="11" t="s">
        <v>8475</v>
      </c>
      <c r="AO2653" s="11" t="s">
        <v>8475</v>
      </c>
      <c r="AP2653" s="11" t="s">
        <v>8475</v>
      </c>
      <c r="AQ2653" s="11" t="s">
        <v>8475</v>
      </c>
      <c r="AR2653" s="11" t="str">
        <f>IF($AM2653="별도",INDEX([1]상장!W$11:W$2829,MATCH($A2653,[1]상장!A$11:A$2829,0)),IF($AM2653="연결",INDEX([1]상장!AB$11:AB$2829,MATCH($A2653,[1]상장!A$11:A$2829,0)),""))</f>
        <v/>
      </c>
    </row>
    <row r="2654" spans="1:44" x14ac:dyDescent="0.3">
      <c r="A2654" t="s">
        <v>7944</v>
      </c>
      <c r="B2654" t="s">
        <v>7945</v>
      </c>
      <c r="C2654" t="s">
        <v>7946</v>
      </c>
      <c r="D2654" s="1" t="e">
        <f>INDEX(Sheet2!$B$2:$B$2345,MATCH(Sheet1!$B2654,Sheet2!$C$2:$C$2345,0))</f>
        <v>#N/A</v>
      </c>
      <c r="E2654" t="s">
        <v>8475</v>
      </c>
      <c r="F2654" t="s">
        <v>8475</v>
      </c>
      <c r="G2654" t="s">
        <v>8475</v>
      </c>
      <c r="H2654" t="s">
        <v>8475</v>
      </c>
      <c r="I2654" t="s">
        <v>8475</v>
      </c>
      <c r="J2654" t="s">
        <v>8475</v>
      </c>
      <c r="K2654" t="s">
        <v>8475</v>
      </c>
      <c r="L2654" t="s">
        <v>8475</v>
      </c>
      <c r="M2654" t="s">
        <v>8475</v>
      </c>
      <c r="N2654" t="s">
        <v>8475</v>
      </c>
      <c r="O2654" t="s">
        <v>8475</v>
      </c>
      <c r="P2654" t="s">
        <v>8475</v>
      </c>
      <c r="Q2654" t="s">
        <v>8475</v>
      </c>
      <c r="R2654" t="s">
        <v>8475</v>
      </c>
      <c r="S2654" t="s">
        <v>8475</v>
      </c>
      <c r="T2654" t="s">
        <v>8475</v>
      </c>
      <c r="U2654" t="s">
        <v>8475</v>
      </c>
      <c r="V2654" t="s">
        <v>8475</v>
      </c>
      <c r="W2654" t="s">
        <v>8475</v>
      </c>
      <c r="X2654" t="s">
        <v>8475</v>
      </c>
      <c r="Y2654" t="s">
        <v>8475</v>
      </c>
      <c r="Z2654" t="s">
        <v>8475</v>
      </c>
      <c r="AA2654" t="s">
        <v>8475</v>
      </c>
      <c r="AB2654" t="s">
        <v>8475</v>
      </c>
      <c r="AC2654" t="s">
        <v>8475</v>
      </c>
      <c r="AD2654" t="s">
        <v>8475</v>
      </c>
      <c r="AE2654" t="s">
        <v>8475</v>
      </c>
      <c r="AF2654" t="s">
        <v>8475</v>
      </c>
      <c r="AG2654" t="s">
        <v>8475</v>
      </c>
      <c r="AH2654" t="s">
        <v>8475</v>
      </c>
      <c r="AI2654" t="s">
        <v>27757</v>
      </c>
      <c r="AJ2654" t="s">
        <v>27757</v>
      </c>
      <c r="AK2654" t="s">
        <v>27757</v>
      </c>
      <c r="AL2654" t="s">
        <v>27757</v>
      </c>
      <c r="AM2654" t="s">
        <v>27757</v>
      </c>
      <c r="AN2654" s="11" t="s">
        <v>8475</v>
      </c>
      <c r="AO2654" s="11" t="s">
        <v>8475</v>
      </c>
      <c r="AP2654" s="11" t="s">
        <v>8475</v>
      </c>
      <c r="AQ2654" s="11" t="s">
        <v>8475</v>
      </c>
      <c r="AR2654" s="11" t="str">
        <f>IF($AM2654="별도",INDEX([1]상장!W$11:W$2829,MATCH($A2654,[1]상장!A$11:A$2829,0)),IF($AM2654="연결",INDEX([1]상장!AB$11:AB$2829,MATCH($A2654,[1]상장!A$11:A$2829,0)),""))</f>
        <v/>
      </c>
    </row>
    <row r="2655" spans="1:44" x14ac:dyDescent="0.3">
      <c r="A2655" t="s">
        <v>7947</v>
      </c>
      <c r="B2655" t="s">
        <v>7948</v>
      </c>
      <c r="C2655" t="s">
        <v>7949</v>
      </c>
      <c r="D2655" s="1" t="e">
        <f>INDEX(Sheet2!$B$2:$B$2345,MATCH(Sheet1!$B2655,Sheet2!$C$2:$C$2345,0))</f>
        <v>#N/A</v>
      </c>
      <c r="E2655" t="s">
        <v>8475</v>
      </c>
      <c r="F2655" t="s">
        <v>8475</v>
      </c>
      <c r="G2655" t="s">
        <v>8475</v>
      </c>
      <c r="H2655" t="s">
        <v>8475</v>
      </c>
      <c r="I2655" t="s">
        <v>8475</v>
      </c>
      <c r="J2655" t="s">
        <v>8475</v>
      </c>
      <c r="K2655" t="s">
        <v>8475</v>
      </c>
      <c r="L2655" t="s">
        <v>8475</v>
      </c>
      <c r="M2655" t="s">
        <v>8475</v>
      </c>
      <c r="N2655" t="s">
        <v>8475</v>
      </c>
      <c r="O2655" t="s">
        <v>8475</v>
      </c>
      <c r="P2655" t="s">
        <v>8475</v>
      </c>
      <c r="Q2655" t="s">
        <v>8475</v>
      </c>
      <c r="R2655" t="s">
        <v>8475</v>
      </c>
      <c r="S2655" t="s">
        <v>8475</v>
      </c>
      <c r="T2655" t="s">
        <v>8475</v>
      </c>
      <c r="U2655" t="s">
        <v>8475</v>
      </c>
      <c r="V2655" t="s">
        <v>8475</v>
      </c>
      <c r="W2655" t="s">
        <v>8475</v>
      </c>
      <c r="X2655" t="s">
        <v>8475</v>
      </c>
      <c r="Y2655" t="s">
        <v>8475</v>
      </c>
      <c r="Z2655" t="s">
        <v>8475</v>
      </c>
      <c r="AA2655" t="s">
        <v>8475</v>
      </c>
      <c r="AB2655" t="s">
        <v>8475</v>
      </c>
      <c r="AC2655" t="s">
        <v>8475</v>
      </c>
      <c r="AD2655" t="s">
        <v>8475</v>
      </c>
      <c r="AE2655" t="s">
        <v>8475</v>
      </c>
      <c r="AF2655" t="s">
        <v>8475</v>
      </c>
      <c r="AG2655" t="s">
        <v>8475</v>
      </c>
      <c r="AH2655" t="s">
        <v>8475</v>
      </c>
      <c r="AI2655" t="s">
        <v>27757</v>
      </c>
      <c r="AJ2655" t="s">
        <v>27757</v>
      </c>
      <c r="AK2655" t="s">
        <v>27757</v>
      </c>
      <c r="AL2655" t="s">
        <v>27757</v>
      </c>
      <c r="AM2655" t="s">
        <v>27757</v>
      </c>
      <c r="AN2655" s="11" t="s">
        <v>8475</v>
      </c>
      <c r="AO2655" s="11" t="s">
        <v>8475</v>
      </c>
      <c r="AP2655" s="11" t="s">
        <v>8475</v>
      </c>
      <c r="AQ2655" s="11" t="s">
        <v>8475</v>
      </c>
      <c r="AR2655" s="11" t="str">
        <f>IF($AM2655="별도",INDEX([1]상장!W$11:W$2829,MATCH($A2655,[1]상장!A$11:A$2829,0)),IF($AM2655="연결",INDEX([1]상장!AB$11:AB$2829,MATCH($A2655,[1]상장!A$11:A$2829,0)),""))</f>
        <v/>
      </c>
    </row>
    <row r="2656" spans="1:44" x14ac:dyDescent="0.3">
      <c r="A2656" t="s">
        <v>7950</v>
      </c>
      <c r="B2656" t="s">
        <v>7951</v>
      </c>
      <c r="C2656" t="s">
        <v>7952</v>
      </c>
      <c r="D2656" s="1" t="e">
        <f>INDEX(Sheet2!$B$2:$B$2345,MATCH(Sheet1!$B2656,Sheet2!$C$2:$C$2345,0))</f>
        <v>#N/A</v>
      </c>
      <c r="E2656" t="s">
        <v>8475</v>
      </c>
      <c r="F2656" t="s">
        <v>8475</v>
      </c>
      <c r="G2656" t="s">
        <v>8475</v>
      </c>
      <c r="H2656" t="s">
        <v>8475</v>
      </c>
      <c r="I2656" t="s">
        <v>8475</v>
      </c>
      <c r="J2656" t="s">
        <v>8475</v>
      </c>
      <c r="K2656" t="s">
        <v>8475</v>
      </c>
      <c r="L2656" t="s">
        <v>8475</v>
      </c>
      <c r="M2656" t="s">
        <v>8475</v>
      </c>
      <c r="N2656" t="s">
        <v>8475</v>
      </c>
      <c r="O2656" t="s">
        <v>8475</v>
      </c>
      <c r="P2656" t="s">
        <v>8475</v>
      </c>
      <c r="Q2656" t="s">
        <v>8475</v>
      </c>
      <c r="R2656" t="s">
        <v>8475</v>
      </c>
      <c r="S2656" t="s">
        <v>8475</v>
      </c>
      <c r="T2656" t="s">
        <v>8475</v>
      </c>
      <c r="U2656" t="s">
        <v>8475</v>
      </c>
      <c r="V2656" t="s">
        <v>8475</v>
      </c>
      <c r="W2656" t="s">
        <v>8475</v>
      </c>
      <c r="X2656" t="s">
        <v>8475</v>
      </c>
      <c r="Y2656" t="s">
        <v>8475</v>
      </c>
      <c r="Z2656" t="s">
        <v>8475</v>
      </c>
      <c r="AA2656" t="s">
        <v>8475</v>
      </c>
      <c r="AB2656" t="s">
        <v>8475</v>
      </c>
      <c r="AC2656" t="s">
        <v>8475</v>
      </c>
      <c r="AD2656" t="s">
        <v>8475</v>
      </c>
      <c r="AE2656" t="s">
        <v>8475</v>
      </c>
      <c r="AF2656" t="s">
        <v>8475</v>
      </c>
      <c r="AG2656" t="s">
        <v>8475</v>
      </c>
      <c r="AH2656" t="s">
        <v>8475</v>
      </c>
      <c r="AI2656" t="s">
        <v>27757</v>
      </c>
      <c r="AJ2656" t="s">
        <v>27757</v>
      </c>
      <c r="AK2656" t="s">
        <v>27757</v>
      </c>
      <c r="AL2656" t="s">
        <v>27757</v>
      </c>
      <c r="AM2656" t="s">
        <v>27757</v>
      </c>
      <c r="AN2656" s="11" t="s">
        <v>8475</v>
      </c>
      <c r="AO2656" s="11" t="s">
        <v>8475</v>
      </c>
      <c r="AP2656" s="11" t="s">
        <v>8475</v>
      </c>
      <c r="AQ2656" s="11" t="s">
        <v>8475</v>
      </c>
      <c r="AR2656" s="11" t="str">
        <f>IF($AM2656="별도",INDEX([1]상장!W$11:W$2829,MATCH($A2656,[1]상장!A$11:A$2829,0)),IF($AM2656="연결",INDEX([1]상장!AB$11:AB$2829,MATCH($A2656,[1]상장!A$11:A$2829,0)),""))</f>
        <v/>
      </c>
    </row>
    <row r="2657" spans="1:44" x14ac:dyDescent="0.3">
      <c r="A2657" t="s">
        <v>7953</v>
      </c>
      <c r="B2657" t="s">
        <v>7954</v>
      </c>
      <c r="C2657" t="s">
        <v>7955</v>
      </c>
      <c r="D2657" s="1" t="e">
        <f>INDEX(Sheet2!$B$2:$B$2345,MATCH(Sheet1!$B2657,Sheet2!$C$2:$C$2345,0))</f>
        <v>#N/A</v>
      </c>
      <c r="E2657" t="s">
        <v>8475</v>
      </c>
      <c r="F2657" t="s">
        <v>8475</v>
      </c>
      <c r="G2657" t="s">
        <v>8475</v>
      </c>
      <c r="H2657" t="s">
        <v>8475</v>
      </c>
      <c r="I2657" t="s">
        <v>8475</v>
      </c>
      <c r="J2657" t="s">
        <v>8475</v>
      </c>
      <c r="K2657" t="s">
        <v>8475</v>
      </c>
      <c r="L2657" t="s">
        <v>8475</v>
      </c>
      <c r="M2657" t="s">
        <v>8475</v>
      </c>
      <c r="N2657" t="s">
        <v>8475</v>
      </c>
      <c r="O2657" t="s">
        <v>8475</v>
      </c>
      <c r="P2657" t="s">
        <v>8475</v>
      </c>
      <c r="Q2657" t="s">
        <v>8475</v>
      </c>
      <c r="R2657" t="s">
        <v>8475</v>
      </c>
      <c r="S2657" t="s">
        <v>8475</v>
      </c>
      <c r="T2657" t="s">
        <v>8475</v>
      </c>
      <c r="U2657" t="s">
        <v>8475</v>
      </c>
      <c r="V2657" t="s">
        <v>8475</v>
      </c>
      <c r="W2657" t="s">
        <v>8475</v>
      </c>
      <c r="X2657" t="s">
        <v>8475</v>
      </c>
      <c r="Y2657" t="s">
        <v>8475</v>
      </c>
      <c r="Z2657" t="s">
        <v>8475</v>
      </c>
      <c r="AA2657" t="s">
        <v>8475</v>
      </c>
      <c r="AB2657" t="s">
        <v>8475</v>
      </c>
      <c r="AC2657" t="s">
        <v>8475</v>
      </c>
      <c r="AD2657" t="s">
        <v>8475</v>
      </c>
      <c r="AE2657" t="s">
        <v>8475</v>
      </c>
      <c r="AF2657" t="s">
        <v>8475</v>
      </c>
      <c r="AG2657" t="s">
        <v>8475</v>
      </c>
      <c r="AH2657" t="s">
        <v>8475</v>
      </c>
      <c r="AI2657" t="s">
        <v>27757</v>
      </c>
      <c r="AJ2657" t="s">
        <v>27757</v>
      </c>
      <c r="AK2657" t="s">
        <v>27757</v>
      </c>
      <c r="AL2657" t="s">
        <v>27757</v>
      </c>
      <c r="AM2657" t="s">
        <v>27757</v>
      </c>
      <c r="AN2657" s="11" t="s">
        <v>8475</v>
      </c>
      <c r="AO2657" s="11" t="s">
        <v>8475</v>
      </c>
      <c r="AP2657" s="11" t="s">
        <v>8475</v>
      </c>
      <c r="AQ2657" s="11" t="s">
        <v>8475</v>
      </c>
      <c r="AR2657" s="11" t="str">
        <f>IF($AM2657="별도",INDEX([1]상장!W$11:W$2829,MATCH($A2657,[1]상장!A$11:A$2829,0)),IF($AM2657="연결",INDEX([1]상장!AB$11:AB$2829,MATCH($A2657,[1]상장!A$11:A$2829,0)),""))</f>
        <v/>
      </c>
    </row>
    <row r="2658" spans="1:44" x14ac:dyDescent="0.3">
      <c r="A2658" t="s">
        <v>7956</v>
      </c>
      <c r="B2658" t="s">
        <v>7957</v>
      </c>
      <c r="C2658" t="s">
        <v>7958</v>
      </c>
      <c r="D2658" s="1" t="e">
        <f>INDEX(Sheet2!$B$2:$B$2345,MATCH(Sheet1!$B2658,Sheet2!$C$2:$C$2345,0))</f>
        <v>#N/A</v>
      </c>
      <c r="E2658" t="s">
        <v>8475</v>
      </c>
      <c r="F2658" t="s">
        <v>8475</v>
      </c>
      <c r="G2658" t="s">
        <v>8475</v>
      </c>
      <c r="H2658" t="s">
        <v>8475</v>
      </c>
      <c r="I2658" t="s">
        <v>8475</v>
      </c>
      <c r="J2658" t="s">
        <v>8475</v>
      </c>
      <c r="K2658" t="s">
        <v>8475</v>
      </c>
      <c r="L2658" t="s">
        <v>8475</v>
      </c>
      <c r="M2658" t="s">
        <v>8475</v>
      </c>
      <c r="N2658" t="s">
        <v>8475</v>
      </c>
      <c r="O2658" t="s">
        <v>8475</v>
      </c>
      <c r="P2658" t="s">
        <v>8475</v>
      </c>
      <c r="Q2658" t="s">
        <v>8475</v>
      </c>
      <c r="R2658" t="s">
        <v>8475</v>
      </c>
      <c r="S2658" t="s">
        <v>8475</v>
      </c>
      <c r="T2658" t="s">
        <v>8475</v>
      </c>
      <c r="U2658" t="s">
        <v>8475</v>
      </c>
      <c r="V2658" t="s">
        <v>8475</v>
      </c>
      <c r="W2658" t="s">
        <v>8475</v>
      </c>
      <c r="X2658" t="s">
        <v>8475</v>
      </c>
      <c r="Y2658" t="s">
        <v>8475</v>
      </c>
      <c r="Z2658" t="s">
        <v>8475</v>
      </c>
      <c r="AA2658" t="s">
        <v>8475</v>
      </c>
      <c r="AB2658" t="s">
        <v>8475</v>
      </c>
      <c r="AC2658" t="s">
        <v>8475</v>
      </c>
      <c r="AD2658" t="s">
        <v>8475</v>
      </c>
      <c r="AE2658" t="s">
        <v>8475</v>
      </c>
      <c r="AF2658" t="s">
        <v>8475</v>
      </c>
      <c r="AG2658" t="s">
        <v>8475</v>
      </c>
      <c r="AH2658" t="s">
        <v>8475</v>
      </c>
      <c r="AI2658" t="s">
        <v>27757</v>
      </c>
      <c r="AJ2658" t="s">
        <v>27757</v>
      </c>
      <c r="AK2658" t="s">
        <v>27757</v>
      </c>
      <c r="AL2658" t="s">
        <v>27757</v>
      </c>
      <c r="AM2658" t="s">
        <v>27757</v>
      </c>
      <c r="AN2658" s="11" t="s">
        <v>8475</v>
      </c>
      <c r="AO2658" s="11" t="s">
        <v>8475</v>
      </c>
      <c r="AP2658" s="11" t="s">
        <v>8475</v>
      </c>
      <c r="AQ2658" s="11" t="s">
        <v>8475</v>
      </c>
      <c r="AR2658" s="11" t="str">
        <f>IF($AM2658="별도",INDEX([1]상장!W$11:W$2829,MATCH($A2658,[1]상장!A$11:A$2829,0)),IF($AM2658="연결",INDEX([1]상장!AB$11:AB$2829,MATCH($A2658,[1]상장!A$11:A$2829,0)),""))</f>
        <v/>
      </c>
    </row>
    <row r="2659" spans="1:44" x14ac:dyDescent="0.3">
      <c r="A2659" t="s">
        <v>7959</v>
      </c>
      <c r="B2659" t="s">
        <v>7960</v>
      </c>
      <c r="C2659" t="s">
        <v>7961</v>
      </c>
      <c r="D2659" s="1" t="e">
        <f>INDEX(Sheet2!$B$2:$B$2345,MATCH(Sheet1!$B2659,Sheet2!$C$2:$C$2345,0))</f>
        <v>#N/A</v>
      </c>
      <c r="E2659" t="s">
        <v>8475</v>
      </c>
      <c r="F2659" t="s">
        <v>8475</v>
      </c>
      <c r="G2659" t="s">
        <v>8475</v>
      </c>
      <c r="H2659" t="s">
        <v>8475</v>
      </c>
      <c r="I2659" t="s">
        <v>8475</v>
      </c>
      <c r="J2659" t="s">
        <v>8475</v>
      </c>
      <c r="K2659" t="s">
        <v>8475</v>
      </c>
      <c r="L2659" t="s">
        <v>8475</v>
      </c>
      <c r="M2659" t="s">
        <v>8475</v>
      </c>
      <c r="N2659" t="s">
        <v>8475</v>
      </c>
      <c r="O2659" t="s">
        <v>8475</v>
      </c>
      <c r="P2659" t="s">
        <v>8475</v>
      </c>
      <c r="Q2659" t="s">
        <v>8475</v>
      </c>
      <c r="R2659" t="s">
        <v>8475</v>
      </c>
      <c r="S2659" t="s">
        <v>8475</v>
      </c>
      <c r="T2659" t="s">
        <v>8475</v>
      </c>
      <c r="U2659" t="s">
        <v>8475</v>
      </c>
      <c r="V2659" t="s">
        <v>8475</v>
      </c>
      <c r="W2659" t="s">
        <v>8475</v>
      </c>
      <c r="X2659" t="s">
        <v>8475</v>
      </c>
      <c r="Y2659" t="s">
        <v>8475</v>
      </c>
      <c r="Z2659" t="s">
        <v>8475</v>
      </c>
      <c r="AA2659" t="s">
        <v>8475</v>
      </c>
      <c r="AB2659" t="s">
        <v>8475</v>
      </c>
      <c r="AC2659" t="s">
        <v>8475</v>
      </c>
      <c r="AD2659" t="s">
        <v>8475</v>
      </c>
      <c r="AE2659" t="s">
        <v>8475</v>
      </c>
      <c r="AF2659" t="s">
        <v>8475</v>
      </c>
      <c r="AG2659" t="s">
        <v>8475</v>
      </c>
      <c r="AH2659" t="s">
        <v>8475</v>
      </c>
      <c r="AI2659" t="s">
        <v>27757</v>
      </c>
      <c r="AJ2659" t="s">
        <v>27757</v>
      </c>
      <c r="AK2659" t="s">
        <v>27757</v>
      </c>
      <c r="AL2659" t="s">
        <v>27757</v>
      </c>
      <c r="AM2659" t="s">
        <v>27757</v>
      </c>
      <c r="AN2659" s="11" t="s">
        <v>8475</v>
      </c>
      <c r="AO2659" s="11" t="s">
        <v>8475</v>
      </c>
      <c r="AP2659" s="11" t="s">
        <v>8475</v>
      </c>
      <c r="AQ2659" s="11" t="s">
        <v>8475</v>
      </c>
      <c r="AR2659" s="11" t="str">
        <f>IF($AM2659="별도",INDEX([1]상장!W$11:W$2829,MATCH($A2659,[1]상장!A$11:A$2829,0)),IF($AM2659="연결",INDEX([1]상장!AB$11:AB$2829,MATCH($A2659,[1]상장!A$11:A$2829,0)),""))</f>
        <v/>
      </c>
    </row>
    <row r="2660" spans="1:44" x14ac:dyDescent="0.3">
      <c r="A2660" t="s">
        <v>7962</v>
      </c>
      <c r="B2660" t="s">
        <v>7963</v>
      </c>
      <c r="C2660" t="s">
        <v>7964</v>
      </c>
      <c r="D2660" s="1" t="e">
        <f>INDEX(Sheet2!$B$2:$B$2345,MATCH(Sheet1!$B2660,Sheet2!$C$2:$C$2345,0))</f>
        <v>#N/A</v>
      </c>
      <c r="E2660" t="s">
        <v>8475</v>
      </c>
      <c r="F2660" t="s">
        <v>8475</v>
      </c>
      <c r="G2660" t="s">
        <v>8475</v>
      </c>
      <c r="H2660" t="s">
        <v>8475</v>
      </c>
      <c r="I2660" t="s">
        <v>8475</v>
      </c>
      <c r="J2660" t="s">
        <v>8475</v>
      </c>
      <c r="K2660" t="s">
        <v>8475</v>
      </c>
      <c r="L2660" t="s">
        <v>8475</v>
      </c>
      <c r="M2660" t="s">
        <v>8475</v>
      </c>
      <c r="N2660" t="s">
        <v>8475</v>
      </c>
      <c r="O2660" t="s">
        <v>8475</v>
      </c>
      <c r="P2660" t="s">
        <v>8475</v>
      </c>
      <c r="Q2660" t="s">
        <v>8475</v>
      </c>
      <c r="R2660" t="s">
        <v>8475</v>
      </c>
      <c r="S2660" t="s">
        <v>8475</v>
      </c>
      <c r="T2660" t="s">
        <v>8475</v>
      </c>
      <c r="U2660" t="s">
        <v>8475</v>
      </c>
      <c r="V2660" t="s">
        <v>8475</v>
      </c>
      <c r="W2660" t="s">
        <v>8475</v>
      </c>
      <c r="X2660" t="s">
        <v>8475</v>
      </c>
      <c r="Y2660" t="s">
        <v>8475</v>
      </c>
      <c r="Z2660" t="s">
        <v>8475</v>
      </c>
      <c r="AA2660" t="s">
        <v>8475</v>
      </c>
      <c r="AB2660" t="s">
        <v>8475</v>
      </c>
      <c r="AC2660" t="s">
        <v>8475</v>
      </c>
      <c r="AD2660" t="s">
        <v>8475</v>
      </c>
      <c r="AE2660" t="s">
        <v>8475</v>
      </c>
      <c r="AF2660" t="s">
        <v>8475</v>
      </c>
      <c r="AG2660" t="s">
        <v>8475</v>
      </c>
      <c r="AH2660" t="s">
        <v>8475</v>
      </c>
      <c r="AI2660" t="s">
        <v>27757</v>
      </c>
      <c r="AJ2660" t="s">
        <v>27757</v>
      </c>
      <c r="AK2660" t="s">
        <v>27757</v>
      </c>
      <c r="AL2660" t="s">
        <v>27757</v>
      </c>
      <c r="AM2660" t="s">
        <v>27757</v>
      </c>
      <c r="AN2660" s="11" t="s">
        <v>8475</v>
      </c>
      <c r="AO2660" s="11" t="s">
        <v>8475</v>
      </c>
      <c r="AP2660" s="11" t="s">
        <v>8475</v>
      </c>
      <c r="AQ2660" s="11" t="s">
        <v>8475</v>
      </c>
      <c r="AR2660" s="11" t="str">
        <f>IF($AM2660="별도",INDEX([1]상장!W$11:W$2829,MATCH($A2660,[1]상장!A$11:A$2829,0)),IF($AM2660="연결",INDEX([1]상장!AB$11:AB$2829,MATCH($A2660,[1]상장!A$11:A$2829,0)),""))</f>
        <v/>
      </c>
    </row>
    <row r="2661" spans="1:44" x14ac:dyDescent="0.3">
      <c r="A2661" t="s">
        <v>7965</v>
      </c>
      <c r="B2661" t="s">
        <v>7966</v>
      </c>
      <c r="C2661" t="s">
        <v>7967</v>
      </c>
      <c r="D2661" s="1" t="e">
        <f>INDEX(Sheet2!$B$2:$B$2345,MATCH(Sheet1!$B2661,Sheet2!$C$2:$C$2345,0))</f>
        <v>#N/A</v>
      </c>
      <c r="E2661" t="s">
        <v>8475</v>
      </c>
      <c r="F2661" t="s">
        <v>8475</v>
      </c>
      <c r="G2661" t="s">
        <v>8475</v>
      </c>
      <c r="H2661" t="s">
        <v>8475</v>
      </c>
      <c r="I2661" t="s">
        <v>8475</v>
      </c>
      <c r="J2661" t="s">
        <v>8475</v>
      </c>
      <c r="K2661" t="s">
        <v>8475</v>
      </c>
      <c r="L2661" t="s">
        <v>8475</v>
      </c>
      <c r="M2661" t="s">
        <v>8475</v>
      </c>
      <c r="N2661" t="s">
        <v>8475</v>
      </c>
      <c r="O2661" t="s">
        <v>8475</v>
      </c>
      <c r="P2661" t="s">
        <v>8475</v>
      </c>
      <c r="Q2661" t="s">
        <v>8475</v>
      </c>
      <c r="R2661" t="s">
        <v>8475</v>
      </c>
      <c r="S2661" t="s">
        <v>8475</v>
      </c>
      <c r="T2661" t="s">
        <v>8475</v>
      </c>
      <c r="U2661" t="s">
        <v>8475</v>
      </c>
      <c r="V2661" t="s">
        <v>8475</v>
      </c>
      <c r="W2661" t="s">
        <v>8475</v>
      </c>
      <c r="X2661" t="s">
        <v>8475</v>
      </c>
      <c r="Y2661" t="s">
        <v>8475</v>
      </c>
      <c r="Z2661" t="s">
        <v>8475</v>
      </c>
      <c r="AA2661" t="s">
        <v>8475</v>
      </c>
      <c r="AB2661" t="s">
        <v>8475</v>
      </c>
      <c r="AC2661" t="s">
        <v>8475</v>
      </c>
      <c r="AD2661" t="s">
        <v>8475</v>
      </c>
      <c r="AE2661" t="s">
        <v>8475</v>
      </c>
      <c r="AF2661" t="s">
        <v>8475</v>
      </c>
      <c r="AG2661" t="s">
        <v>8475</v>
      </c>
      <c r="AH2661" t="s">
        <v>8475</v>
      </c>
      <c r="AI2661" t="s">
        <v>27757</v>
      </c>
      <c r="AJ2661" t="s">
        <v>27757</v>
      </c>
      <c r="AK2661" t="s">
        <v>27757</v>
      </c>
      <c r="AL2661" t="s">
        <v>27757</v>
      </c>
      <c r="AM2661" t="s">
        <v>27757</v>
      </c>
      <c r="AN2661" s="11" t="s">
        <v>8475</v>
      </c>
      <c r="AO2661" s="11" t="s">
        <v>8475</v>
      </c>
      <c r="AP2661" s="11" t="s">
        <v>8475</v>
      </c>
      <c r="AQ2661" s="11" t="s">
        <v>8475</v>
      </c>
      <c r="AR2661" s="11" t="str">
        <f>IF($AM2661="별도",INDEX([1]상장!W$11:W$2829,MATCH($A2661,[1]상장!A$11:A$2829,0)),IF($AM2661="연결",INDEX([1]상장!AB$11:AB$2829,MATCH($A2661,[1]상장!A$11:A$2829,0)),""))</f>
        <v/>
      </c>
    </row>
    <row r="2662" spans="1:44" x14ac:dyDescent="0.3">
      <c r="A2662" t="s">
        <v>7968</v>
      </c>
      <c r="B2662" t="s">
        <v>7969</v>
      </c>
      <c r="C2662" t="s">
        <v>7970</v>
      </c>
      <c r="D2662" s="1" t="e">
        <f>INDEX(Sheet2!$B$2:$B$2345,MATCH(Sheet1!$B2662,Sheet2!$C$2:$C$2345,0))</f>
        <v>#N/A</v>
      </c>
      <c r="E2662" t="s">
        <v>8475</v>
      </c>
      <c r="F2662" t="s">
        <v>8475</v>
      </c>
      <c r="G2662" t="s">
        <v>8475</v>
      </c>
      <c r="H2662" t="s">
        <v>8475</v>
      </c>
      <c r="I2662" t="s">
        <v>8475</v>
      </c>
      <c r="J2662" t="s">
        <v>8475</v>
      </c>
      <c r="K2662" t="s">
        <v>8475</v>
      </c>
      <c r="L2662" t="s">
        <v>8475</v>
      </c>
      <c r="M2662" t="s">
        <v>8475</v>
      </c>
      <c r="N2662" t="s">
        <v>8475</v>
      </c>
      <c r="O2662" t="s">
        <v>8475</v>
      </c>
      <c r="P2662" t="s">
        <v>8475</v>
      </c>
      <c r="Q2662" t="s">
        <v>8475</v>
      </c>
      <c r="R2662" t="s">
        <v>8475</v>
      </c>
      <c r="S2662" t="s">
        <v>8475</v>
      </c>
      <c r="T2662" t="s">
        <v>8475</v>
      </c>
      <c r="U2662" t="s">
        <v>8475</v>
      </c>
      <c r="V2662" t="s">
        <v>8475</v>
      </c>
      <c r="W2662" t="s">
        <v>8475</v>
      </c>
      <c r="X2662" t="s">
        <v>8475</v>
      </c>
      <c r="Y2662" t="s">
        <v>8475</v>
      </c>
      <c r="Z2662" t="s">
        <v>8475</v>
      </c>
      <c r="AA2662" t="s">
        <v>8475</v>
      </c>
      <c r="AB2662" t="s">
        <v>8475</v>
      </c>
      <c r="AC2662" t="s">
        <v>8475</v>
      </c>
      <c r="AD2662" t="s">
        <v>8475</v>
      </c>
      <c r="AE2662" t="s">
        <v>8475</v>
      </c>
      <c r="AF2662" t="s">
        <v>8475</v>
      </c>
      <c r="AG2662" t="s">
        <v>8475</v>
      </c>
      <c r="AH2662" t="s">
        <v>8475</v>
      </c>
      <c r="AI2662" t="s">
        <v>27757</v>
      </c>
      <c r="AJ2662" t="s">
        <v>27757</v>
      </c>
      <c r="AK2662" t="s">
        <v>27757</v>
      </c>
      <c r="AL2662" t="s">
        <v>27757</v>
      </c>
      <c r="AM2662" t="s">
        <v>27757</v>
      </c>
      <c r="AN2662" s="11" t="s">
        <v>8475</v>
      </c>
      <c r="AO2662" s="11" t="s">
        <v>8475</v>
      </c>
      <c r="AP2662" s="11" t="s">
        <v>8475</v>
      </c>
      <c r="AQ2662" s="11" t="s">
        <v>8475</v>
      </c>
      <c r="AR2662" s="11" t="str">
        <f>IF($AM2662="별도",INDEX([1]상장!W$11:W$2829,MATCH($A2662,[1]상장!A$11:A$2829,0)),IF($AM2662="연결",INDEX([1]상장!AB$11:AB$2829,MATCH($A2662,[1]상장!A$11:A$2829,0)),""))</f>
        <v/>
      </c>
    </row>
    <row r="2663" spans="1:44" x14ac:dyDescent="0.3">
      <c r="A2663" t="s">
        <v>7971</v>
      </c>
      <c r="B2663" t="s">
        <v>7972</v>
      </c>
      <c r="C2663" t="s">
        <v>7973</v>
      </c>
      <c r="D2663" s="1" t="e">
        <f>INDEX(Sheet2!$B$2:$B$2345,MATCH(Sheet1!$B2663,Sheet2!$C$2:$C$2345,0))</f>
        <v>#N/A</v>
      </c>
      <c r="E2663" t="s">
        <v>8475</v>
      </c>
      <c r="F2663" t="s">
        <v>8475</v>
      </c>
      <c r="G2663" t="s">
        <v>8475</v>
      </c>
      <c r="H2663" t="s">
        <v>8475</v>
      </c>
      <c r="I2663" t="s">
        <v>8475</v>
      </c>
      <c r="J2663" t="s">
        <v>8475</v>
      </c>
      <c r="K2663" t="s">
        <v>8475</v>
      </c>
      <c r="L2663" t="s">
        <v>8475</v>
      </c>
      <c r="M2663" t="s">
        <v>8475</v>
      </c>
      <c r="N2663" t="s">
        <v>8475</v>
      </c>
      <c r="O2663" t="s">
        <v>8475</v>
      </c>
      <c r="P2663" t="s">
        <v>8475</v>
      </c>
      <c r="Q2663" t="s">
        <v>8475</v>
      </c>
      <c r="R2663" t="s">
        <v>8475</v>
      </c>
      <c r="S2663" t="s">
        <v>8475</v>
      </c>
      <c r="T2663" t="s">
        <v>8475</v>
      </c>
      <c r="U2663" t="s">
        <v>8475</v>
      </c>
      <c r="V2663" t="s">
        <v>8475</v>
      </c>
      <c r="W2663" t="s">
        <v>8475</v>
      </c>
      <c r="X2663" t="s">
        <v>8475</v>
      </c>
      <c r="Y2663" t="s">
        <v>8475</v>
      </c>
      <c r="Z2663" t="s">
        <v>8475</v>
      </c>
      <c r="AA2663" t="s">
        <v>8475</v>
      </c>
      <c r="AB2663" t="s">
        <v>8475</v>
      </c>
      <c r="AC2663" t="s">
        <v>8475</v>
      </c>
      <c r="AD2663" t="s">
        <v>8475</v>
      </c>
      <c r="AE2663" t="s">
        <v>8475</v>
      </c>
      <c r="AF2663" t="s">
        <v>8475</v>
      </c>
      <c r="AG2663" t="s">
        <v>8475</v>
      </c>
      <c r="AH2663" t="s">
        <v>8475</v>
      </c>
      <c r="AI2663" t="s">
        <v>27757</v>
      </c>
      <c r="AJ2663" t="s">
        <v>27757</v>
      </c>
      <c r="AK2663" t="s">
        <v>27757</v>
      </c>
      <c r="AL2663" t="s">
        <v>27757</v>
      </c>
      <c r="AM2663" t="s">
        <v>27757</v>
      </c>
      <c r="AN2663" s="11" t="s">
        <v>8475</v>
      </c>
      <c r="AO2663" s="11" t="s">
        <v>8475</v>
      </c>
      <c r="AP2663" s="11" t="s">
        <v>8475</v>
      </c>
      <c r="AQ2663" s="11" t="s">
        <v>8475</v>
      </c>
      <c r="AR2663" s="11" t="str">
        <f>IF($AM2663="별도",INDEX([1]상장!W$11:W$2829,MATCH($A2663,[1]상장!A$11:A$2829,0)),IF($AM2663="연결",INDEX([1]상장!AB$11:AB$2829,MATCH($A2663,[1]상장!A$11:A$2829,0)),""))</f>
        <v/>
      </c>
    </row>
    <row r="2664" spans="1:44" x14ac:dyDescent="0.3">
      <c r="A2664" t="s">
        <v>7974</v>
      </c>
      <c r="B2664" t="s">
        <v>7975</v>
      </c>
      <c r="C2664" t="s">
        <v>7976</v>
      </c>
      <c r="D2664" s="1" t="e">
        <f>INDEX(Sheet2!$B$2:$B$2345,MATCH(Sheet1!$B2664,Sheet2!$C$2:$C$2345,0))</f>
        <v>#N/A</v>
      </c>
      <c r="E2664" t="s">
        <v>8475</v>
      </c>
      <c r="F2664" t="s">
        <v>8475</v>
      </c>
      <c r="G2664" t="s">
        <v>8475</v>
      </c>
      <c r="H2664" t="s">
        <v>8475</v>
      </c>
      <c r="I2664" t="s">
        <v>8475</v>
      </c>
      <c r="J2664" t="s">
        <v>8475</v>
      </c>
      <c r="K2664" t="s">
        <v>8475</v>
      </c>
      <c r="L2664" t="s">
        <v>8475</v>
      </c>
      <c r="M2664" t="s">
        <v>8475</v>
      </c>
      <c r="N2664" t="s">
        <v>8475</v>
      </c>
      <c r="O2664" t="s">
        <v>8475</v>
      </c>
      <c r="P2664" t="s">
        <v>8475</v>
      </c>
      <c r="Q2664" t="s">
        <v>8475</v>
      </c>
      <c r="R2664" t="s">
        <v>8475</v>
      </c>
      <c r="S2664" t="s">
        <v>8475</v>
      </c>
      <c r="T2664" t="s">
        <v>8475</v>
      </c>
      <c r="U2664" t="s">
        <v>8475</v>
      </c>
      <c r="V2664" t="s">
        <v>8475</v>
      </c>
      <c r="W2664" t="s">
        <v>8475</v>
      </c>
      <c r="X2664" t="s">
        <v>8475</v>
      </c>
      <c r="Y2664" t="s">
        <v>8475</v>
      </c>
      <c r="Z2664" t="s">
        <v>8475</v>
      </c>
      <c r="AA2664" t="s">
        <v>8475</v>
      </c>
      <c r="AB2664" t="s">
        <v>8475</v>
      </c>
      <c r="AC2664" t="s">
        <v>8475</v>
      </c>
      <c r="AD2664" t="s">
        <v>8475</v>
      </c>
      <c r="AE2664" t="s">
        <v>8475</v>
      </c>
      <c r="AF2664" t="s">
        <v>8475</v>
      </c>
      <c r="AG2664" t="s">
        <v>8475</v>
      </c>
      <c r="AH2664" t="s">
        <v>8475</v>
      </c>
      <c r="AI2664" t="s">
        <v>27757</v>
      </c>
      <c r="AJ2664" t="s">
        <v>27757</v>
      </c>
      <c r="AK2664" t="s">
        <v>27757</v>
      </c>
      <c r="AL2664" t="s">
        <v>27757</v>
      </c>
      <c r="AM2664" t="s">
        <v>27757</v>
      </c>
      <c r="AN2664" s="11" t="s">
        <v>8475</v>
      </c>
      <c r="AO2664" s="11" t="s">
        <v>8475</v>
      </c>
      <c r="AP2664" s="11" t="s">
        <v>8475</v>
      </c>
      <c r="AQ2664" s="11" t="s">
        <v>8475</v>
      </c>
      <c r="AR2664" s="11" t="str">
        <f>IF($AM2664="별도",INDEX([1]상장!W$11:W$2829,MATCH($A2664,[1]상장!A$11:A$2829,0)),IF($AM2664="연결",INDEX([1]상장!AB$11:AB$2829,MATCH($A2664,[1]상장!A$11:A$2829,0)),""))</f>
        <v/>
      </c>
    </row>
    <row r="2665" spans="1:44" x14ac:dyDescent="0.3">
      <c r="A2665" t="s">
        <v>7977</v>
      </c>
      <c r="B2665" t="s">
        <v>7978</v>
      </c>
      <c r="C2665" t="s">
        <v>7979</v>
      </c>
      <c r="D2665" s="1" t="e">
        <f>INDEX(Sheet2!$B$2:$B$2345,MATCH(Sheet1!$B2665,Sheet2!$C$2:$C$2345,0))</f>
        <v>#N/A</v>
      </c>
      <c r="E2665" t="s">
        <v>8475</v>
      </c>
      <c r="F2665" t="s">
        <v>8475</v>
      </c>
      <c r="G2665" t="s">
        <v>8475</v>
      </c>
      <c r="H2665" t="s">
        <v>8475</v>
      </c>
      <c r="I2665" t="s">
        <v>8475</v>
      </c>
      <c r="J2665" t="s">
        <v>8475</v>
      </c>
      <c r="K2665" t="s">
        <v>8475</v>
      </c>
      <c r="L2665" t="s">
        <v>8475</v>
      </c>
      <c r="M2665" t="s">
        <v>8475</v>
      </c>
      <c r="N2665" t="s">
        <v>8475</v>
      </c>
      <c r="O2665" t="s">
        <v>8475</v>
      </c>
      <c r="P2665" t="s">
        <v>8475</v>
      </c>
      <c r="Q2665" t="s">
        <v>8475</v>
      </c>
      <c r="R2665" t="s">
        <v>8475</v>
      </c>
      <c r="S2665" t="s">
        <v>8475</v>
      </c>
      <c r="T2665" t="s">
        <v>8475</v>
      </c>
      <c r="U2665" t="s">
        <v>8475</v>
      </c>
      <c r="V2665" t="s">
        <v>8475</v>
      </c>
      <c r="W2665" t="s">
        <v>8475</v>
      </c>
      <c r="X2665" t="s">
        <v>8475</v>
      </c>
      <c r="Y2665" t="s">
        <v>8475</v>
      </c>
      <c r="Z2665" t="s">
        <v>8475</v>
      </c>
      <c r="AA2665" t="s">
        <v>8475</v>
      </c>
      <c r="AB2665" t="s">
        <v>8475</v>
      </c>
      <c r="AC2665" t="s">
        <v>8475</v>
      </c>
      <c r="AD2665" t="s">
        <v>8475</v>
      </c>
      <c r="AE2665" t="s">
        <v>8475</v>
      </c>
      <c r="AF2665" t="s">
        <v>8475</v>
      </c>
      <c r="AG2665" t="s">
        <v>8475</v>
      </c>
      <c r="AH2665" t="s">
        <v>8475</v>
      </c>
      <c r="AI2665" t="s">
        <v>27757</v>
      </c>
      <c r="AJ2665" t="s">
        <v>27757</v>
      </c>
      <c r="AK2665" t="s">
        <v>27757</v>
      </c>
      <c r="AL2665" t="s">
        <v>27757</v>
      </c>
      <c r="AM2665" t="s">
        <v>27757</v>
      </c>
      <c r="AN2665" s="11" t="s">
        <v>8475</v>
      </c>
      <c r="AO2665" s="11" t="s">
        <v>8475</v>
      </c>
      <c r="AP2665" s="11" t="s">
        <v>8475</v>
      </c>
      <c r="AQ2665" s="11" t="s">
        <v>8475</v>
      </c>
      <c r="AR2665" s="11" t="str">
        <f>IF($AM2665="별도",INDEX([1]상장!W$11:W$2829,MATCH($A2665,[1]상장!A$11:A$2829,0)),IF($AM2665="연결",INDEX([1]상장!AB$11:AB$2829,MATCH($A2665,[1]상장!A$11:A$2829,0)),""))</f>
        <v/>
      </c>
    </row>
    <row r="2666" spans="1:44" x14ac:dyDescent="0.3">
      <c r="A2666" t="s">
        <v>7980</v>
      </c>
      <c r="B2666" t="s">
        <v>7981</v>
      </c>
      <c r="C2666" t="s">
        <v>7982</v>
      </c>
      <c r="D2666" s="1" t="e">
        <f>INDEX(Sheet2!$B$2:$B$2345,MATCH(Sheet1!$B2666,Sheet2!$C$2:$C$2345,0))</f>
        <v>#N/A</v>
      </c>
      <c r="E2666" t="s">
        <v>8475</v>
      </c>
      <c r="F2666" t="s">
        <v>8475</v>
      </c>
      <c r="G2666" t="s">
        <v>8475</v>
      </c>
      <c r="H2666" t="s">
        <v>8475</v>
      </c>
      <c r="I2666" t="s">
        <v>8475</v>
      </c>
      <c r="J2666" t="s">
        <v>8475</v>
      </c>
      <c r="K2666" t="s">
        <v>8475</v>
      </c>
      <c r="L2666" t="s">
        <v>8475</v>
      </c>
      <c r="M2666" t="s">
        <v>8475</v>
      </c>
      <c r="N2666" t="s">
        <v>8475</v>
      </c>
      <c r="O2666" t="s">
        <v>8475</v>
      </c>
      <c r="P2666" t="s">
        <v>8475</v>
      </c>
      <c r="Q2666" t="s">
        <v>8475</v>
      </c>
      <c r="R2666" t="s">
        <v>8475</v>
      </c>
      <c r="S2666" t="s">
        <v>8475</v>
      </c>
      <c r="T2666" t="s">
        <v>8475</v>
      </c>
      <c r="U2666" t="s">
        <v>8475</v>
      </c>
      <c r="V2666" t="s">
        <v>8475</v>
      </c>
      <c r="W2666" t="s">
        <v>8475</v>
      </c>
      <c r="X2666" t="s">
        <v>8475</v>
      </c>
      <c r="Y2666" t="s">
        <v>8475</v>
      </c>
      <c r="Z2666" t="s">
        <v>8475</v>
      </c>
      <c r="AA2666" t="s">
        <v>8475</v>
      </c>
      <c r="AB2666" t="s">
        <v>8475</v>
      </c>
      <c r="AC2666" t="s">
        <v>8475</v>
      </c>
      <c r="AD2666" t="s">
        <v>8475</v>
      </c>
      <c r="AE2666" t="s">
        <v>8475</v>
      </c>
      <c r="AF2666" t="s">
        <v>8475</v>
      </c>
      <c r="AG2666" t="s">
        <v>8475</v>
      </c>
      <c r="AH2666" t="s">
        <v>8475</v>
      </c>
      <c r="AI2666" t="s">
        <v>27757</v>
      </c>
      <c r="AJ2666" t="s">
        <v>27757</v>
      </c>
      <c r="AK2666" t="s">
        <v>27757</v>
      </c>
      <c r="AL2666" t="s">
        <v>27757</v>
      </c>
      <c r="AM2666" t="s">
        <v>27757</v>
      </c>
      <c r="AN2666" s="11" t="s">
        <v>8475</v>
      </c>
      <c r="AO2666" s="11" t="s">
        <v>8475</v>
      </c>
      <c r="AP2666" s="11" t="s">
        <v>8475</v>
      </c>
      <c r="AQ2666" s="11" t="s">
        <v>8475</v>
      </c>
      <c r="AR2666" s="11" t="str">
        <f>IF($AM2666="별도",INDEX([1]상장!W$11:W$2829,MATCH($A2666,[1]상장!A$11:A$2829,0)),IF($AM2666="연결",INDEX([1]상장!AB$11:AB$2829,MATCH($A2666,[1]상장!A$11:A$2829,0)),""))</f>
        <v/>
      </c>
    </row>
    <row r="2667" spans="1:44" x14ac:dyDescent="0.3">
      <c r="A2667" t="s">
        <v>7983</v>
      </c>
      <c r="B2667" t="s">
        <v>7984</v>
      </c>
      <c r="C2667" t="s">
        <v>7985</v>
      </c>
      <c r="D2667" s="1" t="e">
        <f>INDEX(Sheet2!$B$2:$B$2345,MATCH(Sheet1!$B2667,Sheet2!$C$2:$C$2345,0))</f>
        <v>#N/A</v>
      </c>
      <c r="E2667" t="s">
        <v>8475</v>
      </c>
      <c r="F2667" t="s">
        <v>8475</v>
      </c>
      <c r="G2667" t="s">
        <v>8475</v>
      </c>
      <c r="H2667" t="s">
        <v>8475</v>
      </c>
      <c r="I2667" t="s">
        <v>8475</v>
      </c>
      <c r="J2667" t="s">
        <v>8475</v>
      </c>
      <c r="K2667" t="s">
        <v>8475</v>
      </c>
      <c r="L2667" t="s">
        <v>8475</v>
      </c>
      <c r="M2667" t="s">
        <v>8475</v>
      </c>
      <c r="N2667" t="s">
        <v>8475</v>
      </c>
      <c r="O2667" t="s">
        <v>8475</v>
      </c>
      <c r="P2667" t="s">
        <v>8475</v>
      </c>
      <c r="Q2667" t="s">
        <v>8475</v>
      </c>
      <c r="R2667" t="s">
        <v>8475</v>
      </c>
      <c r="S2667" t="s">
        <v>8475</v>
      </c>
      <c r="T2667" t="s">
        <v>8475</v>
      </c>
      <c r="U2667" t="s">
        <v>8475</v>
      </c>
      <c r="V2667" t="s">
        <v>8475</v>
      </c>
      <c r="W2667" t="s">
        <v>8475</v>
      </c>
      <c r="X2667" t="s">
        <v>8475</v>
      </c>
      <c r="Y2667" t="s">
        <v>8475</v>
      </c>
      <c r="Z2667" t="s">
        <v>8475</v>
      </c>
      <c r="AA2667" t="s">
        <v>8475</v>
      </c>
      <c r="AB2667" t="s">
        <v>8475</v>
      </c>
      <c r="AC2667" t="s">
        <v>8475</v>
      </c>
      <c r="AD2667" t="s">
        <v>8475</v>
      </c>
      <c r="AE2667" t="s">
        <v>8475</v>
      </c>
      <c r="AF2667" t="s">
        <v>8475</v>
      </c>
      <c r="AG2667" t="s">
        <v>8475</v>
      </c>
      <c r="AH2667" t="s">
        <v>8475</v>
      </c>
      <c r="AI2667" t="s">
        <v>27757</v>
      </c>
      <c r="AJ2667" t="s">
        <v>27757</v>
      </c>
      <c r="AK2667" t="s">
        <v>27757</v>
      </c>
      <c r="AL2667" t="s">
        <v>27757</v>
      </c>
      <c r="AM2667" t="s">
        <v>27757</v>
      </c>
      <c r="AN2667" s="11" t="s">
        <v>8475</v>
      </c>
      <c r="AO2667" s="11" t="s">
        <v>8475</v>
      </c>
      <c r="AP2667" s="11" t="s">
        <v>8475</v>
      </c>
      <c r="AQ2667" s="11" t="s">
        <v>8475</v>
      </c>
      <c r="AR2667" s="11" t="str">
        <f>IF($AM2667="별도",INDEX([1]상장!W$11:W$2829,MATCH($A2667,[1]상장!A$11:A$2829,0)),IF($AM2667="연결",INDEX([1]상장!AB$11:AB$2829,MATCH($A2667,[1]상장!A$11:A$2829,0)),""))</f>
        <v/>
      </c>
    </row>
    <row r="2668" spans="1:44" x14ac:dyDescent="0.3">
      <c r="A2668" t="s">
        <v>7986</v>
      </c>
      <c r="B2668" t="s">
        <v>7987</v>
      </c>
      <c r="C2668" t="s">
        <v>7988</v>
      </c>
      <c r="D2668" s="1" t="e">
        <f>INDEX(Sheet2!$B$2:$B$2345,MATCH(Sheet1!$B2668,Sheet2!$C$2:$C$2345,0))</f>
        <v>#N/A</v>
      </c>
      <c r="E2668" t="s">
        <v>8475</v>
      </c>
      <c r="F2668" t="s">
        <v>8475</v>
      </c>
      <c r="G2668" t="s">
        <v>8475</v>
      </c>
      <c r="H2668" t="s">
        <v>8475</v>
      </c>
      <c r="I2668" t="s">
        <v>8475</v>
      </c>
      <c r="J2668" t="s">
        <v>8475</v>
      </c>
      <c r="K2668" t="s">
        <v>8475</v>
      </c>
      <c r="L2668" t="s">
        <v>8475</v>
      </c>
      <c r="M2668" t="s">
        <v>8475</v>
      </c>
      <c r="N2668" t="s">
        <v>8475</v>
      </c>
      <c r="O2668" t="s">
        <v>8475</v>
      </c>
      <c r="P2668" t="s">
        <v>8475</v>
      </c>
      <c r="Q2668" t="s">
        <v>8475</v>
      </c>
      <c r="R2668" t="s">
        <v>8475</v>
      </c>
      <c r="S2668" t="s">
        <v>8475</v>
      </c>
      <c r="T2668" t="s">
        <v>8475</v>
      </c>
      <c r="U2668" t="s">
        <v>8475</v>
      </c>
      <c r="V2668" t="s">
        <v>8475</v>
      </c>
      <c r="W2668" t="s">
        <v>8475</v>
      </c>
      <c r="X2668" t="s">
        <v>8475</v>
      </c>
      <c r="Y2668" t="s">
        <v>8475</v>
      </c>
      <c r="Z2668" t="s">
        <v>8475</v>
      </c>
      <c r="AA2668" t="s">
        <v>8475</v>
      </c>
      <c r="AB2668" t="s">
        <v>8475</v>
      </c>
      <c r="AC2668" t="s">
        <v>8475</v>
      </c>
      <c r="AD2668" t="s">
        <v>8475</v>
      </c>
      <c r="AE2668" t="s">
        <v>8475</v>
      </c>
      <c r="AF2668" t="s">
        <v>8475</v>
      </c>
      <c r="AG2668" t="s">
        <v>8475</v>
      </c>
      <c r="AH2668" t="s">
        <v>8475</v>
      </c>
      <c r="AI2668" t="s">
        <v>27757</v>
      </c>
      <c r="AJ2668" t="s">
        <v>27757</v>
      </c>
      <c r="AK2668" t="s">
        <v>27757</v>
      </c>
      <c r="AL2668" t="s">
        <v>27757</v>
      </c>
      <c r="AM2668" t="s">
        <v>27757</v>
      </c>
      <c r="AN2668" s="11" t="s">
        <v>8475</v>
      </c>
      <c r="AO2668" s="11" t="s">
        <v>8475</v>
      </c>
      <c r="AP2668" s="11" t="s">
        <v>8475</v>
      </c>
      <c r="AQ2668" s="11" t="s">
        <v>8475</v>
      </c>
      <c r="AR2668" s="11" t="str">
        <f>IF($AM2668="별도",INDEX([1]상장!W$11:W$2829,MATCH($A2668,[1]상장!A$11:A$2829,0)),IF($AM2668="연결",INDEX([1]상장!AB$11:AB$2829,MATCH($A2668,[1]상장!A$11:A$2829,0)),""))</f>
        <v/>
      </c>
    </row>
    <row r="2669" spans="1:44" x14ac:dyDescent="0.3">
      <c r="A2669" t="s">
        <v>7989</v>
      </c>
      <c r="B2669" t="s">
        <v>7990</v>
      </c>
      <c r="C2669" t="s">
        <v>7991</v>
      </c>
      <c r="D2669" s="1" t="e">
        <f>INDEX(Sheet2!$B$2:$B$2345,MATCH(Sheet1!$B2669,Sheet2!$C$2:$C$2345,0))</f>
        <v>#N/A</v>
      </c>
      <c r="E2669" t="s">
        <v>8475</v>
      </c>
      <c r="F2669" t="s">
        <v>8475</v>
      </c>
      <c r="G2669" t="s">
        <v>8475</v>
      </c>
      <c r="H2669" t="s">
        <v>8475</v>
      </c>
      <c r="I2669" t="s">
        <v>8475</v>
      </c>
      <c r="J2669" t="s">
        <v>8475</v>
      </c>
      <c r="K2669" t="s">
        <v>8475</v>
      </c>
      <c r="L2669" t="s">
        <v>8475</v>
      </c>
      <c r="M2669" t="s">
        <v>8475</v>
      </c>
      <c r="N2669" t="s">
        <v>8475</v>
      </c>
      <c r="O2669" t="s">
        <v>8475</v>
      </c>
      <c r="P2669" t="s">
        <v>8475</v>
      </c>
      <c r="Q2669" t="s">
        <v>8475</v>
      </c>
      <c r="R2669" t="s">
        <v>8475</v>
      </c>
      <c r="S2669" t="s">
        <v>8475</v>
      </c>
      <c r="T2669" t="s">
        <v>8475</v>
      </c>
      <c r="U2669" t="s">
        <v>8475</v>
      </c>
      <c r="V2669" t="s">
        <v>8475</v>
      </c>
      <c r="W2669" t="s">
        <v>8475</v>
      </c>
      <c r="X2669" t="s">
        <v>8475</v>
      </c>
      <c r="Y2669" t="s">
        <v>8475</v>
      </c>
      <c r="Z2669" t="s">
        <v>8475</v>
      </c>
      <c r="AA2669" t="s">
        <v>8475</v>
      </c>
      <c r="AB2669" t="s">
        <v>8475</v>
      </c>
      <c r="AC2669" t="s">
        <v>8475</v>
      </c>
      <c r="AD2669" t="s">
        <v>8475</v>
      </c>
      <c r="AE2669" t="s">
        <v>8475</v>
      </c>
      <c r="AF2669" t="s">
        <v>8475</v>
      </c>
      <c r="AG2669" t="s">
        <v>8475</v>
      </c>
      <c r="AH2669" t="s">
        <v>8475</v>
      </c>
      <c r="AI2669" t="s">
        <v>27757</v>
      </c>
      <c r="AJ2669" t="s">
        <v>27757</v>
      </c>
      <c r="AK2669" t="s">
        <v>27757</v>
      </c>
      <c r="AL2669" t="s">
        <v>27757</v>
      </c>
      <c r="AM2669" t="s">
        <v>27757</v>
      </c>
      <c r="AN2669" s="11" t="s">
        <v>8475</v>
      </c>
      <c r="AO2669" s="11" t="s">
        <v>8475</v>
      </c>
      <c r="AP2669" s="11" t="s">
        <v>8475</v>
      </c>
      <c r="AQ2669" s="11" t="s">
        <v>8475</v>
      </c>
      <c r="AR2669" s="11" t="str">
        <f>IF($AM2669="별도",INDEX([1]상장!W$11:W$2829,MATCH($A2669,[1]상장!A$11:A$2829,0)),IF($AM2669="연결",INDEX([1]상장!AB$11:AB$2829,MATCH($A2669,[1]상장!A$11:A$2829,0)),""))</f>
        <v/>
      </c>
    </row>
    <row r="2670" spans="1:44" x14ac:dyDescent="0.3">
      <c r="A2670" t="s">
        <v>7992</v>
      </c>
      <c r="B2670" t="s">
        <v>7993</v>
      </c>
      <c r="C2670" t="s">
        <v>7994</v>
      </c>
      <c r="D2670" s="1" t="e">
        <f>INDEX(Sheet2!$B$2:$B$2345,MATCH(Sheet1!$B2670,Sheet2!$C$2:$C$2345,0))</f>
        <v>#N/A</v>
      </c>
      <c r="E2670" t="s">
        <v>8475</v>
      </c>
      <c r="F2670" t="s">
        <v>8475</v>
      </c>
      <c r="G2670" t="s">
        <v>8475</v>
      </c>
      <c r="H2670" t="s">
        <v>8475</v>
      </c>
      <c r="I2670" t="s">
        <v>8475</v>
      </c>
      <c r="J2670" t="s">
        <v>8475</v>
      </c>
      <c r="K2670" t="s">
        <v>8475</v>
      </c>
      <c r="L2670" t="s">
        <v>8475</v>
      </c>
      <c r="M2670" t="s">
        <v>8475</v>
      </c>
      <c r="N2670" t="s">
        <v>8475</v>
      </c>
      <c r="O2670" t="s">
        <v>8475</v>
      </c>
      <c r="P2670" t="s">
        <v>8475</v>
      </c>
      <c r="Q2670" t="s">
        <v>8475</v>
      </c>
      <c r="R2670" t="s">
        <v>8475</v>
      </c>
      <c r="S2670" t="s">
        <v>8475</v>
      </c>
      <c r="T2670" t="s">
        <v>8475</v>
      </c>
      <c r="U2670" t="s">
        <v>8475</v>
      </c>
      <c r="V2670" t="s">
        <v>8475</v>
      </c>
      <c r="W2670" t="s">
        <v>8475</v>
      </c>
      <c r="X2670" t="s">
        <v>8475</v>
      </c>
      <c r="Y2670" t="s">
        <v>8475</v>
      </c>
      <c r="Z2670" t="s">
        <v>8475</v>
      </c>
      <c r="AA2670" t="s">
        <v>8475</v>
      </c>
      <c r="AB2670" t="s">
        <v>8475</v>
      </c>
      <c r="AC2670" t="s">
        <v>8475</v>
      </c>
      <c r="AD2670" t="s">
        <v>8475</v>
      </c>
      <c r="AE2670" t="s">
        <v>8475</v>
      </c>
      <c r="AF2670" t="s">
        <v>8475</v>
      </c>
      <c r="AG2670" t="s">
        <v>8475</v>
      </c>
      <c r="AH2670" t="s">
        <v>8475</v>
      </c>
      <c r="AI2670" t="s">
        <v>27757</v>
      </c>
      <c r="AJ2670" t="s">
        <v>27757</v>
      </c>
      <c r="AK2670" t="s">
        <v>27757</v>
      </c>
      <c r="AL2670" t="s">
        <v>27757</v>
      </c>
      <c r="AM2670" t="s">
        <v>27757</v>
      </c>
      <c r="AN2670" s="11" t="s">
        <v>8475</v>
      </c>
      <c r="AO2670" s="11" t="s">
        <v>8475</v>
      </c>
      <c r="AP2670" s="11" t="s">
        <v>8475</v>
      </c>
      <c r="AQ2670" s="11" t="s">
        <v>8475</v>
      </c>
      <c r="AR2670" s="11" t="str">
        <f>IF($AM2670="별도",INDEX([1]상장!W$11:W$2829,MATCH($A2670,[1]상장!A$11:A$2829,0)),IF($AM2670="연결",INDEX([1]상장!AB$11:AB$2829,MATCH($A2670,[1]상장!A$11:A$2829,0)),""))</f>
        <v/>
      </c>
    </row>
    <row r="2671" spans="1:44" x14ac:dyDescent="0.3">
      <c r="A2671" t="s">
        <v>7995</v>
      </c>
      <c r="B2671" t="s">
        <v>7996</v>
      </c>
      <c r="C2671" t="s">
        <v>7997</v>
      </c>
      <c r="D2671" s="1" t="e">
        <f>INDEX(Sheet2!$B$2:$B$2345,MATCH(Sheet1!$B2671,Sheet2!$C$2:$C$2345,0))</f>
        <v>#N/A</v>
      </c>
      <c r="E2671" t="s">
        <v>8475</v>
      </c>
      <c r="F2671" t="s">
        <v>8475</v>
      </c>
      <c r="G2671" t="s">
        <v>8475</v>
      </c>
      <c r="H2671" t="s">
        <v>8475</v>
      </c>
      <c r="I2671" t="s">
        <v>8475</v>
      </c>
      <c r="J2671" t="s">
        <v>8475</v>
      </c>
      <c r="K2671" t="s">
        <v>8475</v>
      </c>
      <c r="L2671" t="s">
        <v>8475</v>
      </c>
      <c r="M2671" t="s">
        <v>8475</v>
      </c>
      <c r="N2671" t="s">
        <v>8475</v>
      </c>
      <c r="O2671" t="s">
        <v>8475</v>
      </c>
      <c r="P2671" t="s">
        <v>8475</v>
      </c>
      <c r="Q2671" t="s">
        <v>8475</v>
      </c>
      <c r="R2671" t="s">
        <v>8475</v>
      </c>
      <c r="S2671" t="s">
        <v>8475</v>
      </c>
      <c r="T2671" t="s">
        <v>8475</v>
      </c>
      <c r="U2671" t="s">
        <v>8475</v>
      </c>
      <c r="V2671" t="s">
        <v>8475</v>
      </c>
      <c r="W2671" t="s">
        <v>8475</v>
      </c>
      <c r="X2671" t="s">
        <v>8475</v>
      </c>
      <c r="Y2671" t="s">
        <v>8475</v>
      </c>
      <c r="Z2671" t="s">
        <v>8475</v>
      </c>
      <c r="AA2671" t="s">
        <v>8475</v>
      </c>
      <c r="AB2671" t="s">
        <v>8475</v>
      </c>
      <c r="AC2671" t="s">
        <v>8475</v>
      </c>
      <c r="AD2671" t="s">
        <v>8475</v>
      </c>
      <c r="AE2671" t="s">
        <v>8475</v>
      </c>
      <c r="AF2671" t="s">
        <v>8475</v>
      </c>
      <c r="AG2671" t="s">
        <v>8475</v>
      </c>
      <c r="AH2671" t="s">
        <v>8475</v>
      </c>
      <c r="AI2671" t="s">
        <v>27757</v>
      </c>
      <c r="AJ2671" t="s">
        <v>27757</v>
      </c>
      <c r="AK2671" t="s">
        <v>27757</v>
      </c>
      <c r="AL2671" t="s">
        <v>27757</v>
      </c>
      <c r="AM2671" t="s">
        <v>27757</v>
      </c>
      <c r="AN2671" s="11" t="s">
        <v>8475</v>
      </c>
      <c r="AO2671" s="11" t="s">
        <v>8475</v>
      </c>
      <c r="AP2671" s="11" t="s">
        <v>8475</v>
      </c>
      <c r="AQ2671" s="11" t="s">
        <v>8475</v>
      </c>
      <c r="AR2671" s="11" t="str">
        <f>IF($AM2671="별도",INDEX([1]상장!W$11:W$2829,MATCH($A2671,[1]상장!A$11:A$2829,0)),IF($AM2671="연결",INDEX([1]상장!AB$11:AB$2829,MATCH($A2671,[1]상장!A$11:A$2829,0)),""))</f>
        <v/>
      </c>
    </row>
    <row r="2672" spans="1:44" x14ac:dyDescent="0.3">
      <c r="A2672" t="s">
        <v>7998</v>
      </c>
      <c r="B2672" t="s">
        <v>7999</v>
      </c>
      <c r="C2672" t="s">
        <v>8000</v>
      </c>
      <c r="D2672" s="1" t="e">
        <f>INDEX(Sheet2!$B$2:$B$2345,MATCH(Sheet1!$B2672,Sheet2!$C$2:$C$2345,0))</f>
        <v>#N/A</v>
      </c>
      <c r="E2672" t="s">
        <v>8475</v>
      </c>
      <c r="F2672" t="s">
        <v>8475</v>
      </c>
      <c r="G2672" t="s">
        <v>8475</v>
      </c>
      <c r="H2672" t="s">
        <v>8475</v>
      </c>
      <c r="I2672" t="s">
        <v>8475</v>
      </c>
      <c r="J2672" t="s">
        <v>8475</v>
      </c>
      <c r="K2672" t="s">
        <v>8475</v>
      </c>
      <c r="L2672" t="s">
        <v>8475</v>
      </c>
      <c r="M2672" t="s">
        <v>8475</v>
      </c>
      <c r="N2672" t="s">
        <v>8475</v>
      </c>
      <c r="O2672" t="s">
        <v>8475</v>
      </c>
      <c r="P2672" t="s">
        <v>8475</v>
      </c>
      <c r="Q2672" t="s">
        <v>8475</v>
      </c>
      <c r="R2672" t="s">
        <v>8475</v>
      </c>
      <c r="S2672" t="s">
        <v>8475</v>
      </c>
      <c r="T2672" t="s">
        <v>8475</v>
      </c>
      <c r="U2672" t="s">
        <v>8475</v>
      </c>
      <c r="V2672" t="s">
        <v>8475</v>
      </c>
      <c r="W2672" t="s">
        <v>8475</v>
      </c>
      <c r="X2672" t="s">
        <v>8475</v>
      </c>
      <c r="Y2672" t="s">
        <v>8475</v>
      </c>
      <c r="Z2672" t="s">
        <v>8475</v>
      </c>
      <c r="AA2672" t="s">
        <v>8475</v>
      </c>
      <c r="AB2672" t="s">
        <v>8475</v>
      </c>
      <c r="AC2672" t="s">
        <v>8475</v>
      </c>
      <c r="AD2672" t="s">
        <v>8475</v>
      </c>
      <c r="AE2672" t="s">
        <v>8475</v>
      </c>
      <c r="AF2672" t="s">
        <v>8475</v>
      </c>
      <c r="AG2672" t="s">
        <v>8475</v>
      </c>
      <c r="AH2672" t="s">
        <v>8475</v>
      </c>
      <c r="AI2672" t="s">
        <v>27757</v>
      </c>
      <c r="AJ2672" t="s">
        <v>27757</v>
      </c>
      <c r="AK2672" t="s">
        <v>27757</v>
      </c>
      <c r="AL2672" t="s">
        <v>27757</v>
      </c>
      <c r="AM2672" t="s">
        <v>27757</v>
      </c>
      <c r="AN2672" s="11" t="s">
        <v>8475</v>
      </c>
      <c r="AO2672" s="11" t="s">
        <v>8475</v>
      </c>
      <c r="AP2672" s="11" t="s">
        <v>8475</v>
      </c>
      <c r="AQ2672" s="11" t="s">
        <v>8475</v>
      </c>
      <c r="AR2672" s="11" t="str">
        <f>IF($AM2672="별도",INDEX([1]상장!W$11:W$2829,MATCH($A2672,[1]상장!A$11:A$2829,0)),IF($AM2672="연결",INDEX([1]상장!AB$11:AB$2829,MATCH($A2672,[1]상장!A$11:A$2829,0)),""))</f>
        <v/>
      </c>
    </row>
    <row r="2673" spans="1:44" x14ac:dyDescent="0.3">
      <c r="A2673" t="s">
        <v>8001</v>
      </c>
      <c r="B2673" t="s">
        <v>8002</v>
      </c>
      <c r="C2673" t="s">
        <v>8003</v>
      </c>
      <c r="D2673" s="1" t="e">
        <f>INDEX(Sheet2!$B$2:$B$2345,MATCH(Sheet1!$B2673,Sheet2!$C$2:$C$2345,0))</f>
        <v>#N/A</v>
      </c>
      <c r="E2673" t="s">
        <v>8475</v>
      </c>
      <c r="F2673" t="s">
        <v>8475</v>
      </c>
      <c r="G2673" t="s">
        <v>8475</v>
      </c>
      <c r="H2673" t="s">
        <v>8475</v>
      </c>
      <c r="I2673" t="s">
        <v>8475</v>
      </c>
      <c r="J2673" t="s">
        <v>8475</v>
      </c>
      <c r="K2673" t="s">
        <v>8475</v>
      </c>
      <c r="L2673" t="s">
        <v>8475</v>
      </c>
      <c r="M2673" t="s">
        <v>8475</v>
      </c>
      <c r="N2673" t="s">
        <v>8475</v>
      </c>
      <c r="O2673" t="s">
        <v>8475</v>
      </c>
      <c r="P2673" t="s">
        <v>8475</v>
      </c>
      <c r="Q2673" t="s">
        <v>8475</v>
      </c>
      <c r="R2673" t="s">
        <v>8475</v>
      </c>
      <c r="S2673" t="s">
        <v>8475</v>
      </c>
      <c r="T2673" t="s">
        <v>8475</v>
      </c>
      <c r="U2673" t="s">
        <v>8475</v>
      </c>
      <c r="V2673" t="s">
        <v>8475</v>
      </c>
      <c r="W2673" t="s">
        <v>8475</v>
      </c>
      <c r="X2673" t="s">
        <v>8475</v>
      </c>
      <c r="Y2673" t="s">
        <v>8475</v>
      </c>
      <c r="Z2673" t="s">
        <v>8475</v>
      </c>
      <c r="AA2673" t="s">
        <v>8475</v>
      </c>
      <c r="AB2673" t="s">
        <v>8475</v>
      </c>
      <c r="AC2673" t="s">
        <v>8475</v>
      </c>
      <c r="AD2673" t="s">
        <v>8475</v>
      </c>
      <c r="AE2673" t="s">
        <v>8475</v>
      </c>
      <c r="AF2673" t="s">
        <v>8475</v>
      </c>
      <c r="AG2673" t="s">
        <v>8475</v>
      </c>
      <c r="AH2673" t="s">
        <v>8475</v>
      </c>
      <c r="AI2673" t="s">
        <v>27757</v>
      </c>
      <c r="AJ2673" t="s">
        <v>27757</v>
      </c>
      <c r="AK2673" t="s">
        <v>27757</v>
      </c>
      <c r="AL2673" t="s">
        <v>27757</v>
      </c>
      <c r="AM2673" t="s">
        <v>27757</v>
      </c>
      <c r="AN2673" s="11" t="s">
        <v>8475</v>
      </c>
      <c r="AO2673" s="11" t="s">
        <v>8475</v>
      </c>
      <c r="AP2673" s="11" t="s">
        <v>8475</v>
      </c>
      <c r="AQ2673" s="11" t="s">
        <v>8475</v>
      </c>
      <c r="AR2673" s="11" t="str">
        <f>IF($AM2673="별도",INDEX([1]상장!W$11:W$2829,MATCH($A2673,[1]상장!A$11:A$2829,0)),IF($AM2673="연결",INDEX([1]상장!AB$11:AB$2829,MATCH($A2673,[1]상장!A$11:A$2829,0)),""))</f>
        <v/>
      </c>
    </row>
    <row r="2674" spans="1:44" x14ac:dyDescent="0.3">
      <c r="A2674" t="s">
        <v>8004</v>
      </c>
      <c r="B2674" t="s">
        <v>8005</v>
      </c>
      <c r="C2674" t="s">
        <v>8006</v>
      </c>
      <c r="D2674" s="1" t="e">
        <f>INDEX(Sheet2!$B$2:$B$2345,MATCH(Sheet1!$B2674,Sheet2!$C$2:$C$2345,0))</f>
        <v>#N/A</v>
      </c>
      <c r="E2674" t="s">
        <v>8475</v>
      </c>
      <c r="F2674" t="s">
        <v>8475</v>
      </c>
      <c r="G2674" t="s">
        <v>8475</v>
      </c>
      <c r="H2674" t="s">
        <v>8475</v>
      </c>
      <c r="I2674" t="s">
        <v>8475</v>
      </c>
      <c r="J2674" t="s">
        <v>8475</v>
      </c>
      <c r="K2674" t="s">
        <v>8475</v>
      </c>
      <c r="L2674" t="s">
        <v>8475</v>
      </c>
      <c r="M2674" t="s">
        <v>8475</v>
      </c>
      <c r="N2674" t="s">
        <v>8475</v>
      </c>
      <c r="O2674" t="s">
        <v>8475</v>
      </c>
      <c r="P2674" t="s">
        <v>8475</v>
      </c>
      <c r="Q2674" t="s">
        <v>8475</v>
      </c>
      <c r="R2674" t="s">
        <v>8475</v>
      </c>
      <c r="S2674" t="s">
        <v>8475</v>
      </c>
      <c r="T2674" t="s">
        <v>8475</v>
      </c>
      <c r="U2674" t="s">
        <v>8475</v>
      </c>
      <c r="V2674" t="s">
        <v>8475</v>
      </c>
      <c r="W2674" t="s">
        <v>8475</v>
      </c>
      <c r="X2674" t="s">
        <v>8475</v>
      </c>
      <c r="Y2674" t="s">
        <v>8475</v>
      </c>
      <c r="Z2674" t="s">
        <v>8475</v>
      </c>
      <c r="AA2674" t="s">
        <v>8475</v>
      </c>
      <c r="AB2674" t="s">
        <v>8475</v>
      </c>
      <c r="AC2674" t="s">
        <v>8475</v>
      </c>
      <c r="AD2674" t="s">
        <v>8475</v>
      </c>
      <c r="AE2674" t="s">
        <v>8475</v>
      </c>
      <c r="AF2674" t="s">
        <v>8475</v>
      </c>
      <c r="AG2674" t="s">
        <v>8475</v>
      </c>
      <c r="AH2674" t="s">
        <v>8475</v>
      </c>
      <c r="AI2674" t="s">
        <v>27757</v>
      </c>
      <c r="AJ2674" t="s">
        <v>27757</v>
      </c>
      <c r="AK2674" t="s">
        <v>27757</v>
      </c>
      <c r="AL2674" t="s">
        <v>27757</v>
      </c>
      <c r="AM2674" t="s">
        <v>27757</v>
      </c>
      <c r="AN2674" s="11" t="s">
        <v>8475</v>
      </c>
      <c r="AO2674" s="11" t="s">
        <v>8475</v>
      </c>
      <c r="AP2674" s="11" t="s">
        <v>8475</v>
      </c>
      <c r="AQ2674" s="11" t="s">
        <v>8475</v>
      </c>
      <c r="AR2674" s="11" t="str">
        <f>IF($AM2674="별도",INDEX([1]상장!W$11:W$2829,MATCH($A2674,[1]상장!A$11:A$2829,0)),IF($AM2674="연결",INDEX([1]상장!AB$11:AB$2829,MATCH($A2674,[1]상장!A$11:A$2829,0)),""))</f>
        <v/>
      </c>
    </row>
    <row r="2675" spans="1:44" x14ac:dyDescent="0.3">
      <c r="A2675" t="s">
        <v>8007</v>
      </c>
      <c r="B2675" t="s">
        <v>8008</v>
      </c>
      <c r="C2675" t="s">
        <v>8009</v>
      </c>
      <c r="D2675" s="1" t="e">
        <f>INDEX(Sheet2!$B$2:$B$2345,MATCH(Sheet1!$B2675,Sheet2!$C$2:$C$2345,0))</f>
        <v>#N/A</v>
      </c>
      <c r="E2675" t="s">
        <v>8475</v>
      </c>
      <c r="F2675" t="s">
        <v>8475</v>
      </c>
      <c r="G2675" t="s">
        <v>8475</v>
      </c>
      <c r="H2675" t="s">
        <v>8475</v>
      </c>
      <c r="I2675" t="s">
        <v>8475</v>
      </c>
      <c r="J2675" t="s">
        <v>8475</v>
      </c>
      <c r="K2675" t="s">
        <v>8475</v>
      </c>
      <c r="L2675" t="s">
        <v>8475</v>
      </c>
      <c r="M2675" t="s">
        <v>8475</v>
      </c>
      <c r="N2675" t="s">
        <v>8475</v>
      </c>
      <c r="O2675" t="s">
        <v>8475</v>
      </c>
      <c r="P2675" t="s">
        <v>8475</v>
      </c>
      <c r="Q2675" t="s">
        <v>8475</v>
      </c>
      <c r="R2675" t="s">
        <v>8475</v>
      </c>
      <c r="S2675" t="s">
        <v>8475</v>
      </c>
      <c r="T2675" t="s">
        <v>8475</v>
      </c>
      <c r="U2675" t="s">
        <v>8475</v>
      </c>
      <c r="V2675" t="s">
        <v>8475</v>
      </c>
      <c r="W2675" t="s">
        <v>8475</v>
      </c>
      <c r="X2675" t="s">
        <v>8475</v>
      </c>
      <c r="Y2675" t="s">
        <v>8475</v>
      </c>
      <c r="Z2675" t="s">
        <v>8475</v>
      </c>
      <c r="AA2675" t="s">
        <v>8475</v>
      </c>
      <c r="AB2675" t="s">
        <v>8475</v>
      </c>
      <c r="AC2675" t="s">
        <v>8475</v>
      </c>
      <c r="AD2675" t="s">
        <v>8475</v>
      </c>
      <c r="AE2675" t="s">
        <v>8475</v>
      </c>
      <c r="AF2675" t="s">
        <v>8475</v>
      </c>
      <c r="AG2675" t="s">
        <v>8475</v>
      </c>
      <c r="AH2675" t="s">
        <v>8475</v>
      </c>
      <c r="AI2675" t="s">
        <v>27757</v>
      </c>
      <c r="AJ2675" t="s">
        <v>27757</v>
      </c>
      <c r="AK2675" t="s">
        <v>27757</v>
      </c>
      <c r="AL2675" t="s">
        <v>27757</v>
      </c>
      <c r="AM2675" t="s">
        <v>27757</v>
      </c>
      <c r="AN2675" s="11" t="s">
        <v>8475</v>
      </c>
      <c r="AO2675" s="11" t="s">
        <v>8475</v>
      </c>
      <c r="AP2675" s="11" t="s">
        <v>8475</v>
      </c>
      <c r="AQ2675" s="11" t="s">
        <v>8475</v>
      </c>
      <c r="AR2675" s="11" t="str">
        <f>IF($AM2675="별도",INDEX([1]상장!W$11:W$2829,MATCH($A2675,[1]상장!A$11:A$2829,0)),IF($AM2675="연결",INDEX([1]상장!AB$11:AB$2829,MATCH($A2675,[1]상장!A$11:A$2829,0)),""))</f>
        <v/>
      </c>
    </row>
    <row r="2676" spans="1:44" x14ac:dyDescent="0.3">
      <c r="A2676" t="s">
        <v>8010</v>
      </c>
      <c r="B2676" t="s">
        <v>8011</v>
      </c>
      <c r="C2676" t="s">
        <v>8012</v>
      </c>
      <c r="D2676" s="1" t="e">
        <f>INDEX(Sheet2!$B$2:$B$2345,MATCH(Sheet1!$B2676,Sheet2!$C$2:$C$2345,0))</f>
        <v>#N/A</v>
      </c>
      <c r="E2676" t="s">
        <v>8475</v>
      </c>
      <c r="F2676" t="s">
        <v>8475</v>
      </c>
      <c r="G2676" t="s">
        <v>8475</v>
      </c>
      <c r="H2676" t="s">
        <v>8475</v>
      </c>
      <c r="I2676" t="s">
        <v>8475</v>
      </c>
      <c r="J2676" t="s">
        <v>8475</v>
      </c>
      <c r="K2676" t="s">
        <v>8475</v>
      </c>
      <c r="L2676" t="s">
        <v>8475</v>
      </c>
      <c r="M2676" t="s">
        <v>8475</v>
      </c>
      <c r="N2676" t="s">
        <v>8475</v>
      </c>
      <c r="O2676" t="s">
        <v>8475</v>
      </c>
      <c r="P2676" t="s">
        <v>8475</v>
      </c>
      <c r="Q2676" t="s">
        <v>8475</v>
      </c>
      <c r="R2676" t="s">
        <v>8475</v>
      </c>
      <c r="S2676" t="s">
        <v>8475</v>
      </c>
      <c r="T2676" t="s">
        <v>8475</v>
      </c>
      <c r="U2676" t="s">
        <v>8475</v>
      </c>
      <c r="V2676" t="s">
        <v>8475</v>
      </c>
      <c r="W2676" t="s">
        <v>8475</v>
      </c>
      <c r="X2676" t="s">
        <v>8475</v>
      </c>
      <c r="Y2676" t="s">
        <v>8475</v>
      </c>
      <c r="Z2676" t="s">
        <v>8475</v>
      </c>
      <c r="AA2676" t="s">
        <v>8475</v>
      </c>
      <c r="AB2676" t="s">
        <v>8475</v>
      </c>
      <c r="AC2676" t="s">
        <v>8475</v>
      </c>
      <c r="AD2676" t="s">
        <v>8475</v>
      </c>
      <c r="AE2676" t="s">
        <v>8475</v>
      </c>
      <c r="AF2676" t="s">
        <v>8475</v>
      </c>
      <c r="AG2676" t="s">
        <v>8475</v>
      </c>
      <c r="AH2676" t="s">
        <v>8475</v>
      </c>
      <c r="AI2676" t="s">
        <v>27757</v>
      </c>
      <c r="AJ2676" t="s">
        <v>27757</v>
      </c>
      <c r="AK2676" t="s">
        <v>27757</v>
      </c>
      <c r="AL2676" t="s">
        <v>27757</v>
      </c>
      <c r="AM2676" t="s">
        <v>27757</v>
      </c>
      <c r="AN2676" s="11" t="s">
        <v>8475</v>
      </c>
      <c r="AO2676" s="11" t="s">
        <v>8475</v>
      </c>
      <c r="AP2676" s="11" t="s">
        <v>8475</v>
      </c>
      <c r="AQ2676" s="11" t="s">
        <v>8475</v>
      </c>
      <c r="AR2676" s="11" t="str">
        <f>IF($AM2676="별도",INDEX([1]상장!W$11:W$2829,MATCH($A2676,[1]상장!A$11:A$2829,0)),IF($AM2676="연결",INDEX([1]상장!AB$11:AB$2829,MATCH($A2676,[1]상장!A$11:A$2829,0)),""))</f>
        <v/>
      </c>
    </row>
    <row r="2677" spans="1:44" x14ac:dyDescent="0.3">
      <c r="A2677" t="s">
        <v>8013</v>
      </c>
      <c r="B2677" t="s">
        <v>8014</v>
      </c>
      <c r="C2677" t="s">
        <v>8015</v>
      </c>
      <c r="D2677" s="1" t="e">
        <f>INDEX(Sheet2!$B$2:$B$2345,MATCH(Sheet1!$B2677,Sheet2!$C$2:$C$2345,0))</f>
        <v>#N/A</v>
      </c>
      <c r="E2677" t="s">
        <v>8475</v>
      </c>
      <c r="F2677" t="s">
        <v>8475</v>
      </c>
      <c r="G2677" t="s">
        <v>8475</v>
      </c>
      <c r="H2677" t="s">
        <v>8475</v>
      </c>
      <c r="I2677" t="s">
        <v>8475</v>
      </c>
      <c r="J2677" t="s">
        <v>8475</v>
      </c>
      <c r="K2677" t="s">
        <v>8475</v>
      </c>
      <c r="L2677" t="s">
        <v>8475</v>
      </c>
      <c r="M2677" t="s">
        <v>8475</v>
      </c>
      <c r="N2677" t="s">
        <v>8475</v>
      </c>
      <c r="O2677" t="s">
        <v>8475</v>
      </c>
      <c r="P2677" t="s">
        <v>8475</v>
      </c>
      <c r="Q2677" t="s">
        <v>8475</v>
      </c>
      <c r="R2677" t="s">
        <v>8475</v>
      </c>
      <c r="S2677" t="s">
        <v>8475</v>
      </c>
      <c r="T2677" t="s">
        <v>8475</v>
      </c>
      <c r="U2677" t="s">
        <v>8475</v>
      </c>
      <c r="V2677" t="s">
        <v>8475</v>
      </c>
      <c r="W2677" t="s">
        <v>8475</v>
      </c>
      <c r="X2677" t="s">
        <v>8475</v>
      </c>
      <c r="Y2677" t="s">
        <v>8475</v>
      </c>
      <c r="Z2677" t="s">
        <v>8475</v>
      </c>
      <c r="AA2677" t="s">
        <v>8475</v>
      </c>
      <c r="AB2677" t="s">
        <v>8475</v>
      </c>
      <c r="AC2677" t="s">
        <v>8475</v>
      </c>
      <c r="AD2677" t="s">
        <v>8475</v>
      </c>
      <c r="AE2677" t="s">
        <v>8475</v>
      </c>
      <c r="AF2677" t="s">
        <v>8475</v>
      </c>
      <c r="AG2677" t="s">
        <v>8475</v>
      </c>
      <c r="AH2677" t="s">
        <v>8475</v>
      </c>
      <c r="AI2677" t="s">
        <v>27757</v>
      </c>
      <c r="AJ2677" t="s">
        <v>27757</v>
      </c>
      <c r="AK2677" t="s">
        <v>27757</v>
      </c>
      <c r="AL2677" t="s">
        <v>27757</v>
      </c>
      <c r="AM2677" t="s">
        <v>27757</v>
      </c>
      <c r="AN2677" s="11" t="s">
        <v>8475</v>
      </c>
      <c r="AO2677" s="11" t="s">
        <v>8475</v>
      </c>
      <c r="AP2677" s="11" t="s">
        <v>8475</v>
      </c>
      <c r="AQ2677" s="11" t="s">
        <v>8475</v>
      </c>
      <c r="AR2677" s="11" t="str">
        <f>IF($AM2677="별도",INDEX([1]상장!W$11:W$2829,MATCH($A2677,[1]상장!A$11:A$2829,0)),IF($AM2677="연결",INDEX([1]상장!AB$11:AB$2829,MATCH($A2677,[1]상장!A$11:A$2829,0)),""))</f>
        <v/>
      </c>
    </row>
    <row r="2678" spans="1:44" x14ac:dyDescent="0.3">
      <c r="A2678" t="s">
        <v>8016</v>
      </c>
      <c r="B2678" t="s">
        <v>8017</v>
      </c>
      <c r="C2678" t="s">
        <v>8018</v>
      </c>
      <c r="D2678" s="1" t="e">
        <f>INDEX(Sheet2!$B$2:$B$2345,MATCH(Sheet1!$B2678,Sheet2!$C$2:$C$2345,0))</f>
        <v>#N/A</v>
      </c>
      <c r="E2678" t="s">
        <v>8475</v>
      </c>
      <c r="F2678" t="s">
        <v>8475</v>
      </c>
      <c r="G2678" t="s">
        <v>8475</v>
      </c>
      <c r="H2678" t="s">
        <v>8475</v>
      </c>
      <c r="I2678" t="s">
        <v>8475</v>
      </c>
      <c r="J2678" t="s">
        <v>8475</v>
      </c>
      <c r="K2678" t="s">
        <v>8475</v>
      </c>
      <c r="L2678" t="s">
        <v>8475</v>
      </c>
      <c r="M2678" t="s">
        <v>8475</v>
      </c>
      <c r="N2678" t="s">
        <v>8475</v>
      </c>
      <c r="O2678" t="s">
        <v>8475</v>
      </c>
      <c r="P2678" t="s">
        <v>8475</v>
      </c>
      <c r="Q2678" t="s">
        <v>8475</v>
      </c>
      <c r="R2678" t="s">
        <v>8475</v>
      </c>
      <c r="S2678" t="s">
        <v>8475</v>
      </c>
      <c r="T2678" t="s">
        <v>8475</v>
      </c>
      <c r="U2678" t="s">
        <v>8475</v>
      </c>
      <c r="V2678" t="s">
        <v>8475</v>
      </c>
      <c r="W2678" t="s">
        <v>8475</v>
      </c>
      <c r="X2678" t="s">
        <v>8475</v>
      </c>
      <c r="Y2678" t="s">
        <v>8475</v>
      </c>
      <c r="Z2678" t="s">
        <v>8475</v>
      </c>
      <c r="AA2678" t="s">
        <v>8475</v>
      </c>
      <c r="AB2678" t="s">
        <v>8475</v>
      </c>
      <c r="AC2678" t="s">
        <v>8475</v>
      </c>
      <c r="AD2678" t="s">
        <v>8475</v>
      </c>
      <c r="AE2678" t="s">
        <v>8475</v>
      </c>
      <c r="AF2678" t="s">
        <v>8475</v>
      </c>
      <c r="AG2678" t="s">
        <v>8475</v>
      </c>
      <c r="AH2678" t="s">
        <v>8475</v>
      </c>
      <c r="AI2678" t="s">
        <v>27757</v>
      </c>
      <c r="AJ2678" t="s">
        <v>27757</v>
      </c>
      <c r="AK2678" t="s">
        <v>27757</v>
      </c>
      <c r="AL2678" t="s">
        <v>27757</v>
      </c>
      <c r="AM2678" t="s">
        <v>27757</v>
      </c>
      <c r="AN2678" s="11" t="s">
        <v>8475</v>
      </c>
      <c r="AO2678" s="11" t="s">
        <v>8475</v>
      </c>
      <c r="AP2678" s="11" t="s">
        <v>8475</v>
      </c>
      <c r="AQ2678" s="11" t="s">
        <v>8475</v>
      </c>
      <c r="AR2678" s="11" t="str">
        <f>IF($AM2678="별도",INDEX([1]상장!W$11:W$2829,MATCH($A2678,[1]상장!A$11:A$2829,0)),IF($AM2678="연결",INDEX([1]상장!AB$11:AB$2829,MATCH($A2678,[1]상장!A$11:A$2829,0)),""))</f>
        <v/>
      </c>
    </row>
    <row r="2679" spans="1:44" x14ac:dyDescent="0.3">
      <c r="A2679" t="s">
        <v>8019</v>
      </c>
      <c r="B2679" t="s">
        <v>8020</v>
      </c>
      <c r="C2679" t="s">
        <v>8021</v>
      </c>
      <c r="D2679" s="1" t="e">
        <f>INDEX(Sheet2!$B$2:$B$2345,MATCH(Sheet1!$B2679,Sheet2!$C$2:$C$2345,0))</f>
        <v>#N/A</v>
      </c>
      <c r="E2679" t="s">
        <v>8475</v>
      </c>
      <c r="F2679" t="s">
        <v>8475</v>
      </c>
      <c r="G2679" t="s">
        <v>8475</v>
      </c>
      <c r="H2679" t="s">
        <v>8475</v>
      </c>
      <c r="I2679" t="s">
        <v>8475</v>
      </c>
      <c r="J2679" t="s">
        <v>8475</v>
      </c>
      <c r="K2679" t="s">
        <v>8475</v>
      </c>
      <c r="L2679" t="s">
        <v>8475</v>
      </c>
      <c r="M2679" t="s">
        <v>8475</v>
      </c>
      <c r="N2679" t="s">
        <v>8475</v>
      </c>
      <c r="O2679" t="s">
        <v>8475</v>
      </c>
      <c r="P2679" t="s">
        <v>8475</v>
      </c>
      <c r="Q2679" t="s">
        <v>8475</v>
      </c>
      <c r="R2679" t="s">
        <v>8475</v>
      </c>
      <c r="S2679" t="s">
        <v>8475</v>
      </c>
      <c r="T2679" t="s">
        <v>8475</v>
      </c>
      <c r="U2679" t="s">
        <v>8475</v>
      </c>
      <c r="V2679" t="s">
        <v>8475</v>
      </c>
      <c r="W2679" t="s">
        <v>8475</v>
      </c>
      <c r="X2679" t="s">
        <v>8475</v>
      </c>
      <c r="Y2679" t="s">
        <v>8475</v>
      </c>
      <c r="Z2679" t="s">
        <v>8475</v>
      </c>
      <c r="AA2679" t="s">
        <v>8475</v>
      </c>
      <c r="AB2679" t="s">
        <v>8475</v>
      </c>
      <c r="AC2679" t="s">
        <v>8475</v>
      </c>
      <c r="AD2679" t="s">
        <v>8475</v>
      </c>
      <c r="AE2679" t="s">
        <v>8475</v>
      </c>
      <c r="AF2679" t="s">
        <v>8475</v>
      </c>
      <c r="AG2679" t="s">
        <v>8475</v>
      </c>
      <c r="AH2679" t="s">
        <v>8475</v>
      </c>
      <c r="AI2679" t="s">
        <v>27757</v>
      </c>
      <c r="AJ2679" t="s">
        <v>27757</v>
      </c>
      <c r="AK2679" t="s">
        <v>27757</v>
      </c>
      <c r="AL2679" t="s">
        <v>27757</v>
      </c>
      <c r="AM2679" t="s">
        <v>27757</v>
      </c>
      <c r="AN2679" s="11" t="s">
        <v>8475</v>
      </c>
      <c r="AO2679" s="11" t="s">
        <v>8475</v>
      </c>
      <c r="AP2679" s="11" t="s">
        <v>8475</v>
      </c>
      <c r="AQ2679" s="11" t="s">
        <v>8475</v>
      </c>
      <c r="AR2679" s="11" t="str">
        <f>IF($AM2679="별도",INDEX([1]상장!W$11:W$2829,MATCH($A2679,[1]상장!A$11:A$2829,0)),IF($AM2679="연결",INDEX([1]상장!AB$11:AB$2829,MATCH($A2679,[1]상장!A$11:A$2829,0)),""))</f>
        <v/>
      </c>
    </row>
    <row r="2680" spans="1:44" x14ac:dyDescent="0.3">
      <c r="A2680" t="s">
        <v>8022</v>
      </c>
      <c r="B2680" t="s">
        <v>8023</v>
      </c>
      <c r="C2680" t="s">
        <v>8024</v>
      </c>
      <c r="D2680" s="1" t="e">
        <f>INDEX(Sheet2!$B$2:$B$2345,MATCH(Sheet1!$B2680,Sheet2!$C$2:$C$2345,0))</f>
        <v>#N/A</v>
      </c>
      <c r="E2680" t="s">
        <v>8475</v>
      </c>
      <c r="F2680" t="s">
        <v>8475</v>
      </c>
      <c r="G2680" t="s">
        <v>8475</v>
      </c>
      <c r="H2680" t="s">
        <v>8475</v>
      </c>
      <c r="I2680" t="s">
        <v>8475</v>
      </c>
      <c r="J2680" t="s">
        <v>8475</v>
      </c>
      <c r="K2680" t="s">
        <v>8475</v>
      </c>
      <c r="L2680" t="s">
        <v>8475</v>
      </c>
      <c r="M2680" t="s">
        <v>8475</v>
      </c>
      <c r="N2680" t="s">
        <v>8475</v>
      </c>
      <c r="O2680" t="s">
        <v>8475</v>
      </c>
      <c r="P2680" t="s">
        <v>8475</v>
      </c>
      <c r="Q2680" t="s">
        <v>8475</v>
      </c>
      <c r="R2680" t="s">
        <v>8475</v>
      </c>
      <c r="S2680" t="s">
        <v>8475</v>
      </c>
      <c r="T2680" t="s">
        <v>8475</v>
      </c>
      <c r="U2680" t="s">
        <v>8475</v>
      </c>
      <c r="V2680" t="s">
        <v>8475</v>
      </c>
      <c r="W2680" t="s">
        <v>8475</v>
      </c>
      <c r="X2680" t="s">
        <v>8475</v>
      </c>
      <c r="Y2680" t="s">
        <v>8475</v>
      </c>
      <c r="Z2680" t="s">
        <v>8475</v>
      </c>
      <c r="AA2680" t="s">
        <v>8475</v>
      </c>
      <c r="AB2680" t="s">
        <v>8475</v>
      </c>
      <c r="AC2680" t="s">
        <v>8475</v>
      </c>
      <c r="AD2680" t="s">
        <v>8475</v>
      </c>
      <c r="AE2680" t="s">
        <v>8475</v>
      </c>
      <c r="AF2680" t="s">
        <v>8475</v>
      </c>
      <c r="AG2680" t="s">
        <v>8475</v>
      </c>
      <c r="AH2680" t="s">
        <v>8475</v>
      </c>
      <c r="AI2680" t="s">
        <v>27757</v>
      </c>
      <c r="AJ2680" t="s">
        <v>27757</v>
      </c>
      <c r="AK2680" t="s">
        <v>27757</v>
      </c>
      <c r="AL2680" t="s">
        <v>27757</v>
      </c>
      <c r="AM2680" t="s">
        <v>27757</v>
      </c>
      <c r="AN2680" s="11" t="s">
        <v>8475</v>
      </c>
      <c r="AO2680" s="11" t="s">
        <v>8475</v>
      </c>
      <c r="AP2680" s="11" t="s">
        <v>8475</v>
      </c>
      <c r="AQ2680" s="11" t="s">
        <v>8475</v>
      </c>
      <c r="AR2680" s="11" t="str">
        <f>IF($AM2680="별도",INDEX([1]상장!W$11:W$2829,MATCH($A2680,[1]상장!A$11:A$2829,0)),IF($AM2680="연결",INDEX([1]상장!AB$11:AB$2829,MATCH($A2680,[1]상장!A$11:A$2829,0)),""))</f>
        <v/>
      </c>
    </row>
    <row r="2681" spans="1:44" x14ac:dyDescent="0.3">
      <c r="A2681" t="s">
        <v>8025</v>
      </c>
      <c r="B2681" t="s">
        <v>8026</v>
      </c>
      <c r="C2681" t="s">
        <v>8027</v>
      </c>
      <c r="D2681" s="1" t="e">
        <f>INDEX(Sheet2!$B$2:$B$2345,MATCH(Sheet1!$B2681,Sheet2!$C$2:$C$2345,0))</f>
        <v>#N/A</v>
      </c>
      <c r="E2681" t="s">
        <v>8475</v>
      </c>
      <c r="F2681" t="s">
        <v>8475</v>
      </c>
      <c r="G2681" t="s">
        <v>8475</v>
      </c>
      <c r="H2681" t="s">
        <v>8475</v>
      </c>
      <c r="I2681" t="s">
        <v>8475</v>
      </c>
      <c r="J2681" t="s">
        <v>8475</v>
      </c>
      <c r="K2681" t="s">
        <v>8475</v>
      </c>
      <c r="L2681" t="s">
        <v>8475</v>
      </c>
      <c r="M2681" t="s">
        <v>8475</v>
      </c>
      <c r="N2681" t="s">
        <v>8475</v>
      </c>
      <c r="O2681" t="s">
        <v>8475</v>
      </c>
      <c r="P2681" t="s">
        <v>8475</v>
      </c>
      <c r="Q2681" t="s">
        <v>8475</v>
      </c>
      <c r="R2681" t="s">
        <v>8475</v>
      </c>
      <c r="S2681" t="s">
        <v>8475</v>
      </c>
      <c r="T2681" t="s">
        <v>8475</v>
      </c>
      <c r="U2681" t="s">
        <v>8475</v>
      </c>
      <c r="V2681" t="s">
        <v>8475</v>
      </c>
      <c r="W2681" t="s">
        <v>8475</v>
      </c>
      <c r="X2681" t="s">
        <v>8475</v>
      </c>
      <c r="Y2681" t="s">
        <v>8475</v>
      </c>
      <c r="Z2681" t="s">
        <v>8475</v>
      </c>
      <c r="AA2681" t="s">
        <v>8475</v>
      </c>
      <c r="AB2681" t="s">
        <v>8475</v>
      </c>
      <c r="AC2681" t="s">
        <v>8475</v>
      </c>
      <c r="AD2681" t="s">
        <v>8475</v>
      </c>
      <c r="AE2681" t="s">
        <v>8475</v>
      </c>
      <c r="AF2681" t="s">
        <v>8475</v>
      </c>
      <c r="AG2681" t="s">
        <v>8475</v>
      </c>
      <c r="AH2681" t="s">
        <v>8475</v>
      </c>
      <c r="AI2681" t="s">
        <v>27757</v>
      </c>
      <c r="AJ2681" t="s">
        <v>27757</v>
      </c>
      <c r="AK2681" t="s">
        <v>27757</v>
      </c>
      <c r="AL2681" t="s">
        <v>27757</v>
      </c>
      <c r="AM2681" t="s">
        <v>27757</v>
      </c>
      <c r="AN2681" s="11" t="s">
        <v>8475</v>
      </c>
      <c r="AO2681" s="11" t="s">
        <v>8475</v>
      </c>
      <c r="AP2681" s="11" t="s">
        <v>8475</v>
      </c>
      <c r="AQ2681" s="11" t="s">
        <v>8475</v>
      </c>
      <c r="AR2681" s="11" t="str">
        <f>IF($AM2681="별도",INDEX([1]상장!W$11:W$2829,MATCH($A2681,[1]상장!A$11:A$2829,0)),IF($AM2681="연결",INDEX([1]상장!AB$11:AB$2829,MATCH($A2681,[1]상장!A$11:A$2829,0)),""))</f>
        <v/>
      </c>
    </row>
    <row r="2682" spans="1:44" x14ac:dyDescent="0.3">
      <c r="A2682" t="s">
        <v>8028</v>
      </c>
      <c r="B2682" t="s">
        <v>8029</v>
      </c>
      <c r="C2682" t="s">
        <v>8030</v>
      </c>
      <c r="D2682" s="1" t="e">
        <f>INDEX(Sheet2!$B$2:$B$2345,MATCH(Sheet1!$B2682,Sheet2!$C$2:$C$2345,0))</f>
        <v>#N/A</v>
      </c>
      <c r="E2682" t="s">
        <v>8475</v>
      </c>
      <c r="F2682" t="s">
        <v>8475</v>
      </c>
      <c r="G2682" t="s">
        <v>8475</v>
      </c>
      <c r="H2682" t="s">
        <v>8475</v>
      </c>
      <c r="I2682" t="s">
        <v>8475</v>
      </c>
      <c r="J2682" t="s">
        <v>8475</v>
      </c>
      <c r="K2682" t="s">
        <v>8475</v>
      </c>
      <c r="L2682" t="s">
        <v>8475</v>
      </c>
      <c r="M2682" t="s">
        <v>8475</v>
      </c>
      <c r="N2682" t="s">
        <v>8475</v>
      </c>
      <c r="O2682" t="s">
        <v>8475</v>
      </c>
      <c r="P2682" t="s">
        <v>8475</v>
      </c>
      <c r="Q2682" t="s">
        <v>8475</v>
      </c>
      <c r="R2682" t="s">
        <v>8475</v>
      </c>
      <c r="S2682" t="s">
        <v>8475</v>
      </c>
      <c r="T2682" t="s">
        <v>8475</v>
      </c>
      <c r="U2682" t="s">
        <v>8475</v>
      </c>
      <c r="V2682" t="s">
        <v>8475</v>
      </c>
      <c r="W2682" t="s">
        <v>8475</v>
      </c>
      <c r="X2682" t="s">
        <v>8475</v>
      </c>
      <c r="Y2682" t="s">
        <v>8475</v>
      </c>
      <c r="Z2682" t="s">
        <v>8475</v>
      </c>
      <c r="AA2682" t="s">
        <v>8475</v>
      </c>
      <c r="AB2682" t="s">
        <v>8475</v>
      </c>
      <c r="AC2682" t="s">
        <v>8475</v>
      </c>
      <c r="AD2682" t="s">
        <v>8475</v>
      </c>
      <c r="AE2682" t="s">
        <v>8475</v>
      </c>
      <c r="AF2682" t="s">
        <v>8475</v>
      </c>
      <c r="AG2682" t="s">
        <v>8475</v>
      </c>
      <c r="AH2682" t="s">
        <v>8475</v>
      </c>
      <c r="AI2682" t="s">
        <v>27757</v>
      </c>
      <c r="AJ2682" t="s">
        <v>27757</v>
      </c>
      <c r="AK2682" t="s">
        <v>27757</v>
      </c>
      <c r="AL2682" t="s">
        <v>27757</v>
      </c>
      <c r="AM2682" t="s">
        <v>27757</v>
      </c>
      <c r="AN2682" s="11" t="s">
        <v>8475</v>
      </c>
      <c r="AO2682" s="11" t="s">
        <v>8475</v>
      </c>
      <c r="AP2682" s="11" t="s">
        <v>8475</v>
      </c>
      <c r="AQ2682" s="11" t="s">
        <v>8475</v>
      </c>
      <c r="AR2682" s="11" t="str">
        <f>IF($AM2682="별도",INDEX([1]상장!W$11:W$2829,MATCH($A2682,[1]상장!A$11:A$2829,0)),IF($AM2682="연결",INDEX([1]상장!AB$11:AB$2829,MATCH($A2682,[1]상장!A$11:A$2829,0)),""))</f>
        <v/>
      </c>
    </row>
    <row r="2683" spans="1:44" x14ac:dyDescent="0.3">
      <c r="A2683" t="s">
        <v>8031</v>
      </c>
      <c r="B2683" t="s">
        <v>8032</v>
      </c>
      <c r="C2683" t="s">
        <v>8033</v>
      </c>
      <c r="D2683" s="1" t="e">
        <f>INDEX(Sheet2!$B$2:$B$2345,MATCH(Sheet1!$B2683,Sheet2!$C$2:$C$2345,0))</f>
        <v>#N/A</v>
      </c>
      <c r="E2683" t="s">
        <v>8475</v>
      </c>
      <c r="F2683" t="s">
        <v>8475</v>
      </c>
      <c r="G2683" t="s">
        <v>8475</v>
      </c>
      <c r="H2683" t="s">
        <v>8475</v>
      </c>
      <c r="I2683" t="s">
        <v>8475</v>
      </c>
      <c r="J2683" t="s">
        <v>8475</v>
      </c>
      <c r="K2683" t="s">
        <v>8475</v>
      </c>
      <c r="L2683" t="s">
        <v>8475</v>
      </c>
      <c r="M2683" t="s">
        <v>8475</v>
      </c>
      <c r="N2683" t="s">
        <v>8475</v>
      </c>
      <c r="O2683" t="s">
        <v>8475</v>
      </c>
      <c r="P2683" t="s">
        <v>8475</v>
      </c>
      <c r="Q2683" t="s">
        <v>8475</v>
      </c>
      <c r="R2683" t="s">
        <v>8475</v>
      </c>
      <c r="S2683" t="s">
        <v>8475</v>
      </c>
      <c r="T2683" t="s">
        <v>8475</v>
      </c>
      <c r="U2683" t="s">
        <v>8475</v>
      </c>
      <c r="V2683" t="s">
        <v>8475</v>
      </c>
      <c r="W2683" t="s">
        <v>8475</v>
      </c>
      <c r="X2683" t="s">
        <v>8475</v>
      </c>
      <c r="Y2683" t="s">
        <v>8475</v>
      </c>
      <c r="Z2683" t="s">
        <v>8475</v>
      </c>
      <c r="AA2683" t="s">
        <v>8475</v>
      </c>
      <c r="AB2683" t="s">
        <v>8475</v>
      </c>
      <c r="AC2683" t="s">
        <v>8475</v>
      </c>
      <c r="AD2683" t="s">
        <v>8475</v>
      </c>
      <c r="AE2683" t="s">
        <v>8475</v>
      </c>
      <c r="AF2683" t="s">
        <v>8475</v>
      </c>
      <c r="AG2683" t="s">
        <v>8475</v>
      </c>
      <c r="AH2683" t="s">
        <v>8475</v>
      </c>
      <c r="AI2683" t="s">
        <v>27757</v>
      </c>
      <c r="AJ2683" t="s">
        <v>27757</v>
      </c>
      <c r="AK2683" t="s">
        <v>27757</v>
      </c>
      <c r="AL2683" t="s">
        <v>27757</v>
      </c>
      <c r="AM2683" t="s">
        <v>27757</v>
      </c>
      <c r="AN2683" s="11" t="s">
        <v>8475</v>
      </c>
      <c r="AO2683" s="11" t="s">
        <v>8475</v>
      </c>
      <c r="AP2683" s="11" t="s">
        <v>8475</v>
      </c>
      <c r="AQ2683" s="11" t="s">
        <v>8475</v>
      </c>
      <c r="AR2683" s="11" t="str">
        <f>IF($AM2683="별도",INDEX([1]상장!W$11:W$2829,MATCH($A2683,[1]상장!A$11:A$2829,0)),IF($AM2683="연결",INDEX([1]상장!AB$11:AB$2829,MATCH($A2683,[1]상장!A$11:A$2829,0)),""))</f>
        <v/>
      </c>
    </row>
    <row r="2684" spans="1:44" x14ac:dyDescent="0.3">
      <c r="A2684" t="s">
        <v>8034</v>
      </c>
      <c r="B2684" t="s">
        <v>8035</v>
      </c>
      <c r="C2684" t="s">
        <v>8036</v>
      </c>
      <c r="D2684" s="1" t="e">
        <f>INDEX(Sheet2!$B$2:$B$2345,MATCH(Sheet1!$B2684,Sheet2!$C$2:$C$2345,0))</f>
        <v>#N/A</v>
      </c>
      <c r="E2684" t="s">
        <v>8475</v>
      </c>
      <c r="F2684" t="s">
        <v>8475</v>
      </c>
      <c r="G2684" t="s">
        <v>8475</v>
      </c>
      <c r="H2684" t="s">
        <v>8475</v>
      </c>
      <c r="I2684" t="s">
        <v>8475</v>
      </c>
      <c r="J2684" t="s">
        <v>8475</v>
      </c>
      <c r="K2684" t="s">
        <v>8475</v>
      </c>
      <c r="L2684" t="s">
        <v>8475</v>
      </c>
      <c r="M2684" t="s">
        <v>8475</v>
      </c>
      <c r="N2684" t="s">
        <v>8475</v>
      </c>
      <c r="O2684" t="s">
        <v>8475</v>
      </c>
      <c r="P2684" t="s">
        <v>8475</v>
      </c>
      <c r="Q2684" t="s">
        <v>8475</v>
      </c>
      <c r="R2684" t="s">
        <v>8475</v>
      </c>
      <c r="S2684" t="s">
        <v>8475</v>
      </c>
      <c r="T2684" t="s">
        <v>8475</v>
      </c>
      <c r="U2684" t="s">
        <v>8475</v>
      </c>
      <c r="V2684" t="s">
        <v>8475</v>
      </c>
      <c r="W2684" t="s">
        <v>8475</v>
      </c>
      <c r="X2684" t="s">
        <v>8475</v>
      </c>
      <c r="Y2684" t="s">
        <v>8475</v>
      </c>
      <c r="Z2684" t="s">
        <v>8475</v>
      </c>
      <c r="AA2684" t="s">
        <v>8475</v>
      </c>
      <c r="AB2684" t="s">
        <v>8475</v>
      </c>
      <c r="AC2684" t="s">
        <v>8475</v>
      </c>
      <c r="AD2684" t="s">
        <v>8475</v>
      </c>
      <c r="AE2684" t="s">
        <v>8475</v>
      </c>
      <c r="AF2684" t="s">
        <v>8475</v>
      </c>
      <c r="AG2684" t="s">
        <v>8475</v>
      </c>
      <c r="AH2684" t="s">
        <v>8475</v>
      </c>
      <c r="AI2684" t="s">
        <v>27757</v>
      </c>
      <c r="AJ2684" t="s">
        <v>27757</v>
      </c>
      <c r="AK2684" t="s">
        <v>27757</v>
      </c>
      <c r="AL2684" t="s">
        <v>27757</v>
      </c>
      <c r="AM2684" t="s">
        <v>27757</v>
      </c>
      <c r="AN2684" s="11" t="s">
        <v>8475</v>
      </c>
      <c r="AO2684" s="11" t="s">
        <v>8475</v>
      </c>
      <c r="AP2684" s="11" t="s">
        <v>8475</v>
      </c>
      <c r="AQ2684" s="11" t="s">
        <v>8475</v>
      </c>
      <c r="AR2684" s="11" t="str">
        <f>IF($AM2684="별도",INDEX([1]상장!W$11:W$2829,MATCH($A2684,[1]상장!A$11:A$2829,0)),IF($AM2684="연결",INDEX([1]상장!AB$11:AB$2829,MATCH($A2684,[1]상장!A$11:A$2829,0)),""))</f>
        <v/>
      </c>
    </row>
    <row r="2685" spans="1:44" x14ac:dyDescent="0.3">
      <c r="A2685" t="s">
        <v>8037</v>
      </c>
      <c r="B2685" t="s">
        <v>8038</v>
      </c>
      <c r="C2685" t="s">
        <v>8039</v>
      </c>
      <c r="D2685" s="1" t="e">
        <f>INDEX(Sheet2!$B$2:$B$2345,MATCH(Sheet1!$B2685,Sheet2!$C$2:$C$2345,0))</f>
        <v>#N/A</v>
      </c>
      <c r="E2685" t="s">
        <v>8475</v>
      </c>
      <c r="F2685" t="s">
        <v>8475</v>
      </c>
      <c r="G2685" t="s">
        <v>8475</v>
      </c>
      <c r="H2685" t="s">
        <v>8475</v>
      </c>
      <c r="I2685" t="s">
        <v>8475</v>
      </c>
      <c r="J2685" t="s">
        <v>8475</v>
      </c>
      <c r="K2685" t="s">
        <v>8475</v>
      </c>
      <c r="L2685" t="s">
        <v>8475</v>
      </c>
      <c r="M2685" t="s">
        <v>8475</v>
      </c>
      <c r="N2685" t="s">
        <v>8475</v>
      </c>
      <c r="O2685" t="s">
        <v>8475</v>
      </c>
      <c r="P2685" t="s">
        <v>8475</v>
      </c>
      <c r="Q2685" t="s">
        <v>8475</v>
      </c>
      <c r="R2685" t="s">
        <v>8475</v>
      </c>
      <c r="S2685" t="s">
        <v>8475</v>
      </c>
      <c r="T2685" t="s">
        <v>8475</v>
      </c>
      <c r="U2685" t="s">
        <v>8475</v>
      </c>
      <c r="V2685" t="s">
        <v>8475</v>
      </c>
      <c r="W2685" t="s">
        <v>8475</v>
      </c>
      <c r="X2685" t="s">
        <v>8475</v>
      </c>
      <c r="Y2685" t="s">
        <v>8475</v>
      </c>
      <c r="Z2685" t="s">
        <v>8475</v>
      </c>
      <c r="AA2685" t="s">
        <v>8475</v>
      </c>
      <c r="AB2685" t="s">
        <v>8475</v>
      </c>
      <c r="AC2685" t="s">
        <v>8475</v>
      </c>
      <c r="AD2685" t="s">
        <v>8475</v>
      </c>
      <c r="AE2685" t="s">
        <v>8475</v>
      </c>
      <c r="AF2685" t="s">
        <v>8475</v>
      </c>
      <c r="AG2685" t="s">
        <v>8475</v>
      </c>
      <c r="AH2685" t="s">
        <v>8475</v>
      </c>
      <c r="AI2685" t="s">
        <v>27757</v>
      </c>
      <c r="AJ2685" t="s">
        <v>27757</v>
      </c>
      <c r="AK2685" t="s">
        <v>27757</v>
      </c>
      <c r="AL2685" t="s">
        <v>27757</v>
      </c>
      <c r="AM2685" t="s">
        <v>27757</v>
      </c>
      <c r="AN2685" s="11" t="s">
        <v>8475</v>
      </c>
      <c r="AO2685" s="11" t="s">
        <v>8475</v>
      </c>
      <c r="AP2685" s="11" t="s">
        <v>8475</v>
      </c>
      <c r="AQ2685" s="11" t="s">
        <v>8475</v>
      </c>
      <c r="AR2685" s="11" t="str">
        <f>IF($AM2685="별도",INDEX([1]상장!W$11:W$2829,MATCH($A2685,[1]상장!A$11:A$2829,0)),IF($AM2685="연결",INDEX([1]상장!AB$11:AB$2829,MATCH($A2685,[1]상장!A$11:A$2829,0)),""))</f>
        <v/>
      </c>
    </row>
    <row r="2686" spans="1:44" x14ac:dyDescent="0.3">
      <c r="A2686" t="s">
        <v>8040</v>
      </c>
      <c r="B2686" t="s">
        <v>8041</v>
      </c>
      <c r="C2686" t="s">
        <v>8042</v>
      </c>
      <c r="D2686" s="1" t="e">
        <f>INDEX(Sheet2!$B$2:$B$2345,MATCH(Sheet1!$B2686,Sheet2!$C$2:$C$2345,0))</f>
        <v>#N/A</v>
      </c>
      <c r="E2686" t="s">
        <v>8475</v>
      </c>
      <c r="F2686" t="s">
        <v>8475</v>
      </c>
      <c r="G2686" t="s">
        <v>8475</v>
      </c>
      <c r="H2686" t="s">
        <v>8475</v>
      </c>
      <c r="I2686" t="s">
        <v>8475</v>
      </c>
      <c r="J2686" t="s">
        <v>8475</v>
      </c>
      <c r="K2686" t="s">
        <v>8475</v>
      </c>
      <c r="L2686" t="s">
        <v>8475</v>
      </c>
      <c r="M2686" t="s">
        <v>8475</v>
      </c>
      <c r="N2686" t="s">
        <v>8475</v>
      </c>
      <c r="O2686" t="s">
        <v>8475</v>
      </c>
      <c r="P2686" t="s">
        <v>8475</v>
      </c>
      <c r="Q2686" t="s">
        <v>8475</v>
      </c>
      <c r="R2686" t="s">
        <v>8475</v>
      </c>
      <c r="S2686" t="s">
        <v>8475</v>
      </c>
      <c r="T2686" t="s">
        <v>8475</v>
      </c>
      <c r="U2686" t="s">
        <v>8475</v>
      </c>
      <c r="V2686" t="s">
        <v>8475</v>
      </c>
      <c r="W2686" t="s">
        <v>8475</v>
      </c>
      <c r="X2686" t="s">
        <v>8475</v>
      </c>
      <c r="Y2686" t="s">
        <v>8475</v>
      </c>
      <c r="Z2686" t="s">
        <v>8475</v>
      </c>
      <c r="AA2686" t="s">
        <v>8475</v>
      </c>
      <c r="AB2686" t="s">
        <v>8475</v>
      </c>
      <c r="AC2686" t="s">
        <v>8475</v>
      </c>
      <c r="AD2686" t="s">
        <v>8475</v>
      </c>
      <c r="AE2686" t="s">
        <v>8475</v>
      </c>
      <c r="AF2686" t="s">
        <v>8475</v>
      </c>
      <c r="AG2686" t="s">
        <v>8475</v>
      </c>
      <c r="AH2686" t="s">
        <v>8475</v>
      </c>
      <c r="AI2686" t="s">
        <v>27757</v>
      </c>
      <c r="AJ2686" t="s">
        <v>27757</v>
      </c>
      <c r="AK2686" t="s">
        <v>27757</v>
      </c>
      <c r="AL2686" t="s">
        <v>27757</v>
      </c>
      <c r="AM2686" t="s">
        <v>27757</v>
      </c>
      <c r="AN2686" s="11" t="s">
        <v>8475</v>
      </c>
      <c r="AO2686" s="11" t="s">
        <v>8475</v>
      </c>
      <c r="AP2686" s="11" t="s">
        <v>8475</v>
      </c>
      <c r="AQ2686" s="11" t="s">
        <v>8475</v>
      </c>
      <c r="AR2686" s="11" t="str">
        <f>IF($AM2686="별도",INDEX([1]상장!W$11:W$2829,MATCH($A2686,[1]상장!A$11:A$2829,0)),IF($AM2686="연결",INDEX([1]상장!AB$11:AB$2829,MATCH($A2686,[1]상장!A$11:A$2829,0)),""))</f>
        <v/>
      </c>
    </row>
    <row r="2687" spans="1:44" x14ac:dyDescent="0.3">
      <c r="A2687" t="s">
        <v>8043</v>
      </c>
      <c r="B2687" t="s">
        <v>8044</v>
      </c>
      <c r="C2687" t="s">
        <v>8045</v>
      </c>
      <c r="D2687" s="1" t="e">
        <f>INDEX(Sheet2!$B$2:$B$2345,MATCH(Sheet1!$B2687,Sheet2!$C$2:$C$2345,0))</f>
        <v>#N/A</v>
      </c>
      <c r="E2687" t="s">
        <v>8475</v>
      </c>
      <c r="F2687" t="s">
        <v>8475</v>
      </c>
      <c r="G2687" t="s">
        <v>8475</v>
      </c>
      <c r="H2687" t="s">
        <v>8475</v>
      </c>
      <c r="I2687" t="s">
        <v>8475</v>
      </c>
      <c r="J2687" t="s">
        <v>8475</v>
      </c>
      <c r="K2687" t="s">
        <v>8475</v>
      </c>
      <c r="L2687" t="s">
        <v>8475</v>
      </c>
      <c r="M2687" t="s">
        <v>8475</v>
      </c>
      <c r="N2687" t="s">
        <v>8475</v>
      </c>
      <c r="O2687" t="s">
        <v>8475</v>
      </c>
      <c r="P2687" t="s">
        <v>8475</v>
      </c>
      <c r="Q2687" t="s">
        <v>8475</v>
      </c>
      <c r="R2687" t="s">
        <v>8475</v>
      </c>
      <c r="S2687" t="s">
        <v>8475</v>
      </c>
      <c r="T2687" t="s">
        <v>8475</v>
      </c>
      <c r="U2687" t="s">
        <v>8475</v>
      </c>
      <c r="V2687" t="s">
        <v>8475</v>
      </c>
      <c r="W2687" t="s">
        <v>8475</v>
      </c>
      <c r="X2687" t="s">
        <v>8475</v>
      </c>
      <c r="Y2687" t="s">
        <v>8475</v>
      </c>
      <c r="Z2687" t="s">
        <v>8475</v>
      </c>
      <c r="AA2687" t="s">
        <v>8475</v>
      </c>
      <c r="AB2687" t="s">
        <v>8475</v>
      </c>
      <c r="AC2687" t="s">
        <v>8475</v>
      </c>
      <c r="AD2687" t="s">
        <v>8475</v>
      </c>
      <c r="AE2687" t="s">
        <v>8475</v>
      </c>
      <c r="AF2687" t="s">
        <v>8475</v>
      </c>
      <c r="AG2687" t="s">
        <v>8475</v>
      </c>
      <c r="AH2687" t="s">
        <v>8475</v>
      </c>
      <c r="AI2687" t="s">
        <v>27757</v>
      </c>
      <c r="AJ2687" t="s">
        <v>27757</v>
      </c>
      <c r="AK2687" t="s">
        <v>27757</v>
      </c>
      <c r="AL2687" t="s">
        <v>27757</v>
      </c>
      <c r="AM2687" t="s">
        <v>27757</v>
      </c>
      <c r="AN2687" s="11" t="s">
        <v>8475</v>
      </c>
      <c r="AO2687" s="11" t="s">
        <v>8475</v>
      </c>
      <c r="AP2687" s="11" t="s">
        <v>8475</v>
      </c>
      <c r="AQ2687" s="11" t="s">
        <v>8475</v>
      </c>
      <c r="AR2687" s="11" t="str">
        <f>IF($AM2687="별도",INDEX([1]상장!W$11:W$2829,MATCH($A2687,[1]상장!A$11:A$2829,0)),IF($AM2687="연결",INDEX([1]상장!AB$11:AB$2829,MATCH($A2687,[1]상장!A$11:A$2829,0)),""))</f>
        <v/>
      </c>
    </row>
    <row r="2688" spans="1:44" x14ac:dyDescent="0.3">
      <c r="A2688" t="s">
        <v>8046</v>
      </c>
      <c r="B2688" t="s">
        <v>8047</v>
      </c>
      <c r="C2688" t="s">
        <v>8048</v>
      </c>
      <c r="D2688" s="1" t="e">
        <f>INDEX(Sheet2!$B$2:$B$2345,MATCH(Sheet1!$B2688,Sheet2!$C$2:$C$2345,0))</f>
        <v>#N/A</v>
      </c>
      <c r="E2688" t="s">
        <v>8475</v>
      </c>
      <c r="F2688" t="s">
        <v>8475</v>
      </c>
      <c r="G2688" t="s">
        <v>8475</v>
      </c>
      <c r="H2688" t="s">
        <v>8475</v>
      </c>
      <c r="I2688" t="s">
        <v>8475</v>
      </c>
      <c r="J2688" t="s">
        <v>8475</v>
      </c>
      <c r="K2688" t="s">
        <v>8475</v>
      </c>
      <c r="L2688" t="s">
        <v>8475</v>
      </c>
      <c r="M2688" t="s">
        <v>8475</v>
      </c>
      <c r="N2688" t="s">
        <v>8475</v>
      </c>
      <c r="O2688" t="s">
        <v>8475</v>
      </c>
      <c r="P2688" t="s">
        <v>8475</v>
      </c>
      <c r="Q2688" t="s">
        <v>8475</v>
      </c>
      <c r="R2688" t="s">
        <v>8475</v>
      </c>
      <c r="S2688" t="s">
        <v>8475</v>
      </c>
      <c r="T2688" t="s">
        <v>8475</v>
      </c>
      <c r="U2688" t="s">
        <v>8475</v>
      </c>
      <c r="V2688" t="s">
        <v>8475</v>
      </c>
      <c r="W2688" t="s">
        <v>8475</v>
      </c>
      <c r="X2688" t="s">
        <v>8475</v>
      </c>
      <c r="Y2688" t="s">
        <v>8475</v>
      </c>
      <c r="Z2688" t="s">
        <v>8475</v>
      </c>
      <c r="AA2688" t="s">
        <v>8475</v>
      </c>
      <c r="AB2688" t="s">
        <v>8475</v>
      </c>
      <c r="AC2688" t="s">
        <v>8475</v>
      </c>
      <c r="AD2688" t="s">
        <v>8475</v>
      </c>
      <c r="AE2688" t="s">
        <v>8475</v>
      </c>
      <c r="AF2688" t="s">
        <v>8475</v>
      </c>
      <c r="AG2688" t="s">
        <v>8475</v>
      </c>
      <c r="AH2688" t="s">
        <v>8475</v>
      </c>
      <c r="AI2688" t="s">
        <v>27757</v>
      </c>
      <c r="AJ2688" t="s">
        <v>27757</v>
      </c>
      <c r="AK2688" t="s">
        <v>27757</v>
      </c>
      <c r="AL2688" t="s">
        <v>27757</v>
      </c>
      <c r="AM2688" t="s">
        <v>27757</v>
      </c>
      <c r="AN2688" s="11" t="s">
        <v>8475</v>
      </c>
      <c r="AO2688" s="11" t="s">
        <v>8475</v>
      </c>
      <c r="AP2688" s="11" t="s">
        <v>8475</v>
      </c>
      <c r="AQ2688" s="11" t="s">
        <v>8475</v>
      </c>
      <c r="AR2688" s="11" t="str">
        <f>IF($AM2688="별도",INDEX([1]상장!W$11:W$2829,MATCH($A2688,[1]상장!A$11:A$2829,0)),IF($AM2688="연결",INDEX([1]상장!AB$11:AB$2829,MATCH($A2688,[1]상장!A$11:A$2829,0)),""))</f>
        <v/>
      </c>
    </row>
    <row r="2689" spans="1:44" x14ac:dyDescent="0.3">
      <c r="A2689" t="s">
        <v>8049</v>
      </c>
      <c r="B2689" t="s">
        <v>8050</v>
      </c>
      <c r="C2689" t="s">
        <v>8051</v>
      </c>
      <c r="D2689" s="1" t="e">
        <f>INDEX(Sheet2!$B$2:$B$2345,MATCH(Sheet1!$B2689,Sheet2!$C$2:$C$2345,0))</f>
        <v>#N/A</v>
      </c>
      <c r="E2689" t="s">
        <v>8475</v>
      </c>
      <c r="F2689" t="s">
        <v>8475</v>
      </c>
      <c r="G2689" t="s">
        <v>8475</v>
      </c>
      <c r="H2689" t="s">
        <v>8475</v>
      </c>
      <c r="I2689" t="s">
        <v>8475</v>
      </c>
      <c r="J2689" t="s">
        <v>8475</v>
      </c>
      <c r="K2689" t="s">
        <v>8475</v>
      </c>
      <c r="L2689" t="s">
        <v>8475</v>
      </c>
      <c r="M2689" t="s">
        <v>8475</v>
      </c>
      <c r="N2689" t="s">
        <v>8475</v>
      </c>
      <c r="O2689" t="s">
        <v>8475</v>
      </c>
      <c r="P2689" t="s">
        <v>8475</v>
      </c>
      <c r="Q2689" t="s">
        <v>8475</v>
      </c>
      <c r="R2689" t="s">
        <v>8475</v>
      </c>
      <c r="S2689" t="s">
        <v>8475</v>
      </c>
      <c r="T2689" t="s">
        <v>8475</v>
      </c>
      <c r="U2689" t="s">
        <v>8475</v>
      </c>
      <c r="V2689" t="s">
        <v>8475</v>
      </c>
      <c r="W2689" t="s">
        <v>8475</v>
      </c>
      <c r="X2689" t="s">
        <v>8475</v>
      </c>
      <c r="Y2689" t="s">
        <v>8475</v>
      </c>
      <c r="Z2689" t="s">
        <v>8475</v>
      </c>
      <c r="AA2689" t="s">
        <v>8475</v>
      </c>
      <c r="AB2689" t="s">
        <v>8475</v>
      </c>
      <c r="AC2689" t="s">
        <v>8475</v>
      </c>
      <c r="AD2689" t="s">
        <v>8475</v>
      </c>
      <c r="AE2689" t="s">
        <v>8475</v>
      </c>
      <c r="AF2689" t="s">
        <v>8475</v>
      </c>
      <c r="AG2689" t="s">
        <v>8475</v>
      </c>
      <c r="AH2689" t="s">
        <v>8475</v>
      </c>
      <c r="AI2689" t="s">
        <v>27757</v>
      </c>
      <c r="AJ2689" t="s">
        <v>27757</v>
      </c>
      <c r="AK2689" t="s">
        <v>27757</v>
      </c>
      <c r="AL2689" t="s">
        <v>27757</v>
      </c>
      <c r="AM2689" t="s">
        <v>27757</v>
      </c>
      <c r="AN2689" s="11" t="s">
        <v>8475</v>
      </c>
      <c r="AO2689" s="11" t="s">
        <v>8475</v>
      </c>
      <c r="AP2689" s="11" t="s">
        <v>8475</v>
      </c>
      <c r="AQ2689" s="11" t="s">
        <v>8475</v>
      </c>
      <c r="AR2689" s="11" t="str">
        <f>IF($AM2689="별도",INDEX([1]상장!W$11:W$2829,MATCH($A2689,[1]상장!A$11:A$2829,0)),IF($AM2689="연결",INDEX([1]상장!AB$11:AB$2829,MATCH($A2689,[1]상장!A$11:A$2829,0)),""))</f>
        <v/>
      </c>
    </row>
    <row r="2690" spans="1:44" x14ac:dyDescent="0.3">
      <c r="A2690" t="s">
        <v>8052</v>
      </c>
      <c r="B2690" t="s">
        <v>8053</v>
      </c>
      <c r="C2690" t="s">
        <v>8054</v>
      </c>
      <c r="D2690" s="1" t="e">
        <f>INDEX(Sheet2!$B$2:$B$2345,MATCH(Sheet1!$B2690,Sheet2!$C$2:$C$2345,0))</f>
        <v>#N/A</v>
      </c>
      <c r="E2690" t="s">
        <v>8475</v>
      </c>
      <c r="F2690" t="s">
        <v>8475</v>
      </c>
      <c r="G2690" t="s">
        <v>8475</v>
      </c>
      <c r="H2690" t="s">
        <v>8475</v>
      </c>
      <c r="I2690" t="s">
        <v>8475</v>
      </c>
      <c r="J2690" t="s">
        <v>8475</v>
      </c>
      <c r="K2690" t="s">
        <v>8475</v>
      </c>
      <c r="L2690" t="s">
        <v>8475</v>
      </c>
      <c r="M2690" t="s">
        <v>8475</v>
      </c>
      <c r="N2690" t="s">
        <v>8475</v>
      </c>
      <c r="O2690" t="s">
        <v>8475</v>
      </c>
      <c r="P2690" t="s">
        <v>8475</v>
      </c>
      <c r="Q2690" t="s">
        <v>8475</v>
      </c>
      <c r="R2690" t="s">
        <v>8475</v>
      </c>
      <c r="S2690" t="s">
        <v>8475</v>
      </c>
      <c r="T2690" t="s">
        <v>8475</v>
      </c>
      <c r="U2690" t="s">
        <v>8475</v>
      </c>
      <c r="V2690" t="s">
        <v>8475</v>
      </c>
      <c r="W2690" t="s">
        <v>8475</v>
      </c>
      <c r="X2690" t="s">
        <v>8475</v>
      </c>
      <c r="Y2690" t="s">
        <v>8475</v>
      </c>
      <c r="Z2690" t="s">
        <v>8475</v>
      </c>
      <c r="AA2690" t="s">
        <v>8475</v>
      </c>
      <c r="AB2690" t="s">
        <v>8475</v>
      </c>
      <c r="AC2690" t="s">
        <v>8475</v>
      </c>
      <c r="AD2690" t="s">
        <v>8475</v>
      </c>
      <c r="AE2690" t="s">
        <v>8475</v>
      </c>
      <c r="AF2690" t="s">
        <v>8475</v>
      </c>
      <c r="AG2690" t="s">
        <v>8475</v>
      </c>
      <c r="AH2690" t="s">
        <v>8475</v>
      </c>
      <c r="AI2690" t="s">
        <v>27757</v>
      </c>
      <c r="AJ2690" t="s">
        <v>27757</v>
      </c>
      <c r="AK2690" t="s">
        <v>27757</v>
      </c>
      <c r="AL2690" t="s">
        <v>27757</v>
      </c>
      <c r="AM2690" t="s">
        <v>27757</v>
      </c>
      <c r="AN2690" s="11" t="s">
        <v>8475</v>
      </c>
      <c r="AO2690" s="11" t="s">
        <v>8475</v>
      </c>
      <c r="AP2690" s="11" t="s">
        <v>8475</v>
      </c>
      <c r="AQ2690" s="11" t="s">
        <v>8475</v>
      </c>
      <c r="AR2690" s="11" t="str">
        <f>IF($AM2690="별도",INDEX([1]상장!W$11:W$2829,MATCH($A2690,[1]상장!A$11:A$2829,0)),IF($AM2690="연결",INDEX([1]상장!AB$11:AB$2829,MATCH($A2690,[1]상장!A$11:A$2829,0)),""))</f>
        <v/>
      </c>
    </row>
    <row r="2691" spans="1:44" x14ac:dyDescent="0.3">
      <c r="A2691" t="s">
        <v>8055</v>
      </c>
      <c r="B2691" t="s">
        <v>8056</v>
      </c>
      <c r="C2691" t="s">
        <v>8057</v>
      </c>
      <c r="D2691" s="1" t="e">
        <f>INDEX(Sheet2!$B$2:$B$2345,MATCH(Sheet1!$B2691,Sheet2!$C$2:$C$2345,0))</f>
        <v>#N/A</v>
      </c>
      <c r="E2691" t="s">
        <v>8475</v>
      </c>
      <c r="F2691" t="s">
        <v>8475</v>
      </c>
      <c r="G2691" t="s">
        <v>8475</v>
      </c>
      <c r="H2691" t="s">
        <v>8475</v>
      </c>
      <c r="I2691" t="s">
        <v>8475</v>
      </c>
      <c r="J2691" t="s">
        <v>8475</v>
      </c>
      <c r="K2691" t="s">
        <v>8475</v>
      </c>
      <c r="L2691" t="s">
        <v>8475</v>
      </c>
      <c r="M2691" t="s">
        <v>8475</v>
      </c>
      <c r="N2691" t="s">
        <v>8475</v>
      </c>
      <c r="O2691" t="s">
        <v>8475</v>
      </c>
      <c r="P2691" t="s">
        <v>8475</v>
      </c>
      <c r="Q2691" t="s">
        <v>8475</v>
      </c>
      <c r="R2691" t="s">
        <v>8475</v>
      </c>
      <c r="S2691" t="s">
        <v>8475</v>
      </c>
      <c r="T2691" t="s">
        <v>8475</v>
      </c>
      <c r="U2691" t="s">
        <v>8475</v>
      </c>
      <c r="V2691" t="s">
        <v>8475</v>
      </c>
      <c r="W2691" t="s">
        <v>8475</v>
      </c>
      <c r="X2691" t="s">
        <v>8475</v>
      </c>
      <c r="Y2691" t="s">
        <v>8475</v>
      </c>
      <c r="Z2691" t="s">
        <v>8475</v>
      </c>
      <c r="AA2691" t="s">
        <v>8475</v>
      </c>
      <c r="AB2691" t="s">
        <v>8475</v>
      </c>
      <c r="AC2691" t="s">
        <v>8475</v>
      </c>
      <c r="AD2691" t="s">
        <v>8475</v>
      </c>
      <c r="AE2691" t="s">
        <v>8475</v>
      </c>
      <c r="AF2691" t="s">
        <v>8475</v>
      </c>
      <c r="AG2691" t="s">
        <v>8475</v>
      </c>
      <c r="AH2691" t="s">
        <v>8475</v>
      </c>
      <c r="AI2691" t="s">
        <v>27757</v>
      </c>
      <c r="AJ2691" t="s">
        <v>27757</v>
      </c>
      <c r="AK2691" t="s">
        <v>27757</v>
      </c>
      <c r="AL2691" t="s">
        <v>27757</v>
      </c>
      <c r="AM2691" t="s">
        <v>27757</v>
      </c>
      <c r="AN2691" s="11" t="s">
        <v>8475</v>
      </c>
      <c r="AO2691" s="11" t="s">
        <v>8475</v>
      </c>
      <c r="AP2691" s="11" t="s">
        <v>8475</v>
      </c>
      <c r="AQ2691" s="11" t="s">
        <v>8475</v>
      </c>
      <c r="AR2691" s="11" t="str">
        <f>IF($AM2691="별도",INDEX([1]상장!W$11:W$2829,MATCH($A2691,[1]상장!A$11:A$2829,0)),IF($AM2691="연결",INDEX([1]상장!AB$11:AB$2829,MATCH($A2691,[1]상장!A$11:A$2829,0)),""))</f>
        <v/>
      </c>
    </row>
    <row r="2692" spans="1:44" x14ac:dyDescent="0.3">
      <c r="A2692" t="s">
        <v>8058</v>
      </c>
      <c r="B2692" t="s">
        <v>8059</v>
      </c>
      <c r="C2692" t="s">
        <v>8060</v>
      </c>
      <c r="D2692" s="1" t="e">
        <f>INDEX(Sheet2!$B$2:$B$2345,MATCH(Sheet1!$B2692,Sheet2!$C$2:$C$2345,0))</f>
        <v>#N/A</v>
      </c>
      <c r="E2692" t="s">
        <v>8475</v>
      </c>
      <c r="F2692" t="s">
        <v>8475</v>
      </c>
      <c r="G2692" t="s">
        <v>8475</v>
      </c>
      <c r="H2692" t="s">
        <v>8475</v>
      </c>
      <c r="I2692" t="s">
        <v>8475</v>
      </c>
      <c r="J2692" t="s">
        <v>8475</v>
      </c>
      <c r="K2692" t="s">
        <v>8475</v>
      </c>
      <c r="L2692" t="s">
        <v>8475</v>
      </c>
      <c r="M2692" t="s">
        <v>8475</v>
      </c>
      <c r="N2692" t="s">
        <v>8475</v>
      </c>
      <c r="O2692" t="s">
        <v>8475</v>
      </c>
      <c r="P2692" t="s">
        <v>8475</v>
      </c>
      <c r="Q2692" t="s">
        <v>8475</v>
      </c>
      <c r="R2692" t="s">
        <v>8475</v>
      </c>
      <c r="S2692" t="s">
        <v>8475</v>
      </c>
      <c r="T2692" t="s">
        <v>8475</v>
      </c>
      <c r="U2692" t="s">
        <v>8475</v>
      </c>
      <c r="V2692" t="s">
        <v>8475</v>
      </c>
      <c r="W2692" t="s">
        <v>8475</v>
      </c>
      <c r="X2692" t="s">
        <v>8475</v>
      </c>
      <c r="Y2692" t="s">
        <v>8475</v>
      </c>
      <c r="Z2692" t="s">
        <v>8475</v>
      </c>
      <c r="AA2692" t="s">
        <v>8475</v>
      </c>
      <c r="AB2692" t="s">
        <v>8475</v>
      </c>
      <c r="AC2692" t="s">
        <v>8475</v>
      </c>
      <c r="AD2692" t="s">
        <v>8475</v>
      </c>
      <c r="AE2692" t="s">
        <v>8475</v>
      </c>
      <c r="AF2692" t="s">
        <v>8475</v>
      </c>
      <c r="AG2692" t="s">
        <v>8475</v>
      </c>
      <c r="AH2692" t="s">
        <v>8475</v>
      </c>
      <c r="AI2692" t="s">
        <v>27757</v>
      </c>
      <c r="AJ2692" t="s">
        <v>27757</v>
      </c>
      <c r="AK2692" t="s">
        <v>27757</v>
      </c>
      <c r="AL2692" t="s">
        <v>27757</v>
      </c>
      <c r="AM2692" t="s">
        <v>27757</v>
      </c>
      <c r="AN2692" s="11" t="s">
        <v>8475</v>
      </c>
      <c r="AO2692" s="11" t="s">
        <v>8475</v>
      </c>
      <c r="AP2692" s="11" t="s">
        <v>8475</v>
      </c>
      <c r="AQ2692" s="11" t="s">
        <v>8475</v>
      </c>
      <c r="AR2692" s="11" t="str">
        <f>IF($AM2692="별도",INDEX([1]상장!W$11:W$2829,MATCH($A2692,[1]상장!A$11:A$2829,0)),IF($AM2692="연결",INDEX([1]상장!AB$11:AB$2829,MATCH($A2692,[1]상장!A$11:A$2829,0)),""))</f>
        <v/>
      </c>
    </row>
    <row r="2693" spans="1:44" x14ac:dyDescent="0.3">
      <c r="A2693" t="s">
        <v>8061</v>
      </c>
      <c r="B2693" t="s">
        <v>8062</v>
      </c>
      <c r="C2693" t="s">
        <v>8063</v>
      </c>
      <c r="D2693" s="1" t="e">
        <f>INDEX(Sheet2!$B$2:$B$2345,MATCH(Sheet1!$B2693,Sheet2!$C$2:$C$2345,0))</f>
        <v>#N/A</v>
      </c>
      <c r="E2693" t="s">
        <v>8475</v>
      </c>
      <c r="F2693" t="s">
        <v>8475</v>
      </c>
      <c r="G2693" t="s">
        <v>8475</v>
      </c>
      <c r="H2693" t="s">
        <v>8475</v>
      </c>
      <c r="I2693" t="s">
        <v>8475</v>
      </c>
      <c r="J2693" t="s">
        <v>8475</v>
      </c>
      <c r="K2693" t="s">
        <v>8475</v>
      </c>
      <c r="L2693" t="s">
        <v>8475</v>
      </c>
      <c r="M2693" t="s">
        <v>8475</v>
      </c>
      <c r="N2693" t="s">
        <v>8475</v>
      </c>
      <c r="O2693" t="s">
        <v>8475</v>
      </c>
      <c r="P2693" t="s">
        <v>8475</v>
      </c>
      <c r="Q2693" t="s">
        <v>8475</v>
      </c>
      <c r="R2693" t="s">
        <v>8475</v>
      </c>
      <c r="S2693" t="s">
        <v>8475</v>
      </c>
      <c r="T2693" t="s">
        <v>8475</v>
      </c>
      <c r="U2693" t="s">
        <v>8475</v>
      </c>
      <c r="V2693" t="s">
        <v>8475</v>
      </c>
      <c r="W2693" t="s">
        <v>8475</v>
      </c>
      <c r="X2693" t="s">
        <v>8475</v>
      </c>
      <c r="Y2693" t="s">
        <v>8475</v>
      </c>
      <c r="Z2693" t="s">
        <v>8475</v>
      </c>
      <c r="AA2693" t="s">
        <v>8475</v>
      </c>
      <c r="AB2693" t="s">
        <v>8475</v>
      </c>
      <c r="AC2693" t="s">
        <v>8475</v>
      </c>
      <c r="AD2693" t="s">
        <v>8475</v>
      </c>
      <c r="AE2693" t="s">
        <v>8475</v>
      </c>
      <c r="AF2693" t="s">
        <v>8475</v>
      </c>
      <c r="AG2693" t="s">
        <v>8475</v>
      </c>
      <c r="AH2693" t="s">
        <v>8475</v>
      </c>
      <c r="AI2693" t="s">
        <v>27757</v>
      </c>
      <c r="AJ2693" t="s">
        <v>27757</v>
      </c>
      <c r="AK2693" t="s">
        <v>27757</v>
      </c>
      <c r="AL2693" t="s">
        <v>27757</v>
      </c>
      <c r="AM2693" t="s">
        <v>27757</v>
      </c>
      <c r="AN2693" s="11" t="s">
        <v>8475</v>
      </c>
      <c r="AO2693" s="11" t="s">
        <v>8475</v>
      </c>
      <c r="AP2693" s="11" t="s">
        <v>8475</v>
      </c>
      <c r="AQ2693" s="11" t="s">
        <v>8475</v>
      </c>
      <c r="AR2693" s="11" t="str">
        <f>IF($AM2693="별도",INDEX([1]상장!W$11:W$2829,MATCH($A2693,[1]상장!A$11:A$2829,0)),IF($AM2693="연결",INDEX([1]상장!AB$11:AB$2829,MATCH($A2693,[1]상장!A$11:A$2829,0)),""))</f>
        <v/>
      </c>
    </row>
    <row r="2694" spans="1:44" x14ac:dyDescent="0.3">
      <c r="A2694" t="s">
        <v>8064</v>
      </c>
      <c r="B2694" t="s">
        <v>8065</v>
      </c>
      <c r="C2694" t="s">
        <v>8066</v>
      </c>
      <c r="D2694" s="1" t="e">
        <f>INDEX(Sheet2!$B$2:$B$2345,MATCH(Sheet1!$B2694,Sheet2!$C$2:$C$2345,0))</f>
        <v>#N/A</v>
      </c>
      <c r="E2694" t="s">
        <v>8475</v>
      </c>
      <c r="F2694" t="s">
        <v>8475</v>
      </c>
      <c r="G2694" t="s">
        <v>8475</v>
      </c>
      <c r="H2694" t="s">
        <v>8475</v>
      </c>
      <c r="I2694" t="s">
        <v>8475</v>
      </c>
      <c r="J2694" t="s">
        <v>8475</v>
      </c>
      <c r="K2694" t="s">
        <v>8475</v>
      </c>
      <c r="L2694" t="s">
        <v>8475</v>
      </c>
      <c r="M2694" t="s">
        <v>8475</v>
      </c>
      <c r="N2694" t="s">
        <v>8475</v>
      </c>
      <c r="O2694" t="s">
        <v>8475</v>
      </c>
      <c r="P2694" t="s">
        <v>8475</v>
      </c>
      <c r="Q2694" t="s">
        <v>8475</v>
      </c>
      <c r="R2694" t="s">
        <v>8475</v>
      </c>
      <c r="S2694" t="s">
        <v>8475</v>
      </c>
      <c r="T2694" t="s">
        <v>8475</v>
      </c>
      <c r="U2694" t="s">
        <v>8475</v>
      </c>
      <c r="V2694" t="s">
        <v>8475</v>
      </c>
      <c r="W2694" t="s">
        <v>8475</v>
      </c>
      <c r="X2694" t="s">
        <v>8475</v>
      </c>
      <c r="Y2694" t="s">
        <v>8475</v>
      </c>
      <c r="Z2694" t="s">
        <v>8475</v>
      </c>
      <c r="AA2694" t="s">
        <v>8475</v>
      </c>
      <c r="AB2694" t="s">
        <v>8475</v>
      </c>
      <c r="AC2694" t="s">
        <v>8475</v>
      </c>
      <c r="AD2694" t="s">
        <v>8475</v>
      </c>
      <c r="AE2694" t="s">
        <v>8475</v>
      </c>
      <c r="AF2694" t="s">
        <v>8475</v>
      </c>
      <c r="AG2694" t="s">
        <v>8475</v>
      </c>
      <c r="AH2694" t="s">
        <v>8475</v>
      </c>
      <c r="AI2694" t="s">
        <v>27757</v>
      </c>
      <c r="AJ2694" t="s">
        <v>27757</v>
      </c>
      <c r="AK2694" t="s">
        <v>27757</v>
      </c>
      <c r="AL2694" t="s">
        <v>27757</v>
      </c>
      <c r="AM2694" t="s">
        <v>27757</v>
      </c>
      <c r="AN2694" s="11" t="s">
        <v>8475</v>
      </c>
      <c r="AO2694" s="11" t="s">
        <v>8475</v>
      </c>
      <c r="AP2694" s="11" t="s">
        <v>8475</v>
      </c>
      <c r="AQ2694" s="11" t="s">
        <v>8475</v>
      </c>
      <c r="AR2694" s="11" t="str">
        <f>IF($AM2694="별도",INDEX([1]상장!W$11:W$2829,MATCH($A2694,[1]상장!A$11:A$2829,0)),IF($AM2694="연결",INDEX([1]상장!AB$11:AB$2829,MATCH($A2694,[1]상장!A$11:A$2829,0)),""))</f>
        <v/>
      </c>
    </row>
    <row r="2695" spans="1:44" x14ac:dyDescent="0.3">
      <c r="A2695" t="s">
        <v>8067</v>
      </c>
      <c r="B2695" t="s">
        <v>8068</v>
      </c>
      <c r="C2695" t="s">
        <v>8069</v>
      </c>
      <c r="D2695" s="1" t="e">
        <f>INDEX(Sheet2!$B$2:$B$2345,MATCH(Sheet1!$B2695,Sheet2!$C$2:$C$2345,0))</f>
        <v>#N/A</v>
      </c>
      <c r="E2695" t="s">
        <v>8475</v>
      </c>
      <c r="F2695" t="s">
        <v>8475</v>
      </c>
      <c r="G2695" t="s">
        <v>8475</v>
      </c>
      <c r="H2695" t="s">
        <v>8475</v>
      </c>
      <c r="I2695" t="s">
        <v>8475</v>
      </c>
      <c r="J2695" t="s">
        <v>8475</v>
      </c>
      <c r="K2695" t="s">
        <v>8475</v>
      </c>
      <c r="L2695" t="s">
        <v>8475</v>
      </c>
      <c r="M2695" t="s">
        <v>8475</v>
      </c>
      <c r="N2695" t="s">
        <v>8475</v>
      </c>
      <c r="O2695" t="s">
        <v>8475</v>
      </c>
      <c r="P2695" t="s">
        <v>8475</v>
      </c>
      <c r="Q2695" t="s">
        <v>8475</v>
      </c>
      <c r="R2695" t="s">
        <v>8475</v>
      </c>
      <c r="S2695" t="s">
        <v>8475</v>
      </c>
      <c r="T2695" t="s">
        <v>8475</v>
      </c>
      <c r="U2695" t="s">
        <v>8475</v>
      </c>
      <c r="V2695" t="s">
        <v>8475</v>
      </c>
      <c r="W2695" t="s">
        <v>8475</v>
      </c>
      <c r="X2695" t="s">
        <v>8475</v>
      </c>
      <c r="Y2695" t="s">
        <v>8475</v>
      </c>
      <c r="Z2695" t="s">
        <v>8475</v>
      </c>
      <c r="AA2695" t="s">
        <v>8475</v>
      </c>
      <c r="AB2695" t="s">
        <v>8475</v>
      </c>
      <c r="AC2695" t="s">
        <v>8475</v>
      </c>
      <c r="AD2695" t="s">
        <v>8475</v>
      </c>
      <c r="AE2695" t="s">
        <v>8475</v>
      </c>
      <c r="AF2695" t="s">
        <v>8475</v>
      </c>
      <c r="AG2695" t="s">
        <v>8475</v>
      </c>
      <c r="AH2695" t="s">
        <v>8475</v>
      </c>
      <c r="AI2695" t="s">
        <v>27757</v>
      </c>
      <c r="AJ2695" t="s">
        <v>27757</v>
      </c>
      <c r="AK2695" t="s">
        <v>27757</v>
      </c>
      <c r="AL2695" t="s">
        <v>27757</v>
      </c>
      <c r="AM2695" t="s">
        <v>27757</v>
      </c>
      <c r="AN2695" s="11" t="s">
        <v>8475</v>
      </c>
      <c r="AO2695" s="11" t="s">
        <v>8475</v>
      </c>
      <c r="AP2695" s="11" t="s">
        <v>8475</v>
      </c>
      <c r="AQ2695" s="11" t="s">
        <v>8475</v>
      </c>
      <c r="AR2695" s="11" t="str">
        <f>IF($AM2695="별도",INDEX([1]상장!W$11:W$2829,MATCH($A2695,[1]상장!A$11:A$2829,0)),IF($AM2695="연결",INDEX([1]상장!AB$11:AB$2829,MATCH($A2695,[1]상장!A$11:A$2829,0)),""))</f>
        <v/>
      </c>
    </row>
    <row r="2696" spans="1:44" x14ac:dyDescent="0.3">
      <c r="A2696" t="s">
        <v>8070</v>
      </c>
      <c r="B2696" t="s">
        <v>8071</v>
      </c>
      <c r="C2696" t="s">
        <v>8072</v>
      </c>
      <c r="D2696" s="1" t="e">
        <f>INDEX(Sheet2!$B$2:$B$2345,MATCH(Sheet1!$B2696,Sheet2!$C$2:$C$2345,0))</f>
        <v>#N/A</v>
      </c>
      <c r="E2696" t="s">
        <v>8475</v>
      </c>
      <c r="F2696" t="s">
        <v>8475</v>
      </c>
      <c r="G2696" t="s">
        <v>8475</v>
      </c>
      <c r="H2696" t="s">
        <v>8475</v>
      </c>
      <c r="I2696" t="s">
        <v>8475</v>
      </c>
      <c r="J2696" t="s">
        <v>8475</v>
      </c>
      <c r="K2696" t="s">
        <v>8475</v>
      </c>
      <c r="L2696" t="s">
        <v>8475</v>
      </c>
      <c r="M2696" t="s">
        <v>8475</v>
      </c>
      <c r="N2696" t="s">
        <v>8475</v>
      </c>
      <c r="O2696" t="s">
        <v>8475</v>
      </c>
      <c r="P2696" t="s">
        <v>8475</v>
      </c>
      <c r="Q2696" t="s">
        <v>8475</v>
      </c>
      <c r="R2696" t="s">
        <v>8475</v>
      </c>
      <c r="S2696" t="s">
        <v>8475</v>
      </c>
      <c r="T2696" t="s">
        <v>8475</v>
      </c>
      <c r="U2696" t="s">
        <v>8475</v>
      </c>
      <c r="V2696" t="s">
        <v>8475</v>
      </c>
      <c r="W2696" t="s">
        <v>8475</v>
      </c>
      <c r="X2696" t="s">
        <v>8475</v>
      </c>
      <c r="Y2696" t="s">
        <v>8475</v>
      </c>
      <c r="Z2696" t="s">
        <v>8475</v>
      </c>
      <c r="AA2696" t="s">
        <v>8475</v>
      </c>
      <c r="AB2696" t="s">
        <v>8475</v>
      </c>
      <c r="AC2696" t="s">
        <v>8475</v>
      </c>
      <c r="AD2696" t="s">
        <v>8475</v>
      </c>
      <c r="AE2696" t="s">
        <v>8475</v>
      </c>
      <c r="AF2696" t="s">
        <v>8475</v>
      </c>
      <c r="AG2696" t="s">
        <v>8475</v>
      </c>
      <c r="AH2696" t="s">
        <v>8475</v>
      </c>
      <c r="AI2696" t="s">
        <v>27757</v>
      </c>
      <c r="AJ2696" t="s">
        <v>27757</v>
      </c>
      <c r="AK2696" t="s">
        <v>27757</v>
      </c>
      <c r="AL2696" t="s">
        <v>27757</v>
      </c>
      <c r="AM2696" t="s">
        <v>27757</v>
      </c>
      <c r="AN2696" s="11" t="s">
        <v>8475</v>
      </c>
      <c r="AO2696" s="11" t="s">
        <v>8475</v>
      </c>
      <c r="AP2696" s="11" t="s">
        <v>8475</v>
      </c>
      <c r="AQ2696" s="11" t="s">
        <v>8475</v>
      </c>
      <c r="AR2696" s="11" t="str">
        <f>IF($AM2696="별도",INDEX([1]상장!W$11:W$2829,MATCH($A2696,[1]상장!A$11:A$2829,0)),IF($AM2696="연결",INDEX([1]상장!AB$11:AB$2829,MATCH($A2696,[1]상장!A$11:A$2829,0)),""))</f>
        <v/>
      </c>
    </row>
    <row r="2697" spans="1:44" x14ac:dyDescent="0.3">
      <c r="A2697" t="s">
        <v>8073</v>
      </c>
      <c r="B2697" t="s">
        <v>8074</v>
      </c>
      <c r="C2697" t="s">
        <v>8075</v>
      </c>
      <c r="D2697" s="1" t="e">
        <f>INDEX(Sheet2!$B$2:$B$2345,MATCH(Sheet1!$B2697,Sheet2!$C$2:$C$2345,0))</f>
        <v>#N/A</v>
      </c>
      <c r="E2697" t="s">
        <v>8475</v>
      </c>
      <c r="F2697" t="s">
        <v>8475</v>
      </c>
      <c r="G2697" t="s">
        <v>8475</v>
      </c>
      <c r="H2697" t="s">
        <v>8475</v>
      </c>
      <c r="I2697" t="s">
        <v>8475</v>
      </c>
      <c r="J2697" t="s">
        <v>8475</v>
      </c>
      <c r="K2697" t="s">
        <v>8475</v>
      </c>
      <c r="L2697" t="s">
        <v>8475</v>
      </c>
      <c r="M2697" t="s">
        <v>8475</v>
      </c>
      <c r="N2697" t="s">
        <v>8475</v>
      </c>
      <c r="O2697" t="s">
        <v>8475</v>
      </c>
      <c r="P2697" t="s">
        <v>8475</v>
      </c>
      <c r="Q2697" t="s">
        <v>8475</v>
      </c>
      <c r="R2697" t="s">
        <v>8475</v>
      </c>
      <c r="S2697" t="s">
        <v>8475</v>
      </c>
      <c r="T2697" t="s">
        <v>8475</v>
      </c>
      <c r="U2697" t="s">
        <v>8475</v>
      </c>
      <c r="V2697" t="s">
        <v>8475</v>
      </c>
      <c r="W2697" t="s">
        <v>8475</v>
      </c>
      <c r="X2697" t="s">
        <v>8475</v>
      </c>
      <c r="Y2697" t="s">
        <v>8475</v>
      </c>
      <c r="Z2697" t="s">
        <v>8475</v>
      </c>
      <c r="AA2697" t="s">
        <v>8475</v>
      </c>
      <c r="AB2697" t="s">
        <v>8475</v>
      </c>
      <c r="AC2697" t="s">
        <v>8475</v>
      </c>
      <c r="AD2697" t="s">
        <v>8475</v>
      </c>
      <c r="AE2697" t="s">
        <v>8475</v>
      </c>
      <c r="AF2697" t="s">
        <v>8475</v>
      </c>
      <c r="AG2697" t="s">
        <v>8475</v>
      </c>
      <c r="AH2697" t="s">
        <v>8475</v>
      </c>
      <c r="AI2697" t="s">
        <v>27757</v>
      </c>
      <c r="AJ2697" t="s">
        <v>27757</v>
      </c>
      <c r="AK2697" t="s">
        <v>27757</v>
      </c>
      <c r="AL2697" t="s">
        <v>27757</v>
      </c>
      <c r="AM2697" t="s">
        <v>27757</v>
      </c>
      <c r="AN2697" s="11" t="s">
        <v>8475</v>
      </c>
      <c r="AO2697" s="11" t="s">
        <v>8475</v>
      </c>
      <c r="AP2697" s="11" t="s">
        <v>8475</v>
      </c>
      <c r="AQ2697" s="11" t="s">
        <v>8475</v>
      </c>
      <c r="AR2697" s="11" t="str">
        <f>IF($AM2697="별도",INDEX([1]상장!W$11:W$2829,MATCH($A2697,[1]상장!A$11:A$2829,0)),IF($AM2697="연결",INDEX([1]상장!AB$11:AB$2829,MATCH($A2697,[1]상장!A$11:A$2829,0)),""))</f>
        <v/>
      </c>
    </row>
    <row r="2698" spans="1:44" x14ac:dyDescent="0.3">
      <c r="A2698" t="s">
        <v>8076</v>
      </c>
      <c r="B2698" t="s">
        <v>8077</v>
      </c>
      <c r="C2698" t="s">
        <v>8078</v>
      </c>
      <c r="D2698" s="1" t="e">
        <f>INDEX(Sheet2!$B$2:$B$2345,MATCH(Sheet1!$B2698,Sheet2!$C$2:$C$2345,0))</f>
        <v>#N/A</v>
      </c>
      <c r="E2698" t="s">
        <v>8475</v>
      </c>
      <c r="F2698" t="s">
        <v>8475</v>
      </c>
      <c r="G2698" t="s">
        <v>8475</v>
      </c>
      <c r="H2698" t="s">
        <v>8475</v>
      </c>
      <c r="I2698" t="s">
        <v>8475</v>
      </c>
      <c r="J2698" t="s">
        <v>8475</v>
      </c>
      <c r="K2698" t="s">
        <v>8475</v>
      </c>
      <c r="L2698" t="s">
        <v>8475</v>
      </c>
      <c r="M2698" t="s">
        <v>8475</v>
      </c>
      <c r="N2698" t="s">
        <v>8475</v>
      </c>
      <c r="O2698" t="s">
        <v>8475</v>
      </c>
      <c r="P2698" t="s">
        <v>8475</v>
      </c>
      <c r="Q2698" t="s">
        <v>8475</v>
      </c>
      <c r="R2698" t="s">
        <v>8475</v>
      </c>
      <c r="S2698" t="s">
        <v>8475</v>
      </c>
      <c r="T2698" t="s">
        <v>8475</v>
      </c>
      <c r="U2698" t="s">
        <v>8475</v>
      </c>
      <c r="V2698" t="s">
        <v>8475</v>
      </c>
      <c r="W2698" t="s">
        <v>8475</v>
      </c>
      <c r="X2698" t="s">
        <v>8475</v>
      </c>
      <c r="Y2698" t="s">
        <v>8475</v>
      </c>
      <c r="Z2698" t="s">
        <v>8475</v>
      </c>
      <c r="AA2698" t="s">
        <v>8475</v>
      </c>
      <c r="AB2698" t="s">
        <v>8475</v>
      </c>
      <c r="AC2698" t="s">
        <v>8475</v>
      </c>
      <c r="AD2698" t="s">
        <v>8475</v>
      </c>
      <c r="AE2698" t="s">
        <v>8475</v>
      </c>
      <c r="AF2698" t="s">
        <v>8475</v>
      </c>
      <c r="AG2698" t="s">
        <v>8475</v>
      </c>
      <c r="AH2698" t="s">
        <v>8475</v>
      </c>
      <c r="AI2698" t="s">
        <v>27757</v>
      </c>
      <c r="AJ2698" t="s">
        <v>27757</v>
      </c>
      <c r="AK2698" t="s">
        <v>27757</v>
      </c>
      <c r="AL2698" t="s">
        <v>27757</v>
      </c>
      <c r="AM2698" t="s">
        <v>27757</v>
      </c>
      <c r="AN2698" s="11" t="s">
        <v>8475</v>
      </c>
      <c r="AO2698" s="11" t="s">
        <v>8475</v>
      </c>
      <c r="AP2698" s="11" t="s">
        <v>8475</v>
      </c>
      <c r="AQ2698" s="11" t="s">
        <v>8475</v>
      </c>
      <c r="AR2698" s="11" t="str">
        <f>IF($AM2698="별도",INDEX([1]상장!W$11:W$2829,MATCH($A2698,[1]상장!A$11:A$2829,0)),IF($AM2698="연결",INDEX([1]상장!AB$11:AB$2829,MATCH($A2698,[1]상장!A$11:A$2829,0)),""))</f>
        <v/>
      </c>
    </row>
    <row r="2699" spans="1:44" x14ac:dyDescent="0.3">
      <c r="A2699" t="s">
        <v>8079</v>
      </c>
      <c r="B2699" t="s">
        <v>8080</v>
      </c>
      <c r="C2699" t="s">
        <v>8081</v>
      </c>
      <c r="D2699" s="1" t="e">
        <f>INDEX(Sheet2!$B$2:$B$2345,MATCH(Sheet1!$B2699,Sheet2!$C$2:$C$2345,0))</f>
        <v>#N/A</v>
      </c>
      <c r="E2699" t="s">
        <v>8475</v>
      </c>
      <c r="F2699" t="s">
        <v>8475</v>
      </c>
      <c r="G2699" t="s">
        <v>8475</v>
      </c>
      <c r="H2699" t="s">
        <v>8475</v>
      </c>
      <c r="I2699" t="s">
        <v>8475</v>
      </c>
      <c r="J2699" t="s">
        <v>8475</v>
      </c>
      <c r="K2699" t="s">
        <v>8475</v>
      </c>
      <c r="L2699" t="s">
        <v>8475</v>
      </c>
      <c r="M2699" t="s">
        <v>8475</v>
      </c>
      <c r="N2699" t="s">
        <v>8475</v>
      </c>
      <c r="O2699" t="s">
        <v>8475</v>
      </c>
      <c r="P2699" t="s">
        <v>8475</v>
      </c>
      <c r="Q2699" t="s">
        <v>8475</v>
      </c>
      <c r="R2699" t="s">
        <v>8475</v>
      </c>
      <c r="S2699" t="s">
        <v>8475</v>
      </c>
      <c r="T2699" t="s">
        <v>8475</v>
      </c>
      <c r="U2699" t="s">
        <v>8475</v>
      </c>
      <c r="V2699" t="s">
        <v>8475</v>
      </c>
      <c r="W2699" t="s">
        <v>8475</v>
      </c>
      <c r="X2699" t="s">
        <v>8475</v>
      </c>
      <c r="Y2699" t="s">
        <v>8475</v>
      </c>
      <c r="Z2699" t="s">
        <v>8475</v>
      </c>
      <c r="AA2699" t="s">
        <v>8475</v>
      </c>
      <c r="AB2699" t="s">
        <v>8475</v>
      </c>
      <c r="AC2699" t="s">
        <v>8475</v>
      </c>
      <c r="AD2699" t="s">
        <v>8475</v>
      </c>
      <c r="AE2699" t="s">
        <v>8475</v>
      </c>
      <c r="AF2699" t="s">
        <v>8475</v>
      </c>
      <c r="AG2699" t="s">
        <v>8475</v>
      </c>
      <c r="AH2699" t="s">
        <v>8475</v>
      </c>
      <c r="AI2699" t="s">
        <v>27757</v>
      </c>
      <c r="AJ2699" t="s">
        <v>27757</v>
      </c>
      <c r="AK2699" t="s">
        <v>27757</v>
      </c>
      <c r="AL2699" t="s">
        <v>27757</v>
      </c>
      <c r="AM2699" t="s">
        <v>27757</v>
      </c>
      <c r="AN2699" s="11" t="s">
        <v>8475</v>
      </c>
      <c r="AO2699" s="11" t="s">
        <v>8475</v>
      </c>
      <c r="AP2699" s="11" t="s">
        <v>8475</v>
      </c>
      <c r="AQ2699" s="11" t="s">
        <v>8475</v>
      </c>
      <c r="AR2699" s="11" t="str">
        <f>IF($AM2699="별도",INDEX([1]상장!W$11:W$2829,MATCH($A2699,[1]상장!A$11:A$2829,0)),IF($AM2699="연결",INDEX([1]상장!AB$11:AB$2829,MATCH($A2699,[1]상장!A$11:A$2829,0)),""))</f>
        <v/>
      </c>
    </row>
    <row r="2700" spans="1:44" x14ac:dyDescent="0.3">
      <c r="A2700" t="s">
        <v>8082</v>
      </c>
      <c r="B2700" t="s">
        <v>8083</v>
      </c>
      <c r="C2700" t="s">
        <v>8084</v>
      </c>
      <c r="D2700" s="1" t="e">
        <f>INDEX(Sheet2!$B$2:$B$2345,MATCH(Sheet1!$B2700,Sheet2!$C$2:$C$2345,0))</f>
        <v>#N/A</v>
      </c>
      <c r="E2700" t="s">
        <v>8475</v>
      </c>
      <c r="F2700" t="s">
        <v>8475</v>
      </c>
      <c r="G2700" t="s">
        <v>8475</v>
      </c>
      <c r="H2700" t="s">
        <v>8475</v>
      </c>
      <c r="I2700" t="s">
        <v>8475</v>
      </c>
      <c r="J2700" t="s">
        <v>8475</v>
      </c>
      <c r="K2700" t="s">
        <v>8475</v>
      </c>
      <c r="L2700" t="s">
        <v>8475</v>
      </c>
      <c r="M2700" t="s">
        <v>8475</v>
      </c>
      <c r="N2700" t="s">
        <v>8475</v>
      </c>
      <c r="O2700" t="s">
        <v>8475</v>
      </c>
      <c r="P2700" t="s">
        <v>8475</v>
      </c>
      <c r="Q2700" t="s">
        <v>8475</v>
      </c>
      <c r="R2700" t="s">
        <v>8475</v>
      </c>
      <c r="S2700" t="s">
        <v>8475</v>
      </c>
      <c r="T2700" t="s">
        <v>8475</v>
      </c>
      <c r="U2700" t="s">
        <v>8475</v>
      </c>
      <c r="V2700" t="s">
        <v>8475</v>
      </c>
      <c r="W2700" t="s">
        <v>8475</v>
      </c>
      <c r="X2700" t="s">
        <v>8475</v>
      </c>
      <c r="Y2700" t="s">
        <v>8475</v>
      </c>
      <c r="Z2700" t="s">
        <v>8475</v>
      </c>
      <c r="AA2700" t="s">
        <v>8475</v>
      </c>
      <c r="AB2700" t="s">
        <v>8475</v>
      </c>
      <c r="AC2700" t="s">
        <v>8475</v>
      </c>
      <c r="AD2700" t="s">
        <v>8475</v>
      </c>
      <c r="AE2700" t="s">
        <v>8475</v>
      </c>
      <c r="AF2700" t="s">
        <v>8475</v>
      </c>
      <c r="AG2700" t="s">
        <v>8475</v>
      </c>
      <c r="AH2700" t="s">
        <v>8475</v>
      </c>
      <c r="AI2700" t="s">
        <v>27757</v>
      </c>
      <c r="AJ2700" t="s">
        <v>27757</v>
      </c>
      <c r="AK2700" t="s">
        <v>27757</v>
      </c>
      <c r="AL2700" t="s">
        <v>27757</v>
      </c>
      <c r="AM2700" t="s">
        <v>27757</v>
      </c>
      <c r="AN2700" s="11" t="s">
        <v>8475</v>
      </c>
      <c r="AO2700" s="11" t="s">
        <v>8475</v>
      </c>
      <c r="AP2700" s="11" t="s">
        <v>8475</v>
      </c>
      <c r="AQ2700" s="11" t="s">
        <v>8475</v>
      </c>
      <c r="AR2700" s="11" t="str">
        <f>IF($AM2700="별도",INDEX([1]상장!W$11:W$2829,MATCH($A2700,[1]상장!A$11:A$2829,0)),IF($AM2700="연결",INDEX([1]상장!AB$11:AB$2829,MATCH($A2700,[1]상장!A$11:A$2829,0)),""))</f>
        <v/>
      </c>
    </row>
    <row r="2701" spans="1:44" x14ac:dyDescent="0.3">
      <c r="A2701" t="s">
        <v>8085</v>
      </c>
      <c r="B2701" t="s">
        <v>8086</v>
      </c>
      <c r="C2701" t="s">
        <v>8087</v>
      </c>
      <c r="D2701" s="1" t="e">
        <f>INDEX(Sheet2!$B$2:$B$2345,MATCH(Sheet1!$B2701,Sheet2!$C$2:$C$2345,0))</f>
        <v>#N/A</v>
      </c>
      <c r="E2701" t="s">
        <v>8475</v>
      </c>
      <c r="F2701" t="s">
        <v>8475</v>
      </c>
      <c r="G2701" t="s">
        <v>8475</v>
      </c>
      <c r="H2701" t="s">
        <v>8475</v>
      </c>
      <c r="I2701" t="s">
        <v>8475</v>
      </c>
      <c r="J2701" t="s">
        <v>8475</v>
      </c>
      <c r="K2701" t="s">
        <v>8475</v>
      </c>
      <c r="L2701" t="s">
        <v>8475</v>
      </c>
      <c r="M2701" t="s">
        <v>8475</v>
      </c>
      <c r="N2701" t="s">
        <v>8475</v>
      </c>
      <c r="O2701" t="s">
        <v>8475</v>
      </c>
      <c r="P2701" t="s">
        <v>8475</v>
      </c>
      <c r="Q2701" t="s">
        <v>8475</v>
      </c>
      <c r="R2701" t="s">
        <v>8475</v>
      </c>
      <c r="S2701" t="s">
        <v>8475</v>
      </c>
      <c r="T2701" t="s">
        <v>8475</v>
      </c>
      <c r="U2701" t="s">
        <v>8475</v>
      </c>
      <c r="V2701" t="s">
        <v>8475</v>
      </c>
      <c r="W2701" t="s">
        <v>8475</v>
      </c>
      <c r="X2701" t="s">
        <v>8475</v>
      </c>
      <c r="Y2701" t="s">
        <v>8475</v>
      </c>
      <c r="Z2701" t="s">
        <v>8475</v>
      </c>
      <c r="AA2701" t="s">
        <v>8475</v>
      </c>
      <c r="AB2701" t="s">
        <v>8475</v>
      </c>
      <c r="AC2701" t="s">
        <v>8475</v>
      </c>
      <c r="AD2701" t="s">
        <v>8475</v>
      </c>
      <c r="AE2701" t="s">
        <v>8475</v>
      </c>
      <c r="AF2701" t="s">
        <v>8475</v>
      </c>
      <c r="AG2701" t="s">
        <v>8475</v>
      </c>
      <c r="AH2701" t="s">
        <v>8475</v>
      </c>
      <c r="AI2701" t="s">
        <v>27757</v>
      </c>
      <c r="AJ2701" t="s">
        <v>27757</v>
      </c>
      <c r="AK2701" t="s">
        <v>27757</v>
      </c>
      <c r="AL2701" t="s">
        <v>27757</v>
      </c>
      <c r="AM2701" t="s">
        <v>27757</v>
      </c>
      <c r="AN2701" s="11" t="s">
        <v>8475</v>
      </c>
      <c r="AO2701" s="11" t="s">
        <v>8475</v>
      </c>
      <c r="AP2701" s="11" t="s">
        <v>8475</v>
      </c>
      <c r="AQ2701" s="11" t="s">
        <v>8475</v>
      </c>
      <c r="AR2701" s="11" t="str">
        <f>IF($AM2701="별도",INDEX([1]상장!W$11:W$2829,MATCH($A2701,[1]상장!A$11:A$2829,0)),IF($AM2701="연결",INDEX([1]상장!AB$11:AB$2829,MATCH($A2701,[1]상장!A$11:A$2829,0)),""))</f>
        <v/>
      </c>
    </row>
    <row r="2702" spans="1:44" x14ac:dyDescent="0.3">
      <c r="A2702" t="s">
        <v>8088</v>
      </c>
      <c r="B2702" t="s">
        <v>8089</v>
      </c>
      <c r="C2702" t="s">
        <v>8090</v>
      </c>
      <c r="D2702" s="1" t="e">
        <f>INDEX(Sheet2!$B$2:$B$2345,MATCH(Sheet1!$B2702,Sheet2!$C$2:$C$2345,0))</f>
        <v>#N/A</v>
      </c>
      <c r="E2702" t="s">
        <v>8475</v>
      </c>
      <c r="F2702" t="s">
        <v>8475</v>
      </c>
      <c r="G2702" t="s">
        <v>8475</v>
      </c>
      <c r="H2702" t="s">
        <v>8475</v>
      </c>
      <c r="I2702" t="s">
        <v>8475</v>
      </c>
      <c r="J2702" t="s">
        <v>8475</v>
      </c>
      <c r="K2702" t="s">
        <v>8475</v>
      </c>
      <c r="L2702" t="s">
        <v>8475</v>
      </c>
      <c r="M2702" t="s">
        <v>8475</v>
      </c>
      <c r="N2702" t="s">
        <v>8475</v>
      </c>
      <c r="O2702" t="s">
        <v>8475</v>
      </c>
      <c r="P2702" t="s">
        <v>8475</v>
      </c>
      <c r="Q2702" t="s">
        <v>8475</v>
      </c>
      <c r="R2702" t="s">
        <v>8475</v>
      </c>
      <c r="S2702" t="s">
        <v>8475</v>
      </c>
      <c r="T2702" t="s">
        <v>8475</v>
      </c>
      <c r="U2702" t="s">
        <v>8475</v>
      </c>
      <c r="V2702" t="s">
        <v>8475</v>
      </c>
      <c r="W2702" t="s">
        <v>8475</v>
      </c>
      <c r="X2702" t="s">
        <v>8475</v>
      </c>
      <c r="Y2702" t="s">
        <v>8475</v>
      </c>
      <c r="Z2702" t="s">
        <v>8475</v>
      </c>
      <c r="AA2702" t="s">
        <v>8475</v>
      </c>
      <c r="AB2702" t="s">
        <v>8475</v>
      </c>
      <c r="AC2702" t="s">
        <v>8475</v>
      </c>
      <c r="AD2702" t="s">
        <v>8475</v>
      </c>
      <c r="AE2702" t="s">
        <v>8475</v>
      </c>
      <c r="AF2702" t="s">
        <v>8475</v>
      </c>
      <c r="AG2702" t="s">
        <v>8475</v>
      </c>
      <c r="AH2702" t="s">
        <v>8475</v>
      </c>
      <c r="AI2702" t="s">
        <v>27757</v>
      </c>
      <c r="AJ2702" t="s">
        <v>27757</v>
      </c>
      <c r="AK2702" t="s">
        <v>27757</v>
      </c>
      <c r="AL2702" t="s">
        <v>27757</v>
      </c>
      <c r="AM2702" t="s">
        <v>27757</v>
      </c>
      <c r="AN2702" s="11" t="s">
        <v>8475</v>
      </c>
      <c r="AO2702" s="11" t="s">
        <v>8475</v>
      </c>
      <c r="AP2702" s="11" t="s">
        <v>8475</v>
      </c>
      <c r="AQ2702" s="11" t="s">
        <v>8475</v>
      </c>
      <c r="AR2702" s="11" t="str">
        <f>IF($AM2702="별도",INDEX([1]상장!W$11:W$2829,MATCH($A2702,[1]상장!A$11:A$2829,0)),IF($AM2702="연결",INDEX([1]상장!AB$11:AB$2829,MATCH($A2702,[1]상장!A$11:A$2829,0)),""))</f>
        <v/>
      </c>
    </row>
    <row r="2703" spans="1:44" x14ac:dyDescent="0.3">
      <c r="A2703" t="s">
        <v>8091</v>
      </c>
      <c r="B2703" t="s">
        <v>8092</v>
      </c>
      <c r="C2703" t="s">
        <v>8093</v>
      </c>
      <c r="D2703" s="1" t="str">
        <f>INDEX(Sheet2!$B$2:$B$2345,MATCH(Sheet1!$B2703,Sheet2!$C$2:$C$2345,0))</f>
        <v>HL만도</v>
      </c>
      <c r="E2703" t="s">
        <v>22043</v>
      </c>
      <c r="F2703">
        <v>54.87</v>
      </c>
      <c r="G2703" t="s">
        <v>22043</v>
      </c>
      <c r="H2703">
        <v>55.55</v>
      </c>
      <c r="I2703" t="s">
        <v>22043</v>
      </c>
      <c r="J2703">
        <v>54.09</v>
      </c>
      <c r="K2703" t="s">
        <v>22043</v>
      </c>
      <c r="L2703">
        <v>52.2</v>
      </c>
      <c r="M2703" t="s">
        <v>22043</v>
      </c>
      <c r="N2703">
        <v>46.36</v>
      </c>
      <c r="O2703" t="s">
        <v>22044</v>
      </c>
      <c r="P2703">
        <v>26.4</v>
      </c>
      <c r="Q2703" t="s">
        <v>22044</v>
      </c>
      <c r="R2703">
        <v>22.25</v>
      </c>
      <c r="S2703" t="s">
        <v>22044</v>
      </c>
      <c r="T2703">
        <v>23.23</v>
      </c>
      <c r="U2703" t="s">
        <v>22044</v>
      </c>
      <c r="V2703">
        <v>26.66</v>
      </c>
      <c r="W2703" t="s">
        <v>22044</v>
      </c>
      <c r="X2703">
        <v>26.59</v>
      </c>
      <c r="Y2703" t="s">
        <v>22045</v>
      </c>
      <c r="Z2703">
        <v>16.059999999999999</v>
      </c>
      <c r="AA2703" t="s">
        <v>22046</v>
      </c>
      <c r="AB2703">
        <v>15.39</v>
      </c>
      <c r="AC2703" t="s">
        <v>22046</v>
      </c>
      <c r="AD2703">
        <v>15.85</v>
      </c>
      <c r="AE2703" t="s">
        <v>22046</v>
      </c>
      <c r="AF2703">
        <v>15.22</v>
      </c>
      <c r="AG2703" t="s">
        <v>22046</v>
      </c>
      <c r="AH2703">
        <v>15.22</v>
      </c>
      <c r="AI2703" t="s">
        <v>27755</v>
      </c>
      <c r="AJ2703" t="s">
        <v>27755</v>
      </c>
      <c r="AK2703" t="s">
        <v>27755</v>
      </c>
      <c r="AL2703" t="s">
        <v>27755</v>
      </c>
      <c r="AM2703" t="s">
        <v>27755</v>
      </c>
      <c r="AN2703" s="11">
        <v>5664832721000</v>
      </c>
      <c r="AO2703" s="11">
        <v>5981877182000</v>
      </c>
      <c r="AP2703" s="11">
        <v>5563504492000</v>
      </c>
      <c r="AQ2703" s="11">
        <v>6147433113000</v>
      </c>
      <c r="AR2703" s="11">
        <f>IF($AM2703="별도",INDEX([1]상장!W$11:W$2829,MATCH($A2703,[1]상장!A$11:A$2829,0)),IF($AM2703="연결",INDEX([1]상장!AB$11:AB$2829,MATCH($A2703,[1]상장!A$11:A$2829,0)),""))</f>
        <v>7516163841000</v>
      </c>
    </row>
    <row r="2704" spans="1:44" x14ac:dyDescent="0.3">
      <c r="A2704" t="s">
        <v>8094</v>
      </c>
      <c r="B2704" t="s">
        <v>8095</v>
      </c>
      <c r="C2704" t="s">
        <v>8096</v>
      </c>
      <c r="D2704" s="1" t="e">
        <f>INDEX(Sheet2!$B$2:$B$2345,MATCH(Sheet1!$B2704,Sheet2!$C$2:$C$2345,0))</f>
        <v>#N/A</v>
      </c>
      <c r="E2704" t="s">
        <v>8475</v>
      </c>
      <c r="F2704" t="s">
        <v>8475</v>
      </c>
      <c r="G2704" t="s">
        <v>8475</v>
      </c>
      <c r="H2704" t="s">
        <v>8475</v>
      </c>
      <c r="I2704" t="s">
        <v>8475</v>
      </c>
      <c r="J2704" t="s">
        <v>8475</v>
      </c>
      <c r="K2704" t="s">
        <v>8475</v>
      </c>
      <c r="L2704" t="s">
        <v>8475</v>
      </c>
      <c r="M2704" t="s">
        <v>8475</v>
      </c>
      <c r="N2704" t="s">
        <v>8475</v>
      </c>
      <c r="O2704" t="s">
        <v>8475</v>
      </c>
      <c r="P2704" t="s">
        <v>8475</v>
      </c>
      <c r="Q2704" t="s">
        <v>8475</v>
      </c>
      <c r="R2704" t="s">
        <v>8475</v>
      </c>
      <c r="S2704" t="s">
        <v>8475</v>
      </c>
      <c r="T2704" t="s">
        <v>8475</v>
      </c>
      <c r="U2704" t="s">
        <v>8475</v>
      </c>
      <c r="V2704" t="s">
        <v>8475</v>
      </c>
      <c r="W2704" t="s">
        <v>8475</v>
      </c>
      <c r="X2704" t="s">
        <v>8475</v>
      </c>
      <c r="Y2704" t="s">
        <v>8475</v>
      </c>
      <c r="Z2704" t="s">
        <v>8475</v>
      </c>
      <c r="AA2704" t="s">
        <v>8475</v>
      </c>
      <c r="AB2704" t="s">
        <v>8475</v>
      </c>
      <c r="AC2704" t="s">
        <v>8475</v>
      </c>
      <c r="AD2704" t="s">
        <v>8475</v>
      </c>
      <c r="AE2704" t="s">
        <v>8475</v>
      </c>
      <c r="AF2704" t="s">
        <v>8475</v>
      </c>
      <c r="AG2704" t="s">
        <v>8475</v>
      </c>
      <c r="AH2704" t="s">
        <v>8475</v>
      </c>
      <c r="AI2704" t="s">
        <v>27757</v>
      </c>
      <c r="AJ2704" t="s">
        <v>27757</v>
      </c>
      <c r="AK2704" t="s">
        <v>27757</v>
      </c>
      <c r="AL2704" t="s">
        <v>27757</v>
      </c>
      <c r="AM2704" t="s">
        <v>27757</v>
      </c>
      <c r="AN2704" s="11" t="s">
        <v>8475</v>
      </c>
      <c r="AO2704" s="11" t="s">
        <v>8475</v>
      </c>
      <c r="AP2704" s="11" t="s">
        <v>8475</v>
      </c>
      <c r="AQ2704" s="11" t="s">
        <v>8475</v>
      </c>
      <c r="AR2704" s="11" t="str">
        <f>IF($AM2704="별도",INDEX([1]상장!W$11:W$2829,MATCH($A2704,[1]상장!A$11:A$2829,0)),IF($AM2704="연결",INDEX([1]상장!AB$11:AB$2829,MATCH($A2704,[1]상장!A$11:A$2829,0)),""))</f>
        <v/>
      </c>
    </row>
    <row r="2705" spans="1:44" x14ac:dyDescent="0.3">
      <c r="A2705" t="s">
        <v>8097</v>
      </c>
      <c r="B2705" t="s">
        <v>8098</v>
      </c>
      <c r="C2705" t="s">
        <v>8099</v>
      </c>
      <c r="D2705" s="1" t="e">
        <f>INDEX(Sheet2!$B$2:$B$2345,MATCH(Sheet1!$B2705,Sheet2!$C$2:$C$2345,0))</f>
        <v>#N/A</v>
      </c>
      <c r="E2705" t="s">
        <v>8475</v>
      </c>
      <c r="F2705" t="s">
        <v>8475</v>
      </c>
      <c r="G2705" t="s">
        <v>8475</v>
      </c>
      <c r="H2705" t="s">
        <v>8475</v>
      </c>
      <c r="I2705" t="s">
        <v>8475</v>
      </c>
      <c r="J2705" t="s">
        <v>8475</v>
      </c>
      <c r="K2705" t="s">
        <v>8475</v>
      </c>
      <c r="L2705" t="s">
        <v>8475</v>
      </c>
      <c r="M2705" t="s">
        <v>8475</v>
      </c>
      <c r="N2705" t="s">
        <v>8475</v>
      </c>
      <c r="O2705" t="s">
        <v>8475</v>
      </c>
      <c r="P2705" t="s">
        <v>8475</v>
      </c>
      <c r="Q2705" t="s">
        <v>8475</v>
      </c>
      <c r="R2705" t="s">
        <v>8475</v>
      </c>
      <c r="S2705" t="s">
        <v>8475</v>
      </c>
      <c r="T2705" t="s">
        <v>8475</v>
      </c>
      <c r="U2705" t="s">
        <v>8475</v>
      </c>
      <c r="V2705" t="s">
        <v>8475</v>
      </c>
      <c r="W2705" t="s">
        <v>8475</v>
      </c>
      <c r="X2705" t="s">
        <v>8475</v>
      </c>
      <c r="Y2705" t="s">
        <v>8475</v>
      </c>
      <c r="Z2705" t="s">
        <v>8475</v>
      </c>
      <c r="AA2705" t="s">
        <v>8475</v>
      </c>
      <c r="AB2705" t="s">
        <v>8475</v>
      </c>
      <c r="AC2705" t="s">
        <v>8475</v>
      </c>
      <c r="AD2705" t="s">
        <v>8475</v>
      </c>
      <c r="AE2705" t="s">
        <v>8475</v>
      </c>
      <c r="AF2705" t="s">
        <v>8475</v>
      </c>
      <c r="AG2705" t="s">
        <v>8475</v>
      </c>
      <c r="AH2705" t="s">
        <v>8475</v>
      </c>
      <c r="AI2705" t="s">
        <v>27757</v>
      </c>
      <c r="AJ2705" t="s">
        <v>27757</v>
      </c>
      <c r="AK2705" t="s">
        <v>27757</v>
      </c>
      <c r="AL2705" t="s">
        <v>27757</v>
      </c>
      <c r="AM2705" t="s">
        <v>27757</v>
      </c>
      <c r="AN2705" s="11" t="s">
        <v>8475</v>
      </c>
      <c r="AO2705" s="11" t="s">
        <v>8475</v>
      </c>
      <c r="AP2705" s="11" t="s">
        <v>8475</v>
      </c>
      <c r="AQ2705" s="11" t="s">
        <v>8475</v>
      </c>
      <c r="AR2705" s="11" t="str">
        <f>IF($AM2705="별도",INDEX([1]상장!W$11:W$2829,MATCH($A2705,[1]상장!A$11:A$2829,0)),IF($AM2705="연결",INDEX([1]상장!AB$11:AB$2829,MATCH($A2705,[1]상장!A$11:A$2829,0)),""))</f>
        <v/>
      </c>
    </row>
    <row r="2706" spans="1:44" x14ac:dyDescent="0.3">
      <c r="A2706" t="s">
        <v>8100</v>
      </c>
      <c r="B2706" t="s">
        <v>8101</v>
      </c>
      <c r="C2706" t="s">
        <v>8102</v>
      </c>
      <c r="D2706" s="1" t="e">
        <f>INDEX(Sheet2!$B$2:$B$2345,MATCH(Sheet1!$B2706,Sheet2!$C$2:$C$2345,0))</f>
        <v>#N/A</v>
      </c>
      <c r="E2706" t="s">
        <v>8475</v>
      </c>
      <c r="F2706" t="s">
        <v>8475</v>
      </c>
      <c r="G2706" t="s">
        <v>8475</v>
      </c>
      <c r="H2706" t="s">
        <v>8475</v>
      </c>
      <c r="I2706" t="s">
        <v>8475</v>
      </c>
      <c r="J2706" t="s">
        <v>8475</v>
      </c>
      <c r="K2706" t="s">
        <v>8475</v>
      </c>
      <c r="L2706" t="s">
        <v>8475</v>
      </c>
      <c r="M2706" t="s">
        <v>8475</v>
      </c>
      <c r="N2706" t="s">
        <v>8475</v>
      </c>
      <c r="O2706" t="s">
        <v>8475</v>
      </c>
      <c r="P2706" t="s">
        <v>8475</v>
      </c>
      <c r="Q2706" t="s">
        <v>8475</v>
      </c>
      <c r="R2706" t="s">
        <v>8475</v>
      </c>
      <c r="S2706" t="s">
        <v>8475</v>
      </c>
      <c r="T2706" t="s">
        <v>8475</v>
      </c>
      <c r="U2706" t="s">
        <v>8475</v>
      </c>
      <c r="V2706" t="s">
        <v>8475</v>
      </c>
      <c r="W2706" t="s">
        <v>8475</v>
      </c>
      <c r="X2706" t="s">
        <v>8475</v>
      </c>
      <c r="Y2706" t="s">
        <v>8475</v>
      </c>
      <c r="Z2706" t="s">
        <v>8475</v>
      </c>
      <c r="AA2706" t="s">
        <v>8475</v>
      </c>
      <c r="AB2706" t="s">
        <v>8475</v>
      </c>
      <c r="AC2706" t="s">
        <v>8475</v>
      </c>
      <c r="AD2706" t="s">
        <v>8475</v>
      </c>
      <c r="AE2706" t="s">
        <v>8475</v>
      </c>
      <c r="AF2706" t="s">
        <v>8475</v>
      </c>
      <c r="AG2706" t="s">
        <v>8475</v>
      </c>
      <c r="AH2706" t="s">
        <v>8475</v>
      </c>
      <c r="AI2706" t="s">
        <v>27757</v>
      </c>
      <c r="AJ2706" t="s">
        <v>27757</v>
      </c>
      <c r="AK2706" t="s">
        <v>27757</v>
      </c>
      <c r="AL2706" t="s">
        <v>27757</v>
      </c>
      <c r="AM2706" t="s">
        <v>27757</v>
      </c>
      <c r="AN2706" s="11" t="s">
        <v>8475</v>
      </c>
      <c r="AO2706" s="11" t="s">
        <v>8475</v>
      </c>
      <c r="AP2706" s="11" t="s">
        <v>8475</v>
      </c>
      <c r="AQ2706" s="11" t="s">
        <v>8475</v>
      </c>
      <c r="AR2706" s="11" t="str">
        <f>IF($AM2706="별도",INDEX([1]상장!W$11:W$2829,MATCH($A2706,[1]상장!A$11:A$2829,0)),IF($AM2706="연결",INDEX([1]상장!AB$11:AB$2829,MATCH($A2706,[1]상장!A$11:A$2829,0)),""))</f>
        <v/>
      </c>
    </row>
    <row r="2707" spans="1:44" x14ac:dyDescent="0.3">
      <c r="A2707" t="s">
        <v>8103</v>
      </c>
      <c r="B2707" t="s">
        <v>8104</v>
      </c>
      <c r="C2707" t="s">
        <v>8105</v>
      </c>
      <c r="D2707" s="1" t="e">
        <f>INDEX(Sheet2!$B$2:$B$2345,MATCH(Sheet1!$B2707,Sheet2!$C$2:$C$2345,0))</f>
        <v>#N/A</v>
      </c>
      <c r="E2707" t="s">
        <v>8475</v>
      </c>
      <c r="F2707" t="s">
        <v>8475</v>
      </c>
      <c r="G2707" t="s">
        <v>8475</v>
      </c>
      <c r="H2707" t="s">
        <v>8475</v>
      </c>
      <c r="I2707" t="s">
        <v>8475</v>
      </c>
      <c r="J2707" t="s">
        <v>8475</v>
      </c>
      <c r="K2707" t="s">
        <v>8475</v>
      </c>
      <c r="L2707" t="s">
        <v>8475</v>
      </c>
      <c r="M2707" t="s">
        <v>8475</v>
      </c>
      <c r="N2707" t="s">
        <v>8475</v>
      </c>
      <c r="O2707" t="s">
        <v>8475</v>
      </c>
      <c r="P2707" t="s">
        <v>8475</v>
      </c>
      <c r="Q2707" t="s">
        <v>8475</v>
      </c>
      <c r="R2707" t="s">
        <v>8475</v>
      </c>
      <c r="S2707" t="s">
        <v>8475</v>
      </c>
      <c r="T2707" t="s">
        <v>8475</v>
      </c>
      <c r="U2707" t="s">
        <v>8475</v>
      </c>
      <c r="V2707" t="s">
        <v>8475</v>
      </c>
      <c r="W2707" t="s">
        <v>8475</v>
      </c>
      <c r="X2707" t="s">
        <v>8475</v>
      </c>
      <c r="Y2707" t="s">
        <v>8475</v>
      </c>
      <c r="Z2707" t="s">
        <v>8475</v>
      </c>
      <c r="AA2707" t="s">
        <v>8475</v>
      </c>
      <c r="AB2707" t="s">
        <v>8475</v>
      </c>
      <c r="AC2707" t="s">
        <v>8475</v>
      </c>
      <c r="AD2707" t="s">
        <v>8475</v>
      </c>
      <c r="AE2707" t="s">
        <v>8475</v>
      </c>
      <c r="AF2707" t="s">
        <v>8475</v>
      </c>
      <c r="AG2707" t="s">
        <v>8475</v>
      </c>
      <c r="AH2707" t="s">
        <v>8475</v>
      </c>
      <c r="AI2707" t="s">
        <v>27757</v>
      </c>
      <c r="AJ2707" t="s">
        <v>27757</v>
      </c>
      <c r="AK2707" t="s">
        <v>27757</v>
      </c>
      <c r="AL2707" t="s">
        <v>27757</v>
      </c>
      <c r="AM2707" t="s">
        <v>27757</v>
      </c>
      <c r="AN2707" s="11" t="s">
        <v>8475</v>
      </c>
      <c r="AO2707" s="11" t="s">
        <v>8475</v>
      </c>
      <c r="AP2707" s="11" t="s">
        <v>8475</v>
      </c>
      <c r="AQ2707" s="11" t="s">
        <v>8475</v>
      </c>
      <c r="AR2707" s="11" t="str">
        <f>IF($AM2707="별도",INDEX([1]상장!W$11:W$2829,MATCH($A2707,[1]상장!A$11:A$2829,0)),IF($AM2707="연결",INDEX([1]상장!AB$11:AB$2829,MATCH($A2707,[1]상장!A$11:A$2829,0)),""))</f>
        <v/>
      </c>
    </row>
    <row r="2708" spans="1:44" x14ac:dyDescent="0.3">
      <c r="A2708" t="s">
        <v>8106</v>
      </c>
      <c r="B2708" t="s">
        <v>8107</v>
      </c>
      <c r="C2708" t="s">
        <v>8108</v>
      </c>
      <c r="D2708" s="1" t="e">
        <f>INDEX(Sheet2!$B$2:$B$2345,MATCH(Sheet1!$B2708,Sheet2!$C$2:$C$2345,0))</f>
        <v>#N/A</v>
      </c>
      <c r="E2708" t="s">
        <v>8475</v>
      </c>
      <c r="F2708" t="s">
        <v>8475</v>
      </c>
      <c r="G2708" t="s">
        <v>8475</v>
      </c>
      <c r="H2708" t="s">
        <v>8475</v>
      </c>
      <c r="I2708" t="s">
        <v>8475</v>
      </c>
      <c r="J2708" t="s">
        <v>8475</v>
      </c>
      <c r="K2708" t="s">
        <v>8475</v>
      </c>
      <c r="L2708" t="s">
        <v>8475</v>
      </c>
      <c r="M2708" t="s">
        <v>8475</v>
      </c>
      <c r="N2708" t="s">
        <v>8475</v>
      </c>
      <c r="O2708" t="s">
        <v>8475</v>
      </c>
      <c r="P2708" t="s">
        <v>8475</v>
      </c>
      <c r="Q2708" t="s">
        <v>8475</v>
      </c>
      <c r="R2708" t="s">
        <v>8475</v>
      </c>
      <c r="S2708" t="s">
        <v>8475</v>
      </c>
      <c r="T2708" t="s">
        <v>8475</v>
      </c>
      <c r="U2708" t="s">
        <v>8475</v>
      </c>
      <c r="V2708" t="s">
        <v>8475</v>
      </c>
      <c r="W2708" t="s">
        <v>8475</v>
      </c>
      <c r="X2708" t="s">
        <v>8475</v>
      </c>
      <c r="Y2708" t="s">
        <v>8475</v>
      </c>
      <c r="Z2708" t="s">
        <v>8475</v>
      </c>
      <c r="AA2708" t="s">
        <v>8475</v>
      </c>
      <c r="AB2708" t="s">
        <v>8475</v>
      </c>
      <c r="AC2708" t="s">
        <v>8475</v>
      </c>
      <c r="AD2708" t="s">
        <v>8475</v>
      </c>
      <c r="AE2708" t="s">
        <v>8475</v>
      </c>
      <c r="AF2708" t="s">
        <v>8475</v>
      </c>
      <c r="AG2708" t="s">
        <v>8475</v>
      </c>
      <c r="AH2708" t="s">
        <v>8475</v>
      </c>
      <c r="AI2708" t="s">
        <v>27757</v>
      </c>
      <c r="AJ2708" t="s">
        <v>27757</v>
      </c>
      <c r="AK2708" t="s">
        <v>27757</v>
      </c>
      <c r="AL2708" t="s">
        <v>27757</v>
      </c>
      <c r="AM2708" t="s">
        <v>27757</v>
      </c>
      <c r="AN2708" s="11" t="s">
        <v>8475</v>
      </c>
      <c r="AO2708" s="11" t="s">
        <v>8475</v>
      </c>
      <c r="AP2708" s="11" t="s">
        <v>8475</v>
      </c>
      <c r="AQ2708" s="11" t="s">
        <v>8475</v>
      </c>
      <c r="AR2708" s="11" t="str">
        <f>IF($AM2708="별도",INDEX([1]상장!W$11:W$2829,MATCH($A2708,[1]상장!A$11:A$2829,0)),IF($AM2708="연결",INDEX([1]상장!AB$11:AB$2829,MATCH($A2708,[1]상장!A$11:A$2829,0)),""))</f>
        <v/>
      </c>
    </row>
    <row r="2709" spans="1:44" x14ac:dyDescent="0.3">
      <c r="A2709" t="s">
        <v>8109</v>
      </c>
      <c r="B2709" t="s">
        <v>8110</v>
      </c>
      <c r="C2709" t="s">
        <v>8111</v>
      </c>
      <c r="D2709" s="1" t="e">
        <f>INDEX(Sheet2!$B$2:$B$2345,MATCH(Sheet1!$B2709,Sheet2!$C$2:$C$2345,0))</f>
        <v>#N/A</v>
      </c>
      <c r="E2709" t="s">
        <v>8475</v>
      </c>
      <c r="F2709" t="s">
        <v>8475</v>
      </c>
      <c r="G2709" t="s">
        <v>8475</v>
      </c>
      <c r="H2709" t="s">
        <v>8475</v>
      </c>
      <c r="I2709" t="s">
        <v>8475</v>
      </c>
      <c r="J2709" t="s">
        <v>8475</v>
      </c>
      <c r="K2709" t="s">
        <v>8475</v>
      </c>
      <c r="L2709" t="s">
        <v>8475</v>
      </c>
      <c r="M2709" t="s">
        <v>8475</v>
      </c>
      <c r="N2709" t="s">
        <v>8475</v>
      </c>
      <c r="O2709" t="s">
        <v>8475</v>
      </c>
      <c r="P2709" t="s">
        <v>8475</v>
      </c>
      <c r="Q2709" t="s">
        <v>8475</v>
      </c>
      <c r="R2709" t="s">
        <v>8475</v>
      </c>
      <c r="S2709" t="s">
        <v>8475</v>
      </c>
      <c r="T2709" t="s">
        <v>8475</v>
      </c>
      <c r="U2709" t="s">
        <v>8475</v>
      </c>
      <c r="V2709" t="s">
        <v>8475</v>
      </c>
      <c r="W2709" t="s">
        <v>8475</v>
      </c>
      <c r="X2709" t="s">
        <v>8475</v>
      </c>
      <c r="Y2709" t="s">
        <v>8475</v>
      </c>
      <c r="Z2709" t="s">
        <v>8475</v>
      </c>
      <c r="AA2709" t="s">
        <v>8475</v>
      </c>
      <c r="AB2709" t="s">
        <v>8475</v>
      </c>
      <c r="AC2709" t="s">
        <v>8475</v>
      </c>
      <c r="AD2709" t="s">
        <v>8475</v>
      </c>
      <c r="AE2709" t="s">
        <v>8475</v>
      </c>
      <c r="AF2709" t="s">
        <v>8475</v>
      </c>
      <c r="AG2709" t="s">
        <v>8475</v>
      </c>
      <c r="AH2709" t="s">
        <v>8475</v>
      </c>
      <c r="AI2709" t="s">
        <v>27757</v>
      </c>
      <c r="AJ2709" t="s">
        <v>27757</v>
      </c>
      <c r="AK2709" t="s">
        <v>27757</v>
      </c>
      <c r="AL2709" t="s">
        <v>27757</v>
      </c>
      <c r="AM2709" t="s">
        <v>27757</v>
      </c>
      <c r="AN2709" s="11" t="s">
        <v>8475</v>
      </c>
      <c r="AO2709" s="11" t="s">
        <v>8475</v>
      </c>
      <c r="AP2709" s="11" t="s">
        <v>8475</v>
      </c>
      <c r="AQ2709" s="11" t="s">
        <v>8475</v>
      </c>
      <c r="AR2709" s="11" t="str">
        <f>IF($AM2709="별도",INDEX([1]상장!W$11:W$2829,MATCH($A2709,[1]상장!A$11:A$2829,0)),IF($AM2709="연결",INDEX([1]상장!AB$11:AB$2829,MATCH($A2709,[1]상장!A$11:A$2829,0)),""))</f>
        <v/>
      </c>
    </row>
    <row r="2710" spans="1:44" x14ac:dyDescent="0.3">
      <c r="A2710" t="s">
        <v>8112</v>
      </c>
      <c r="B2710" t="s">
        <v>8113</v>
      </c>
      <c r="C2710" t="s">
        <v>8114</v>
      </c>
      <c r="D2710" s="1" t="e">
        <f>INDEX(Sheet2!$B$2:$B$2345,MATCH(Sheet1!$B2710,Sheet2!$C$2:$C$2345,0))</f>
        <v>#N/A</v>
      </c>
      <c r="E2710" t="s">
        <v>8475</v>
      </c>
      <c r="F2710" t="s">
        <v>8475</v>
      </c>
      <c r="G2710" t="s">
        <v>8475</v>
      </c>
      <c r="H2710" t="s">
        <v>8475</v>
      </c>
      <c r="I2710" t="s">
        <v>8475</v>
      </c>
      <c r="J2710" t="s">
        <v>8475</v>
      </c>
      <c r="K2710" t="s">
        <v>8475</v>
      </c>
      <c r="L2710" t="s">
        <v>8475</v>
      </c>
      <c r="M2710" t="s">
        <v>8475</v>
      </c>
      <c r="N2710" t="s">
        <v>8475</v>
      </c>
      <c r="O2710" t="s">
        <v>8475</v>
      </c>
      <c r="P2710" t="s">
        <v>8475</v>
      </c>
      <c r="Q2710" t="s">
        <v>8475</v>
      </c>
      <c r="R2710" t="s">
        <v>8475</v>
      </c>
      <c r="S2710" t="s">
        <v>8475</v>
      </c>
      <c r="T2710" t="s">
        <v>8475</v>
      </c>
      <c r="U2710" t="s">
        <v>8475</v>
      </c>
      <c r="V2710" t="s">
        <v>8475</v>
      </c>
      <c r="W2710" t="s">
        <v>8475</v>
      </c>
      <c r="X2710" t="s">
        <v>8475</v>
      </c>
      <c r="Y2710" t="s">
        <v>8475</v>
      </c>
      <c r="Z2710" t="s">
        <v>8475</v>
      </c>
      <c r="AA2710" t="s">
        <v>8475</v>
      </c>
      <c r="AB2710" t="s">
        <v>8475</v>
      </c>
      <c r="AC2710" t="s">
        <v>8475</v>
      </c>
      <c r="AD2710" t="s">
        <v>8475</v>
      </c>
      <c r="AE2710" t="s">
        <v>8475</v>
      </c>
      <c r="AF2710" t="s">
        <v>8475</v>
      </c>
      <c r="AG2710" t="s">
        <v>8475</v>
      </c>
      <c r="AH2710" t="s">
        <v>8475</v>
      </c>
      <c r="AI2710" t="s">
        <v>27757</v>
      </c>
      <c r="AJ2710" t="s">
        <v>27757</v>
      </c>
      <c r="AK2710" t="s">
        <v>27757</v>
      </c>
      <c r="AL2710" t="s">
        <v>27757</v>
      </c>
      <c r="AM2710" t="s">
        <v>27757</v>
      </c>
      <c r="AN2710" s="11" t="s">
        <v>8475</v>
      </c>
      <c r="AO2710" s="11" t="s">
        <v>8475</v>
      </c>
      <c r="AP2710" s="11" t="s">
        <v>8475</v>
      </c>
      <c r="AQ2710" s="11" t="s">
        <v>8475</v>
      </c>
      <c r="AR2710" s="11" t="str">
        <f>IF($AM2710="별도",INDEX([1]상장!W$11:W$2829,MATCH($A2710,[1]상장!A$11:A$2829,0)),IF($AM2710="연결",INDEX([1]상장!AB$11:AB$2829,MATCH($A2710,[1]상장!A$11:A$2829,0)),""))</f>
        <v/>
      </c>
    </row>
    <row r="2711" spans="1:44" x14ac:dyDescent="0.3">
      <c r="A2711" t="s">
        <v>8115</v>
      </c>
      <c r="B2711" t="s">
        <v>8116</v>
      </c>
      <c r="C2711" t="s">
        <v>8117</v>
      </c>
      <c r="D2711" s="1" t="e">
        <f>INDEX(Sheet2!$B$2:$B$2345,MATCH(Sheet1!$B2711,Sheet2!$C$2:$C$2345,0))</f>
        <v>#N/A</v>
      </c>
      <c r="E2711" t="s">
        <v>8475</v>
      </c>
      <c r="F2711" t="s">
        <v>8475</v>
      </c>
      <c r="G2711" t="s">
        <v>8475</v>
      </c>
      <c r="H2711" t="s">
        <v>8475</v>
      </c>
      <c r="I2711" t="s">
        <v>8475</v>
      </c>
      <c r="J2711" t="s">
        <v>8475</v>
      </c>
      <c r="K2711" t="s">
        <v>8475</v>
      </c>
      <c r="L2711" t="s">
        <v>8475</v>
      </c>
      <c r="M2711" t="s">
        <v>8475</v>
      </c>
      <c r="N2711" t="s">
        <v>8475</v>
      </c>
      <c r="O2711" t="s">
        <v>8475</v>
      </c>
      <c r="P2711" t="s">
        <v>8475</v>
      </c>
      <c r="Q2711" t="s">
        <v>8475</v>
      </c>
      <c r="R2711" t="s">
        <v>8475</v>
      </c>
      <c r="S2711" t="s">
        <v>8475</v>
      </c>
      <c r="T2711" t="s">
        <v>8475</v>
      </c>
      <c r="U2711" t="s">
        <v>8475</v>
      </c>
      <c r="V2711" t="s">
        <v>8475</v>
      </c>
      <c r="W2711" t="s">
        <v>8475</v>
      </c>
      <c r="X2711" t="s">
        <v>8475</v>
      </c>
      <c r="Y2711" t="s">
        <v>8475</v>
      </c>
      <c r="Z2711" t="s">
        <v>8475</v>
      </c>
      <c r="AA2711" t="s">
        <v>8475</v>
      </c>
      <c r="AB2711" t="s">
        <v>8475</v>
      </c>
      <c r="AC2711" t="s">
        <v>8475</v>
      </c>
      <c r="AD2711" t="s">
        <v>8475</v>
      </c>
      <c r="AE2711" t="s">
        <v>8475</v>
      </c>
      <c r="AF2711" t="s">
        <v>8475</v>
      </c>
      <c r="AG2711" t="s">
        <v>8475</v>
      </c>
      <c r="AH2711" t="s">
        <v>8475</v>
      </c>
      <c r="AI2711" t="s">
        <v>27757</v>
      </c>
      <c r="AJ2711" t="s">
        <v>27757</v>
      </c>
      <c r="AK2711" t="s">
        <v>27757</v>
      </c>
      <c r="AL2711" t="s">
        <v>27757</v>
      </c>
      <c r="AM2711" t="s">
        <v>27757</v>
      </c>
      <c r="AN2711" s="11" t="s">
        <v>8475</v>
      </c>
      <c r="AO2711" s="11" t="s">
        <v>8475</v>
      </c>
      <c r="AP2711" s="11" t="s">
        <v>8475</v>
      </c>
      <c r="AQ2711" s="11" t="s">
        <v>8475</v>
      </c>
      <c r="AR2711" s="11" t="str">
        <f>IF($AM2711="별도",INDEX([1]상장!W$11:W$2829,MATCH($A2711,[1]상장!A$11:A$2829,0)),IF($AM2711="연결",INDEX([1]상장!AB$11:AB$2829,MATCH($A2711,[1]상장!A$11:A$2829,0)),""))</f>
        <v/>
      </c>
    </row>
    <row r="2712" spans="1:44" x14ac:dyDescent="0.3">
      <c r="A2712" t="s">
        <v>8118</v>
      </c>
      <c r="B2712" t="s">
        <v>8119</v>
      </c>
      <c r="C2712" t="s">
        <v>8120</v>
      </c>
      <c r="D2712" s="1" t="e">
        <f>INDEX(Sheet2!$B$2:$B$2345,MATCH(Sheet1!$B2712,Sheet2!$C$2:$C$2345,0))</f>
        <v>#N/A</v>
      </c>
      <c r="E2712" t="s">
        <v>8475</v>
      </c>
      <c r="F2712" t="s">
        <v>8475</v>
      </c>
      <c r="G2712" t="s">
        <v>8475</v>
      </c>
      <c r="H2712" t="s">
        <v>8475</v>
      </c>
      <c r="I2712" t="s">
        <v>8475</v>
      </c>
      <c r="J2712" t="s">
        <v>8475</v>
      </c>
      <c r="K2712" t="s">
        <v>8475</v>
      </c>
      <c r="L2712" t="s">
        <v>8475</v>
      </c>
      <c r="M2712" t="s">
        <v>8475</v>
      </c>
      <c r="N2712" t="s">
        <v>8475</v>
      </c>
      <c r="O2712" t="s">
        <v>8475</v>
      </c>
      <c r="P2712" t="s">
        <v>8475</v>
      </c>
      <c r="Q2712" t="s">
        <v>8475</v>
      </c>
      <c r="R2712" t="s">
        <v>8475</v>
      </c>
      <c r="S2712" t="s">
        <v>8475</v>
      </c>
      <c r="T2712" t="s">
        <v>8475</v>
      </c>
      <c r="U2712" t="s">
        <v>8475</v>
      </c>
      <c r="V2712" t="s">
        <v>8475</v>
      </c>
      <c r="W2712" t="s">
        <v>8475</v>
      </c>
      <c r="X2712" t="s">
        <v>8475</v>
      </c>
      <c r="Y2712" t="s">
        <v>8475</v>
      </c>
      <c r="Z2712" t="s">
        <v>8475</v>
      </c>
      <c r="AA2712" t="s">
        <v>8475</v>
      </c>
      <c r="AB2712" t="s">
        <v>8475</v>
      </c>
      <c r="AC2712" t="s">
        <v>8475</v>
      </c>
      <c r="AD2712" t="s">
        <v>8475</v>
      </c>
      <c r="AE2712" t="s">
        <v>8475</v>
      </c>
      <c r="AF2712" t="s">
        <v>8475</v>
      </c>
      <c r="AG2712" t="s">
        <v>8475</v>
      </c>
      <c r="AH2712" t="s">
        <v>8475</v>
      </c>
      <c r="AI2712" t="s">
        <v>27757</v>
      </c>
      <c r="AJ2712" t="s">
        <v>27757</v>
      </c>
      <c r="AK2712" t="s">
        <v>27757</v>
      </c>
      <c r="AL2712" t="s">
        <v>27757</v>
      </c>
      <c r="AM2712" t="s">
        <v>27757</v>
      </c>
      <c r="AN2712" s="11" t="s">
        <v>8475</v>
      </c>
      <c r="AO2712" s="11" t="s">
        <v>8475</v>
      </c>
      <c r="AP2712" s="11" t="s">
        <v>8475</v>
      </c>
      <c r="AQ2712" s="11" t="s">
        <v>8475</v>
      </c>
      <c r="AR2712" s="11" t="str">
        <f>IF($AM2712="별도",INDEX([1]상장!W$11:W$2829,MATCH($A2712,[1]상장!A$11:A$2829,0)),IF($AM2712="연결",INDEX([1]상장!AB$11:AB$2829,MATCH($A2712,[1]상장!A$11:A$2829,0)),""))</f>
        <v/>
      </c>
    </row>
    <row r="2713" spans="1:44" x14ac:dyDescent="0.3">
      <c r="A2713" t="s">
        <v>8121</v>
      </c>
      <c r="B2713" t="s">
        <v>8122</v>
      </c>
      <c r="C2713" t="s">
        <v>8123</v>
      </c>
      <c r="D2713" s="1" t="e">
        <f>INDEX(Sheet2!$B$2:$B$2345,MATCH(Sheet1!$B2713,Sheet2!$C$2:$C$2345,0))</f>
        <v>#N/A</v>
      </c>
      <c r="E2713" t="s">
        <v>8475</v>
      </c>
      <c r="F2713" t="s">
        <v>8475</v>
      </c>
      <c r="G2713" t="s">
        <v>8475</v>
      </c>
      <c r="H2713" t="s">
        <v>8475</v>
      </c>
      <c r="I2713" t="s">
        <v>8475</v>
      </c>
      <c r="J2713" t="s">
        <v>8475</v>
      </c>
      <c r="K2713" t="s">
        <v>8475</v>
      </c>
      <c r="L2713" t="s">
        <v>8475</v>
      </c>
      <c r="M2713" t="s">
        <v>8475</v>
      </c>
      <c r="N2713" t="s">
        <v>8475</v>
      </c>
      <c r="O2713" t="s">
        <v>8475</v>
      </c>
      <c r="P2713" t="s">
        <v>8475</v>
      </c>
      <c r="Q2713" t="s">
        <v>8475</v>
      </c>
      <c r="R2713" t="s">
        <v>8475</v>
      </c>
      <c r="S2713" t="s">
        <v>8475</v>
      </c>
      <c r="T2713" t="s">
        <v>8475</v>
      </c>
      <c r="U2713" t="s">
        <v>8475</v>
      </c>
      <c r="V2713" t="s">
        <v>8475</v>
      </c>
      <c r="W2713" t="s">
        <v>8475</v>
      </c>
      <c r="X2713" t="s">
        <v>8475</v>
      </c>
      <c r="Y2713" t="s">
        <v>8475</v>
      </c>
      <c r="Z2713" t="s">
        <v>8475</v>
      </c>
      <c r="AA2713" t="s">
        <v>8475</v>
      </c>
      <c r="AB2713" t="s">
        <v>8475</v>
      </c>
      <c r="AC2713" t="s">
        <v>8475</v>
      </c>
      <c r="AD2713" t="s">
        <v>8475</v>
      </c>
      <c r="AE2713" t="s">
        <v>8475</v>
      </c>
      <c r="AF2713" t="s">
        <v>8475</v>
      </c>
      <c r="AG2713" t="s">
        <v>8475</v>
      </c>
      <c r="AH2713" t="s">
        <v>8475</v>
      </c>
      <c r="AI2713" t="s">
        <v>27757</v>
      </c>
      <c r="AJ2713" t="s">
        <v>27757</v>
      </c>
      <c r="AK2713" t="s">
        <v>27757</v>
      </c>
      <c r="AL2713" t="s">
        <v>27757</v>
      </c>
      <c r="AM2713" t="s">
        <v>27757</v>
      </c>
      <c r="AN2713" s="11" t="s">
        <v>8475</v>
      </c>
      <c r="AO2713" s="11" t="s">
        <v>8475</v>
      </c>
      <c r="AP2713" s="11" t="s">
        <v>8475</v>
      </c>
      <c r="AQ2713" s="11" t="s">
        <v>8475</v>
      </c>
      <c r="AR2713" s="11" t="str">
        <f>IF($AM2713="별도",INDEX([1]상장!W$11:W$2829,MATCH($A2713,[1]상장!A$11:A$2829,0)),IF($AM2713="연결",INDEX([1]상장!AB$11:AB$2829,MATCH($A2713,[1]상장!A$11:A$2829,0)),""))</f>
        <v/>
      </c>
    </row>
    <row r="2714" spans="1:44" x14ac:dyDescent="0.3">
      <c r="A2714" t="s">
        <v>8124</v>
      </c>
      <c r="B2714" t="s">
        <v>8125</v>
      </c>
      <c r="C2714" t="s">
        <v>8126</v>
      </c>
      <c r="D2714" s="1" t="str">
        <f>INDEX(Sheet2!$B$2:$B$2345,MATCH(Sheet1!$B2714,Sheet2!$C$2:$C$2345,0))</f>
        <v>베노홀딩스</v>
      </c>
      <c r="E2714" t="s">
        <v>22047</v>
      </c>
      <c r="F2714">
        <v>96.22</v>
      </c>
      <c r="G2714" t="s">
        <v>22047</v>
      </c>
      <c r="H2714">
        <v>95.32</v>
      </c>
      <c r="I2714" t="s">
        <v>22048</v>
      </c>
      <c r="J2714">
        <v>95.4</v>
      </c>
      <c r="K2714" t="s">
        <v>22049</v>
      </c>
      <c r="L2714">
        <v>75.72</v>
      </c>
      <c r="M2714" t="s">
        <v>22050</v>
      </c>
      <c r="N2714">
        <v>83.21</v>
      </c>
      <c r="O2714" t="s">
        <v>22051</v>
      </c>
      <c r="P2714">
        <v>3.66</v>
      </c>
      <c r="Q2714" t="s">
        <v>22051</v>
      </c>
      <c r="R2714">
        <v>3.33</v>
      </c>
      <c r="S2714" t="s">
        <v>22052</v>
      </c>
      <c r="T2714">
        <v>3.69</v>
      </c>
      <c r="U2714" t="s">
        <v>22047</v>
      </c>
      <c r="V2714">
        <v>20.95</v>
      </c>
      <c r="W2714" t="s">
        <v>22053</v>
      </c>
      <c r="X2714">
        <v>13.69</v>
      </c>
      <c r="Y2714" t="s">
        <v>18133</v>
      </c>
      <c r="Z2714">
        <v>0.11</v>
      </c>
      <c r="AA2714" t="s">
        <v>22054</v>
      </c>
      <c r="AB2714">
        <v>1.33</v>
      </c>
      <c r="AC2714" t="s">
        <v>22055</v>
      </c>
      <c r="AD2714">
        <v>0.52</v>
      </c>
      <c r="AE2714" t="s">
        <v>22056</v>
      </c>
      <c r="AF2714">
        <v>3</v>
      </c>
      <c r="AG2714" t="s">
        <v>22057</v>
      </c>
      <c r="AH2714">
        <v>3</v>
      </c>
      <c r="AI2714" t="s">
        <v>27755</v>
      </c>
      <c r="AJ2714" t="s">
        <v>27755</v>
      </c>
      <c r="AK2714" t="s">
        <v>27755</v>
      </c>
      <c r="AL2714" t="s">
        <v>27755</v>
      </c>
      <c r="AM2714" t="s">
        <v>27755</v>
      </c>
      <c r="AN2714" s="11">
        <v>15012731000</v>
      </c>
      <c r="AO2714" s="11">
        <v>15950474000</v>
      </c>
      <c r="AP2714" s="11">
        <v>9403356000</v>
      </c>
      <c r="AQ2714" s="11">
        <v>21080189000</v>
      </c>
      <c r="AR2714" s="11">
        <f>IF($AM2714="별도",INDEX([1]상장!W$11:W$2829,MATCH($A2714,[1]상장!A$11:A$2829,0)),IF($AM2714="연결",INDEX([1]상장!AB$11:AB$2829,MATCH($A2714,[1]상장!A$11:A$2829,0)),""))</f>
        <v>21796867000</v>
      </c>
    </row>
    <row r="2715" spans="1:44" x14ac:dyDescent="0.3">
      <c r="A2715" t="s">
        <v>8127</v>
      </c>
      <c r="B2715" t="s">
        <v>8128</v>
      </c>
      <c r="C2715" t="s">
        <v>8129</v>
      </c>
      <c r="D2715" s="1" t="e">
        <f>INDEX(Sheet2!$B$2:$B$2345,MATCH(Sheet1!$B2715,Sheet2!$C$2:$C$2345,0))</f>
        <v>#N/A</v>
      </c>
      <c r="E2715" t="s">
        <v>8475</v>
      </c>
      <c r="F2715" t="s">
        <v>8475</v>
      </c>
      <c r="G2715" t="s">
        <v>8475</v>
      </c>
      <c r="H2715" t="s">
        <v>8475</v>
      </c>
      <c r="I2715" t="s">
        <v>8475</v>
      </c>
      <c r="J2715" t="s">
        <v>8475</v>
      </c>
      <c r="K2715" t="s">
        <v>8475</v>
      </c>
      <c r="L2715" t="s">
        <v>8475</v>
      </c>
      <c r="M2715" t="s">
        <v>8475</v>
      </c>
      <c r="N2715" t="s">
        <v>8475</v>
      </c>
      <c r="O2715" t="s">
        <v>8475</v>
      </c>
      <c r="P2715" t="s">
        <v>8475</v>
      </c>
      <c r="Q2715" t="s">
        <v>8475</v>
      </c>
      <c r="R2715" t="s">
        <v>8475</v>
      </c>
      <c r="S2715" t="s">
        <v>8475</v>
      </c>
      <c r="T2715" t="s">
        <v>8475</v>
      </c>
      <c r="U2715" t="s">
        <v>8475</v>
      </c>
      <c r="V2715" t="s">
        <v>8475</v>
      </c>
      <c r="W2715" t="s">
        <v>8475</v>
      </c>
      <c r="X2715" t="s">
        <v>8475</v>
      </c>
      <c r="Y2715" t="s">
        <v>8475</v>
      </c>
      <c r="Z2715" t="s">
        <v>8475</v>
      </c>
      <c r="AA2715" t="s">
        <v>8475</v>
      </c>
      <c r="AB2715" t="s">
        <v>8475</v>
      </c>
      <c r="AC2715" t="s">
        <v>8475</v>
      </c>
      <c r="AD2715" t="s">
        <v>8475</v>
      </c>
      <c r="AE2715" t="s">
        <v>8475</v>
      </c>
      <c r="AF2715" t="s">
        <v>8475</v>
      </c>
      <c r="AG2715" t="s">
        <v>8475</v>
      </c>
      <c r="AH2715" t="s">
        <v>8475</v>
      </c>
      <c r="AI2715" t="s">
        <v>27757</v>
      </c>
      <c r="AJ2715" t="s">
        <v>27757</v>
      </c>
      <c r="AK2715" t="s">
        <v>27757</v>
      </c>
      <c r="AL2715" t="s">
        <v>27757</v>
      </c>
      <c r="AM2715" t="s">
        <v>27757</v>
      </c>
      <c r="AN2715" s="11" t="s">
        <v>8475</v>
      </c>
      <c r="AO2715" s="11" t="s">
        <v>8475</v>
      </c>
      <c r="AP2715" s="11" t="s">
        <v>8475</v>
      </c>
      <c r="AQ2715" s="11" t="s">
        <v>8475</v>
      </c>
      <c r="AR2715" s="11" t="str">
        <f>IF($AM2715="별도",INDEX([1]상장!W$11:W$2829,MATCH($A2715,[1]상장!A$11:A$2829,0)),IF($AM2715="연결",INDEX([1]상장!AB$11:AB$2829,MATCH($A2715,[1]상장!A$11:A$2829,0)),""))</f>
        <v/>
      </c>
    </row>
    <row r="2716" spans="1:44" x14ac:dyDescent="0.3">
      <c r="A2716" t="s">
        <v>8130</v>
      </c>
      <c r="B2716" t="s">
        <v>8131</v>
      </c>
      <c r="C2716" t="s">
        <v>8132</v>
      </c>
      <c r="D2716" s="1" t="str">
        <f>INDEX(Sheet2!$B$2:$B$2345,MATCH(Sheet1!$B2716,Sheet2!$C$2:$C$2345,0))</f>
        <v>지란지교시큐리티</v>
      </c>
      <c r="E2716" t="s">
        <v>22058</v>
      </c>
      <c r="F2716">
        <v>38.39</v>
      </c>
      <c r="G2716" t="s">
        <v>22058</v>
      </c>
      <c r="H2716">
        <v>38.409999999999997</v>
      </c>
      <c r="I2716" t="s">
        <v>22059</v>
      </c>
      <c r="J2716">
        <v>44.33</v>
      </c>
      <c r="K2716" t="s">
        <v>22059</v>
      </c>
      <c r="L2716">
        <v>45.45</v>
      </c>
      <c r="M2716" t="s">
        <v>22059</v>
      </c>
      <c r="N2716">
        <v>50.69</v>
      </c>
      <c r="O2716" t="s">
        <v>22060</v>
      </c>
      <c r="P2716">
        <v>22.43</v>
      </c>
      <c r="Q2716" t="s">
        <v>22060</v>
      </c>
      <c r="R2716">
        <v>21.28</v>
      </c>
      <c r="S2716" t="s">
        <v>6547</v>
      </c>
      <c r="T2716">
        <v>16.47</v>
      </c>
      <c r="U2716" t="s">
        <v>6547</v>
      </c>
      <c r="V2716">
        <v>18.579999999999998</v>
      </c>
      <c r="W2716" t="s">
        <v>6547</v>
      </c>
      <c r="X2716">
        <v>19.12</v>
      </c>
      <c r="Y2716" t="s">
        <v>22061</v>
      </c>
      <c r="Z2716">
        <v>12.78</v>
      </c>
      <c r="AA2716" t="s">
        <v>22062</v>
      </c>
      <c r="AB2716">
        <v>11.23</v>
      </c>
      <c r="AC2716" t="s">
        <v>22063</v>
      </c>
      <c r="AD2716">
        <v>10.55</v>
      </c>
      <c r="AE2716" t="s">
        <v>22064</v>
      </c>
      <c r="AF2716">
        <v>10.19</v>
      </c>
      <c r="AG2716" t="s">
        <v>22064</v>
      </c>
      <c r="AH2716">
        <v>10.19</v>
      </c>
      <c r="AI2716" t="s">
        <v>27755</v>
      </c>
      <c r="AJ2716" t="s">
        <v>27755</v>
      </c>
      <c r="AK2716" t="s">
        <v>27755</v>
      </c>
      <c r="AL2716" t="s">
        <v>27755</v>
      </c>
      <c r="AM2716" t="s">
        <v>27755</v>
      </c>
      <c r="AN2716" s="11">
        <v>53775248000</v>
      </c>
      <c r="AO2716" s="11">
        <v>60829853000</v>
      </c>
      <c r="AP2716" s="11">
        <v>62605770000</v>
      </c>
      <c r="AQ2716" s="11">
        <v>57332148000</v>
      </c>
      <c r="AR2716" s="11">
        <f>IF($AM2716="별도",INDEX([1]상장!W$11:W$2829,MATCH($A2716,[1]상장!A$11:A$2829,0)),IF($AM2716="연결",INDEX([1]상장!AB$11:AB$2829,MATCH($A2716,[1]상장!A$11:A$2829,0)),""))</f>
        <v>65382543000</v>
      </c>
    </row>
    <row r="2717" spans="1:44" x14ac:dyDescent="0.3">
      <c r="A2717" t="s">
        <v>8133</v>
      </c>
      <c r="B2717" t="s">
        <v>8134</v>
      </c>
      <c r="C2717" t="s">
        <v>8135</v>
      </c>
      <c r="D2717" s="1" t="str">
        <f>INDEX(Sheet2!$B$2:$B$2345,MATCH(Sheet1!$B2717,Sheet2!$C$2:$C$2345,0))</f>
        <v>바디텍메드</v>
      </c>
      <c r="E2717" t="s">
        <v>22065</v>
      </c>
      <c r="F2717">
        <v>82.39</v>
      </c>
      <c r="G2717" t="s">
        <v>22065</v>
      </c>
      <c r="H2717">
        <v>81.53</v>
      </c>
      <c r="I2717" t="s">
        <v>22065</v>
      </c>
      <c r="J2717">
        <v>81.239999999999995</v>
      </c>
      <c r="K2717" t="s">
        <v>22065</v>
      </c>
      <c r="L2717">
        <v>84.52</v>
      </c>
      <c r="M2717" t="s">
        <v>22065</v>
      </c>
      <c r="N2717">
        <v>82.27</v>
      </c>
      <c r="O2717" t="s">
        <v>22066</v>
      </c>
      <c r="P2717">
        <v>13.84</v>
      </c>
      <c r="Q2717" t="s">
        <v>22066</v>
      </c>
      <c r="R2717">
        <v>15.52</v>
      </c>
      <c r="S2717" t="s">
        <v>22066</v>
      </c>
      <c r="T2717">
        <v>14.33</v>
      </c>
      <c r="U2717" t="s">
        <v>22066</v>
      </c>
      <c r="V2717">
        <v>9.14</v>
      </c>
      <c r="W2717" t="s">
        <v>22066</v>
      </c>
      <c r="X2717">
        <v>11.4</v>
      </c>
      <c r="Y2717" t="s">
        <v>9893</v>
      </c>
      <c r="Z2717">
        <v>3.48</v>
      </c>
      <c r="AA2717" t="s">
        <v>9893</v>
      </c>
      <c r="AB2717">
        <v>2.29</v>
      </c>
      <c r="AC2717" t="s">
        <v>16752</v>
      </c>
      <c r="AD2717">
        <v>4.28</v>
      </c>
      <c r="AE2717" t="s">
        <v>16752</v>
      </c>
      <c r="AF2717">
        <v>6.17</v>
      </c>
      <c r="AG2717" t="s">
        <v>9893</v>
      </c>
      <c r="AH2717">
        <v>6.17</v>
      </c>
      <c r="AI2717" t="s">
        <v>27755</v>
      </c>
      <c r="AJ2717" t="s">
        <v>27755</v>
      </c>
      <c r="AK2717" t="s">
        <v>27755</v>
      </c>
      <c r="AL2717" t="s">
        <v>27755</v>
      </c>
      <c r="AM2717" t="s">
        <v>27755</v>
      </c>
      <c r="AN2717" s="11">
        <v>66204377000</v>
      </c>
      <c r="AO2717" s="11">
        <v>72798657000</v>
      </c>
      <c r="AP2717" s="11">
        <v>144131042000</v>
      </c>
      <c r="AQ2717" s="11">
        <v>157707960000</v>
      </c>
      <c r="AR2717" s="11">
        <f>IF($AM2717="별도",INDEX([1]상장!W$11:W$2829,MATCH($A2717,[1]상장!A$11:A$2829,0)),IF($AM2717="연결",INDEX([1]상장!AB$11:AB$2829,MATCH($A2717,[1]상장!A$11:A$2829,0)),""))</f>
        <v>118076843000</v>
      </c>
    </row>
    <row r="2718" spans="1:44" x14ac:dyDescent="0.3">
      <c r="A2718" t="s">
        <v>8136</v>
      </c>
      <c r="B2718" t="s">
        <v>8137</v>
      </c>
      <c r="C2718" t="s">
        <v>8138</v>
      </c>
      <c r="D2718" s="1" t="str">
        <f>INDEX(Sheet2!$B$2:$B$2345,MATCH(Sheet1!$B2718,Sheet2!$C$2:$C$2345,0))</f>
        <v>셀바스헬스케어</v>
      </c>
      <c r="E2718" t="s">
        <v>22067</v>
      </c>
      <c r="F2718">
        <v>35.33</v>
      </c>
      <c r="G2718" t="s">
        <v>22067</v>
      </c>
      <c r="H2718">
        <v>34.630000000000003</v>
      </c>
      <c r="I2718" t="s">
        <v>22068</v>
      </c>
      <c r="J2718">
        <v>30.17</v>
      </c>
      <c r="K2718" t="s">
        <v>22069</v>
      </c>
      <c r="L2718">
        <v>28.11</v>
      </c>
      <c r="M2718" t="s">
        <v>22070</v>
      </c>
      <c r="N2718">
        <v>36.54</v>
      </c>
      <c r="O2718" t="s">
        <v>22071</v>
      </c>
      <c r="P2718">
        <v>22.75</v>
      </c>
      <c r="Q2718" t="s">
        <v>22071</v>
      </c>
      <c r="R2718">
        <v>26.35</v>
      </c>
      <c r="S2718" t="s">
        <v>22071</v>
      </c>
      <c r="T2718">
        <v>27.39</v>
      </c>
      <c r="U2718" t="s">
        <v>22072</v>
      </c>
      <c r="V2718">
        <v>27.36</v>
      </c>
      <c r="W2718" t="s">
        <v>22073</v>
      </c>
      <c r="X2718">
        <v>31.22</v>
      </c>
      <c r="Y2718" t="s">
        <v>22074</v>
      </c>
      <c r="Z2718">
        <v>13.28</v>
      </c>
      <c r="AA2718" t="s">
        <v>22074</v>
      </c>
      <c r="AB2718">
        <v>12.88</v>
      </c>
      <c r="AC2718" t="s">
        <v>22075</v>
      </c>
      <c r="AD2718">
        <v>17.920000000000002</v>
      </c>
      <c r="AE2718" t="s">
        <v>22076</v>
      </c>
      <c r="AF2718">
        <v>24.78</v>
      </c>
      <c r="AG2718" t="s">
        <v>22077</v>
      </c>
      <c r="AH2718">
        <v>24.78</v>
      </c>
      <c r="AI2718" t="s">
        <v>27755</v>
      </c>
      <c r="AJ2718" t="s">
        <v>27755</v>
      </c>
      <c r="AK2718" t="s">
        <v>27755</v>
      </c>
      <c r="AL2718" t="s">
        <v>27755</v>
      </c>
      <c r="AM2718" t="s">
        <v>27755</v>
      </c>
      <c r="AN2718" s="11">
        <v>20026268000</v>
      </c>
      <c r="AO2718" s="11">
        <v>22351230000</v>
      </c>
      <c r="AP2718" s="11">
        <v>21152351000</v>
      </c>
      <c r="AQ2718" s="11">
        <v>29089194000</v>
      </c>
      <c r="AR2718" s="11">
        <f>IF($AM2718="별도",INDEX([1]상장!W$11:W$2829,MATCH($A2718,[1]상장!A$11:A$2829,0)),IF($AM2718="연결",INDEX([1]상장!AB$11:AB$2829,MATCH($A2718,[1]상장!A$11:A$2829,0)),""))</f>
        <v>27685710000</v>
      </c>
    </row>
    <row r="2719" spans="1:44" x14ac:dyDescent="0.3">
      <c r="A2719" t="s">
        <v>8139</v>
      </c>
      <c r="B2719" t="s">
        <v>8140</v>
      </c>
      <c r="C2719" t="s">
        <v>8141</v>
      </c>
      <c r="D2719" s="1" t="str">
        <f>INDEX(Sheet2!$B$2:$B$2345,MATCH(Sheet1!$B2719,Sheet2!$C$2:$C$2345,0))</f>
        <v>미스터블루</v>
      </c>
      <c r="E2719" t="s">
        <v>22078</v>
      </c>
      <c r="F2719">
        <v>90.94</v>
      </c>
      <c r="G2719" t="s">
        <v>22079</v>
      </c>
      <c r="H2719">
        <v>51.02</v>
      </c>
      <c r="I2719" t="s">
        <v>20390</v>
      </c>
      <c r="J2719">
        <v>56</v>
      </c>
      <c r="K2719" t="s">
        <v>22080</v>
      </c>
      <c r="L2719">
        <v>54.59</v>
      </c>
      <c r="M2719" t="s">
        <v>22081</v>
      </c>
      <c r="N2719">
        <v>44.85</v>
      </c>
      <c r="O2719" t="s">
        <v>22082</v>
      </c>
      <c r="P2719">
        <v>8.9499999999999993</v>
      </c>
      <c r="Q2719" t="s">
        <v>22083</v>
      </c>
      <c r="R2719">
        <v>44.83</v>
      </c>
      <c r="S2719" t="s">
        <v>22080</v>
      </c>
      <c r="T2719">
        <v>41.19</v>
      </c>
      <c r="U2719" t="s">
        <v>20390</v>
      </c>
      <c r="V2719">
        <v>42.32</v>
      </c>
      <c r="W2719" t="s">
        <v>22084</v>
      </c>
      <c r="X2719">
        <v>29</v>
      </c>
      <c r="Y2719" t="s">
        <v>11069</v>
      </c>
      <c r="Z2719">
        <v>0.1</v>
      </c>
      <c r="AA2719" t="s">
        <v>22085</v>
      </c>
      <c r="AB2719">
        <v>4.1399999999999997</v>
      </c>
      <c r="AC2719" t="s">
        <v>22086</v>
      </c>
      <c r="AD2719">
        <v>2.79</v>
      </c>
      <c r="AE2719" t="s">
        <v>22086</v>
      </c>
      <c r="AF2719">
        <v>3.08</v>
      </c>
      <c r="AG2719" t="s">
        <v>22087</v>
      </c>
      <c r="AH2719">
        <v>3.08</v>
      </c>
      <c r="AI2719" t="s">
        <v>27755</v>
      </c>
      <c r="AJ2719" t="s">
        <v>27755</v>
      </c>
      <c r="AK2719" t="s">
        <v>27755</v>
      </c>
      <c r="AL2719" t="s">
        <v>27755</v>
      </c>
      <c r="AM2719" t="s">
        <v>27755</v>
      </c>
      <c r="AN2719" s="11">
        <v>30977078000</v>
      </c>
      <c r="AO2719" s="11">
        <v>63888589000</v>
      </c>
      <c r="AP2719" s="11">
        <v>80687721000</v>
      </c>
      <c r="AQ2719" s="11">
        <v>61454694000</v>
      </c>
      <c r="AR2719" s="11">
        <f>IF($AM2719="별도",INDEX([1]상장!W$11:W$2829,MATCH($A2719,[1]상장!A$11:A$2829,0)),IF($AM2719="연결",INDEX([1]상장!AB$11:AB$2829,MATCH($A2719,[1]상장!A$11:A$2829,0)),""))</f>
        <v>77157401000</v>
      </c>
    </row>
    <row r="2720" spans="1:44" x14ac:dyDescent="0.3">
      <c r="A2720" t="s">
        <v>8142</v>
      </c>
      <c r="B2720" t="s">
        <v>8143</v>
      </c>
      <c r="C2720" t="s">
        <v>8144</v>
      </c>
      <c r="D2720" s="1" t="str">
        <f>INDEX(Sheet2!$B$2:$B$2345,MATCH(Sheet1!$B2720,Sheet2!$C$2:$C$2345,0))</f>
        <v>정다운</v>
      </c>
      <c r="E2720" t="s">
        <v>22088</v>
      </c>
      <c r="F2720">
        <v>50.08</v>
      </c>
      <c r="G2720" t="s">
        <v>22089</v>
      </c>
      <c r="H2720">
        <v>38.46</v>
      </c>
      <c r="I2720" t="s">
        <v>22090</v>
      </c>
      <c r="J2720">
        <v>34.5</v>
      </c>
      <c r="K2720" t="s">
        <v>22090</v>
      </c>
      <c r="L2720">
        <v>41.28</v>
      </c>
      <c r="M2720" t="s">
        <v>22090</v>
      </c>
      <c r="N2720">
        <v>42.67</v>
      </c>
      <c r="O2720" t="s">
        <v>22091</v>
      </c>
      <c r="P2720">
        <v>34.92</v>
      </c>
      <c r="Q2720" t="s">
        <v>22090</v>
      </c>
      <c r="R2720">
        <v>33.75</v>
      </c>
      <c r="S2720" t="s">
        <v>22089</v>
      </c>
      <c r="T2720">
        <v>33.03</v>
      </c>
      <c r="U2720" t="s">
        <v>22089</v>
      </c>
      <c r="V2720">
        <v>26.95</v>
      </c>
      <c r="W2720" t="s">
        <v>22089</v>
      </c>
      <c r="X2720">
        <v>26.94</v>
      </c>
      <c r="Y2720" t="s">
        <v>22092</v>
      </c>
      <c r="Z2720">
        <v>10.75</v>
      </c>
      <c r="AA2720" t="s">
        <v>22093</v>
      </c>
      <c r="AB2720">
        <v>9.17</v>
      </c>
      <c r="AC2720" t="s">
        <v>8522</v>
      </c>
      <c r="AD2720">
        <v>12.93</v>
      </c>
      <c r="AE2720" t="s">
        <v>22093</v>
      </c>
      <c r="AF2720">
        <v>7.49</v>
      </c>
      <c r="AG2720" t="s">
        <v>22093</v>
      </c>
      <c r="AH2720">
        <v>7.49</v>
      </c>
      <c r="AI2720" t="s">
        <v>27755</v>
      </c>
      <c r="AJ2720" t="s">
        <v>27755</v>
      </c>
      <c r="AK2720" t="s">
        <v>27755</v>
      </c>
      <c r="AL2720" t="s">
        <v>27755</v>
      </c>
      <c r="AM2720" t="s">
        <v>27755</v>
      </c>
      <c r="AN2720" s="11">
        <v>105484286000</v>
      </c>
      <c r="AO2720" s="11">
        <v>125822119000</v>
      </c>
      <c r="AP2720" s="11">
        <v>124029506000</v>
      </c>
      <c r="AQ2720" s="11">
        <v>153620860000</v>
      </c>
      <c r="AR2720" s="11">
        <f>IF($AM2720="별도",INDEX([1]상장!W$11:W$2829,MATCH($A2720,[1]상장!A$11:A$2829,0)),IF($AM2720="연결",INDEX([1]상장!AB$11:AB$2829,MATCH($A2720,[1]상장!A$11:A$2829,0)),""))</f>
        <v>182649074000</v>
      </c>
    </row>
    <row r="2721" spans="1:44" x14ac:dyDescent="0.3">
      <c r="A2721" t="s">
        <v>8145</v>
      </c>
      <c r="B2721" t="s">
        <v>8146</v>
      </c>
      <c r="C2721" t="s">
        <v>8147</v>
      </c>
      <c r="D2721" s="1" t="str">
        <f>INDEX(Sheet2!$B$2:$B$2345,MATCH(Sheet1!$B2721,Sheet2!$C$2:$C$2345,0))</f>
        <v>썸에이지</v>
      </c>
      <c r="E2721" t="s">
        <v>20878</v>
      </c>
      <c r="F2721">
        <v>100</v>
      </c>
      <c r="G2721" t="s">
        <v>20878</v>
      </c>
      <c r="H2721">
        <v>100</v>
      </c>
      <c r="I2721" t="s">
        <v>20878</v>
      </c>
      <c r="J2721">
        <v>83.57</v>
      </c>
      <c r="K2721" t="s">
        <v>20878</v>
      </c>
      <c r="L2721">
        <v>97.07</v>
      </c>
      <c r="M2721" t="s">
        <v>20878</v>
      </c>
      <c r="N2721">
        <v>95.44</v>
      </c>
      <c r="O2721" t="s">
        <v>8475</v>
      </c>
      <c r="P2721" t="s">
        <v>8475</v>
      </c>
      <c r="Q2721" t="s">
        <v>8475</v>
      </c>
      <c r="R2721" t="s">
        <v>8475</v>
      </c>
      <c r="S2721" t="s">
        <v>22094</v>
      </c>
      <c r="T2721">
        <v>16.420000000000002</v>
      </c>
      <c r="U2721" t="s">
        <v>22094</v>
      </c>
      <c r="V2721">
        <v>2.92</v>
      </c>
      <c r="W2721" t="s">
        <v>22094</v>
      </c>
      <c r="X2721">
        <v>4.55</v>
      </c>
      <c r="Y2721" t="s">
        <v>8475</v>
      </c>
      <c r="Z2721" t="s">
        <v>8475</v>
      </c>
      <c r="AA2721" t="s">
        <v>8475</v>
      </c>
      <c r="AB2721" t="s">
        <v>8475</v>
      </c>
      <c r="AC2721" t="s">
        <v>8475</v>
      </c>
      <c r="AD2721" t="s">
        <v>8475</v>
      </c>
      <c r="AE2721" t="s">
        <v>8475</v>
      </c>
      <c r="AF2721" t="s">
        <v>8475</v>
      </c>
      <c r="AG2721" t="s">
        <v>8475</v>
      </c>
      <c r="AH2721" t="s">
        <v>8475</v>
      </c>
      <c r="AI2721" t="s">
        <v>27755</v>
      </c>
      <c r="AJ2721" t="s">
        <v>27755</v>
      </c>
      <c r="AK2721" t="s">
        <v>27755</v>
      </c>
      <c r="AL2721" t="s">
        <v>27755</v>
      </c>
      <c r="AM2721" t="s">
        <v>27755</v>
      </c>
      <c r="AN2721" s="11">
        <v>3554558000</v>
      </c>
      <c r="AO2721" s="11">
        <v>3647939000</v>
      </c>
      <c r="AP2721" s="11">
        <v>7006360000</v>
      </c>
      <c r="AQ2721" s="11">
        <v>36238086000</v>
      </c>
      <c r="AR2721" s="11">
        <f>IF($AM2721="별도",INDEX([1]상장!W$11:W$2829,MATCH($A2721,[1]상장!A$11:A$2829,0)),IF($AM2721="연결",INDEX([1]상장!AB$11:AB$2829,MATCH($A2721,[1]상장!A$11:A$2829,0)),""))</f>
        <v>12519374000</v>
      </c>
    </row>
    <row r="2722" spans="1:44" x14ac:dyDescent="0.3">
      <c r="A2722" t="s">
        <v>8148</v>
      </c>
      <c r="B2722" t="s">
        <v>8149</v>
      </c>
      <c r="C2722" t="s">
        <v>8150</v>
      </c>
      <c r="D2722" s="1" t="str">
        <f>INDEX(Sheet2!$B$2:$B$2345,MATCH(Sheet1!$B2722,Sheet2!$C$2:$C$2345,0))</f>
        <v>바이오로그디바이스</v>
      </c>
      <c r="E2722" t="s">
        <v>22095</v>
      </c>
      <c r="F2722">
        <v>58.32</v>
      </c>
      <c r="G2722" t="s">
        <v>22095</v>
      </c>
      <c r="H2722">
        <v>71.86</v>
      </c>
      <c r="I2722" t="s">
        <v>22095</v>
      </c>
      <c r="J2722">
        <v>77.680000000000007</v>
      </c>
      <c r="K2722" t="s">
        <v>22095</v>
      </c>
      <c r="L2722">
        <v>70.48</v>
      </c>
      <c r="M2722" t="s">
        <v>8475</v>
      </c>
      <c r="N2722" t="s">
        <v>8475</v>
      </c>
      <c r="O2722" t="s">
        <v>22096</v>
      </c>
      <c r="P2722">
        <v>23.56</v>
      </c>
      <c r="Q2722" t="s">
        <v>22096</v>
      </c>
      <c r="R2722">
        <v>16.34</v>
      </c>
      <c r="S2722" t="s">
        <v>22097</v>
      </c>
      <c r="T2722">
        <v>16.39</v>
      </c>
      <c r="U2722" t="s">
        <v>22097</v>
      </c>
      <c r="V2722">
        <v>22.07</v>
      </c>
      <c r="W2722" t="s">
        <v>8475</v>
      </c>
      <c r="X2722" t="s">
        <v>8475</v>
      </c>
      <c r="Y2722" t="s">
        <v>22098</v>
      </c>
      <c r="Z2722">
        <v>10.44</v>
      </c>
      <c r="AA2722" t="s">
        <v>22098</v>
      </c>
      <c r="AB2722">
        <v>6.53</v>
      </c>
      <c r="AC2722" t="s">
        <v>22099</v>
      </c>
      <c r="AD2722">
        <v>3.18</v>
      </c>
      <c r="AE2722" t="s">
        <v>22099</v>
      </c>
      <c r="AF2722">
        <v>4.9400000000000004</v>
      </c>
      <c r="AG2722" t="s">
        <v>8475</v>
      </c>
      <c r="AH2722">
        <v>4.9400000000000004</v>
      </c>
      <c r="AI2722" t="s">
        <v>27755</v>
      </c>
      <c r="AJ2722" t="s">
        <v>27755</v>
      </c>
      <c r="AK2722" t="s">
        <v>27755</v>
      </c>
      <c r="AL2722" t="s">
        <v>27755</v>
      </c>
      <c r="AM2722" t="s">
        <v>27755</v>
      </c>
      <c r="AN2722" s="11">
        <v>81464285000</v>
      </c>
      <c r="AO2722" s="11">
        <v>90419017000</v>
      </c>
      <c r="AP2722" s="11">
        <v>91793147000</v>
      </c>
      <c r="AQ2722" s="11">
        <v>83834345000</v>
      </c>
      <c r="AR2722" s="11">
        <f>IF($AM2722="별도",INDEX([1]상장!W$11:W$2829,MATCH($A2722,[1]상장!A$11:A$2829,0)),IF($AM2722="연결",INDEX([1]상장!AB$11:AB$2829,MATCH($A2722,[1]상장!A$11:A$2829,0)),""))</f>
        <v>106487949000</v>
      </c>
    </row>
    <row r="2723" spans="1:44" x14ac:dyDescent="0.3">
      <c r="A2723" t="s">
        <v>8151</v>
      </c>
      <c r="B2723" t="s">
        <v>8152</v>
      </c>
      <c r="C2723" t="s">
        <v>8153</v>
      </c>
      <c r="D2723" s="1" t="str">
        <f>INDEX(Sheet2!$B$2:$B$2345,MATCH(Sheet1!$B2723,Sheet2!$C$2:$C$2345,0))</f>
        <v>꿈비</v>
      </c>
      <c r="E2723" t="s">
        <v>22100</v>
      </c>
      <c r="F2723">
        <v>100</v>
      </c>
      <c r="G2723" t="s">
        <v>8475</v>
      </c>
      <c r="H2723" t="s">
        <v>8475</v>
      </c>
      <c r="I2723" t="s">
        <v>8475</v>
      </c>
      <c r="J2723" t="s">
        <v>8475</v>
      </c>
      <c r="K2723" t="s">
        <v>8475</v>
      </c>
      <c r="L2723" t="s">
        <v>8475</v>
      </c>
      <c r="M2723" t="s">
        <v>8475</v>
      </c>
      <c r="N2723" t="s">
        <v>8475</v>
      </c>
      <c r="O2723" t="s">
        <v>8475</v>
      </c>
      <c r="P2723" t="s">
        <v>8475</v>
      </c>
      <c r="Q2723" t="s">
        <v>8475</v>
      </c>
      <c r="R2723" t="s">
        <v>8475</v>
      </c>
      <c r="S2723" t="s">
        <v>8475</v>
      </c>
      <c r="T2723" t="s">
        <v>8475</v>
      </c>
      <c r="U2723" t="s">
        <v>8475</v>
      </c>
      <c r="V2723" t="s">
        <v>8475</v>
      </c>
      <c r="W2723" t="s">
        <v>8475</v>
      </c>
      <c r="X2723" t="s">
        <v>8475</v>
      </c>
      <c r="Y2723" t="s">
        <v>8475</v>
      </c>
      <c r="Z2723" t="s">
        <v>8475</v>
      </c>
      <c r="AA2723" t="s">
        <v>8475</v>
      </c>
      <c r="AB2723" t="s">
        <v>8475</v>
      </c>
      <c r="AC2723" t="s">
        <v>8475</v>
      </c>
      <c r="AD2723" t="s">
        <v>8475</v>
      </c>
      <c r="AE2723" t="s">
        <v>8475</v>
      </c>
      <c r="AF2723" t="s">
        <v>8475</v>
      </c>
      <c r="AG2723" t="s">
        <v>8475</v>
      </c>
      <c r="AH2723" t="s">
        <v>8475</v>
      </c>
      <c r="AI2723" t="s">
        <v>27756</v>
      </c>
      <c r="AJ2723" t="s">
        <v>27756</v>
      </c>
      <c r="AK2723" t="s">
        <v>27756</v>
      </c>
      <c r="AL2723" t="s">
        <v>27755</v>
      </c>
      <c r="AM2723" t="s">
        <v>27755</v>
      </c>
      <c r="AN2723" s="11">
        <v>10809213000</v>
      </c>
      <c r="AO2723" s="11">
        <v>15380092000</v>
      </c>
      <c r="AP2723" s="11">
        <v>18499253000</v>
      </c>
      <c r="AQ2723" s="11">
        <v>20896392000</v>
      </c>
      <c r="AR2723" s="11">
        <f>IF($AM2723="별도",INDEX([1]상장!W$11:W$2829,MATCH($A2723,[1]상장!A$11:A$2829,0)),IF($AM2723="연결",INDEX([1]상장!AB$11:AB$2829,MATCH($A2723,[1]상장!A$11:A$2829,0)),""))</f>
        <v>27181744000</v>
      </c>
    </row>
    <row r="2724" spans="1:44" x14ac:dyDescent="0.3">
      <c r="A2724" t="s">
        <v>8154</v>
      </c>
      <c r="B2724" t="s">
        <v>8155</v>
      </c>
      <c r="C2724" t="s">
        <v>8156</v>
      </c>
      <c r="D2724" s="1" t="str">
        <f>INDEX(Sheet2!$B$2:$B$2345,MATCH(Sheet1!$B2724,Sheet2!$C$2:$C$2345,0))</f>
        <v>캐리소프트</v>
      </c>
      <c r="E2724" t="s">
        <v>8475</v>
      </c>
      <c r="F2724" t="s">
        <v>8475</v>
      </c>
      <c r="G2724" t="s">
        <v>22101</v>
      </c>
      <c r="H2724">
        <v>69.39</v>
      </c>
      <c r="I2724" t="s">
        <v>22101</v>
      </c>
      <c r="J2724">
        <v>59.82</v>
      </c>
      <c r="K2724" t="s">
        <v>22101</v>
      </c>
      <c r="L2724">
        <v>64.97</v>
      </c>
      <c r="M2724" t="s">
        <v>8475</v>
      </c>
      <c r="N2724" t="s">
        <v>8475</v>
      </c>
      <c r="O2724" t="s">
        <v>8475</v>
      </c>
      <c r="P2724" t="s">
        <v>8475</v>
      </c>
      <c r="Q2724" t="s">
        <v>22102</v>
      </c>
      <c r="R2724">
        <v>30.6</v>
      </c>
      <c r="S2724" t="s">
        <v>22102</v>
      </c>
      <c r="T2724">
        <v>40.17</v>
      </c>
      <c r="U2724" t="s">
        <v>22102</v>
      </c>
      <c r="V2724">
        <v>35.020000000000003</v>
      </c>
      <c r="W2724" t="s">
        <v>8475</v>
      </c>
      <c r="X2724" t="s">
        <v>8475</v>
      </c>
      <c r="Y2724" t="s">
        <v>8475</v>
      </c>
      <c r="Z2724" t="s">
        <v>8475</v>
      </c>
      <c r="AA2724" t="s">
        <v>8475</v>
      </c>
      <c r="AB2724" t="s">
        <v>8475</v>
      </c>
      <c r="AC2724" t="s">
        <v>8475</v>
      </c>
      <c r="AD2724" t="s">
        <v>8475</v>
      </c>
      <c r="AE2724" t="s">
        <v>8475</v>
      </c>
      <c r="AF2724" t="s">
        <v>8475</v>
      </c>
      <c r="AG2724" t="s">
        <v>8475</v>
      </c>
      <c r="AH2724" t="s">
        <v>8475</v>
      </c>
      <c r="AI2724" t="s">
        <v>27755</v>
      </c>
      <c r="AJ2724" t="s">
        <v>27755</v>
      </c>
      <c r="AK2724" t="s">
        <v>27755</v>
      </c>
      <c r="AL2724" t="s">
        <v>27755</v>
      </c>
      <c r="AM2724" t="s">
        <v>27755</v>
      </c>
      <c r="AN2724" s="11">
        <v>9968682000</v>
      </c>
      <c r="AO2724" s="11">
        <v>9724378000</v>
      </c>
      <c r="AP2724" s="11">
        <v>6235193000</v>
      </c>
      <c r="AQ2724" s="11">
        <v>6686100000</v>
      </c>
      <c r="AR2724" s="11">
        <f>IF($AM2724="별도",INDEX([1]상장!W$11:W$2829,MATCH($A2724,[1]상장!A$11:A$2829,0)),IF($AM2724="연결",INDEX([1]상장!AB$11:AB$2829,MATCH($A2724,[1]상장!A$11:A$2829,0)),""))</f>
        <v>10088033000</v>
      </c>
    </row>
    <row r="2725" spans="1:44" x14ac:dyDescent="0.3">
      <c r="A2725" t="s">
        <v>8157</v>
      </c>
      <c r="B2725" t="s">
        <v>8158</v>
      </c>
      <c r="C2725" t="s">
        <v>8159</v>
      </c>
      <c r="D2725" s="1" t="str">
        <f>INDEX(Sheet2!$B$2:$B$2345,MATCH(Sheet1!$B2725,Sheet2!$C$2:$C$2345,0))</f>
        <v>삼양패키징</v>
      </c>
      <c r="E2725" t="s">
        <v>8846</v>
      </c>
      <c r="F2725">
        <v>97.38</v>
      </c>
      <c r="G2725" t="s">
        <v>8846</v>
      </c>
      <c r="H2725">
        <v>98.15</v>
      </c>
      <c r="I2725" t="s">
        <v>8846</v>
      </c>
      <c r="J2725">
        <v>99.08</v>
      </c>
      <c r="K2725" t="s">
        <v>8846</v>
      </c>
      <c r="L2725">
        <v>99.21</v>
      </c>
      <c r="M2725" t="s">
        <v>8846</v>
      </c>
      <c r="N2725">
        <v>98.76</v>
      </c>
      <c r="O2725" t="s">
        <v>8853</v>
      </c>
      <c r="P2725">
        <v>2.48</v>
      </c>
      <c r="Q2725" t="s">
        <v>8853</v>
      </c>
      <c r="R2725">
        <v>1.83</v>
      </c>
      <c r="S2725" t="s">
        <v>8853</v>
      </c>
      <c r="T2725">
        <v>0.9</v>
      </c>
      <c r="U2725" t="s">
        <v>8853</v>
      </c>
      <c r="V2725">
        <v>0.77</v>
      </c>
      <c r="W2725" t="s">
        <v>8853</v>
      </c>
      <c r="X2725">
        <v>1.0900000000000001</v>
      </c>
      <c r="Y2725" t="s">
        <v>8886</v>
      </c>
      <c r="Z2725">
        <v>0.13</v>
      </c>
      <c r="AA2725" t="s">
        <v>8886</v>
      </c>
      <c r="AB2725">
        <v>0.01</v>
      </c>
      <c r="AC2725" t="s">
        <v>8886</v>
      </c>
      <c r="AD2725">
        <v>0.01</v>
      </c>
      <c r="AE2725" t="s">
        <v>8886</v>
      </c>
      <c r="AF2725">
        <v>0</v>
      </c>
      <c r="AG2725" t="s">
        <v>8886</v>
      </c>
      <c r="AH2725">
        <v>0</v>
      </c>
      <c r="AI2725" t="s">
        <v>27756</v>
      </c>
      <c r="AJ2725" t="s">
        <v>27756</v>
      </c>
      <c r="AK2725" t="s">
        <v>27756</v>
      </c>
      <c r="AL2725" t="s">
        <v>27756</v>
      </c>
      <c r="AM2725" t="s">
        <v>27755</v>
      </c>
      <c r="AN2725" s="11">
        <v>366291688000</v>
      </c>
      <c r="AO2725" s="11">
        <v>375442076000</v>
      </c>
      <c r="AP2725" s="11">
        <v>367569271000</v>
      </c>
      <c r="AQ2725" s="11">
        <v>391946196000</v>
      </c>
      <c r="AR2725" s="11">
        <f>IF($AM2725="별도",INDEX([1]상장!W$11:W$2829,MATCH($A2725,[1]상장!A$11:A$2829,0)),IF($AM2725="연결",INDEX([1]상장!AB$11:AB$2829,MATCH($A2725,[1]상장!A$11:A$2829,0)),""))</f>
        <v>407352726000</v>
      </c>
    </row>
    <row r="2726" spans="1:44" x14ac:dyDescent="0.3">
      <c r="A2726" t="s">
        <v>8160</v>
      </c>
      <c r="B2726" t="s">
        <v>8161</v>
      </c>
      <c r="C2726" t="s">
        <v>8162</v>
      </c>
      <c r="D2726" s="1" t="str">
        <f>INDEX(Sheet2!$B$2:$B$2345,MATCH(Sheet1!$B2726,Sheet2!$C$2:$C$2345,0))</f>
        <v>디와이파워</v>
      </c>
      <c r="E2726" t="s">
        <v>22103</v>
      </c>
      <c r="F2726">
        <v>100</v>
      </c>
      <c r="G2726" t="s">
        <v>22103</v>
      </c>
      <c r="H2726">
        <v>100</v>
      </c>
      <c r="I2726" t="s">
        <v>22103</v>
      </c>
      <c r="J2726">
        <v>100</v>
      </c>
      <c r="K2726" t="s">
        <v>22103</v>
      </c>
      <c r="L2726">
        <v>100</v>
      </c>
      <c r="M2726" t="s">
        <v>22103</v>
      </c>
      <c r="N2726">
        <v>100</v>
      </c>
      <c r="O2726" t="s">
        <v>8475</v>
      </c>
      <c r="P2726" t="s">
        <v>8475</v>
      </c>
      <c r="Q2726" t="s">
        <v>8475</v>
      </c>
      <c r="R2726" t="s">
        <v>8475</v>
      </c>
      <c r="S2726" t="s">
        <v>8475</v>
      </c>
      <c r="T2726" t="s">
        <v>8475</v>
      </c>
      <c r="U2726" t="s">
        <v>8475</v>
      </c>
      <c r="V2726" t="s">
        <v>8475</v>
      </c>
      <c r="W2726" t="e">
        <v>#VALUE!</v>
      </c>
      <c r="X2726" t="s">
        <v>8475</v>
      </c>
      <c r="Y2726" t="s">
        <v>8475</v>
      </c>
      <c r="Z2726" t="s">
        <v>8475</v>
      </c>
      <c r="AA2726" t="s">
        <v>8475</v>
      </c>
      <c r="AB2726" t="s">
        <v>8475</v>
      </c>
      <c r="AC2726" t="s">
        <v>8475</v>
      </c>
      <c r="AD2726" t="s">
        <v>8475</v>
      </c>
      <c r="AE2726" t="s">
        <v>8475</v>
      </c>
      <c r="AF2726" t="s">
        <v>8475</v>
      </c>
      <c r="AG2726" t="s">
        <v>8475</v>
      </c>
      <c r="AH2726" t="s">
        <v>8475</v>
      </c>
      <c r="AI2726" t="s">
        <v>27755</v>
      </c>
      <c r="AJ2726" t="s">
        <v>27755</v>
      </c>
      <c r="AK2726" t="s">
        <v>27755</v>
      </c>
      <c r="AL2726" t="s">
        <v>27755</v>
      </c>
      <c r="AM2726" t="s">
        <v>27755</v>
      </c>
      <c r="AN2726" s="11">
        <v>385733961000</v>
      </c>
      <c r="AO2726" s="11">
        <v>343476252000</v>
      </c>
      <c r="AP2726" s="11">
        <v>304751063000</v>
      </c>
      <c r="AQ2726" s="11">
        <v>437161571000</v>
      </c>
      <c r="AR2726" s="11">
        <f>IF($AM2726="별도",INDEX([1]상장!W$11:W$2829,MATCH($A2726,[1]상장!A$11:A$2829,0)),IF($AM2726="연결",INDEX([1]상장!AB$11:AB$2829,MATCH($A2726,[1]상장!A$11:A$2829,0)),""))</f>
        <v>419018706000</v>
      </c>
    </row>
    <row r="2727" spans="1:44" x14ac:dyDescent="0.3">
      <c r="A2727" t="s">
        <v>8163</v>
      </c>
      <c r="B2727" t="s">
        <v>8164</v>
      </c>
      <c r="C2727" t="s">
        <v>8165</v>
      </c>
      <c r="D2727" s="1" t="e">
        <f>INDEX(Sheet2!$B$2:$B$2345,MATCH(Sheet1!$B2727,Sheet2!$C$2:$C$2345,0))</f>
        <v>#N/A</v>
      </c>
      <c r="E2727" t="s">
        <v>22104</v>
      </c>
      <c r="F2727">
        <v>84.92</v>
      </c>
      <c r="G2727" t="s">
        <v>22104</v>
      </c>
      <c r="H2727">
        <v>76.98</v>
      </c>
      <c r="I2727" t="s">
        <v>22104</v>
      </c>
      <c r="J2727">
        <v>57.97</v>
      </c>
      <c r="K2727" t="s">
        <v>22104</v>
      </c>
      <c r="L2727">
        <v>78.13</v>
      </c>
      <c r="M2727" t="s">
        <v>8475</v>
      </c>
      <c r="N2727" t="s">
        <v>8475</v>
      </c>
      <c r="O2727" t="s">
        <v>11885</v>
      </c>
      <c r="P2727">
        <v>15.07</v>
      </c>
      <c r="Q2727" t="s">
        <v>22105</v>
      </c>
      <c r="R2727">
        <v>19.43</v>
      </c>
      <c r="S2727" t="s">
        <v>22106</v>
      </c>
      <c r="T2727">
        <v>26.7</v>
      </c>
      <c r="U2727" t="s">
        <v>22105</v>
      </c>
      <c r="V2727">
        <v>15.46</v>
      </c>
      <c r="W2727" t="s">
        <v>8475</v>
      </c>
      <c r="X2727" t="s">
        <v>8475</v>
      </c>
      <c r="Y2727" t="s">
        <v>8475</v>
      </c>
      <c r="Z2727" t="s">
        <v>8475</v>
      </c>
      <c r="AA2727" t="s">
        <v>22107</v>
      </c>
      <c r="AB2727">
        <v>2.88</v>
      </c>
      <c r="AC2727" t="s">
        <v>22105</v>
      </c>
      <c r="AD2727">
        <v>12.43</v>
      </c>
      <c r="AE2727" t="s">
        <v>11885</v>
      </c>
      <c r="AF2727">
        <v>3.8</v>
      </c>
      <c r="AG2727" t="s">
        <v>8475</v>
      </c>
      <c r="AH2727">
        <v>3.8</v>
      </c>
      <c r="AI2727" t="s">
        <v>27756</v>
      </c>
      <c r="AJ2727" t="s">
        <v>27756</v>
      </c>
      <c r="AK2727" t="s">
        <v>27756</v>
      </c>
      <c r="AL2727" t="s">
        <v>27756</v>
      </c>
      <c r="AM2727" t="s">
        <v>27756</v>
      </c>
      <c r="AN2727" s="11">
        <v>13874400000</v>
      </c>
      <c r="AO2727" s="11">
        <v>15506225000</v>
      </c>
      <c r="AP2727" s="11">
        <v>20393899000</v>
      </c>
      <c r="AQ2727" s="11">
        <v>14447887000</v>
      </c>
      <c r="AR2727" s="11">
        <f>IF($AM2727="별도",INDEX([1]상장!W$11:W$2829,MATCH($A2727,[1]상장!A$11:A$2829,0)),IF($AM2727="연결",INDEX([1]상장!AB$11:AB$2829,MATCH($A2727,[1]상장!A$11:A$2829,0)),""))</f>
        <v>13276519000</v>
      </c>
    </row>
    <row r="2728" spans="1:44" x14ac:dyDescent="0.3">
      <c r="A2728" t="s">
        <v>8166</v>
      </c>
      <c r="B2728" t="s">
        <v>8167</v>
      </c>
      <c r="C2728" t="s">
        <v>8168</v>
      </c>
      <c r="D2728" s="1" t="e">
        <f>INDEX(Sheet2!$B$2:$B$2345,MATCH(Sheet1!$B2728,Sheet2!$C$2:$C$2345,0))</f>
        <v>#N/A</v>
      </c>
      <c r="E2728" t="s">
        <v>8475</v>
      </c>
      <c r="F2728" t="s">
        <v>8475</v>
      </c>
      <c r="G2728" t="s">
        <v>8475</v>
      </c>
      <c r="H2728" t="s">
        <v>8475</v>
      </c>
      <c r="I2728" t="s">
        <v>8475</v>
      </c>
      <c r="J2728" t="s">
        <v>8475</v>
      </c>
      <c r="K2728" t="s">
        <v>8475</v>
      </c>
      <c r="L2728" t="s">
        <v>8475</v>
      </c>
      <c r="M2728" t="s">
        <v>8475</v>
      </c>
      <c r="N2728" t="s">
        <v>8475</v>
      </c>
      <c r="O2728" t="s">
        <v>8475</v>
      </c>
      <c r="P2728" t="s">
        <v>8475</v>
      </c>
      <c r="Q2728" t="s">
        <v>8475</v>
      </c>
      <c r="R2728" t="s">
        <v>8475</v>
      </c>
      <c r="S2728" t="s">
        <v>8475</v>
      </c>
      <c r="T2728" t="s">
        <v>8475</v>
      </c>
      <c r="U2728" t="s">
        <v>8475</v>
      </c>
      <c r="V2728" t="s">
        <v>8475</v>
      </c>
      <c r="W2728" t="s">
        <v>8475</v>
      </c>
      <c r="X2728" t="s">
        <v>8475</v>
      </c>
      <c r="Y2728" t="s">
        <v>8475</v>
      </c>
      <c r="Z2728" t="s">
        <v>8475</v>
      </c>
      <c r="AA2728" t="s">
        <v>8475</v>
      </c>
      <c r="AB2728" t="s">
        <v>8475</v>
      </c>
      <c r="AC2728" t="s">
        <v>8475</v>
      </c>
      <c r="AD2728" t="s">
        <v>8475</v>
      </c>
      <c r="AE2728" t="s">
        <v>8475</v>
      </c>
      <c r="AF2728" t="s">
        <v>8475</v>
      </c>
      <c r="AG2728" t="s">
        <v>8475</v>
      </c>
      <c r="AH2728" t="s">
        <v>8475</v>
      </c>
      <c r="AI2728" t="s">
        <v>27757</v>
      </c>
      <c r="AJ2728" t="s">
        <v>27757</v>
      </c>
      <c r="AK2728" t="s">
        <v>27757</v>
      </c>
      <c r="AL2728" t="s">
        <v>27757</v>
      </c>
      <c r="AM2728" t="s">
        <v>27757</v>
      </c>
      <c r="AN2728" s="11" t="s">
        <v>8475</v>
      </c>
      <c r="AO2728" s="11" t="s">
        <v>8475</v>
      </c>
      <c r="AP2728" s="11" t="s">
        <v>8475</v>
      </c>
      <c r="AQ2728" s="11" t="s">
        <v>8475</v>
      </c>
      <c r="AR2728" s="11" t="str">
        <f>IF($AM2728="별도",INDEX([1]상장!W$11:W$2829,MATCH($A2728,[1]상장!A$11:A$2829,0)),IF($AM2728="연결",INDEX([1]상장!AB$11:AB$2829,MATCH($A2728,[1]상장!A$11:A$2829,0)),""))</f>
        <v/>
      </c>
    </row>
    <row r="2729" spans="1:44" x14ac:dyDescent="0.3">
      <c r="A2729" t="s">
        <v>8169</v>
      </c>
      <c r="B2729" t="s">
        <v>8170</v>
      </c>
      <c r="C2729" t="s">
        <v>8171</v>
      </c>
      <c r="D2729" s="1" t="str">
        <f>INDEX(Sheet2!$B$2:$B$2345,MATCH(Sheet1!$B2729,Sheet2!$C$2:$C$2345,0))</f>
        <v>뷰노</v>
      </c>
      <c r="E2729" t="s">
        <v>8475</v>
      </c>
      <c r="F2729" t="s">
        <v>8475</v>
      </c>
      <c r="G2729" t="s">
        <v>21866</v>
      </c>
      <c r="H2729">
        <v>57.4</v>
      </c>
      <c r="I2729" t="s">
        <v>22108</v>
      </c>
      <c r="J2729">
        <v>42.87</v>
      </c>
      <c r="K2729" t="s">
        <v>22109</v>
      </c>
      <c r="L2729">
        <v>42.52</v>
      </c>
      <c r="M2729" t="s">
        <v>8475</v>
      </c>
      <c r="N2729" t="s">
        <v>8475</v>
      </c>
      <c r="O2729" t="s">
        <v>8475</v>
      </c>
      <c r="P2729" t="s">
        <v>8475</v>
      </c>
      <c r="Q2729" t="s">
        <v>10358</v>
      </c>
      <c r="R2729">
        <v>28.39</v>
      </c>
      <c r="S2729" t="s">
        <v>22110</v>
      </c>
      <c r="T2729">
        <v>16.54</v>
      </c>
      <c r="U2729" t="s">
        <v>11069</v>
      </c>
      <c r="V2729">
        <v>23.57</v>
      </c>
      <c r="W2729" t="s">
        <v>8475</v>
      </c>
      <c r="X2729" t="s">
        <v>8475</v>
      </c>
      <c r="Y2729" t="s">
        <v>8475</v>
      </c>
      <c r="Z2729" t="s">
        <v>8475</v>
      </c>
      <c r="AA2729" t="s">
        <v>8884</v>
      </c>
      <c r="AB2729">
        <v>14.19</v>
      </c>
      <c r="AC2729" t="s">
        <v>22111</v>
      </c>
      <c r="AD2729">
        <v>14.47</v>
      </c>
      <c r="AE2729" t="s">
        <v>22112</v>
      </c>
      <c r="AF2729">
        <v>22.9</v>
      </c>
      <c r="AG2729" t="s">
        <v>8475</v>
      </c>
      <c r="AH2729">
        <v>22.9</v>
      </c>
      <c r="AI2729" t="s">
        <v>27756</v>
      </c>
      <c r="AJ2729" t="s">
        <v>27756</v>
      </c>
      <c r="AK2729" t="s">
        <v>27756</v>
      </c>
      <c r="AL2729" t="s">
        <v>27755</v>
      </c>
      <c r="AM2729" t="s">
        <v>27755</v>
      </c>
      <c r="AN2729" s="11">
        <v>90692000</v>
      </c>
      <c r="AO2729" s="11">
        <v>162098000</v>
      </c>
      <c r="AP2729" s="11">
        <v>1257219000</v>
      </c>
      <c r="AQ2729" s="11">
        <v>2247880000</v>
      </c>
      <c r="AR2729" s="11">
        <f>IF($AM2729="별도",INDEX([1]상장!W$11:W$2829,MATCH($A2729,[1]상장!A$11:A$2829,0)),IF($AM2729="연결",INDEX([1]상장!AB$11:AB$2829,MATCH($A2729,[1]상장!A$11:A$2829,0)),""))</f>
        <v>8274531000</v>
      </c>
    </row>
    <row r="2730" spans="1:44" x14ac:dyDescent="0.3">
      <c r="A2730" t="s">
        <v>8172</v>
      </c>
      <c r="B2730" t="s">
        <v>8173</v>
      </c>
      <c r="C2730" t="s">
        <v>8174</v>
      </c>
      <c r="D2730" s="1" t="e">
        <f>INDEX(Sheet2!$B$2:$B$2345,MATCH(Sheet1!$B2730,Sheet2!$C$2:$C$2345,0))</f>
        <v>#N/A</v>
      </c>
      <c r="E2730" t="s">
        <v>8475</v>
      </c>
      <c r="F2730" t="s">
        <v>8475</v>
      </c>
      <c r="G2730" t="s">
        <v>8475</v>
      </c>
      <c r="H2730" t="s">
        <v>8475</v>
      </c>
      <c r="I2730" t="s">
        <v>8475</v>
      </c>
      <c r="J2730" t="s">
        <v>8475</v>
      </c>
      <c r="K2730" t="s">
        <v>8475</v>
      </c>
      <c r="L2730" t="s">
        <v>8475</v>
      </c>
      <c r="M2730" t="s">
        <v>8475</v>
      </c>
      <c r="N2730" t="s">
        <v>8475</v>
      </c>
      <c r="O2730" t="s">
        <v>8475</v>
      </c>
      <c r="P2730" t="s">
        <v>8475</v>
      </c>
      <c r="Q2730" t="s">
        <v>8475</v>
      </c>
      <c r="R2730" t="s">
        <v>8475</v>
      </c>
      <c r="S2730" t="s">
        <v>8475</v>
      </c>
      <c r="T2730" t="s">
        <v>8475</v>
      </c>
      <c r="U2730" t="s">
        <v>8475</v>
      </c>
      <c r="V2730" t="s">
        <v>8475</v>
      </c>
      <c r="W2730" t="s">
        <v>8475</v>
      </c>
      <c r="X2730" t="s">
        <v>8475</v>
      </c>
      <c r="Y2730" t="s">
        <v>8475</v>
      </c>
      <c r="Z2730" t="s">
        <v>8475</v>
      </c>
      <c r="AA2730" t="s">
        <v>8475</v>
      </c>
      <c r="AB2730" t="s">
        <v>8475</v>
      </c>
      <c r="AC2730" t="s">
        <v>8475</v>
      </c>
      <c r="AD2730" t="s">
        <v>8475</v>
      </c>
      <c r="AE2730" t="s">
        <v>8475</v>
      </c>
      <c r="AF2730" t="s">
        <v>8475</v>
      </c>
      <c r="AG2730" t="s">
        <v>8475</v>
      </c>
      <c r="AH2730" t="s">
        <v>8475</v>
      </c>
      <c r="AI2730" t="s">
        <v>27757</v>
      </c>
      <c r="AJ2730" t="s">
        <v>27757</v>
      </c>
      <c r="AK2730" t="s">
        <v>27757</v>
      </c>
      <c r="AL2730" t="s">
        <v>27757</v>
      </c>
      <c r="AM2730" t="s">
        <v>27757</v>
      </c>
      <c r="AN2730" s="11" t="s">
        <v>8475</v>
      </c>
      <c r="AO2730" s="11" t="s">
        <v>8475</v>
      </c>
      <c r="AP2730" s="11" t="s">
        <v>8475</v>
      </c>
      <c r="AQ2730" s="11" t="s">
        <v>8475</v>
      </c>
      <c r="AR2730" s="11" t="str">
        <f>IF($AM2730="별도",INDEX([1]상장!W$11:W$2829,MATCH($A2730,[1]상장!A$11:A$2829,0)),IF($AM2730="연결",INDEX([1]상장!AB$11:AB$2829,MATCH($A2730,[1]상장!A$11:A$2829,0)),""))</f>
        <v/>
      </c>
    </row>
    <row r="2731" spans="1:44" x14ac:dyDescent="0.3">
      <c r="A2731" t="s">
        <v>8175</v>
      </c>
      <c r="B2731" t="s">
        <v>8176</v>
      </c>
      <c r="C2731" t="s">
        <v>8177</v>
      </c>
      <c r="D2731" s="1" t="e">
        <f>INDEX(Sheet2!$B$2:$B$2345,MATCH(Sheet1!$B2731,Sheet2!$C$2:$C$2345,0))</f>
        <v>#N/A</v>
      </c>
      <c r="E2731" t="s">
        <v>8475</v>
      </c>
      <c r="F2731" t="s">
        <v>8475</v>
      </c>
      <c r="G2731" t="s">
        <v>8475</v>
      </c>
      <c r="H2731" t="s">
        <v>8475</v>
      </c>
      <c r="I2731" t="s">
        <v>8475</v>
      </c>
      <c r="J2731" t="s">
        <v>8475</v>
      </c>
      <c r="K2731" t="s">
        <v>8475</v>
      </c>
      <c r="L2731" t="s">
        <v>8475</v>
      </c>
      <c r="M2731" t="s">
        <v>8475</v>
      </c>
      <c r="N2731" t="s">
        <v>8475</v>
      </c>
      <c r="O2731" t="s">
        <v>8475</v>
      </c>
      <c r="P2731" t="s">
        <v>8475</v>
      </c>
      <c r="Q2731" t="s">
        <v>8475</v>
      </c>
      <c r="R2731" t="s">
        <v>8475</v>
      </c>
      <c r="S2731" t="s">
        <v>8475</v>
      </c>
      <c r="T2731" t="s">
        <v>8475</v>
      </c>
      <c r="U2731" t="s">
        <v>8475</v>
      </c>
      <c r="V2731" t="s">
        <v>8475</v>
      </c>
      <c r="W2731" t="s">
        <v>8475</v>
      </c>
      <c r="X2731" t="s">
        <v>8475</v>
      </c>
      <c r="Y2731" t="s">
        <v>8475</v>
      </c>
      <c r="Z2731" t="s">
        <v>8475</v>
      </c>
      <c r="AA2731" t="s">
        <v>8475</v>
      </c>
      <c r="AB2731" t="s">
        <v>8475</v>
      </c>
      <c r="AC2731" t="s">
        <v>8475</v>
      </c>
      <c r="AD2731" t="s">
        <v>8475</v>
      </c>
      <c r="AE2731" t="s">
        <v>8475</v>
      </c>
      <c r="AF2731" t="s">
        <v>8475</v>
      </c>
      <c r="AG2731" t="s">
        <v>8475</v>
      </c>
      <c r="AH2731" t="s">
        <v>8475</v>
      </c>
      <c r="AI2731" t="s">
        <v>27757</v>
      </c>
      <c r="AJ2731" t="s">
        <v>27757</v>
      </c>
      <c r="AK2731" t="s">
        <v>27757</v>
      </c>
      <c r="AL2731" t="s">
        <v>27757</v>
      </c>
      <c r="AM2731" t="s">
        <v>27757</v>
      </c>
      <c r="AN2731" s="11" t="s">
        <v>8475</v>
      </c>
      <c r="AO2731" s="11" t="s">
        <v>8475</v>
      </c>
      <c r="AP2731" s="11" t="s">
        <v>8475</v>
      </c>
      <c r="AQ2731" s="11" t="s">
        <v>8475</v>
      </c>
      <c r="AR2731" s="11" t="str">
        <f>IF($AM2731="별도",INDEX([1]상장!W$11:W$2829,MATCH($A2731,[1]상장!A$11:A$2829,0)),IF($AM2731="연결",INDEX([1]상장!AB$11:AB$2829,MATCH($A2731,[1]상장!A$11:A$2829,0)),""))</f>
        <v/>
      </c>
    </row>
    <row r="2732" spans="1:44" x14ac:dyDescent="0.3">
      <c r="A2732" t="s">
        <v>8178</v>
      </c>
      <c r="B2732" t="s">
        <v>8179</v>
      </c>
      <c r="C2732" t="s">
        <v>8180</v>
      </c>
      <c r="D2732" s="1" t="str">
        <f>INDEX(Sheet2!$B$2:$B$2345,MATCH(Sheet1!$B2732,Sheet2!$C$2:$C$2345,0))</f>
        <v>프레스티지바이오파마</v>
      </c>
      <c r="E2732" t="s">
        <v>8475</v>
      </c>
      <c r="F2732" t="s">
        <v>8475</v>
      </c>
      <c r="G2732" t="s">
        <v>8475</v>
      </c>
      <c r="H2732" t="s">
        <v>8475</v>
      </c>
      <c r="I2732" t="s">
        <v>8475</v>
      </c>
      <c r="J2732" t="s">
        <v>8475</v>
      </c>
      <c r="K2732" t="s">
        <v>8475</v>
      </c>
      <c r="L2732" t="s">
        <v>8475</v>
      </c>
      <c r="M2732" t="s">
        <v>8475</v>
      </c>
      <c r="N2732" t="s">
        <v>8475</v>
      </c>
      <c r="O2732" t="s">
        <v>8475</v>
      </c>
      <c r="P2732" t="s">
        <v>8475</v>
      </c>
      <c r="Q2732" t="s">
        <v>8475</v>
      </c>
      <c r="R2732" t="s">
        <v>8475</v>
      </c>
      <c r="S2732" t="s">
        <v>8475</v>
      </c>
      <c r="T2732" t="s">
        <v>8475</v>
      </c>
      <c r="U2732" t="s">
        <v>8475</v>
      </c>
      <c r="V2732" t="s">
        <v>8475</v>
      </c>
      <c r="W2732" t="s">
        <v>8475</v>
      </c>
      <c r="X2732" t="s">
        <v>8475</v>
      </c>
      <c r="Y2732" t="s">
        <v>8475</v>
      </c>
      <c r="Z2732" t="s">
        <v>8475</v>
      </c>
      <c r="AA2732" t="s">
        <v>8475</v>
      </c>
      <c r="AB2732" t="s">
        <v>8475</v>
      </c>
      <c r="AC2732" t="s">
        <v>8475</v>
      </c>
      <c r="AD2732" t="s">
        <v>8475</v>
      </c>
      <c r="AE2732" t="s">
        <v>8475</v>
      </c>
      <c r="AF2732" t="s">
        <v>8475</v>
      </c>
      <c r="AG2732" t="s">
        <v>8475</v>
      </c>
      <c r="AH2732" t="s">
        <v>8475</v>
      </c>
      <c r="AI2732" t="s">
        <v>27757</v>
      </c>
      <c r="AJ2732" t="s">
        <v>27755</v>
      </c>
      <c r="AK2732" t="s">
        <v>27757</v>
      </c>
      <c r="AL2732" t="s">
        <v>27757</v>
      </c>
      <c r="AM2732" t="s">
        <v>27757</v>
      </c>
      <c r="AN2732" s="11" t="s">
        <v>8475</v>
      </c>
      <c r="AO2732" s="11">
        <v>2088713000</v>
      </c>
      <c r="AP2732" s="11" t="s">
        <v>8475</v>
      </c>
      <c r="AQ2732" s="11" t="s">
        <v>8475</v>
      </c>
      <c r="AR2732" s="11" t="str">
        <f>IF($AM2732="별도",INDEX([1]상장!W$11:W$2829,MATCH($A2732,[1]상장!A$11:A$2829,0)),IF($AM2732="연결",INDEX([1]상장!AB$11:AB$2829,MATCH($A2732,[1]상장!A$11:A$2829,0)),""))</f>
        <v/>
      </c>
    </row>
    <row r="2733" spans="1:44" x14ac:dyDescent="0.3">
      <c r="A2733" t="s">
        <v>8181</v>
      </c>
      <c r="B2733" t="s">
        <v>8182</v>
      </c>
      <c r="C2733" t="s">
        <v>8183</v>
      </c>
      <c r="D2733" s="1" t="str">
        <f>INDEX(Sheet2!$B$2:$B$2345,MATCH(Sheet1!$B2733,Sheet2!$C$2:$C$2345,0))</f>
        <v>DL이앤씨</v>
      </c>
      <c r="E2733" t="s">
        <v>8475</v>
      </c>
      <c r="F2733" t="s">
        <v>8475</v>
      </c>
      <c r="G2733" t="s">
        <v>8475</v>
      </c>
      <c r="H2733" t="s">
        <v>8475</v>
      </c>
      <c r="I2733" t="s">
        <v>8475</v>
      </c>
      <c r="J2733" t="s">
        <v>8475</v>
      </c>
      <c r="K2733" t="s">
        <v>17487</v>
      </c>
      <c r="L2733">
        <v>66.53</v>
      </c>
      <c r="M2733" t="s">
        <v>17487</v>
      </c>
      <c r="N2733">
        <v>70.62</v>
      </c>
      <c r="O2733" t="s">
        <v>8475</v>
      </c>
      <c r="P2733" t="s">
        <v>8475</v>
      </c>
      <c r="Q2733" t="s">
        <v>8475</v>
      </c>
      <c r="R2733" t="s">
        <v>8475</v>
      </c>
      <c r="S2733" t="s">
        <v>8475</v>
      </c>
      <c r="T2733" t="s">
        <v>8475</v>
      </c>
      <c r="U2733" t="s">
        <v>22113</v>
      </c>
      <c r="V2733">
        <v>19.71</v>
      </c>
      <c r="W2733" t="s">
        <v>22113</v>
      </c>
      <c r="X2733">
        <v>17.829999999999998</v>
      </c>
      <c r="Y2733" t="s">
        <v>8475</v>
      </c>
      <c r="Z2733" t="s">
        <v>8475</v>
      </c>
      <c r="AA2733" t="s">
        <v>8475</v>
      </c>
      <c r="AB2733" t="s">
        <v>8475</v>
      </c>
      <c r="AC2733" t="s">
        <v>8475</v>
      </c>
      <c r="AD2733" t="s">
        <v>8475</v>
      </c>
      <c r="AE2733" t="s">
        <v>22114</v>
      </c>
      <c r="AF2733">
        <v>13.86</v>
      </c>
      <c r="AG2733" t="s">
        <v>22115</v>
      </c>
      <c r="AH2733">
        <v>13.86</v>
      </c>
      <c r="AI2733" t="s">
        <v>27757</v>
      </c>
      <c r="AJ2733" t="s">
        <v>27757</v>
      </c>
      <c r="AK2733" t="s">
        <v>27757</v>
      </c>
      <c r="AL2733" t="s">
        <v>27755</v>
      </c>
      <c r="AM2733" t="s">
        <v>27755</v>
      </c>
      <c r="AN2733" s="11" t="s">
        <v>8475</v>
      </c>
      <c r="AO2733" s="11" t="s">
        <v>8475</v>
      </c>
      <c r="AP2733" s="11" t="s">
        <v>8475</v>
      </c>
      <c r="AQ2733" s="11">
        <v>7631650899000</v>
      </c>
      <c r="AR2733" s="11">
        <f>IF($AM2733="별도",INDEX([1]상장!W$11:W$2829,MATCH($A2733,[1]상장!A$11:A$2829,0)),IF($AM2733="연결",INDEX([1]상장!AB$11:AB$2829,MATCH($A2733,[1]상장!A$11:A$2829,0)),""))</f>
        <v>7496823679000</v>
      </c>
    </row>
    <row r="2734" spans="1:44" x14ac:dyDescent="0.3">
      <c r="A2734" t="s">
        <v>8184</v>
      </c>
      <c r="B2734" t="s">
        <v>8185</v>
      </c>
      <c r="C2734" t="s">
        <v>8186</v>
      </c>
      <c r="D2734" s="1" t="str">
        <f>INDEX(Sheet2!$B$2:$B$2345,MATCH(Sheet1!$B2734,Sheet2!$C$2:$C$2345,0))</f>
        <v>네오이뮨텍</v>
      </c>
      <c r="E2734" t="s">
        <v>8475</v>
      </c>
      <c r="F2734" t="s">
        <v>8475</v>
      </c>
      <c r="G2734" t="s">
        <v>8475</v>
      </c>
      <c r="H2734" t="s">
        <v>8475</v>
      </c>
      <c r="I2734" t="s">
        <v>8475</v>
      </c>
      <c r="J2734" t="s">
        <v>8475</v>
      </c>
      <c r="K2734" t="s">
        <v>8475</v>
      </c>
      <c r="L2734" t="s">
        <v>8475</v>
      </c>
      <c r="M2734" t="s">
        <v>8475</v>
      </c>
      <c r="N2734" t="s">
        <v>8475</v>
      </c>
      <c r="O2734" t="s">
        <v>8475</v>
      </c>
      <c r="P2734" t="s">
        <v>8475</v>
      </c>
      <c r="Q2734" t="s">
        <v>8475</v>
      </c>
      <c r="R2734" t="s">
        <v>8475</v>
      </c>
      <c r="S2734" t="s">
        <v>8475</v>
      </c>
      <c r="T2734" t="s">
        <v>8475</v>
      </c>
      <c r="U2734" t="s">
        <v>8475</v>
      </c>
      <c r="V2734" t="s">
        <v>8475</v>
      </c>
      <c r="W2734" t="s">
        <v>8475</v>
      </c>
      <c r="X2734" t="s">
        <v>8475</v>
      </c>
      <c r="Y2734" t="s">
        <v>8475</v>
      </c>
      <c r="Z2734" t="s">
        <v>8475</v>
      </c>
      <c r="AA2734" t="s">
        <v>8475</v>
      </c>
      <c r="AB2734" t="s">
        <v>8475</v>
      </c>
      <c r="AC2734" t="s">
        <v>8475</v>
      </c>
      <c r="AD2734" t="s">
        <v>8475</v>
      </c>
      <c r="AE2734" t="s">
        <v>8475</v>
      </c>
      <c r="AF2734" t="s">
        <v>8475</v>
      </c>
      <c r="AG2734" t="s">
        <v>8475</v>
      </c>
      <c r="AH2734" t="s">
        <v>8475</v>
      </c>
      <c r="AI2734" t="s">
        <v>27757</v>
      </c>
      <c r="AJ2734" t="s">
        <v>27757</v>
      </c>
      <c r="AK2734" t="s">
        <v>27757</v>
      </c>
      <c r="AL2734" t="s">
        <v>27757</v>
      </c>
      <c r="AM2734" t="s">
        <v>27757</v>
      </c>
      <c r="AN2734" s="11" t="s">
        <v>8475</v>
      </c>
      <c r="AO2734" s="11" t="s">
        <v>8475</v>
      </c>
      <c r="AP2734" s="11" t="s">
        <v>8475</v>
      </c>
      <c r="AQ2734" s="11" t="s">
        <v>8475</v>
      </c>
      <c r="AR2734" s="11" t="str">
        <f>IF($AM2734="별도",INDEX([1]상장!W$11:W$2829,MATCH($A2734,[1]상장!A$11:A$2829,0)),IF($AM2734="연결",INDEX([1]상장!AB$11:AB$2829,MATCH($A2734,[1]상장!A$11:A$2829,0)),""))</f>
        <v/>
      </c>
    </row>
    <row r="2735" spans="1:44" x14ac:dyDescent="0.3">
      <c r="A2735" t="s">
        <v>8187</v>
      </c>
      <c r="B2735" t="s">
        <v>8188</v>
      </c>
      <c r="C2735" t="s">
        <v>8189</v>
      </c>
      <c r="D2735" s="1" t="e">
        <f>INDEX(Sheet2!$B$2:$B$2345,MATCH(Sheet1!$B2735,Sheet2!$C$2:$C$2345,0))</f>
        <v>#N/A</v>
      </c>
      <c r="E2735" t="s">
        <v>8475</v>
      </c>
      <c r="F2735" t="s">
        <v>8475</v>
      </c>
      <c r="G2735" t="s">
        <v>8475</v>
      </c>
      <c r="H2735" t="s">
        <v>8475</v>
      </c>
      <c r="I2735" t="s">
        <v>8475</v>
      </c>
      <c r="J2735" t="s">
        <v>8475</v>
      </c>
      <c r="K2735" t="s">
        <v>8475</v>
      </c>
      <c r="L2735" t="s">
        <v>8475</v>
      </c>
      <c r="M2735" t="s">
        <v>8475</v>
      </c>
      <c r="N2735" t="s">
        <v>8475</v>
      </c>
      <c r="O2735" t="s">
        <v>8475</v>
      </c>
      <c r="P2735" t="s">
        <v>8475</v>
      </c>
      <c r="Q2735" t="s">
        <v>8475</v>
      </c>
      <c r="R2735" t="s">
        <v>8475</v>
      </c>
      <c r="S2735" t="s">
        <v>8475</v>
      </c>
      <c r="T2735" t="s">
        <v>8475</v>
      </c>
      <c r="U2735" t="s">
        <v>8475</v>
      </c>
      <c r="V2735" t="s">
        <v>8475</v>
      </c>
      <c r="W2735" t="s">
        <v>8475</v>
      </c>
      <c r="X2735" t="s">
        <v>8475</v>
      </c>
      <c r="Y2735" t="s">
        <v>8475</v>
      </c>
      <c r="Z2735" t="s">
        <v>8475</v>
      </c>
      <c r="AA2735" t="s">
        <v>8475</v>
      </c>
      <c r="AB2735" t="s">
        <v>8475</v>
      </c>
      <c r="AC2735" t="s">
        <v>8475</v>
      </c>
      <c r="AD2735" t="s">
        <v>8475</v>
      </c>
      <c r="AE2735" t="s">
        <v>8475</v>
      </c>
      <c r="AF2735" t="s">
        <v>8475</v>
      </c>
      <c r="AG2735" t="s">
        <v>8475</v>
      </c>
      <c r="AH2735" t="s">
        <v>8475</v>
      </c>
      <c r="AI2735" t="s">
        <v>27757</v>
      </c>
      <c r="AJ2735" t="s">
        <v>27757</v>
      </c>
      <c r="AK2735" t="s">
        <v>27757</v>
      </c>
      <c r="AL2735" t="s">
        <v>27757</v>
      </c>
      <c r="AM2735" t="s">
        <v>27757</v>
      </c>
      <c r="AN2735" s="11" t="s">
        <v>8475</v>
      </c>
      <c r="AO2735" s="11" t="s">
        <v>8475</v>
      </c>
      <c r="AP2735" s="11" t="s">
        <v>8475</v>
      </c>
      <c r="AQ2735" s="11" t="s">
        <v>8475</v>
      </c>
      <c r="AR2735" s="11" t="str">
        <f>IF($AM2735="별도",INDEX([1]상장!W$11:W$2829,MATCH($A2735,[1]상장!A$11:A$2829,0)),IF($AM2735="연결",INDEX([1]상장!AB$11:AB$2829,MATCH($A2735,[1]상장!A$11:A$2829,0)),""))</f>
        <v/>
      </c>
    </row>
    <row r="2736" spans="1:44" x14ac:dyDescent="0.3">
      <c r="A2736" t="s">
        <v>8190</v>
      </c>
      <c r="B2736" t="s">
        <v>8191</v>
      </c>
      <c r="C2736" t="s">
        <v>8192</v>
      </c>
      <c r="D2736" s="1" t="e">
        <f>INDEX(Sheet2!$B$2:$B$2345,MATCH(Sheet1!$B2736,Sheet2!$C$2:$C$2345,0))</f>
        <v>#N/A</v>
      </c>
      <c r="E2736" t="s">
        <v>8475</v>
      </c>
      <c r="F2736" t="s">
        <v>8475</v>
      </c>
      <c r="G2736" t="s">
        <v>8475</v>
      </c>
      <c r="H2736" t="s">
        <v>8475</v>
      </c>
      <c r="I2736" t="s">
        <v>8475</v>
      </c>
      <c r="J2736" t="s">
        <v>8475</v>
      </c>
      <c r="K2736" t="s">
        <v>8475</v>
      </c>
      <c r="L2736" t="s">
        <v>8475</v>
      </c>
      <c r="M2736" t="s">
        <v>8475</v>
      </c>
      <c r="N2736" t="s">
        <v>8475</v>
      </c>
      <c r="O2736" t="s">
        <v>8475</v>
      </c>
      <c r="P2736" t="s">
        <v>8475</v>
      </c>
      <c r="Q2736" t="s">
        <v>8475</v>
      </c>
      <c r="R2736" t="s">
        <v>8475</v>
      </c>
      <c r="S2736" t="s">
        <v>8475</v>
      </c>
      <c r="T2736" t="s">
        <v>8475</v>
      </c>
      <c r="U2736" t="s">
        <v>8475</v>
      </c>
      <c r="V2736" t="s">
        <v>8475</v>
      </c>
      <c r="W2736" t="s">
        <v>8475</v>
      </c>
      <c r="X2736" t="s">
        <v>8475</v>
      </c>
      <c r="Y2736" t="s">
        <v>8475</v>
      </c>
      <c r="Z2736" t="s">
        <v>8475</v>
      </c>
      <c r="AA2736" t="s">
        <v>8475</v>
      </c>
      <c r="AB2736" t="s">
        <v>8475</v>
      </c>
      <c r="AC2736" t="s">
        <v>8475</v>
      </c>
      <c r="AD2736" t="s">
        <v>8475</v>
      </c>
      <c r="AE2736" t="s">
        <v>8475</v>
      </c>
      <c r="AF2736" t="s">
        <v>8475</v>
      </c>
      <c r="AG2736" t="s">
        <v>8475</v>
      </c>
      <c r="AH2736" t="s">
        <v>8475</v>
      </c>
      <c r="AI2736" t="s">
        <v>27757</v>
      </c>
      <c r="AJ2736" t="s">
        <v>27757</v>
      </c>
      <c r="AK2736" t="s">
        <v>27757</v>
      </c>
      <c r="AL2736" t="s">
        <v>27757</v>
      </c>
      <c r="AM2736" t="s">
        <v>27757</v>
      </c>
      <c r="AN2736" s="11" t="s">
        <v>8475</v>
      </c>
      <c r="AO2736" s="11" t="s">
        <v>8475</v>
      </c>
      <c r="AP2736" s="11" t="s">
        <v>8475</v>
      </c>
      <c r="AQ2736" s="11" t="s">
        <v>8475</v>
      </c>
      <c r="AR2736" s="11" t="str">
        <f>IF($AM2736="별도",INDEX([1]상장!W$11:W$2829,MATCH($A2736,[1]상장!A$11:A$2829,0)),IF($AM2736="연결",INDEX([1]상장!AB$11:AB$2829,MATCH($A2736,[1]상장!A$11:A$2829,0)),""))</f>
        <v/>
      </c>
    </row>
    <row r="2737" spans="1:44" x14ac:dyDescent="0.3">
      <c r="A2737" t="s">
        <v>8193</v>
      </c>
      <c r="B2737" t="s">
        <v>8194</v>
      </c>
      <c r="C2737" t="s">
        <v>8195</v>
      </c>
      <c r="D2737" s="1" t="str">
        <f>INDEX(Sheet2!$B$2:$B$2345,MATCH(Sheet1!$B2737,Sheet2!$C$2:$C$2345,0))</f>
        <v>화승알앤에이</v>
      </c>
      <c r="E2737" t="s">
        <v>8475</v>
      </c>
      <c r="F2737" t="s">
        <v>8475</v>
      </c>
      <c r="G2737" t="s">
        <v>8475</v>
      </c>
      <c r="H2737" t="s">
        <v>8475</v>
      </c>
      <c r="I2737" t="s">
        <v>8475</v>
      </c>
      <c r="J2737" t="s">
        <v>8475</v>
      </c>
      <c r="K2737" t="s">
        <v>8475</v>
      </c>
      <c r="L2737" t="s">
        <v>8475</v>
      </c>
      <c r="M2737" t="s">
        <v>8475</v>
      </c>
      <c r="N2737" t="s">
        <v>8475</v>
      </c>
      <c r="O2737" t="s">
        <v>8475</v>
      </c>
      <c r="P2737" t="s">
        <v>8475</v>
      </c>
      <c r="Q2737" t="s">
        <v>8475</v>
      </c>
      <c r="R2737" t="s">
        <v>8475</v>
      </c>
      <c r="S2737" t="s">
        <v>8475</v>
      </c>
      <c r="T2737" t="s">
        <v>8475</v>
      </c>
      <c r="U2737" t="s">
        <v>8475</v>
      </c>
      <c r="V2737" t="s">
        <v>8475</v>
      </c>
      <c r="W2737" t="s">
        <v>8475</v>
      </c>
      <c r="X2737" t="s">
        <v>8475</v>
      </c>
      <c r="Y2737" t="s">
        <v>8475</v>
      </c>
      <c r="Z2737" t="s">
        <v>8475</v>
      </c>
      <c r="AA2737" t="s">
        <v>8475</v>
      </c>
      <c r="AB2737" t="s">
        <v>8475</v>
      </c>
      <c r="AC2737" t="s">
        <v>8475</v>
      </c>
      <c r="AD2737" t="s">
        <v>8475</v>
      </c>
      <c r="AE2737" t="s">
        <v>8475</v>
      </c>
      <c r="AF2737" t="s">
        <v>8475</v>
      </c>
      <c r="AG2737" t="s">
        <v>8475</v>
      </c>
      <c r="AH2737" t="s">
        <v>8475</v>
      </c>
      <c r="AI2737" t="s">
        <v>27757</v>
      </c>
      <c r="AJ2737" t="s">
        <v>27757</v>
      </c>
      <c r="AK2737" t="s">
        <v>27757</v>
      </c>
      <c r="AL2737" t="s">
        <v>27755</v>
      </c>
      <c r="AM2737" t="s">
        <v>27755</v>
      </c>
      <c r="AN2737" s="11" t="s">
        <v>8475</v>
      </c>
      <c r="AO2737" s="11" t="s">
        <v>8475</v>
      </c>
      <c r="AP2737" s="11" t="s">
        <v>8475</v>
      </c>
      <c r="AQ2737" s="11">
        <v>505757693000</v>
      </c>
      <c r="AR2737" s="11">
        <f>IF($AM2737="별도",INDEX([1]상장!W$11:W$2829,MATCH($A2737,[1]상장!A$11:A$2829,0)),IF($AM2737="연결",INDEX([1]상장!AB$11:AB$2829,MATCH($A2737,[1]상장!A$11:A$2829,0)),""))</f>
        <v>657927524000</v>
      </c>
    </row>
    <row r="2738" spans="1:44" x14ac:dyDescent="0.3">
      <c r="A2738" t="s">
        <v>8196</v>
      </c>
      <c r="B2738" t="s">
        <v>8197</v>
      </c>
      <c r="C2738" t="s">
        <v>8198</v>
      </c>
      <c r="D2738" s="1" t="e">
        <f>INDEX(Sheet2!$B$2:$B$2345,MATCH(Sheet1!$B2738,Sheet2!$C$2:$C$2345,0))</f>
        <v>#N/A</v>
      </c>
      <c r="E2738" t="s">
        <v>8475</v>
      </c>
      <c r="F2738" t="s">
        <v>8475</v>
      </c>
      <c r="G2738" t="s">
        <v>8475</v>
      </c>
      <c r="H2738" t="s">
        <v>8475</v>
      </c>
      <c r="I2738" t="s">
        <v>8475</v>
      </c>
      <c r="J2738" t="s">
        <v>8475</v>
      </c>
      <c r="K2738" t="s">
        <v>8475</v>
      </c>
      <c r="L2738" t="s">
        <v>8475</v>
      </c>
      <c r="M2738" t="s">
        <v>8475</v>
      </c>
      <c r="N2738" t="s">
        <v>8475</v>
      </c>
      <c r="O2738" t="s">
        <v>8475</v>
      </c>
      <c r="P2738" t="s">
        <v>8475</v>
      </c>
      <c r="Q2738" t="s">
        <v>8475</v>
      </c>
      <c r="R2738" t="s">
        <v>8475</v>
      </c>
      <c r="S2738" t="s">
        <v>8475</v>
      </c>
      <c r="T2738" t="s">
        <v>8475</v>
      </c>
      <c r="U2738" t="s">
        <v>8475</v>
      </c>
      <c r="V2738" t="s">
        <v>8475</v>
      </c>
      <c r="W2738" t="s">
        <v>8475</v>
      </c>
      <c r="X2738" t="s">
        <v>8475</v>
      </c>
      <c r="Y2738" t="s">
        <v>8475</v>
      </c>
      <c r="Z2738" t="s">
        <v>8475</v>
      </c>
      <c r="AA2738" t="s">
        <v>8475</v>
      </c>
      <c r="AB2738" t="s">
        <v>8475</v>
      </c>
      <c r="AC2738" t="s">
        <v>8475</v>
      </c>
      <c r="AD2738" t="s">
        <v>8475</v>
      </c>
      <c r="AE2738" t="s">
        <v>8475</v>
      </c>
      <c r="AF2738" t="s">
        <v>8475</v>
      </c>
      <c r="AG2738" t="s">
        <v>8475</v>
      </c>
      <c r="AH2738" t="s">
        <v>8475</v>
      </c>
      <c r="AI2738" t="s">
        <v>27757</v>
      </c>
      <c r="AJ2738" t="s">
        <v>27757</v>
      </c>
      <c r="AK2738" t="s">
        <v>27757</v>
      </c>
      <c r="AL2738" t="s">
        <v>27757</v>
      </c>
      <c r="AM2738" t="s">
        <v>27757</v>
      </c>
      <c r="AN2738" s="11" t="s">
        <v>8475</v>
      </c>
      <c r="AO2738" s="11" t="s">
        <v>8475</v>
      </c>
      <c r="AP2738" s="11" t="s">
        <v>8475</v>
      </c>
      <c r="AQ2738" s="11" t="s">
        <v>8475</v>
      </c>
      <c r="AR2738" s="11" t="str">
        <f>IF($AM2738="별도",INDEX([1]상장!W$11:W$2829,MATCH($A2738,[1]상장!A$11:A$2829,0)),IF($AM2738="연결",INDEX([1]상장!AB$11:AB$2829,MATCH($A2738,[1]상장!A$11:A$2829,0)),""))</f>
        <v/>
      </c>
    </row>
    <row r="2739" spans="1:44" x14ac:dyDescent="0.3">
      <c r="A2739" t="s">
        <v>8199</v>
      </c>
      <c r="B2739" t="s">
        <v>8200</v>
      </c>
      <c r="C2739" t="s">
        <v>8201</v>
      </c>
      <c r="D2739" s="1" t="e">
        <f>INDEX(Sheet2!$B$2:$B$2345,MATCH(Sheet1!$B2739,Sheet2!$C$2:$C$2345,0))</f>
        <v>#N/A</v>
      </c>
      <c r="E2739" t="s">
        <v>8475</v>
      </c>
      <c r="F2739" t="s">
        <v>8475</v>
      </c>
      <c r="G2739" t="s">
        <v>8475</v>
      </c>
      <c r="H2739" t="s">
        <v>8475</v>
      </c>
      <c r="I2739" t="s">
        <v>8475</v>
      </c>
      <c r="J2739" t="s">
        <v>8475</v>
      </c>
      <c r="K2739" t="s">
        <v>8475</v>
      </c>
      <c r="L2739" t="s">
        <v>8475</v>
      </c>
      <c r="M2739" t="s">
        <v>8475</v>
      </c>
      <c r="N2739" t="s">
        <v>8475</v>
      </c>
      <c r="O2739" t="s">
        <v>8475</v>
      </c>
      <c r="P2739" t="s">
        <v>8475</v>
      </c>
      <c r="Q2739" t="s">
        <v>8475</v>
      </c>
      <c r="R2739" t="s">
        <v>8475</v>
      </c>
      <c r="S2739" t="s">
        <v>8475</v>
      </c>
      <c r="T2739" t="s">
        <v>8475</v>
      </c>
      <c r="U2739" t="s">
        <v>8475</v>
      </c>
      <c r="V2739" t="s">
        <v>8475</v>
      </c>
      <c r="W2739" t="s">
        <v>8475</v>
      </c>
      <c r="X2739" t="s">
        <v>8475</v>
      </c>
      <c r="Y2739" t="s">
        <v>8475</v>
      </c>
      <c r="Z2739" t="s">
        <v>8475</v>
      </c>
      <c r="AA2739" t="s">
        <v>8475</v>
      </c>
      <c r="AB2739" t="s">
        <v>8475</v>
      </c>
      <c r="AC2739" t="s">
        <v>8475</v>
      </c>
      <c r="AD2739" t="s">
        <v>8475</v>
      </c>
      <c r="AE2739" t="s">
        <v>8475</v>
      </c>
      <c r="AF2739" t="s">
        <v>8475</v>
      </c>
      <c r="AG2739" t="s">
        <v>8475</v>
      </c>
      <c r="AH2739" t="s">
        <v>8475</v>
      </c>
      <c r="AI2739" t="s">
        <v>27757</v>
      </c>
      <c r="AJ2739" t="s">
        <v>27757</v>
      </c>
      <c r="AK2739" t="s">
        <v>27757</v>
      </c>
      <c r="AL2739" t="s">
        <v>27757</v>
      </c>
      <c r="AM2739" t="s">
        <v>27757</v>
      </c>
      <c r="AN2739" s="11" t="s">
        <v>8475</v>
      </c>
      <c r="AO2739" s="11" t="s">
        <v>8475</v>
      </c>
      <c r="AP2739" s="11" t="s">
        <v>8475</v>
      </c>
      <c r="AQ2739" s="11" t="s">
        <v>8475</v>
      </c>
      <c r="AR2739" s="11" t="str">
        <f>IF($AM2739="별도",INDEX([1]상장!W$11:W$2829,MATCH($A2739,[1]상장!A$11:A$2829,0)),IF($AM2739="연결",INDEX([1]상장!AB$11:AB$2829,MATCH($A2739,[1]상장!A$11:A$2829,0)),""))</f>
        <v/>
      </c>
    </row>
    <row r="2740" spans="1:44" x14ac:dyDescent="0.3">
      <c r="A2740" t="s">
        <v>8202</v>
      </c>
      <c r="B2740" t="s">
        <v>8203</v>
      </c>
      <c r="C2740" t="s">
        <v>8204</v>
      </c>
      <c r="D2740" s="1" t="str">
        <f>INDEX(Sheet2!$B$2:$B$2345,MATCH(Sheet1!$B2740,Sheet2!$C$2:$C$2345,0))</f>
        <v>SK리츠</v>
      </c>
      <c r="E2740" t="s">
        <v>8475</v>
      </c>
      <c r="F2740" t="s">
        <v>8475</v>
      </c>
      <c r="G2740" t="s">
        <v>8475</v>
      </c>
      <c r="H2740" t="s">
        <v>8475</v>
      </c>
      <c r="I2740" t="s">
        <v>8475</v>
      </c>
      <c r="J2740" t="s">
        <v>8475</v>
      </c>
      <c r="K2740" t="s">
        <v>9664</v>
      </c>
      <c r="L2740">
        <v>100</v>
      </c>
      <c r="M2740" t="s">
        <v>22116</v>
      </c>
      <c r="N2740">
        <v>100</v>
      </c>
      <c r="O2740" t="s">
        <v>8475</v>
      </c>
      <c r="P2740" t="s">
        <v>8475</v>
      </c>
      <c r="Q2740" t="s">
        <v>8475</v>
      </c>
      <c r="R2740" t="s">
        <v>8475</v>
      </c>
      <c r="S2740" t="s">
        <v>8475</v>
      </c>
      <c r="T2740" t="s">
        <v>8475</v>
      </c>
      <c r="U2740" t="s">
        <v>8475</v>
      </c>
      <c r="V2740" t="s">
        <v>8475</v>
      </c>
      <c r="W2740" t="e">
        <v>#VALUE!</v>
      </c>
      <c r="X2740" t="s">
        <v>8475</v>
      </c>
      <c r="Y2740" t="s">
        <v>8475</v>
      </c>
      <c r="Z2740" t="s">
        <v>8475</v>
      </c>
      <c r="AA2740" t="s">
        <v>8475</v>
      </c>
      <c r="AB2740" t="s">
        <v>8475</v>
      </c>
      <c r="AC2740" t="s">
        <v>8475</v>
      </c>
      <c r="AD2740" t="s">
        <v>8475</v>
      </c>
      <c r="AE2740" t="s">
        <v>8475</v>
      </c>
      <c r="AF2740" t="s">
        <v>8475</v>
      </c>
      <c r="AG2740" t="s">
        <v>8475</v>
      </c>
      <c r="AH2740" t="s">
        <v>8475</v>
      </c>
      <c r="AI2740" t="s">
        <v>27757</v>
      </c>
      <c r="AJ2740" t="s">
        <v>27757</v>
      </c>
      <c r="AK2740" t="s">
        <v>27757</v>
      </c>
      <c r="AL2740" t="s">
        <v>27755</v>
      </c>
      <c r="AM2740" t="s">
        <v>27755</v>
      </c>
      <c r="AN2740" s="11" t="s">
        <v>8475</v>
      </c>
      <c r="AO2740" s="11" t="s">
        <v>8475</v>
      </c>
      <c r="AP2740" s="11" t="s">
        <v>8475</v>
      </c>
      <c r="AQ2740" s="11">
        <v>18579453000</v>
      </c>
      <c r="AR2740" s="11">
        <f>IF($AM2740="별도",INDEX([1]상장!W$11:W$2829,MATCH($A2740,[1]상장!A$11:A$2829,0)),IF($AM2740="연결",INDEX([1]상장!AB$11:AB$2829,MATCH($A2740,[1]상장!A$11:A$2829,0)),""))</f>
        <v>29005613000</v>
      </c>
    </row>
    <row r="2741" spans="1:44" x14ac:dyDescent="0.3">
      <c r="A2741" t="s">
        <v>8205</v>
      </c>
      <c r="B2741" t="s">
        <v>8206</v>
      </c>
      <c r="C2741" t="s">
        <v>8207</v>
      </c>
      <c r="D2741" s="1" t="e">
        <f>INDEX(Sheet2!$B$2:$B$2345,MATCH(Sheet1!$B2741,Sheet2!$C$2:$C$2345,0))</f>
        <v>#N/A</v>
      </c>
      <c r="E2741" t="s">
        <v>8475</v>
      </c>
      <c r="F2741" t="s">
        <v>8475</v>
      </c>
      <c r="G2741" t="s">
        <v>8475</v>
      </c>
      <c r="H2741" t="s">
        <v>8475</v>
      </c>
      <c r="I2741" t="s">
        <v>8475</v>
      </c>
      <c r="J2741" t="s">
        <v>8475</v>
      </c>
      <c r="K2741" t="s">
        <v>8475</v>
      </c>
      <c r="L2741" t="s">
        <v>8475</v>
      </c>
      <c r="M2741" t="s">
        <v>8475</v>
      </c>
      <c r="N2741" t="s">
        <v>8475</v>
      </c>
      <c r="O2741" t="s">
        <v>8475</v>
      </c>
      <c r="P2741" t="s">
        <v>8475</v>
      </c>
      <c r="Q2741" t="s">
        <v>8475</v>
      </c>
      <c r="R2741" t="s">
        <v>8475</v>
      </c>
      <c r="S2741" t="s">
        <v>8475</v>
      </c>
      <c r="T2741" t="s">
        <v>8475</v>
      </c>
      <c r="U2741" t="s">
        <v>8475</v>
      </c>
      <c r="V2741" t="s">
        <v>8475</v>
      </c>
      <c r="W2741" t="s">
        <v>8475</v>
      </c>
      <c r="X2741" t="s">
        <v>8475</v>
      </c>
      <c r="Y2741" t="s">
        <v>8475</v>
      </c>
      <c r="Z2741" t="s">
        <v>8475</v>
      </c>
      <c r="AA2741" t="s">
        <v>8475</v>
      </c>
      <c r="AB2741" t="s">
        <v>8475</v>
      </c>
      <c r="AC2741" t="s">
        <v>8475</v>
      </c>
      <c r="AD2741" t="s">
        <v>8475</v>
      </c>
      <c r="AE2741" t="s">
        <v>8475</v>
      </c>
      <c r="AF2741" t="s">
        <v>8475</v>
      </c>
      <c r="AG2741" t="s">
        <v>8475</v>
      </c>
      <c r="AH2741" t="s">
        <v>8475</v>
      </c>
      <c r="AI2741" t="s">
        <v>27757</v>
      </c>
      <c r="AJ2741" t="s">
        <v>27757</v>
      </c>
      <c r="AK2741" t="s">
        <v>27757</v>
      </c>
      <c r="AL2741" t="s">
        <v>27757</v>
      </c>
      <c r="AM2741" t="s">
        <v>27757</v>
      </c>
      <c r="AN2741" s="11" t="s">
        <v>8475</v>
      </c>
      <c r="AO2741" s="11" t="s">
        <v>8475</v>
      </c>
      <c r="AP2741" s="11" t="s">
        <v>8475</v>
      </c>
      <c r="AQ2741" s="11" t="s">
        <v>8475</v>
      </c>
      <c r="AR2741" s="11" t="str">
        <f>IF($AM2741="별도",INDEX([1]상장!W$11:W$2829,MATCH($A2741,[1]상장!A$11:A$2829,0)),IF($AM2741="연결",INDEX([1]상장!AB$11:AB$2829,MATCH($A2741,[1]상장!A$11:A$2829,0)),""))</f>
        <v/>
      </c>
    </row>
    <row r="2742" spans="1:44" x14ac:dyDescent="0.3">
      <c r="A2742" t="s">
        <v>8208</v>
      </c>
      <c r="B2742" t="s">
        <v>8209</v>
      </c>
      <c r="C2742" t="s">
        <v>8210</v>
      </c>
      <c r="D2742" s="1" t="str">
        <f>INDEX(Sheet2!$B$2:$B$2345,MATCH(Sheet1!$B2742,Sheet2!$C$2:$C$2345,0))</f>
        <v>에코프로에이치엔</v>
      </c>
      <c r="E2742" t="s">
        <v>8475</v>
      </c>
      <c r="F2742" t="s">
        <v>8475</v>
      </c>
      <c r="G2742" t="s">
        <v>8475</v>
      </c>
      <c r="H2742" t="s">
        <v>8475</v>
      </c>
      <c r="I2742" t="s">
        <v>8475</v>
      </c>
      <c r="J2742" t="s">
        <v>8475</v>
      </c>
      <c r="K2742" t="s">
        <v>22117</v>
      </c>
      <c r="L2742">
        <v>41.18</v>
      </c>
      <c r="M2742" t="s">
        <v>22118</v>
      </c>
      <c r="N2742">
        <v>42.09</v>
      </c>
      <c r="O2742" t="s">
        <v>8475</v>
      </c>
      <c r="P2742" t="s">
        <v>8475</v>
      </c>
      <c r="Q2742" t="s">
        <v>8475</v>
      </c>
      <c r="R2742" t="s">
        <v>8475</v>
      </c>
      <c r="S2742" t="s">
        <v>8475</v>
      </c>
      <c r="T2742" t="s">
        <v>8475</v>
      </c>
      <c r="U2742" t="s">
        <v>22118</v>
      </c>
      <c r="V2742">
        <v>35.659999999999997</v>
      </c>
      <c r="W2742" t="s">
        <v>22117</v>
      </c>
      <c r="X2742">
        <v>32.32</v>
      </c>
      <c r="Y2742" t="s">
        <v>8475</v>
      </c>
      <c r="Z2742" t="s">
        <v>8475</v>
      </c>
      <c r="AA2742" t="s">
        <v>8475</v>
      </c>
      <c r="AB2742" t="s">
        <v>8475</v>
      </c>
      <c r="AC2742" t="s">
        <v>8475</v>
      </c>
      <c r="AD2742" t="s">
        <v>8475</v>
      </c>
      <c r="AE2742" t="s">
        <v>22119</v>
      </c>
      <c r="AF2742">
        <v>22.73</v>
      </c>
      <c r="AG2742" t="s">
        <v>22120</v>
      </c>
      <c r="AH2742">
        <v>22.73</v>
      </c>
      <c r="AI2742" t="s">
        <v>27757</v>
      </c>
      <c r="AJ2742" t="s">
        <v>27757</v>
      </c>
      <c r="AK2742" t="s">
        <v>27757</v>
      </c>
      <c r="AL2742" t="s">
        <v>27755</v>
      </c>
      <c r="AM2742" t="s">
        <v>27755</v>
      </c>
      <c r="AN2742" s="11" t="s">
        <v>8475</v>
      </c>
      <c r="AO2742" s="11" t="s">
        <v>8475</v>
      </c>
      <c r="AP2742" s="11" t="s">
        <v>8475</v>
      </c>
      <c r="AQ2742" s="11">
        <v>90904348000</v>
      </c>
      <c r="AR2742" s="11">
        <f>IF($AM2742="별도",INDEX([1]상장!W$11:W$2829,MATCH($A2742,[1]상장!A$11:A$2829,0)),IF($AM2742="연결",INDEX([1]상장!AB$11:AB$2829,MATCH($A2742,[1]상장!A$11:A$2829,0)),""))</f>
        <v>218237745000</v>
      </c>
    </row>
    <row r="2743" spans="1:44" x14ac:dyDescent="0.3">
      <c r="A2743" t="s">
        <v>8211</v>
      </c>
      <c r="B2743" t="s">
        <v>8212</v>
      </c>
      <c r="C2743" t="s">
        <v>8213</v>
      </c>
      <c r="D2743" s="1" t="str">
        <f>INDEX(Sheet2!$B$2:$B$2345,MATCH(Sheet1!$B2743,Sheet2!$C$2:$C$2345,0))</f>
        <v>LX홀딩스</v>
      </c>
      <c r="E2743" t="s">
        <v>8475</v>
      </c>
      <c r="F2743" t="s">
        <v>8475</v>
      </c>
      <c r="G2743" t="s">
        <v>8475</v>
      </c>
      <c r="H2743" t="s">
        <v>8475</v>
      </c>
      <c r="I2743" t="s">
        <v>8475</v>
      </c>
      <c r="J2743" t="s">
        <v>8475</v>
      </c>
      <c r="K2743" t="s">
        <v>17895</v>
      </c>
      <c r="L2743">
        <v>39.71</v>
      </c>
      <c r="M2743" t="s">
        <v>22121</v>
      </c>
      <c r="N2743">
        <v>99.79</v>
      </c>
      <c r="O2743" t="s">
        <v>8475</v>
      </c>
      <c r="P2743" t="s">
        <v>8475</v>
      </c>
      <c r="Q2743" t="s">
        <v>8475</v>
      </c>
      <c r="R2743" t="s">
        <v>8475</v>
      </c>
      <c r="S2743" t="s">
        <v>8475</v>
      </c>
      <c r="T2743" t="s">
        <v>8475</v>
      </c>
      <c r="U2743" t="s">
        <v>17897</v>
      </c>
      <c r="V2743">
        <v>32.99</v>
      </c>
      <c r="W2743" t="s">
        <v>22122</v>
      </c>
      <c r="X2743">
        <v>0.2</v>
      </c>
      <c r="Y2743" t="s">
        <v>8475</v>
      </c>
      <c r="Z2743" t="s">
        <v>8475</v>
      </c>
      <c r="AA2743" t="s">
        <v>8475</v>
      </c>
      <c r="AB2743" t="s">
        <v>8475</v>
      </c>
      <c r="AC2743" t="s">
        <v>8475</v>
      </c>
      <c r="AD2743" t="s">
        <v>8475</v>
      </c>
      <c r="AE2743" t="s">
        <v>22123</v>
      </c>
      <c r="AF2743">
        <v>11.71</v>
      </c>
      <c r="AG2743" t="s">
        <v>8475</v>
      </c>
      <c r="AH2743">
        <v>11.71</v>
      </c>
      <c r="AI2743" t="s">
        <v>27757</v>
      </c>
      <c r="AJ2743" t="s">
        <v>27757</v>
      </c>
      <c r="AK2743" t="s">
        <v>27757</v>
      </c>
      <c r="AL2743" t="s">
        <v>27755</v>
      </c>
      <c r="AM2743" t="s">
        <v>27755</v>
      </c>
      <c r="AN2743" s="11" t="s">
        <v>8475</v>
      </c>
      <c r="AO2743" s="11" t="s">
        <v>8475</v>
      </c>
      <c r="AP2743" s="11" t="s">
        <v>8475</v>
      </c>
      <c r="AQ2743" s="11">
        <v>185812000000</v>
      </c>
      <c r="AR2743" s="11">
        <f>IF($AM2743="별도",INDEX([1]상장!W$11:W$2829,MATCH($A2743,[1]상장!A$11:A$2829,0)),IF($AM2743="연결",INDEX([1]상장!AB$11:AB$2829,MATCH($A2743,[1]상장!A$11:A$2829,0)),""))</f>
        <v>236918000000</v>
      </c>
    </row>
    <row r="2744" spans="1:44" x14ac:dyDescent="0.3">
      <c r="A2744" t="s">
        <v>8214</v>
      </c>
      <c r="B2744" t="s">
        <v>8215</v>
      </c>
      <c r="C2744" t="s">
        <v>8216</v>
      </c>
      <c r="D2744" s="1" t="str">
        <f>INDEX(Sheet2!$B$2:$B$2345,MATCH(Sheet1!$B2744,Sheet2!$C$2:$C$2345,0))</f>
        <v>F&amp;F</v>
      </c>
      <c r="E2744" t="s">
        <v>8475</v>
      </c>
      <c r="F2744" t="s">
        <v>8475</v>
      </c>
      <c r="G2744" t="s">
        <v>8475</v>
      </c>
      <c r="H2744" t="s">
        <v>8475</v>
      </c>
      <c r="I2744" t="s">
        <v>8475</v>
      </c>
      <c r="J2744" t="s">
        <v>8475</v>
      </c>
      <c r="K2744" t="s">
        <v>14058</v>
      </c>
      <c r="L2744">
        <v>128.65</v>
      </c>
      <c r="M2744" t="s">
        <v>14058</v>
      </c>
      <c r="N2744">
        <v>124.4</v>
      </c>
      <c r="O2744" t="s">
        <v>8475</v>
      </c>
      <c r="P2744" t="s">
        <v>8475</v>
      </c>
      <c r="Q2744" t="s">
        <v>8475</v>
      </c>
      <c r="R2744" t="s">
        <v>8475</v>
      </c>
      <c r="S2744" t="s">
        <v>8475</v>
      </c>
      <c r="T2744" t="s">
        <v>8475</v>
      </c>
      <c r="U2744" t="s">
        <v>22124</v>
      </c>
      <c r="V2744">
        <v>1.31</v>
      </c>
      <c r="W2744" t="s">
        <v>22125</v>
      </c>
      <c r="X2744">
        <v>1.74</v>
      </c>
      <c r="Y2744" t="s">
        <v>8475</v>
      </c>
      <c r="Z2744" t="s">
        <v>8475</v>
      </c>
      <c r="AA2744" t="s">
        <v>8475</v>
      </c>
      <c r="AB2744" t="s">
        <v>8475</v>
      </c>
      <c r="AC2744" t="s">
        <v>8475</v>
      </c>
      <c r="AD2744" t="s">
        <v>8475</v>
      </c>
      <c r="AE2744" t="s">
        <v>20957</v>
      </c>
      <c r="AF2744">
        <v>-29.96</v>
      </c>
      <c r="AG2744" t="s">
        <v>22126</v>
      </c>
      <c r="AH2744">
        <v>-29.96</v>
      </c>
      <c r="AI2744" t="s">
        <v>27757</v>
      </c>
      <c r="AJ2744" t="s">
        <v>27757</v>
      </c>
      <c r="AK2744" t="s">
        <v>27757</v>
      </c>
      <c r="AL2744" t="s">
        <v>27755</v>
      </c>
      <c r="AM2744" t="s">
        <v>27755</v>
      </c>
      <c r="AN2744" s="11" t="s">
        <v>8475</v>
      </c>
      <c r="AO2744" s="11" t="s">
        <v>8475</v>
      </c>
      <c r="AP2744" s="11" t="s">
        <v>8475</v>
      </c>
      <c r="AQ2744" s="11">
        <v>1089172087000</v>
      </c>
      <c r="AR2744" s="11">
        <f>IF($AM2744="별도",INDEX([1]상장!W$11:W$2829,MATCH($A2744,[1]상장!A$11:A$2829,0)),IF($AM2744="연결",INDEX([1]상장!AB$11:AB$2829,MATCH($A2744,[1]상장!A$11:A$2829,0)),""))</f>
        <v>1808894547000</v>
      </c>
    </row>
    <row r="2745" spans="1:44" x14ac:dyDescent="0.3">
      <c r="A2745" t="s">
        <v>8217</v>
      </c>
      <c r="B2745" t="s">
        <v>8218</v>
      </c>
      <c r="C2745" t="s">
        <v>8219</v>
      </c>
      <c r="D2745" s="1" t="str">
        <f>INDEX(Sheet2!$B$2:$B$2345,MATCH(Sheet1!$B2745,Sheet2!$C$2:$C$2345,0))</f>
        <v>하나금융19호스팩</v>
      </c>
      <c r="E2745" t="s">
        <v>8475</v>
      </c>
      <c r="F2745" t="s">
        <v>8475</v>
      </c>
      <c r="G2745" t="s">
        <v>8475</v>
      </c>
      <c r="H2745" t="s">
        <v>8475</v>
      </c>
      <c r="I2745" t="s">
        <v>8475</v>
      </c>
      <c r="J2745" t="s">
        <v>8475</v>
      </c>
      <c r="K2745" t="s">
        <v>8475</v>
      </c>
      <c r="L2745" t="s">
        <v>8475</v>
      </c>
      <c r="M2745" t="s">
        <v>8475</v>
      </c>
      <c r="N2745" t="s">
        <v>8475</v>
      </c>
      <c r="O2745" t="s">
        <v>8475</v>
      </c>
      <c r="P2745" t="s">
        <v>8475</v>
      </c>
      <c r="Q2745" t="s">
        <v>8475</v>
      </c>
      <c r="R2745" t="s">
        <v>8475</v>
      </c>
      <c r="S2745" t="s">
        <v>8475</v>
      </c>
      <c r="T2745" t="s">
        <v>8475</v>
      </c>
      <c r="U2745" t="s">
        <v>8475</v>
      </c>
      <c r="V2745" t="s">
        <v>8475</v>
      </c>
      <c r="W2745" t="s">
        <v>8475</v>
      </c>
      <c r="X2745" t="s">
        <v>8475</v>
      </c>
      <c r="Y2745" t="s">
        <v>8475</v>
      </c>
      <c r="Z2745" t="s">
        <v>8475</v>
      </c>
      <c r="AA2745" t="s">
        <v>8475</v>
      </c>
      <c r="AB2745" t="s">
        <v>8475</v>
      </c>
      <c r="AC2745" t="s">
        <v>8475</v>
      </c>
      <c r="AD2745" t="s">
        <v>8475</v>
      </c>
      <c r="AE2745" t="s">
        <v>8475</v>
      </c>
      <c r="AF2745" t="s">
        <v>8475</v>
      </c>
      <c r="AG2745" t="s">
        <v>8475</v>
      </c>
      <c r="AH2745" t="s">
        <v>8475</v>
      </c>
      <c r="AI2745" t="s">
        <v>27757</v>
      </c>
      <c r="AJ2745" t="s">
        <v>27757</v>
      </c>
      <c r="AK2745" t="s">
        <v>27757</v>
      </c>
      <c r="AL2745" t="s">
        <v>27757</v>
      </c>
      <c r="AM2745" t="s">
        <v>27757</v>
      </c>
      <c r="AN2745" s="11" t="s">
        <v>8475</v>
      </c>
      <c r="AO2745" s="11" t="s">
        <v>8475</v>
      </c>
      <c r="AP2745" s="11" t="s">
        <v>8475</v>
      </c>
      <c r="AQ2745" s="11" t="s">
        <v>8475</v>
      </c>
      <c r="AR2745" s="11" t="str">
        <f>IF($AM2745="별도",INDEX([1]상장!W$11:W$2829,MATCH($A2745,[1]상장!A$11:A$2829,0)),IF($AM2745="연결",INDEX([1]상장!AB$11:AB$2829,MATCH($A2745,[1]상장!A$11:A$2829,0)),""))</f>
        <v/>
      </c>
    </row>
    <row r="2746" spans="1:44" x14ac:dyDescent="0.3">
      <c r="A2746" t="s">
        <v>8220</v>
      </c>
      <c r="B2746" t="s">
        <v>8221</v>
      </c>
      <c r="C2746" t="s">
        <v>8222</v>
      </c>
      <c r="D2746" s="1" t="e">
        <f>INDEX(Sheet2!$B$2:$B$2345,MATCH(Sheet1!$B2746,Sheet2!$C$2:$C$2345,0))</f>
        <v>#N/A</v>
      </c>
      <c r="E2746" t="s">
        <v>8475</v>
      </c>
      <c r="F2746" t="s">
        <v>8475</v>
      </c>
      <c r="G2746" t="s">
        <v>8475</v>
      </c>
      <c r="H2746" t="s">
        <v>8475</v>
      </c>
      <c r="I2746" t="s">
        <v>8475</v>
      </c>
      <c r="J2746" t="s">
        <v>8475</v>
      </c>
      <c r="K2746" t="s">
        <v>8475</v>
      </c>
      <c r="L2746" t="s">
        <v>8475</v>
      </c>
      <c r="M2746" t="s">
        <v>8475</v>
      </c>
      <c r="N2746" t="s">
        <v>8475</v>
      </c>
      <c r="O2746" t="s">
        <v>8475</v>
      </c>
      <c r="P2746" t="s">
        <v>8475</v>
      </c>
      <c r="Q2746" t="s">
        <v>8475</v>
      </c>
      <c r="R2746" t="s">
        <v>8475</v>
      </c>
      <c r="S2746" t="s">
        <v>8475</v>
      </c>
      <c r="T2746" t="s">
        <v>8475</v>
      </c>
      <c r="U2746" t="s">
        <v>8475</v>
      </c>
      <c r="V2746" t="s">
        <v>8475</v>
      </c>
      <c r="W2746" t="s">
        <v>8475</v>
      </c>
      <c r="X2746" t="s">
        <v>8475</v>
      </c>
      <c r="Y2746" t="s">
        <v>8475</v>
      </c>
      <c r="Z2746" t="s">
        <v>8475</v>
      </c>
      <c r="AA2746" t="s">
        <v>8475</v>
      </c>
      <c r="AB2746" t="s">
        <v>8475</v>
      </c>
      <c r="AC2746" t="s">
        <v>8475</v>
      </c>
      <c r="AD2746" t="s">
        <v>8475</v>
      </c>
      <c r="AE2746" t="s">
        <v>8475</v>
      </c>
      <c r="AF2746" t="s">
        <v>8475</v>
      </c>
      <c r="AG2746" t="s">
        <v>8475</v>
      </c>
      <c r="AH2746" t="s">
        <v>8475</v>
      </c>
      <c r="AI2746" t="s">
        <v>27757</v>
      </c>
      <c r="AJ2746" t="s">
        <v>27757</v>
      </c>
      <c r="AK2746" t="s">
        <v>27757</v>
      </c>
      <c r="AL2746" t="s">
        <v>27757</v>
      </c>
      <c r="AM2746" t="s">
        <v>27757</v>
      </c>
      <c r="AN2746" s="11" t="s">
        <v>8475</v>
      </c>
      <c r="AO2746" s="11" t="s">
        <v>8475</v>
      </c>
      <c r="AP2746" s="11" t="s">
        <v>8475</v>
      </c>
      <c r="AQ2746" s="11" t="s">
        <v>8475</v>
      </c>
      <c r="AR2746" s="11" t="str">
        <f>IF($AM2746="별도",INDEX([1]상장!W$11:W$2829,MATCH($A2746,[1]상장!A$11:A$2829,0)),IF($AM2746="연결",INDEX([1]상장!AB$11:AB$2829,MATCH($A2746,[1]상장!A$11:A$2829,0)),""))</f>
        <v/>
      </c>
    </row>
    <row r="2747" spans="1:44" x14ac:dyDescent="0.3">
      <c r="A2747" t="s">
        <v>8223</v>
      </c>
      <c r="B2747" t="s">
        <v>8224</v>
      </c>
      <c r="C2747" t="s">
        <v>8225</v>
      </c>
      <c r="D2747" s="1" t="str">
        <f>INDEX(Sheet2!$B$2:$B$2345,MATCH(Sheet1!$B2747,Sheet2!$C$2:$C$2345,0))</f>
        <v>라이콤</v>
      </c>
      <c r="E2747" t="s">
        <v>8475</v>
      </c>
      <c r="F2747" t="s">
        <v>8475</v>
      </c>
      <c r="G2747" t="s">
        <v>8475</v>
      </c>
      <c r="H2747" t="s">
        <v>8475</v>
      </c>
      <c r="I2747" t="s">
        <v>8475</v>
      </c>
      <c r="J2747" t="s">
        <v>8475</v>
      </c>
      <c r="K2747" t="s">
        <v>8475</v>
      </c>
      <c r="L2747" t="s">
        <v>8475</v>
      </c>
      <c r="M2747" t="s">
        <v>8475</v>
      </c>
      <c r="N2747" t="s">
        <v>8475</v>
      </c>
      <c r="O2747" t="s">
        <v>8475</v>
      </c>
      <c r="P2747" t="s">
        <v>8475</v>
      </c>
      <c r="Q2747" t="s">
        <v>8475</v>
      </c>
      <c r="R2747" t="s">
        <v>8475</v>
      </c>
      <c r="S2747" t="s">
        <v>8475</v>
      </c>
      <c r="T2747" t="s">
        <v>8475</v>
      </c>
      <c r="U2747" t="s">
        <v>8475</v>
      </c>
      <c r="V2747" t="s">
        <v>8475</v>
      </c>
      <c r="W2747" t="s">
        <v>8475</v>
      </c>
      <c r="X2747" t="s">
        <v>8475</v>
      </c>
      <c r="Y2747" t="s">
        <v>8475</v>
      </c>
      <c r="Z2747" t="s">
        <v>8475</v>
      </c>
      <c r="AA2747" t="s">
        <v>8475</v>
      </c>
      <c r="AB2747" t="s">
        <v>8475</v>
      </c>
      <c r="AC2747" t="s">
        <v>8475</v>
      </c>
      <c r="AD2747" t="s">
        <v>8475</v>
      </c>
      <c r="AE2747" t="s">
        <v>8475</v>
      </c>
      <c r="AF2747" t="s">
        <v>8475</v>
      </c>
      <c r="AG2747" t="s">
        <v>8475</v>
      </c>
      <c r="AH2747" t="s">
        <v>8475</v>
      </c>
      <c r="AI2747" t="s">
        <v>27757</v>
      </c>
      <c r="AJ2747" t="s">
        <v>27757</v>
      </c>
      <c r="AK2747" t="s">
        <v>27757</v>
      </c>
      <c r="AL2747" t="s">
        <v>27757</v>
      </c>
      <c r="AM2747" t="s">
        <v>27757</v>
      </c>
      <c r="AN2747" s="11" t="s">
        <v>8475</v>
      </c>
      <c r="AO2747" s="11" t="s">
        <v>8475</v>
      </c>
      <c r="AP2747" s="11" t="s">
        <v>8475</v>
      </c>
      <c r="AQ2747" s="11" t="s">
        <v>8475</v>
      </c>
      <c r="AR2747" s="11" t="str">
        <f>IF($AM2747="별도",INDEX([1]상장!W$11:W$2829,MATCH($A2747,[1]상장!A$11:A$2829,0)),IF($AM2747="연결",INDEX([1]상장!AB$11:AB$2829,MATCH($A2747,[1]상장!A$11:A$2829,0)),""))</f>
        <v/>
      </c>
    </row>
    <row r="2748" spans="1:44" x14ac:dyDescent="0.3">
      <c r="A2748" t="s">
        <v>8226</v>
      </c>
      <c r="B2748" t="s">
        <v>8227</v>
      </c>
      <c r="C2748" t="s">
        <v>8228</v>
      </c>
      <c r="D2748" s="1" t="str">
        <f>INDEX(Sheet2!$B$2:$B$2345,MATCH(Sheet1!$B2748,Sheet2!$C$2:$C$2345,0))</f>
        <v>미래에셋글로벌리츠</v>
      </c>
      <c r="E2748" t="s">
        <v>8475</v>
      </c>
      <c r="F2748" t="s">
        <v>8475</v>
      </c>
      <c r="G2748" t="s">
        <v>8475</v>
      </c>
      <c r="H2748" t="s">
        <v>8475</v>
      </c>
      <c r="I2748" t="s">
        <v>8475</v>
      </c>
      <c r="J2748" t="s">
        <v>8475</v>
      </c>
      <c r="K2748" t="s">
        <v>8475</v>
      </c>
      <c r="L2748" t="s">
        <v>8475</v>
      </c>
      <c r="M2748" t="s">
        <v>8475</v>
      </c>
      <c r="N2748" t="s">
        <v>8475</v>
      </c>
      <c r="O2748" t="s">
        <v>8475</v>
      </c>
      <c r="P2748" t="s">
        <v>8475</v>
      </c>
      <c r="Q2748" t="s">
        <v>8475</v>
      </c>
      <c r="R2748" t="s">
        <v>8475</v>
      </c>
      <c r="S2748" t="s">
        <v>8475</v>
      </c>
      <c r="T2748" t="s">
        <v>8475</v>
      </c>
      <c r="U2748" t="s">
        <v>8475</v>
      </c>
      <c r="V2748" t="s">
        <v>8475</v>
      </c>
      <c r="W2748" t="s">
        <v>8475</v>
      </c>
      <c r="X2748" t="s">
        <v>8475</v>
      </c>
      <c r="Y2748" t="s">
        <v>8475</v>
      </c>
      <c r="Z2748" t="s">
        <v>8475</v>
      </c>
      <c r="AA2748" t="s">
        <v>8475</v>
      </c>
      <c r="AB2748" t="s">
        <v>8475</v>
      </c>
      <c r="AC2748" t="s">
        <v>8475</v>
      </c>
      <c r="AD2748" t="s">
        <v>8475</v>
      </c>
      <c r="AE2748" t="s">
        <v>8475</v>
      </c>
      <c r="AF2748" t="s">
        <v>8475</v>
      </c>
      <c r="AG2748" t="s">
        <v>8475</v>
      </c>
      <c r="AH2748" t="s">
        <v>8475</v>
      </c>
      <c r="AI2748" t="s">
        <v>27757</v>
      </c>
      <c r="AJ2748" t="s">
        <v>27757</v>
      </c>
      <c r="AK2748" t="s">
        <v>27757</v>
      </c>
      <c r="AL2748" t="s">
        <v>27757</v>
      </c>
      <c r="AM2748" t="s">
        <v>27755</v>
      </c>
      <c r="AN2748" s="11" t="s">
        <v>8475</v>
      </c>
      <c r="AO2748" s="11" t="s">
        <v>8475</v>
      </c>
      <c r="AP2748" s="11" t="s">
        <v>8475</v>
      </c>
      <c r="AQ2748" s="11" t="s">
        <v>8475</v>
      </c>
      <c r="AR2748" s="11">
        <f>IF($AM2748="별도",INDEX([1]상장!W$11:W$2829,MATCH($A2748,[1]상장!A$11:A$2829,0)),IF($AM2748="연결",INDEX([1]상장!AB$11:AB$2829,MATCH($A2748,[1]상장!A$11:A$2829,0)),""))</f>
        <v>11974796000</v>
      </c>
    </row>
    <row r="2749" spans="1:44" x14ac:dyDescent="0.3">
      <c r="A2749" t="s">
        <v>8229</v>
      </c>
      <c r="B2749" t="s">
        <v>8230</v>
      </c>
      <c r="C2749" t="s">
        <v>8231</v>
      </c>
      <c r="D2749" s="1" t="e">
        <f>INDEX(Sheet2!$B$2:$B$2345,MATCH(Sheet1!$B2749,Sheet2!$C$2:$C$2345,0))</f>
        <v>#N/A</v>
      </c>
      <c r="E2749" t="s">
        <v>8475</v>
      </c>
      <c r="F2749" t="s">
        <v>8475</v>
      </c>
      <c r="G2749" t="s">
        <v>8475</v>
      </c>
      <c r="H2749" t="s">
        <v>8475</v>
      </c>
      <c r="I2749" t="s">
        <v>8475</v>
      </c>
      <c r="J2749" t="s">
        <v>8475</v>
      </c>
      <c r="K2749" t="s">
        <v>8475</v>
      </c>
      <c r="L2749" t="s">
        <v>8475</v>
      </c>
      <c r="M2749" t="s">
        <v>8475</v>
      </c>
      <c r="N2749" t="s">
        <v>8475</v>
      </c>
      <c r="O2749" t="s">
        <v>8475</v>
      </c>
      <c r="P2749" t="s">
        <v>8475</v>
      </c>
      <c r="Q2749" t="s">
        <v>8475</v>
      </c>
      <c r="R2749" t="s">
        <v>8475</v>
      </c>
      <c r="S2749" t="s">
        <v>8475</v>
      </c>
      <c r="T2749" t="s">
        <v>8475</v>
      </c>
      <c r="U2749" t="s">
        <v>8475</v>
      </c>
      <c r="V2749" t="s">
        <v>8475</v>
      </c>
      <c r="W2749" t="s">
        <v>8475</v>
      </c>
      <c r="X2749" t="s">
        <v>8475</v>
      </c>
      <c r="Y2749" t="s">
        <v>8475</v>
      </c>
      <c r="Z2749" t="s">
        <v>8475</v>
      </c>
      <c r="AA2749" t="s">
        <v>8475</v>
      </c>
      <c r="AB2749" t="s">
        <v>8475</v>
      </c>
      <c r="AC2749" t="s">
        <v>8475</v>
      </c>
      <c r="AD2749" t="s">
        <v>8475</v>
      </c>
      <c r="AE2749" t="s">
        <v>8475</v>
      </c>
      <c r="AF2749" t="s">
        <v>8475</v>
      </c>
      <c r="AG2749" t="s">
        <v>8475</v>
      </c>
      <c r="AH2749" t="s">
        <v>8475</v>
      </c>
      <c r="AI2749" t="s">
        <v>27757</v>
      </c>
      <c r="AJ2749" t="s">
        <v>27757</v>
      </c>
      <c r="AK2749" t="s">
        <v>27757</v>
      </c>
      <c r="AL2749" t="s">
        <v>27757</v>
      </c>
      <c r="AM2749" t="s">
        <v>27757</v>
      </c>
      <c r="AN2749" s="11" t="s">
        <v>8475</v>
      </c>
      <c r="AO2749" s="11" t="s">
        <v>8475</v>
      </c>
      <c r="AP2749" s="11" t="s">
        <v>8475</v>
      </c>
      <c r="AQ2749" s="11" t="s">
        <v>8475</v>
      </c>
      <c r="AR2749" s="11" t="str">
        <f>IF($AM2749="별도",INDEX([1]상장!W$11:W$2829,MATCH($A2749,[1]상장!A$11:A$2829,0)),IF($AM2749="연결",INDEX([1]상장!AB$11:AB$2829,MATCH($A2749,[1]상장!A$11:A$2829,0)),""))</f>
        <v/>
      </c>
    </row>
    <row r="2750" spans="1:44" x14ac:dyDescent="0.3">
      <c r="A2750" t="s">
        <v>8232</v>
      </c>
      <c r="B2750" t="s">
        <v>8233</v>
      </c>
      <c r="C2750" t="s">
        <v>8234</v>
      </c>
      <c r="D2750" s="1" t="str">
        <f>INDEX(Sheet2!$B$2:$B$2345,MATCH(Sheet1!$B2750,Sheet2!$C$2:$C$2345,0))</f>
        <v>코닉오토메이션</v>
      </c>
      <c r="E2750" t="s">
        <v>8475</v>
      </c>
      <c r="F2750" t="s">
        <v>8475</v>
      </c>
      <c r="G2750" t="s">
        <v>8475</v>
      </c>
      <c r="H2750" t="s">
        <v>8475</v>
      </c>
      <c r="I2750" t="s">
        <v>8475</v>
      </c>
      <c r="J2750" t="s">
        <v>8475</v>
      </c>
      <c r="K2750" t="s">
        <v>8475</v>
      </c>
      <c r="L2750" t="s">
        <v>8475</v>
      </c>
      <c r="M2750" t="s">
        <v>22127</v>
      </c>
      <c r="N2750">
        <v>42.63</v>
      </c>
      <c r="O2750" t="s">
        <v>8475</v>
      </c>
      <c r="P2750" t="s">
        <v>8475</v>
      </c>
      <c r="Q2750" t="s">
        <v>8475</v>
      </c>
      <c r="R2750" t="s">
        <v>8475</v>
      </c>
      <c r="S2750" t="s">
        <v>8475</v>
      </c>
      <c r="T2750" t="s">
        <v>8475</v>
      </c>
      <c r="U2750" t="s">
        <v>8475</v>
      </c>
      <c r="V2750" t="s">
        <v>8475</v>
      </c>
      <c r="W2750" t="s">
        <v>22128</v>
      </c>
      <c r="X2750">
        <v>22.97</v>
      </c>
      <c r="Y2750" t="s">
        <v>8475</v>
      </c>
      <c r="Z2750" t="s">
        <v>8475</v>
      </c>
      <c r="AA2750" t="s">
        <v>8475</v>
      </c>
      <c r="AB2750" t="s">
        <v>8475</v>
      </c>
      <c r="AC2750" t="s">
        <v>8475</v>
      </c>
      <c r="AD2750" t="s">
        <v>8475</v>
      </c>
      <c r="AE2750" t="s">
        <v>8475</v>
      </c>
      <c r="AF2750" t="s">
        <v>8475</v>
      </c>
      <c r="AG2750" t="s">
        <v>22129</v>
      </c>
      <c r="AH2750" t="s">
        <v>8475</v>
      </c>
      <c r="AI2750" t="s">
        <v>27757</v>
      </c>
      <c r="AJ2750" t="s">
        <v>27757</v>
      </c>
      <c r="AK2750" t="s">
        <v>27756</v>
      </c>
      <c r="AL2750" t="s">
        <v>27756</v>
      </c>
      <c r="AM2750" t="s">
        <v>27756</v>
      </c>
      <c r="AN2750" s="11" t="s">
        <v>8475</v>
      </c>
      <c r="AO2750" s="11" t="s">
        <v>8475</v>
      </c>
      <c r="AP2750" s="11">
        <v>19431165000</v>
      </c>
      <c r="AQ2750" s="11">
        <v>27291569000</v>
      </c>
      <c r="AR2750" s="11">
        <f>IF($AM2750="별도",INDEX([1]상장!W$11:W$2829,MATCH($A2750,[1]상장!A$11:A$2829,0)),IF($AM2750="연결",INDEX([1]상장!AB$11:AB$2829,MATCH($A2750,[1]상장!A$11:A$2829,0)),""))</f>
        <v>30092723000</v>
      </c>
    </row>
    <row r="2751" spans="1:44" x14ac:dyDescent="0.3">
      <c r="A2751" t="s">
        <v>8235</v>
      </c>
      <c r="B2751" t="s">
        <v>8236</v>
      </c>
      <c r="C2751" t="s">
        <v>8237</v>
      </c>
      <c r="D2751" s="1" t="e">
        <f>INDEX(Sheet2!$B$2:$B$2345,MATCH(Sheet1!$B2751,Sheet2!$C$2:$C$2345,0))</f>
        <v>#N/A</v>
      </c>
      <c r="E2751" t="s">
        <v>8475</v>
      </c>
      <c r="F2751" t="s">
        <v>8475</v>
      </c>
      <c r="G2751" t="s">
        <v>8475</v>
      </c>
      <c r="H2751" t="s">
        <v>8475</v>
      </c>
      <c r="I2751" t="s">
        <v>8475</v>
      </c>
      <c r="J2751" t="s">
        <v>8475</v>
      </c>
      <c r="K2751" t="s">
        <v>8475</v>
      </c>
      <c r="L2751" t="s">
        <v>8475</v>
      </c>
      <c r="M2751" t="s">
        <v>8475</v>
      </c>
      <c r="N2751" t="s">
        <v>8475</v>
      </c>
      <c r="O2751" t="s">
        <v>8475</v>
      </c>
      <c r="P2751" t="s">
        <v>8475</v>
      </c>
      <c r="Q2751" t="s">
        <v>8475</v>
      </c>
      <c r="R2751" t="s">
        <v>8475</v>
      </c>
      <c r="S2751" t="s">
        <v>8475</v>
      </c>
      <c r="T2751" t="s">
        <v>8475</v>
      </c>
      <c r="U2751" t="s">
        <v>8475</v>
      </c>
      <c r="V2751" t="s">
        <v>8475</v>
      </c>
      <c r="W2751" t="s">
        <v>8475</v>
      </c>
      <c r="X2751" t="s">
        <v>8475</v>
      </c>
      <c r="Y2751" t="s">
        <v>8475</v>
      </c>
      <c r="Z2751" t="s">
        <v>8475</v>
      </c>
      <c r="AA2751" t="s">
        <v>8475</v>
      </c>
      <c r="AB2751" t="s">
        <v>8475</v>
      </c>
      <c r="AC2751" t="s">
        <v>8475</v>
      </c>
      <c r="AD2751" t="s">
        <v>8475</v>
      </c>
      <c r="AE2751" t="s">
        <v>8475</v>
      </c>
      <c r="AF2751" t="s">
        <v>8475</v>
      </c>
      <c r="AG2751" t="s">
        <v>8475</v>
      </c>
      <c r="AH2751" t="s">
        <v>8475</v>
      </c>
      <c r="AI2751" t="s">
        <v>27757</v>
      </c>
      <c r="AJ2751" t="s">
        <v>27757</v>
      </c>
      <c r="AK2751" t="s">
        <v>27757</v>
      </c>
      <c r="AL2751" t="s">
        <v>27757</v>
      </c>
      <c r="AM2751" t="s">
        <v>27757</v>
      </c>
      <c r="AN2751" s="11" t="s">
        <v>8475</v>
      </c>
      <c r="AO2751" s="11" t="s">
        <v>8475</v>
      </c>
      <c r="AP2751" s="11" t="s">
        <v>8475</v>
      </c>
      <c r="AQ2751" s="11" t="s">
        <v>8475</v>
      </c>
      <c r="AR2751" s="11" t="str">
        <f>IF($AM2751="별도",INDEX([1]상장!W$11:W$2829,MATCH($A2751,[1]상장!A$11:A$2829,0)),IF($AM2751="연결",INDEX([1]상장!AB$11:AB$2829,MATCH($A2751,[1]상장!A$11:A$2829,0)),""))</f>
        <v/>
      </c>
    </row>
    <row r="2752" spans="1:44" x14ac:dyDescent="0.3">
      <c r="A2752" t="s">
        <v>8238</v>
      </c>
      <c r="B2752" t="s">
        <v>8239</v>
      </c>
      <c r="C2752" t="s">
        <v>8240</v>
      </c>
      <c r="D2752" s="1" t="e">
        <f>INDEX(Sheet2!$B$2:$B$2345,MATCH(Sheet1!$B2752,Sheet2!$C$2:$C$2345,0))</f>
        <v>#N/A</v>
      </c>
      <c r="E2752" t="s">
        <v>8475</v>
      </c>
      <c r="F2752" t="s">
        <v>8475</v>
      </c>
      <c r="G2752" t="s">
        <v>8475</v>
      </c>
      <c r="H2752" t="s">
        <v>8475</v>
      </c>
      <c r="I2752" t="s">
        <v>8475</v>
      </c>
      <c r="J2752" t="s">
        <v>8475</v>
      </c>
      <c r="K2752" t="s">
        <v>8475</v>
      </c>
      <c r="L2752" t="s">
        <v>8475</v>
      </c>
      <c r="M2752" t="s">
        <v>8475</v>
      </c>
      <c r="N2752" t="s">
        <v>8475</v>
      </c>
      <c r="O2752" t="s">
        <v>8475</v>
      </c>
      <c r="P2752" t="s">
        <v>8475</v>
      </c>
      <c r="Q2752" t="s">
        <v>8475</v>
      </c>
      <c r="R2752" t="s">
        <v>8475</v>
      </c>
      <c r="S2752" t="s">
        <v>8475</v>
      </c>
      <c r="T2752" t="s">
        <v>8475</v>
      </c>
      <c r="U2752" t="s">
        <v>8475</v>
      </c>
      <c r="V2752" t="s">
        <v>8475</v>
      </c>
      <c r="W2752" t="s">
        <v>8475</v>
      </c>
      <c r="X2752" t="s">
        <v>8475</v>
      </c>
      <c r="Y2752" t="s">
        <v>8475</v>
      </c>
      <c r="Z2752" t="s">
        <v>8475</v>
      </c>
      <c r="AA2752" t="s">
        <v>8475</v>
      </c>
      <c r="AB2752" t="s">
        <v>8475</v>
      </c>
      <c r="AC2752" t="s">
        <v>8475</v>
      </c>
      <c r="AD2752" t="s">
        <v>8475</v>
      </c>
      <c r="AE2752" t="s">
        <v>8475</v>
      </c>
      <c r="AF2752" t="s">
        <v>8475</v>
      </c>
      <c r="AG2752" t="s">
        <v>8475</v>
      </c>
      <c r="AH2752" t="s">
        <v>8475</v>
      </c>
      <c r="AI2752" t="s">
        <v>27757</v>
      </c>
      <c r="AJ2752" t="s">
        <v>27757</v>
      </c>
      <c r="AK2752" t="s">
        <v>27757</v>
      </c>
      <c r="AL2752" t="s">
        <v>27757</v>
      </c>
      <c r="AM2752" t="s">
        <v>27757</v>
      </c>
      <c r="AN2752" s="11" t="s">
        <v>8475</v>
      </c>
      <c r="AO2752" s="11" t="s">
        <v>8475</v>
      </c>
      <c r="AP2752" s="11" t="s">
        <v>8475</v>
      </c>
      <c r="AQ2752" s="11" t="s">
        <v>8475</v>
      </c>
      <c r="AR2752" s="11" t="str">
        <f>IF($AM2752="별도",INDEX([1]상장!W$11:W$2829,MATCH($A2752,[1]상장!A$11:A$2829,0)),IF($AM2752="연결",INDEX([1]상장!AB$11:AB$2829,MATCH($A2752,[1]상장!A$11:A$2829,0)),""))</f>
        <v/>
      </c>
    </row>
    <row r="2753" spans="1:44" x14ac:dyDescent="0.3">
      <c r="A2753" t="s">
        <v>8241</v>
      </c>
      <c r="B2753" t="s">
        <v>8242</v>
      </c>
      <c r="C2753" t="s">
        <v>8243</v>
      </c>
      <c r="D2753" s="1" t="e">
        <f>INDEX(Sheet2!$B$2:$B$2345,MATCH(Sheet1!$B2753,Sheet2!$C$2:$C$2345,0))</f>
        <v>#N/A</v>
      </c>
      <c r="E2753" t="s">
        <v>8475</v>
      </c>
      <c r="F2753" t="s">
        <v>8475</v>
      </c>
      <c r="G2753" t="s">
        <v>8475</v>
      </c>
      <c r="H2753" t="s">
        <v>8475</v>
      </c>
      <c r="I2753" t="s">
        <v>8475</v>
      </c>
      <c r="J2753" t="s">
        <v>8475</v>
      </c>
      <c r="K2753" t="s">
        <v>8475</v>
      </c>
      <c r="L2753" t="s">
        <v>8475</v>
      </c>
      <c r="M2753" t="s">
        <v>8475</v>
      </c>
      <c r="N2753" t="s">
        <v>8475</v>
      </c>
      <c r="O2753" t="s">
        <v>8475</v>
      </c>
      <c r="P2753" t="s">
        <v>8475</v>
      </c>
      <c r="Q2753" t="s">
        <v>8475</v>
      </c>
      <c r="R2753" t="s">
        <v>8475</v>
      </c>
      <c r="S2753" t="s">
        <v>8475</v>
      </c>
      <c r="T2753" t="s">
        <v>8475</v>
      </c>
      <c r="U2753" t="s">
        <v>8475</v>
      </c>
      <c r="V2753" t="s">
        <v>8475</v>
      </c>
      <c r="W2753" t="s">
        <v>8475</v>
      </c>
      <c r="X2753" t="s">
        <v>8475</v>
      </c>
      <c r="Y2753" t="s">
        <v>8475</v>
      </c>
      <c r="Z2753" t="s">
        <v>8475</v>
      </c>
      <c r="AA2753" t="s">
        <v>8475</v>
      </c>
      <c r="AB2753" t="s">
        <v>8475</v>
      </c>
      <c r="AC2753" t="s">
        <v>8475</v>
      </c>
      <c r="AD2753" t="s">
        <v>8475</v>
      </c>
      <c r="AE2753" t="s">
        <v>8475</v>
      </c>
      <c r="AF2753" t="s">
        <v>8475</v>
      </c>
      <c r="AG2753" t="s">
        <v>8475</v>
      </c>
      <c r="AH2753" t="s">
        <v>8475</v>
      </c>
      <c r="AI2753" t="s">
        <v>27757</v>
      </c>
      <c r="AJ2753" t="s">
        <v>27757</v>
      </c>
      <c r="AK2753" t="s">
        <v>27757</v>
      </c>
      <c r="AL2753" t="s">
        <v>27757</v>
      </c>
      <c r="AM2753" t="s">
        <v>27757</v>
      </c>
      <c r="AN2753" s="11" t="s">
        <v>8475</v>
      </c>
      <c r="AO2753" s="11" t="s">
        <v>8475</v>
      </c>
      <c r="AP2753" s="11" t="s">
        <v>8475</v>
      </c>
      <c r="AQ2753" s="11" t="s">
        <v>8475</v>
      </c>
      <c r="AR2753" s="11" t="str">
        <f>IF($AM2753="별도",INDEX([1]상장!W$11:W$2829,MATCH($A2753,[1]상장!A$11:A$2829,0)),IF($AM2753="연결",INDEX([1]상장!AB$11:AB$2829,MATCH($A2753,[1]상장!A$11:A$2829,0)),""))</f>
        <v/>
      </c>
    </row>
    <row r="2754" spans="1:44" x14ac:dyDescent="0.3">
      <c r="A2754" t="s">
        <v>8244</v>
      </c>
      <c r="B2754" t="s">
        <v>8245</v>
      </c>
      <c r="C2754" t="s">
        <v>8246</v>
      </c>
      <c r="D2754" s="1" t="str">
        <f>INDEX(Sheet2!$B$2:$B$2345,MATCH(Sheet1!$B2754,Sheet2!$C$2:$C$2345,0))</f>
        <v>하나금융20호스팩</v>
      </c>
      <c r="E2754" t="s">
        <v>8475</v>
      </c>
      <c r="F2754" t="s">
        <v>8475</v>
      </c>
      <c r="G2754" t="s">
        <v>8475</v>
      </c>
      <c r="H2754" t="s">
        <v>8475</v>
      </c>
      <c r="I2754" t="s">
        <v>8475</v>
      </c>
      <c r="J2754" t="s">
        <v>8475</v>
      </c>
      <c r="K2754" t="s">
        <v>8475</v>
      </c>
      <c r="L2754" t="s">
        <v>8475</v>
      </c>
      <c r="M2754" t="s">
        <v>8475</v>
      </c>
      <c r="N2754" t="s">
        <v>8475</v>
      </c>
      <c r="O2754" t="s">
        <v>8475</v>
      </c>
      <c r="P2754" t="s">
        <v>8475</v>
      </c>
      <c r="Q2754" t="s">
        <v>8475</v>
      </c>
      <c r="R2754" t="s">
        <v>8475</v>
      </c>
      <c r="S2754" t="s">
        <v>8475</v>
      </c>
      <c r="T2754" t="s">
        <v>8475</v>
      </c>
      <c r="U2754" t="s">
        <v>8475</v>
      </c>
      <c r="V2754" t="s">
        <v>8475</v>
      </c>
      <c r="W2754" t="s">
        <v>8475</v>
      </c>
      <c r="X2754" t="s">
        <v>8475</v>
      </c>
      <c r="Y2754" t="s">
        <v>8475</v>
      </c>
      <c r="Z2754" t="s">
        <v>8475</v>
      </c>
      <c r="AA2754" t="s">
        <v>8475</v>
      </c>
      <c r="AB2754" t="s">
        <v>8475</v>
      </c>
      <c r="AC2754" t="s">
        <v>8475</v>
      </c>
      <c r="AD2754" t="s">
        <v>8475</v>
      </c>
      <c r="AE2754" t="s">
        <v>8475</v>
      </c>
      <c r="AF2754" t="s">
        <v>8475</v>
      </c>
      <c r="AG2754" t="s">
        <v>8475</v>
      </c>
      <c r="AH2754" t="s">
        <v>8475</v>
      </c>
      <c r="AI2754" t="s">
        <v>27757</v>
      </c>
      <c r="AJ2754" t="s">
        <v>27757</v>
      </c>
      <c r="AK2754" t="s">
        <v>27757</v>
      </c>
      <c r="AL2754" t="s">
        <v>27757</v>
      </c>
      <c r="AM2754" t="s">
        <v>27757</v>
      </c>
      <c r="AN2754" s="11" t="s">
        <v>8475</v>
      </c>
      <c r="AO2754" s="11" t="s">
        <v>8475</v>
      </c>
      <c r="AP2754" s="11" t="s">
        <v>8475</v>
      </c>
      <c r="AQ2754" s="11" t="s">
        <v>8475</v>
      </c>
      <c r="AR2754" s="11" t="str">
        <f>IF($AM2754="별도",INDEX([1]상장!W$11:W$2829,MATCH($A2754,[1]상장!A$11:A$2829,0)),IF($AM2754="연결",INDEX([1]상장!AB$11:AB$2829,MATCH($A2754,[1]상장!A$11:A$2829,0)),""))</f>
        <v/>
      </c>
    </row>
    <row r="2755" spans="1:44" x14ac:dyDescent="0.3">
      <c r="A2755" t="s">
        <v>8247</v>
      </c>
      <c r="B2755" t="s">
        <v>8248</v>
      </c>
      <c r="C2755" t="s">
        <v>8249</v>
      </c>
      <c r="D2755" s="1" t="e">
        <f>INDEX(Sheet2!$B$2:$B$2345,MATCH(Sheet1!$B2755,Sheet2!$C$2:$C$2345,0))</f>
        <v>#N/A</v>
      </c>
      <c r="E2755" t="s">
        <v>8475</v>
      </c>
      <c r="F2755" t="s">
        <v>8475</v>
      </c>
      <c r="G2755" t="s">
        <v>8475</v>
      </c>
      <c r="H2755" t="s">
        <v>8475</v>
      </c>
      <c r="I2755" t="s">
        <v>8475</v>
      </c>
      <c r="J2755" t="s">
        <v>8475</v>
      </c>
      <c r="K2755" t="s">
        <v>8475</v>
      </c>
      <c r="L2755" t="s">
        <v>8475</v>
      </c>
      <c r="M2755" t="s">
        <v>8475</v>
      </c>
      <c r="N2755" t="s">
        <v>8475</v>
      </c>
      <c r="O2755" t="s">
        <v>8475</v>
      </c>
      <c r="P2755" t="s">
        <v>8475</v>
      </c>
      <c r="Q2755" t="s">
        <v>8475</v>
      </c>
      <c r="R2755" t="s">
        <v>8475</v>
      </c>
      <c r="S2755" t="s">
        <v>8475</v>
      </c>
      <c r="T2755" t="s">
        <v>8475</v>
      </c>
      <c r="U2755" t="s">
        <v>8475</v>
      </c>
      <c r="V2755" t="s">
        <v>8475</v>
      </c>
      <c r="W2755" t="s">
        <v>8475</v>
      </c>
      <c r="X2755" t="s">
        <v>8475</v>
      </c>
      <c r="Y2755" t="s">
        <v>8475</v>
      </c>
      <c r="Z2755" t="s">
        <v>8475</v>
      </c>
      <c r="AA2755" t="s">
        <v>8475</v>
      </c>
      <c r="AB2755" t="s">
        <v>8475</v>
      </c>
      <c r="AC2755" t="s">
        <v>8475</v>
      </c>
      <c r="AD2755" t="s">
        <v>8475</v>
      </c>
      <c r="AE2755" t="s">
        <v>8475</v>
      </c>
      <c r="AF2755" t="s">
        <v>8475</v>
      </c>
      <c r="AG2755" t="s">
        <v>8475</v>
      </c>
      <c r="AH2755" t="s">
        <v>8475</v>
      </c>
      <c r="AI2755" t="s">
        <v>27757</v>
      </c>
      <c r="AJ2755" t="s">
        <v>27757</v>
      </c>
      <c r="AK2755" t="s">
        <v>27757</v>
      </c>
      <c r="AL2755" t="s">
        <v>27757</v>
      </c>
      <c r="AM2755" t="s">
        <v>27757</v>
      </c>
      <c r="AN2755" s="11" t="s">
        <v>8475</v>
      </c>
      <c r="AO2755" s="11" t="s">
        <v>8475</v>
      </c>
      <c r="AP2755" s="11" t="s">
        <v>8475</v>
      </c>
      <c r="AQ2755" s="11" t="s">
        <v>8475</v>
      </c>
      <c r="AR2755" s="11" t="str">
        <f>IF($AM2755="별도",INDEX([1]상장!W$11:W$2829,MATCH($A2755,[1]상장!A$11:A$2829,0)),IF($AM2755="연결",INDEX([1]상장!AB$11:AB$2829,MATCH($A2755,[1]상장!A$11:A$2829,0)),""))</f>
        <v/>
      </c>
    </row>
    <row r="2756" spans="1:44" x14ac:dyDescent="0.3">
      <c r="A2756" t="s">
        <v>8250</v>
      </c>
      <c r="B2756" t="s">
        <v>8251</v>
      </c>
      <c r="C2756" t="s">
        <v>8252</v>
      </c>
      <c r="D2756" s="1" t="e">
        <f>INDEX(Sheet2!$B$2:$B$2345,MATCH(Sheet1!$B2756,Sheet2!$C$2:$C$2345,0))</f>
        <v>#N/A</v>
      </c>
      <c r="E2756" t="s">
        <v>8475</v>
      </c>
      <c r="F2756" t="s">
        <v>8475</v>
      </c>
      <c r="G2756" t="s">
        <v>8475</v>
      </c>
      <c r="H2756" t="s">
        <v>8475</v>
      </c>
      <c r="I2756" t="s">
        <v>8475</v>
      </c>
      <c r="J2756" t="s">
        <v>8475</v>
      </c>
      <c r="K2756" t="s">
        <v>8475</v>
      </c>
      <c r="L2756" t="s">
        <v>8475</v>
      </c>
      <c r="M2756" t="s">
        <v>8475</v>
      </c>
      <c r="N2756" t="s">
        <v>8475</v>
      </c>
      <c r="O2756" t="s">
        <v>8475</v>
      </c>
      <c r="P2756" t="s">
        <v>8475</v>
      </c>
      <c r="Q2756" t="s">
        <v>8475</v>
      </c>
      <c r="R2756" t="s">
        <v>8475</v>
      </c>
      <c r="S2756" t="s">
        <v>8475</v>
      </c>
      <c r="T2756" t="s">
        <v>8475</v>
      </c>
      <c r="U2756" t="s">
        <v>8475</v>
      </c>
      <c r="V2756" t="s">
        <v>8475</v>
      </c>
      <c r="W2756" t="s">
        <v>8475</v>
      </c>
      <c r="X2756" t="s">
        <v>8475</v>
      </c>
      <c r="Y2756" t="s">
        <v>8475</v>
      </c>
      <c r="Z2756" t="s">
        <v>8475</v>
      </c>
      <c r="AA2756" t="s">
        <v>8475</v>
      </c>
      <c r="AB2756" t="s">
        <v>8475</v>
      </c>
      <c r="AC2756" t="s">
        <v>8475</v>
      </c>
      <c r="AD2756" t="s">
        <v>8475</v>
      </c>
      <c r="AE2756" t="s">
        <v>8475</v>
      </c>
      <c r="AF2756" t="s">
        <v>8475</v>
      </c>
      <c r="AG2756" t="s">
        <v>8475</v>
      </c>
      <c r="AH2756" t="s">
        <v>8475</v>
      </c>
      <c r="AI2756" t="s">
        <v>27757</v>
      </c>
      <c r="AJ2756" t="s">
        <v>27757</v>
      </c>
      <c r="AK2756" t="s">
        <v>27757</v>
      </c>
      <c r="AL2756" t="s">
        <v>27757</v>
      </c>
      <c r="AM2756" t="s">
        <v>27757</v>
      </c>
      <c r="AN2756" s="11" t="s">
        <v>8475</v>
      </c>
      <c r="AO2756" s="11" t="s">
        <v>8475</v>
      </c>
      <c r="AP2756" s="11" t="s">
        <v>8475</v>
      </c>
      <c r="AQ2756" s="11" t="s">
        <v>8475</v>
      </c>
      <c r="AR2756" s="11" t="str">
        <f>IF($AM2756="별도",INDEX([1]상장!W$11:W$2829,MATCH($A2756,[1]상장!A$11:A$2829,0)),IF($AM2756="연결",INDEX([1]상장!AB$11:AB$2829,MATCH($A2756,[1]상장!A$11:A$2829,0)),""))</f>
        <v/>
      </c>
    </row>
    <row r="2757" spans="1:44" x14ac:dyDescent="0.3">
      <c r="A2757" t="s">
        <v>8253</v>
      </c>
      <c r="B2757" t="s">
        <v>8254</v>
      </c>
      <c r="C2757" t="s">
        <v>8255</v>
      </c>
      <c r="D2757" s="1" t="e">
        <f>INDEX(Sheet2!$B$2:$B$2345,MATCH(Sheet1!$B2757,Sheet2!$C$2:$C$2345,0))</f>
        <v>#N/A</v>
      </c>
      <c r="E2757" t="s">
        <v>8475</v>
      </c>
      <c r="F2757" t="s">
        <v>8475</v>
      </c>
      <c r="G2757" t="s">
        <v>8475</v>
      </c>
      <c r="H2757" t="s">
        <v>8475</v>
      </c>
      <c r="I2757" t="s">
        <v>8475</v>
      </c>
      <c r="J2757" t="s">
        <v>8475</v>
      </c>
      <c r="K2757" t="s">
        <v>8475</v>
      </c>
      <c r="L2757" t="s">
        <v>8475</v>
      </c>
      <c r="M2757" t="s">
        <v>8475</v>
      </c>
      <c r="N2757" t="s">
        <v>8475</v>
      </c>
      <c r="O2757" t="s">
        <v>8475</v>
      </c>
      <c r="P2757" t="s">
        <v>8475</v>
      </c>
      <c r="Q2757" t="s">
        <v>8475</v>
      </c>
      <c r="R2757" t="s">
        <v>8475</v>
      </c>
      <c r="S2757" t="s">
        <v>8475</v>
      </c>
      <c r="T2757" t="s">
        <v>8475</v>
      </c>
      <c r="U2757" t="s">
        <v>8475</v>
      </c>
      <c r="V2757" t="s">
        <v>8475</v>
      </c>
      <c r="W2757" t="s">
        <v>8475</v>
      </c>
      <c r="X2757" t="s">
        <v>8475</v>
      </c>
      <c r="Y2757" t="s">
        <v>8475</v>
      </c>
      <c r="Z2757" t="s">
        <v>8475</v>
      </c>
      <c r="AA2757" t="s">
        <v>8475</v>
      </c>
      <c r="AB2757" t="s">
        <v>8475</v>
      </c>
      <c r="AC2757" t="s">
        <v>8475</v>
      </c>
      <c r="AD2757" t="s">
        <v>8475</v>
      </c>
      <c r="AE2757" t="s">
        <v>8475</v>
      </c>
      <c r="AF2757" t="s">
        <v>8475</v>
      </c>
      <c r="AG2757" t="s">
        <v>8475</v>
      </c>
      <c r="AH2757" t="s">
        <v>8475</v>
      </c>
      <c r="AI2757" t="s">
        <v>27757</v>
      </c>
      <c r="AJ2757" t="s">
        <v>27757</v>
      </c>
      <c r="AK2757" t="s">
        <v>27757</v>
      </c>
      <c r="AL2757" t="s">
        <v>27757</v>
      </c>
      <c r="AM2757" t="s">
        <v>27757</v>
      </c>
      <c r="AN2757" s="11" t="s">
        <v>8475</v>
      </c>
      <c r="AO2757" s="11" t="s">
        <v>8475</v>
      </c>
      <c r="AP2757" s="11" t="s">
        <v>8475</v>
      </c>
      <c r="AQ2757" s="11" t="s">
        <v>8475</v>
      </c>
      <c r="AR2757" s="11" t="str">
        <f>IF($AM2757="별도",INDEX([1]상장!W$11:W$2829,MATCH($A2757,[1]상장!A$11:A$2829,0)),IF($AM2757="연결",INDEX([1]상장!AB$11:AB$2829,MATCH($A2757,[1]상장!A$11:A$2829,0)),""))</f>
        <v/>
      </c>
    </row>
    <row r="2758" spans="1:44" x14ac:dyDescent="0.3">
      <c r="A2758" t="s">
        <v>8256</v>
      </c>
      <c r="B2758" t="s">
        <v>8257</v>
      </c>
      <c r="C2758" t="s">
        <v>8258</v>
      </c>
      <c r="D2758" s="1" t="e">
        <f>INDEX(Sheet2!$B$2:$B$2345,MATCH(Sheet1!$B2758,Sheet2!$C$2:$C$2345,0))</f>
        <v>#N/A</v>
      </c>
      <c r="E2758" t="s">
        <v>8475</v>
      </c>
      <c r="F2758" t="s">
        <v>8475</v>
      </c>
      <c r="G2758" t="s">
        <v>8475</v>
      </c>
      <c r="H2758" t="s">
        <v>8475</v>
      </c>
      <c r="I2758" t="s">
        <v>8475</v>
      </c>
      <c r="J2758" t="s">
        <v>8475</v>
      </c>
      <c r="K2758" t="s">
        <v>8475</v>
      </c>
      <c r="L2758" t="s">
        <v>8475</v>
      </c>
      <c r="M2758" t="s">
        <v>8475</v>
      </c>
      <c r="N2758" t="s">
        <v>8475</v>
      </c>
      <c r="O2758" t="s">
        <v>8475</v>
      </c>
      <c r="P2758" t="s">
        <v>8475</v>
      </c>
      <c r="Q2758" t="s">
        <v>8475</v>
      </c>
      <c r="R2758" t="s">
        <v>8475</v>
      </c>
      <c r="S2758" t="s">
        <v>8475</v>
      </c>
      <c r="T2758" t="s">
        <v>8475</v>
      </c>
      <c r="U2758" t="s">
        <v>8475</v>
      </c>
      <c r="V2758" t="s">
        <v>8475</v>
      </c>
      <c r="W2758" t="s">
        <v>8475</v>
      </c>
      <c r="X2758" t="s">
        <v>8475</v>
      </c>
      <c r="Y2758" t="s">
        <v>8475</v>
      </c>
      <c r="Z2758" t="s">
        <v>8475</v>
      </c>
      <c r="AA2758" t="s">
        <v>8475</v>
      </c>
      <c r="AB2758" t="s">
        <v>8475</v>
      </c>
      <c r="AC2758" t="s">
        <v>8475</v>
      </c>
      <c r="AD2758" t="s">
        <v>8475</v>
      </c>
      <c r="AE2758" t="s">
        <v>8475</v>
      </c>
      <c r="AF2758" t="s">
        <v>8475</v>
      </c>
      <c r="AG2758" t="s">
        <v>8475</v>
      </c>
      <c r="AH2758" t="s">
        <v>8475</v>
      </c>
      <c r="AI2758" t="s">
        <v>27757</v>
      </c>
      <c r="AJ2758" t="s">
        <v>27757</v>
      </c>
      <c r="AK2758" t="s">
        <v>27757</v>
      </c>
      <c r="AL2758" t="s">
        <v>27757</v>
      </c>
      <c r="AM2758" t="s">
        <v>27757</v>
      </c>
      <c r="AN2758" s="11" t="s">
        <v>8475</v>
      </c>
      <c r="AO2758" s="11" t="s">
        <v>8475</v>
      </c>
      <c r="AP2758" s="11" t="s">
        <v>8475</v>
      </c>
      <c r="AQ2758" s="11" t="s">
        <v>8475</v>
      </c>
      <c r="AR2758" s="11" t="str">
        <f>IF($AM2758="별도",INDEX([1]상장!W$11:W$2829,MATCH($A2758,[1]상장!A$11:A$2829,0)),IF($AM2758="연결",INDEX([1]상장!AB$11:AB$2829,MATCH($A2758,[1]상장!A$11:A$2829,0)),""))</f>
        <v/>
      </c>
    </row>
    <row r="2759" spans="1:44" x14ac:dyDescent="0.3">
      <c r="A2759" t="s">
        <v>8259</v>
      </c>
      <c r="B2759" t="s">
        <v>8260</v>
      </c>
      <c r="C2759" t="s">
        <v>8261</v>
      </c>
      <c r="D2759" s="1" t="str">
        <f>INDEX(Sheet2!$B$2:$B$2345,MATCH(Sheet1!$B2759,Sheet2!$C$2:$C$2345,0))</f>
        <v>하나금융21호스팩</v>
      </c>
      <c r="E2759" t="s">
        <v>8475</v>
      </c>
      <c r="F2759" t="s">
        <v>8475</v>
      </c>
      <c r="G2759" t="s">
        <v>8475</v>
      </c>
      <c r="H2759" t="s">
        <v>8475</v>
      </c>
      <c r="I2759" t="s">
        <v>8475</v>
      </c>
      <c r="J2759" t="s">
        <v>8475</v>
      </c>
      <c r="K2759" t="s">
        <v>8475</v>
      </c>
      <c r="L2759" t="s">
        <v>8475</v>
      </c>
      <c r="M2759" t="s">
        <v>8475</v>
      </c>
      <c r="N2759" t="s">
        <v>8475</v>
      </c>
      <c r="O2759" t="s">
        <v>8475</v>
      </c>
      <c r="P2759" t="s">
        <v>8475</v>
      </c>
      <c r="Q2759" t="s">
        <v>8475</v>
      </c>
      <c r="R2759" t="s">
        <v>8475</v>
      </c>
      <c r="S2759" t="s">
        <v>8475</v>
      </c>
      <c r="T2759" t="s">
        <v>8475</v>
      </c>
      <c r="U2759" t="s">
        <v>8475</v>
      </c>
      <c r="V2759" t="s">
        <v>8475</v>
      </c>
      <c r="W2759" t="s">
        <v>8475</v>
      </c>
      <c r="X2759" t="s">
        <v>8475</v>
      </c>
      <c r="Y2759" t="s">
        <v>8475</v>
      </c>
      <c r="Z2759" t="s">
        <v>8475</v>
      </c>
      <c r="AA2759" t="s">
        <v>8475</v>
      </c>
      <c r="AB2759" t="s">
        <v>8475</v>
      </c>
      <c r="AC2759" t="s">
        <v>8475</v>
      </c>
      <c r="AD2759" t="s">
        <v>8475</v>
      </c>
      <c r="AE2759" t="s">
        <v>8475</v>
      </c>
      <c r="AF2759" t="s">
        <v>8475</v>
      </c>
      <c r="AG2759" t="s">
        <v>8475</v>
      </c>
      <c r="AH2759" t="s">
        <v>8475</v>
      </c>
      <c r="AI2759" t="s">
        <v>27757</v>
      </c>
      <c r="AJ2759" t="s">
        <v>27757</v>
      </c>
      <c r="AK2759" t="s">
        <v>27757</v>
      </c>
      <c r="AL2759" t="s">
        <v>27757</v>
      </c>
      <c r="AM2759" t="s">
        <v>27757</v>
      </c>
      <c r="AN2759" s="11" t="s">
        <v>8475</v>
      </c>
      <c r="AO2759" s="11" t="s">
        <v>8475</v>
      </c>
      <c r="AP2759" s="11" t="s">
        <v>8475</v>
      </c>
      <c r="AQ2759" s="11" t="s">
        <v>8475</v>
      </c>
      <c r="AR2759" s="11" t="str">
        <f>IF($AM2759="별도",INDEX([1]상장!W$11:W$2829,MATCH($A2759,[1]상장!A$11:A$2829,0)),IF($AM2759="연결",INDEX([1]상장!AB$11:AB$2829,MATCH($A2759,[1]상장!A$11:A$2829,0)),""))</f>
        <v/>
      </c>
    </row>
    <row r="2760" spans="1:44" x14ac:dyDescent="0.3">
      <c r="A2760" t="s">
        <v>8262</v>
      </c>
      <c r="B2760" t="s">
        <v>8263</v>
      </c>
      <c r="C2760" t="s">
        <v>8264</v>
      </c>
      <c r="D2760" s="1" t="str">
        <f>INDEX(Sheet2!$B$2:$B$2345,MATCH(Sheet1!$B2760,Sheet2!$C$2:$C$2345,0))</f>
        <v>메쎄이상</v>
      </c>
      <c r="E2760" t="s">
        <v>8475</v>
      </c>
      <c r="F2760" t="s">
        <v>8475</v>
      </c>
      <c r="G2760" t="s">
        <v>8475</v>
      </c>
      <c r="H2760" t="s">
        <v>8475</v>
      </c>
      <c r="I2760" t="s">
        <v>8475</v>
      </c>
      <c r="J2760" t="s">
        <v>8475</v>
      </c>
      <c r="K2760" t="s">
        <v>8475</v>
      </c>
      <c r="L2760" t="s">
        <v>8475</v>
      </c>
      <c r="M2760" t="s">
        <v>8475</v>
      </c>
      <c r="N2760" t="s">
        <v>8475</v>
      </c>
      <c r="O2760" t="s">
        <v>8475</v>
      </c>
      <c r="P2760" t="s">
        <v>8475</v>
      </c>
      <c r="Q2760" t="s">
        <v>8475</v>
      </c>
      <c r="R2760" t="s">
        <v>8475</v>
      </c>
      <c r="S2760" t="s">
        <v>8475</v>
      </c>
      <c r="T2760" t="s">
        <v>8475</v>
      </c>
      <c r="U2760" t="s">
        <v>8475</v>
      </c>
      <c r="V2760" t="s">
        <v>8475</v>
      </c>
      <c r="W2760" t="s">
        <v>8475</v>
      </c>
      <c r="X2760" t="s">
        <v>8475</v>
      </c>
      <c r="Y2760" t="s">
        <v>8475</v>
      </c>
      <c r="Z2760" t="s">
        <v>8475</v>
      </c>
      <c r="AA2760" t="s">
        <v>8475</v>
      </c>
      <c r="AB2760" t="s">
        <v>8475</v>
      </c>
      <c r="AC2760" t="s">
        <v>8475</v>
      </c>
      <c r="AD2760" t="s">
        <v>8475</v>
      </c>
      <c r="AE2760" t="s">
        <v>8475</v>
      </c>
      <c r="AF2760" t="s">
        <v>8475</v>
      </c>
      <c r="AG2760" t="s">
        <v>8475</v>
      </c>
      <c r="AH2760" t="s">
        <v>8475</v>
      </c>
      <c r="AI2760" t="s">
        <v>27757</v>
      </c>
      <c r="AJ2760" t="s">
        <v>27757</v>
      </c>
      <c r="AK2760" t="s">
        <v>27757</v>
      </c>
      <c r="AL2760" t="s">
        <v>27755</v>
      </c>
      <c r="AM2760" t="s">
        <v>27757</v>
      </c>
      <c r="AN2760" s="11" t="s">
        <v>8475</v>
      </c>
      <c r="AO2760" s="11" t="s">
        <v>8475</v>
      </c>
      <c r="AP2760" s="11" t="s">
        <v>8475</v>
      </c>
      <c r="AQ2760" s="11">
        <v>27844356000</v>
      </c>
      <c r="AR2760" s="11" t="str">
        <f>IF($AM2760="별도",INDEX([1]상장!W$11:W$2829,MATCH($A2760,[1]상장!A$11:A$2829,0)),IF($AM2760="연결",INDEX([1]상장!AB$11:AB$2829,MATCH($A2760,[1]상장!A$11:A$2829,0)),""))</f>
        <v/>
      </c>
    </row>
    <row r="2761" spans="1:44" x14ac:dyDescent="0.3">
      <c r="A2761" t="s">
        <v>8265</v>
      </c>
      <c r="B2761" t="s">
        <v>8266</v>
      </c>
      <c r="C2761" t="s">
        <v>8267</v>
      </c>
      <c r="D2761" s="1" t="e">
        <f>INDEX(Sheet2!$B$2:$B$2345,MATCH(Sheet1!$B2761,Sheet2!$C$2:$C$2345,0))</f>
        <v>#N/A</v>
      </c>
      <c r="E2761" t="s">
        <v>8475</v>
      </c>
      <c r="F2761" t="s">
        <v>8475</v>
      </c>
      <c r="G2761" t="s">
        <v>8475</v>
      </c>
      <c r="H2761" t="s">
        <v>8475</v>
      </c>
      <c r="I2761" t="s">
        <v>8475</v>
      </c>
      <c r="J2761" t="s">
        <v>8475</v>
      </c>
      <c r="K2761" t="s">
        <v>8475</v>
      </c>
      <c r="L2761" t="s">
        <v>8475</v>
      </c>
      <c r="M2761" t="s">
        <v>8475</v>
      </c>
      <c r="N2761" t="s">
        <v>8475</v>
      </c>
      <c r="O2761" t="s">
        <v>8475</v>
      </c>
      <c r="P2761" t="s">
        <v>8475</v>
      </c>
      <c r="Q2761" t="s">
        <v>8475</v>
      </c>
      <c r="R2761" t="s">
        <v>8475</v>
      </c>
      <c r="S2761" t="s">
        <v>8475</v>
      </c>
      <c r="T2761" t="s">
        <v>8475</v>
      </c>
      <c r="U2761" t="s">
        <v>8475</v>
      </c>
      <c r="V2761" t="s">
        <v>8475</v>
      </c>
      <c r="W2761" t="s">
        <v>8475</v>
      </c>
      <c r="X2761" t="s">
        <v>8475</v>
      </c>
      <c r="Y2761" t="s">
        <v>8475</v>
      </c>
      <c r="Z2761" t="s">
        <v>8475</v>
      </c>
      <c r="AA2761" t="s">
        <v>8475</v>
      </c>
      <c r="AB2761" t="s">
        <v>8475</v>
      </c>
      <c r="AC2761" t="s">
        <v>8475</v>
      </c>
      <c r="AD2761" t="s">
        <v>8475</v>
      </c>
      <c r="AE2761" t="s">
        <v>8475</v>
      </c>
      <c r="AF2761" t="s">
        <v>8475</v>
      </c>
      <c r="AG2761" t="s">
        <v>8475</v>
      </c>
      <c r="AH2761" t="s">
        <v>8475</v>
      </c>
      <c r="AI2761" t="s">
        <v>27757</v>
      </c>
      <c r="AJ2761" t="s">
        <v>27757</v>
      </c>
      <c r="AK2761" t="s">
        <v>27757</v>
      </c>
      <c r="AL2761" t="s">
        <v>27757</v>
      </c>
      <c r="AM2761" t="s">
        <v>27757</v>
      </c>
      <c r="AN2761" s="11" t="s">
        <v>8475</v>
      </c>
      <c r="AO2761" s="11" t="s">
        <v>8475</v>
      </c>
      <c r="AP2761" s="11" t="s">
        <v>8475</v>
      </c>
      <c r="AQ2761" s="11" t="s">
        <v>8475</v>
      </c>
      <c r="AR2761" s="11" t="str">
        <f>IF($AM2761="별도",INDEX([1]상장!W$11:W$2829,MATCH($A2761,[1]상장!A$11:A$2829,0)),IF($AM2761="연결",INDEX([1]상장!AB$11:AB$2829,MATCH($A2761,[1]상장!A$11:A$2829,0)),""))</f>
        <v/>
      </c>
    </row>
    <row r="2762" spans="1:44" x14ac:dyDescent="0.3">
      <c r="A2762" t="s">
        <v>8268</v>
      </c>
      <c r="B2762" t="s">
        <v>8269</v>
      </c>
      <c r="C2762" t="s">
        <v>8270</v>
      </c>
      <c r="D2762" s="1" t="e">
        <f>INDEX(Sheet2!$B$2:$B$2345,MATCH(Sheet1!$B2762,Sheet2!$C$2:$C$2345,0))</f>
        <v>#N/A</v>
      </c>
      <c r="E2762" t="s">
        <v>8475</v>
      </c>
      <c r="F2762" t="s">
        <v>8475</v>
      </c>
      <c r="G2762" t="s">
        <v>8475</v>
      </c>
      <c r="H2762" t="s">
        <v>8475</v>
      </c>
      <c r="I2762" t="s">
        <v>8475</v>
      </c>
      <c r="J2762" t="s">
        <v>8475</v>
      </c>
      <c r="K2762" t="s">
        <v>22130</v>
      </c>
      <c r="L2762">
        <v>38.58</v>
      </c>
      <c r="M2762" t="s">
        <v>22131</v>
      </c>
      <c r="N2762">
        <v>39.43</v>
      </c>
      <c r="O2762" t="s">
        <v>8475</v>
      </c>
      <c r="P2762" t="s">
        <v>8475</v>
      </c>
      <c r="Q2762" t="s">
        <v>8475</v>
      </c>
      <c r="R2762" t="s">
        <v>8475</v>
      </c>
      <c r="S2762" t="s">
        <v>8475</v>
      </c>
      <c r="T2762" t="s">
        <v>8475</v>
      </c>
      <c r="U2762" t="s">
        <v>22131</v>
      </c>
      <c r="V2762">
        <v>26.33</v>
      </c>
      <c r="W2762" t="s">
        <v>22132</v>
      </c>
      <c r="X2762">
        <v>23.44</v>
      </c>
      <c r="Y2762" t="s">
        <v>8475</v>
      </c>
      <c r="Z2762" t="s">
        <v>8475</v>
      </c>
      <c r="AA2762" t="s">
        <v>8475</v>
      </c>
      <c r="AB2762" t="s">
        <v>8475</v>
      </c>
      <c r="AC2762" t="s">
        <v>8475</v>
      </c>
      <c r="AD2762" t="s">
        <v>8475</v>
      </c>
      <c r="AE2762" t="s">
        <v>22132</v>
      </c>
      <c r="AF2762">
        <v>14.09</v>
      </c>
      <c r="AG2762" t="s">
        <v>22133</v>
      </c>
      <c r="AH2762">
        <v>14.09</v>
      </c>
      <c r="AI2762" t="s">
        <v>27757</v>
      </c>
      <c r="AJ2762" t="s">
        <v>27757</v>
      </c>
      <c r="AK2762" t="s">
        <v>27757</v>
      </c>
      <c r="AL2762" t="s">
        <v>27755</v>
      </c>
      <c r="AM2762" t="s">
        <v>27755</v>
      </c>
      <c r="AN2762" s="11" t="s">
        <v>8475</v>
      </c>
      <c r="AO2762" s="11" t="s">
        <v>8475</v>
      </c>
      <c r="AP2762" s="11" t="s">
        <v>8475</v>
      </c>
      <c r="AQ2762" s="11">
        <v>1146414000000</v>
      </c>
      <c r="AR2762" s="11">
        <f>IF($AM2762="별도",INDEX([1]상장!W$11:W$2829,MATCH($A2762,[1]상장!A$11:A$2829,0)),IF($AM2762="연결",INDEX([1]상장!AB$11:AB$2829,MATCH($A2762,[1]상장!A$11:A$2829,0)),""))</f>
        <v>4510691000000</v>
      </c>
    </row>
    <row r="2763" spans="1:44" x14ac:dyDescent="0.3">
      <c r="A2763" t="s">
        <v>8271</v>
      </c>
      <c r="B2763" t="s">
        <v>8272</v>
      </c>
      <c r="C2763" t="s">
        <v>8273</v>
      </c>
      <c r="D2763" s="1" t="e">
        <f>INDEX(Sheet2!$B$2:$B$2345,MATCH(Sheet1!$B2763,Sheet2!$C$2:$C$2345,0))</f>
        <v>#N/A</v>
      </c>
      <c r="E2763" t="s">
        <v>8475</v>
      </c>
      <c r="F2763" t="s">
        <v>8475</v>
      </c>
      <c r="G2763" t="s">
        <v>8475</v>
      </c>
      <c r="H2763" t="s">
        <v>8475</v>
      </c>
      <c r="I2763" t="s">
        <v>8475</v>
      </c>
      <c r="J2763" t="s">
        <v>8475</v>
      </c>
      <c r="K2763" t="s">
        <v>8475</v>
      </c>
      <c r="L2763" t="s">
        <v>8475</v>
      </c>
      <c r="M2763" t="s">
        <v>8475</v>
      </c>
      <c r="N2763" t="s">
        <v>8475</v>
      </c>
      <c r="O2763" t="s">
        <v>8475</v>
      </c>
      <c r="P2763" t="s">
        <v>8475</v>
      </c>
      <c r="Q2763" t="s">
        <v>8475</v>
      </c>
      <c r="R2763" t="s">
        <v>8475</v>
      </c>
      <c r="S2763" t="s">
        <v>8475</v>
      </c>
      <c r="T2763" t="s">
        <v>8475</v>
      </c>
      <c r="U2763" t="s">
        <v>8475</v>
      </c>
      <c r="V2763" t="s">
        <v>8475</v>
      </c>
      <c r="W2763" t="s">
        <v>8475</v>
      </c>
      <c r="X2763" t="s">
        <v>8475</v>
      </c>
      <c r="Y2763" t="s">
        <v>8475</v>
      </c>
      <c r="Z2763" t="s">
        <v>8475</v>
      </c>
      <c r="AA2763" t="s">
        <v>8475</v>
      </c>
      <c r="AB2763" t="s">
        <v>8475</v>
      </c>
      <c r="AC2763" t="s">
        <v>8475</v>
      </c>
      <c r="AD2763" t="s">
        <v>8475</v>
      </c>
      <c r="AE2763" t="s">
        <v>8475</v>
      </c>
      <c r="AF2763" t="s">
        <v>8475</v>
      </c>
      <c r="AG2763" t="s">
        <v>8475</v>
      </c>
      <c r="AH2763" t="s">
        <v>8475</v>
      </c>
      <c r="AI2763" t="s">
        <v>27757</v>
      </c>
      <c r="AJ2763" t="s">
        <v>27757</v>
      </c>
      <c r="AK2763" t="s">
        <v>27757</v>
      </c>
      <c r="AL2763" t="s">
        <v>27757</v>
      </c>
      <c r="AM2763" t="s">
        <v>27757</v>
      </c>
      <c r="AN2763" s="11" t="s">
        <v>8475</v>
      </c>
      <c r="AO2763" s="11" t="s">
        <v>8475</v>
      </c>
      <c r="AP2763" s="11" t="s">
        <v>8475</v>
      </c>
      <c r="AQ2763" s="11" t="s">
        <v>8475</v>
      </c>
      <c r="AR2763" s="11" t="str">
        <f>IF($AM2763="별도",INDEX([1]상장!W$11:W$2829,MATCH($A2763,[1]상장!A$11:A$2829,0)),IF($AM2763="연결",INDEX([1]상장!AB$11:AB$2829,MATCH($A2763,[1]상장!A$11:A$2829,0)),""))</f>
        <v/>
      </c>
    </row>
    <row r="2764" spans="1:44" x14ac:dyDescent="0.3">
      <c r="A2764" t="s">
        <v>8274</v>
      </c>
      <c r="B2764" t="s">
        <v>8275</v>
      </c>
      <c r="C2764" t="s">
        <v>8276</v>
      </c>
      <c r="D2764" s="1" t="e">
        <f>INDEX(Sheet2!$B$2:$B$2345,MATCH(Sheet1!$B2764,Sheet2!$C$2:$C$2345,0))</f>
        <v>#N/A</v>
      </c>
      <c r="E2764" t="s">
        <v>8475</v>
      </c>
      <c r="F2764" t="s">
        <v>8475</v>
      </c>
      <c r="G2764" t="s">
        <v>8475</v>
      </c>
      <c r="H2764" t="s">
        <v>8475</v>
      </c>
      <c r="I2764" t="s">
        <v>8475</v>
      </c>
      <c r="J2764" t="s">
        <v>8475</v>
      </c>
      <c r="K2764" t="s">
        <v>8475</v>
      </c>
      <c r="L2764" t="s">
        <v>8475</v>
      </c>
      <c r="M2764" t="s">
        <v>8475</v>
      </c>
      <c r="N2764" t="s">
        <v>8475</v>
      </c>
      <c r="O2764" t="s">
        <v>8475</v>
      </c>
      <c r="P2764" t="s">
        <v>8475</v>
      </c>
      <c r="Q2764" t="s">
        <v>8475</v>
      </c>
      <c r="R2764" t="s">
        <v>8475</v>
      </c>
      <c r="S2764" t="s">
        <v>8475</v>
      </c>
      <c r="T2764" t="s">
        <v>8475</v>
      </c>
      <c r="U2764" t="s">
        <v>8475</v>
      </c>
      <c r="V2764" t="s">
        <v>8475</v>
      </c>
      <c r="W2764" t="s">
        <v>8475</v>
      </c>
      <c r="X2764" t="s">
        <v>8475</v>
      </c>
      <c r="Y2764" t="s">
        <v>8475</v>
      </c>
      <c r="Z2764" t="s">
        <v>8475</v>
      </c>
      <c r="AA2764" t="s">
        <v>8475</v>
      </c>
      <c r="AB2764" t="s">
        <v>8475</v>
      </c>
      <c r="AC2764" t="s">
        <v>8475</v>
      </c>
      <c r="AD2764" t="s">
        <v>8475</v>
      </c>
      <c r="AE2764" t="s">
        <v>8475</v>
      </c>
      <c r="AF2764" t="s">
        <v>8475</v>
      </c>
      <c r="AG2764" t="s">
        <v>8475</v>
      </c>
      <c r="AH2764" t="s">
        <v>8475</v>
      </c>
      <c r="AI2764" t="s">
        <v>27757</v>
      </c>
      <c r="AJ2764" t="s">
        <v>27757</v>
      </c>
      <c r="AK2764" t="s">
        <v>27757</v>
      </c>
      <c r="AL2764" t="s">
        <v>27757</v>
      </c>
      <c r="AM2764" t="s">
        <v>27757</v>
      </c>
      <c r="AN2764" s="11" t="s">
        <v>8475</v>
      </c>
      <c r="AO2764" s="11" t="s">
        <v>8475</v>
      </c>
      <c r="AP2764" s="11" t="s">
        <v>8475</v>
      </c>
      <c r="AQ2764" s="11" t="s">
        <v>8475</v>
      </c>
      <c r="AR2764" s="11" t="str">
        <f>IF($AM2764="별도",INDEX([1]상장!W$11:W$2829,MATCH($A2764,[1]상장!A$11:A$2829,0)),IF($AM2764="연결",INDEX([1]상장!AB$11:AB$2829,MATCH($A2764,[1]상장!A$11:A$2829,0)),""))</f>
        <v/>
      </c>
    </row>
    <row r="2765" spans="1:44" x14ac:dyDescent="0.3">
      <c r="A2765" t="s">
        <v>8277</v>
      </c>
      <c r="B2765" t="s">
        <v>8278</v>
      </c>
      <c r="C2765" t="s">
        <v>8279</v>
      </c>
      <c r="D2765" s="1" t="e">
        <f>INDEX(Sheet2!$B$2:$B$2345,MATCH(Sheet1!$B2765,Sheet2!$C$2:$C$2345,0))</f>
        <v>#N/A</v>
      </c>
      <c r="E2765" t="s">
        <v>8475</v>
      </c>
      <c r="F2765" t="s">
        <v>8475</v>
      </c>
      <c r="G2765" t="s">
        <v>8475</v>
      </c>
      <c r="H2765" t="s">
        <v>8475</v>
      </c>
      <c r="I2765" t="s">
        <v>8475</v>
      </c>
      <c r="J2765" t="s">
        <v>8475</v>
      </c>
      <c r="K2765" t="s">
        <v>8475</v>
      </c>
      <c r="L2765" t="s">
        <v>8475</v>
      </c>
      <c r="M2765" t="s">
        <v>8475</v>
      </c>
      <c r="N2765" t="s">
        <v>8475</v>
      </c>
      <c r="O2765" t="s">
        <v>8475</v>
      </c>
      <c r="P2765" t="s">
        <v>8475</v>
      </c>
      <c r="Q2765" t="s">
        <v>8475</v>
      </c>
      <c r="R2765" t="s">
        <v>8475</v>
      </c>
      <c r="S2765" t="s">
        <v>8475</v>
      </c>
      <c r="T2765" t="s">
        <v>8475</v>
      </c>
      <c r="U2765" t="s">
        <v>8475</v>
      </c>
      <c r="V2765" t="s">
        <v>8475</v>
      </c>
      <c r="W2765" t="s">
        <v>8475</v>
      </c>
      <c r="X2765" t="s">
        <v>8475</v>
      </c>
      <c r="Y2765" t="s">
        <v>8475</v>
      </c>
      <c r="Z2765" t="s">
        <v>8475</v>
      </c>
      <c r="AA2765" t="s">
        <v>8475</v>
      </c>
      <c r="AB2765" t="s">
        <v>8475</v>
      </c>
      <c r="AC2765" t="s">
        <v>8475</v>
      </c>
      <c r="AD2765" t="s">
        <v>8475</v>
      </c>
      <c r="AE2765" t="s">
        <v>8475</v>
      </c>
      <c r="AF2765" t="s">
        <v>8475</v>
      </c>
      <c r="AG2765" t="s">
        <v>8475</v>
      </c>
      <c r="AH2765" t="s">
        <v>8475</v>
      </c>
      <c r="AI2765" t="s">
        <v>27757</v>
      </c>
      <c r="AJ2765" t="s">
        <v>27757</v>
      </c>
      <c r="AK2765" t="s">
        <v>27757</v>
      </c>
      <c r="AL2765" t="s">
        <v>27757</v>
      </c>
      <c r="AM2765" t="s">
        <v>27757</v>
      </c>
      <c r="AN2765" s="11" t="s">
        <v>8475</v>
      </c>
      <c r="AO2765" s="11" t="s">
        <v>8475</v>
      </c>
      <c r="AP2765" s="11" t="s">
        <v>8475</v>
      </c>
      <c r="AQ2765" s="11" t="s">
        <v>8475</v>
      </c>
      <c r="AR2765" s="11" t="str">
        <f>IF($AM2765="별도",INDEX([1]상장!W$11:W$2829,MATCH($A2765,[1]상장!A$11:A$2829,0)),IF($AM2765="연결",INDEX([1]상장!AB$11:AB$2829,MATCH($A2765,[1]상장!A$11:A$2829,0)),""))</f>
        <v/>
      </c>
    </row>
    <row r="2766" spans="1:44" x14ac:dyDescent="0.3">
      <c r="A2766" t="s">
        <v>8280</v>
      </c>
      <c r="B2766" t="s">
        <v>8281</v>
      </c>
      <c r="C2766" t="s">
        <v>8282</v>
      </c>
      <c r="D2766" s="1" t="e">
        <f>INDEX(Sheet2!$B$2:$B$2345,MATCH(Sheet1!$B2766,Sheet2!$C$2:$C$2345,0))</f>
        <v>#N/A</v>
      </c>
      <c r="E2766" t="s">
        <v>8475</v>
      </c>
      <c r="F2766" t="s">
        <v>8475</v>
      </c>
      <c r="G2766" t="s">
        <v>8475</v>
      </c>
      <c r="H2766" t="s">
        <v>8475</v>
      </c>
      <c r="I2766" t="s">
        <v>8475</v>
      </c>
      <c r="J2766" t="s">
        <v>8475</v>
      </c>
      <c r="K2766" t="s">
        <v>8475</v>
      </c>
      <c r="L2766" t="s">
        <v>8475</v>
      </c>
      <c r="M2766" t="s">
        <v>8475</v>
      </c>
      <c r="N2766" t="s">
        <v>8475</v>
      </c>
      <c r="O2766" t="s">
        <v>8475</v>
      </c>
      <c r="P2766" t="s">
        <v>8475</v>
      </c>
      <c r="Q2766" t="s">
        <v>8475</v>
      </c>
      <c r="R2766" t="s">
        <v>8475</v>
      </c>
      <c r="S2766" t="s">
        <v>8475</v>
      </c>
      <c r="T2766" t="s">
        <v>8475</v>
      </c>
      <c r="U2766" t="s">
        <v>8475</v>
      </c>
      <c r="V2766" t="s">
        <v>8475</v>
      </c>
      <c r="W2766" t="s">
        <v>8475</v>
      </c>
      <c r="X2766" t="s">
        <v>8475</v>
      </c>
      <c r="Y2766" t="s">
        <v>8475</v>
      </c>
      <c r="Z2766" t="s">
        <v>8475</v>
      </c>
      <c r="AA2766" t="s">
        <v>8475</v>
      </c>
      <c r="AB2766" t="s">
        <v>8475</v>
      </c>
      <c r="AC2766" t="s">
        <v>8475</v>
      </c>
      <c r="AD2766" t="s">
        <v>8475</v>
      </c>
      <c r="AE2766" t="s">
        <v>8475</v>
      </c>
      <c r="AF2766" t="s">
        <v>8475</v>
      </c>
      <c r="AG2766" t="s">
        <v>8475</v>
      </c>
      <c r="AH2766" t="s">
        <v>8475</v>
      </c>
      <c r="AI2766" t="s">
        <v>27757</v>
      </c>
      <c r="AJ2766" t="s">
        <v>27757</v>
      </c>
      <c r="AK2766" t="s">
        <v>27757</v>
      </c>
      <c r="AL2766" t="s">
        <v>27757</v>
      </c>
      <c r="AM2766" t="s">
        <v>27757</v>
      </c>
      <c r="AN2766" s="11" t="s">
        <v>8475</v>
      </c>
      <c r="AO2766" s="11" t="s">
        <v>8475</v>
      </c>
      <c r="AP2766" s="11" t="s">
        <v>8475</v>
      </c>
      <c r="AQ2766" s="11" t="s">
        <v>8475</v>
      </c>
      <c r="AR2766" s="11" t="str">
        <f>IF($AM2766="별도",INDEX([1]상장!W$11:W$2829,MATCH($A2766,[1]상장!A$11:A$2829,0)),IF($AM2766="연결",INDEX([1]상장!AB$11:AB$2829,MATCH($A2766,[1]상장!A$11:A$2829,0)),""))</f>
        <v/>
      </c>
    </row>
    <row r="2767" spans="1:44" x14ac:dyDescent="0.3">
      <c r="A2767" t="s">
        <v>8283</v>
      </c>
      <c r="B2767" t="s">
        <v>8284</v>
      </c>
      <c r="C2767" t="s">
        <v>8285</v>
      </c>
      <c r="D2767" s="1" t="e">
        <f>INDEX(Sheet2!$B$2:$B$2345,MATCH(Sheet1!$B2767,Sheet2!$C$2:$C$2345,0))</f>
        <v>#N/A</v>
      </c>
      <c r="E2767" t="s">
        <v>8475</v>
      </c>
      <c r="F2767" t="s">
        <v>8475</v>
      </c>
      <c r="G2767" t="s">
        <v>8475</v>
      </c>
      <c r="H2767" t="s">
        <v>8475</v>
      </c>
      <c r="I2767" t="s">
        <v>8475</v>
      </c>
      <c r="J2767" t="s">
        <v>8475</v>
      </c>
      <c r="K2767" t="s">
        <v>8475</v>
      </c>
      <c r="L2767" t="s">
        <v>8475</v>
      </c>
      <c r="M2767" t="s">
        <v>8475</v>
      </c>
      <c r="N2767" t="s">
        <v>8475</v>
      </c>
      <c r="O2767" t="s">
        <v>8475</v>
      </c>
      <c r="P2767" t="s">
        <v>8475</v>
      </c>
      <c r="Q2767" t="s">
        <v>8475</v>
      </c>
      <c r="R2767" t="s">
        <v>8475</v>
      </c>
      <c r="S2767" t="s">
        <v>8475</v>
      </c>
      <c r="T2767" t="s">
        <v>8475</v>
      </c>
      <c r="U2767" t="s">
        <v>8475</v>
      </c>
      <c r="V2767" t="s">
        <v>8475</v>
      </c>
      <c r="W2767" t="s">
        <v>8475</v>
      </c>
      <c r="X2767" t="s">
        <v>8475</v>
      </c>
      <c r="Y2767" t="s">
        <v>8475</v>
      </c>
      <c r="Z2767" t="s">
        <v>8475</v>
      </c>
      <c r="AA2767" t="s">
        <v>8475</v>
      </c>
      <c r="AB2767" t="s">
        <v>8475</v>
      </c>
      <c r="AC2767" t="s">
        <v>8475</v>
      </c>
      <c r="AD2767" t="s">
        <v>8475</v>
      </c>
      <c r="AE2767" t="s">
        <v>8475</v>
      </c>
      <c r="AF2767" t="s">
        <v>8475</v>
      </c>
      <c r="AG2767" t="s">
        <v>8475</v>
      </c>
      <c r="AH2767" t="s">
        <v>8475</v>
      </c>
      <c r="AI2767" t="s">
        <v>27757</v>
      </c>
      <c r="AJ2767" t="s">
        <v>27757</v>
      </c>
      <c r="AK2767" t="s">
        <v>27757</v>
      </c>
      <c r="AL2767" t="s">
        <v>27757</v>
      </c>
      <c r="AM2767" t="s">
        <v>27757</v>
      </c>
      <c r="AN2767" s="11" t="s">
        <v>8475</v>
      </c>
      <c r="AO2767" s="11" t="s">
        <v>8475</v>
      </c>
      <c r="AP2767" s="11" t="s">
        <v>8475</v>
      </c>
      <c r="AQ2767" s="11" t="s">
        <v>8475</v>
      </c>
      <c r="AR2767" s="11" t="str">
        <f>IF($AM2767="별도",INDEX([1]상장!W$11:W$2829,MATCH($A2767,[1]상장!A$11:A$2829,0)),IF($AM2767="연결",INDEX([1]상장!AB$11:AB$2829,MATCH($A2767,[1]상장!A$11:A$2829,0)),""))</f>
        <v/>
      </c>
    </row>
    <row r="2768" spans="1:44" x14ac:dyDescent="0.3">
      <c r="A2768" t="s">
        <v>8286</v>
      </c>
      <c r="B2768" t="s">
        <v>8287</v>
      </c>
      <c r="C2768" t="s">
        <v>8288</v>
      </c>
      <c r="D2768" s="1" t="str">
        <f>INDEX(Sheet2!$B$2:$B$2345,MATCH(Sheet1!$B2768,Sheet2!$C$2:$C$2345,0))</f>
        <v>하나금융22호스팩</v>
      </c>
      <c r="E2768" t="s">
        <v>8475</v>
      </c>
      <c r="F2768" t="s">
        <v>8475</v>
      </c>
      <c r="G2768" t="s">
        <v>8475</v>
      </c>
      <c r="H2768" t="s">
        <v>8475</v>
      </c>
      <c r="I2768" t="s">
        <v>8475</v>
      </c>
      <c r="J2768" t="s">
        <v>8475</v>
      </c>
      <c r="K2768" t="s">
        <v>8475</v>
      </c>
      <c r="L2768" t="s">
        <v>8475</v>
      </c>
      <c r="M2768" t="s">
        <v>8475</v>
      </c>
      <c r="N2768" t="s">
        <v>8475</v>
      </c>
      <c r="O2768" t="s">
        <v>8475</v>
      </c>
      <c r="P2768" t="s">
        <v>8475</v>
      </c>
      <c r="Q2768" t="s">
        <v>8475</v>
      </c>
      <c r="R2768" t="s">
        <v>8475</v>
      </c>
      <c r="S2768" t="s">
        <v>8475</v>
      </c>
      <c r="T2768" t="s">
        <v>8475</v>
      </c>
      <c r="U2768" t="s">
        <v>8475</v>
      </c>
      <c r="V2768" t="s">
        <v>8475</v>
      </c>
      <c r="W2768" t="s">
        <v>8475</v>
      </c>
      <c r="X2768" t="s">
        <v>8475</v>
      </c>
      <c r="Y2768" t="s">
        <v>8475</v>
      </c>
      <c r="Z2768" t="s">
        <v>8475</v>
      </c>
      <c r="AA2768" t="s">
        <v>8475</v>
      </c>
      <c r="AB2768" t="s">
        <v>8475</v>
      </c>
      <c r="AC2768" t="s">
        <v>8475</v>
      </c>
      <c r="AD2768" t="s">
        <v>8475</v>
      </c>
      <c r="AE2768" t="s">
        <v>8475</v>
      </c>
      <c r="AF2768" t="s">
        <v>8475</v>
      </c>
      <c r="AG2768" t="s">
        <v>8475</v>
      </c>
      <c r="AH2768" t="s">
        <v>8475</v>
      </c>
      <c r="AI2768" t="s">
        <v>27757</v>
      </c>
      <c r="AJ2768" t="s">
        <v>27757</v>
      </c>
      <c r="AK2768" t="s">
        <v>27757</v>
      </c>
      <c r="AL2768" t="s">
        <v>27757</v>
      </c>
      <c r="AM2768" t="s">
        <v>27757</v>
      </c>
      <c r="AN2768" s="11" t="s">
        <v>8475</v>
      </c>
      <c r="AO2768" s="11" t="s">
        <v>8475</v>
      </c>
      <c r="AP2768" s="11" t="s">
        <v>8475</v>
      </c>
      <c r="AQ2768" s="11" t="s">
        <v>8475</v>
      </c>
      <c r="AR2768" s="11" t="str">
        <f>IF($AM2768="별도",INDEX([1]상장!W$11:W$2829,MATCH($A2768,[1]상장!A$11:A$2829,0)),IF($AM2768="연결",INDEX([1]상장!AB$11:AB$2829,MATCH($A2768,[1]상장!A$11:A$2829,0)),""))</f>
        <v/>
      </c>
    </row>
    <row r="2769" spans="1:44" x14ac:dyDescent="0.3">
      <c r="A2769" t="s">
        <v>8289</v>
      </c>
      <c r="B2769" t="s">
        <v>8290</v>
      </c>
      <c r="C2769" t="s">
        <v>8291</v>
      </c>
      <c r="D2769" s="1" t="e">
        <f>INDEX(Sheet2!$B$2:$B$2345,MATCH(Sheet1!$B2769,Sheet2!$C$2:$C$2345,0))</f>
        <v>#N/A</v>
      </c>
      <c r="E2769" t="s">
        <v>8475</v>
      </c>
      <c r="F2769" t="s">
        <v>8475</v>
      </c>
      <c r="G2769" t="s">
        <v>8475</v>
      </c>
      <c r="H2769" t="s">
        <v>8475</v>
      </c>
      <c r="I2769" t="s">
        <v>8475</v>
      </c>
      <c r="J2769" t="s">
        <v>8475</v>
      </c>
      <c r="K2769" t="s">
        <v>8475</v>
      </c>
      <c r="L2769" t="s">
        <v>8475</v>
      </c>
      <c r="M2769" t="s">
        <v>8475</v>
      </c>
      <c r="N2769" t="s">
        <v>8475</v>
      </c>
      <c r="O2769" t="s">
        <v>8475</v>
      </c>
      <c r="P2769" t="s">
        <v>8475</v>
      </c>
      <c r="Q2769" t="s">
        <v>8475</v>
      </c>
      <c r="R2769" t="s">
        <v>8475</v>
      </c>
      <c r="S2769" t="s">
        <v>8475</v>
      </c>
      <c r="T2769" t="s">
        <v>8475</v>
      </c>
      <c r="U2769" t="s">
        <v>8475</v>
      </c>
      <c r="V2769" t="s">
        <v>8475</v>
      </c>
      <c r="W2769" t="s">
        <v>8475</v>
      </c>
      <c r="X2769" t="s">
        <v>8475</v>
      </c>
      <c r="Y2769" t="s">
        <v>8475</v>
      </c>
      <c r="Z2769" t="s">
        <v>8475</v>
      </c>
      <c r="AA2769" t="s">
        <v>8475</v>
      </c>
      <c r="AB2769" t="s">
        <v>8475</v>
      </c>
      <c r="AC2769" t="s">
        <v>8475</v>
      </c>
      <c r="AD2769" t="s">
        <v>8475</v>
      </c>
      <c r="AE2769" t="s">
        <v>8475</v>
      </c>
      <c r="AF2769" t="s">
        <v>8475</v>
      </c>
      <c r="AG2769" t="s">
        <v>8475</v>
      </c>
      <c r="AH2769" t="s">
        <v>8475</v>
      </c>
      <c r="AI2769" t="s">
        <v>27757</v>
      </c>
      <c r="AJ2769" t="s">
        <v>27757</v>
      </c>
      <c r="AK2769" t="s">
        <v>27757</v>
      </c>
      <c r="AL2769" t="s">
        <v>27757</v>
      </c>
      <c r="AM2769" t="s">
        <v>27757</v>
      </c>
      <c r="AN2769" s="11" t="s">
        <v>8475</v>
      </c>
      <c r="AO2769" s="11" t="s">
        <v>8475</v>
      </c>
      <c r="AP2769" s="11" t="s">
        <v>8475</v>
      </c>
      <c r="AQ2769" s="11" t="s">
        <v>8475</v>
      </c>
      <c r="AR2769" s="11" t="str">
        <f>IF($AM2769="별도",INDEX([1]상장!W$11:W$2829,MATCH($A2769,[1]상장!A$11:A$2829,0)),IF($AM2769="연결",INDEX([1]상장!AB$11:AB$2829,MATCH($A2769,[1]상장!A$11:A$2829,0)),""))</f>
        <v/>
      </c>
    </row>
    <row r="2770" spans="1:44" x14ac:dyDescent="0.3">
      <c r="A2770" t="s">
        <v>8292</v>
      </c>
      <c r="B2770" t="s">
        <v>8293</v>
      </c>
      <c r="C2770" t="s">
        <v>8294</v>
      </c>
      <c r="D2770" s="1" t="str">
        <f>INDEX(Sheet2!$B$2:$B$2345,MATCH(Sheet1!$B2770,Sheet2!$C$2:$C$2345,0))</f>
        <v>KB스타리츠</v>
      </c>
      <c r="E2770" t="s">
        <v>8475</v>
      </c>
      <c r="F2770" t="s">
        <v>8475</v>
      </c>
      <c r="G2770" t="s">
        <v>8475</v>
      </c>
      <c r="H2770" t="s">
        <v>8475</v>
      </c>
      <c r="I2770" t="s">
        <v>8475</v>
      </c>
      <c r="J2770" t="s">
        <v>8475</v>
      </c>
      <c r="K2770" t="s">
        <v>8475</v>
      </c>
      <c r="L2770" t="s">
        <v>8475</v>
      </c>
      <c r="M2770" t="s">
        <v>8475</v>
      </c>
      <c r="N2770" t="s">
        <v>8475</v>
      </c>
      <c r="O2770" t="s">
        <v>8475</v>
      </c>
      <c r="P2770" t="s">
        <v>8475</v>
      </c>
      <c r="Q2770" t="s">
        <v>8475</v>
      </c>
      <c r="R2770" t="s">
        <v>8475</v>
      </c>
      <c r="S2770" t="s">
        <v>8475</v>
      </c>
      <c r="T2770" t="s">
        <v>8475</v>
      </c>
      <c r="U2770" t="s">
        <v>8475</v>
      </c>
      <c r="V2770" t="s">
        <v>8475</v>
      </c>
      <c r="W2770" t="s">
        <v>8475</v>
      </c>
      <c r="X2770" t="s">
        <v>8475</v>
      </c>
      <c r="Y2770" t="s">
        <v>8475</v>
      </c>
      <c r="Z2770" t="s">
        <v>8475</v>
      </c>
      <c r="AA2770" t="s">
        <v>8475</v>
      </c>
      <c r="AB2770" t="s">
        <v>8475</v>
      </c>
      <c r="AC2770" t="s">
        <v>8475</v>
      </c>
      <c r="AD2770" t="s">
        <v>8475</v>
      </c>
      <c r="AE2770" t="s">
        <v>8475</v>
      </c>
      <c r="AF2770" t="s">
        <v>8475</v>
      </c>
      <c r="AG2770" t="s">
        <v>8475</v>
      </c>
      <c r="AH2770" t="s">
        <v>8475</v>
      </c>
      <c r="AI2770" t="s">
        <v>27757</v>
      </c>
      <c r="AJ2770" t="s">
        <v>27757</v>
      </c>
      <c r="AK2770" t="s">
        <v>27757</v>
      </c>
      <c r="AL2770" t="s">
        <v>27757</v>
      </c>
      <c r="AM2770" t="s">
        <v>27757</v>
      </c>
      <c r="AN2770" s="11" t="s">
        <v>8475</v>
      </c>
      <c r="AO2770" s="11" t="s">
        <v>8475</v>
      </c>
      <c r="AP2770" s="11" t="s">
        <v>8475</v>
      </c>
      <c r="AQ2770" s="11" t="s">
        <v>8475</v>
      </c>
      <c r="AR2770" s="11" t="str">
        <f>IF($AM2770="별도",INDEX([1]상장!W$11:W$2829,MATCH($A2770,[1]상장!A$11:A$2829,0)),IF($AM2770="연결",INDEX([1]상장!AB$11:AB$2829,MATCH($A2770,[1]상장!A$11:A$2829,0)),""))</f>
        <v/>
      </c>
    </row>
    <row r="2771" spans="1:44" x14ac:dyDescent="0.3">
      <c r="A2771" t="s">
        <v>8295</v>
      </c>
      <c r="B2771" t="s">
        <v>8296</v>
      </c>
      <c r="C2771" t="s">
        <v>8297</v>
      </c>
      <c r="D2771" s="1" t="e">
        <f>INDEX(Sheet2!$B$2:$B$2345,MATCH(Sheet1!$B2771,Sheet2!$C$2:$C$2345,0))</f>
        <v>#N/A</v>
      </c>
      <c r="E2771" t="s">
        <v>8475</v>
      </c>
      <c r="F2771" t="s">
        <v>8475</v>
      </c>
      <c r="G2771" t="s">
        <v>8475</v>
      </c>
      <c r="H2771" t="s">
        <v>8475</v>
      </c>
      <c r="I2771" t="s">
        <v>8475</v>
      </c>
      <c r="J2771" t="s">
        <v>8475</v>
      </c>
      <c r="K2771" t="s">
        <v>8475</v>
      </c>
      <c r="L2771" t="s">
        <v>8475</v>
      </c>
      <c r="M2771" t="s">
        <v>8475</v>
      </c>
      <c r="N2771" t="s">
        <v>8475</v>
      </c>
      <c r="O2771" t="s">
        <v>8475</v>
      </c>
      <c r="P2771" t="s">
        <v>8475</v>
      </c>
      <c r="Q2771" t="s">
        <v>8475</v>
      </c>
      <c r="R2771" t="s">
        <v>8475</v>
      </c>
      <c r="S2771" t="s">
        <v>8475</v>
      </c>
      <c r="T2771" t="s">
        <v>8475</v>
      </c>
      <c r="U2771" t="s">
        <v>8475</v>
      </c>
      <c r="V2771" t="s">
        <v>8475</v>
      </c>
      <c r="W2771" t="s">
        <v>8475</v>
      </c>
      <c r="X2771" t="s">
        <v>8475</v>
      </c>
      <c r="Y2771" t="s">
        <v>8475</v>
      </c>
      <c r="Z2771" t="s">
        <v>8475</v>
      </c>
      <c r="AA2771" t="s">
        <v>8475</v>
      </c>
      <c r="AB2771" t="s">
        <v>8475</v>
      </c>
      <c r="AC2771" t="s">
        <v>8475</v>
      </c>
      <c r="AD2771" t="s">
        <v>8475</v>
      </c>
      <c r="AE2771" t="s">
        <v>8475</v>
      </c>
      <c r="AF2771" t="s">
        <v>8475</v>
      </c>
      <c r="AG2771" t="s">
        <v>8475</v>
      </c>
      <c r="AH2771" t="s">
        <v>8475</v>
      </c>
      <c r="AI2771" t="s">
        <v>27757</v>
      </c>
      <c r="AJ2771" t="s">
        <v>27757</v>
      </c>
      <c r="AK2771" t="s">
        <v>27757</v>
      </c>
      <c r="AL2771" t="s">
        <v>27757</v>
      </c>
      <c r="AM2771" t="s">
        <v>27757</v>
      </c>
      <c r="AN2771" s="11" t="s">
        <v>8475</v>
      </c>
      <c r="AO2771" s="11" t="s">
        <v>8475</v>
      </c>
      <c r="AP2771" s="11" t="s">
        <v>8475</v>
      </c>
      <c r="AQ2771" s="11" t="s">
        <v>8475</v>
      </c>
      <c r="AR2771" s="11" t="str">
        <f>IF($AM2771="별도",INDEX([1]상장!W$11:W$2829,MATCH($A2771,[1]상장!A$11:A$2829,0)),IF($AM2771="연결",INDEX([1]상장!AB$11:AB$2829,MATCH($A2771,[1]상장!A$11:A$2829,0)),""))</f>
        <v/>
      </c>
    </row>
    <row r="2772" spans="1:44" x14ac:dyDescent="0.3">
      <c r="A2772" t="s">
        <v>8298</v>
      </c>
      <c r="B2772" t="s">
        <v>8299</v>
      </c>
      <c r="C2772" t="s">
        <v>8300</v>
      </c>
      <c r="D2772" s="1" t="e">
        <f>INDEX(Sheet2!$B$2:$B$2345,MATCH(Sheet1!$B2772,Sheet2!$C$2:$C$2345,0))</f>
        <v>#N/A</v>
      </c>
      <c r="E2772" t="s">
        <v>8475</v>
      </c>
      <c r="F2772" t="s">
        <v>8475</v>
      </c>
      <c r="G2772" t="s">
        <v>8475</v>
      </c>
      <c r="H2772" t="s">
        <v>8475</v>
      </c>
      <c r="I2772" t="s">
        <v>8475</v>
      </c>
      <c r="J2772" t="s">
        <v>8475</v>
      </c>
      <c r="K2772" t="s">
        <v>8475</v>
      </c>
      <c r="L2772" t="s">
        <v>8475</v>
      </c>
      <c r="M2772" t="s">
        <v>8475</v>
      </c>
      <c r="N2772" t="s">
        <v>8475</v>
      </c>
      <c r="O2772" t="s">
        <v>8475</v>
      </c>
      <c r="P2772" t="s">
        <v>8475</v>
      </c>
      <c r="Q2772" t="s">
        <v>8475</v>
      </c>
      <c r="R2772" t="s">
        <v>8475</v>
      </c>
      <c r="S2772" t="s">
        <v>8475</v>
      </c>
      <c r="T2772" t="s">
        <v>8475</v>
      </c>
      <c r="U2772" t="s">
        <v>8475</v>
      </c>
      <c r="V2772" t="s">
        <v>8475</v>
      </c>
      <c r="W2772" t="s">
        <v>8475</v>
      </c>
      <c r="X2772" t="s">
        <v>8475</v>
      </c>
      <c r="Y2772" t="s">
        <v>8475</v>
      </c>
      <c r="Z2772" t="s">
        <v>8475</v>
      </c>
      <c r="AA2772" t="s">
        <v>8475</v>
      </c>
      <c r="AB2772" t="s">
        <v>8475</v>
      </c>
      <c r="AC2772" t="s">
        <v>8475</v>
      </c>
      <c r="AD2772" t="s">
        <v>8475</v>
      </c>
      <c r="AE2772" t="s">
        <v>8475</v>
      </c>
      <c r="AF2772" t="s">
        <v>8475</v>
      </c>
      <c r="AG2772" t="s">
        <v>8475</v>
      </c>
      <c r="AH2772" t="s">
        <v>8475</v>
      </c>
      <c r="AI2772" t="s">
        <v>27757</v>
      </c>
      <c r="AJ2772" t="s">
        <v>27757</v>
      </c>
      <c r="AK2772" t="s">
        <v>27757</v>
      </c>
      <c r="AL2772" t="s">
        <v>27757</v>
      </c>
      <c r="AM2772" t="s">
        <v>27757</v>
      </c>
      <c r="AN2772" s="11" t="s">
        <v>8475</v>
      </c>
      <c r="AO2772" s="11" t="s">
        <v>8475</v>
      </c>
      <c r="AP2772" s="11" t="s">
        <v>8475</v>
      </c>
      <c r="AQ2772" s="11" t="s">
        <v>8475</v>
      </c>
      <c r="AR2772" s="11" t="str">
        <f>IF($AM2772="별도",INDEX([1]상장!W$11:W$2829,MATCH($A2772,[1]상장!A$11:A$2829,0)),IF($AM2772="연결",INDEX([1]상장!AB$11:AB$2829,MATCH($A2772,[1]상장!A$11:A$2829,0)),""))</f>
        <v/>
      </c>
    </row>
    <row r="2773" spans="1:44" x14ac:dyDescent="0.3">
      <c r="A2773" t="s">
        <v>8301</v>
      </c>
      <c r="B2773" t="s">
        <v>8302</v>
      </c>
      <c r="C2773" t="s">
        <v>8303</v>
      </c>
      <c r="D2773" s="1" t="e">
        <f>INDEX(Sheet2!$B$2:$B$2345,MATCH(Sheet1!$B2773,Sheet2!$C$2:$C$2345,0))</f>
        <v>#N/A</v>
      </c>
      <c r="E2773" t="s">
        <v>8475</v>
      </c>
      <c r="F2773" t="s">
        <v>8475</v>
      </c>
      <c r="G2773" t="s">
        <v>8475</v>
      </c>
      <c r="H2773" t="s">
        <v>8475</v>
      </c>
      <c r="I2773" t="s">
        <v>8475</v>
      </c>
      <c r="J2773" t="s">
        <v>8475</v>
      </c>
      <c r="K2773" t="s">
        <v>8475</v>
      </c>
      <c r="L2773" t="s">
        <v>8475</v>
      </c>
      <c r="M2773" t="s">
        <v>8475</v>
      </c>
      <c r="N2773" t="s">
        <v>8475</v>
      </c>
      <c r="O2773" t="s">
        <v>8475</v>
      </c>
      <c r="P2773" t="s">
        <v>8475</v>
      </c>
      <c r="Q2773" t="s">
        <v>8475</v>
      </c>
      <c r="R2773" t="s">
        <v>8475</v>
      </c>
      <c r="S2773" t="s">
        <v>8475</v>
      </c>
      <c r="T2773" t="s">
        <v>8475</v>
      </c>
      <c r="U2773" t="s">
        <v>8475</v>
      </c>
      <c r="V2773" t="s">
        <v>8475</v>
      </c>
      <c r="W2773" t="s">
        <v>8475</v>
      </c>
      <c r="X2773" t="s">
        <v>8475</v>
      </c>
      <c r="Y2773" t="s">
        <v>8475</v>
      </c>
      <c r="Z2773" t="s">
        <v>8475</v>
      </c>
      <c r="AA2773" t="s">
        <v>8475</v>
      </c>
      <c r="AB2773" t="s">
        <v>8475</v>
      </c>
      <c r="AC2773" t="s">
        <v>8475</v>
      </c>
      <c r="AD2773" t="s">
        <v>8475</v>
      </c>
      <c r="AE2773" t="s">
        <v>8475</v>
      </c>
      <c r="AF2773" t="s">
        <v>8475</v>
      </c>
      <c r="AG2773" t="s">
        <v>8475</v>
      </c>
      <c r="AH2773" t="s">
        <v>8475</v>
      </c>
      <c r="AI2773" t="s">
        <v>27757</v>
      </c>
      <c r="AJ2773" t="s">
        <v>27757</v>
      </c>
      <c r="AK2773" t="s">
        <v>27757</v>
      </c>
      <c r="AL2773" t="s">
        <v>27757</v>
      </c>
      <c r="AM2773" t="s">
        <v>27757</v>
      </c>
      <c r="AN2773" s="11" t="s">
        <v>8475</v>
      </c>
      <c r="AO2773" s="11" t="s">
        <v>8475</v>
      </c>
      <c r="AP2773" s="11" t="s">
        <v>8475</v>
      </c>
      <c r="AQ2773" s="11" t="s">
        <v>8475</v>
      </c>
      <c r="AR2773" s="11" t="str">
        <f>IF($AM2773="별도",INDEX([1]상장!W$11:W$2829,MATCH($A2773,[1]상장!A$11:A$2829,0)),IF($AM2773="연결",INDEX([1]상장!AB$11:AB$2829,MATCH($A2773,[1]상장!A$11:A$2829,0)),""))</f>
        <v/>
      </c>
    </row>
    <row r="2774" spans="1:44" x14ac:dyDescent="0.3">
      <c r="A2774" t="s">
        <v>8304</v>
      </c>
      <c r="B2774" t="s">
        <v>8305</v>
      </c>
      <c r="C2774" t="s">
        <v>8306</v>
      </c>
      <c r="D2774" s="1" t="e">
        <f>INDEX(Sheet2!$B$2:$B$2345,MATCH(Sheet1!$B2774,Sheet2!$C$2:$C$2345,0))</f>
        <v>#N/A</v>
      </c>
      <c r="E2774" t="s">
        <v>8475</v>
      </c>
      <c r="F2774" t="s">
        <v>8475</v>
      </c>
      <c r="G2774" t="s">
        <v>8475</v>
      </c>
      <c r="H2774" t="s">
        <v>8475</v>
      </c>
      <c r="I2774" t="s">
        <v>8475</v>
      </c>
      <c r="J2774" t="s">
        <v>8475</v>
      </c>
      <c r="K2774" t="s">
        <v>8475</v>
      </c>
      <c r="L2774" t="s">
        <v>8475</v>
      </c>
      <c r="M2774" t="s">
        <v>8475</v>
      </c>
      <c r="N2774" t="s">
        <v>8475</v>
      </c>
      <c r="O2774" t="s">
        <v>8475</v>
      </c>
      <c r="P2774" t="s">
        <v>8475</v>
      </c>
      <c r="Q2774" t="s">
        <v>8475</v>
      </c>
      <c r="R2774" t="s">
        <v>8475</v>
      </c>
      <c r="S2774" t="s">
        <v>8475</v>
      </c>
      <c r="T2774" t="s">
        <v>8475</v>
      </c>
      <c r="U2774" t="s">
        <v>8475</v>
      </c>
      <c r="V2774" t="s">
        <v>8475</v>
      </c>
      <c r="W2774" t="s">
        <v>8475</v>
      </c>
      <c r="X2774" t="s">
        <v>8475</v>
      </c>
      <c r="Y2774" t="s">
        <v>8475</v>
      </c>
      <c r="Z2774" t="s">
        <v>8475</v>
      </c>
      <c r="AA2774" t="s">
        <v>8475</v>
      </c>
      <c r="AB2774" t="s">
        <v>8475</v>
      </c>
      <c r="AC2774" t="s">
        <v>8475</v>
      </c>
      <c r="AD2774" t="s">
        <v>8475</v>
      </c>
      <c r="AE2774" t="s">
        <v>8475</v>
      </c>
      <c r="AF2774" t="s">
        <v>8475</v>
      </c>
      <c r="AG2774" t="s">
        <v>8475</v>
      </c>
      <c r="AH2774" t="s">
        <v>8475</v>
      </c>
      <c r="AI2774" t="s">
        <v>27757</v>
      </c>
      <c r="AJ2774" t="s">
        <v>27757</v>
      </c>
      <c r="AK2774" t="s">
        <v>27757</v>
      </c>
      <c r="AL2774" t="s">
        <v>27757</v>
      </c>
      <c r="AM2774" t="s">
        <v>27757</v>
      </c>
      <c r="AN2774" s="11" t="s">
        <v>8475</v>
      </c>
      <c r="AO2774" s="11" t="s">
        <v>8475</v>
      </c>
      <c r="AP2774" s="11" t="s">
        <v>8475</v>
      </c>
      <c r="AQ2774" s="11" t="s">
        <v>8475</v>
      </c>
      <c r="AR2774" s="11" t="str">
        <f>IF($AM2774="별도",INDEX([1]상장!W$11:W$2829,MATCH($A2774,[1]상장!A$11:A$2829,0)),IF($AM2774="연결",INDEX([1]상장!AB$11:AB$2829,MATCH($A2774,[1]상장!A$11:A$2829,0)),""))</f>
        <v/>
      </c>
    </row>
    <row r="2775" spans="1:44" x14ac:dyDescent="0.3">
      <c r="A2775" t="s">
        <v>8307</v>
      </c>
      <c r="B2775" t="s">
        <v>8308</v>
      </c>
      <c r="C2775" t="s">
        <v>8309</v>
      </c>
      <c r="D2775" s="1" t="e">
        <f>INDEX(Sheet2!$B$2:$B$2345,MATCH(Sheet1!$B2775,Sheet2!$C$2:$C$2345,0))</f>
        <v>#N/A</v>
      </c>
      <c r="E2775" t="s">
        <v>8475</v>
      </c>
      <c r="F2775" t="s">
        <v>8475</v>
      </c>
      <c r="G2775" t="s">
        <v>8475</v>
      </c>
      <c r="H2775" t="s">
        <v>8475</v>
      </c>
      <c r="I2775" t="s">
        <v>8475</v>
      </c>
      <c r="J2775" t="s">
        <v>8475</v>
      </c>
      <c r="K2775" t="s">
        <v>8475</v>
      </c>
      <c r="L2775" t="s">
        <v>8475</v>
      </c>
      <c r="M2775" t="s">
        <v>8475</v>
      </c>
      <c r="N2775" t="s">
        <v>8475</v>
      </c>
      <c r="O2775" t="s">
        <v>8475</v>
      </c>
      <c r="P2775" t="s">
        <v>8475</v>
      </c>
      <c r="Q2775" t="s">
        <v>8475</v>
      </c>
      <c r="R2775" t="s">
        <v>8475</v>
      </c>
      <c r="S2775" t="s">
        <v>8475</v>
      </c>
      <c r="T2775" t="s">
        <v>8475</v>
      </c>
      <c r="U2775" t="s">
        <v>8475</v>
      </c>
      <c r="V2775" t="s">
        <v>8475</v>
      </c>
      <c r="W2775" t="s">
        <v>8475</v>
      </c>
      <c r="X2775" t="s">
        <v>8475</v>
      </c>
      <c r="Y2775" t="s">
        <v>8475</v>
      </c>
      <c r="Z2775" t="s">
        <v>8475</v>
      </c>
      <c r="AA2775" t="s">
        <v>8475</v>
      </c>
      <c r="AB2775" t="s">
        <v>8475</v>
      </c>
      <c r="AC2775" t="s">
        <v>8475</v>
      </c>
      <c r="AD2775" t="s">
        <v>8475</v>
      </c>
      <c r="AE2775" t="s">
        <v>8475</v>
      </c>
      <c r="AF2775" t="s">
        <v>8475</v>
      </c>
      <c r="AG2775" t="s">
        <v>8475</v>
      </c>
      <c r="AH2775" t="s">
        <v>8475</v>
      </c>
      <c r="AI2775" t="s">
        <v>27757</v>
      </c>
      <c r="AJ2775" t="s">
        <v>27757</v>
      </c>
      <c r="AK2775" t="s">
        <v>27757</v>
      </c>
      <c r="AL2775" t="s">
        <v>27757</v>
      </c>
      <c r="AM2775" t="s">
        <v>27757</v>
      </c>
      <c r="AN2775" s="11" t="s">
        <v>8475</v>
      </c>
      <c r="AO2775" s="11" t="s">
        <v>8475</v>
      </c>
      <c r="AP2775" s="11" t="s">
        <v>8475</v>
      </c>
      <c r="AQ2775" s="11" t="s">
        <v>8475</v>
      </c>
      <c r="AR2775" s="11" t="str">
        <f>IF($AM2775="별도",INDEX([1]상장!W$11:W$2829,MATCH($A2775,[1]상장!A$11:A$2829,0)),IF($AM2775="연결",INDEX([1]상장!AB$11:AB$2829,MATCH($A2775,[1]상장!A$11:A$2829,0)),""))</f>
        <v/>
      </c>
    </row>
    <row r="2776" spans="1:44" x14ac:dyDescent="0.3">
      <c r="A2776" t="s">
        <v>8310</v>
      </c>
      <c r="B2776" t="s">
        <v>8311</v>
      </c>
      <c r="C2776" t="s">
        <v>8312</v>
      </c>
      <c r="D2776" s="1" t="e">
        <f>INDEX(Sheet2!$B$2:$B$2345,MATCH(Sheet1!$B2776,Sheet2!$C$2:$C$2345,0))</f>
        <v>#N/A</v>
      </c>
      <c r="E2776" t="s">
        <v>8475</v>
      </c>
      <c r="F2776" t="s">
        <v>8475</v>
      </c>
      <c r="G2776" t="s">
        <v>8475</v>
      </c>
      <c r="H2776" t="s">
        <v>8475</v>
      </c>
      <c r="I2776" t="s">
        <v>8475</v>
      </c>
      <c r="J2776" t="s">
        <v>8475</v>
      </c>
      <c r="K2776" t="s">
        <v>8475</v>
      </c>
      <c r="L2776" t="s">
        <v>8475</v>
      </c>
      <c r="M2776" t="s">
        <v>8475</v>
      </c>
      <c r="N2776" t="s">
        <v>8475</v>
      </c>
      <c r="O2776" t="s">
        <v>8475</v>
      </c>
      <c r="P2776" t="s">
        <v>8475</v>
      </c>
      <c r="Q2776" t="s">
        <v>8475</v>
      </c>
      <c r="R2776" t="s">
        <v>8475</v>
      </c>
      <c r="S2776" t="s">
        <v>8475</v>
      </c>
      <c r="T2776" t="s">
        <v>8475</v>
      </c>
      <c r="U2776" t="s">
        <v>8475</v>
      </c>
      <c r="V2776" t="s">
        <v>8475</v>
      </c>
      <c r="W2776" t="s">
        <v>8475</v>
      </c>
      <c r="X2776" t="s">
        <v>8475</v>
      </c>
      <c r="Y2776" t="s">
        <v>8475</v>
      </c>
      <c r="Z2776" t="s">
        <v>8475</v>
      </c>
      <c r="AA2776" t="s">
        <v>8475</v>
      </c>
      <c r="AB2776" t="s">
        <v>8475</v>
      </c>
      <c r="AC2776" t="s">
        <v>8475</v>
      </c>
      <c r="AD2776" t="s">
        <v>8475</v>
      </c>
      <c r="AE2776" t="s">
        <v>8475</v>
      </c>
      <c r="AF2776" t="s">
        <v>8475</v>
      </c>
      <c r="AG2776" t="s">
        <v>8475</v>
      </c>
      <c r="AH2776" t="s">
        <v>8475</v>
      </c>
      <c r="AI2776" t="s">
        <v>27757</v>
      </c>
      <c r="AJ2776" t="s">
        <v>27757</v>
      </c>
      <c r="AK2776" t="s">
        <v>27757</v>
      </c>
      <c r="AL2776" t="s">
        <v>27757</v>
      </c>
      <c r="AM2776" t="s">
        <v>27757</v>
      </c>
      <c r="AN2776" s="11" t="s">
        <v>8475</v>
      </c>
      <c r="AO2776" s="11" t="s">
        <v>8475</v>
      </c>
      <c r="AP2776" s="11" t="s">
        <v>8475</v>
      </c>
      <c r="AQ2776" s="11" t="s">
        <v>8475</v>
      </c>
      <c r="AR2776" s="11" t="str">
        <f>IF($AM2776="별도",INDEX([1]상장!W$11:W$2829,MATCH($A2776,[1]상장!A$11:A$2829,0)),IF($AM2776="연결",INDEX([1]상장!AB$11:AB$2829,MATCH($A2776,[1]상장!A$11:A$2829,0)),""))</f>
        <v/>
      </c>
    </row>
    <row r="2777" spans="1:44" x14ac:dyDescent="0.3">
      <c r="A2777" t="s">
        <v>8313</v>
      </c>
      <c r="B2777" t="s">
        <v>8314</v>
      </c>
      <c r="C2777" t="s">
        <v>8315</v>
      </c>
      <c r="D2777" s="1" t="str">
        <f>INDEX(Sheet2!$B$2:$B$2345,MATCH(Sheet1!$B2777,Sheet2!$C$2:$C$2345,0))</f>
        <v>하나금융23호스팩</v>
      </c>
      <c r="E2777" t="s">
        <v>8475</v>
      </c>
      <c r="F2777" t="s">
        <v>8475</v>
      </c>
      <c r="G2777" t="s">
        <v>8475</v>
      </c>
      <c r="H2777" t="s">
        <v>8475</v>
      </c>
      <c r="I2777" t="s">
        <v>8475</v>
      </c>
      <c r="J2777" t="s">
        <v>8475</v>
      </c>
      <c r="K2777" t="s">
        <v>8475</v>
      </c>
      <c r="L2777" t="s">
        <v>8475</v>
      </c>
      <c r="M2777" t="s">
        <v>8475</v>
      </c>
      <c r="N2777" t="s">
        <v>8475</v>
      </c>
      <c r="O2777" t="s">
        <v>8475</v>
      </c>
      <c r="P2777" t="s">
        <v>8475</v>
      </c>
      <c r="Q2777" t="s">
        <v>8475</v>
      </c>
      <c r="R2777" t="s">
        <v>8475</v>
      </c>
      <c r="S2777" t="s">
        <v>8475</v>
      </c>
      <c r="T2777" t="s">
        <v>8475</v>
      </c>
      <c r="U2777" t="s">
        <v>8475</v>
      </c>
      <c r="V2777" t="s">
        <v>8475</v>
      </c>
      <c r="W2777" t="s">
        <v>8475</v>
      </c>
      <c r="X2777" t="s">
        <v>8475</v>
      </c>
      <c r="Y2777" t="s">
        <v>8475</v>
      </c>
      <c r="Z2777" t="s">
        <v>8475</v>
      </c>
      <c r="AA2777" t="s">
        <v>8475</v>
      </c>
      <c r="AB2777" t="s">
        <v>8475</v>
      </c>
      <c r="AC2777" t="s">
        <v>8475</v>
      </c>
      <c r="AD2777" t="s">
        <v>8475</v>
      </c>
      <c r="AE2777" t="s">
        <v>8475</v>
      </c>
      <c r="AF2777" t="s">
        <v>8475</v>
      </c>
      <c r="AG2777" t="s">
        <v>8475</v>
      </c>
      <c r="AH2777" t="s">
        <v>8475</v>
      </c>
      <c r="AI2777" t="s">
        <v>27757</v>
      </c>
      <c r="AJ2777" t="s">
        <v>27757</v>
      </c>
      <c r="AK2777" t="s">
        <v>27757</v>
      </c>
      <c r="AL2777" t="s">
        <v>27757</v>
      </c>
      <c r="AM2777" t="s">
        <v>27757</v>
      </c>
      <c r="AN2777" s="11" t="s">
        <v>8475</v>
      </c>
      <c r="AO2777" s="11" t="s">
        <v>8475</v>
      </c>
      <c r="AP2777" s="11" t="s">
        <v>8475</v>
      </c>
      <c r="AQ2777" s="11" t="s">
        <v>8475</v>
      </c>
      <c r="AR2777" s="11" t="str">
        <f>IF($AM2777="별도",INDEX([1]상장!W$11:W$2829,MATCH($A2777,[1]상장!A$11:A$2829,0)),IF($AM2777="연결",INDEX([1]상장!AB$11:AB$2829,MATCH($A2777,[1]상장!A$11:A$2829,0)),""))</f>
        <v/>
      </c>
    </row>
    <row r="2778" spans="1:44" x14ac:dyDescent="0.3">
      <c r="A2778" t="s">
        <v>8316</v>
      </c>
      <c r="B2778" t="s">
        <v>8317</v>
      </c>
      <c r="C2778" t="s">
        <v>8318</v>
      </c>
      <c r="D2778" s="1" t="str">
        <f>INDEX(Sheet2!$B$2:$B$2345,MATCH(Sheet1!$B2778,Sheet2!$C$2:$C$2345,0))</f>
        <v>하나금융24호스팩</v>
      </c>
      <c r="E2778" t="s">
        <v>8475</v>
      </c>
      <c r="F2778" t="s">
        <v>8475</v>
      </c>
      <c r="G2778" t="s">
        <v>8475</v>
      </c>
      <c r="H2778" t="s">
        <v>8475</v>
      </c>
      <c r="I2778" t="s">
        <v>8475</v>
      </c>
      <c r="J2778" t="s">
        <v>8475</v>
      </c>
      <c r="K2778" t="s">
        <v>8475</v>
      </c>
      <c r="L2778" t="s">
        <v>8475</v>
      </c>
      <c r="M2778" t="s">
        <v>8475</v>
      </c>
      <c r="N2778" t="s">
        <v>8475</v>
      </c>
      <c r="O2778" t="s">
        <v>8475</v>
      </c>
      <c r="P2778" t="s">
        <v>8475</v>
      </c>
      <c r="Q2778" t="s">
        <v>8475</v>
      </c>
      <c r="R2778" t="s">
        <v>8475</v>
      </c>
      <c r="S2778" t="s">
        <v>8475</v>
      </c>
      <c r="T2778" t="s">
        <v>8475</v>
      </c>
      <c r="U2778" t="s">
        <v>8475</v>
      </c>
      <c r="V2778" t="s">
        <v>8475</v>
      </c>
      <c r="W2778" t="s">
        <v>8475</v>
      </c>
      <c r="X2778" t="s">
        <v>8475</v>
      </c>
      <c r="Y2778" t="s">
        <v>8475</v>
      </c>
      <c r="Z2778" t="s">
        <v>8475</v>
      </c>
      <c r="AA2778" t="s">
        <v>8475</v>
      </c>
      <c r="AB2778" t="s">
        <v>8475</v>
      </c>
      <c r="AC2778" t="s">
        <v>8475</v>
      </c>
      <c r="AD2778" t="s">
        <v>8475</v>
      </c>
      <c r="AE2778" t="s">
        <v>8475</v>
      </c>
      <c r="AF2778" t="s">
        <v>8475</v>
      </c>
      <c r="AG2778" t="s">
        <v>8475</v>
      </c>
      <c r="AH2778" t="s">
        <v>8475</v>
      </c>
      <c r="AI2778" t="s">
        <v>27757</v>
      </c>
      <c r="AJ2778" t="s">
        <v>27757</v>
      </c>
      <c r="AK2778" t="s">
        <v>27757</v>
      </c>
      <c r="AL2778" t="s">
        <v>27757</v>
      </c>
      <c r="AM2778" t="s">
        <v>27757</v>
      </c>
      <c r="AN2778" s="11" t="s">
        <v>8475</v>
      </c>
      <c r="AO2778" s="11" t="s">
        <v>8475</v>
      </c>
      <c r="AP2778" s="11" t="s">
        <v>8475</v>
      </c>
      <c r="AQ2778" s="11" t="s">
        <v>8475</v>
      </c>
      <c r="AR2778" s="11" t="str">
        <f>IF($AM2778="별도",INDEX([1]상장!W$11:W$2829,MATCH($A2778,[1]상장!A$11:A$2829,0)),IF($AM2778="연결",INDEX([1]상장!AB$11:AB$2829,MATCH($A2778,[1]상장!A$11:A$2829,0)),""))</f>
        <v/>
      </c>
    </row>
    <row r="2779" spans="1:44" x14ac:dyDescent="0.3">
      <c r="A2779" t="s">
        <v>8319</v>
      </c>
      <c r="B2779" t="s">
        <v>8320</v>
      </c>
      <c r="C2779" t="s">
        <v>8321</v>
      </c>
      <c r="D2779" s="1" t="e">
        <f>INDEX(Sheet2!$B$2:$B$2345,MATCH(Sheet1!$B2779,Sheet2!$C$2:$C$2345,0))</f>
        <v>#N/A</v>
      </c>
      <c r="E2779" t="s">
        <v>8475</v>
      </c>
      <c r="F2779" t="s">
        <v>8475</v>
      </c>
      <c r="G2779" t="s">
        <v>8475</v>
      </c>
      <c r="H2779" t="s">
        <v>8475</v>
      </c>
      <c r="I2779" t="s">
        <v>8475</v>
      </c>
      <c r="J2779" t="s">
        <v>8475</v>
      </c>
      <c r="K2779" t="s">
        <v>8475</v>
      </c>
      <c r="L2779" t="s">
        <v>8475</v>
      </c>
      <c r="M2779" t="s">
        <v>8475</v>
      </c>
      <c r="N2779" t="s">
        <v>8475</v>
      </c>
      <c r="O2779" t="s">
        <v>8475</v>
      </c>
      <c r="P2779" t="s">
        <v>8475</v>
      </c>
      <c r="Q2779" t="s">
        <v>8475</v>
      </c>
      <c r="R2779" t="s">
        <v>8475</v>
      </c>
      <c r="S2779" t="s">
        <v>8475</v>
      </c>
      <c r="T2779" t="s">
        <v>8475</v>
      </c>
      <c r="U2779" t="s">
        <v>8475</v>
      </c>
      <c r="V2779" t="s">
        <v>8475</v>
      </c>
      <c r="W2779" t="s">
        <v>8475</v>
      </c>
      <c r="X2779" t="s">
        <v>8475</v>
      </c>
      <c r="Y2779" t="s">
        <v>8475</v>
      </c>
      <c r="Z2779" t="s">
        <v>8475</v>
      </c>
      <c r="AA2779" t="s">
        <v>8475</v>
      </c>
      <c r="AB2779" t="s">
        <v>8475</v>
      </c>
      <c r="AC2779" t="s">
        <v>8475</v>
      </c>
      <c r="AD2779" t="s">
        <v>8475</v>
      </c>
      <c r="AE2779" t="s">
        <v>8475</v>
      </c>
      <c r="AF2779" t="s">
        <v>8475</v>
      </c>
      <c r="AG2779" t="s">
        <v>8475</v>
      </c>
      <c r="AH2779" t="s">
        <v>8475</v>
      </c>
      <c r="AI2779" t="s">
        <v>27757</v>
      </c>
      <c r="AJ2779" t="s">
        <v>27757</v>
      </c>
      <c r="AK2779" t="s">
        <v>27757</v>
      </c>
      <c r="AL2779" t="s">
        <v>27757</v>
      </c>
      <c r="AM2779" t="s">
        <v>27757</v>
      </c>
      <c r="AN2779" s="11" t="s">
        <v>8475</v>
      </c>
      <c r="AO2779" s="11" t="s">
        <v>8475</v>
      </c>
      <c r="AP2779" s="11" t="s">
        <v>8475</v>
      </c>
      <c r="AQ2779" s="11" t="s">
        <v>8475</v>
      </c>
      <c r="AR2779" s="11" t="str">
        <f>IF($AM2779="별도",INDEX([1]상장!W$11:W$2829,MATCH($A2779,[1]상장!A$11:A$2829,0)),IF($AM2779="연결",INDEX([1]상장!AB$11:AB$2829,MATCH($A2779,[1]상장!A$11:A$2829,0)),""))</f>
        <v/>
      </c>
    </row>
    <row r="2780" spans="1:44" x14ac:dyDescent="0.3">
      <c r="A2780" t="s">
        <v>8322</v>
      </c>
      <c r="B2780" t="s">
        <v>8323</v>
      </c>
      <c r="C2780" t="s">
        <v>8324</v>
      </c>
      <c r="D2780" s="1" t="e">
        <f>INDEX(Sheet2!$B$2:$B$2345,MATCH(Sheet1!$B2780,Sheet2!$C$2:$C$2345,0))</f>
        <v>#N/A</v>
      </c>
      <c r="E2780" t="s">
        <v>8475</v>
      </c>
      <c r="F2780" t="s">
        <v>8475</v>
      </c>
      <c r="G2780" t="s">
        <v>8475</v>
      </c>
      <c r="H2780" t="s">
        <v>8475</v>
      </c>
      <c r="I2780" t="s">
        <v>8475</v>
      </c>
      <c r="J2780" t="s">
        <v>8475</v>
      </c>
      <c r="K2780" t="s">
        <v>8475</v>
      </c>
      <c r="L2780" t="s">
        <v>8475</v>
      </c>
      <c r="M2780" t="s">
        <v>8475</v>
      </c>
      <c r="N2780" t="s">
        <v>8475</v>
      </c>
      <c r="O2780" t="s">
        <v>8475</v>
      </c>
      <c r="P2780" t="s">
        <v>8475</v>
      </c>
      <c r="Q2780" t="s">
        <v>8475</v>
      </c>
      <c r="R2780" t="s">
        <v>8475</v>
      </c>
      <c r="S2780" t="s">
        <v>8475</v>
      </c>
      <c r="T2780" t="s">
        <v>8475</v>
      </c>
      <c r="U2780" t="s">
        <v>8475</v>
      </c>
      <c r="V2780" t="s">
        <v>8475</v>
      </c>
      <c r="W2780" t="s">
        <v>8475</v>
      </c>
      <c r="X2780" t="s">
        <v>8475</v>
      </c>
      <c r="Y2780" t="s">
        <v>8475</v>
      </c>
      <c r="Z2780" t="s">
        <v>8475</v>
      </c>
      <c r="AA2780" t="s">
        <v>8475</v>
      </c>
      <c r="AB2780" t="s">
        <v>8475</v>
      </c>
      <c r="AC2780" t="s">
        <v>8475</v>
      </c>
      <c r="AD2780" t="s">
        <v>8475</v>
      </c>
      <c r="AE2780" t="s">
        <v>8475</v>
      </c>
      <c r="AF2780" t="s">
        <v>8475</v>
      </c>
      <c r="AG2780" t="s">
        <v>8475</v>
      </c>
      <c r="AH2780" t="s">
        <v>8475</v>
      </c>
      <c r="AI2780" t="s">
        <v>27757</v>
      </c>
      <c r="AJ2780" t="s">
        <v>27757</v>
      </c>
      <c r="AK2780" t="s">
        <v>27757</v>
      </c>
      <c r="AL2780" t="s">
        <v>27757</v>
      </c>
      <c r="AM2780" t="s">
        <v>27757</v>
      </c>
      <c r="AN2780" s="11" t="s">
        <v>8475</v>
      </c>
      <c r="AO2780" s="11" t="s">
        <v>8475</v>
      </c>
      <c r="AP2780" s="11" t="s">
        <v>8475</v>
      </c>
      <c r="AQ2780" s="11" t="s">
        <v>8475</v>
      </c>
      <c r="AR2780" s="11" t="str">
        <f>IF($AM2780="별도",INDEX([1]상장!W$11:W$2829,MATCH($A2780,[1]상장!A$11:A$2829,0)),IF($AM2780="연결",INDEX([1]상장!AB$11:AB$2829,MATCH($A2780,[1]상장!A$11:A$2829,0)),""))</f>
        <v/>
      </c>
    </row>
    <row r="2781" spans="1:44" x14ac:dyDescent="0.3">
      <c r="A2781" t="s">
        <v>8325</v>
      </c>
      <c r="B2781" t="s">
        <v>8326</v>
      </c>
      <c r="C2781" t="s">
        <v>8327</v>
      </c>
      <c r="D2781" s="1" t="e">
        <f>INDEX(Sheet2!$B$2:$B$2345,MATCH(Sheet1!$B2781,Sheet2!$C$2:$C$2345,0))</f>
        <v>#N/A</v>
      </c>
      <c r="E2781" t="s">
        <v>8475</v>
      </c>
      <c r="F2781" t="s">
        <v>8475</v>
      </c>
      <c r="G2781" t="s">
        <v>8475</v>
      </c>
      <c r="H2781" t="s">
        <v>8475</v>
      </c>
      <c r="I2781" t="s">
        <v>8475</v>
      </c>
      <c r="J2781" t="s">
        <v>8475</v>
      </c>
      <c r="K2781" t="s">
        <v>8475</v>
      </c>
      <c r="L2781" t="s">
        <v>8475</v>
      </c>
      <c r="M2781" t="s">
        <v>8475</v>
      </c>
      <c r="N2781" t="s">
        <v>8475</v>
      </c>
      <c r="O2781" t="s">
        <v>8475</v>
      </c>
      <c r="P2781" t="s">
        <v>8475</v>
      </c>
      <c r="Q2781" t="s">
        <v>8475</v>
      </c>
      <c r="R2781" t="s">
        <v>8475</v>
      </c>
      <c r="S2781" t="s">
        <v>8475</v>
      </c>
      <c r="T2781" t="s">
        <v>8475</v>
      </c>
      <c r="U2781" t="s">
        <v>8475</v>
      </c>
      <c r="V2781" t="s">
        <v>8475</v>
      </c>
      <c r="W2781" t="s">
        <v>8475</v>
      </c>
      <c r="X2781" t="s">
        <v>8475</v>
      </c>
      <c r="Y2781" t="s">
        <v>8475</v>
      </c>
      <c r="Z2781" t="s">
        <v>8475</v>
      </c>
      <c r="AA2781" t="s">
        <v>8475</v>
      </c>
      <c r="AB2781" t="s">
        <v>8475</v>
      </c>
      <c r="AC2781" t="s">
        <v>8475</v>
      </c>
      <c r="AD2781" t="s">
        <v>8475</v>
      </c>
      <c r="AE2781" t="s">
        <v>8475</v>
      </c>
      <c r="AF2781" t="s">
        <v>8475</v>
      </c>
      <c r="AG2781" t="s">
        <v>8475</v>
      </c>
      <c r="AH2781" t="s">
        <v>8475</v>
      </c>
      <c r="AI2781" t="s">
        <v>27757</v>
      </c>
      <c r="AJ2781" t="s">
        <v>27757</v>
      </c>
      <c r="AK2781" t="s">
        <v>27757</v>
      </c>
      <c r="AL2781" t="s">
        <v>27757</v>
      </c>
      <c r="AM2781" t="s">
        <v>27757</v>
      </c>
      <c r="AN2781" s="11" t="s">
        <v>8475</v>
      </c>
      <c r="AO2781" s="11" t="s">
        <v>8475</v>
      </c>
      <c r="AP2781" s="11" t="s">
        <v>8475</v>
      </c>
      <c r="AQ2781" s="11" t="s">
        <v>8475</v>
      </c>
      <c r="AR2781" s="11" t="str">
        <f>IF($AM2781="별도",INDEX([1]상장!W$11:W$2829,MATCH($A2781,[1]상장!A$11:A$2829,0)),IF($AM2781="연결",INDEX([1]상장!AB$11:AB$2829,MATCH($A2781,[1]상장!A$11:A$2829,0)),""))</f>
        <v/>
      </c>
    </row>
    <row r="2782" spans="1:44" x14ac:dyDescent="0.3">
      <c r="A2782" t="s">
        <v>8328</v>
      </c>
      <c r="B2782" t="s">
        <v>8329</v>
      </c>
      <c r="C2782" t="s">
        <v>8330</v>
      </c>
      <c r="D2782" s="1" t="e">
        <f>INDEX(Sheet2!$B$2:$B$2345,MATCH(Sheet1!$B2782,Sheet2!$C$2:$C$2345,0))</f>
        <v>#N/A</v>
      </c>
      <c r="E2782" t="s">
        <v>8475</v>
      </c>
      <c r="F2782" t="s">
        <v>8475</v>
      </c>
      <c r="G2782" t="s">
        <v>8475</v>
      </c>
      <c r="H2782" t="s">
        <v>8475</v>
      </c>
      <c r="I2782" t="s">
        <v>8475</v>
      </c>
      <c r="J2782" t="s">
        <v>8475</v>
      </c>
      <c r="K2782" t="s">
        <v>8475</v>
      </c>
      <c r="L2782" t="s">
        <v>8475</v>
      </c>
      <c r="M2782" t="s">
        <v>8475</v>
      </c>
      <c r="N2782" t="s">
        <v>8475</v>
      </c>
      <c r="O2782" t="s">
        <v>8475</v>
      </c>
      <c r="P2782" t="s">
        <v>8475</v>
      </c>
      <c r="Q2782" t="s">
        <v>8475</v>
      </c>
      <c r="R2782" t="s">
        <v>8475</v>
      </c>
      <c r="S2782" t="s">
        <v>8475</v>
      </c>
      <c r="T2782" t="s">
        <v>8475</v>
      </c>
      <c r="U2782" t="s">
        <v>8475</v>
      </c>
      <c r="V2782" t="s">
        <v>8475</v>
      </c>
      <c r="W2782" t="s">
        <v>8475</v>
      </c>
      <c r="X2782" t="s">
        <v>8475</v>
      </c>
      <c r="Y2782" t="s">
        <v>8475</v>
      </c>
      <c r="Z2782" t="s">
        <v>8475</v>
      </c>
      <c r="AA2782" t="s">
        <v>8475</v>
      </c>
      <c r="AB2782" t="s">
        <v>8475</v>
      </c>
      <c r="AC2782" t="s">
        <v>8475</v>
      </c>
      <c r="AD2782" t="s">
        <v>8475</v>
      </c>
      <c r="AE2782" t="s">
        <v>8475</v>
      </c>
      <c r="AF2782" t="s">
        <v>8475</v>
      </c>
      <c r="AG2782" t="s">
        <v>8475</v>
      </c>
      <c r="AH2782" t="s">
        <v>8475</v>
      </c>
      <c r="AI2782" t="s">
        <v>27757</v>
      </c>
      <c r="AJ2782" t="s">
        <v>27757</v>
      </c>
      <c r="AK2782" t="s">
        <v>27757</v>
      </c>
      <c r="AL2782" t="s">
        <v>27757</v>
      </c>
      <c r="AM2782" t="s">
        <v>27757</v>
      </c>
      <c r="AN2782" s="11" t="s">
        <v>8475</v>
      </c>
      <c r="AO2782" s="11" t="s">
        <v>8475</v>
      </c>
      <c r="AP2782" s="11" t="s">
        <v>8475</v>
      </c>
      <c r="AQ2782" s="11" t="s">
        <v>8475</v>
      </c>
      <c r="AR2782" s="11" t="str">
        <f>IF($AM2782="별도",INDEX([1]상장!W$11:W$2829,MATCH($A2782,[1]상장!A$11:A$2829,0)),IF($AM2782="연결",INDEX([1]상장!AB$11:AB$2829,MATCH($A2782,[1]상장!A$11:A$2829,0)),""))</f>
        <v/>
      </c>
    </row>
    <row r="2783" spans="1:44" x14ac:dyDescent="0.3">
      <c r="A2783" t="s">
        <v>8331</v>
      </c>
      <c r="B2783" t="s">
        <v>8332</v>
      </c>
      <c r="C2783" t="s">
        <v>8333</v>
      </c>
      <c r="D2783" s="1" t="e">
        <f>INDEX(Sheet2!$B$2:$B$2345,MATCH(Sheet1!$B2783,Sheet2!$C$2:$C$2345,0))</f>
        <v>#N/A</v>
      </c>
      <c r="E2783" t="s">
        <v>8475</v>
      </c>
      <c r="F2783" t="s">
        <v>8475</v>
      </c>
      <c r="G2783" t="s">
        <v>8475</v>
      </c>
      <c r="H2783" t="s">
        <v>8475</v>
      </c>
      <c r="I2783" t="s">
        <v>8475</v>
      </c>
      <c r="J2783" t="s">
        <v>8475</v>
      </c>
      <c r="K2783" t="s">
        <v>8475</v>
      </c>
      <c r="L2783" t="s">
        <v>8475</v>
      </c>
      <c r="M2783" t="s">
        <v>8475</v>
      </c>
      <c r="N2783" t="s">
        <v>8475</v>
      </c>
      <c r="O2783" t="s">
        <v>8475</v>
      </c>
      <c r="P2783" t="s">
        <v>8475</v>
      </c>
      <c r="Q2783" t="s">
        <v>8475</v>
      </c>
      <c r="R2783" t="s">
        <v>8475</v>
      </c>
      <c r="S2783" t="s">
        <v>8475</v>
      </c>
      <c r="T2783" t="s">
        <v>8475</v>
      </c>
      <c r="U2783" t="s">
        <v>8475</v>
      </c>
      <c r="V2783" t="s">
        <v>8475</v>
      </c>
      <c r="W2783" t="s">
        <v>8475</v>
      </c>
      <c r="X2783" t="s">
        <v>8475</v>
      </c>
      <c r="Y2783" t="s">
        <v>8475</v>
      </c>
      <c r="Z2783" t="s">
        <v>8475</v>
      </c>
      <c r="AA2783" t="s">
        <v>8475</v>
      </c>
      <c r="AB2783" t="s">
        <v>8475</v>
      </c>
      <c r="AC2783" t="s">
        <v>8475</v>
      </c>
      <c r="AD2783" t="s">
        <v>8475</v>
      </c>
      <c r="AE2783" t="s">
        <v>8475</v>
      </c>
      <c r="AF2783" t="s">
        <v>8475</v>
      </c>
      <c r="AG2783" t="s">
        <v>8475</v>
      </c>
      <c r="AH2783" t="s">
        <v>8475</v>
      </c>
      <c r="AI2783" t="s">
        <v>27757</v>
      </c>
      <c r="AJ2783" t="s">
        <v>27757</v>
      </c>
      <c r="AK2783" t="s">
        <v>27757</v>
      </c>
      <c r="AL2783" t="s">
        <v>27757</v>
      </c>
      <c r="AM2783" t="s">
        <v>27757</v>
      </c>
      <c r="AN2783" s="11" t="s">
        <v>8475</v>
      </c>
      <c r="AO2783" s="11" t="s">
        <v>8475</v>
      </c>
      <c r="AP2783" s="11" t="s">
        <v>8475</v>
      </c>
      <c r="AQ2783" s="11" t="s">
        <v>8475</v>
      </c>
      <c r="AR2783" s="11" t="str">
        <f>IF($AM2783="별도",INDEX([1]상장!W$11:W$2829,MATCH($A2783,[1]상장!A$11:A$2829,0)),IF($AM2783="연결",INDEX([1]상장!AB$11:AB$2829,MATCH($A2783,[1]상장!A$11:A$2829,0)),""))</f>
        <v/>
      </c>
    </row>
    <row r="2784" spans="1:44" x14ac:dyDescent="0.3">
      <c r="A2784" t="s">
        <v>8334</v>
      </c>
      <c r="B2784" t="s">
        <v>8335</v>
      </c>
      <c r="C2784" t="s">
        <v>8336</v>
      </c>
      <c r="D2784" s="1" t="str">
        <f>INDEX(Sheet2!$B$2:$B$2345,MATCH(Sheet1!$B2784,Sheet2!$C$2:$C$2345,0))</f>
        <v>하나금융25호스팩</v>
      </c>
      <c r="E2784" t="s">
        <v>8475</v>
      </c>
      <c r="F2784" t="s">
        <v>8475</v>
      </c>
      <c r="G2784" t="s">
        <v>8475</v>
      </c>
      <c r="H2784" t="s">
        <v>8475</v>
      </c>
      <c r="I2784" t="s">
        <v>8475</v>
      </c>
      <c r="J2784" t="s">
        <v>8475</v>
      </c>
      <c r="K2784" t="s">
        <v>8475</v>
      </c>
      <c r="L2784" t="s">
        <v>8475</v>
      </c>
      <c r="M2784" t="s">
        <v>8475</v>
      </c>
      <c r="N2784" t="s">
        <v>8475</v>
      </c>
      <c r="O2784" t="s">
        <v>8475</v>
      </c>
      <c r="P2784" t="s">
        <v>8475</v>
      </c>
      <c r="Q2784" t="s">
        <v>8475</v>
      </c>
      <c r="R2784" t="s">
        <v>8475</v>
      </c>
      <c r="S2784" t="s">
        <v>8475</v>
      </c>
      <c r="T2784" t="s">
        <v>8475</v>
      </c>
      <c r="U2784" t="s">
        <v>8475</v>
      </c>
      <c r="V2784" t="s">
        <v>8475</v>
      </c>
      <c r="W2784" t="s">
        <v>8475</v>
      </c>
      <c r="X2784" t="s">
        <v>8475</v>
      </c>
      <c r="Y2784" t="s">
        <v>8475</v>
      </c>
      <c r="Z2784" t="s">
        <v>8475</v>
      </c>
      <c r="AA2784" t="s">
        <v>8475</v>
      </c>
      <c r="AB2784" t="s">
        <v>8475</v>
      </c>
      <c r="AC2784" t="s">
        <v>8475</v>
      </c>
      <c r="AD2784" t="s">
        <v>8475</v>
      </c>
      <c r="AE2784" t="s">
        <v>8475</v>
      </c>
      <c r="AF2784" t="s">
        <v>8475</v>
      </c>
      <c r="AG2784" t="s">
        <v>8475</v>
      </c>
      <c r="AH2784" t="s">
        <v>8475</v>
      </c>
      <c r="AI2784" t="s">
        <v>27757</v>
      </c>
      <c r="AJ2784" t="s">
        <v>27757</v>
      </c>
      <c r="AK2784" t="s">
        <v>27757</v>
      </c>
      <c r="AL2784" t="s">
        <v>27757</v>
      </c>
      <c r="AM2784" t="s">
        <v>27757</v>
      </c>
      <c r="AN2784" s="11" t="s">
        <v>8475</v>
      </c>
      <c r="AO2784" s="11" t="s">
        <v>8475</v>
      </c>
      <c r="AP2784" s="11" t="s">
        <v>8475</v>
      </c>
      <c r="AQ2784" s="11" t="s">
        <v>8475</v>
      </c>
      <c r="AR2784" s="11" t="str">
        <f>IF($AM2784="별도",INDEX([1]상장!W$11:W$2829,MATCH($A2784,[1]상장!A$11:A$2829,0)),IF($AM2784="연결",INDEX([1]상장!AB$11:AB$2829,MATCH($A2784,[1]상장!A$11:A$2829,0)),""))</f>
        <v/>
      </c>
    </row>
    <row r="2785" spans="1:44" x14ac:dyDescent="0.3">
      <c r="A2785" t="s">
        <v>8337</v>
      </c>
      <c r="B2785" t="s">
        <v>8338</v>
      </c>
      <c r="C2785" t="s">
        <v>8339</v>
      </c>
      <c r="D2785" s="1" t="e">
        <f>INDEX(Sheet2!$B$2:$B$2345,MATCH(Sheet1!$B2785,Sheet2!$C$2:$C$2345,0))</f>
        <v>#N/A</v>
      </c>
      <c r="E2785" t="s">
        <v>8475</v>
      </c>
      <c r="F2785" t="s">
        <v>8475</v>
      </c>
      <c r="G2785" t="s">
        <v>8475</v>
      </c>
      <c r="H2785" t="s">
        <v>8475</v>
      </c>
      <c r="I2785" t="s">
        <v>8475</v>
      </c>
      <c r="J2785" t="s">
        <v>8475</v>
      </c>
      <c r="K2785" t="s">
        <v>8475</v>
      </c>
      <c r="L2785" t="s">
        <v>8475</v>
      </c>
      <c r="M2785" t="s">
        <v>8475</v>
      </c>
      <c r="N2785" t="s">
        <v>8475</v>
      </c>
      <c r="O2785" t="s">
        <v>8475</v>
      </c>
      <c r="P2785" t="s">
        <v>8475</v>
      </c>
      <c r="Q2785" t="s">
        <v>8475</v>
      </c>
      <c r="R2785" t="s">
        <v>8475</v>
      </c>
      <c r="S2785" t="s">
        <v>8475</v>
      </c>
      <c r="T2785" t="s">
        <v>8475</v>
      </c>
      <c r="U2785" t="s">
        <v>8475</v>
      </c>
      <c r="V2785" t="s">
        <v>8475</v>
      </c>
      <c r="W2785" t="s">
        <v>8475</v>
      </c>
      <c r="X2785" t="s">
        <v>8475</v>
      </c>
      <c r="Y2785" t="s">
        <v>8475</v>
      </c>
      <c r="Z2785" t="s">
        <v>8475</v>
      </c>
      <c r="AA2785" t="s">
        <v>8475</v>
      </c>
      <c r="AB2785" t="s">
        <v>8475</v>
      </c>
      <c r="AC2785" t="s">
        <v>8475</v>
      </c>
      <c r="AD2785" t="s">
        <v>8475</v>
      </c>
      <c r="AE2785" t="s">
        <v>8475</v>
      </c>
      <c r="AF2785" t="s">
        <v>8475</v>
      </c>
      <c r="AG2785" t="s">
        <v>8475</v>
      </c>
      <c r="AH2785" t="s">
        <v>8475</v>
      </c>
      <c r="AI2785" t="s">
        <v>27757</v>
      </c>
      <c r="AJ2785" t="s">
        <v>27757</v>
      </c>
      <c r="AK2785" t="s">
        <v>27757</v>
      </c>
      <c r="AL2785" t="s">
        <v>27757</v>
      </c>
      <c r="AM2785" t="s">
        <v>27757</v>
      </c>
      <c r="AN2785" s="11" t="s">
        <v>8475</v>
      </c>
      <c r="AO2785" s="11" t="s">
        <v>8475</v>
      </c>
      <c r="AP2785" s="11" t="s">
        <v>8475</v>
      </c>
      <c r="AQ2785" s="11" t="s">
        <v>8475</v>
      </c>
      <c r="AR2785" s="11" t="str">
        <f>IF($AM2785="별도",INDEX([1]상장!W$11:W$2829,MATCH($A2785,[1]상장!A$11:A$2829,0)),IF($AM2785="연결",INDEX([1]상장!AB$11:AB$2829,MATCH($A2785,[1]상장!A$11:A$2829,0)),""))</f>
        <v/>
      </c>
    </row>
    <row r="2786" spans="1:44" x14ac:dyDescent="0.3">
      <c r="A2786" t="s">
        <v>8340</v>
      </c>
      <c r="B2786" t="s">
        <v>8341</v>
      </c>
      <c r="C2786" t="s">
        <v>8342</v>
      </c>
      <c r="D2786" s="1" t="e">
        <f>INDEX(Sheet2!$B$2:$B$2345,MATCH(Sheet1!$B2786,Sheet2!$C$2:$C$2345,0))</f>
        <v>#N/A</v>
      </c>
      <c r="E2786" t="s">
        <v>8475</v>
      </c>
      <c r="F2786" t="s">
        <v>8475</v>
      </c>
      <c r="G2786" t="s">
        <v>8475</v>
      </c>
      <c r="H2786" t="s">
        <v>8475</v>
      </c>
      <c r="I2786" t="s">
        <v>8475</v>
      </c>
      <c r="J2786" t="s">
        <v>8475</v>
      </c>
      <c r="K2786" t="s">
        <v>8475</v>
      </c>
      <c r="L2786" t="s">
        <v>8475</v>
      </c>
      <c r="M2786" t="s">
        <v>8475</v>
      </c>
      <c r="N2786" t="s">
        <v>8475</v>
      </c>
      <c r="O2786" t="s">
        <v>8475</v>
      </c>
      <c r="P2786" t="s">
        <v>8475</v>
      </c>
      <c r="Q2786" t="s">
        <v>8475</v>
      </c>
      <c r="R2786" t="s">
        <v>8475</v>
      </c>
      <c r="S2786" t="s">
        <v>8475</v>
      </c>
      <c r="T2786" t="s">
        <v>8475</v>
      </c>
      <c r="U2786" t="s">
        <v>8475</v>
      </c>
      <c r="V2786" t="s">
        <v>8475</v>
      </c>
      <c r="W2786" t="s">
        <v>8475</v>
      </c>
      <c r="X2786" t="s">
        <v>8475</v>
      </c>
      <c r="Y2786" t="s">
        <v>8475</v>
      </c>
      <c r="Z2786" t="s">
        <v>8475</v>
      </c>
      <c r="AA2786" t="s">
        <v>8475</v>
      </c>
      <c r="AB2786" t="s">
        <v>8475</v>
      </c>
      <c r="AC2786" t="s">
        <v>8475</v>
      </c>
      <c r="AD2786" t="s">
        <v>8475</v>
      </c>
      <c r="AE2786" t="s">
        <v>8475</v>
      </c>
      <c r="AF2786" t="s">
        <v>8475</v>
      </c>
      <c r="AG2786" t="s">
        <v>8475</v>
      </c>
      <c r="AH2786" t="s">
        <v>8475</v>
      </c>
      <c r="AI2786" t="s">
        <v>27757</v>
      </c>
      <c r="AJ2786" t="s">
        <v>27757</v>
      </c>
      <c r="AK2786" t="s">
        <v>27757</v>
      </c>
      <c r="AL2786" t="s">
        <v>27757</v>
      </c>
      <c r="AM2786" t="s">
        <v>27757</v>
      </c>
      <c r="AN2786" s="11" t="s">
        <v>8475</v>
      </c>
      <c r="AO2786" s="11" t="s">
        <v>8475</v>
      </c>
      <c r="AP2786" s="11" t="s">
        <v>8475</v>
      </c>
      <c r="AQ2786" s="11" t="s">
        <v>8475</v>
      </c>
      <c r="AR2786" s="11" t="str">
        <f>IF($AM2786="별도",INDEX([1]상장!W$11:W$2829,MATCH($A2786,[1]상장!A$11:A$2829,0)),IF($AM2786="연결",INDEX([1]상장!AB$11:AB$2829,MATCH($A2786,[1]상장!A$11:A$2829,0)),""))</f>
        <v/>
      </c>
    </row>
    <row r="2787" spans="1:44" x14ac:dyDescent="0.3">
      <c r="A2787" t="s">
        <v>8343</v>
      </c>
      <c r="B2787" t="s">
        <v>8344</v>
      </c>
      <c r="C2787" t="s">
        <v>8345</v>
      </c>
      <c r="D2787" s="1" t="e">
        <f>INDEX(Sheet2!$B$2:$B$2345,MATCH(Sheet1!$B2787,Sheet2!$C$2:$C$2345,0))</f>
        <v>#N/A</v>
      </c>
      <c r="E2787" t="s">
        <v>8475</v>
      </c>
      <c r="F2787" t="s">
        <v>8475</v>
      </c>
      <c r="G2787" t="s">
        <v>8475</v>
      </c>
      <c r="H2787" t="s">
        <v>8475</v>
      </c>
      <c r="I2787" t="s">
        <v>8475</v>
      </c>
      <c r="J2787" t="s">
        <v>8475</v>
      </c>
      <c r="K2787" t="s">
        <v>8475</v>
      </c>
      <c r="L2787" t="s">
        <v>8475</v>
      </c>
      <c r="M2787" t="s">
        <v>8475</v>
      </c>
      <c r="N2787" t="s">
        <v>8475</v>
      </c>
      <c r="O2787" t="s">
        <v>8475</v>
      </c>
      <c r="P2787" t="s">
        <v>8475</v>
      </c>
      <c r="Q2787" t="s">
        <v>8475</v>
      </c>
      <c r="R2787" t="s">
        <v>8475</v>
      </c>
      <c r="S2787" t="s">
        <v>8475</v>
      </c>
      <c r="T2787" t="s">
        <v>8475</v>
      </c>
      <c r="U2787" t="s">
        <v>8475</v>
      </c>
      <c r="V2787" t="s">
        <v>8475</v>
      </c>
      <c r="W2787" t="s">
        <v>8475</v>
      </c>
      <c r="X2787" t="s">
        <v>8475</v>
      </c>
      <c r="Y2787" t="s">
        <v>8475</v>
      </c>
      <c r="Z2787" t="s">
        <v>8475</v>
      </c>
      <c r="AA2787" t="s">
        <v>8475</v>
      </c>
      <c r="AB2787" t="s">
        <v>8475</v>
      </c>
      <c r="AC2787" t="s">
        <v>8475</v>
      </c>
      <c r="AD2787" t="s">
        <v>8475</v>
      </c>
      <c r="AE2787" t="s">
        <v>8475</v>
      </c>
      <c r="AF2787" t="s">
        <v>8475</v>
      </c>
      <c r="AG2787" t="s">
        <v>8475</v>
      </c>
      <c r="AH2787" t="s">
        <v>8475</v>
      </c>
      <c r="AI2787" t="s">
        <v>27757</v>
      </c>
      <c r="AJ2787" t="s">
        <v>27757</v>
      </c>
      <c r="AK2787" t="s">
        <v>27757</v>
      </c>
      <c r="AL2787" t="s">
        <v>27757</v>
      </c>
      <c r="AM2787" t="s">
        <v>27757</v>
      </c>
      <c r="AN2787" s="11" t="s">
        <v>8475</v>
      </c>
      <c r="AO2787" s="11" t="s">
        <v>8475</v>
      </c>
      <c r="AP2787" s="11" t="s">
        <v>8475</v>
      </c>
      <c r="AQ2787" s="11" t="s">
        <v>8475</v>
      </c>
      <c r="AR2787" s="11" t="str">
        <f>IF($AM2787="별도",INDEX([1]상장!W$11:W$2829,MATCH($A2787,[1]상장!A$11:A$2829,0)),IF($AM2787="연결",INDEX([1]상장!AB$11:AB$2829,MATCH($A2787,[1]상장!A$11:A$2829,0)),""))</f>
        <v/>
      </c>
    </row>
    <row r="2788" spans="1:44" x14ac:dyDescent="0.3">
      <c r="A2788" t="s">
        <v>8346</v>
      </c>
      <c r="B2788" t="s">
        <v>8347</v>
      </c>
      <c r="C2788" t="s">
        <v>8348</v>
      </c>
      <c r="D2788" s="1" t="e">
        <f>INDEX(Sheet2!$B$2:$B$2345,MATCH(Sheet1!$B2788,Sheet2!$C$2:$C$2345,0))</f>
        <v>#N/A</v>
      </c>
      <c r="E2788" t="s">
        <v>8475</v>
      </c>
      <c r="F2788" t="s">
        <v>8475</v>
      </c>
      <c r="G2788" t="s">
        <v>8475</v>
      </c>
      <c r="H2788" t="s">
        <v>8475</v>
      </c>
      <c r="I2788" t="s">
        <v>8475</v>
      </c>
      <c r="J2788" t="s">
        <v>8475</v>
      </c>
      <c r="K2788" t="s">
        <v>8475</v>
      </c>
      <c r="L2788" t="s">
        <v>8475</v>
      </c>
      <c r="M2788" t="s">
        <v>8475</v>
      </c>
      <c r="N2788" t="s">
        <v>8475</v>
      </c>
      <c r="O2788" t="s">
        <v>8475</v>
      </c>
      <c r="P2788" t="s">
        <v>8475</v>
      </c>
      <c r="Q2788" t="s">
        <v>8475</v>
      </c>
      <c r="R2788" t="s">
        <v>8475</v>
      </c>
      <c r="S2788" t="s">
        <v>8475</v>
      </c>
      <c r="T2788" t="s">
        <v>8475</v>
      </c>
      <c r="U2788" t="s">
        <v>8475</v>
      </c>
      <c r="V2788" t="s">
        <v>8475</v>
      </c>
      <c r="W2788" t="s">
        <v>8475</v>
      </c>
      <c r="X2788" t="s">
        <v>8475</v>
      </c>
      <c r="Y2788" t="s">
        <v>8475</v>
      </c>
      <c r="Z2788" t="s">
        <v>8475</v>
      </c>
      <c r="AA2788" t="s">
        <v>8475</v>
      </c>
      <c r="AB2788" t="s">
        <v>8475</v>
      </c>
      <c r="AC2788" t="s">
        <v>8475</v>
      </c>
      <c r="AD2788" t="s">
        <v>8475</v>
      </c>
      <c r="AE2788" t="s">
        <v>8475</v>
      </c>
      <c r="AF2788" t="s">
        <v>8475</v>
      </c>
      <c r="AG2788" t="s">
        <v>8475</v>
      </c>
      <c r="AH2788" t="s">
        <v>8475</v>
      </c>
      <c r="AI2788" t="s">
        <v>27757</v>
      </c>
      <c r="AJ2788" t="s">
        <v>27757</v>
      </c>
      <c r="AK2788" t="s">
        <v>27757</v>
      </c>
      <c r="AL2788" t="s">
        <v>27757</v>
      </c>
      <c r="AM2788" t="s">
        <v>27757</v>
      </c>
      <c r="AN2788" s="11" t="s">
        <v>8475</v>
      </c>
      <c r="AO2788" s="11" t="s">
        <v>8475</v>
      </c>
      <c r="AP2788" s="11" t="s">
        <v>8475</v>
      </c>
      <c r="AQ2788" s="11" t="s">
        <v>8475</v>
      </c>
      <c r="AR2788" s="11" t="str">
        <f>IF($AM2788="별도",INDEX([1]상장!W$11:W$2829,MATCH($A2788,[1]상장!A$11:A$2829,0)),IF($AM2788="연결",INDEX([1]상장!AB$11:AB$2829,MATCH($A2788,[1]상장!A$11:A$2829,0)),""))</f>
        <v/>
      </c>
    </row>
    <row r="2789" spans="1:44" x14ac:dyDescent="0.3">
      <c r="A2789" t="s">
        <v>8349</v>
      </c>
      <c r="B2789" t="s">
        <v>8350</v>
      </c>
      <c r="C2789" t="s">
        <v>8351</v>
      </c>
      <c r="D2789" s="1" t="e">
        <f>INDEX(Sheet2!$B$2:$B$2345,MATCH(Sheet1!$B2789,Sheet2!$C$2:$C$2345,0))</f>
        <v>#N/A</v>
      </c>
      <c r="E2789" t="s">
        <v>8475</v>
      </c>
      <c r="F2789" t="s">
        <v>8475</v>
      </c>
      <c r="G2789" t="s">
        <v>8475</v>
      </c>
      <c r="H2789" t="s">
        <v>8475</v>
      </c>
      <c r="I2789" t="s">
        <v>8475</v>
      </c>
      <c r="J2789" t="s">
        <v>8475</v>
      </c>
      <c r="K2789" t="s">
        <v>8475</v>
      </c>
      <c r="L2789" t="s">
        <v>8475</v>
      </c>
      <c r="M2789" t="s">
        <v>8475</v>
      </c>
      <c r="N2789" t="s">
        <v>8475</v>
      </c>
      <c r="O2789" t="s">
        <v>8475</v>
      </c>
      <c r="P2789" t="s">
        <v>8475</v>
      </c>
      <c r="Q2789" t="s">
        <v>8475</v>
      </c>
      <c r="R2789" t="s">
        <v>8475</v>
      </c>
      <c r="S2789" t="s">
        <v>8475</v>
      </c>
      <c r="T2789" t="s">
        <v>8475</v>
      </c>
      <c r="U2789" t="s">
        <v>8475</v>
      </c>
      <c r="V2789" t="s">
        <v>8475</v>
      </c>
      <c r="W2789" t="s">
        <v>8475</v>
      </c>
      <c r="X2789" t="s">
        <v>8475</v>
      </c>
      <c r="Y2789" t="s">
        <v>8475</v>
      </c>
      <c r="Z2789" t="s">
        <v>8475</v>
      </c>
      <c r="AA2789" t="s">
        <v>8475</v>
      </c>
      <c r="AB2789" t="s">
        <v>8475</v>
      </c>
      <c r="AC2789" t="s">
        <v>8475</v>
      </c>
      <c r="AD2789" t="s">
        <v>8475</v>
      </c>
      <c r="AE2789" t="s">
        <v>8475</v>
      </c>
      <c r="AF2789" t="s">
        <v>8475</v>
      </c>
      <c r="AG2789" t="s">
        <v>8475</v>
      </c>
      <c r="AH2789" t="s">
        <v>8475</v>
      </c>
      <c r="AI2789" t="s">
        <v>27757</v>
      </c>
      <c r="AJ2789" t="s">
        <v>27757</v>
      </c>
      <c r="AK2789" t="s">
        <v>27757</v>
      </c>
      <c r="AL2789" t="s">
        <v>27757</v>
      </c>
      <c r="AM2789" t="s">
        <v>27757</v>
      </c>
      <c r="AN2789" s="11" t="s">
        <v>8475</v>
      </c>
      <c r="AO2789" s="11" t="s">
        <v>8475</v>
      </c>
      <c r="AP2789" s="11" t="s">
        <v>8475</v>
      </c>
      <c r="AQ2789" s="11" t="s">
        <v>8475</v>
      </c>
      <c r="AR2789" s="11" t="str">
        <f>IF($AM2789="별도",INDEX([1]상장!W$11:W$2829,MATCH($A2789,[1]상장!A$11:A$2829,0)),IF($AM2789="연결",INDEX([1]상장!AB$11:AB$2829,MATCH($A2789,[1]상장!A$11:A$2829,0)),""))</f>
        <v/>
      </c>
    </row>
    <row r="2790" spans="1:44" x14ac:dyDescent="0.3">
      <c r="A2790" t="s">
        <v>8352</v>
      </c>
      <c r="B2790" t="s">
        <v>8353</v>
      </c>
      <c r="C2790" t="s">
        <v>8354</v>
      </c>
      <c r="D2790" s="1" t="e">
        <f>INDEX(Sheet2!$B$2:$B$2345,MATCH(Sheet1!$B2790,Sheet2!$C$2:$C$2345,0))</f>
        <v>#N/A</v>
      </c>
      <c r="E2790" t="s">
        <v>8475</v>
      </c>
      <c r="F2790" t="s">
        <v>8475</v>
      </c>
      <c r="G2790" t="s">
        <v>8475</v>
      </c>
      <c r="H2790" t="s">
        <v>8475</v>
      </c>
      <c r="I2790" t="s">
        <v>8475</v>
      </c>
      <c r="J2790" t="s">
        <v>8475</v>
      </c>
      <c r="K2790" t="s">
        <v>8475</v>
      </c>
      <c r="L2790" t="s">
        <v>8475</v>
      </c>
      <c r="M2790" t="s">
        <v>8475</v>
      </c>
      <c r="N2790" t="s">
        <v>8475</v>
      </c>
      <c r="O2790" t="s">
        <v>8475</v>
      </c>
      <c r="P2790" t="s">
        <v>8475</v>
      </c>
      <c r="Q2790" t="s">
        <v>8475</v>
      </c>
      <c r="R2790" t="s">
        <v>8475</v>
      </c>
      <c r="S2790" t="s">
        <v>8475</v>
      </c>
      <c r="T2790" t="s">
        <v>8475</v>
      </c>
      <c r="U2790" t="s">
        <v>8475</v>
      </c>
      <c r="V2790" t="s">
        <v>8475</v>
      </c>
      <c r="W2790" t="s">
        <v>8475</v>
      </c>
      <c r="X2790" t="s">
        <v>8475</v>
      </c>
      <c r="Y2790" t="s">
        <v>8475</v>
      </c>
      <c r="Z2790" t="s">
        <v>8475</v>
      </c>
      <c r="AA2790" t="s">
        <v>8475</v>
      </c>
      <c r="AB2790" t="s">
        <v>8475</v>
      </c>
      <c r="AC2790" t="s">
        <v>8475</v>
      </c>
      <c r="AD2790" t="s">
        <v>8475</v>
      </c>
      <c r="AE2790" t="s">
        <v>8475</v>
      </c>
      <c r="AF2790" t="s">
        <v>8475</v>
      </c>
      <c r="AG2790" t="s">
        <v>8475</v>
      </c>
      <c r="AH2790" t="s">
        <v>8475</v>
      </c>
      <c r="AI2790" t="s">
        <v>27757</v>
      </c>
      <c r="AJ2790" t="s">
        <v>27757</v>
      </c>
      <c r="AK2790" t="s">
        <v>27757</v>
      </c>
      <c r="AL2790" t="s">
        <v>27757</v>
      </c>
      <c r="AM2790" t="s">
        <v>27757</v>
      </c>
      <c r="AN2790" s="11" t="s">
        <v>8475</v>
      </c>
      <c r="AO2790" s="11" t="s">
        <v>8475</v>
      </c>
      <c r="AP2790" s="11" t="s">
        <v>8475</v>
      </c>
      <c r="AQ2790" s="11" t="s">
        <v>8475</v>
      </c>
      <c r="AR2790" s="11" t="str">
        <f>IF($AM2790="별도",INDEX([1]상장!W$11:W$2829,MATCH($A2790,[1]상장!A$11:A$2829,0)),IF($AM2790="연결",INDEX([1]상장!AB$11:AB$2829,MATCH($A2790,[1]상장!A$11:A$2829,0)),""))</f>
        <v/>
      </c>
    </row>
    <row r="2791" spans="1:44" x14ac:dyDescent="0.3">
      <c r="A2791" t="s">
        <v>8355</v>
      </c>
      <c r="B2791" t="s">
        <v>8356</v>
      </c>
      <c r="C2791" t="s">
        <v>8357</v>
      </c>
      <c r="D2791" s="1" t="e">
        <f>INDEX(Sheet2!$B$2:$B$2345,MATCH(Sheet1!$B2791,Sheet2!$C$2:$C$2345,0))</f>
        <v>#N/A</v>
      </c>
      <c r="E2791" t="s">
        <v>8475</v>
      </c>
      <c r="F2791" t="s">
        <v>8475</v>
      </c>
      <c r="G2791" t="s">
        <v>8475</v>
      </c>
      <c r="H2791" t="s">
        <v>8475</v>
      </c>
      <c r="I2791" t="s">
        <v>8475</v>
      </c>
      <c r="J2791" t="s">
        <v>8475</v>
      </c>
      <c r="K2791" t="s">
        <v>8475</v>
      </c>
      <c r="L2791" t="s">
        <v>8475</v>
      </c>
      <c r="M2791" t="s">
        <v>8475</v>
      </c>
      <c r="N2791" t="s">
        <v>8475</v>
      </c>
      <c r="O2791" t="s">
        <v>8475</v>
      </c>
      <c r="P2791" t="s">
        <v>8475</v>
      </c>
      <c r="Q2791" t="s">
        <v>8475</v>
      </c>
      <c r="R2791" t="s">
        <v>8475</v>
      </c>
      <c r="S2791" t="s">
        <v>8475</v>
      </c>
      <c r="T2791" t="s">
        <v>8475</v>
      </c>
      <c r="U2791" t="s">
        <v>8475</v>
      </c>
      <c r="V2791" t="s">
        <v>8475</v>
      </c>
      <c r="W2791" t="s">
        <v>8475</v>
      </c>
      <c r="X2791" t="s">
        <v>8475</v>
      </c>
      <c r="Y2791" t="s">
        <v>8475</v>
      </c>
      <c r="Z2791" t="s">
        <v>8475</v>
      </c>
      <c r="AA2791" t="s">
        <v>8475</v>
      </c>
      <c r="AB2791" t="s">
        <v>8475</v>
      </c>
      <c r="AC2791" t="s">
        <v>8475</v>
      </c>
      <c r="AD2791" t="s">
        <v>8475</v>
      </c>
      <c r="AE2791" t="s">
        <v>8475</v>
      </c>
      <c r="AF2791" t="s">
        <v>8475</v>
      </c>
      <c r="AG2791" t="s">
        <v>8475</v>
      </c>
      <c r="AH2791" t="s">
        <v>8475</v>
      </c>
      <c r="AI2791" t="s">
        <v>27757</v>
      </c>
      <c r="AJ2791" t="s">
        <v>27757</v>
      </c>
      <c r="AK2791" t="s">
        <v>27757</v>
      </c>
      <c r="AL2791" t="s">
        <v>27757</v>
      </c>
      <c r="AM2791" t="s">
        <v>27757</v>
      </c>
      <c r="AN2791" s="11" t="s">
        <v>8475</v>
      </c>
      <c r="AO2791" s="11" t="s">
        <v>8475</v>
      </c>
      <c r="AP2791" s="11" t="s">
        <v>8475</v>
      </c>
      <c r="AQ2791" s="11" t="s">
        <v>8475</v>
      </c>
      <c r="AR2791" s="11" t="str">
        <f>IF($AM2791="별도",INDEX([1]상장!W$11:W$2829,MATCH($A2791,[1]상장!A$11:A$2829,0)),IF($AM2791="연결",INDEX([1]상장!AB$11:AB$2829,MATCH($A2791,[1]상장!A$11:A$2829,0)),""))</f>
        <v/>
      </c>
    </row>
    <row r="2792" spans="1:44" x14ac:dyDescent="0.3">
      <c r="A2792" t="s">
        <v>8358</v>
      </c>
      <c r="B2792" t="s">
        <v>8359</v>
      </c>
      <c r="C2792" t="s">
        <v>8360</v>
      </c>
      <c r="D2792" s="1" t="e">
        <f>INDEX(Sheet2!$B$2:$B$2345,MATCH(Sheet1!$B2792,Sheet2!$C$2:$C$2345,0))</f>
        <v>#N/A</v>
      </c>
      <c r="E2792" t="s">
        <v>8475</v>
      </c>
      <c r="F2792" t="s">
        <v>8475</v>
      </c>
      <c r="G2792" t="s">
        <v>8475</v>
      </c>
      <c r="H2792" t="s">
        <v>8475</v>
      </c>
      <c r="I2792" t="s">
        <v>8475</v>
      </c>
      <c r="J2792" t="s">
        <v>8475</v>
      </c>
      <c r="K2792" t="s">
        <v>8475</v>
      </c>
      <c r="L2792" t="s">
        <v>8475</v>
      </c>
      <c r="M2792" t="s">
        <v>8475</v>
      </c>
      <c r="N2792" t="s">
        <v>8475</v>
      </c>
      <c r="O2792" t="s">
        <v>8475</v>
      </c>
      <c r="P2792" t="s">
        <v>8475</v>
      </c>
      <c r="Q2792" t="s">
        <v>8475</v>
      </c>
      <c r="R2792" t="s">
        <v>8475</v>
      </c>
      <c r="S2792" t="s">
        <v>8475</v>
      </c>
      <c r="T2792" t="s">
        <v>8475</v>
      </c>
      <c r="U2792" t="s">
        <v>8475</v>
      </c>
      <c r="V2792" t="s">
        <v>8475</v>
      </c>
      <c r="W2792" t="s">
        <v>8475</v>
      </c>
      <c r="X2792" t="s">
        <v>8475</v>
      </c>
      <c r="Y2792" t="s">
        <v>8475</v>
      </c>
      <c r="Z2792" t="s">
        <v>8475</v>
      </c>
      <c r="AA2792" t="s">
        <v>8475</v>
      </c>
      <c r="AB2792" t="s">
        <v>8475</v>
      </c>
      <c r="AC2792" t="s">
        <v>8475</v>
      </c>
      <c r="AD2792" t="s">
        <v>8475</v>
      </c>
      <c r="AE2792" t="s">
        <v>8475</v>
      </c>
      <c r="AF2792" t="s">
        <v>8475</v>
      </c>
      <c r="AG2792" t="s">
        <v>8475</v>
      </c>
      <c r="AH2792" t="s">
        <v>8475</v>
      </c>
      <c r="AI2792" t="s">
        <v>27757</v>
      </c>
      <c r="AJ2792" t="s">
        <v>27757</v>
      </c>
      <c r="AK2792" t="s">
        <v>27757</v>
      </c>
      <c r="AL2792" t="s">
        <v>27757</v>
      </c>
      <c r="AM2792" t="s">
        <v>27757</v>
      </c>
      <c r="AN2792" s="11" t="s">
        <v>8475</v>
      </c>
      <c r="AO2792" s="11" t="s">
        <v>8475</v>
      </c>
      <c r="AP2792" s="11" t="s">
        <v>8475</v>
      </c>
      <c r="AQ2792" s="11" t="s">
        <v>8475</v>
      </c>
      <c r="AR2792" s="11" t="str">
        <f>IF($AM2792="별도",INDEX([1]상장!W$11:W$2829,MATCH($A2792,[1]상장!A$11:A$2829,0)),IF($AM2792="연결",INDEX([1]상장!AB$11:AB$2829,MATCH($A2792,[1]상장!A$11:A$2829,0)),""))</f>
        <v/>
      </c>
    </row>
    <row r="2793" spans="1:44" x14ac:dyDescent="0.3">
      <c r="A2793" t="s">
        <v>8361</v>
      </c>
      <c r="B2793" t="s">
        <v>8362</v>
      </c>
      <c r="C2793" t="s">
        <v>8363</v>
      </c>
      <c r="D2793" s="1" t="e">
        <f>INDEX(Sheet2!$B$2:$B$2345,MATCH(Sheet1!$B2793,Sheet2!$C$2:$C$2345,0))</f>
        <v>#N/A</v>
      </c>
      <c r="E2793" t="s">
        <v>8475</v>
      </c>
      <c r="F2793" t="s">
        <v>8475</v>
      </c>
      <c r="G2793" t="s">
        <v>8475</v>
      </c>
      <c r="H2793" t="s">
        <v>8475</v>
      </c>
      <c r="I2793" t="s">
        <v>8475</v>
      </c>
      <c r="J2793" t="s">
        <v>8475</v>
      </c>
      <c r="K2793" t="s">
        <v>8475</v>
      </c>
      <c r="L2793" t="s">
        <v>8475</v>
      </c>
      <c r="M2793" t="s">
        <v>8475</v>
      </c>
      <c r="N2793" t="s">
        <v>8475</v>
      </c>
      <c r="O2793" t="s">
        <v>8475</v>
      </c>
      <c r="P2793" t="s">
        <v>8475</v>
      </c>
      <c r="Q2793" t="s">
        <v>8475</v>
      </c>
      <c r="R2793" t="s">
        <v>8475</v>
      </c>
      <c r="S2793" t="s">
        <v>8475</v>
      </c>
      <c r="T2793" t="s">
        <v>8475</v>
      </c>
      <c r="U2793" t="s">
        <v>8475</v>
      </c>
      <c r="V2793" t="s">
        <v>8475</v>
      </c>
      <c r="W2793" t="s">
        <v>8475</v>
      </c>
      <c r="X2793" t="s">
        <v>8475</v>
      </c>
      <c r="Y2793" t="s">
        <v>8475</v>
      </c>
      <c r="Z2793" t="s">
        <v>8475</v>
      </c>
      <c r="AA2793" t="s">
        <v>8475</v>
      </c>
      <c r="AB2793" t="s">
        <v>8475</v>
      </c>
      <c r="AC2793" t="s">
        <v>8475</v>
      </c>
      <c r="AD2793" t="s">
        <v>8475</v>
      </c>
      <c r="AE2793" t="s">
        <v>8475</v>
      </c>
      <c r="AF2793" t="s">
        <v>8475</v>
      </c>
      <c r="AG2793" t="s">
        <v>8475</v>
      </c>
      <c r="AH2793" t="s">
        <v>8475</v>
      </c>
      <c r="AI2793" t="s">
        <v>27757</v>
      </c>
      <c r="AJ2793" t="s">
        <v>27757</v>
      </c>
      <c r="AK2793" t="s">
        <v>27757</v>
      </c>
      <c r="AL2793" t="s">
        <v>27757</v>
      </c>
      <c r="AM2793" t="s">
        <v>27757</v>
      </c>
      <c r="AN2793" s="11" t="s">
        <v>8475</v>
      </c>
      <c r="AO2793" s="11" t="s">
        <v>8475</v>
      </c>
      <c r="AP2793" s="11" t="s">
        <v>8475</v>
      </c>
      <c r="AQ2793" s="11" t="s">
        <v>8475</v>
      </c>
      <c r="AR2793" s="11" t="str">
        <f>IF($AM2793="별도",INDEX([1]상장!W$11:W$2829,MATCH($A2793,[1]상장!A$11:A$2829,0)),IF($AM2793="연결",INDEX([1]상장!AB$11:AB$2829,MATCH($A2793,[1]상장!A$11:A$2829,0)),""))</f>
        <v/>
      </c>
    </row>
    <row r="2794" spans="1:44" x14ac:dyDescent="0.3">
      <c r="A2794" t="s">
        <v>8364</v>
      </c>
      <c r="B2794" t="s">
        <v>8365</v>
      </c>
      <c r="C2794" t="s">
        <v>8366</v>
      </c>
      <c r="D2794" s="1" t="e">
        <f>INDEX(Sheet2!$B$2:$B$2345,MATCH(Sheet1!$B2794,Sheet2!$C$2:$C$2345,0))</f>
        <v>#N/A</v>
      </c>
      <c r="E2794" t="s">
        <v>8475</v>
      </c>
      <c r="F2794" t="s">
        <v>8475</v>
      </c>
      <c r="G2794" t="s">
        <v>8475</v>
      </c>
      <c r="H2794" t="s">
        <v>8475</v>
      </c>
      <c r="I2794" t="s">
        <v>8475</v>
      </c>
      <c r="J2794" t="s">
        <v>8475</v>
      </c>
      <c r="K2794" t="s">
        <v>8475</v>
      </c>
      <c r="L2794" t="s">
        <v>8475</v>
      </c>
      <c r="M2794" t="s">
        <v>8475</v>
      </c>
      <c r="N2794" t="s">
        <v>8475</v>
      </c>
      <c r="O2794" t="s">
        <v>8475</v>
      </c>
      <c r="P2794" t="s">
        <v>8475</v>
      </c>
      <c r="Q2794" t="s">
        <v>8475</v>
      </c>
      <c r="R2794" t="s">
        <v>8475</v>
      </c>
      <c r="S2794" t="s">
        <v>8475</v>
      </c>
      <c r="T2794" t="s">
        <v>8475</v>
      </c>
      <c r="U2794" t="s">
        <v>8475</v>
      </c>
      <c r="V2794" t="s">
        <v>8475</v>
      </c>
      <c r="W2794" t="s">
        <v>8475</v>
      </c>
      <c r="X2794" t="s">
        <v>8475</v>
      </c>
      <c r="Y2794" t="s">
        <v>8475</v>
      </c>
      <c r="Z2794" t="s">
        <v>8475</v>
      </c>
      <c r="AA2794" t="s">
        <v>8475</v>
      </c>
      <c r="AB2794" t="s">
        <v>8475</v>
      </c>
      <c r="AC2794" t="s">
        <v>8475</v>
      </c>
      <c r="AD2794" t="s">
        <v>8475</v>
      </c>
      <c r="AE2794" t="s">
        <v>8475</v>
      </c>
      <c r="AF2794" t="s">
        <v>8475</v>
      </c>
      <c r="AG2794" t="s">
        <v>8475</v>
      </c>
      <c r="AH2794" t="s">
        <v>8475</v>
      </c>
      <c r="AI2794" t="s">
        <v>27757</v>
      </c>
      <c r="AJ2794" t="s">
        <v>27757</v>
      </c>
      <c r="AK2794" t="s">
        <v>27757</v>
      </c>
      <c r="AL2794" t="s">
        <v>27757</v>
      </c>
      <c r="AM2794" t="s">
        <v>27757</v>
      </c>
      <c r="AN2794" s="11" t="s">
        <v>8475</v>
      </c>
      <c r="AO2794" s="11" t="s">
        <v>8475</v>
      </c>
      <c r="AP2794" s="11" t="s">
        <v>8475</v>
      </c>
      <c r="AQ2794" s="11" t="s">
        <v>8475</v>
      </c>
      <c r="AR2794" s="11" t="str">
        <f>IF($AM2794="별도",INDEX([1]상장!W$11:W$2829,MATCH($A2794,[1]상장!A$11:A$2829,0)),IF($AM2794="연결",INDEX([1]상장!AB$11:AB$2829,MATCH($A2794,[1]상장!A$11:A$2829,0)),""))</f>
        <v/>
      </c>
    </row>
    <row r="2795" spans="1:44" x14ac:dyDescent="0.3">
      <c r="A2795" t="s">
        <v>8367</v>
      </c>
      <c r="B2795" t="s">
        <v>8368</v>
      </c>
      <c r="C2795" t="s">
        <v>8369</v>
      </c>
      <c r="D2795" s="1" t="e">
        <f>INDEX(Sheet2!$B$2:$B$2345,MATCH(Sheet1!$B2795,Sheet2!$C$2:$C$2345,0))</f>
        <v>#N/A</v>
      </c>
      <c r="E2795" t="s">
        <v>8475</v>
      </c>
      <c r="F2795" t="s">
        <v>8475</v>
      </c>
      <c r="G2795" t="s">
        <v>8475</v>
      </c>
      <c r="H2795" t="s">
        <v>8475</v>
      </c>
      <c r="I2795" t="s">
        <v>8475</v>
      </c>
      <c r="J2795" t="s">
        <v>8475</v>
      </c>
      <c r="K2795" t="s">
        <v>8475</v>
      </c>
      <c r="L2795" t="s">
        <v>8475</v>
      </c>
      <c r="M2795" t="s">
        <v>8475</v>
      </c>
      <c r="N2795" t="s">
        <v>8475</v>
      </c>
      <c r="O2795" t="s">
        <v>8475</v>
      </c>
      <c r="P2795" t="s">
        <v>8475</v>
      </c>
      <c r="Q2795" t="s">
        <v>8475</v>
      </c>
      <c r="R2795" t="s">
        <v>8475</v>
      </c>
      <c r="S2795" t="s">
        <v>8475</v>
      </c>
      <c r="T2795" t="s">
        <v>8475</v>
      </c>
      <c r="U2795" t="s">
        <v>8475</v>
      </c>
      <c r="V2795" t="s">
        <v>8475</v>
      </c>
      <c r="W2795" t="s">
        <v>8475</v>
      </c>
      <c r="X2795" t="s">
        <v>8475</v>
      </c>
      <c r="Y2795" t="s">
        <v>8475</v>
      </c>
      <c r="Z2795" t="s">
        <v>8475</v>
      </c>
      <c r="AA2795" t="s">
        <v>8475</v>
      </c>
      <c r="AB2795" t="s">
        <v>8475</v>
      </c>
      <c r="AC2795" t="s">
        <v>8475</v>
      </c>
      <c r="AD2795" t="s">
        <v>8475</v>
      </c>
      <c r="AE2795" t="s">
        <v>8475</v>
      </c>
      <c r="AF2795" t="s">
        <v>8475</v>
      </c>
      <c r="AG2795" t="s">
        <v>8475</v>
      </c>
      <c r="AH2795" t="s">
        <v>8475</v>
      </c>
      <c r="AI2795" t="s">
        <v>27757</v>
      </c>
      <c r="AJ2795" t="s">
        <v>27757</v>
      </c>
      <c r="AK2795" t="s">
        <v>27757</v>
      </c>
      <c r="AL2795" t="s">
        <v>27757</v>
      </c>
      <c r="AM2795" t="s">
        <v>27757</v>
      </c>
      <c r="AN2795" s="11" t="s">
        <v>8475</v>
      </c>
      <c r="AO2795" s="11" t="s">
        <v>8475</v>
      </c>
      <c r="AP2795" s="11" t="s">
        <v>8475</v>
      </c>
      <c r="AQ2795" s="11" t="s">
        <v>8475</v>
      </c>
      <c r="AR2795" s="11" t="str">
        <f>IF($AM2795="별도",INDEX([1]상장!W$11:W$2829,MATCH($A2795,[1]상장!A$11:A$2829,0)),IF($AM2795="연결",INDEX([1]상장!AB$11:AB$2829,MATCH($A2795,[1]상장!A$11:A$2829,0)),""))</f>
        <v/>
      </c>
    </row>
    <row r="2796" spans="1:44" x14ac:dyDescent="0.3">
      <c r="A2796" t="s">
        <v>8370</v>
      </c>
      <c r="B2796" t="s">
        <v>8371</v>
      </c>
      <c r="C2796" t="s">
        <v>8372</v>
      </c>
      <c r="D2796" s="1" t="e">
        <f>INDEX(Sheet2!$B$2:$B$2345,MATCH(Sheet1!$B2796,Sheet2!$C$2:$C$2345,0))</f>
        <v>#N/A</v>
      </c>
      <c r="E2796" t="s">
        <v>8475</v>
      </c>
      <c r="F2796" t="s">
        <v>8475</v>
      </c>
      <c r="G2796" t="s">
        <v>8475</v>
      </c>
      <c r="H2796" t="s">
        <v>8475</v>
      </c>
      <c r="I2796" t="s">
        <v>8475</v>
      </c>
      <c r="J2796" t="s">
        <v>8475</v>
      </c>
      <c r="K2796" t="s">
        <v>8475</v>
      </c>
      <c r="L2796" t="s">
        <v>8475</v>
      </c>
      <c r="M2796" t="s">
        <v>8475</v>
      </c>
      <c r="N2796" t="s">
        <v>8475</v>
      </c>
      <c r="O2796" t="s">
        <v>8475</v>
      </c>
      <c r="P2796" t="s">
        <v>8475</v>
      </c>
      <c r="Q2796" t="s">
        <v>8475</v>
      </c>
      <c r="R2796" t="s">
        <v>8475</v>
      </c>
      <c r="S2796" t="s">
        <v>8475</v>
      </c>
      <c r="T2796" t="s">
        <v>8475</v>
      </c>
      <c r="U2796" t="s">
        <v>8475</v>
      </c>
      <c r="V2796" t="s">
        <v>8475</v>
      </c>
      <c r="W2796" t="s">
        <v>8475</v>
      </c>
      <c r="X2796" t="s">
        <v>8475</v>
      </c>
      <c r="Y2796" t="s">
        <v>8475</v>
      </c>
      <c r="Z2796" t="s">
        <v>8475</v>
      </c>
      <c r="AA2796" t="s">
        <v>8475</v>
      </c>
      <c r="AB2796" t="s">
        <v>8475</v>
      </c>
      <c r="AC2796" t="s">
        <v>8475</v>
      </c>
      <c r="AD2796" t="s">
        <v>8475</v>
      </c>
      <c r="AE2796" t="s">
        <v>8475</v>
      </c>
      <c r="AF2796" t="s">
        <v>8475</v>
      </c>
      <c r="AG2796" t="s">
        <v>8475</v>
      </c>
      <c r="AH2796" t="s">
        <v>8475</v>
      </c>
      <c r="AI2796" t="s">
        <v>27757</v>
      </c>
      <c r="AJ2796" t="s">
        <v>27757</v>
      </c>
      <c r="AK2796" t="s">
        <v>27757</v>
      </c>
      <c r="AL2796" t="s">
        <v>27757</v>
      </c>
      <c r="AM2796" t="s">
        <v>27757</v>
      </c>
      <c r="AN2796" s="11" t="s">
        <v>8475</v>
      </c>
      <c r="AO2796" s="11" t="s">
        <v>8475</v>
      </c>
      <c r="AP2796" s="11" t="s">
        <v>8475</v>
      </c>
      <c r="AQ2796" s="11" t="s">
        <v>8475</v>
      </c>
      <c r="AR2796" s="11" t="str">
        <f>IF($AM2796="별도",INDEX([1]상장!W$11:W$2829,MATCH($A2796,[1]상장!A$11:A$2829,0)),IF($AM2796="연결",INDEX([1]상장!AB$11:AB$2829,MATCH($A2796,[1]상장!A$11:A$2829,0)),""))</f>
        <v/>
      </c>
    </row>
    <row r="2797" spans="1:44" x14ac:dyDescent="0.3">
      <c r="A2797" t="s">
        <v>8373</v>
      </c>
      <c r="B2797" t="s">
        <v>8374</v>
      </c>
      <c r="C2797" t="s">
        <v>8375</v>
      </c>
      <c r="D2797" s="1" t="e">
        <f>INDEX(Sheet2!$B$2:$B$2345,MATCH(Sheet1!$B2797,Sheet2!$C$2:$C$2345,0))</f>
        <v>#N/A</v>
      </c>
      <c r="E2797" t="s">
        <v>8475</v>
      </c>
      <c r="F2797" t="s">
        <v>8475</v>
      </c>
      <c r="G2797" t="s">
        <v>8475</v>
      </c>
      <c r="H2797" t="s">
        <v>8475</v>
      </c>
      <c r="I2797" t="s">
        <v>8475</v>
      </c>
      <c r="J2797" t="s">
        <v>8475</v>
      </c>
      <c r="K2797" t="s">
        <v>8475</v>
      </c>
      <c r="L2797" t="s">
        <v>8475</v>
      </c>
      <c r="M2797" t="s">
        <v>8475</v>
      </c>
      <c r="N2797" t="s">
        <v>8475</v>
      </c>
      <c r="O2797" t="s">
        <v>8475</v>
      </c>
      <c r="P2797" t="s">
        <v>8475</v>
      </c>
      <c r="Q2797" t="s">
        <v>8475</v>
      </c>
      <c r="R2797" t="s">
        <v>8475</v>
      </c>
      <c r="S2797" t="s">
        <v>8475</v>
      </c>
      <c r="T2797" t="s">
        <v>8475</v>
      </c>
      <c r="U2797" t="s">
        <v>8475</v>
      </c>
      <c r="V2797" t="s">
        <v>8475</v>
      </c>
      <c r="W2797" t="s">
        <v>8475</v>
      </c>
      <c r="X2797" t="s">
        <v>8475</v>
      </c>
      <c r="Y2797" t="s">
        <v>8475</v>
      </c>
      <c r="Z2797" t="s">
        <v>8475</v>
      </c>
      <c r="AA2797" t="s">
        <v>8475</v>
      </c>
      <c r="AB2797" t="s">
        <v>8475</v>
      </c>
      <c r="AC2797" t="s">
        <v>8475</v>
      </c>
      <c r="AD2797" t="s">
        <v>8475</v>
      </c>
      <c r="AE2797" t="s">
        <v>8475</v>
      </c>
      <c r="AF2797" t="s">
        <v>8475</v>
      </c>
      <c r="AG2797" t="s">
        <v>8475</v>
      </c>
      <c r="AH2797" t="s">
        <v>8475</v>
      </c>
      <c r="AI2797" t="s">
        <v>27757</v>
      </c>
      <c r="AJ2797" t="s">
        <v>27757</v>
      </c>
      <c r="AK2797" t="s">
        <v>27757</v>
      </c>
      <c r="AL2797" t="s">
        <v>27757</v>
      </c>
      <c r="AM2797" t="s">
        <v>27757</v>
      </c>
      <c r="AN2797" s="11" t="s">
        <v>8475</v>
      </c>
      <c r="AO2797" s="11" t="s">
        <v>8475</v>
      </c>
      <c r="AP2797" s="11" t="s">
        <v>8475</v>
      </c>
      <c r="AQ2797" s="11" t="s">
        <v>8475</v>
      </c>
      <c r="AR2797" s="11" t="str">
        <f>IF($AM2797="별도",INDEX([1]상장!W$11:W$2829,MATCH($A2797,[1]상장!A$11:A$2829,0)),IF($AM2797="연결",INDEX([1]상장!AB$11:AB$2829,MATCH($A2797,[1]상장!A$11:A$2829,0)),""))</f>
        <v/>
      </c>
    </row>
    <row r="2798" spans="1:44" x14ac:dyDescent="0.3">
      <c r="A2798" t="s">
        <v>8376</v>
      </c>
      <c r="B2798" t="s">
        <v>8377</v>
      </c>
      <c r="C2798" t="s">
        <v>8378</v>
      </c>
      <c r="D2798" s="1" t="e">
        <f>INDEX(Sheet2!$B$2:$B$2345,MATCH(Sheet1!$B2798,Sheet2!$C$2:$C$2345,0))</f>
        <v>#N/A</v>
      </c>
      <c r="E2798" t="s">
        <v>8475</v>
      </c>
      <c r="F2798" t="s">
        <v>8475</v>
      </c>
      <c r="G2798" t="s">
        <v>8475</v>
      </c>
      <c r="H2798" t="s">
        <v>8475</v>
      </c>
      <c r="I2798" t="s">
        <v>8475</v>
      </c>
      <c r="J2798" t="s">
        <v>8475</v>
      </c>
      <c r="K2798" t="s">
        <v>8475</v>
      </c>
      <c r="L2798" t="s">
        <v>8475</v>
      </c>
      <c r="M2798" t="s">
        <v>8475</v>
      </c>
      <c r="N2798" t="s">
        <v>8475</v>
      </c>
      <c r="O2798" t="s">
        <v>8475</v>
      </c>
      <c r="P2798" t="s">
        <v>8475</v>
      </c>
      <c r="Q2798" t="s">
        <v>8475</v>
      </c>
      <c r="R2798" t="s">
        <v>8475</v>
      </c>
      <c r="S2798" t="s">
        <v>8475</v>
      </c>
      <c r="T2798" t="s">
        <v>8475</v>
      </c>
      <c r="U2798" t="s">
        <v>8475</v>
      </c>
      <c r="V2798" t="s">
        <v>8475</v>
      </c>
      <c r="W2798" t="s">
        <v>8475</v>
      </c>
      <c r="X2798" t="s">
        <v>8475</v>
      </c>
      <c r="Y2798" t="s">
        <v>8475</v>
      </c>
      <c r="Z2798" t="s">
        <v>8475</v>
      </c>
      <c r="AA2798" t="s">
        <v>8475</v>
      </c>
      <c r="AB2798" t="s">
        <v>8475</v>
      </c>
      <c r="AC2798" t="s">
        <v>8475</v>
      </c>
      <c r="AD2798" t="s">
        <v>8475</v>
      </c>
      <c r="AE2798" t="s">
        <v>8475</v>
      </c>
      <c r="AF2798" t="s">
        <v>8475</v>
      </c>
      <c r="AG2798" t="s">
        <v>8475</v>
      </c>
      <c r="AH2798" t="s">
        <v>8475</v>
      </c>
      <c r="AI2798" t="s">
        <v>27757</v>
      </c>
      <c r="AJ2798" t="s">
        <v>27757</v>
      </c>
      <c r="AK2798" t="s">
        <v>27757</v>
      </c>
      <c r="AL2798" t="s">
        <v>27757</v>
      </c>
      <c r="AM2798" t="s">
        <v>27757</v>
      </c>
      <c r="AN2798" s="11" t="s">
        <v>8475</v>
      </c>
      <c r="AO2798" s="11" t="s">
        <v>8475</v>
      </c>
      <c r="AP2798" s="11" t="s">
        <v>8475</v>
      </c>
      <c r="AQ2798" s="11" t="s">
        <v>8475</v>
      </c>
      <c r="AR2798" s="11" t="str">
        <f>IF($AM2798="별도",INDEX([1]상장!W$11:W$2829,MATCH($A2798,[1]상장!A$11:A$2829,0)),IF($AM2798="연결",INDEX([1]상장!AB$11:AB$2829,MATCH($A2798,[1]상장!A$11:A$2829,0)),""))</f>
        <v/>
      </c>
    </row>
    <row r="2799" spans="1:44" x14ac:dyDescent="0.3">
      <c r="A2799" t="s">
        <v>8379</v>
      </c>
      <c r="B2799" t="s">
        <v>8380</v>
      </c>
      <c r="C2799" t="s">
        <v>8381</v>
      </c>
      <c r="D2799" s="1" t="e">
        <f>INDEX(Sheet2!$B$2:$B$2345,MATCH(Sheet1!$B2799,Sheet2!$C$2:$C$2345,0))</f>
        <v>#N/A</v>
      </c>
      <c r="E2799" t="s">
        <v>8475</v>
      </c>
      <c r="F2799" t="s">
        <v>8475</v>
      </c>
      <c r="G2799" t="s">
        <v>8475</v>
      </c>
      <c r="H2799" t="s">
        <v>8475</v>
      </c>
      <c r="I2799" t="s">
        <v>8475</v>
      </c>
      <c r="J2799" t="s">
        <v>8475</v>
      </c>
      <c r="K2799" t="s">
        <v>8475</v>
      </c>
      <c r="L2799" t="s">
        <v>8475</v>
      </c>
      <c r="M2799" t="s">
        <v>8475</v>
      </c>
      <c r="N2799" t="s">
        <v>8475</v>
      </c>
      <c r="O2799" t="s">
        <v>8475</v>
      </c>
      <c r="P2799" t="s">
        <v>8475</v>
      </c>
      <c r="Q2799" t="s">
        <v>8475</v>
      </c>
      <c r="R2799" t="s">
        <v>8475</v>
      </c>
      <c r="S2799" t="s">
        <v>8475</v>
      </c>
      <c r="T2799" t="s">
        <v>8475</v>
      </c>
      <c r="U2799" t="s">
        <v>8475</v>
      </c>
      <c r="V2799" t="s">
        <v>8475</v>
      </c>
      <c r="W2799" t="s">
        <v>8475</v>
      </c>
      <c r="X2799" t="s">
        <v>8475</v>
      </c>
      <c r="Y2799" t="s">
        <v>8475</v>
      </c>
      <c r="Z2799" t="s">
        <v>8475</v>
      </c>
      <c r="AA2799" t="s">
        <v>8475</v>
      </c>
      <c r="AB2799" t="s">
        <v>8475</v>
      </c>
      <c r="AC2799" t="s">
        <v>8475</v>
      </c>
      <c r="AD2799" t="s">
        <v>8475</v>
      </c>
      <c r="AE2799" t="s">
        <v>8475</v>
      </c>
      <c r="AF2799" t="s">
        <v>8475</v>
      </c>
      <c r="AG2799" t="s">
        <v>8475</v>
      </c>
      <c r="AH2799" t="s">
        <v>8475</v>
      </c>
      <c r="AI2799" t="s">
        <v>27757</v>
      </c>
      <c r="AJ2799" t="s">
        <v>27757</v>
      </c>
      <c r="AK2799" t="s">
        <v>27757</v>
      </c>
      <c r="AL2799" t="s">
        <v>27757</v>
      </c>
      <c r="AM2799" t="s">
        <v>27757</v>
      </c>
      <c r="AN2799" s="11" t="s">
        <v>8475</v>
      </c>
      <c r="AO2799" s="11" t="s">
        <v>8475</v>
      </c>
      <c r="AP2799" s="11" t="s">
        <v>8475</v>
      </c>
      <c r="AQ2799" s="11" t="s">
        <v>8475</v>
      </c>
      <c r="AR2799" s="11" t="str">
        <f>IF($AM2799="별도",INDEX([1]상장!W$11:W$2829,MATCH($A2799,[1]상장!A$11:A$2829,0)),IF($AM2799="연결",INDEX([1]상장!AB$11:AB$2829,MATCH($A2799,[1]상장!A$11:A$2829,0)),""))</f>
        <v/>
      </c>
    </row>
    <row r="2800" spans="1:44" x14ac:dyDescent="0.3">
      <c r="A2800" t="s">
        <v>8382</v>
      </c>
      <c r="B2800" t="s">
        <v>8383</v>
      </c>
      <c r="C2800" t="s">
        <v>8384</v>
      </c>
      <c r="D2800" s="1" t="e">
        <f>INDEX(Sheet2!$B$2:$B$2345,MATCH(Sheet1!$B2800,Sheet2!$C$2:$C$2345,0))</f>
        <v>#N/A</v>
      </c>
      <c r="E2800" t="s">
        <v>8475</v>
      </c>
      <c r="F2800" t="s">
        <v>8475</v>
      </c>
      <c r="G2800" t="s">
        <v>8475</v>
      </c>
      <c r="H2800" t="s">
        <v>8475</v>
      </c>
      <c r="I2800" t="s">
        <v>8475</v>
      </c>
      <c r="J2800" t="s">
        <v>8475</v>
      </c>
      <c r="K2800" t="s">
        <v>8475</v>
      </c>
      <c r="L2800" t="s">
        <v>8475</v>
      </c>
      <c r="M2800" t="s">
        <v>8475</v>
      </c>
      <c r="N2800" t="s">
        <v>8475</v>
      </c>
      <c r="O2800" t="s">
        <v>8475</v>
      </c>
      <c r="P2800" t="s">
        <v>8475</v>
      </c>
      <c r="Q2800" t="s">
        <v>8475</v>
      </c>
      <c r="R2800" t="s">
        <v>8475</v>
      </c>
      <c r="S2800" t="s">
        <v>8475</v>
      </c>
      <c r="T2800" t="s">
        <v>8475</v>
      </c>
      <c r="U2800" t="s">
        <v>8475</v>
      </c>
      <c r="V2800" t="s">
        <v>8475</v>
      </c>
      <c r="W2800" t="s">
        <v>8475</v>
      </c>
      <c r="X2800" t="s">
        <v>8475</v>
      </c>
      <c r="Y2800" t="s">
        <v>8475</v>
      </c>
      <c r="Z2800" t="s">
        <v>8475</v>
      </c>
      <c r="AA2800" t="s">
        <v>8475</v>
      </c>
      <c r="AB2800" t="s">
        <v>8475</v>
      </c>
      <c r="AC2800" t="s">
        <v>8475</v>
      </c>
      <c r="AD2800" t="s">
        <v>8475</v>
      </c>
      <c r="AE2800" t="s">
        <v>8475</v>
      </c>
      <c r="AF2800" t="s">
        <v>8475</v>
      </c>
      <c r="AG2800" t="s">
        <v>8475</v>
      </c>
      <c r="AH2800" t="s">
        <v>8475</v>
      </c>
      <c r="AI2800" t="s">
        <v>27757</v>
      </c>
      <c r="AJ2800" t="s">
        <v>27757</v>
      </c>
      <c r="AK2800" t="s">
        <v>27757</v>
      </c>
      <c r="AL2800" t="s">
        <v>27757</v>
      </c>
      <c r="AM2800" t="s">
        <v>27757</v>
      </c>
      <c r="AN2800" s="11" t="s">
        <v>8475</v>
      </c>
      <c r="AO2800" s="11" t="s">
        <v>8475</v>
      </c>
      <c r="AP2800" s="11" t="s">
        <v>8475</v>
      </c>
      <c r="AQ2800" s="11" t="s">
        <v>8475</v>
      </c>
      <c r="AR2800" s="11" t="str">
        <f>IF($AM2800="별도",INDEX([1]상장!W$11:W$2829,MATCH($A2800,[1]상장!A$11:A$2829,0)),IF($AM2800="연결",INDEX([1]상장!AB$11:AB$2829,MATCH($A2800,[1]상장!A$11:A$2829,0)),""))</f>
        <v/>
      </c>
    </row>
    <row r="2801" spans="1:44" x14ac:dyDescent="0.3">
      <c r="A2801" t="s">
        <v>8385</v>
      </c>
      <c r="B2801" t="s">
        <v>8386</v>
      </c>
      <c r="C2801" t="s">
        <v>8387</v>
      </c>
      <c r="D2801" s="1" t="e">
        <f>INDEX(Sheet2!$B$2:$B$2345,MATCH(Sheet1!$B2801,Sheet2!$C$2:$C$2345,0))</f>
        <v>#N/A</v>
      </c>
      <c r="E2801" t="s">
        <v>8475</v>
      </c>
      <c r="F2801" t="s">
        <v>8475</v>
      </c>
      <c r="G2801" t="s">
        <v>8475</v>
      </c>
      <c r="H2801" t="s">
        <v>8475</v>
      </c>
      <c r="I2801" t="s">
        <v>8475</v>
      </c>
      <c r="J2801" t="s">
        <v>8475</v>
      </c>
      <c r="K2801" t="s">
        <v>8475</v>
      </c>
      <c r="L2801" t="s">
        <v>8475</v>
      </c>
      <c r="M2801" t="s">
        <v>8475</v>
      </c>
      <c r="N2801" t="s">
        <v>8475</v>
      </c>
      <c r="O2801" t="s">
        <v>8475</v>
      </c>
      <c r="P2801" t="s">
        <v>8475</v>
      </c>
      <c r="Q2801" t="s">
        <v>8475</v>
      </c>
      <c r="R2801" t="s">
        <v>8475</v>
      </c>
      <c r="S2801" t="s">
        <v>8475</v>
      </c>
      <c r="T2801" t="s">
        <v>8475</v>
      </c>
      <c r="U2801" t="s">
        <v>8475</v>
      </c>
      <c r="V2801" t="s">
        <v>8475</v>
      </c>
      <c r="W2801" t="s">
        <v>8475</v>
      </c>
      <c r="X2801" t="s">
        <v>8475</v>
      </c>
      <c r="Y2801" t="s">
        <v>8475</v>
      </c>
      <c r="Z2801" t="s">
        <v>8475</v>
      </c>
      <c r="AA2801" t="s">
        <v>8475</v>
      </c>
      <c r="AB2801" t="s">
        <v>8475</v>
      </c>
      <c r="AC2801" t="s">
        <v>8475</v>
      </c>
      <c r="AD2801" t="s">
        <v>8475</v>
      </c>
      <c r="AE2801" t="s">
        <v>8475</v>
      </c>
      <c r="AF2801" t="s">
        <v>8475</v>
      </c>
      <c r="AG2801" t="s">
        <v>8475</v>
      </c>
      <c r="AH2801" t="s">
        <v>8475</v>
      </c>
      <c r="AI2801" t="s">
        <v>27757</v>
      </c>
      <c r="AJ2801" t="s">
        <v>27757</v>
      </c>
      <c r="AK2801" t="s">
        <v>27757</v>
      </c>
      <c r="AL2801" t="s">
        <v>27757</v>
      </c>
      <c r="AM2801" t="s">
        <v>27757</v>
      </c>
      <c r="AN2801" s="11" t="s">
        <v>8475</v>
      </c>
      <c r="AO2801" s="11" t="s">
        <v>8475</v>
      </c>
      <c r="AP2801" s="11" t="s">
        <v>8475</v>
      </c>
      <c r="AQ2801" s="11" t="s">
        <v>8475</v>
      </c>
      <c r="AR2801" s="11" t="str">
        <f>IF($AM2801="별도",INDEX([1]상장!W$11:W$2829,MATCH($A2801,[1]상장!A$11:A$2829,0)),IF($AM2801="연결",INDEX([1]상장!AB$11:AB$2829,MATCH($A2801,[1]상장!A$11:A$2829,0)),""))</f>
        <v/>
      </c>
    </row>
    <row r="2802" spans="1:44" x14ac:dyDescent="0.3">
      <c r="A2802" t="s">
        <v>8388</v>
      </c>
      <c r="B2802" t="s">
        <v>8389</v>
      </c>
      <c r="C2802" t="s">
        <v>8390</v>
      </c>
      <c r="D2802" s="1" t="e">
        <f>INDEX(Sheet2!$B$2:$B$2345,MATCH(Sheet1!$B2802,Sheet2!$C$2:$C$2345,0))</f>
        <v>#N/A</v>
      </c>
      <c r="E2802" t="s">
        <v>8475</v>
      </c>
      <c r="F2802" t="s">
        <v>8475</v>
      </c>
      <c r="G2802" t="s">
        <v>8475</v>
      </c>
      <c r="H2802" t="s">
        <v>8475</v>
      </c>
      <c r="I2802" t="s">
        <v>8475</v>
      </c>
      <c r="J2802" t="s">
        <v>8475</v>
      </c>
      <c r="K2802" t="s">
        <v>8475</v>
      </c>
      <c r="L2802" t="s">
        <v>8475</v>
      </c>
      <c r="M2802" t="s">
        <v>8475</v>
      </c>
      <c r="N2802" t="s">
        <v>8475</v>
      </c>
      <c r="O2802" t="s">
        <v>8475</v>
      </c>
      <c r="P2802" t="s">
        <v>8475</v>
      </c>
      <c r="Q2802" t="s">
        <v>8475</v>
      </c>
      <c r="R2802" t="s">
        <v>8475</v>
      </c>
      <c r="S2802" t="s">
        <v>8475</v>
      </c>
      <c r="T2802" t="s">
        <v>8475</v>
      </c>
      <c r="U2802" t="s">
        <v>8475</v>
      </c>
      <c r="V2802" t="s">
        <v>8475</v>
      </c>
      <c r="W2802" t="s">
        <v>8475</v>
      </c>
      <c r="X2802" t="s">
        <v>8475</v>
      </c>
      <c r="Y2802" t="s">
        <v>8475</v>
      </c>
      <c r="Z2802" t="s">
        <v>8475</v>
      </c>
      <c r="AA2802" t="s">
        <v>8475</v>
      </c>
      <c r="AB2802" t="s">
        <v>8475</v>
      </c>
      <c r="AC2802" t="s">
        <v>8475</v>
      </c>
      <c r="AD2802" t="s">
        <v>8475</v>
      </c>
      <c r="AE2802" t="s">
        <v>8475</v>
      </c>
      <c r="AF2802" t="s">
        <v>8475</v>
      </c>
      <c r="AG2802" t="s">
        <v>8475</v>
      </c>
      <c r="AH2802" t="s">
        <v>8475</v>
      </c>
      <c r="AI2802" t="s">
        <v>27757</v>
      </c>
      <c r="AJ2802" t="s">
        <v>27757</v>
      </c>
      <c r="AK2802" t="s">
        <v>27757</v>
      </c>
      <c r="AL2802" t="s">
        <v>27757</v>
      </c>
      <c r="AM2802" t="s">
        <v>27757</v>
      </c>
      <c r="AN2802" s="11" t="s">
        <v>8475</v>
      </c>
      <c r="AO2802" s="11" t="s">
        <v>8475</v>
      </c>
      <c r="AP2802" s="11" t="s">
        <v>8475</v>
      </c>
      <c r="AQ2802" s="11" t="s">
        <v>8475</v>
      </c>
      <c r="AR2802" s="11" t="str">
        <f>IF($AM2802="별도",INDEX([1]상장!W$11:W$2829,MATCH($A2802,[1]상장!A$11:A$2829,0)),IF($AM2802="연결",INDEX([1]상장!AB$11:AB$2829,MATCH($A2802,[1]상장!A$11:A$2829,0)),""))</f>
        <v/>
      </c>
    </row>
    <row r="2803" spans="1:44" x14ac:dyDescent="0.3">
      <c r="A2803" t="s">
        <v>8391</v>
      </c>
      <c r="B2803" t="s">
        <v>8392</v>
      </c>
      <c r="C2803" t="s">
        <v>8393</v>
      </c>
      <c r="D2803" s="1" t="str">
        <f>INDEX(Sheet2!$B$2:$B$2345,MATCH(Sheet1!$B2803,Sheet2!$C$2:$C$2345,0))</f>
        <v>파인엠텍</v>
      </c>
      <c r="E2803" t="s">
        <v>8475</v>
      </c>
      <c r="F2803" t="s">
        <v>8475</v>
      </c>
      <c r="G2803" t="s">
        <v>8475</v>
      </c>
      <c r="H2803" t="s">
        <v>8475</v>
      </c>
      <c r="I2803" t="s">
        <v>8475</v>
      </c>
      <c r="J2803" t="s">
        <v>8475</v>
      </c>
      <c r="K2803" t="s">
        <v>8475</v>
      </c>
      <c r="L2803" t="s">
        <v>8475</v>
      </c>
      <c r="M2803" t="s">
        <v>8475</v>
      </c>
      <c r="N2803" t="s">
        <v>8475</v>
      </c>
      <c r="O2803" t="s">
        <v>8475</v>
      </c>
      <c r="P2803" t="s">
        <v>8475</v>
      </c>
      <c r="Q2803" t="s">
        <v>8475</v>
      </c>
      <c r="R2803" t="s">
        <v>8475</v>
      </c>
      <c r="S2803" t="s">
        <v>8475</v>
      </c>
      <c r="T2803" t="s">
        <v>8475</v>
      </c>
      <c r="U2803" t="s">
        <v>8475</v>
      </c>
      <c r="V2803" t="s">
        <v>8475</v>
      </c>
      <c r="W2803" t="s">
        <v>8475</v>
      </c>
      <c r="X2803" t="s">
        <v>8475</v>
      </c>
      <c r="Y2803" t="s">
        <v>8475</v>
      </c>
      <c r="Z2803" t="s">
        <v>8475</v>
      </c>
      <c r="AA2803" t="s">
        <v>8475</v>
      </c>
      <c r="AB2803" t="s">
        <v>8475</v>
      </c>
      <c r="AC2803" t="s">
        <v>8475</v>
      </c>
      <c r="AD2803" t="s">
        <v>8475</v>
      </c>
      <c r="AE2803" t="s">
        <v>8475</v>
      </c>
      <c r="AF2803" t="s">
        <v>8475</v>
      </c>
      <c r="AG2803" t="s">
        <v>8475</v>
      </c>
      <c r="AH2803" t="s">
        <v>8475</v>
      </c>
      <c r="AI2803" t="s">
        <v>27757</v>
      </c>
      <c r="AJ2803" t="s">
        <v>27757</v>
      </c>
      <c r="AK2803" t="s">
        <v>27757</v>
      </c>
      <c r="AL2803" t="s">
        <v>27757</v>
      </c>
      <c r="AM2803" t="s">
        <v>27755</v>
      </c>
      <c r="AN2803" s="11" t="s">
        <v>8475</v>
      </c>
      <c r="AO2803" s="11" t="s">
        <v>8475</v>
      </c>
      <c r="AP2803" s="11" t="s">
        <v>8475</v>
      </c>
      <c r="AQ2803" s="11" t="s">
        <v>8475</v>
      </c>
      <c r="AR2803" s="11">
        <f>IF($AM2803="별도",INDEX([1]상장!W$11:W$2829,MATCH($A2803,[1]상장!A$11:A$2829,0)),IF($AM2803="연결",INDEX([1]상장!AB$11:AB$2829,MATCH($A2803,[1]상장!A$11:A$2829,0)),""))</f>
        <v>116372755000</v>
      </c>
    </row>
    <row r="2804" spans="1:44" x14ac:dyDescent="0.3">
      <c r="A2804" t="s">
        <v>8394</v>
      </c>
      <c r="B2804" t="s">
        <v>8395</v>
      </c>
      <c r="C2804" t="s">
        <v>8396</v>
      </c>
      <c r="D2804" s="1" t="e">
        <f>INDEX(Sheet2!$B$2:$B$2345,MATCH(Sheet1!$B2804,Sheet2!$C$2:$C$2345,0))</f>
        <v>#N/A</v>
      </c>
      <c r="E2804" t="s">
        <v>8475</v>
      </c>
      <c r="F2804" t="s">
        <v>8475</v>
      </c>
      <c r="G2804" t="s">
        <v>8475</v>
      </c>
      <c r="H2804" t="s">
        <v>8475</v>
      </c>
      <c r="I2804" t="s">
        <v>8475</v>
      </c>
      <c r="J2804" t="s">
        <v>8475</v>
      </c>
      <c r="K2804" t="s">
        <v>8475</v>
      </c>
      <c r="L2804" t="s">
        <v>8475</v>
      </c>
      <c r="M2804" t="s">
        <v>8475</v>
      </c>
      <c r="N2804" t="s">
        <v>8475</v>
      </c>
      <c r="O2804" t="s">
        <v>8475</v>
      </c>
      <c r="P2804" t="s">
        <v>8475</v>
      </c>
      <c r="Q2804" t="s">
        <v>8475</v>
      </c>
      <c r="R2804" t="s">
        <v>8475</v>
      </c>
      <c r="S2804" t="s">
        <v>8475</v>
      </c>
      <c r="T2804" t="s">
        <v>8475</v>
      </c>
      <c r="U2804" t="s">
        <v>8475</v>
      </c>
      <c r="V2804" t="s">
        <v>8475</v>
      </c>
      <c r="W2804" t="s">
        <v>8475</v>
      </c>
      <c r="X2804" t="s">
        <v>8475</v>
      </c>
      <c r="Y2804" t="s">
        <v>8475</v>
      </c>
      <c r="Z2804" t="s">
        <v>8475</v>
      </c>
      <c r="AA2804" t="s">
        <v>8475</v>
      </c>
      <c r="AB2804" t="s">
        <v>8475</v>
      </c>
      <c r="AC2804" t="s">
        <v>8475</v>
      </c>
      <c r="AD2804" t="s">
        <v>8475</v>
      </c>
      <c r="AE2804" t="s">
        <v>8475</v>
      </c>
      <c r="AF2804" t="s">
        <v>8475</v>
      </c>
      <c r="AG2804" t="s">
        <v>8475</v>
      </c>
      <c r="AH2804" t="s">
        <v>8475</v>
      </c>
      <c r="AI2804" t="s">
        <v>27757</v>
      </c>
      <c r="AJ2804" t="s">
        <v>27757</v>
      </c>
      <c r="AK2804" t="s">
        <v>27757</v>
      </c>
      <c r="AL2804" t="s">
        <v>27757</v>
      </c>
      <c r="AM2804" t="s">
        <v>27757</v>
      </c>
      <c r="AN2804" s="11" t="s">
        <v>8475</v>
      </c>
      <c r="AO2804" s="11" t="s">
        <v>8475</v>
      </c>
      <c r="AP2804" s="11" t="s">
        <v>8475</v>
      </c>
      <c r="AQ2804" s="11" t="s">
        <v>8475</v>
      </c>
      <c r="AR2804" s="11" t="str">
        <f>IF($AM2804="별도",INDEX([1]상장!W$11:W$2829,MATCH($A2804,[1]상장!A$11:A$2829,0)),IF($AM2804="연결",INDEX([1]상장!AB$11:AB$2829,MATCH($A2804,[1]상장!A$11:A$2829,0)),""))</f>
        <v/>
      </c>
    </row>
    <row r="2805" spans="1:44" x14ac:dyDescent="0.3">
      <c r="A2805" t="s">
        <v>8397</v>
      </c>
      <c r="B2805" t="s">
        <v>8398</v>
      </c>
      <c r="C2805" t="s">
        <v>8399</v>
      </c>
      <c r="D2805" s="1" t="e">
        <f>INDEX(Sheet2!$B$2:$B$2345,MATCH(Sheet1!$B2805,Sheet2!$C$2:$C$2345,0))</f>
        <v>#N/A</v>
      </c>
      <c r="E2805" t="s">
        <v>8475</v>
      </c>
      <c r="F2805" t="s">
        <v>8475</v>
      </c>
      <c r="G2805" t="s">
        <v>8475</v>
      </c>
      <c r="H2805" t="s">
        <v>8475</v>
      </c>
      <c r="I2805" t="s">
        <v>8475</v>
      </c>
      <c r="J2805" t="s">
        <v>8475</v>
      </c>
      <c r="K2805" t="s">
        <v>8475</v>
      </c>
      <c r="L2805" t="s">
        <v>8475</v>
      </c>
      <c r="M2805" t="s">
        <v>8475</v>
      </c>
      <c r="N2805" t="s">
        <v>8475</v>
      </c>
      <c r="O2805" t="s">
        <v>8475</v>
      </c>
      <c r="P2805" t="s">
        <v>8475</v>
      </c>
      <c r="Q2805" t="s">
        <v>8475</v>
      </c>
      <c r="R2805" t="s">
        <v>8475</v>
      </c>
      <c r="S2805" t="s">
        <v>8475</v>
      </c>
      <c r="T2805" t="s">
        <v>8475</v>
      </c>
      <c r="U2805" t="s">
        <v>8475</v>
      </c>
      <c r="V2805" t="s">
        <v>8475</v>
      </c>
      <c r="W2805" t="s">
        <v>8475</v>
      </c>
      <c r="X2805" t="s">
        <v>8475</v>
      </c>
      <c r="Y2805" t="s">
        <v>8475</v>
      </c>
      <c r="Z2805" t="s">
        <v>8475</v>
      </c>
      <c r="AA2805" t="s">
        <v>8475</v>
      </c>
      <c r="AB2805" t="s">
        <v>8475</v>
      </c>
      <c r="AC2805" t="s">
        <v>8475</v>
      </c>
      <c r="AD2805" t="s">
        <v>8475</v>
      </c>
      <c r="AE2805" t="s">
        <v>8475</v>
      </c>
      <c r="AF2805" t="s">
        <v>8475</v>
      </c>
      <c r="AG2805" t="s">
        <v>8475</v>
      </c>
      <c r="AH2805" t="s">
        <v>8475</v>
      </c>
      <c r="AI2805" t="s">
        <v>27757</v>
      </c>
      <c r="AJ2805" t="s">
        <v>27757</v>
      </c>
      <c r="AK2805" t="s">
        <v>27757</v>
      </c>
      <c r="AL2805" t="s">
        <v>27757</v>
      </c>
      <c r="AM2805" t="s">
        <v>27757</v>
      </c>
      <c r="AN2805" s="11" t="s">
        <v>8475</v>
      </c>
      <c r="AO2805" s="11" t="s">
        <v>8475</v>
      </c>
      <c r="AP2805" s="11" t="s">
        <v>8475</v>
      </c>
      <c r="AQ2805" s="11" t="s">
        <v>8475</v>
      </c>
      <c r="AR2805" s="11" t="str">
        <f>IF($AM2805="별도",INDEX([1]상장!W$11:W$2829,MATCH($A2805,[1]상장!A$11:A$2829,0)),IF($AM2805="연결",INDEX([1]상장!AB$11:AB$2829,MATCH($A2805,[1]상장!A$11:A$2829,0)),""))</f>
        <v/>
      </c>
    </row>
    <row r="2806" spans="1:44" x14ac:dyDescent="0.3">
      <c r="A2806" t="s">
        <v>8400</v>
      </c>
      <c r="B2806" t="s">
        <v>8401</v>
      </c>
      <c r="C2806" t="s">
        <v>8402</v>
      </c>
      <c r="D2806" s="1" t="e">
        <f>INDEX(Sheet2!$B$2:$B$2345,MATCH(Sheet1!$B2806,Sheet2!$C$2:$C$2345,0))</f>
        <v>#N/A</v>
      </c>
      <c r="E2806" t="s">
        <v>8475</v>
      </c>
      <c r="F2806" t="s">
        <v>8475</v>
      </c>
      <c r="G2806" t="s">
        <v>8475</v>
      </c>
      <c r="H2806" t="s">
        <v>8475</v>
      </c>
      <c r="I2806" t="s">
        <v>8475</v>
      </c>
      <c r="J2806" t="s">
        <v>8475</v>
      </c>
      <c r="K2806" t="s">
        <v>8475</v>
      </c>
      <c r="L2806" t="s">
        <v>8475</v>
      </c>
      <c r="M2806" t="s">
        <v>8475</v>
      </c>
      <c r="N2806" t="s">
        <v>8475</v>
      </c>
      <c r="O2806" t="s">
        <v>8475</v>
      </c>
      <c r="P2806" t="s">
        <v>8475</v>
      </c>
      <c r="Q2806" t="s">
        <v>8475</v>
      </c>
      <c r="R2806" t="s">
        <v>8475</v>
      </c>
      <c r="S2806" t="s">
        <v>8475</v>
      </c>
      <c r="T2806" t="s">
        <v>8475</v>
      </c>
      <c r="U2806" t="s">
        <v>8475</v>
      </c>
      <c r="V2806" t="s">
        <v>8475</v>
      </c>
      <c r="W2806" t="s">
        <v>8475</v>
      </c>
      <c r="X2806" t="s">
        <v>8475</v>
      </c>
      <c r="Y2806" t="s">
        <v>8475</v>
      </c>
      <c r="Z2806" t="s">
        <v>8475</v>
      </c>
      <c r="AA2806" t="s">
        <v>8475</v>
      </c>
      <c r="AB2806" t="s">
        <v>8475</v>
      </c>
      <c r="AC2806" t="s">
        <v>8475</v>
      </c>
      <c r="AD2806" t="s">
        <v>8475</v>
      </c>
      <c r="AE2806" t="s">
        <v>8475</v>
      </c>
      <c r="AF2806" t="s">
        <v>8475</v>
      </c>
      <c r="AG2806" t="s">
        <v>8475</v>
      </c>
      <c r="AH2806" t="s">
        <v>8475</v>
      </c>
      <c r="AI2806" t="s">
        <v>27757</v>
      </c>
      <c r="AJ2806" t="s">
        <v>27757</v>
      </c>
      <c r="AK2806" t="s">
        <v>27757</v>
      </c>
      <c r="AL2806" t="s">
        <v>27757</v>
      </c>
      <c r="AM2806" t="s">
        <v>27757</v>
      </c>
      <c r="AN2806" s="11" t="s">
        <v>8475</v>
      </c>
      <c r="AO2806" s="11" t="s">
        <v>8475</v>
      </c>
      <c r="AP2806" s="11" t="s">
        <v>8475</v>
      </c>
      <c r="AQ2806" s="11" t="s">
        <v>8475</v>
      </c>
      <c r="AR2806" s="11" t="str">
        <f>IF($AM2806="별도",INDEX([1]상장!W$11:W$2829,MATCH($A2806,[1]상장!A$11:A$2829,0)),IF($AM2806="연결",INDEX([1]상장!AB$11:AB$2829,MATCH($A2806,[1]상장!A$11:A$2829,0)),""))</f>
        <v/>
      </c>
    </row>
    <row r="2807" spans="1:44" x14ac:dyDescent="0.3">
      <c r="A2807" t="s">
        <v>8403</v>
      </c>
      <c r="B2807" t="s">
        <v>8404</v>
      </c>
      <c r="C2807" t="s">
        <v>8405</v>
      </c>
      <c r="D2807" s="1" t="e">
        <f>INDEX(Sheet2!$B$2:$B$2345,MATCH(Sheet1!$B2807,Sheet2!$C$2:$C$2345,0))</f>
        <v>#N/A</v>
      </c>
      <c r="E2807" t="s">
        <v>8475</v>
      </c>
      <c r="F2807" t="s">
        <v>8475</v>
      </c>
      <c r="G2807" t="s">
        <v>8475</v>
      </c>
      <c r="H2807" t="s">
        <v>8475</v>
      </c>
      <c r="I2807" t="s">
        <v>8475</v>
      </c>
      <c r="J2807" t="s">
        <v>8475</v>
      </c>
      <c r="K2807" t="s">
        <v>8475</v>
      </c>
      <c r="L2807" t="s">
        <v>8475</v>
      </c>
      <c r="M2807" t="s">
        <v>8475</v>
      </c>
      <c r="N2807" t="s">
        <v>8475</v>
      </c>
      <c r="O2807" t="s">
        <v>8475</v>
      </c>
      <c r="P2807" t="s">
        <v>8475</v>
      </c>
      <c r="Q2807" t="s">
        <v>8475</v>
      </c>
      <c r="R2807" t="s">
        <v>8475</v>
      </c>
      <c r="S2807" t="s">
        <v>8475</v>
      </c>
      <c r="T2807" t="s">
        <v>8475</v>
      </c>
      <c r="U2807" t="s">
        <v>8475</v>
      </c>
      <c r="V2807" t="s">
        <v>8475</v>
      </c>
      <c r="W2807" t="s">
        <v>8475</v>
      </c>
      <c r="X2807" t="s">
        <v>8475</v>
      </c>
      <c r="Y2807" t="s">
        <v>8475</v>
      </c>
      <c r="Z2807" t="s">
        <v>8475</v>
      </c>
      <c r="AA2807" t="s">
        <v>8475</v>
      </c>
      <c r="AB2807" t="s">
        <v>8475</v>
      </c>
      <c r="AC2807" t="s">
        <v>8475</v>
      </c>
      <c r="AD2807" t="s">
        <v>8475</v>
      </c>
      <c r="AE2807" t="s">
        <v>8475</v>
      </c>
      <c r="AF2807" t="s">
        <v>8475</v>
      </c>
      <c r="AG2807" t="s">
        <v>8475</v>
      </c>
      <c r="AH2807" t="s">
        <v>8475</v>
      </c>
      <c r="AI2807" t="s">
        <v>27757</v>
      </c>
      <c r="AJ2807" t="s">
        <v>27757</v>
      </c>
      <c r="AK2807" t="s">
        <v>27757</v>
      </c>
      <c r="AL2807" t="s">
        <v>27757</v>
      </c>
      <c r="AM2807" t="s">
        <v>27757</v>
      </c>
      <c r="AN2807" s="11" t="s">
        <v>8475</v>
      </c>
      <c r="AO2807" s="11" t="s">
        <v>8475</v>
      </c>
      <c r="AP2807" s="11" t="s">
        <v>8475</v>
      </c>
      <c r="AQ2807" s="11" t="s">
        <v>8475</v>
      </c>
      <c r="AR2807" s="11" t="str">
        <f>IF($AM2807="별도",INDEX([1]상장!W$11:W$2829,MATCH($A2807,[1]상장!A$11:A$2829,0)),IF($AM2807="연결",INDEX([1]상장!AB$11:AB$2829,MATCH($A2807,[1]상장!A$11:A$2829,0)),""))</f>
        <v/>
      </c>
    </row>
    <row r="2808" spans="1:44" x14ac:dyDescent="0.3">
      <c r="A2808" t="s">
        <v>8406</v>
      </c>
      <c r="B2808" t="s">
        <v>8407</v>
      </c>
      <c r="C2808" t="s">
        <v>8408</v>
      </c>
      <c r="D2808" s="1" t="str">
        <f>INDEX(Sheet2!$B$2:$B$2345,MATCH(Sheet1!$B2808,Sheet2!$C$2:$C$2345,0))</f>
        <v>하나26호스팩</v>
      </c>
      <c r="E2808" t="s">
        <v>8475</v>
      </c>
      <c r="F2808" t="s">
        <v>8475</v>
      </c>
      <c r="G2808" t="s">
        <v>8475</v>
      </c>
      <c r="H2808" t="s">
        <v>8475</v>
      </c>
      <c r="I2808" t="s">
        <v>8475</v>
      </c>
      <c r="J2808" t="s">
        <v>8475</v>
      </c>
      <c r="K2808" t="s">
        <v>8475</v>
      </c>
      <c r="L2808" t="s">
        <v>8475</v>
      </c>
      <c r="M2808" t="s">
        <v>8475</v>
      </c>
      <c r="N2808" t="s">
        <v>8475</v>
      </c>
      <c r="O2808" t="s">
        <v>8475</v>
      </c>
      <c r="P2808" t="s">
        <v>8475</v>
      </c>
      <c r="Q2808" t="s">
        <v>8475</v>
      </c>
      <c r="R2808" t="s">
        <v>8475</v>
      </c>
      <c r="S2808" t="s">
        <v>8475</v>
      </c>
      <c r="T2808" t="s">
        <v>8475</v>
      </c>
      <c r="U2808" t="s">
        <v>8475</v>
      </c>
      <c r="V2808" t="s">
        <v>8475</v>
      </c>
      <c r="W2808" t="s">
        <v>8475</v>
      </c>
      <c r="X2808" t="s">
        <v>8475</v>
      </c>
      <c r="Y2808" t="s">
        <v>8475</v>
      </c>
      <c r="Z2808" t="s">
        <v>8475</v>
      </c>
      <c r="AA2808" t="s">
        <v>8475</v>
      </c>
      <c r="AB2808" t="s">
        <v>8475</v>
      </c>
      <c r="AC2808" t="s">
        <v>8475</v>
      </c>
      <c r="AD2808" t="s">
        <v>8475</v>
      </c>
      <c r="AE2808" t="s">
        <v>8475</v>
      </c>
      <c r="AF2808" t="s">
        <v>8475</v>
      </c>
      <c r="AG2808" t="s">
        <v>8475</v>
      </c>
      <c r="AH2808" t="s">
        <v>8475</v>
      </c>
      <c r="AI2808" t="s">
        <v>27757</v>
      </c>
      <c r="AJ2808" t="s">
        <v>27757</v>
      </c>
      <c r="AK2808" t="s">
        <v>27757</v>
      </c>
      <c r="AL2808" t="s">
        <v>27757</v>
      </c>
      <c r="AM2808" t="s">
        <v>27757</v>
      </c>
      <c r="AN2808" s="11" t="s">
        <v>8475</v>
      </c>
      <c r="AO2808" s="11" t="s">
        <v>8475</v>
      </c>
      <c r="AP2808" s="11" t="s">
        <v>8475</v>
      </c>
      <c r="AQ2808" s="11" t="s">
        <v>8475</v>
      </c>
      <c r="AR2808" s="11" t="str">
        <f>IF($AM2808="별도",INDEX([1]상장!W$11:W$2829,MATCH($A2808,[1]상장!A$11:A$2829,0)),IF($AM2808="연결",INDEX([1]상장!AB$11:AB$2829,MATCH($A2808,[1]상장!A$11:A$2829,0)),""))</f>
        <v/>
      </c>
    </row>
    <row r="2809" spans="1:44" x14ac:dyDescent="0.3">
      <c r="A2809" t="s">
        <v>8409</v>
      </c>
      <c r="B2809" t="s">
        <v>8410</v>
      </c>
      <c r="C2809" t="s">
        <v>8411</v>
      </c>
      <c r="D2809" s="1" t="e">
        <f>INDEX(Sheet2!$B$2:$B$2345,MATCH(Sheet1!$B2809,Sheet2!$C$2:$C$2345,0))</f>
        <v>#N/A</v>
      </c>
      <c r="E2809" t="s">
        <v>8475</v>
      </c>
      <c r="F2809" t="s">
        <v>8475</v>
      </c>
      <c r="G2809" t="s">
        <v>8475</v>
      </c>
      <c r="H2809" t="s">
        <v>8475</v>
      </c>
      <c r="I2809" t="s">
        <v>8475</v>
      </c>
      <c r="J2809" t="s">
        <v>8475</v>
      </c>
      <c r="K2809" t="s">
        <v>8475</v>
      </c>
      <c r="L2809" t="s">
        <v>8475</v>
      </c>
      <c r="M2809" t="s">
        <v>8475</v>
      </c>
      <c r="N2809" t="s">
        <v>8475</v>
      </c>
      <c r="O2809" t="s">
        <v>8475</v>
      </c>
      <c r="P2809" t="s">
        <v>8475</v>
      </c>
      <c r="Q2809" t="s">
        <v>8475</v>
      </c>
      <c r="R2809" t="s">
        <v>8475</v>
      </c>
      <c r="S2809" t="s">
        <v>8475</v>
      </c>
      <c r="T2809" t="s">
        <v>8475</v>
      </c>
      <c r="U2809" t="s">
        <v>8475</v>
      </c>
      <c r="V2809" t="s">
        <v>8475</v>
      </c>
      <c r="W2809" t="s">
        <v>8475</v>
      </c>
      <c r="X2809" t="s">
        <v>8475</v>
      </c>
      <c r="Y2809" t="s">
        <v>8475</v>
      </c>
      <c r="Z2809" t="s">
        <v>8475</v>
      </c>
      <c r="AA2809" t="s">
        <v>8475</v>
      </c>
      <c r="AB2809" t="s">
        <v>8475</v>
      </c>
      <c r="AC2809" t="s">
        <v>8475</v>
      </c>
      <c r="AD2809" t="s">
        <v>8475</v>
      </c>
      <c r="AE2809" t="s">
        <v>8475</v>
      </c>
      <c r="AF2809" t="s">
        <v>8475</v>
      </c>
      <c r="AG2809" t="s">
        <v>8475</v>
      </c>
      <c r="AH2809" t="s">
        <v>8475</v>
      </c>
      <c r="AI2809" t="s">
        <v>27757</v>
      </c>
      <c r="AJ2809" t="s">
        <v>27757</v>
      </c>
      <c r="AK2809" t="s">
        <v>27757</v>
      </c>
      <c r="AL2809" t="s">
        <v>27757</v>
      </c>
      <c r="AM2809" t="s">
        <v>27757</v>
      </c>
      <c r="AN2809" s="11" t="s">
        <v>8475</v>
      </c>
      <c r="AO2809" s="11" t="s">
        <v>8475</v>
      </c>
      <c r="AP2809" s="11" t="s">
        <v>8475</v>
      </c>
      <c r="AQ2809" s="11" t="s">
        <v>8475</v>
      </c>
      <c r="AR2809" s="11" t="str">
        <f>IF($AM2809="별도",INDEX([1]상장!W$11:W$2829,MATCH($A2809,[1]상장!A$11:A$2829,0)),IF($AM2809="연결",INDEX([1]상장!AB$11:AB$2829,MATCH($A2809,[1]상장!A$11:A$2829,0)),""))</f>
        <v/>
      </c>
    </row>
    <row r="2810" spans="1:44" x14ac:dyDescent="0.3">
      <c r="A2810" t="s">
        <v>8412</v>
      </c>
      <c r="B2810" t="s">
        <v>8413</v>
      </c>
      <c r="C2810" t="s">
        <v>8414</v>
      </c>
      <c r="D2810" s="1" t="e">
        <f>INDEX(Sheet2!$B$2:$B$2345,MATCH(Sheet1!$B2810,Sheet2!$C$2:$C$2345,0))</f>
        <v>#N/A</v>
      </c>
      <c r="E2810" t="s">
        <v>8475</v>
      </c>
      <c r="F2810" t="s">
        <v>8475</v>
      </c>
      <c r="G2810" t="s">
        <v>8475</v>
      </c>
      <c r="H2810" t="s">
        <v>8475</v>
      </c>
      <c r="I2810" t="s">
        <v>8475</v>
      </c>
      <c r="J2810" t="s">
        <v>8475</v>
      </c>
      <c r="K2810" t="s">
        <v>8475</v>
      </c>
      <c r="L2810" t="s">
        <v>8475</v>
      </c>
      <c r="M2810" t="s">
        <v>8475</v>
      </c>
      <c r="N2810" t="s">
        <v>8475</v>
      </c>
      <c r="O2810" t="s">
        <v>8475</v>
      </c>
      <c r="P2810" t="s">
        <v>8475</v>
      </c>
      <c r="Q2810" t="s">
        <v>8475</v>
      </c>
      <c r="R2810" t="s">
        <v>8475</v>
      </c>
      <c r="S2810" t="s">
        <v>8475</v>
      </c>
      <c r="T2810" t="s">
        <v>8475</v>
      </c>
      <c r="U2810" t="s">
        <v>8475</v>
      </c>
      <c r="V2810" t="s">
        <v>8475</v>
      </c>
      <c r="W2810" t="s">
        <v>8475</v>
      </c>
      <c r="X2810" t="s">
        <v>8475</v>
      </c>
      <c r="Y2810" t="s">
        <v>8475</v>
      </c>
      <c r="Z2810" t="s">
        <v>8475</v>
      </c>
      <c r="AA2810" t="s">
        <v>8475</v>
      </c>
      <c r="AB2810" t="s">
        <v>8475</v>
      </c>
      <c r="AC2810" t="s">
        <v>8475</v>
      </c>
      <c r="AD2810" t="s">
        <v>8475</v>
      </c>
      <c r="AE2810" t="s">
        <v>8475</v>
      </c>
      <c r="AF2810" t="s">
        <v>8475</v>
      </c>
      <c r="AG2810" t="s">
        <v>8475</v>
      </c>
      <c r="AH2810" t="s">
        <v>8475</v>
      </c>
      <c r="AI2810" t="s">
        <v>27757</v>
      </c>
      <c r="AJ2810" t="s">
        <v>27757</v>
      </c>
      <c r="AK2810" t="s">
        <v>27757</v>
      </c>
      <c r="AL2810" t="s">
        <v>27757</v>
      </c>
      <c r="AM2810" t="s">
        <v>27757</v>
      </c>
      <c r="AN2810" s="11" t="s">
        <v>8475</v>
      </c>
      <c r="AO2810" s="11" t="s">
        <v>8475</v>
      </c>
      <c r="AP2810" s="11" t="s">
        <v>8475</v>
      </c>
      <c r="AQ2810" s="11" t="s">
        <v>8475</v>
      </c>
      <c r="AR2810" s="11" t="str">
        <f>IF($AM2810="별도",INDEX([1]상장!W$11:W$2829,MATCH($A2810,[1]상장!A$11:A$2829,0)),IF($AM2810="연결",INDEX([1]상장!AB$11:AB$2829,MATCH($A2810,[1]상장!A$11:A$2829,0)),""))</f>
        <v/>
      </c>
    </row>
    <row r="2811" spans="1:44" x14ac:dyDescent="0.3">
      <c r="A2811" t="s">
        <v>8415</v>
      </c>
      <c r="B2811" t="s">
        <v>8416</v>
      </c>
      <c r="C2811" t="s">
        <v>8417</v>
      </c>
      <c r="D2811" s="1" t="e">
        <f>INDEX(Sheet2!$B$2:$B$2345,MATCH(Sheet1!$B2811,Sheet2!$C$2:$C$2345,0))</f>
        <v>#N/A</v>
      </c>
      <c r="E2811" t="s">
        <v>8475</v>
      </c>
      <c r="F2811" t="s">
        <v>8475</v>
      </c>
      <c r="G2811" t="s">
        <v>8475</v>
      </c>
      <c r="H2811" t="s">
        <v>8475</v>
      </c>
      <c r="I2811" t="s">
        <v>8475</v>
      </c>
      <c r="J2811" t="s">
        <v>8475</v>
      </c>
      <c r="K2811" t="s">
        <v>8475</v>
      </c>
      <c r="L2811" t="s">
        <v>8475</v>
      </c>
      <c r="M2811" t="s">
        <v>8475</v>
      </c>
      <c r="N2811" t="s">
        <v>8475</v>
      </c>
      <c r="O2811" t="s">
        <v>8475</v>
      </c>
      <c r="P2811" t="s">
        <v>8475</v>
      </c>
      <c r="Q2811" t="s">
        <v>8475</v>
      </c>
      <c r="R2811" t="s">
        <v>8475</v>
      </c>
      <c r="S2811" t="s">
        <v>8475</v>
      </c>
      <c r="T2811" t="s">
        <v>8475</v>
      </c>
      <c r="U2811" t="s">
        <v>8475</v>
      </c>
      <c r="V2811" t="s">
        <v>8475</v>
      </c>
      <c r="W2811" t="s">
        <v>8475</v>
      </c>
      <c r="X2811" t="s">
        <v>8475</v>
      </c>
      <c r="Y2811" t="s">
        <v>8475</v>
      </c>
      <c r="Z2811" t="s">
        <v>8475</v>
      </c>
      <c r="AA2811" t="s">
        <v>8475</v>
      </c>
      <c r="AB2811" t="s">
        <v>8475</v>
      </c>
      <c r="AC2811" t="s">
        <v>8475</v>
      </c>
      <c r="AD2811" t="s">
        <v>8475</v>
      </c>
      <c r="AE2811" t="s">
        <v>8475</v>
      </c>
      <c r="AF2811" t="s">
        <v>8475</v>
      </c>
      <c r="AG2811" t="s">
        <v>8475</v>
      </c>
      <c r="AH2811" t="s">
        <v>8475</v>
      </c>
      <c r="AI2811" t="s">
        <v>27757</v>
      </c>
      <c r="AJ2811" t="s">
        <v>27757</v>
      </c>
      <c r="AK2811" t="s">
        <v>27757</v>
      </c>
      <c r="AL2811" t="s">
        <v>27757</v>
      </c>
      <c r="AM2811" t="s">
        <v>27757</v>
      </c>
      <c r="AN2811" s="11" t="s">
        <v>8475</v>
      </c>
      <c r="AO2811" s="11" t="s">
        <v>8475</v>
      </c>
      <c r="AP2811" s="11" t="s">
        <v>8475</v>
      </c>
      <c r="AQ2811" s="11" t="s">
        <v>8475</v>
      </c>
      <c r="AR2811" s="11" t="str">
        <f>IF($AM2811="별도",INDEX([1]상장!W$11:W$2829,MATCH($A2811,[1]상장!A$11:A$2829,0)),IF($AM2811="연결",INDEX([1]상장!AB$11:AB$2829,MATCH($A2811,[1]상장!A$11:A$2829,0)),""))</f>
        <v/>
      </c>
    </row>
    <row r="2812" spans="1:44" x14ac:dyDescent="0.3">
      <c r="A2812" t="s">
        <v>8418</v>
      </c>
      <c r="B2812" t="s">
        <v>8419</v>
      </c>
      <c r="C2812" t="s">
        <v>8420</v>
      </c>
      <c r="D2812" s="1" t="e">
        <f>INDEX(Sheet2!$B$2:$B$2345,MATCH(Sheet1!$B2812,Sheet2!$C$2:$C$2345,0))</f>
        <v>#N/A</v>
      </c>
      <c r="E2812" t="s">
        <v>8475</v>
      </c>
      <c r="F2812" t="s">
        <v>8475</v>
      </c>
      <c r="G2812" t="s">
        <v>8475</v>
      </c>
      <c r="H2812" t="s">
        <v>8475</v>
      </c>
      <c r="I2812" t="s">
        <v>8475</v>
      </c>
      <c r="J2812" t="s">
        <v>8475</v>
      </c>
      <c r="K2812" t="s">
        <v>8475</v>
      </c>
      <c r="L2812" t="s">
        <v>8475</v>
      </c>
      <c r="M2812" t="s">
        <v>8475</v>
      </c>
      <c r="N2812" t="s">
        <v>8475</v>
      </c>
      <c r="O2812" t="s">
        <v>8475</v>
      </c>
      <c r="P2812" t="s">
        <v>8475</v>
      </c>
      <c r="Q2812" t="s">
        <v>8475</v>
      </c>
      <c r="R2812" t="s">
        <v>8475</v>
      </c>
      <c r="S2812" t="s">
        <v>8475</v>
      </c>
      <c r="T2812" t="s">
        <v>8475</v>
      </c>
      <c r="U2812" t="s">
        <v>8475</v>
      </c>
      <c r="V2812" t="s">
        <v>8475</v>
      </c>
      <c r="W2812" t="s">
        <v>8475</v>
      </c>
      <c r="X2812" t="s">
        <v>8475</v>
      </c>
      <c r="Y2812" t="s">
        <v>8475</v>
      </c>
      <c r="Z2812" t="s">
        <v>8475</v>
      </c>
      <c r="AA2812" t="s">
        <v>8475</v>
      </c>
      <c r="AB2812" t="s">
        <v>8475</v>
      </c>
      <c r="AC2812" t="s">
        <v>8475</v>
      </c>
      <c r="AD2812" t="s">
        <v>8475</v>
      </c>
      <c r="AE2812" t="s">
        <v>8475</v>
      </c>
      <c r="AF2812" t="s">
        <v>8475</v>
      </c>
      <c r="AG2812" t="s">
        <v>8475</v>
      </c>
      <c r="AH2812" t="s">
        <v>8475</v>
      </c>
      <c r="AI2812" t="s">
        <v>27757</v>
      </c>
      <c r="AJ2812" t="s">
        <v>27757</v>
      </c>
      <c r="AK2812" t="s">
        <v>27757</v>
      </c>
      <c r="AL2812" t="s">
        <v>27757</v>
      </c>
      <c r="AM2812" t="s">
        <v>27757</v>
      </c>
      <c r="AN2812" s="11" t="s">
        <v>8475</v>
      </c>
      <c r="AO2812" s="11" t="s">
        <v>8475</v>
      </c>
      <c r="AP2812" s="11" t="s">
        <v>8475</v>
      </c>
      <c r="AQ2812" s="11" t="s">
        <v>8475</v>
      </c>
      <c r="AR2812" s="11" t="str">
        <f>IF($AM2812="별도",INDEX([1]상장!W$11:W$2829,MATCH($A2812,[1]상장!A$11:A$2829,0)),IF($AM2812="연결",INDEX([1]상장!AB$11:AB$2829,MATCH($A2812,[1]상장!A$11:A$2829,0)),""))</f>
        <v/>
      </c>
    </row>
    <row r="2813" spans="1:44" x14ac:dyDescent="0.3">
      <c r="A2813" t="s">
        <v>8421</v>
      </c>
      <c r="B2813" t="s">
        <v>8422</v>
      </c>
      <c r="C2813" t="s">
        <v>8423</v>
      </c>
      <c r="D2813" s="1" t="str">
        <f>INDEX(Sheet2!$B$2:$B$2345,MATCH(Sheet1!$B2813,Sheet2!$C$2:$C$2345,0))</f>
        <v>유니드비티플러스</v>
      </c>
      <c r="E2813" t="s">
        <v>8475</v>
      </c>
      <c r="F2813" t="s">
        <v>8475</v>
      </c>
      <c r="G2813" t="s">
        <v>8475</v>
      </c>
      <c r="H2813" t="s">
        <v>8475</v>
      </c>
      <c r="I2813" t="s">
        <v>8475</v>
      </c>
      <c r="J2813" t="s">
        <v>8475</v>
      </c>
      <c r="K2813" t="s">
        <v>8475</v>
      </c>
      <c r="L2813" t="s">
        <v>8475</v>
      </c>
      <c r="M2813" t="s">
        <v>22134</v>
      </c>
      <c r="N2813">
        <v>88.94</v>
      </c>
      <c r="O2813" t="s">
        <v>8475</v>
      </c>
      <c r="P2813" t="s">
        <v>8475</v>
      </c>
      <c r="Q2813" t="s">
        <v>8475</v>
      </c>
      <c r="R2813" t="s">
        <v>8475</v>
      </c>
      <c r="S2813" t="s">
        <v>8475</v>
      </c>
      <c r="T2813" t="s">
        <v>8475</v>
      </c>
      <c r="U2813" t="s">
        <v>8475</v>
      </c>
      <c r="V2813" t="s">
        <v>8475</v>
      </c>
      <c r="W2813" t="s">
        <v>22135</v>
      </c>
      <c r="X2813">
        <v>11.05</v>
      </c>
      <c r="Y2813" t="s">
        <v>8475</v>
      </c>
      <c r="Z2813" t="s">
        <v>8475</v>
      </c>
      <c r="AA2813" t="s">
        <v>8475</v>
      </c>
      <c r="AB2813" t="s">
        <v>8475</v>
      </c>
      <c r="AC2813" t="s">
        <v>8475</v>
      </c>
      <c r="AD2813" t="s">
        <v>8475</v>
      </c>
      <c r="AE2813" t="s">
        <v>8475</v>
      </c>
      <c r="AF2813" t="s">
        <v>8475</v>
      </c>
      <c r="AG2813" t="s">
        <v>8475</v>
      </c>
      <c r="AH2813" t="s">
        <v>8475</v>
      </c>
      <c r="AI2813" t="s">
        <v>27757</v>
      </c>
      <c r="AJ2813" t="s">
        <v>27757</v>
      </c>
      <c r="AK2813" t="s">
        <v>27757</v>
      </c>
      <c r="AL2813" t="s">
        <v>27757</v>
      </c>
      <c r="AM2813" t="s">
        <v>27756</v>
      </c>
      <c r="AN2813" s="11" t="s">
        <v>8475</v>
      </c>
      <c r="AO2813" s="11" t="s">
        <v>8475</v>
      </c>
      <c r="AP2813" s="11" t="s">
        <v>8475</v>
      </c>
      <c r="AQ2813" s="11" t="s">
        <v>8475</v>
      </c>
      <c r="AR2813" s="11">
        <f>IF($AM2813="별도",INDEX([1]상장!W$11:W$2829,MATCH($A2813,[1]상장!A$11:A$2829,0)),IF($AM2813="연결",INDEX([1]상장!AB$11:AB$2829,MATCH($A2813,[1]상장!A$11:A$2829,0)),""))</f>
        <v>29221282000</v>
      </c>
    </row>
    <row r="2814" spans="1:44" x14ac:dyDescent="0.3">
      <c r="A2814" t="s">
        <v>8424</v>
      </c>
      <c r="B2814" t="s">
        <v>8425</v>
      </c>
      <c r="C2814" t="s">
        <v>8426</v>
      </c>
      <c r="D2814" s="1" t="e">
        <f>INDEX(Sheet2!$B$2:$B$2345,MATCH(Sheet1!$B2814,Sheet2!$C$2:$C$2345,0))</f>
        <v>#N/A</v>
      </c>
      <c r="E2814" t="s">
        <v>8475</v>
      </c>
      <c r="F2814" t="s">
        <v>8475</v>
      </c>
      <c r="G2814" t="s">
        <v>8475</v>
      </c>
      <c r="H2814" t="s">
        <v>8475</v>
      </c>
      <c r="I2814" t="s">
        <v>8475</v>
      </c>
      <c r="J2814" t="s">
        <v>8475</v>
      </c>
      <c r="K2814" t="s">
        <v>8475</v>
      </c>
      <c r="L2814" t="s">
        <v>8475</v>
      </c>
      <c r="M2814" t="s">
        <v>8475</v>
      </c>
      <c r="N2814" t="s">
        <v>8475</v>
      </c>
      <c r="O2814" t="s">
        <v>8475</v>
      </c>
      <c r="P2814" t="s">
        <v>8475</v>
      </c>
      <c r="Q2814" t="s">
        <v>8475</v>
      </c>
      <c r="R2814" t="s">
        <v>8475</v>
      </c>
      <c r="S2814" t="s">
        <v>8475</v>
      </c>
      <c r="T2814" t="s">
        <v>8475</v>
      </c>
      <c r="U2814" t="s">
        <v>8475</v>
      </c>
      <c r="V2814" t="s">
        <v>8475</v>
      </c>
      <c r="W2814" t="s">
        <v>8475</v>
      </c>
      <c r="X2814" t="s">
        <v>8475</v>
      </c>
      <c r="Y2814" t="s">
        <v>8475</v>
      </c>
      <c r="Z2814" t="s">
        <v>8475</v>
      </c>
      <c r="AA2814" t="s">
        <v>8475</v>
      </c>
      <c r="AB2814" t="s">
        <v>8475</v>
      </c>
      <c r="AC2814" t="s">
        <v>8475</v>
      </c>
      <c r="AD2814" t="s">
        <v>8475</v>
      </c>
      <c r="AE2814" t="s">
        <v>8475</v>
      </c>
      <c r="AF2814" t="s">
        <v>8475</v>
      </c>
      <c r="AG2814" t="s">
        <v>8475</v>
      </c>
      <c r="AH2814" t="s">
        <v>8475</v>
      </c>
      <c r="AI2814" t="s">
        <v>27757</v>
      </c>
      <c r="AJ2814" t="s">
        <v>27757</v>
      </c>
      <c r="AK2814" t="s">
        <v>27757</v>
      </c>
      <c r="AL2814" t="s">
        <v>27757</v>
      </c>
      <c r="AM2814" t="s">
        <v>27757</v>
      </c>
      <c r="AN2814" s="11" t="s">
        <v>8475</v>
      </c>
      <c r="AO2814" s="11" t="s">
        <v>8475</v>
      </c>
      <c r="AP2814" s="11" t="s">
        <v>8475</v>
      </c>
      <c r="AQ2814" s="11" t="s">
        <v>8475</v>
      </c>
      <c r="AR2814" s="11" t="str">
        <f>IF($AM2814="별도",INDEX([1]상장!W$11:W$2829,MATCH($A2814,[1]상장!A$11:A$2829,0)),IF($AM2814="연결",INDEX([1]상장!AB$11:AB$2829,MATCH($A2814,[1]상장!A$11:A$2829,0)),""))</f>
        <v/>
      </c>
    </row>
    <row r="2815" spans="1:44" x14ac:dyDescent="0.3">
      <c r="A2815" t="s">
        <v>8427</v>
      </c>
      <c r="B2815" t="s">
        <v>8428</v>
      </c>
      <c r="C2815" t="s">
        <v>8429</v>
      </c>
      <c r="D2815" s="1" t="e">
        <f>INDEX(Sheet2!$B$2:$B$2345,MATCH(Sheet1!$B2815,Sheet2!$C$2:$C$2345,0))</f>
        <v>#N/A</v>
      </c>
      <c r="E2815" t="s">
        <v>8475</v>
      </c>
      <c r="F2815" t="s">
        <v>8475</v>
      </c>
      <c r="G2815" t="s">
        <v>8475</v>
      </c>
      <c r="H2815" t="s">
        <v>8475</v>
      </c>
      <c r="I2815" t="s">
        <v>8475</v>
      </c>
      <c r="J2815" t="s">
        <v>8475</v>
      </c>
      <c r="K2815" t="s">
        <v>8475</v>
      </c>
      <c r="L2815" t="s">
        <v>8475</v>
      </c>
      <c r="M2815" t="s">
        <v>8475</v>
      </c>
      <c r="N2815" t="s">
        <v>8475</v>
      </c>
      <c r="O2815" t="s">
        <v>8475</v>
      </c>
      <c r="P2815" t="s">
        <v>8475</v>
      </c>
      <c r="Q2815" t="s">
        <v>8475</v>
      </c>
      <c r="R2815" t="s">
        <v>8475</v>
      </c>
      <c r="S2815" t="s">
        <v>8475</v>
      </c>
      <c r="T2815" t="s">
        <v>8475</v>
      </c>
      <c r="U2815" t="s">
        <v>8475</v>
      </c>
      <c r="V2815" t="s">
        <v>8475</v>
      </c>
      <c r="W2815" t="s">
        <v>8475</v>
      </c>
      <c r="X2815" t="s">
        <v>8475</v>
      </c>
      <c r="Y2815" t="s">
        <v>8475</v>
      </c>
      <c r="Z2815" t="s">
        <v>8475</v>
      </c>
      <c r="AA2815" t="s">
        <v>8475</v>
      </c>
      <c r="AB2815" t="s">
        <v>8475</v>
      </c>
      <c r="AC2815" t="s">
        <v>8475</v>
      </c>
      <c r="AD2815" t="s">
        <v>8475</v>
      </c>
      <c r="AE2815" t="s">
        <v>8475</v>
      </c>
      <c r="AF2815" t="s">
        <v>8475</v>
      </c>
      <c r="AG2815" t="s">
        <v>8475</v>
      </c>
      <c r="AH2815" t="s">
        <v>8475</v>
      </c>
      <c r="AI2815" t="s">
        <v>27757</v>
      </c>
      <c r="AJ2815" t="s">
        <v>27757</v>
      </c>
      <c r="AK2815" t="s">
        <v>27757</v>
      </c>
      <c r="AL2815" t="s">
        <v>27757</v>
      </c>
      <c r="AM2815" t="s">
        <v>27757</v>
      </c>
      <c r="AN2815" s="11" t="s">
        <v>8475</v>
      </c>
      <c r="AO2815" s="11" t="s">
        <v>8475</v>
      </c>
      <c r="AP2815" s="11" t="s">
        <v>8475</v>
      </c>
      <c r="AQ2815" s="11" t="s">
        <v>8475</v>
      </c>
      <c r="AR2815" s="11" t="str">
        <f>IF($AM2815="별도",INDEX([1]상장!W$11:W$2829,MATCH($A2815,[1]상장!A$11:A$2829,0)),IF($AM2815="연결",INDEX([1]상장!AB$11:AB$2829,MATCH($A2815,[1]상장!A$11:A$2829,0)),""))</f>
        <v/>
      </c>
    </row>
    <row r="2816" spans="1:44" x14ac:dyDescent="0.3">
      <c r="A2816" t="s">
        <v>8430</v>
      </c>
      <c r="B2816" t="s">
        <v>8431</v>
      </c>
      <c r="C2816" t="s">
        <v>8432</v>
      </c>
      <c r="D2816" s="1" t="e">
        <f>INDEX(Sheet2!$B$2:$B$2345,MATCH(Sheet1!$B2816,Sheet2!$C$2:$C$2345,0))</f>
        <v>#N/A</v>
      </c>
      <c r="E2816" t="s">
        <v>8475</v>
      </c>
      <c r="F2816" t="s">
        <v>8475</v>
      </c>
      <c r="G2816" t="s">
        <v>8475</v>
      </c>
      <c r="H2816" t="s">
        <v>8475</v>
      </c>
      <c r="I2816" t="s">
        <v>8475</v>
      </c>
      <c r="J2816" t="s">
        <v>8475</v>
      </c>
      <c r="K2816" t="s">
        <v>8475</v>
      </c>
      <c r="L2816" t="s">
        <v>8475</v>
      </c>
      <c r="M2816" t="s">
        <v>8475</v>
      </c>
      <c r="N2816" t="s">
        <v>8475</v>
      </c>
      <c r="O2816" t="s">
        <v>8475</v>
      </c>
      <c r="P2816" t="s">
        <v>8475</v>
      </c>
      <c r="Q2816" t="s">
        <v>8475</v>
      </c>
      <c r="R2816" t="s">
        <v>8475</v>
      </c>
      <c r="S2816" t="s">
        <v>8475</v>
      </c>
      <c r="T2816" t="s">
        <v>8475</v>
      </c>
      <c r="U2816" t="s">
        <v>8475</v>
      </c>
      <c r="V2816" t="s">
        <v>8475</v>
      </c>
      <c r="W2816" t="s">
        <v>8475</v>
      </c>
      <c r="X2816" t="s">
        <v>8475</v>
      </c>
      <c r="Y2816" t="s">
        <v>8475</v>
      </c>
      <c r="Z2816" t="s">
        <v>8475</v>
      </c>
      <c r="AA2816" t="s">
        <v>8475</v>
      </c>
      <c r="AB2816" t="s">
        <v>8475</v>
      </c>
      <c r="AC2816" t="s">
        <v>8475</v>
      </c>
      <c r="AD2816" t="s">
        <v>8475</v>
      </c>
      <c r="AE2816" t="s">
        <v>8475</v>
      </c>
      <c r="AF2816" t="s">
        <v>8475</v>
      </c>
      <c r="AG2816" t="s">
        <v>8475</v>
      </c>
      <c r="AH2816" t="s">
        <v>8475</v>
      </c>
      <c r="AI2816" t="s">
        <v>27757</v>
      </c>
      <c r="AJ2816" t="s">
        <v>27757</v>
      </c>
      <c r="AK2816" t="s">
        <v>27757</v>
      </c>
      <c r="AL2816" t="s">
        <v>27757</v>
      </c>
      <c r="AM2816" t="s">
        <v>27757</v>
      </c>
      <c r="AN2816" s="11" t="s">
        <v>8475</v>
      </c>
      <c r="AO2816" s="11" t="s">
        <v>8475</v>
      </c>
      <c r="AP2816" s="11" t="s">
        <v>8475</v>
      </c>
      <c r="AQ2816" s="11" t="s">
        <v>8475</v>
      </c>
      <c r="AR2816" s="11" t="str">
        <f>IF($AM2816="별도",INDEX([1]상장!W$11:W$2829,MATCH($A2816,[1]상장!A$11:A$2829,0)),IF($AM2816="연결",INDEX([1]상장!AB$11:AB$2829,MATCH($A2816,[1]상장!A$11:A$2829,0)),""))</f>
        <v/>
      </c>
    </row>
    <row r="2817" spans="1:44" x14ac:dyDescent="0.3">
      <c r="A2817" t="s">
        <v>8433</v>
      </c>
      <c r="B2817" t="s">
        <v>8434</v>
      </c>
      <c r="C2817" t="s">
        <v>8435</v>
      </c>
      <c r="D2817" s="1" t="e">
        <f>INDEX(Sheet2!$B$2:$B$2345,MATCH(Sheet1!$B2817,Sheet2!$C$2:$C$2345,0))</f>
        <v>#N/A</v>
      </c>
      <c r="E2817" t="s">
        <v>8475</v>
      </c>
      <c r="F2817" t="s">
        <v>8475</v>
      </c>
      <c r="G2817" t="s">
        <v>8475</v>
      </c>
      <c r="H2817" t="s">
        <v>8475</v>
      </c>
      <c r="I2817" t="s">
        <v>8475</v>
      </c>
      <c r="J2817" t="s">
        <v>8475</v>
      </c>
      <c r="K2817" t="s">
        <v>8475</v>
      </c>
      <c r="L2817" t="s">
        <v>8475</v>
      </c>
      <c r="M2817" t="s">
        <v>8475</v>
      </c>
      <c r="N2817" t="s">
        <v>8475</v>
      </c>
      <c r="O2817" t="s">
        <v>8475</v>
      </c>
      <c r="P2817" t="s">
        <v>8475</v>
      </c>
      <c r="Q2817" t="s">
        <v>8475</v>
      </c>
      <c r="R2817" t="s">
        <v>8475</v>
      </c>
      <c r="S2817" t="s">
        <v>8475</v>
      </c>
      <c r="T2817" t="s">
        <v>8475</v>
      </c>
      <c r="U2817" t="s">
        <v>8475</v>
      </c>
      <c r="V2817" t="s">
        <v>8475</v>
      </c>
      <c r="W2817" t="s">
        <v>8475</v>
      </c>
      <c r="X2817" t="s">
        <v>8475</v>
      </c>
      <c r="Y2817" t="s">
        <v>8475</v>
      </c>
      <c r="Z2817" t="s">
        <v>8475</v>
      </c>
      <c r="AA2817" t="s">
        <v>8475</v>
      </c>
      <c r="AB2817" t="s">
        <v>8475</v>
      </c>
      <c r="AC2817" t="s">
        <v>8475</v>
      </c>
      <c r="AD2817" t="s">
        <v>8475</v>
      </c>
      <c r="AE2817" t="s">
        <v>8475</v>
      </c>
      <c r="AF2817" t="s">
        <v>8475</v>
      </c>
      <c r="AG2817" t="s">
        <v>8475</v>
      </c>
      <c r="AH2817" t="s">
        <v>8475</v>
      </c>
      <c r="AI2817" t="s">
        <v>27757</v>
      </c>
      <c r="AJ2817" t="s">
        <v>27757</v>
      </c>
      <c r="AK2817" t="s">
        <v>27757</v>
      </c>
      <c r="AL2817" t="s">
        <v>27757</v>
      </c>
      <c r="AM2817" t="s">
        <v>27757</v>
      </c>
      <c r="AN2817" s="11" t="s">
        <v>8475</v>
      </c>
      <c r="AO2817" s="11" t="s">
        <v>8475</v>
      </c>
      <c r="AP2817" s="11" t="s">
        <v>8475</v>
      </c>
      <c r="AQ2817" s="11" t="s">
        <v>8475</v>
      </c>
      <c r="AR2817" s="11" t="str">
        <f>IF($AM2817="별도",INDEX([1]상장!W$11:W$2829,MATCH($A2817,[1]상장!A$11:A$2829,0)),IF($AM2817="연결",INDEX([1]상장!AB$11:AB$2829,MATCH($A2817,[1]상장!A$11:A$2829,0)),""))</f>
        <v/>
      </c>
    </row>
    <row r="2818" spans="1:44" x14ac:dyDescent="0.3">
      <c r="A2818" t="s">
        <v>8436</v>
      </c>
      <c r="B2818" t="s">
        <v>8437</v>
      </c>
      <c r="C2818" t="s">
        <v>8438</v>
      </c>
      <c r="D2818" s="1" t="e">
        <f>INDEX(Sheet2!$B$2:$B$2345,MATCH(Sheet1!$B2818,Sheet2!$C$2:$C$2345,0))</f>
        <v>#N/A</v>
      </c>
      <c r="E2818" t="s">
        <v>8475</v>
      </c>
      <c r="F2818" t="s">
        <v>8475</v>
      </c>
      <c r="G2818" t="s">
        <v>8475</v>
      </c>
      <c r="H2818" t="s">
        <v>8475</v>
      </c>
      <c r="I2818" t="s">
        <v>8475</v>
      </c>
      <c r="J2818" t="s">
        <v>8475</v>
      </c>
      <c r="K2818" t="s">
        <v>8475</v>
      </c>
      <c r="L2818" t="s">
        <v>8475</v>
      </c>
      <c r="M2818" t="s">
        <v>8475</v>
      </c>
      <c r="N2818" t="s">
        <v>8475</v>
      </c>
      <c r="O2818" t="s">
        <v>8475</v>
      </c>
      <c r="P2818" t="s">
        <v>8475</v>
      </c>
      <c r="Q2818" t="s">
        <v>8475</v>
      </c>
      <c r="R2818" t="s">
        <v>8475</v>
      </c>
      <c r="S2818" t="s">
        <v>8475</v>
      </c>
      <c r="T2818" t="s">
        <v>8475</v>
      </c>
      <c r="U2818" t="s">
        <v>8475</v>
      </c>
      <c r="V2818" t="s">
        <v>8475</v>
      </c>
      <c r="W2818" t="s">
        <v>8475</v>
      </c>
      <c r="X2818" t="s">
        <v>8475</v>
      </c>
      <c r="Y2818" t="s">
        <v>8475</v>
      </c>
      <c r="Z2818" t="s">
        <v>8475</v>
      </c>
      <c r="AA2818" t="s">
        <v>8475</v>
      </c>
      <c r="AB2818" t="s">
        <v>8475</v>
      </c>
      <c r="AC2818" t="s">
        <v>8475</v>
      </c>
      <c r="AD2818" t="s">
        <v>8475</v>
      </c>
      <c r="AE2818" t="s">
        <v>8475</v>
      </c>
      <c r="AF2818" t="s">
        <v>8475</v>
      </c>
      <c r="AG2818" t="s">
        <v>8475</v>
      </c>
      <c r="AH2818" t="s">
        <v>8475</v>
      </c>
      <c r="AI2818" t="s">
        <v>27757</v>
      </c>
      <c r="AJ2818" t="s">
        <v>27757</v>
      </c>
      <c r="AK2818" t="s">
        <v>27757</v>
      </c>
      <c r="AL2818" t="s">
        <v>27757</v>
      </c>
      <c r="AM2818" t="s">
        <v>27757</v>
      </c>
      <c r="AN2818" s="11" t="s">
        <v>8475</v>
      </c>
      <c r="AO2818" s="11" t="s">
        <v>8475</v>
      </c>
      <c r="AP2818" s="11" t="s">
        <v>8475</v>
      </c>
      <c r="AQ2818" s="11" t="s">
        <v>8475</v>
      </c>
      <c r="AR2818" s="11" t="str">
        <f>IF($AM2818="별도",INDEX([1]상장!W$11:W$2829,MATCH($A2818,[1]상장!A$11:A$2829,0)),IF($AM2818="연결",INDEX([1]상장!AB$11:AB$2829,MATCH($A2818,[1]상장!A$11:A$2829,0)),""))</f>
        <v/>
      </c>
    </row>
    <row r="2819" spans="1:44" x14ac:dyDescent="0.3">
      <c r="A2819" t="s">
        <v>8439</v>
      </c>
      <c r="B2819" t="s">
        <v>8440</v>
      </c>
      <c r="C2819" t="s">
        <v>8441</v>
      </c>
      <c r="D2819" s="1" t="str">
        <f>INDEX(Sheet2!$B$2:$B$2345,MATCH(Sheet1!$B2819,Sheet2!$C$2:$C$2345,0))</f>
        <v>에스제이그룹</v>
      </c>
      <c r="E2819" t="s">
        <v>8475</v>
      </c>
      <c r="F2819" t="s">
        <v>8475</v>
      </c>
      <c r="G2819" t="s">
        <v>22136</v>
      </c>
      <c r="H2819">
        <v>43.65</v>
      </c>
      <c r="I2819" t="s">
        <v>22137</v>
      </c>
      <c r="J2819">
        <v>73.260000000000005</v>
      </c>
      <c r="K2819" t="s">
        <v>22138</v>
      </c>
      <c r="L2819">
        <v>75.930000000000007</v>
      </c>
      <c r="M2819" t="s">
        <v>8475</v>
      </c>
      <c r="N2819" t="s">
        <v>8475</v>
      </c>
      <c r="O2819" t="s">
        <v>8475</v>
      </c>
      <c r="P2819" t="s">
        <v>8475</v>
      </c>
      <c r="Q2819" t="s">
        <v>22139</v>
      </c>
      <c r="R2819">
        <v>22.14</v>
      </c>
      <c r="S2819" t="s">
        <v>22140</v>
      </c>
      <c r="T2819">
        <v>26.61</v>
      </c>
      <c r="U2819" t="s">
        <v>22141</v>
      </c>
      <c r="V2819">
        <v>23.86</v>
      </c>
      <c r="W2819" t="s">
        <v>8475</v>
      </c>
      <c r="X2819" t="s">
        <v>8475</v>
      </c>
      <c r="Y2819" t="s">
        <v>8475</v>
      </c>
      <c r="Z2819" t="s">
        <v>8475</v>
      </c>
      <c r="AA2819" t="s">
        <v>22142</v>
      </c>
      <c r="AB2819">
        <v>19.91</v>
      </c>
      <c r="AC2819" t="s">
        <v>22143</v>
      </c>
      <c r="AD2819">
        <v>0.12</v>
      </c>
      <c r="AE2819" t="s">
        <v>22144</v>
      </c>
      <c r="AF2819">
        <v>0.2</v>
      </c>
      <c r="AG2819" t="s">
        <v>8475</v>
      </c>
      <c r="AH2819">
        <v>0.2</v>
      </c>
      <c r="AI2819" t="s">
        <v>27755</v>
      </c>
      <c r="AJ2819" t="s">
        <v>27755</v>
      </c>
      <c r="AK2819" t="s">
        <v>27755</v>
      </c>
      <c r="AL2819" t="s">
        <v>27755</v>
      </c>
      <c r="AM2819" t="s">
        <v>27755</v>
      </c>
      <c r="AN2819" s="11">
        <v>68629893000</v>
      </c>
      <c r="AO2819" s="11">
        <v>109494821000</v>
      </c>
      <c r="AP2819" s="11">
        <v>107106734000</v>
      </c>
      <c r="AQ2819" s="11">
        <v>149730740000</v>
      </c>
      <c r="AR2819" s="11">
        <f>IF($AM2819="별도",INDEX([1]상장!W$11:W$2829,MATCH($A2819,[1]상장!A$11:A$2829,0)),IF($AM2819="연결",INDEX([1]상장!AB$11:AB$2829,MATCH($A2819,[1]상장!A$11:A$2829,0)),""))</f>
        <v>197862797000</v>
      </c>
    </row>
    <row r="2820" spans="1:44" x14ac:dyDescent="0.3">
      <c r="A2820" t="s">
        <v>8442</v>
      </c>
      <c r="B2820" t="s">
        <v>8443</v>
      </c>
      <c r="C2820" t="s">
        <v>8444</v>
      </c>
      <c r="D2820" s="1" t="str">
        <f>INDEX(Sheet2!$B$2:$B$2345,MATCH(Sheet1!$B2820,Sheet2!$C$2:$C$2345,0))</f>
        <v>데브시스터즈</v>
      </c>
      <c r="E2820" t="s">
        <v>21167</v>
      </c>
      <c r="F2820">
        <v>98.11</v>
      </c>
      <c r="G2820" t="s">
        <v>22145</v>
      </c>
      <c r="H2820">
        <v>97.92</v>
      </c>
      <c r="I2820" t="s">
        <v>22145</v>
      </c>
      <c r="J2820">
        <v>98.78</v>
      </c>
      <c r="K2820" t="s">
        <v>22146</v>
      </c>
      <c r="L2820">
        <v>99.44</v>
      </c>
      <c r="M2820" t="s">
        <v>8475</v>
      </c>
      <c r="N2820" t="s">
        <v>8475</v>
      </c>
      <c r="O2820" t="s">
        <v>22147</v>
      </c>
      <c r="P2820">
        <v>1.84</v>
      </c>
      <c r="Q2820" t="s">
        <v>22148</v>
      </c>
      <c r="R2820">
        <v>1.54</v>
      </c>
      <c r="S2820" t="s">
        <v>22148</v>
      </c>
      <c r="T2820">
        <v>0.92</v>
      </c>
      <c r="U2820" t="s">
        <v>22149</v>
      </c>
      <c r="V2820">
        <v>0.49</v>
      </c>
      <c r="W2820" t="s">
        <v>8475</v>
      </c>
      <c r="X2820" t="s">
        <v>8475</v>
      </c>
      <c r="Y2820" t="s">
        <v>22150</v>
      </c>
      <c r="Z2820">
        <v>0.03</v>
      </c>
      <c r="AA2820" t="s">
        <v>22151</v>
      </c>
      <c r="AB2820">
        <v>0.53</v>
      </c>
      <c r="AC2820" t="s">
        <v>22151</v>
      </c>
      <c r="AD2820">
        <v>0.28000000000000003</v>
      </c>
      <c r="AE2820" t="s">
        <v>22152</v>
      </c>
      <c r="AF2820">
        <v>0.06</v>
      </c>
      <c r="AG2820" t="s">
        <v>8475</v>
      </c>
      <c r="AH2820">
        <v>0.06</v>
      </c>
      <c r="AI2820" t="s">
        <v>27755</v>
      </c>
      <c r="AJ2820" t="s">
        <v>27755</v>
      </c>
      <c r="AK2820" t="s">
        <v>27755</v>
      </c>
      <c r="AL2820" t="s">
        <v>27755</v>
      </c>
      <c r="AM2820" t="s">
        <v>27755</v>
      </c>
      <c r="AN2820" s="11">
        <v>35707620000</v>
      </c>
      <c r="AO2820" s="11">
        <v>37596925000</v>
      </c>
      <c r="AP2820" s="11">
        <v>70510664000</v>
      </c>
      <c r="AQ2820" s="11">
        <v>369329231000</v>
      </c>
      <c r="AR2820" s="11">
        <f>IF($AM2820="별도",INDEX([1]상장!W$11:W$2829,MATCH($A2820,[1]상장!A$11:A$2829,0)),IF($AM2820="연결",INDEX([1]상장!AB$11:AB$2829,MATCH($A2820,[1]상장!A$11:A$2829,0)),""))</f>
        <v>214423954000</v>
      </c>
    </row>
    <row r="2821" spans="1:44" x14ac:dyDescent="0.3">
      <c r="D2821" t="s">
        <v>22249</v>
      </c>
    </row>
    <row r="2822" spans="1:44" x14ac:dyDescent="0.3">
      <c r="D2822" t="s">
        <v>22729</v>
      </c>
    </row>
    <row r="2823" spans="1:44" x14ac:dyDescent="0.3">
      <c r="D2823" t="s">
        <v>23185</v>
      </c>
    </row>
    <row r="2824" spans="1:44" x14ac:dyDescent="0.3">
      <c r="D2824" t="s">
        <v>23249</v>
      </c>
    </row>
    <row r="2825" spans="1:44" x14ac:dyDescent="0.3">
      <c r="D2825" t="s">
        <v>23877</v>
      </c>
    </row>
    <row r="2826" spans="1:44" x14ac:dyDescent="0.3">
      <c r="D2826" t="s">
        <v>23934</v>
      </c>
    </row>
    <row r="2827" spans="1:44" x14ac:dyDescent="0.3">
      <c r="D2827" t="s">
        <v>23940</v>
      </c>
    </row>
    <row r="2828" spans="1:44" x14ac:dyDescent="0.3">
      <c r="D2828" t="s">
        <v>24597</v>
      </c>
    </row>
    <row r="2829" spans="1:44" x14ac:dyDescent="0.3">
      <c r="D2829" t="s">
        <v>24668</v>
      </c>
    </row>
    <row r="2830" spans="1:44" x14ac:dyDescent="0.3">
      <c r="D2830" t="s">
        <v>24741</v>
      </c>
    </row>
    <row r="2831" spans="1:44" x14ac:dyDescent="0.3">
      <c r="D2831" t="s">
        <v>24928</v>
      </c>
    </row>
    <row r="2832" spans="1:44" x14ac:dyDescent="0.3">
      <c r="D2832" t="s">
        <v>25483</v>
      </c>
    </row>
    <row r="2833" spans="4:4" x14ac:dyDescent="0.3">
      <c r="D2833" t="s">
        <v>25726</v>
      </c>
    </row>
    <row r="2834" spans="4:4" x14ac:dyDescent="0.3">
      <c r="D2834" t="s">
        <v>26522</v>
      </c>
    </row>
    <row r="2835" spans="4:4" x14ac:dyDescent="0.3">
      <c r="D2835" t="s">
        <v>26546</v>
      </c>
    </row>
    <row r="2836" spans="4:4" x14ac:dyDescent="0.3">
      <c r="D2836" t="s">
        <v>26734</v>
      </c>
    </row>
    <row r="2837" spans="4:4" x14ac:dyDescent="0.3">
      <c r="D2837" t="s">
        <v>27033</v>
      </c>
    </row>
    <row r="2838" spans="4:4" x14ac:dyDescent="0.3">
      <c r="D2838" t="s">
        <v>27035</v>
      </c>
    </row>
    <row r="2839" spans="4:4" x14ac:dyDescent="0.3">
      <c r="D2839" t="s">
        <v>27037</v>
      </c>
    </row>
    <row r="2840" spans="4:4" x14ac:dyDescent="0.3">
      <c r="D2840" t="s">
        <v>27065</v>
      </c>
    </row>
    <row r="2841" spans="4:4" x14ac:dyDescent="0.3">
      <c r="D2841" t="s">
        <v>27274</v>
      </c>
    </row>
    <row r="2842" spans="4:4" x14ac:dyDescent="0.3">
      <c r="D2842" t="s">
        <v>27321</v>
      </c>
    </row>
    <row r="2843" spans="4:4" x14ac:dyDescent="0.3">
      <c r="D2843" t="s">
        <v>27422</v>
      </c>
    </row>
    <row r="2844" spans="4:4" x14ac:dyDescent="0.3">
      <c r="D2844" t="s">
        <v>27549</v>
      </c>
    </row>
    <row r="2845" spans="4:4" x14ac:dyDescent="0.3">
      <c r="D2845" t="s">
        <v>27559</v>
      </c>
    </row>
    <row r="2846" spans="4:4" x14ac:dyDescent="0.3">
      <c r="D2846" t="s">
        <v>27583</v>
      </c>
    </row>
    <row r="2847" spans="4:4" x14ac:dyDescent="0.3">
      <c r="D2847" t="s">
        <v>27593</v>
      </c>
    </row>
    <row r="2848" spans="4:4" x14ac:dyDescent="0.3">
      <c r="D2848" t="s">
        <v>27595</v>
      </c>
    </row>
    <row r="2849" spans="4:4" x14ac:dyDescent="0.3">
      <c r="D2849" t="s">
        <v>27693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F9D4-5FEA-411C-BF5B-9574BEED6C18}">
  <dimension ref="A1:G2345"/>
  <sheetViews>
    <sheetView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2" x14ac:dyDescent="0.3"/>
  <cols>
    <col min="1" max="1" width="9" style="10"/>
    <col min="2" max="2" width="23.5" style="10" bestFit="1" customWidth="1"/>
    <col min="3" max="3" width="6.75" style="3" bestFit="1" customWidth="1"/>
    <col min="4" max="4" width="37.625" style="3" bestFit="1" customWidth="1"/>
    <col min="5" max="5" width="20.875" style="3" customWidth="1"/>
    <col min="6" max="6" width="5.875" style="10" bestFit="1" customWidth="1"/>
    <col min="7" max="7" width="58.375" style="3" bestFit="1" customWidth="1"/>
    <col min="8" max="16384" width="9" style="3"/>
  </cols>
  <sheetData>
    <row r="1" spans="1:7" x14ac:dyDescent="0.3">
      <c r="A1" s="2" t="s">
        <v>22155</v>
      </c>
      <c r="B1" s="2" t="s">
        <v>22156</v>
      </c>
      <c r="F1" s="2" t="s">
        <v>27730</v>
      </c>
      <c r="G1" s="4" t="s">
        <v>27731</v>
      </c>
    </row>
    <row r="2" spans="1:7" x14ac:dyDescent="0.3">
      <c r="A2" s="5" t="s">
        <v>22157</v>
      </c>
      <c r="B2" s="5" t="s">
        <v>22158</v>
      </c>
      <c r="C2" s="3" t="str">
        <f>SUBSTITUTE(SUBSTITUTE(A2,"[",""),"]","")</f>
        <v>060310</v>
      </c>
      <c r="D2" s="3" t="str">
        <f>INDEX(Sheet1!$C$2:$C$2820,MATCH(Sheet2!$C2,Sheet1!$B$2:$B$2820,0))</f>
        <v>(주)삼에스코리아</v>
      </c>
      <c r="F2" s="5" t="s">
        <v>22159</v>
      </c>
      <c r="G2" s="5" t="s">
        <v>22161</v>
      </c>
    </row>
    <row r="3" spans="1:7" x14ac:dyDescent="0.3">
      <c r="A3" s="5" t="s">
        <v>22162</v>
      </c>
      <c r="B3" s="5" t="s">
        <v>22163</v>
      </c>
      <c r="C3" s="3" t="str">
        <f t="shared" ref="C3:C66" si="0">SUBSTITUTE(SUBSTITUTE(A3,"[",""),"]","")</f>
        <v>095570</v>
      </c>
      <c r="D3" s="3" t="str">
        <f>INDEX(Sheet1!$C$2:$C$2820,MATCH(Sheet2!$C3,Sheet1!$B$2:$B$2820,0))</f>
        <v>AJ네트웍스(주)</v>
      </c>
      <c r="F3" s="5" t="s">
        <v>22164</v>
      </c>
      <c r="G3" s="5" t="s">
        <v>22165</v>
      </c>
    </row>
    <row r="4" spans="1:7" x14ac:dyDescent="0.3">
      <c r="A4" s="5" t="s">
        <v>22166</v>
      </c>
      <c r="B4" s="5" t="s">
        <v>22167</v>
      </c>
      <c r="C4" s="3" t="str">
        <f t="shared" si="0"/>
        <v>006840</v>
      </c>
      <c r="D4" s="3" t="str">
        <f>INDEX(Sheet1!$C$2:$C$2820,MATCH(Sheet2!$C4,Sheet1!$B$2:$B$2820,0))</f>
        <v>AK홀딩스(주)</v>
      </c>
      <c r="F4" s="5" t="s">
        <v>22168</v>
      </c>
      <c r="G4" s="5" t="s">
        <v>22169</v>
      </c>
    </row>
    <row r="5" spans="1:7" x14ac:dyDescent="0.3">
      <c r="A5" s="5" t="s">
        <v>22170</v>
      </c>
      <c r="B5" s="5" t="s">
        <v>22171</v>
      </c>
      <c r="C5" s="3" t="str">
        <f t="shared" si="0"/>
        <v>054620</v>
      </c>
      <c r="D5" s="3" t="str">
        <f>INDEX(Sheet1!$C$2:$C$2820,MATCH(Sheet2!$C5,Sheet1!$B$2:$B$2820,0))</f>
        <v>에이피에스홀딩스(주)</v>
      </c>
      <c r="F5" s="5" t="s">
        <v>22168</v>
      </c>
      <c r="G5" s="5" t="s">
        <v>22169</v>
      </c>
    </row>
    <row r="6" spans="1:7" x14ac:dyDescent="0.3">
      <c r="A6" s="5" t="s">
        <v>22172</v>
      </c>
      <c r="B6" s="5" t="s">
        <v>22173</v>
      </c>
      <c r="C6" s="3" t="str">
        <f t="shared" si="0"/>
        <v>265520</v>
      </c>
      <c r="D6" s="3" t="str">
        <f>INDEX(Sheet1!$C$2:$C$2820,MATCH(Sheet2!$C6,Sheet1!$B$2:$B$2820,0))</f>
        <v>에이피시스템(주)</v>
      </c>
      <c r="F6" s="5" t="s">
        <v>22174</v>
      </c>
      <c r="G6" s="5" t="s">
        <v>22175</v>
      </c>
    </row>
    <row r="7" spans="1:7" x14ac:dyDescent="0.3">
      <c r="A7" s="5" t="s">
        <v>22176</v>
      </c>
      <c r="B7" s="5" t="s">
        <v>22177</v>
      </c>
      <c r="C7" s="3" t="str">
        <f t="shared" si="0"/>
        <v>211270</v>
      </c>
      <c r="D7" s="3" t="str">
        <f>INDEX(Sheet1!$C$2:$C$2820,MATCH(Sheet2!$C7,Sheet1!$B$2:$B$2820,0))</f>
        <v>에이피위성(주)</v>
      </c>
      <c r="F7" s="5" t="s">
        <v>22178</v>
      </c>
      <c r="G7" s="5" t="s">
        <v>22181</v>
      </c>
    </row>
    <row r="8" spans="1:7" x14ac:dyDescent="0.3">
      <c r="A8" s="5" t="s">
        <v>22182</v>
      </c>
      <c r="B8" s="5" t="s">
        <v>22183</v>
      </c>
      <c r="C8" s="3" t="str">
        <f t="shared" si="0"/>
        <v>027410</v>
      </c>
      <c r="D8" s="3" t="str">
        <f>INDEX(Sheet1!$C$2:$C$2820,MATCH(Sheet2!$C8,Sheet1!$B$2:$B$2820,0))</f>
        <v>(주)비지에프</v>
      </c>
      <c r="F8" s="5" t="s">
        <v>22168</v>
      </c>
      <c r="G8" s="5" t="s">
        <v>22169</v>
      </c>
    </row>
    <row r="9" spans="1:7" x14ac:dyDescent="0.3">
      <c r="A9" s="5" t="s">
        <v>22184</v>
      </c>
      <c r="B9" s="5" t="s">
        <v>22185</v>
      </c>
      <c r="C9" s="3" t="str">
        <f t="shared" si="0"/>
        <v>282330</v>
      </c>
      <c r="D9" s="3" t="str">
        <f>INDEX(Sheet1!$C$2:$C$2820,MATCH(Sheet2!$C9,Sheet1!$B$2:$B$2820,0))</f>
        <v>(주)비지에프리테일</v>
      </c>
      <c r="F9" s="5" t="s">
        <v>22186</v>
      </c>
      <c r="G9" s="5" t="s">
        <v>22187</v>
      </c>
    </row>
    <row r="10" spans="1:7" x14ac:dyDescent="0.3">
      <c r="A10" s="5" t="s">
        <v>22188</v>
      </c>
      <c r="B10" s="5" t="s">
        <v>27758</v>
      </c>
      <c r="C10" s="3" t="str">
        <f t="shared" si="0"/>
        <v>032790</v>
      </c>
      <c r="D10" s="3" t="str">
        <f>INDEX(Sheet1!$C$2:$C$2820,MATCH(Sheet2!$C10,Sheet1!$B$2:$B$2820,0))</f>
        <v>(주)엠젠솔루션</v>
      </c>
      <c r="F10" s="5" t="s">
        <v>22189</v>
      </c>
      <c r="G10" s="5" t="s">
        <v>22191</v>
      </c>
    </row>
    <row r="11" spans="1:7" x14ac:dyDescent="0.3">
      <c r="A11" s="5" t="s">
        <v>22192</v>
      </c>
      <c r="B11" s="5" t="s">
        <v>22193</v>
      </c>
      <c r="C11" s="3" t="str">
        <f t="shared" si="0"/>
        <v>001460</v>
      </c>
      <c r="D11" s="3" t="str">
        <f>INDEX(Sheet1!$C$2:$C$2820,MATCH(Sheet2!$C11,Sheet1!$B$2:$B$2820,0))</f>
        <v>(주)BYC</v>
      </c>
      <c r="F11" s="5" t="s">
        <v>22194</v>
      </c>
      <c r="G11" s="5" t="s">
        <v>22196</v>
      </c>
    </row>
    <row r="12" spans="1:7" x14ac:dyDescent="0.3">
      <c r="A12" s="5" t="s">
        <v>22197</v>
      </c>
      <c r="B12" s="5" t="s">
        <v>22198</v>
      </c>
      <c r="C12" s="3" t="str">
        <f t="shared" si="0"/>
        <v>013720</v>
      </c>
      <c r="D12" s="3" t="str">
        <f>INDEX(Sheet1!$C$2:$C$2820,MATCH(Sheet2!$C12,Sheet1!$B$2:$B$2820,0))</f>
        <v>씨비아이(주)</v>
      </c>
      <c r="F12" s="5" t="s">
        <v>22199</v>
      </c>
      <c r="G12" s="5" t="s">
        <v>22200</v>
      </c>
    </row>
    <row r="13" spans="1:7" x14ac:dyDescent="0.3">
      <c r="A13" s="5" t="s">
        <v>22201</v>
      </c>
      <c r="B13" s="5" t="s">
        <v>22202</v>
      </c>
      <c r="C13" s="3" t="str">
        <f t="shared" si="0"/>
        <v>001040</v>
      </c>
      <c r="D13" s="3" t="str">
        <f>INDEX(Sheet1!$C$2:$C$2820,MATCH(Sheet2!$C13,Sheet1!$B$2:$B$2820,0))</f>
        <v>CJ(주)</v>
      </c>
      <c r="F13" s="5" t="s">
        <v>22168</v>
      </c>
      <c r="G13" s="5" t="s">
        <v>22169</v>
      </c>
    </row>
    <row r="14" spans="1:7" x14ac:dyDescent="0.3">
      <c r="A14" s="5" t="s">
        <v>22203</v>
      </c>
      <c r="B14" s="5" t="s">
        <v>22204</v>
      </c>
      <c r="C14" s="3" t="str">
        <f t="shared" si="0"/>
        <v>079160</v>
      </c>
      <c r="D14" s="3" t="str">
        <f>INDEX(Sheet1!$C$2:$C$2820,MATCH(Sheet2!$C14,Sheet1!$B$2:$B$2820,0))</f>
        <v>씨제이씨지브이(주)</v>
      </c>
      <c r="F14" s="5" t="s">
        <v>22205</v>
      </c>
      <c r="G14" s="5" t="s">
        <v>22206</v>
      </c>
    </row>
    <row r="15" spans="1:7" x14ac:dyDescent="0.3">
      <c r="A15" s="5" t="s">
        <v>22207</v>
      </c>
      <c r="B15" s="5" t="s">
        <v>22208</v>
      </c>
      <c r="C15" s="3" t="str">
        <f t="shared" si="0"/>
        <v>035760</v>
      </c>
      <c r="D15" s="3" t="str">
        <f>INDEX(Sheet1!$C$2:$C$2820,MATCH(Sheet2!$C15,Sheet1!$B$2:$B$2820,0))</f>
        <v>(주)씨제이이엔엠</v>
      </c>
      <c r="F15" s="5" t="s">
        <v>22209</v>
      </c>
      <c r="G15" s="5" t="s">
        <v>22210</v>
      </c>
    </row>
    <row r="16" spans="1:7" x14ac:dyDescent="0.3">
      <c r="A16" s="5" t="s">
        <v>22211</v>
      </c>
      <c r="B16" s="5" t="s">
        <v>22212</v>
      </c>
      <c r="C16" s="3" t="str">
        <f t="shared" si="0"/>
        <v>311690</v>
      </c>
      <c r="D16" s="3" t="str">
        <f>INDEX(Sheet1!$C$2:$C$2820,MATCH(Sheet2!$C16,Sheet1!$B$2:$B$2820,0))</f>
        <v>씨제이바이오사이언스(주)</v>
      </c>
      <c r="F16" s="5" t="s">
        <v>22213</v>
      </c>
      <c r="G16" s="5" t="s">
        <v>22216</v>
      </c>
    </row>
    <row r="17" spans="1:7" x14ac:dyDescent="0.3">
      <c r="A17" s="5" t="s">
        <v>22217</v>
      </c>
      <c r="B17" s="5" t="s">
        <v>22218</v>
      </c>
      <c r="C17" s="3" t="str">
        <f t="shared" si="0"/>
        <v>000120</v>
      </c>
      <c r="D17" s="3" t="str">
        <f>INDEX(Sheet1!$C$2:$C$2820,MATCH(Sheet2!$C17,Sheet1!$B$2:$B$2820,0))</f>
        <v>씨제이대한통운(주)</v>
      </c>
      <c r="F17" s="5" t="s">
        <v>22219</v>
      </c>
      <c r="G17" s="5" t="s">
        <v>22220</v>
      </c>
    </row>
    <row r="18" spans="1:7" x14ac:dyDescent="0.3">
      <c r="A18" s="5" t="s">
        <v>22221</v>
      </c>
      <c r="B18" s="5" t="s">
        <v>22222</v>
      </c>
      <c r="C18" s="3" t="str">
        <f t="shared" si="0"/>
        <v>011150</v>
      </c>
      <c r="D18" s="3" t="str">
        <f>INDEX(Sheet1!$C$2:$C$2820,MATCH(Sheet2!$C18,Sheet1!$B$2:$B$2820,0))</f>
        <v>CJ씨푸드(주)</v>
      </c>
      <c r="F18" s="5" t="s">
        <v>22223</v>
      </c>
      <c r="G18" s="5" t="s">
        <v>22224</v>
      </c>
    </row>
    <row r="19" spans="1:7" x14ac:dyDescent="0.3">
      <c r="A19" s="5" t="s">
        <v>22225</v>
      </c>
      <c r="B19" s="5" t="s">
        <v>22226</v>
      </c>
      <c r="C19" s="3" t="str">
        <f t="shared" si="0"/>
        <v>097950</v>
      </c>
      <c r="D19" s="3" t="str">
        <f>INDEX(Sheet1!$C$2:$C$2820,MATCH(Sheet2!$C19,Sheet1!$B$2:$B$2820,0))</f>
        <v>CJ제일제당(주)</v>
      </c>
      <c r="F19" s="5" t="s">
        <v>22227</v>
      </c>
      <c r="G19" s="5" t="s">
        <v>22228</v>
      </c>
    </row>
    <row r="20" spans="1:7" x14ac:dyDescent="0.3">
      <c r="A20" s="5" t="s">
        <v>22229</v>
      </c>
      <c r="B20" s="5" t="s">
        <v>22230</v>
      </c>
      <c r="C20" s="3" t="str">
        <f t="shared" si="0"/>
        <v>051500</v>
      </c>
      <c r="D20" s="3" t="str">
        <f>INDEX(Sheet1!$C$2:$C$2820,MATCH(Sheet2!$C20,Sheet1!$B$2:$B$2820,0))</f>
        <v>씨제이프레시웨이(주)</v>
      </c>
      <c r="F20" s="5" t="s">
        <v>22231</v>
      </c>
      <c r="G20" s="5" t="s">
        <v>22232</v>
      </c>
    </row>
    <row r="21" spans="1:7" x14ac:dyDescent="0.3">
      <c r="A21" s="5" t="s">
        <v>22233</v>
      </c>
      <c r="B21" s="5" t="s">
        <v>22234</v>
      </c>
      <c r="C21" s="3" t="str">
        <f t="shared" si="0"/>
        <v>058820</v>
      </c>
      <c r="D21" s="3" t="str">
        <f>INDEX(Sheet1!$C$2:$C$2820,MATCH(Sheet2!$C21,Sheet1!$B$2:$B$2820,0))</f>
        <v>(주)CMG제약</v>
      </c>
      <c r="F21" s="5" t="s">
        <v>22235</v>
      </c>
      <c r="G21" s="5" t="s">
        <v>22238</v>
      </c>
    </row>
    <row r="22" spans="1:7" x14ac:dyDescent="0.3">
      <c r="A22" s="5" t="s">
        <v>22239</v>
      </c>
      <c r="B22" s="5" t="s">
        <v>22240</v>
      </c>
      <c r="C22" s="3" t="str">
        <f t="shared" si="0"/>
        <v>023460</v>
      </c>
      <c r="D22" s="3" t="str">
        <f>INDEX(Sheet1!$C$2:$C$2820,MATCH(Sheet2!$C22,Sheet1!$B$2:$B$2820,0))</f>
        <v>씨앤에이치(주)</v>
      </c>
      <c r="F22" s="5" t="s">
        <v>22241</v>
      </c>
      <c r="G22" s="5" t="s">
        <v>22242</v>
      </c>
    </row>
    <row r="23" spans="1:7" x14ac:dyDescent="0.3">
      <c r="A23" s="5" t="s">
        <v>22243</v>
      </c>
      <c r="B23" s="5" t="s">
        <v>22244</v>
      </c>
      <c r="C23" s="3" t="str">
        <f t="shared" si="0"/>
        <v>056730</v>
      </c>
      <c r="D23" s="3" t="str">
        <f>INDEX(Sheet1!$C$2:$C$2820,MATCH(Sheet2!$C23,Sheet1!$B$2:$B$2820,0))</f>
        <v>씨앤티85(주)</v>
      </c>
      <c r="F23" s="5" t="s">
        <v>22245</v>
      </c>
      <c r="G23" s="5" t="s">
        <v>22247</v>
      </c>
    </row>
    <row r="24" spans="1:7" x14ac:dyDescent="0.3">
      <c r="A24" s="5" t="s">
        <v>22248</v>
      </c>
      <c r="B24" s="5" t="s">
        <v>22249</v>
      </c>
      <c r="C24" s="3" t="str">
        <f t="shared" si="0"/>
        <v>056000</v>
      </c>
      <c r="D24" s="3" t="e">
        <f>INDEX(Sheet1!$C$2:$C$2820,MATCH(Sheet2!$C24,Sheet1!$B$2:$B$2820,0))</f>
        <v>#N/A</v>
      </c>
      <c r="F24" s="5" t="s">
        <v>22250</v>
      </c>
      <c r="G24" s="5" t="s">
        <v>22252</v>
      </c>
    </row>
    <row r="25" spans="1:7" x14ac:dyDescent="0.3">
      <c r="A25" s="5" t="s">
        <v>22253</v>
      </c>
      <c r="B25" s="5" t="s">
        <v>22254</v>
      </c>
      <c r="C25" s="3" t="str">
        <f t="shared" si="0"/>
        <v>065770</v>
      </c>
      <c r="D25" s="3" t="str">
        <f>INDEX(Sheet1!$C$2:$C$2820,MATCH(Sheet2!$C25,Sheet1!$B$2:$B$2820,0))</f>
        <v>(주)씨에스</v>
      </c>
      <c r="F25" s="5" t="s">
        <v>22178</v>
      </c>
      <c r="G25" s="5" t="s">
        <v>22181</v>
      </c>
    </row>
    <row r="26" spans="1:7" x14ac:dyDescent="0.3">
      <c r="A26" s="5" t="s">
        <v>22255</v>
      </c>
      <c r="B26" s="5" t="s">
        <v>22256</v>
      </c>
      <c r="C26" s="3" t="str">
        <f t="shared" si="0"/>
        <v>083660</v>
      </c>
      <c r="D26" s="3" t="str">
        <f>INDEX(Sheet1!$C$2:$C$2820,MATCH(Sheet2!$C26,Sheet1!$B$2:$B$2820,0))</f>
        <v>(주)씨에스에이코스믹</v>
      </c>
      <c r="F26" s="5" t="s">
        <v>22257</v>
      </c>
      <c r="G26" s="5" t="s">
        <v>22258</v>
      </c>
    </row>
    <row r="27" spans="1:7" x14ac:dyDescent="0.3">
      <c r="A27" s="5" t="s">
        <v>22259</v>
      </c>
      <c r="B27" s="5" t="s">
        <v>22260</v>
      </c>
      <c r="C27" s="3" t="str">
        <f t="shared" si="0"/>
        <v>000590</v>
      </c>
      <c r="D27" s="3" t="str">
        <f>INDEX(Sheet1!$C$2:$C$2820,MATCH(Sheet2!$C27,Sheet1!$B$2:$B$2820,0))</f>
        <v>CS홀딩스(주)</v>
      </c>
      <c r="F27" s="5" t="s">
        <v>22168</v>
      </c>
      <c r="G27" s="5" t="s">
        <v>22169</v>
      </c>
    </row>
    <row r="28" spans="1:7" x14ac:dyDescent="0.3">
      <c r="A28" s="5" t="s">
        <v>22261</v>
      </c>
      <c r="B28" s="5" t="s">
        <v>22262</v>
      </c>
      <c r="C28" s="3" t="str">
        <f t="shared" si="0"/>
        <v>012030</v>
      </c>
      <c r="D28" s="3" t="str">
        <f>INDEX(Sheet1!$C$2:$C$2820,MATCH(Sheet2!$C28,Sheet1!$B$2:$B$2820,0))</f>
        <v>(주)디비아이엔씨</v>
      </c>
      <c r="F28" s="5" t="s">
        <v>22263</v>
      </c>
      <c r="G28" s="5" t="s">
        <v>22264</v>
      </c>
    </row>
    <row r="29" spans="1:7" x14ac:dyDescent="0.3">
      <c r="A29" s="5" t="s">
        <v>22265</v>
      </c>
      <c r="B29" s="5" t="s">
        <v>22266</v>
      </c>
      <c r="C29" s="3" t="str">
        <f t="shared" si="0"/>
        <v>000990</v>
      </c>
      <c r="D29" s="3" t="str">
        <f>INDEX(Sheet1!$C$2:$C$2820,MATCH(Sheet2!$C29,Sheet1!$B$2:$B$2820,0))</f>
        <v>(주)DB하이텍</v>
      </c>
      <c r="F29" s="5" t="s">
        <v>22267</v>
      </c>
      <c r="G29" s="5" t="s">
        <v>22269</v>
      </c>
    </row>
    <row r="30" spans="1:7" x14ac:dyDescent="0.3">
      <c r="A30" s="5" t="s">
        <v>22270</v>
      </c>
      <c r="B30" s="5" t="s">
        <v>22271</v>
      </c>
      <c r="C30" s="3" t="str">
        <f t="shared" si="0"/>
        <v>000210</v>
      </c>
      <c r="D30" s="3" t="str">
        <f>INDEX(Sheet1!$C$2:$C$2820,MATCH(Sheet2!$C30,Sheet1!$B$2:$B$2820,0))</f>
        <v>디엘(주)</v>
      </c>
      <c r="F30" s="5" t="s">
        <v>22168</v>
      </c>
      <c r="G30" s="5" t="s">
        <v>22169</v>
      </c>
    </row>
    <row r="31" spans="1:7" x14ac:dyDescent="0.3">
      <c r="A31" s="5" t="s">
        <v>22272</v>
      </c>
      <c r="B31" s="5" t="s">
        <v>22273</v>
      </c>
      <c r="C31" s="3" t="str">
        <f t="shared" si="0"/>
        <v>001880</v>
      </c>
      <c r="D31" s="3" t="str">
        <f>INDEX(Sheet1!$C$2:$C$2820,MATCH(Sheet2!$C31,Sheet1!$B$2:$B$2820,0))</f>
        <v>디엘건설(주)</v>
      </c>
      <c r="F31" s="5" t="s">
        <v>22274</v>
      </c>
      <c r="G31" s="5" t="s">
        <v>22275</v>
      </c>
    </row>
    <row r="32" spans="1:7" x14ac:dyDescent="0.3">
      <c r="A32" s="5" t="s">
        <v>22276</v>
      </c>
      <c r="B32" s="5" t="s">
        <v>22277</v>
      </c>
      <c r="C32" s="3" t="str">
        <f t="shared" si="0"/>
        <v>375500</v>
      </c>
      <c r="D32" s="3" t="str">
        <f>INDEX(Sheet1!$C$2:$C$2820,MATCH(Sheet2!$C32,Sheet1!$B$2:$B$2820,0))</f>
        <v>디엘이앤씨(주)</v>
      </c>
      <c r="F32" s="5" t="s">
        <v>22274</v>
      </c>
      <c r="G32" s="5" t="s">
        <v>22275</v>
      </c>
    </row>
    <row r="33" spans="1:7" x14ac:dyDescent="0.3">
      <c r="A33" s="5" t="s">
        <v>22278</v>
      </c>
      <c r="B33" s="5" t="s">
        <v>22279</v>
      </c>
      <c r="C33" s="3" t="str">
        <f t="shared" si="0"/>
        <v>068790</v>
      </c>
      <c r="D33" s="3" t="str">
        <f>INDEX(Sheet1!$C$2:$C$2820,MATCH(Sheet2!$C33,Sheet1!$B$2:$B$2820,0))</f>
        <v>(주)디엠에스</v>
      </c>
      <c r="F33" s="5" t="s">
        <v>22280</v>
      </c>
      <c r="G33" s="5" t="s">
        <v>22281</v>
      </c>
    </row>
    <row r="34" spans="1:7" x14ac:dyDescent="0.3">
      <c r="A34" s="5" t="s">
        <v>22282</v>
      </c>
      <c r="B34" s="5" t="s">
        <v>22283</v>
      </c>
      <c r="C34" s="3" t="str">
        <f t="shared" si="0"/>
        <v>004840</v>
      </c>
      <c r="D34" s="3" t="str">
        <f>INDEX(Sheet1!$C$2:$C$2820,MATCH(Sheet2!$C34,Sheet1!$B$2:$B$2820,0))</f>
        <v>(주)디알비동일</v>
      </c>
      <c r="F34" s="5" t="s">
        <v>22284</v>
      </c>
      <c r="G34" s="5" t="s">
        <v>22285</v>
      </c>
    </row>
    <row r="35" spans="1:7" x14ac:dyDescent="0.3">
      <c r="A35" s="5" t="s">
        <v>22286</v>
      </c>
      <c r="B35" s="5" t="s">
        <v>22287</v>
      </c>
      <c r="C35" s="3" t="str">
        <f t="shared" si="0"/>
        <v>155660</v>
      </c>
      <c r="D35" s="3" t="str">
        <f>INDEX(Sheet1!$C$2:$C$2820,MATCH(Sheet2!$C35,Sheet1!$B$2:$B$2820,0))</f>
        <v>DSR(주)</v>
      </c>
      <c r="F35" s="5" t="s">
        <v>22288</v>
      </c>
      <c r="G35" s="5" t="s">
        <v>22289</v>
      </c>
    </row>
    <row r="36" spans="1:7" x14ac:dyDescent="0.3">
      <c r="A36" s="5" t="s">
        <v>22290</v>
      </c>
      <c r="B36" s="5" t="s">
        <v>22291</v>
      </c>
      <c r="C36" s="3" t="str">
        <f t="shared" si="0"/>
        <v>069730</v>
      </c>
      <c r="D36" s="3" t="str">
        <f>INDEX(Sheet1!$C$2:$C$2820,MATCH(Sheet2!$C36,Sheet1!$B$2:$B$2820,0))</f>
        <v>DSR제강(주)</v>
      </c>
      <c r="F36" s="5" t="s">
        <v>22292</v>
      </c>
      <c r="G36" s="5" t="s">
        <v>22293</v>
      </c>
    </row>
    <row r="37" spans="1:7" x14ac:dyDescent="0.3">
      <c r="A37" s="5" t="s">
        <v>22294</v>
      </c>
      <c r="B37" s="5" t="s">
        <v>22295</v>
      </c>
      <c r="C37" s="3" t="str">
        <f t="shared" si="0"/>
        <v>017940</v>
      </c>
      <c r="D37" s="3" t="str">
        <f>INDEX(Sheet1!$C$2:$C$2820,MATCH(Sheet2!$C37,Sheet1!$B$2:$B$2820,0))</f>
        <v>(주)E1</v>
      </c>
      <c r="F37" s="5" t="s">
        <v>22296</v>
      </c>
      <c r="G37" s="5" t="s">
        <v>22297</v>
      </c>
    </row>
    <row r="38" spans="1:7" x14ac:dyDescent="0.3">
      <c r="A38" s="5" t="s">
        <v>22298</v>
      </c>
      <c r="B38" s="5" t="s">
        <v>22299</v>
      </c>
      <c r="C38" s="3" t="str">
        <f t="shared" si="0"/>
        <v>245620</v>
      </c>
      <c r="D38" s="3" t="str">
        <f>INDEX(Sheet1!$C$2:$C$2820,MATCH(Sheet2!$C38,Sheet1!$B$2:$B$2820,0))</f>
        <v>이원다이애그노믹스(주)</v>
      </c>
      <c r="F38" s="5" t="s">
        <v>22213</v>
      </c>
      <c r="G38" s="5" t="s">
        <v>22216</v>
      </c>
    </row>
    <row r="39" spans="1:7" x14ac:dyDescent="0.3">
      <c r="A39" s="5" t="s">
        <v>22300</v>
      </c>
      <c r="B39" s="5" t="s">
        <v>22301</v>
      </c>
      <c r="C39" s="3" t="str">
        <f t="shared" si="0"/>
        <v>037370</v>
      </c>
      <c r="D39" s="3" t="str">
        <f>INDEX(Sheet1!$C$2:$C$2820,MATCH(Sheet2!$C39,Sheet1!$B$2:$B$2820,0))</f>
        <v>(주)이지</v>
      </c>
      <c r="F39" s="5" t="s">
        <v>22302</v>
      </c>
      <c r="G39" s="5" t="s">
        <v>22305</v>
      </c>
    </row>
    <row r="40" spans="1:7" x14ac:dyDescent="0.3">
      <c r="A40" s="5" t="s">
        <v>22306</v>
      </c>
      <c r="B40" s="5" t="s">
        <v>22307</v>
      </c>
      <c r="C40" s="3" t="str">
        <f t="shared" si="0"/>
        <v>079190</v>
      </c>
      <c r="D40" s="3" t="str">
        <f>INDEX(Sheet1!$C$2:$C$2820,MATCH(Sheet2!$C40,Sheet1!$B$2:$B$2820,0))</f>
        <v>(주)케스피온</v>
      </c>
      <c r="F40" s="5" t="s">
        <v>22178</v>
      </c>
      <c r="G40" s="5" t="s">
        <v>22181</v>
      </c>
    </row>
    <row r="41" spans="1:7" x14ac:dyDescent="0.3">
      <c r="A41" s="5" t="s">
        <v>22308</v>
      </c>
      <c r="B41" s="5" t="s">
        <v>22309</v>
      </c>
      <c r="C41" s="3" t="str">
        <f t="shared" si="0"/>
        <v>365550</v>
      </c>
      <c r="D41" s="3" t="str">
        <f>INDEX(Sheet1!$C$2:$C$2820,MATCH(Sheet2!$C41,Sheet1!$B$2:$B$2820,0))</f>
        <v>이에스알켄달스퀘어위탁관리부동산투자회사(주)</v>
      </c>
      <c r="F41" s="5" t="s">
        <v>22310</v>
      </c>
      <c r="G41" s="5" t="s">
        <v>22311</v>
      </c>
    </row>
    <row r="42" spans="1:7" x14ac:dyDescent="0.3">
      <c r="A42" s="5" t="s">
        <v>22312</v>
      </c>
      <c r="B42" s="5" t="s">
        <v>22313</v>
      </c>
      <c r="C42" s="3" t="str">
        <f t="shared" si="0"/>
        <v>050120</v>
      </c>
      <c r="D42" s="3" t="str">
        <f>INDEX(Sheet1!$C$2:$C$2820,MATCH(Sheet2!$C42,Sheet1!$B$2:$B$2820,0))</f>
        <v>(주)ES큐브</v>
      </c>
      <c r="F42" s="5" t="s">
        <v>22314</v>
      </c>
      <c r="G42" s="5" t="s">
        <v>22315</v>
      </c>
    </row>
    <row r="43" spans="1:7" x14ac:dyDescent="0.3">
      <c r="A43" s="5" t="s">
        <v>22316</v>
      </c>
      <c r="B43" s="5" t="s">
        <v>22317</v>
      </c>
      <c r="C43" s="3" t="str">
        <f t="shared" si="0"/>
        <v>383220</v>
      </c>
      <c r="D43" s="3" t="str">
        <f>INDEX(Sheet1!$C$2:$C$2820,MATCH(Sheet2!$C43,Sheet1!$B$2:$B$2820,0))</f>
        <v>(주)에프앤에프</v>
      </c>
      <c r="F43" s="5" t="s">
        <v>22318</v>
      </c>
      <c r="G43" s="5" t="s">
        <v>22319</v>
      </c>
    </row>
    <row r="44" spans="1:7" x14ac:dyDescent="0.3">
      <c r="A44" s="5" t="s">
        <v>22320</v>
      </c>
      <c r="B44" s="5" t="s">
        <v>22321</v>
      </c>
      <c r="C44" s="3" t="str">
        <f t="shared" si="0"/>
        <v>007700</v>
      </c>
      <c r="D44" s="3" t="str">
        <f>INDEX(Sheet1!$C$2:$C$2820,MATCH(Sheet2!$C44,Sheet1!$B$2:$B$2820,0))</f>
        <v>(주)F&amp;F홀딩스</v>
      </c>
      <c r="F44" s="5" t="s">
        <v>22168</v>
      </c>
      <c r="G44" s="5" t="s">
        <v>22169</v>
      </c>
    </row>
    <row r="45" spans="1:7" x14ac:dyDescent="0.3">
      <c r="A45" s="5" t="s">
        <v>22322</v>
      </c>
      <c r="B45" s="5" t="s">
        <v>22323</v>
      </c>
      <c r="C45" s="3" t="str">
        <f t="shared" si="0"/>
        <v>214270</v>
      </c>
      <c r="D45" s="3" t="str">
        <f>INDEX(Sheet1!$C$2:$C$2820,MATCH(Sheet2!$C45,Sheet1!$B$2:$B$2820,0))</f>
        <v>(주)에프에스엔</v>
      </c>
      <c r="F45" s="5" t="s">
        <v>22324</v>
      </c>
      <c r="G45" s="5" t="s">
        <v>22325</v>
      </c>
    </row>
    <row r="46" spans="1:7" x14ac:dyDescent="0.3">
      <c r="A46" s="5" t="s">
        <v>22326</v>
      </c>
      <c r="B46" s="5" t="s">
        <v>22327</v>
      </c>
      <c r="C46" s="3" t="str">
        <f t="shared" si="0"/>
        <v>130500</v>
      </c>
      <c r="D46" s="3" t="str">
        <f>INDEX(Sheet1!$C$2:$C$2820,MATCH(Sheet2!$C46,Sheet1!$B$2:$B$2820,0))</f>
        <v>지에이치신소재(주)</v>
      </c>
      <c r="F46" s="5" t="s">
        <v>22328</v>
      </c>
      <c r="G46" s="5" t="s">
        <v>22329</v>
      </c>
    </row>
    <row r="47" spans="1:7" x14ac:dyDescent="0.3">
      <c r="A47" s="5" t="s">
        <v>22330</v>
      </c>
      <c r="B47" s="5" t="s">
        <v>22331</v>
      </c>
      <c r="C47" s="3" t="str">
        <f t="shared" si="0"/>
        <v>114090</v>
      </c>
      <c r="D47" s="3" t="str">
        <f>INDEX(Sheet1!$C$2:$C$2820,MATCH(Sheet2!$C47,Sheet1!$B$2:$B$2820,0))</f>
        <v>그랜드코리아레저(주)</v>
      </c>
      <c r="F47" s="5" t="s">
        <v>22332</v>
      </c>
      <c r="G47" s="5" t="s">
        <v>22333</v>
      </c>
    </row>
    <row r="48" spans="1:7" x14ac:dyDescent="0.3">
      <c r="A48" s="5" t="s">
        <v>22334</v>
      </c>
      <c r="B48" s="5" t="s">
        <v>22335</v>
      </c>
      <c r="C48" s="3" t="str">
        <f t="shared" si="0"/>
        <v>078930</v>
      </c>
      <c r="D48" s="3" t="str">
        <f>INDEX(Sheet1!$C$2:$C$2820,MATCH(Sheet2!$C48,Sheet1!$B$2:$B$2820,0))</f>
        <v>(주)GS</v>
      </c>
      <c r="F48" s="5" t="s">
        <v>22168</v>
      </c>
      <c r="G48" s="5" t="s">
        <v>22169</v>
      </c>
    </row>
    <row r="49" spans="1:7" x14ac:dyDescent="0.3">
      <c r="A49" s="5" t="s">
        <v>22336</v>
      </c>
      <c r="B49" s="5" t="s">
        <v>22337</v>
      </c>
      <c r="C49" s="3" t="str">
        <f t="shared" si="0"/>
        <v>083450</v>
      </c>
      <c r="D49" s="3" t="str">
        <f>INDEX(Sheet1!$C$2:$C$2820,MATCH(Sheet2!$C49,Sheet1!$B$2:$B$2820,0))</f>
        <v>(주)글로벌스탠다드테크놀로지</v>
      </c>
      <c r="F49" s="5" t="s">
        <v>22338</v>
      </c>
      <c r="G49" s="5" t="s">
        <v>22339</v>
      </c>
    </row>
    <row r="50" spans="1:7" x14ac:dyDescent="0.3">
      <c r="A50" s="5" t="s">
        <v>22340</v>
      </c>
      <c r="B50" s="5" t="s">
        <v>22341</v>
      </c>
      <c r="C50" s="3" t="str">
        <f t="shared" si="0"/>
        <v>006360</v>
      </c>
      <c r="D50" s="3" t="str">
        <f>INDEX(Sheet1!$C$2:$C$2820,MATCH(Sheet2!$C50,Sheet1!$B$2:$B$2820,0))</f>
        <v>지에스건설(주)</v>
      </c>
      <c r="F50" s="5" t="s">
        <v>22342</v>
      </c>
      <c r="G50" s="5" t="s">
        <v>22304</v>
      </c>
    </row>
    <row r="51" spans="1:7" x14ac:dyDescent="0.3">
      <c r="A51" s="5" t="s">
        <v>22343</v>
      </c>
      <c r="B51" s="5" t="s">
        <v>22344</v>
      </c>
      <c r="C51" s="3" t="str">
        <f t="shared" si="0"/>
        <v>001250</v>
      </c>
      <c r="D51" s="3" t="str">
        <f>INDEX(Sheet1!$C$2:$C$2820,MATCH(Sheet2!$C51,Sheet1!$B$2:$B$2820,0))</f>
        <v>(주)지에스글로벌</v>
      </c>
      <c r="F51" s="5" t="s">
        <v>22345</v>
      </c>
      <c r="G51" s="5" t="s">
        <v>22346</v>
      </c>
    </row>
    <row r="52" spans="1:7" x14ac:dyDescent="0.3">
      <c r="A52" s="5" t="s">
        <v>22347</v>
      </c>
      <c r="B52" s="5" t="s">
        <v>22348</v>
      </c>
      <c r="C52" s="3" t="str">
        <f t="shared" si="0"/>
        <v>007070</v>
      </c>
      <c r="D52" s="3" t="str">
        <f>INDEX(Sheet1!$C$2:$C$2820,MATCH(Sheet2!$C52,Sheet1!$B$2:$B$2820,0))</f>
        <v>(주)지에스리테일</v>
      </c>
      <c r="F52" s="5" t="s">
        <v>22186</v>
      </c>
      <c r="G52" s="5" t="s">
        <v>22187</v>
      </c>
    </row>
    <row r="53" spans="1:7" x14ac:dyDescent="0.3">
      <c r="A53" s="5" t="s">
        <v>22349</v>
      </c>
      <c r="B53" s="5" t="s">
        <v>22350</v>
      </c>
      <c r="C53" s="3" t="str">
        <f t="shared" si="0"/>
        <v>297890</v>
      </c>
      <c r="D53" s="3" t="str">
        <f>INDEX(Sheet1!$C$2:$C$2820,MATCH(Sheet2!$C53,Sheet1!$B$2:$B$2820,0))</f>
        <v>에이치비솔루션(주)</v>
      </c>
      <c r="F53" s="5" t="s">
        <v>22174</v>
      </c>
      <c r="G53" s="5" t="s">
        <v>22175</v>
      </c>
    </row>
    <row r="54" spans="1:7" x14ac:dyDescent="0.3">
      <c r="A54" s="5" t="s">
        <v>22351</v>
      </c>
      <c r="B54" s="5" t="s">
        <v>22352</v>
      </c>
      <c r="C54" s="3" t="str">
        <f t="shared" si="0"/>
        <v>078150</v>
      </c>
      <c r="D54" s="3" t="str">
        <f>INDEX(Sheet1!$C$2:$C$2820,MATCH(Sheet2!$C54,Sheet1!$B$2:$B$2820,0))</f>
        <v>(주)에이치비테크놀러지</v>
      </c>
      <c r="F54" s="5" t="s">
        <v>22338</v>
      </c>
      <c r="G54" s="5" t="s">
        <v>22339</v>
      </c>
    </row>
    <row r="55" spans="1:7" x14ac:dyDescent="0.3">
      <c r="A55" s="5" t="s">
        <v>22353</v>
      </c>
      <c r="B55" s="5" t="s">
        <v>22354</v>
      </c>
      <c r="C55" s="3" t="str">
        <f t="shared" si="0"/>
        <v>012630</v>
      </c>
      <c r="D55" s="3" t="str">
        <f>INDEX(Sheet1!$C$2:$C$2820,MATCH(Sheet2!$C55,Sheet1!$B$2:$B$2820,0))</f>
        <v>에이치디씨(주)</v>
      </c>
      <c r="F55" s="5" t="s">
        <v>22168</v>
      </c>
      <c r="G55" s="5" t="s">
        <v>22169</v>
      </c>
    </row>
    <row r="56" spans="1:7" x14ac:dyDescent="0.3">
      <c r="A56" s="5" t="s">
        <v>22355</v>
      </c>
      <c r="B56" s="5" t="s">
        <v>22356</v>
      </c>
      <c r="C56" s="3" t="str">
        <f t="shared" si="0"/>
        <v>039570</v>
      </c>
      <c r="D56" s="3" t="str">
        <f>INDEX(Sheet1!$C$2:$C$2820,MATCH(Sheet2!$C56,Sheet1!$B$2:$B$2820,0))</f>
        <v>에이치디씨랩스(주)</v>
      </c>
      <c r="F56" s="5" t="s">
        <v>22357</v>
      </c>
      <c r="G56" s="5" t="s">
        <v>22359</v>
      </c>
    </row>
    <row r="57" spans="1:7" x14ac:dyDescent="0.3">
      <c r="A57" s="5" t="s">
        <v>22360</v>
      </c>
      <c r="B57" s="5" t="s">
        <v>22361</v>
      </c>
      <c r="C57" s="3" t="str">
        <f t="shared" si="0"/>
        <v>089470</v>
      </c>
      <c r="D57" s="3" t="str">
        <f>INDEX(Sheet1!$C$2:$C$2820,MATCH(Sheet2!$C57,Sheet1!$B$2:$B$2820,0))</f>
        <v>에이치디씨현대이피(주)</v>
      </c>
      <c r="F57" s="5" t="s">
        <v>22362</v>
      </c>
      <c r="G57" s="5" t="s">
        <v>22364</v>
      </c>
    </row>
    <row r="58" spans="1:7" x14ac:dyDescent="0.3">
      <c r="A58" s="5" t="s">
        <v>22365</v>
      </c>
      <c r="B58" s="5" t="s">
        <v>22366</v>
      </c>
      <c r="C58" s="3" t="str">
        <f t="shared" si="0"/>
        <v>294870</v>
      </c>
      <c r="D58" s="3" t="str">
        <f>INDEX(Sheet1!$C$2:$C$2820,MATCH(Sheet2!$C58,Sheet1!$B$2:$B$2820,0))</f>
        <v>에이치디씨현대산업개발(주)</v>
      </c>
      <c r="F58" s="5" t="s">
        <v>22367</v>
      </c>
      <c r="G58" s="5" t="s">
        <v>22370</v>
      </c>
    </row>
    <row r="59" spans="1:7" x14ac:dyDescent="0.3">
      <c r="A59" s="5" t="s">
        <v>22371</v>
      </c>
      <c r="B59" s="5" t="s">
        <v>22372</v>
      </c>
      <c r="C59" s="3" t="str">
        <f t="shared" si="0"/>
        <v>097230</v>
      </c>
      <c r="D59" s="3" t="str">
        <f>INDEX(Sheet1!$C$2:$C$2820,MATCH(Sheet2!$C59,Sheet1!$B$2:$B$2820,0))</f>
        <v>(주)에이치제이중공업</v>
      </c>
      <c r="F59" s="5" t="s">
        <v>22342</v>
      </c>
      <c r="G59" s="5" t="s">
        <v>22304</v>
      </c>
    </row>
    <row r="60" spans="1:7" x14ac:dyDescent="0.3">
      <c r="A60" s="5" t="s">
        <v>22373</v>
      </c>
      <c r="B60" s="5" t="s">
        <v>22374</v>
      </c>
      <c r="C60" s="3" t="str">
        <f t="shared" si="0"/>
        <v>195940</v>
      </c>
      <c r="D60" s="3" t="str">
        <f>INDEX(Sheet1!$C$2:$C$2820,MATCH(Sheet2!$C60,Sheet1!$B$2:$B$2820,0))</f>
        <v>에이치케이이노엔(주)</v>
      </c>
      <c r="F60" s="5" t="s">
        <v>22235</v>
      </c>
      <c r="G60" s="5" t="s">
        <v>22238</v>
      </c>
    </row>
    <row r="61" spans="1:7" x14ac:dyDescent="0.3">
      <c r="A61" s="5" t="s">
        <v>22375</v>
      </c>
      <c r="B61" s="5" t="s">
        <v>22376</v>
      </c>
      <c r="C61" s="3" t="str">
        <f t="shared" si="0"/>
        <v>028300</v>
      </c>
      <c r="D61" s="3" t="str">
        <f>INDEX(Sheet1!$C$2:$C$2820,MATCH(Sheet2!$C61,Sheet1!$B$2:$B$2820,0))</f>
        <v>에이치엘비(주)</v>
      </c>
      <c r="F61" s="5" t="s">
        <v>22377</v>
      </c>
      <c r="G61" s="5" t="s">
        <v>22380</v>
      </c>
    </row>
    <row r="62" spans="1:7" x14ac:dyDescent="0.3">
      <c r="A62" s="5" t="s">
        <v>22381</v>
      </c>
      <c r="B62" s="5" t="s">
        <v>22382</v>
      </c>
      <c r="C62" s="3" t="str">
        <f t="shared" si="0"/>
        <v>067630</v>
      </c>
      <c r="D62" s="3" t="str">
        <f>INDEX(Sheet1!$C$2:$C$2820,MATCH(Sheet2!$C62,Sheet1!$B$2:$B$2820,0))</f>
        <v>에이치엘비생명과학(주)</v>
      </c>
      <c r="F62" s="5" t="s">
        <v>22383</v>
      </c>
      <c r="G62" s="5" t="s">
        <v>22384</v>
      </c>
    </row>
    <row r="63" spans="1:7" x14ac:dyDescent="0.3">
      <c r="A63" s="5" t="s">
        <v>22385</v>
      </c>
      <c r="B63" s="5" t="s">
        <v>22386</v>
      </c>
      <c r="C63" s="3" t="str">
        <f t="shared" si="0"/>
        <v>047920</v>
      </c>
      <c r="D63" s="3" t="str">
        <f>INDEX(Sheet1!$C$2:$C$2820,MATCH(Sheet2!$C63,Sheet1!$B$2:$B$2820,0))</f>
        <v>에이치엘비제약(주)</v>
      </c>
      <c r="F63" s="5" t="s">
        <v>22213</v>
      </c>
      <c r="G63" s="5" t="s">
        <v>22216</v>
      </c>
    </row>
    <row r="64" spans="1:7" x14ac:dyDescent="0.3">
      <c r="A64" s="5" t="s">
        <v>22387</v>
      </c>
      <c r="B64" s="5" t="s">
        <v>22388</v>
      </c>
      <c r="C64" s="3" t="str">
        <f t="shared" si="0"/>
        <v>115450</v>
      </c>
      <c r="D64" s="3" t="str">
        <f>INDEX(Sheet1!$C$2:$C$2820,MATCH(Sheet2!$C64,Sheet1!$B$2:$B$2820,0))</f>
        <v>에이치엘비테라퓨틱스(주)</v>
      </c>
      <c r="F64" s="5" t="s">
        <v>22389</v>
      </c>
      <c r="G64" s="5" t="s">
        <v>22390</v>
      </c>
    </row>
    <row r="65" spans="1:7" x14ac:dyDescent="0.3">
      <c r="A65" s="5" t="s">
        <v>22391</v>
      </c>
      <c r="B65" s="5" t="s">
        <v>22392</v>
      </c>
      <c r="C65" s="3" t="str">
        <f t="shared" si="0"/>
        <v>011200</v>
      </c>
      <c r="D65" s="3" t="str">
        <f>INDEX(Sheet1!$C$2:$C$2820,MATCH(Sheet2!$C65,Sheet1!$B$2:$B$2820,0))</f>
        <v>에이치엠엠(주)</v>
      </c>
      <c r="F65" s="5" t="s">
        <v>22393</v>
      </c>
      <c r="G65" s="5" t="s">
        <v>22394</v>
      </c>
    </row>
    <row r="66" spans="1:7" x14ac:dyDescent="0.3">
      <c r="A66" s="5" t="s">
        <v>22395</v>
      </c>
      <c r="B66" s="5" t="s">
        <v>22396</v>
      </c>
      <c r="C66" s="3" t="str">
        <f t="shared" si="0"/>
        <v>036640</v>
      </c>
      <c r="D66" s="3" t="str">
        <f>INDEX(Sheet1!$C$2:$C$2820,MATCH(Sheet2!$C66,Sheet1!$B$2:$B$2820,0))</f>
        <v>(주)에이치알에스</v>
      </c>
      <c r="F66" s="5" t="s">
        <v>22362</v>
      </c>
      <c r="G66" s="5" t="s">
        <v>22364</v>
      </c>
    </row>
    <row r="67" spans="1:7" x14ac:dyDescent="0.3">
      <c r="A67" s="5" t="s">
        <v>22397</v>
      </c>
      <c r="B67" s="5" t="s">
        <v>22398</v>
      </c>
      <c r="C67" s="3" t="str">
        <f t="shared" ref="C67:C130" si="1">SUBSTITUTE(SUBSTITUTE(A67,"[",""),"]","")</f>
        <v>082740</v>
      </c>
      <c r="D67" s="3" t="str">
        <f>INDEX(Sheet1!$C$2:$C$2820,MATCH(Sheet2!$C67,Sheet1!$B$2:$B$2820,0))</f>
        <v>에이치에스디엔진(주)</v>
      </c>
      <c r="F67" s="5" t="s">
        <v>22399</v>
      </c>
      <c r="G67" s="5" t="s">
        <v>22400</v>
      </c>
    </row>
    <row r="68" spans="1:7" x14ac:dyDescent="0.3">
      <c r="A68" s="5" t="s">
        <v>22401</v>
      </c>
      <c r="B68" s="5" t="s">
        <v>22402</v>
      </c>
      <c r="C68" s="3" t="str">
        <f t="shared" si="1"/>
        <v>095340</v>
      </c>
      <c r="D68" s="3" t="str">
        <f>INDEX(Sheet1!$C$2:$C$2820,MATCH(Sheet2!$C68,Sheet1!$B$2:$B$2820,0))</f>
        <v>(주)아이에스시</v>
      </c>
      <c r="F68" s="5" t="s">
        <v>22159</v>
      </c>
      <c r="G68" s="5" t="s">
        <v>22161</v>
      </c>
    </row>
    <row r="69" spans="1:7" x14ac:dyDescent="0.3">
      <c r="A69" s="5" t="s">
        <v>22403</v>
      </c>
      <c r="B69" s="5" t="s">
        <v>22404</v>
      </c>
      <c r="C69" s="3" t="str">
        <f t="shared" si="1"/>
        <v>099520</v>
      </c>
      <c r="D69" s="3" t="str">
        <f>INDEX(Sheet1!$C$2:$C$2820,MATCH(Sheet2!$C69,Sheet1!$B$2:$B$2820,0))</f>
        <v>(주)아이티엑스에이아이</v>
      </c>
      <c r="F69" s="5" t="s">
        <v>22405</v>
      </c>
      <c r="G69" s="5" t="s">
        <v>22406</v>
      </c>
    </row>
    <row r="70" spans="1:7" x14ac:dyDescent="0.3">
      <c r="A70" s="5" t="s">
        <v>22407</v>
      </c>
      <c r="B70" s="5" t="s">
        <v>22408</v>
      </c>
      <c r="C70" s="3" t="str">
        <f t="shared" si="1"/>
        <v>950170</v>
      </c>
      <c r="D70" s="3" t="str">
        <f>INDEX(Sheet1!$C$2:$C$2820,MATCH(Sheet2!$C70,Sheet1!$B$2:$B$2820,0))</f>
        <v>(주)제이티씨</v>
      </c>
      <c r="F70" s="5" t="s">
        <v>22409</v>
      </c>
      <c r="G70" s="5" t="s">
        <v>8956</v>
      </c>
    </row>
    <row r="71" spans="1:7" x14ac:dyDescent="0.3">
      <c r="A71" s="5" t="s">
        <v>22410</v>
      </c>
      <c r="B71" s="5" t="s">
        <v>22411</v>
      </c>
      <c r="C71" s="3" t="str">
        <f t="shared" si="1"/>
        <v>234080</v>
      </c>
      <c r="D71" s="3" t="str">
        <f>INDEX(Sheet1!$C$2:$C$2820,MATCH(Sheet2!$C71,Sheet1!$B$2:$B$2820,0))</f>
        <v>제이더블유생명과학(주)</v>
      </c>
      <c r="F71" s="5" t="s">
        <v>22235</v>
      </c>
      <c r="G71" s="5" t="s">
        <v>22238</v>
      </c>
    </row>
    <row r="72" spans="1:7" x14ac:dyDescent="0.3">
      <c r="A72" s="5" t="s">
        <v>22412</v>
      </c>
      <c r="B72" s="5" t="s">
        <v>22413</v>
      </c>
      <c r="C72" s="3" t="str">
        <f t="shared" si="1"/>
        <v>067290</v>
      </c>
      <c r="D72" s="3" t="str">
        <f>INDEX(Sheet1!$C$2:$C$2820,MATCH(Sheet2!$C72,Sheet1!$B$2:$B$2820,0))</f>
        <v>제이더블유신약(주)</v>
      </c>
      <c r="F72" s="5" t="s">
        <v>22235</v>
      </c>
      <c r="G72" s="5" t="s">
        <v>22238</v>
      </c>
    </row>
    <row r="73" spans="1:7" x14ac:dyDescent="0.3">
      <c r="A73" s="5" t="s">
        <v>22414</v>
      </c>
      <c r="B73" s="5" t="s">
        <v>22415</v>
      </c>
      <c r="C73" s="3" t="str">
        <f t="shared" si="1"/>
        <v>001060</v>
      </c>
      <c r="D73" s="3" t="str">
        <f>INDEX(Sheet1!$C$2:$C$2820,MATCH(Sheet2!$C73,Sheet1!$B$2:$B$2820,0))</f>
        <v>JW중외제약(주)</v>
      </c>
      <c r="F73" s="5" t="s">
        <v>22235</v>
      </c>
      <c r="G73" s="5" t="s">
        <v>22238</v>
      </c>
    </row>
    <row r="74" spans="1:7" x14ac:dyDescent="0.3">
      <c r="A74" s="5" t="s">
        <v>22416</v>
      </c>
      <c r="B74" s="5" t="s">
        <v>22417</v>
      </c>
      <c r="C74" s="3" t="str">
        <f t="shared" si="1"/>
        <v>096760</v>
      </c>
      <c r="D74" s="3" t="str">
        <f>INDEX(Sheet1!$C$2:$C$2820,MATCH(Sheet2!$C74,Sheet1!$B$2:$B$2820,0))</f>
        <v>JW홀딩스(주)</v>
      </c>
      <c r="F74" s="5" t="s">
        <v>22168</v>
      </c>
      <c r="G74" s="5" t="s">
        <v>22169</v>
      </c>
    </row>
    <row r="75" spans="1:7" x14ac:dyDescent="0.3">
      <c r="A75" s="5" t="s">
        <v>22418</v>
      </c>
      <c r="B75" s="5" t="s">
        <v>22419</v>
      </c>
      <c r="C75" s="3" t="str">
        <f t="shared" si="1"/>
        <v>035900</v>
      </c>
      <c r="D75" s="3" t="str">
        <f>INDEX(Sheet1!$C$2:$C$2820,MATCH(Sheet2!$C75,Sheet1!$B$2:$B$2820,0))</f>
        <v>(주)제이와이피엔터테인먼트</v>
      </c>
      <c r="F75" s="5" t="s">
        <v>22420</v>
      </c>
      <c r="G75" s="5" t="s">
        <v>22421</v>
      </c>
    </row>
    <row r="76" spans="1:7" x14ac:dyDescent="0.3">
      <c r="A76" s="5" t="s">
        <v>22422</v>
      </c>
      <c r="B76" s="5" t="s">
        <v>22423</v>
      </c>
      <c r="C76" s="3" t="str">
        <f t="shared" si="1"/>
        <v>024840</v>
      </c>
      <c r="D76" s="3" t="str">
        <f>INDEX(Sheet1!$C$2:$C$2820,MATCH(Sheet2!$C76,Sheet1!$B$2:$B$2820,0))</f>
        <v>케이비아이메탈(주)</v>
      </c>
      <c r="F76" s="5" t="s">
        <v>22424</v>
      </c>
      <c r="G76" s="5" t="s">
        <v>22425</v>
      </c>
    </row>
    <row r="77" spans="1:7" x14ac:dyDescent="0.3">
      <c r="A77" s="5" t="s">
        <v>22426</v>
      </c>
      <c r="B77" s="5" t="s">
        <v>22427</v>
      </c>
      <c r="C77" s="3" t="str">
        <f t="shared" si="1"/>
        <v>024120</v>
      </c>
      <c r="D77" s="3" t="str">
        <f>INDEX(Sheet1!$C$2:$C$2820,MATCH(Sheet2!$C77,Sheet1!$B$2:$B$2820,0))</f>
        <v>KB오토시스(주)</v>
      </c>
      <c r="F77" s="5" t="s">
        <v>22428</v>
      </c>
      <c r="G77" s="5" t="s">
        <v>22429</v>
      </c>
    </row>
    <row r="78" spans="1:7" x14ac:dyDescent="0.3">
      <c r="A78" s="5" t="s">
        <v>22430</v>
      </c>
      <c r="B78" s="5" t="s">
        <v>22431</v>
      </c>
      <c r="C78" s="3" t="str">
        <f t="shared" si="1"/>
        <v>021320</v>
      </c>
      <c r="D78" s="3" t="str">
        <f>INDEX(Sheet1!$C$2:$C$2820,MATCH(Sheet2!$C78,Sheet1!$B$2:$B$2820,0))</f>
        <v>(주)케이씨씨건설</v>
      </c>
      <c r="F78" s="5" t="s">
        <v>22432</v>
      </c>
      <c r="G78" s="5" t="s">
        <v>22368</v>
      </c>
    </row>
    <row r="79" spans="1:7" x14ac:dyDescent="0.3">
      <c r="A79" s="5" t="s">
        <v>22433</v>
      </c>
      <c r="B79" s="5" t="s">
        <v>22434</v>
      </c>
      <c r="C79" s="3" t="str">
        <f t="shared" si="1"/>
        <v>036670</v>
      </c>
      <c r="D79" s="3" t="str">
        <f>INDEX(Sheet1!$C$2:$C$2820,MATCH(Sheet2!$C79,Sheet1!$B$2:$B$2820,0))</f>
        <v>(주)케이씨아이</v>
      </c>
      <c r="F79" s="5" t="s">
        <v>22435</v>
      </c>
      <c r="G79" s="5" t="s">
        <v>22436</v>
      </c>
    </row>
    <row r="80" spans="1:7" x14ac:dyDescent="0.3">
      <c r="A80" s="5" t="s">
        <v>22437</v>
      </c>
      <c r="B80" s="5" t="s">
        <v>22438</v>
      </c>
      <c r="C80" s="3" t="str">
        <f t="shared" si="1"/>
        <v>009440</v>
      </c>
      <c r="D80" s="3" t="str">
        <f>INDEX(Sheet1!$C$2:$C$2820,MATCH(Sheet2!$C80,Sheet1!$B$2:$B$2820,0))</f>
        <v>케이씨그린홀딩스(주)</v>
      </c>
      <c r="F80" s="5" t="s">
        <v>22168</v>
      </c>
      <c r="G80" s="5" t="s">
        <v>22169</v>
      </c>
    </row>
    <row r="81" spans="1:7" x14ac:dyDescent="0.3">
      <c r="A81" s="5" t="s">
        <v>22439</v>
      </c>
      <c r="B81" s="5" t="s">
        <v>22440</v>
      </c>
      <c r="C81" s="3" t="str">
        <f t="shared" si="1"/>
        <v>119650</v>
      </c>
      <c r="D81" s="3" t="str">
        <f>INDEX(Sheet1!$C$2:$C$2820,MATCH(Sheet2!$C81,Sheet1!$B$2:$B$2820,0))</f>
        <v>케이씨코트렐(주)</v>
      </c>
      <c r="F81" s="5" t="s">
        <v>22441</v>
      </c>
      <c r="G81" s="5" t="s">
        <v>22442</v>
      </c>
    </row>
    <row r="82" spans="1:7" x14ac:dyDescent="0.3">
      <c r="A82" s="5" t="s">
        <v>22443</v>
      </c>
      <c r="B82" s="5" t="s">
        <v>22444</v>
      </c>
      <c r="C82" s="3" t="str">
        <f t="shared" si="1"/>
        <v>044180</v>
      </c>
      <c r="D82" s="3" t="str">
        <f>INDEX(Sheet1!$C$2:$C$2820,MATCH(Sheet2!$C82,Sheet1!$B$2:$B$2820,0))</f>
        <v>KD(주)</v>
      </c>
      <c r="F82" s="5" t="s">
        <v>22432</v>
      </c>
      <c r="G82" s="5" t="s">
        <v>22368</v>
      </c>
    </row>
    <row r="83" spans="1:7" x14ac:dyDescent="0.3">
      <c r="A83" s="5" t="s">
        <v>22445</v>
      </c>
      <c r="B83" s="5" t="s">
        <v>22446</v>
      </c>
      <c r="C83" s="3" t="str">
        <f t="shared" si="1"/>
        <v>092220</v>
      </c>
      <c r="D83" s="3" t="str">
        <f>INDEX(Sheet1!$C$2:$C$2820,MATCH(Sheet2!$C83,Sheet1!$B$2:$B$2820,0))</f>
        <v>(주)케이이씨</v>
      </c>
      <c r="F83" s="5" t="s">
        <v>22447</v>
      </c>
      <c r="G83" s="5" t="s">
        <v>22449</v>
      </c>
    </row>
    <row r="84" spans="1:7" x14ac:dyDescent="0.3">
      <c r="A84" s="5" t="s">
        <v>22450</v>
      </c>
      <c r="B84" s="5" t="s">
        <v>22451</v>
      </c>
      <c r="C84" s="3" t="str">
        <f t="shared" si="1"/>
        <v>151860</v>
      </c>
      <c r="D84" s="3" t="str">
        <f>INDEX(Sheet1!$C$2:$C$2820,MATCH(Sheet2!$C84,Sheet1!$B$2:$B$2820,0))</f>
        <v>케이지이티에스(주)</v>
      </c>
      <c r="F84" s="5" t="s">
        <v>22452</v>
      </c>
      <c r="G84" s="5" t="s">
        <v>22453</v>
      </c>
    </row>
    <row r="85" spans="1:7" x14ac:dyDescent="0.3">
      <c r="A85" s="5" t="s">
        <v>22454</v>
      </c>
      <c r="B85" s="5" t="s">
        <v>22455</v>
      </c>
      <c r="C85" s="3" t="str">
        <f t="shared" si="1"/>
        <v>016380</v>
      </c>
      <c r="D85" s="3" t="str">
        <f>INDEX(Sheet1!$C$2:$C$2820,MATCH(Sheet2!$C85,Sheet1!$B$2:$B$2820,0))</f>
        <v>케이지스틸(주)</v>
      </c>
      <c r="F85" s="5" t="s">
        <v>22456</v>
      </c>
      <c r="G85" s="5" t="s">
        <v>22457</v>
      </c>
    </row>
    <row r="86" spans="1:7" x14ac:dyDescent="0.3">
      <c r="A86" s="5" t="s">
        <v>22458</v>
      </c>
      <c r="B86" s="5" t="s">
        <v>22459</v>
      </c>
      <c r="C86" s="3" t="str">
        <f t="shared" si="1"/>
        <v>046440</v>
      </c>
      <c r="D86" s="3" t="str">
        <f>INDEX(Sheet1!$C$2:$C$2820,MATCH(Sheet2!$C86,Sheet1!$B$2:$B$2820,0))</f>
        <v>(주)케이지모빌리언스</v>
      </c>
      <c r="F86" s="5" t="s">
        <v>22460</v>
      </c>
      <c r="G86" s="5" t="s">
        <v>22462</v>
      </c>
    </row>
    <row r="87" spans="1:7" x14ac:dyDescent="0.3">
      <c r="A87" s="5" t="s">
        <v>22463</v>
      </c>
      <c r="B87" s="5" t="s">
        <v>22464</v>
      </c>
      <c r="C87" s="3" t="str">
        <f t="shared" si="1"/>
        <v>035600</v>
      </c>
      <c r="D87" s="3" t="str">
        <f>INDEX(Sheet1!$C$2:$C$2820,MATCH(Sheet2!$C87,Sheet1!$B$2:$B$2820,0))</f>
        <v>(주)케이지이니시스</v>
      </c>
      <c r="F87" s="5" t="s">
        <v>22324</v>
      </c>
      <c r="G87" s="5" t="s">
        <v>22325</v>
      </c>
    </row>
    <row r="88" spans="1:7" x14ac:dyDescent="0.3">
      <c r="A88" s="5" t="s">
        <v>22465</v>
      </c>
      <c r="B88" s="5" t="s">
        <v>22466</v>
      </c>
      <c r="C88" s="3" t="str">
        <f t="shared" si="1"/>
        <v>001390</v>
      </c>
      <c r="D88" s="3" t="str">
        <f>INDEX(Sheet1!$C$2:$C$2820,MATCH(Sheet2!$C88,Sheet1!$B$2:$B$2820,0))</f>
        <v>KG케미칼(주)</v>
      </c>
      <c r="F88" s="5" t="s">
        <v>22467</v>
      </c>
      <c r="G88" s="5" t="s">
        <v>22469</v>
      </c>
    </row>
    <row r="89" spans="1:7" x14ac:dyDescent="0.3">
      <c r="A89" s="5" t="s">
        <v>22470</v>
      </c>
      <c r="B89" s="5" t="s">
        <v>22471</v>
      </c>
      <c r="C89" s="3" t="str">
        <f t="shared" si="1"/>
        <v>226360</v>
      </c>
      <c r="D89" s="3" t="str">
        <f>INDEX(Sheet1!$C$2:$C$2820,MATCH(Sheet2!$C89,Sheet1!$B$2:$B$2820,0))</f>
        <v>케이에이치건설(주)</v>
      </c>
      <c r="F89" s="5" t="s">
        <v>22472</v>
      </c>
      <c r="G89" s="5" t="s">
        <v>22303</v>
      </c>
    </row>
    <row r="90" spans="1:7" x14ac:dyDescent="0.3">
      <c r="A90" s="5" t="s">
        <v>22473</v>
      </c>
      <c r="B90" s="5" t="s">
        <v>22474</v>
      </c>
      <c r="C90" s="3" t="str">
        <f t="shared" si="1"/>
        <v>111870</v>
      </c>
      <c r="D90" s="3" t="str">
        <f>INDEX(Sheet1!$C$2:$C$2820,MATCH(Sheet2!$C90,Sheet1!$B$2:$B$2820,0))</f>
        <v>케이에이치전자(주)</v>
      </c>
      <c r="F90" s="5" t="s">
        <v>22475</v>
      </c>
      <c r="G90" s="5" t="s">
        <v>22476</v>
      </c>
    </row>
    <row r="91" spans="1:7" x14ac:dyDescent="0.3">
      <c r="A91" s="5" t="s">
        <v>22477</v>
      </c>
      <c r="B91" s="5" t="s">
        <v>22478</v>
      </c>
      <c r="C91" s="3" t="str">
        <f t="shared" si="1"/>
        <v>033180</v>
      </c>
      <c r="D91" s="3" t="str">
        <f>INDEX(Sheet1!$C$2:$C$2820,MATCH(Sheet2!$C91,Sheet1!$B$2:$B$2820,0))</f>
        <v>케이에이치필룩스(주)</v>
      </c>
      <c r="F91" s="5" t="s">
        <v>22159</v>
      </c>
      <c r="G91" s="5" t="s">
        <v>22161</v>
      </c>
    </row>
    <row r="92" spans="1:7" x14ac:dyDescent="0.3">
      <c r="A92" s="5" t="s">
        <v>22479</v>
      </c>
      <c r="B92" s="5" t="s">
        <v>22480</v>
      </c>
      <c r="C92" s="3" t="str">
        <f t="shared" si="1"/>
        <v>060720</v>
      </c>
      <c r="D92" s="3" t="str">
        <f>INDEX(Sheet1!$C$2:$C$2820,MATCH(Sheet2!$C92,Sheet1!$B$2:$B$2820,0))</f>
        <v>(주)케이에이치바텍</v>
      </c>
      <c r="F92" s="5" t="s">
        <v>22159</v>
      </c>
      <c r="G92" s="5" t="s">
        <v>22161</v>
      </c>
    </row>
    <row r="93" spans="1:7" x14ac:dyDescent="0.3">
      <c r="A93" s="5" t="s">
        <v>22481</v>
      </c>
      <c r="B93" s="5" t="s">
        <v>22482</v>
      </c>
      <c r="C93" s="3" t="str">
        <f t="shared" si="1"/>
        <v>001940</v>
      </c>
      <c r="D93" s="3" t="str">
        <f>INDEX(Sheet1!$C$2:$C$2820,MATCH(Sheet2!$C93,Sheet1!$B$2:$B$2820,0))</f>
        <v>KISCO홀딩스(주)</v>
      </c>
      <c r="F93" s="5" t="s">
        <v>22483</v>
      </c>
      <c r="G93" s="5" t="s">
        <v>22484</v>
      </c>
    </row>
    <row r="94" spans="1:7" x14ac:dyDescent="0.3">
      <c r="A94" s="5" t="s">
        <v>22485</v>
      </c>
      <c r="B94" s="5" t="s">
        <v>22486</v>
      </c>
      <c r="C94" s="3" t="str">
        <f t="shared" si="1"/>
        <v>122450</v>
      </c>
      <c r="D94" s="3" t="str">
        <f>INDEX(Sheet1!$C$2:$C$2820,MATCH(Sheet2!$C94,Sheet1!$B$2:$B$2820,0))</f>
        <v>(주)케이엑스이노베이션</v>
      </c>
      <c r="F94" s="5" t="s">
        <v>22487</v>
      </c>
      <c r="G94" s="5" t="s">
        <v>22488</v>
      </c>
    </row>
    <row r="95" spans="1:7" x14ac:dyDescent="0.3">
      <c r="A95" s="5" t="s">
        <v>22489</v>
      </c>
      <c r="B95" s="5" t="s">
        <v>22490</v>
      </c>
      <c r="C95" s="3" t="str">
        <f t="shared" si="1"/>
        <v>052900</v>
      </c>
      <c r="D95" s="3" t="str">
        <f>INDEX(Sheet1!$C$2:$C$2820,MATCH(Sheet2!$C95,Sheet1!$B$2:$B$2820,0))</f>
        <v>(주)케이엑스하이텍</v>
      </c>
      <c r="F95" s="5" t="s">
        <v>22338</v>
      </c>
      <c r="G95" s="5" t="s">
        <v>22339</v>
      </c>
    </row>
    <row r="96" spans="1:7" x14ac:dyDescent="0.3">
      <c r="A96" s="5" t="s">
        <v>22491</v>
      </c>
      <c r="B96" s="5" t="s">
        <v>22492</v>
      </c>
      <c r="C96" s="3" t="str">
        <f t="shared" si="1"/>
        <v>058400</v>
      </c>
      <c r="D96" s="3" t="str">
        <f>INDEX(Sheet1!$C$2:$C$2820,MATCH(Sheet2!$C96,Sheet1!$B$2:$B$2820,0))</f>
        <v>(주)케이엔엔</v>
      </c>
      <c r="F96" s="5" t="s">
        <v>22493</v>
      </c>
      <c r="G96" s="5" t="s">
        <v>22494</v>
      </c>
    </row>
    <row r="97" spans="1:7" x14ac:dyDescent="0.3">
      <c r="A97" s="5" t="s">
        <v>22495</v>
      </c>
      <c r="B97" s="5" t="s">
        <v>22496</v>
      </c>
      <c r="C97" s="3" t="str">
        <f t="shared" si="1"/>
        <v>114450</v>
      </c>
      <c r="D97" s="3" t="str">
        <f>INDEX(Sheet1!$C$2:$C$2820,MATCH(Sheet2!$C97,Sheet1!$B$2:$B$2820,0))</f>
        <v>케이피엑스라이프사이언스(주)</v>
      </c>
      <c r="F97" s="5" t="s">
        <v>22497</v>
      </c>
      <c r="G97" s="5" t="s">
        <v>22499</v>
      </c>
    </row>
    <row r="98" spans="1:7" x14ac:dyDescent="0.3">
      <c r="A98" s="5" t="s">
        <v>22500</v>
      </c>
      <c r="B98" s="5" t="s">
        <v>22501</v>
      </c>
      <c r="C98" s="3" t="str">
        <f t="shared" si="1"/>
        <v>025000</v>
      </c>
      <c r="D98" s="3" t="str">
        <f>INDEX(Sheet1!$C$2:$C$2820,MATCH(Sheet2!$C98,Sheet1!$B$2:$B$2820,0))</f>
        <v>KPX케미칼(주)</v>
      </c>
      <c r="F98" s="5" t="s">
        <v>22467</v>
      </c>
      <c r="G98" s="5" t="s">
        <v>22469</v>
      </c>
    </row>
    <row r="99" spans="1:7" x14ac:dyDescent="0.3">
      <c r="A99" s="5" t="s">
        <v>22502</v>
      </c>
      <c r="B99" s="5" t="s">
        <v>22503</v>
      </c>
      <c r="C99" s="3" t="str">
        <f t="shared" si="1"/>
        <v>092230</v>
      </c>
      <c r="D99" s="3" t="str">
        <f>INDEX(Sheet1!$C$2:$C$2820,MATCH(Sheet2!$C99,Sheet1!$B$2:$B$2820,0))</f>
        <v>KPX홀딩스(주)</v>
      </c>
      <c r="F99" s="5" t="s">
        <v>22504</v>
      </c>
      <c r="G99" s="5" t="s">
        <v>22505</v>
      </c>
    </row>
    <row r="100" spans="1:7" x14ac:dyDescent="0.3">
      <c r="A100" s="5" t="s">
        <v>22506</v>
      </c>
      <c r="B100" s="5" t="s">
        <v>22507</v>
      </c>
      <c r="C100" s="3" t="str">
        <f t="shared" si="1"/>
        <v>000040</v>
      </c>
      <c r="D100" s="3" t="str">
        <f>INDEX(Sheet1!$C$2:$C$2820,MATCH(Sheet2!$C100,Sheet1!$B$2:$B$2820,0))</f>
        <v>KR모터스(주)</v>
      </c>
      <c r="F100" s="5" t="s">
        <v>22508</v>
      </c>
      <c r="G100" s="5" t="s">
        <v>22509</v>
      </c>
    </row>
    <row r="101" spans="1:7" x14ac:dyDescent="0.3">
      <c r="A101" s="5" t="s">
        <v>22510</v>
      </c>
      <c r="B101" s="5" t="s">
        <v>22511</v>
      </c>
      <c r="C101" s="3" t="str">
        <f t="shared" si="1"/>
        <v>044450</v>
      </c>
      <c r="D101" s="3" t="str">
        <f>INDEX(Sheet1!$C$2:$C$2820,MATCH(Sheet2!$C101,Sheet1!$B$2:$B$2820,0))</f>
        <v>(주)케이에스에스해운</v>
      </c>
      <c r="F101" s="5" t="s">
        <v>22393</v>
      </c>
      <c r="G101" s="5" t="s">
        <v>22394</v>
      </c>
    </row>
    <row r="102" spans="1:7" x14ac:dyDescent="0.3">
      <c r="A102" s="5" t="s">
        <v>22512</v>
      </c>
      <c r="B102" s="5" t="s">
        <v>22513</v>
      </c>
      <c r="C102" s="3" t="str">
        <f t="shared" si="1"/>
        <v>058850</v>
      </c>
      <c r="D102" s="3" t="str">
        <f>INDEX(Sheet1!$C$2:$C$2820,MATCH(Sheet2!$C102,Sheet1!$B$2:$B$2820,0))</f>
        <v>(주)케이티씨에스</v>
      </c>
      <c r="F102" s="5" t="s">
        <v>22460</v>
      </c>
      <c r="G102" s="5" t="s">
        <v>22462</v>
      </c>
    </row>
    <row r="103" spans="1:7" x14ac:dyDescent="0.3">
      <c r="A103" s="5" t="s">
        <v>22514</v>
      </c>
      <c r="B103" s="5" t="s">
        <v>22515</v>
      </c>
      <c r="C103" s="3" t="str">
        <f t="shared" si="1"/>
        <v>058860</v>
      </c>
      <c r="D103" s="3" t="str">
        <f>INDEX(Sheet1!$C$2:$C$2820,MATCH(Sheet2!$C103,Sheet1!$B$2:$B$2820,0))</f>
        <v>(주)케이티아이에스</v>
      </c>
      <c r="F103" s="5" t="s">
        <v>22516</v>
      </c>
      <c r="G103" s="5" t="s">
        <v>22461</v>
      </c>
    </row>
    <row r="104" spans="1:7" x14ac:dyDescent="0.3">
      <c r="A104" s="5" t="s">
        <v>22517</v>
      </c>
      <c r="B104" s="5" t="s">
        <v>22518</v>
      </c>
      <c r="C104" s="3" t="str">
        <f t="shared" si="1"/>
        <v>060370</v>
      </c>
      <c r="D104" s="3" t="str">
        <f>INDEX(Sheet1!$C$2:$C$2820,MATCH(Sheet2!$C104,Sheet1!$B$2:$B$2820,0))</f>
        <v>(주)케이티서브마린</v>
      </c>
      <c r="F104" s="5" t="s">
        <v>22519</v>
      </c>
      <c r="G104" s="5" t="s">
        <v>22520</v>
      </c>
    </row>
    <row r="105" spans="1:7" x14ac:dyDescent="0.3">
      <c r="A105" s="5" t="s">
        <v>22521</v>
      </c>
      <c r="B105" s="5" t="s">
        <v>22522</v>
      </c>
      <c r="C105" s="3" t="str">
        <f t="shared" si="1"/>
        <v>093050</v>
      </c>
      <c r="D105" s="3" t="str">
        <f>INDEX(Sheet1!$C$2:$C$2820,MATCH(Sheet2!$C105,Sheet1!$B$2:$B$2820,0))</f>
        <v>(주)LF</v>
      </c>
      <c r="F105" s="5" t="s">
        <v>22523</v>
      </c>
      <c r="G105" s="5" t="s">
        <v>22524</v>
      </c>
    </row>
    <row r="106" spans="1:7" x14ac:dyDescent="0.3">
      <c r="A106" s="5" t="s">
        <v>22525</v>
      </c>
      <c r="B106" s="5" t="s">
        <v>22526</v>
      </c>
      <c r="C106" s="3" t="str">
        <f t="shared" si="1"/>
        <v>003550</v>
      </c>
      <c r="D106" s="3" t="str">
        <f>INDEX(Sheet1!$C$2:$C$2820,MATCH(Sheet2!$C106,Sheet1!$B$2:$B$2820,0))</f>
        <v>(주)LG</v>
      </c>
      <c r="F106" s="5" t="s">
        <v>22168</v>
      </c>
      <c r="G106" s="5" t="s">
        <v>22169</v>
      </c>
    </row>
    <row r="107" spans="1:7" x14ac:dyDescent="0.3">
      <c r="A107" s="5" t="s">
        <v>22527</v>
      </c>
      <c r="B107" s="5" t="s">
        <v>22528</v>
      </c>
      <c r="C107" s="3" t="str">
        <f t="shared" si="1"/>
        <v>034220</v>
      </c>
      <c r="D107" s="3" t="str">
        <f>INDEX(Sheet1!$C$2:$C$2820,MATCH(Sheet2!$C107,Sheet1!$B$2:$B$2820,0))</f>
        <v>엘지디스플레이(주)</v>
      </c>
      <c r="F107" s="5" t="s">
        <v>22529</v>
      </c>
      <c r="G107" s="5" t="s">
        <v>22530</v>
      </c>
    </row>
    <row r="108" spans="1:7" x14ac:dyDescent="0.3">
      <c r="A108" s="5" t="s">
        <v>22531</v>
      </c>
      <c r="B108" s="5" t="s">
        <v>22532</v>
      </c>
      <c r="C108" s="3" t="str">
        <f t="shared" si="1"/>
        <v>051900</v>
      </c>
      <c r="D108" s="3" t="str">
        <f>INDEX(Sheet1!$C$2:$C$2820,MATCH(Sheet2!$C108,Sheet1!$B$2:$B$2820,0))</f>
        <v>(주)LG생활건강</v>
      </c>
      <c r="F108" s="5" t="s">
        <v>22257</v>
      </c>
      <c r="G108" s="5" t="s">
        <v>22258</v>
      </c>
    </row>
    <row r="109" spans="1:7" x14ac:dyDescent="0.3">
      <c r="A109" s="5" t="s">
        <v>22533</v>
      </c>
      <c r="B109" s="5" t="s">
        <v>22534</v>
      </c>
      <c r="C109" s="3" t="str">
        <f t="shared" si="1"/>
        <v>373220</v>
      </c>
      <c r="D109" s="3" t="str">
        <f>INDEX(Sheet1!$C$2:$C$2820,MATCH(Sheet2!$C109,Sheet1!$B$2:$B$2820,0))</f>
        <v>(주)엘지에너지솔루션</v>
      </c>
      <c r="F109" s="5" t="s">
        <v>22535</v>
      </c>
      <c r="G109" s="5" t="s">
        <v>22536</v>
      </c>
    </row>
    <row r="110" spans="1:7" x14ac:dyDescent="0.3">
      <c r="A110" s="5" t="s">
        <v>22537</v>
      </c>
      <c r="B110" s="5" t="s">
        <v>22538</v>
      </c>
      <c r="C110" s="3" t="str">
        <f t="shared" si="1"/>
        <v>032640</v>
      </c>
      <c r="D110" s="3" t="str">
        <f>INDEX(Sheet1!$C$2:$C$2820,MATCH(Sheet2!$C110,Sheet1!$B$2:$B$2820,0))</f>
        <v>(주)LG유플러스</v>
      </c>
      <c r="F110" s="5" t="s">
        <v>22539</v>
      </c>
      <c r="G110" s="5" t="s">
        <v>22540</v>
      </c>
    </row>
    <row r="111" spans="1:7" x14ac:dyDescent="0.3">
      <c r="A111" s="5" t="s">
        <v>22541</v>
      </c>
      <c r="B111" s="5" t="s">
        <v>22542</v>
      </c>
      <c r="C111" s="3" t="str">
        <f t="shared" si="1"/>
        <v>011070</v>
      </c>
      <c r="D111" s="3" t="str">
        <f>INDEX(Sheet1!$C$2:$C$2820,MATCH(Sheet2!$C111,Sheet1!$B$2:$B$2820,0))</f>
        <v>엘지이노텍(주)</v>
      </c>
      <c r="F111" s="5" t="s">
        <v>22159</v>
      </c>
      <c r="G111" s="5" t="s">
        <v>22161</v>
      </c>
    </row>
    <row r="112" spans="1:7" x14ac:dyDescent="0.3">
      <c r="A112" s="5" t="s">
        <v>22543</v>
      </c>
      <c r="B112" s="5" t="s">
        <v>22544</v>
      </c>
      <c r="C112" s="3" t="str">
        <f t="shared" si="1"/>
        <v>066570</v>
      </c>
      <c r="D112" s="3" t="str">
        <f>INDEX(Sheet1!$C$2:$C$2820,MATCH(Sheet2!$C112,Sheet1!$B$2:$B$2820,0))</f>
        <v>LG전자(주)</v>
      </c>
      <c r="F112" s="5" t="s">
        <v>22545</v>
      </c>
      <c r="G112" s="5" t="s">
        <v>22179</v>
      </c>
    </row>
    <row r="113" spans="1:7" x14ac:dyDescent="0.3">
      <c r="A113" s="5" t="s">
        <v>22546</v>
      </c>
      <c r="B113" s="5" t="s">
        <v>22547</v>
      </c>
      <c r="C113" s="3" t="str">
        <f t="shared" si="1"/>
        <v>037560</v>
      </c>
      <c r="D113" s="3" t="str">
        <f>INDEX(Sheet1!$C$2:$C$2820,MATCH(Sheet2!$C113,Sheet1!$B$2:$B$2820,0))</f>
        <v>(주)엘지헬로비전</v>
      </c>
      <c r="F113" s="5" t="s">
        <v>22548</v>
      </c>
      <c r="G113" s="5" t="s">
        <v>22549</v>
      </c>
    </row>
    <row r="114" spans="1:7" x14ac:dyDescent="0.3">
      <c r="A114" s="5" t="s">
        <v>22550</v>
      </c>
      <c r="B114" s="5" t="s">
        <v>22551</v>
      </c>
      <c r="C114" s="3" t="str">
        <f t="shared" si="1"/>
        <v>051910</v>
      </c>
      <c r="D114" s="3" t="str">
        <f>INDEX(Sheet1!$C$2:$C$2820,MATCH(Sheet2!$C114,Sheet1!$B$2:$B$2820,0))</f>
        <v>(주)LG화학</v>
      </c>
      <c r="F114" s="5" t="s">
        <v>22362</v>
      </c>
      <c r="G114" s="5" t="s">
        <v>22364</v>
      </c>
    </row>
    <row r="115" spans="1:7" x14ac:dyDescent="0.3">
      <c r="A115" s="5" t="s">
        <v>22552</v>
      </c>
      <c r="B115" s="5" t="s">
        <v>22553</v>
      </c>
      <c r="C115" s="3" t="str">
        <f t="shared" si="1"/>
        <v>079550</v>
      </c>
      <c r="D115" s="3" t="str">
        <f>INDEX(Sheet1!$C$2:$C$2820,MATCH(Sheet2!$C115,Sheet1!$B$2:$B$2820,0))</f>
        <v>엘아이지넥스원(주)</v>
      </c>
      <c r="F115" s="5" t="s">
        <v>22554</v>
      </c>
      <c r="G115" s="5" t="s">
        <v>22555</v>
      </c>
    </row>
    <row r="116" spans="1:7" x14ac:dyDescent="0.3">
      <c r="A116" s="5" t="s">
        <v>22556</v>
      </c>
      <c r="B116" s="5" t="s">
        <v>22557</v>
      </c>
      <c r="C116" s="3" t="str">
        <f t="shared" si="1"/>
        <v>006260</v>
      </c>
      <c r="D116" s="3" t="str">
        <f>INDEX(Sheet1!$C$2:$C$2820,MATCH(Sheet2!$C116,Sheet1!$B$2:$B$2820,0))</f>
        <v>(주)LS</v>
      </c>
      <c r="F116" s="5" t="s">
        <v>22168</v>
      </c>
      <c r="G116" s="5" t="s">
        <v>22169</v>
      </c>
    </row>
    <row r="117" spans="1:7" x14ac:dyDescent="0.3">
      <c r="A117" s="5" t="s">
        <v>22558</v>
      </c>
      <c r="B117" s="5" t="s">
        <v>22559</v>
      </c>
      <c r="C117" s="3" t="str">
        <f t="shared" si="1"/>
        <v>000680</v>
      </c>
      <c r="D117" s="3" t="str">
        <f>INDEX(Sheet1!$C$2:$C$2820,MATCH(Sheet2!$C117,Sheet1!$B$2:$B$2820,0))</f>
        <v>(주)LS네트웍스</v>
      </c>
      <c r="F117" s="5" t="s">
        <v>22345</v>
      </c>
      <c r="G117" s="5" t="s">
        <v>22346</v>
      </c>
    </row>
    <row r="118" spans="1:7" x14ac:dyDescent="0.3">
      <c r="A118" s="5" t="s">
        <v>22560</v>
      </c>
      <c r="B118" s="5" t="s">
        <v>22561</v>
      </c>
      <c r="C118" s="3" t="str">
        <f t="shared" si="1"/>
        <v>229640</v>
      </c>
      <c r="D118" s="3" t="str">
        <f>INDEX(Sheet1!$C$2:$C$2820,MATCH(Sheet2!$C118,Sheet1!$B$2:$B$2820,0))</f>
        <v>엘에스전선아시아(주)</v>
      </c>
      <c r="F118" s="5" t="s">
        <v>22168</v>
      </c>
      <c r="G118" s="5" t="s">
        <v>22169</v>
      </c>
    </row>
    <row r="119" spans="1:7" x14ac:dyDescent="0.3">
      <c r="A119" s="5" t="s">
        <v>22562</v>
      </c>
      <c r="B119" s="5" t="s">
        <v>22563</v>
      </c>
      <c r="C119" s="3" t="str">
        <f t="shared" si="1"/>
        <v>108320</v>
      </c>
      <c r="D119" s="3" t="str">
        <f>INDEX(Sheet1!$C$2:$C$2820,MATCH(Sheet2!$C119,Sheet1!$B$2:$B$2820,0))</f>
        <v>(주)엘엑스세미콘</v>
      </c>
      <c r="F119" s="5" t="s">
        <v>22267</v>
      </c>
      <c r="G119" s="5" t="s">
        <v>22269</v>
      </c>
    </row>
    <row r="120" spans="1:7" x14ac:dyDescent="0.3">
      <c r="A120" s="5" t="s">
        <v>22564</v>
      </c>
      <c r="B120" s="5" t="s">
        <v>22565</v>
      </c>
      <c r="C120" s="3" t="str">
        <f t="shared" si="1"/>
        <v>001120</v>
      </c>
      <c r="D120" s="3" t="str">
        <f>INDEX(Sheet1!$C$2:$C$2820,MATCH(Sheet2!$C120,Sheet1!$B$2:$B$2820,0))</f>
        <v>(주)LX인터내셔널</v>
      </c>
      <c r="F120" s="5" t="s">
        <v>22566</v>
      </c>
      <c r="G120" s="5" t="s">
        <v>22567</v>
      </c>
    </row>
    <row r="121" spans="1:7" x14ac:dyDescent="0.3">
      <c r="A121" s="5" t="s">
        <v>22568</v>
      </c>
      <c r="B121" s="5" t="s">
        <v>22569</v>
      </c>
      <c r="C121" s="3" t="str">
        <f t="shared" si="1"/>
        <v>108670</v>
      </c>
      <c r="D121" s="3" t="str">
        <f>INDEX(Sheet1!$C$2:$C$2820,MATCH(Sheet2!$C121,Sheet1!$B$2:$B$2820,0))</f>
        <v>(주)엘엑스하우시스</v>
      </c>
      <c r="F121" s="5" t="s">
        <v>22570</v>
      </c>
      <c r="G121" s="5" t="s">
        <v>22571</v>
      </c>
    </row>
    <row r="122" spans="1:7" x14ac:dyDescent="0.3">
      <c r="A122" s="5" t="s">
        <v>22572</v>
      </c>
      <c r="B122" s="5" t="s">
        <v>22573</v>
      </c>
      <c r="C122" s="3" t="str">
        <f t="shared" si="1"/>
        <v>383800</v>
      </c>
      <c r="D122" s="3" t="str">
        <f>INDEX(Sheet1!$C$2:$C$2820,MATCH(Sheet2!$C122,Sheet1!$B$2:$B$2820,0))</f>
        <v>(주)엘엑스홀딩스</v>
      </c>
      <c r="F122" s="5" t="s">
        <v>22168</v>
      </c>
      <c r="G122" s="5" t="s">
        <v>22169</v>
      </c>
    </row>
    <row r="123" spans="1:7" x14ac:dyDescent="0.3">
      <c r="A123" s="5" t="s">
        <v>22574</v>
      </c>
      <c r="B123" s="5" t="s">
        <v>22575</v>
      </c>
      <c r="C123" s="3" t="str">
        <f t="shared" si="1"/>
        <v>023150</v>
      </c>
      <c r="D123" s="3" t="str">
        <f>INDEX(Sheet1!$C$2:$C$2820,MATCH(Sheet2!$C123,Sheet1!$B$2:$B$2820,0))</f>
        <v>(주)MH에탄올</v>
      </c>
      <c r="F123" s="5" t="s">
        <v>22576</v>
      </c>
      <c r="G123" s="5" t="s">
        <v>22577</v>
      </c>
    </row>
    <row r="124" spans="1:7" x14ac:dyDescent="0.3">
      <c r="A124" s="5" t="s">
        <v>22578</v>
      </c>
      <c r="B124" s="5" t="s">
        <v>22579</v>
      </c>
      <c r="C124" s="3" t="str">
        <f t="shared" si="1"/>
        <v>035420</v>
      </c>
      <c r="D124" s="3" t="str">
        <f>INDEX(Sheet1!$C$2:$C$2820,MATCH(Sheet2!$C124,Sheet1!$B$2:$B$2820,0))</f>
        <v>네이버(주)</v>
      </c>
      <c r="F124" s="5" t="s">
        <v>22580</v>
      </c>
      <c r="G124" s="5" t="s">
        <v>22581</v>
      </c>
    </row>
    <row r="125" spans="1:7" x14ac:dyDescent="0.3">
      <c r="A125" s="5" t="s">
        <v>22582</v>
      </c>
      <c r="B125" s="5" t="s">
        <v>22583</v>
      </c>
      <c r="C125" s="3" t="str">
        <f t="shared" si="1"/>
        <v>160550</v>
      </c>
      <c r="D125" s="3" t="str">
        <f>INDEX(Sheet1!$C$2:$C$2820,MATCH(Sheet2!$C125,Sheet1!$B$2:$B$2820,0))</f>
        <v>(주)넥스트엔터테인먼트월드</v>
      </c>
      <c r="F125" s="5" t="s">
        <v>22584</v>
      </c>
      <c r="G125" s="5" t="s">
        <v>22585</v>
      </c>
    </row>
    <row r="126" spans="1:7" x14ac:dyDescent="0.3">
      <c r="A126" s="5" t="s">
        <v>22586</v>
      </c>
      <c r="B126" s="5" t="s">
        <v>22587</v>
      </c>
      <c r="C126" s="3" t="str">
        <f t="shared" si="1"/>
        <v>053290</v>
      </c>
      <c r="D126" s="3" t="str">
        <f>INDEX(Sheet1!$C$2:$C$2820,MATCH(Sheet2!$C126,Sheet1!$B$2:$B$2820,0))</f>
        <v>(주)엔이능률</v>
      </c>
      <c r="F126" s="5" t="s">
        <v>22588</v>
      </c>
      <c r="G126" s="5" t="s">
        <v>22589</v>
      </c>
    </row>
    <row r="127" spans="1:7" x14ac:dyDescent="0.3">
      <c r="A127" s="5" t="s">
        <v>22590</v>
      </c>
      <c r="B127" s="5" t="s">
        <v>22591</v>
      </c>
      <c r="C127" s="3" t="str">
        <f t="shared" si="1"/>
        <v>104200</v>
      </c>
      <c r="D127" s="3" t="str">
        <f>INDEX(Sheet1!$C$2:$C$2820,MATCH(Sheet2!$C127,Sheet1!$B$2:$B$2820,0))</f>
        <v>(주)엔에이치엔벅스</v>
      </c>
      <c r="F127" s="5" t="s">
        <v>22324</v>
      </c>
      <c r="G127" s="5" t="s">
        <v>22325</v>
      </c>
    </row>
    <row r="128" spans="1:7" x14ac:dyDescent="0.3">
      <c r="A128" s="5" t="s">
        <v>22592</v>
      </c>
      <c r="B128" s="5" t="s">
        <v>22593</v>
      </c>
      <c r="C128" s="3" t="str">
        <f t="shared" si="1"/>
        <v>060250</v>
      </c>
      <c r="D128" s="3" t="str">
        <f>INDEX(Sheet1!$C$2:$C$2820,MATCH(Sheet2!$C128,Sheet1!$B$2:$B$2820,0))</f>
        <v>엔에이치엔케이씨피(주)</v>
      </c>
      <c r="F128" s="5" t="s">
        <v>22460</v>
      </c>
      <c r="G128" s="5" t="s">
        <v>22462</v>
      </c>
    </row>
    <row r="129" spans="1:7" x14ac:dyDescent="0.3">
      <c r="A129" s="5" t="s">
        <v>22594</v>
      </c>
      <c r="B129" s="5" t="s">
        <v>22595</v>
      </c>
      <c r="C129" s="3" t="str">
        <f t="shared" si="1"/>
        <v>400760</v>
      </c>
      <c r="D129" s="3" t="str">
        <f>INDEX(Sheet1!$C$2:$C$2820,MATCH(Sheet2!$C129,Sheet1!$B$2:$B$2820,0))</f>
        <v>(주)엔에이치올원위탁관리부동산투자회사</v>
      </c>
      <c r="F129" s="5" t="s">
        <v>22596</v>
      </c>
      <c r="G129" s="5" t="s">
        <v>22597</v>
      </c>
    </row>
    <row r="130" spans="1:7" x14ac:dyDescent="0.3">
      <c r="A130" s="5" t="s">
        <v>22598</v>
      </c>
      <c r="B130" s="5" t="s">
        <v>22599</v>
      </c>
      <c r="C130" s="3" t="str">
        <f t="shared" si="1"/>
        <v>338100</v>
      </c>
      <c r="D130" s="3" t="str">
        <f>INDEX(Sheet1!$C$2:$C$2820,MATCH(Sheet2!$C130,Sheet1!$B$2:$B$2820,0))</f>
        <v>(주)엔에이치프라임위탁관리부동산투자회사</v>
      </c>
      <c r="F130" s="5" t="s">
        <v>22600</v>
      </c>
      <c r="G130" s="5" t="s">
        <v>22601</v>
      </c>
    </row>
    <row r="131" spans="1:7" x14ac:dyDescent="0.3">
      <c r="A131" s="5" t="s">
        <v>22602</v>
      </c>
      <c r="B131" s="5" t="s">
        <v>22603</v>
      </c>
      <c r="C131" s="3" t="str">
        <f t="shared" ref="C131:C194" si="2">SUBSTITUTE(SUBSTITUTE(A131,"[",""),"]","")</f>
        <v>034310</v>
      </c>
      <c r="D131" s="3" t="str">
        <f>INDEX(Sheet1!$C$2:$C$2820,MATCH(Sheet2!$C131,Sheet1!$B$2:$B$2820,0))</f>
        <v>(주)NICE홀딩스</v>
      </c>
      <c r="F131" s="5" t="s">
        <v>22168</v>
      </c>
      <c r="G131" s="5" t="s">
        <v>22169</v>
      </c>
    </row>
    <row r="132" spans="1:7" x14ac:dyDescent="0.3">
      <c r="A132" s="5" t="s">
        <v>22604</v>
      </c>
      <c r="B132" s="5" t="s">
        <v>22605</v>
      </c>
      <c r="C132" s="3" t="str">
        <f t="shared" si="2"/>
        <v>030190</v>
      </c>
      <c r="D132" s="3" t="str">
        <f>INDEX(Sheet1!$C$2:$C$2820,MATCH(Sheet2!$C132,Sheet1!$B$2:$B$2820,0))</f>
        <v>나이스평가정보(주)</v>
      </c>
      <c r="F132" s="5" t="s">
        <v>22460</v>
      </c>
      <c r="G132" s="5" t="s">
        <v>22462</v>
      </c>
    </row>
    <row r="133" spans="1:7" x14ac:dyDescent="0.3">
      <c r="A133" s="5" t="s">
        <v>22606</v>
      </c>
      <c r="B133" s="5" t="s">
        <v>22607</v>
      </c>
      <c r="C133" s="3" t="str">
        <f t="shared" si="2"/>
        <v>008260</v>
      </c>
      <c r="D133" s="3" t="str">
        <f>INDEX(Sheet1!$C$2:$C$2820,MATCH(Sheet2!$C133,Sheet1!$B$2:$B$2820,0))</f>
        <v>(주)NI스틸</v>
      </c>
      <c r="F133" s="5" t="s">
        <v>22608</v>
      </c>
      <c r="G133" s="5" t="s">
        <v>22609</v>
      </c>
    </row>
    <row r="134" spans="1:7" x14ac:dyDescent="0.3">
      <c r="A134" s="5" t="s">
        <v>22610</v>
      </c>
      <c r="B134" s="5" t="s">
        <v>22611</v>
      </c>
      <c r="C134" s="3" t="str">
        <f t="shared" si="2"/>
        <v>010060</v>
      </c>
      <c r="D134" s="3" t="str">
        <f>INDEX(Sheet1!$C$2:$C$2820,MATCH(Sheet2!$C134,Sheet1!$B$2:$B$2820,0))</f>
        <v>OCI(주)</v>
      </c>
      <c r="F134" s="5" t="s">
        <v>22612</v>
      </c>
      <c r="G134" s="5" t="s">
        <v>22613</v>
      </c>
    </row>
    <row r="135" spans="1:7" x14ac:dyDescent="0.3">
      <c r="A135" s="5" t="s">
        <v>22614</v>
      </c>
      <c r="B135" s="5" t="s">
        <v>22615</v>
      </c>
      <c r="C135" s="3" t="str">
        <f t="shared" si="2"/>
        <v>178920</v>
      </c>
      <c r="D135" s="3" t="str">
        <f>INDEX(Sheet1!$C$2:$C$2820,MATCH(Sheet2!$C135,Sheet1!$B$2:$B$2820,0))</f>
        <v>피아이첨단소재(주)</v>
      </c>
      <c r="F135" s="5" t="s">
        <v>22616</v>
      </c>
      <c r="G135" s="5" t="s">
        <v>22617</v>
      </c>
    </row>
    <row r="136" spans="1:7" x14ac:dyDescent="0.3">
      <c r="A136" s="5" t="s">
        <v>22618</v>
      </c>
      <c r="B136" s="5" t="s">
        <v>22619</v>
      </c>
      <c r="C136" s="3" t="str">
        <f t="shared" si="2"/>
        <v>024940</v>
      </c>
      <c r="D136" s="3" t="str">
        <f>INDEX(Sheet1!$C$2:$C$2820,MATCH(Sheet2!$C136,Sheet1!$B$2:$B$2820,0))</f>
        <v>(주)피엔풍년</v>
      </c>
      <c r="F136" s="5" t="s">
        <v>22620</v>
      </c>
      <c r="G136" s="5" t="s">
        <v>22622</v>
      </c>
    </row>
    <row r="137" spans="1:7" x14ac:dyDescent="0.3">
      <c r="A137" s="5" t="s">
        <v>22623</v>
      </c>
      <c r="B137" s="5" t="s">
        <v>22624</v>
      </c>
      <c r="C137" s="3" t="str">
        <f t="shared" si="2"/>
        <v>218410</v>
      </c>
      <c r="D137" s="3" t="str">
        <f>INDEX(Sheet1!$C$2:$C$2820,MATCH(Sheet2!$C137,Sheet1!$B$2:$B$2820,0))</f>
        <v>알에프에이치아이씨(주)</v>
      </c>
      <c r="F137" s="5" t="s">
        <v>22178</v>
      </c>
      <c r="G137" s="5" t="s">
        <v>22181</v>
      </c>
    </row>
    <row r="138" spans="1:7" x14ac:dyDescent="0.3">
      <c r="A138" s="5" t="s">
        <v>22625</v>
      </c>
      <c r="B138" s="5" t="s">
        <v>22626</v>
      </c>
      <c r="C138" s="3" t="str">
        <f t="shared" si="2"/>
        <v>327260</v>
      </c>
      <c r="D138" s="3" t="str">
        <f>INDEX(Sheet1!$C$2:$C$2820,MATCH(Sheet2!$C138,Sheet1!$B$2:$B$2820,0))</f>
        <v>알에프머트리얼즈(주)</v>
      </c>
      <c r="F138" s="5" t="s">
        <v>22159</v>
      </c>
      <c r="G138" s="5" t="s">
        <v>22161</v>
      </c>
    </row>
    <row r="139" spans="1:7" x14ac:dyDescent="0.3">
      <c r="A139" s="5" t="s">
        <v>22627</v>
      </c>
      <c r="B139" s="5" t="s">
        <v>22628</v>
      </c>
      <c r="C139" s="3" t="str">
        <f t="shared" si="2"/>
        <v>091340</v>
      </c>
      <c r="D139" s="3" t="str">
        <f>INDEX(Sheet1!$C$2:$C$2820,MATCH(Sheet2!$C139,Sheet1!$B$2:$B$2820,0))</f>
        <v>에스엔케이폴리텍(주)</v>
      </c>
      <c r="F139" s="5" t="s">
        <v>22159</v>
      </c>
      <c r="G139" s="5" t="s">
        <v>22161</v>
      </c>
    </row>
    <row r="140" spans="1:7" x14ac:dyDescent="0.3">
      <c r="A140" s="5" t="s">
        <v>22629</v>
      </c>
      <c r="B140" s="5" t="s">
        <v>22630</v>
      </c>
      <c r="C140" s="3" t="str">
        <f t="shared" si="2"/>
        <v>010950</v>
      </c>
      <c r="D140" s="3" t="str">
        <f>INDEX(Sheet1!$C$2:$C$2820,MATCH(Sheet2!$C140,Sheet1!$B$2:$B$2820,0))</f>
        <v>S-OIL(주)</v>
      </c>
      <c r="F140" s="5" t="s">
        <v>22631</v>
      </c>
      <c r="G140" s="5" t="s">
        <v>22633</v>
      </c>
    </row>
    <row r="141" spans="1:7" x14ac:dyDescent="0.3">
      <c r="A141" s="5" t="s">
        <v>22634</v>
      </c>
      <c r="B141" s="5" t="s">
        <v>22635</v>
      </c>
      <c r="C141" s="3" t="str">
        <f t="shared" si="2"/>
        <v>034120</v>
      </c>
      <c r="D141" s="3" t="str">
        <f>INDEX(Sheet1!$C$2:$C$2820,MATCH(Sheet2!$C141,Sheet1!$B$2:$B$2820,0))</f>
        <v>(주)SBS</v>
      </c>
      <c r="F141" s="5" t="s">
        <v>22493</v>
      </c>
      <c r="G141" s="5" t="s">
        <v>22494</v>
      </c>
    </row>
    <row r="142" spans="1:7" x14ac:dyDescent="0.3">
      <c r="A142" s="5" t="s">
        <v>22636</v>
      </c>
      <c r="B142" s="5" t="s">
        <v>22637</v>
      </c>
      <c r="C142" s="3" t="str">
        <f t="shared" si="2"/>
        <v>046140</v>
      </c>
      <c r="D142" s="3" t="str">
        <f>INDEX(Sheet1!$C$2:$C$2820,MATCH(Sheet2!$C142,Sheet1!$B$2:$B$2820,0))</f>
        <v>(주)에스비에스콘텐츠허브</v>
      </c>
      <c r="F142" s="5" t="s">
        <v>22638</v>
      </c>
      <c r="G142" s="5" t="s">
        <v>22640</v>
      </c>
    </row>
    <row r="143" spans="1:7" x14ac:dyDescent="0.3">
      <c r="A143" s="5" t="s">
        <v>22641</v>
      </c>
      <c r="B143" s="5" t="s">
        <v>22642</v>
      </c>
      <c r="C143" s="3" t="str">
        <f t="shared" si="2"/>
        <v>036120</v>
      </c>
      <c r="D143" s="3" t="str">
        <f>INDEX(Sheet1!$C$2:$C$2820,MATCH(Sheet2!$C143,Sheet1!$B$2:$B$2820,0))</f>
        <v>에스씨아이평가정보(주)</v>
      </c>
      <c r="F143" s="5" t="s">
        <v>22516</v>
      </c>
      <c r="G143" s="5" t="s">
        <v>22461</v>
      </c>
    </row>
    <row r="144" spans="1:7" x14ac:dyDescent="0.3">
      <c r="A144" s="5" t="s">
        <v>22643</v>
      </c>
      <c r="B144" s="5" t="s">
        <v>22644</v>
      </c>
      <c r="C144" s="3" t="str">
        <f t="shared" si="2"/>
        <v>099220</v>
      </c>
      <c r="D144" s="3" t="str">
        <f>INDEX(Sheet1!$C$2:$C$2820,MATCH(Sheet2!$C144,Sheet1!$B$2:$B$2820,0))</f>
        <v>에스디엔(주)</v>
      </c>
      <c r="F144" s="5" t="s">
        <v>22645</v>
      </c>
      <c r="G144" s="5" t="s">
        <v>22646</v>
      </c>
    </row>
    <row r="145" spans="1:7" x14ac:dyDescent="0.3">
      <c r="A145" s="5" t="s">
        <v>22647</v>
      </c>
      <c r="B145" s="5" t="s">
        <v>22648</v>
      </c>
      <c r="C145" s="3" t="str">
        <f t="shared" si="2"/>
        <v>036540</v>
      </c>
      <c r="D145" s="3" t="str">
        <f>INDEX(Sheet1!$C$2:$C$2820,MATCH(Sheet2!$C145,Sheet1!$B$2:$B$2820,0))</f>
        <v>(주)에스에프에이반도체</v>
      </c>
      <c r="F145" s="5" t="s">
        <v>22649</v>
      </c>
      <c r="G145" s="5" t="s">
        <v>22650</v>
      </c>
    </row>
    <row r="146" spans="1:7" x14ac:dyDescent="0.3">
      <c r="A146" s="5" t="s">
        <v>22651</v>
      </c>
      <c r="B146" s="5" t="s">
        <v>22652</v>
      </c>
      <c r="C146" s="3" t="str">
        <f t="shared" si="2"/>
        <v>255220</v>
      </c>
      <c r="D146" s="3" t="str">
        <f>INDEX(Sheet1!$C$2:$C$2820,MATCH(Sheet2!$C146,Sheet1!$B$2:$B$2820,0))</f>
        <v>에스지이(주)</v>
      </c>
      <c r="F146" s="5" t="s">
        <v>22653</v>
      </c>
      <c r="G146" s="5" t="s">
        <v>22654</v>
      </c>
    </row>
    <row r="147" spans="1:7" x14ac:dyDescent="0.3">
      <c r="A147" s="5" t="s">
        <v>22655</v>
      </c>
      <c r="B147" s="5" t="s">
        <v>22656</v>
      </c>
      <c r="C147" s="3" t="str">
        <f t="shared" si="2"/>
        <v>040610</v>
      </c>
      <c r="D147" s="3" t="str">
        <f>INDEX(Sheet1!$C$2:$C$2820,MATCH(Sheet2!$C147,Sheet1!$B$2:$B$2820,0))</f>
        <v>(주)에스지엔지</v>
      </c>
      <c r="F147" s="5" t="s">
        <v>22428</v>
      </c>
      <c r="G147" s="5" t="s">
        <v>22429</v>
      </c>
    </row>
    <row r="148" spans="1:7" x14ac:dyDescent="0.3">
      <c r="A148" s="5" t="s">
        <v>22657</v>
      </c>
      <c r="B148" s="5" t="s">
        <v>22658</v>
      </c>
      <c r="C148" s="3" t="str">
        <f t="shared" si="2"/>
        <v>049470</v>
      </c>
      <c r="D148" s="3" t="str">
        <f>INDEX(Sheet1!$C$2:$C$2820,MATCH(Sheet2!$C148,Sheet1!$B$2:$B$2820,0))</f>
        <v>에스지에이(주)</v>
      </c>
      <c r="F148" s="5" t="s">
        <v>22659</v>
      </c>
      <c r="G148" s="5" t="s">
        <v>22660</v>
      </c>
    </row>
    <row r="149" spans="1:7" x14ac:dyDescent="0.3">
      <c r="A149" s="5" t="s">
        <v>22661</v>
      </c>
      <c r="B149" s="5" t="s">
        <v>22662</v>
      </c>
      <c r="C149" s="3" t="str">
        <f t="shared" si="2"/>
        <v>184230</v>
      </c>
      <c r="D149" s="3" t="str">
        <f>INDEX(Sheet1!$C$2:$C$2820,MATCH(Sheet2!$C149,Sheet1!$B$2:$B$2820,0))</f>
        <v>에스지에이솔루션즈(주)</v>
      </c>
      <c r="F149" s="5" t="s">
        <v>22659</v>
      </c>
      <c r="G149" s="5" t="s">
        <v>22660</v>
      </c>
    </row>
    <row r="150" spans="1:7" x14ac:dyDescent="0.3">
      <c r="A150" s="5" t="s">
        <v>22663</v>
      </c>
      <c r="B150" s="5" t="s">
        <v>22664</v>
      </c>
      <c r="C150" s="3" t="str">
        <f t="shared" si="2"/>
        <v>005090</v>
      </c>
      <c r="D150" s="3" t="str">
        <f>INDEX(Sheet1!$C$2:$C$2820,MATCH(Sheet2!$C150,Sheet1!$B$2:$B$2820,0))</f>
        <v>에스지씨에너지(주)</v>
      </c>
      <c r="F150" s="5" t="s">
        <v>22665</v>
      </c>
      <c r="G150" s="5" t="s">
        <v>22666</v>
      </c>
    </row>
    <row r="151" spans="1:7" x14ac:dyDescent="0.3">
      <c r="A151" s="5" t="s">
        <v>22667</v>
      </c>
      <c r="B151" s="5" t="s">
        <v>22668</v>
      </c>
      <c r="C151" s="3" t="str">
        <f t="shared" si="2"/>
        <v>016250</v>
      </c>
      <c r="D151" s="3" t="str">
        <f>INDEX(Sheet1!$C$2:$C$2820,MATCH(Sheet2!$C151,Sheet1!$B$2:$B$2820,0))</f>
        <v>SGC이테크건설(주)</v>
      </c>
      <c r="F151" s="5" t="s">
        <v>22669</v>
      </c>
      <c r="G151" s="5" t="s">
        <v>22670</v>
      </c>
    </row>
    <row r="152" spans="1:7" x14ac:dyDescent="0.3">
      <c r="A152" s="5" t="s">
        <v>22671</v>
      </c>
      <c r="B152" s="5" t="s">
        <v>22672</v>
      </c>
      <c r="C152" s="3" t="str">
        <f t="shared" si="2"/>
        <v>001380</v>
      </c>
      <c r="D152" s="3" t="str">
        <f>INDEX(Sheet1!$C$2:$C$2820,MATCH(Sheet2!$C152,Sheet1!$B$2:$B$2820,0))</f>
        <v>(주)SG글로벌</v>
      </c>
      <c r="F152" s="5" t="s">
        <v>22428</v>
      </c>
      <c r="G152" s="5" t="s">
        <v>22429</v>
      </c>
    </row>
    <row r="153" spans="1:7" x14ac:dyDescent="0.3">
      <c r="A153" s="5" t="s">
        <v>22673</v>
      </c>
      <c r="B153" s="5" t="s">
        <v>22674</v>
      </c>
      <c r="C153" s="3" t="str">
        <f t="shared" si="2"/>
        <v>004060</v>
      </c>
      <c r="D153" s="3" t="str">
        <f>INDEX(Sheet1!$C$2:$C$2820,MATCH(Sheet2!$C153,Sheet1!$B$2:$B$2820,0))</f>
        <v>(주)SG세계물산</v>
      </c>
      <c r="F153" s="5" t="s">
        <v>22345</v>
      </c>
      <c r="G153" s="5" t="s">
        <v>22346</v>
      </c>
    </row>
    <row r="154" spans="1:7" x14ac:dyDescent="0.3">
      <c r="A154" s="5" t="s">
        <v>22675</v>
      </c>
      <c r="B154" s="5" t="s">
        <v>22676</v>
      </c>
      <c r="C154" s="3" t="str">
        <f t="shared" si="2"/>
        <v>001770</v>
      </c>
      <c r="D154" s="3" t="str">
        <f>INDEX(Sheet1!$C$2:$C$2820,MATCH(Sheet2!$C154,Sheet1!$B$2:$B$2820,0))</f>
        <v>(주)신화다이나믹스</v>
      </c>
      <c r="F154" s="5" t="s">
        <v>22677</v>
      </c>
      <c r="G154" s="5" t="s">
        <v>22678</v>
      </c>
    </row>
    <row r="155" spans="1:7" x14ac:dyDescent="0.3">
      <c r="A155" s="5" t="s">
        <v>22679</v>
      </c>
      <c r="B155" s="5" t="s">
        <v>22680</v>
      </c>
      <c r="C155" s="3" t="str">
        <f t="shared" si="2"/>
        <v>002360</v>
      </c>
      <c r="D155" s="3" t="str">
        <f>INDEX(Sheet1!$C$2:$C$2820,MATCH(Sheet2!$C155,Sheet1!$B$2:$B$2820,0))</f>
        <v>(주)SH에너지화학</v>
      </c>
      <c r="F155" s="5" t="s">
        <v>22362</v>
      </c>
      <c r="G155" s="5" t="s">
        <v>22364</v>
      </c>
    </row>
    <row r="156" spans="1:7" x14ac:dyDescent="0.3">
      <c r="A156" s="5" t="s">
        <v>22681</v>
      </c>
      <c r="B156" s="5" t="s">
        <v>22682</v>
      </c>
      <c r="C156" s="3" t="str">
        <f t="shared" si="2"/>
        <v>009160</v>
      </c>
      <c r="D156" s="3" t="str">
        <f>INDEX(Sheet1!$C$2:$C$2820,MATCH(Sheet2!$C156,Sheet1!$B$2:$B$2820,0))</f>
        <v>(주)SIMPAC</v>
      </c>
      <c r="F156" s="5" t="s">
        <v>22683</v>
      </c>
      <c r="G156" s="5" t="s">
        <v>22684</v>
      </c>
    </row>
    <row r="157" spans="1:7" x14ac:dyDescent="0.3">
      <c r="A157" s="5" t="s">
        <v>22685</v>
      </c>
      <c r="B157" s="5" t="s">
        <v>22686</v>
      </c>
      <c r="C157" s="3" t="str">
        <f t="shared" si="2"/>
        <v>034730</v>
      </c>
      <c r="D157" s="3" t="str">
        <f>INDEX(Sheet1!$C$2:$C$2820,MATCH(Sheet2!$C157,Sheet1!$B$2:$B$2820,0))</f>
        <v>SK(주)</v>
      </c>
      <c r="F157" s="5" t="s">
        <v>22168</v>
      </c>
      <c r="G157" s="5" t="s">
        <v>22169</v>
      </c>
    </row>
    <row r="158" spans="1:7" x14ac:dyDescent="0.3">
      <c r="A158" s="5" t="s">
        <v>22687</v>
      </c>
      <c r="B158" s="5" t="s">
        <v>22688</v>
      </c>
      <c r="C158" s="3" t="str">
        <f t="shared" si="2"/>
        <v>011790</v>
      </c>
      <c r="D158" s="3" t="str">
        <f>INDEX(Sheet1!$C$2:$C$2820,MATCH(Sheet2!$C158,Sheet1!$B$2:$B$2820,0))</f>
        <v>SKC(주)</v>
      </c>
      <c r="F158" s="5" t="s">
        <v>22689</v>
      </c>
      <c r="G158" s="5" t="s">
        <v>22690</v>
      </c>
    </row>
    <row r="159" spans="1:7" x14ac:dyDescent="0.3">
      <c r="A159" s="5" t="s">
        <v>22691</v>
      </c>
      <c r="B159" s="5" t="s">
        <v>22692</v>
      </c>
      <c r="C159" s="3" t="str">
        <f t="shared" si="2"/>
        <v>018670</v>
      </c>
      <c r="D159" s="3" t="str">
        <f>INDEX(Sheet1!$C$2:$C$2820,MATCH(Sheet2!$C159,Sheet1!$B$2:$B$2820,0))</f>
        <v>SK가스(주)</v>
      </c>
      <c r="F159" s="5" t="s">
        <v>22296</v>
      </c>
      <c r="G159" s="5" t="s">
        <v>22297</v>
      </c>
    </row>
    <row r="160" spans="1:7" x14ac:dyDescent="0.3">
      <c r="A160" s="5" t="s">
        <v>22693</v>
      </c>
      <c r="B160" s="5" t="s">
        <v>22694</v>
      </c>
      <c r="C160" s="3" t="str">
        <f t="shared" si="2"/>
        <v>001740</v>
      </c>
      <c r="D160" s="3" t="str">
        <f>INDEX(Sheet1!$C$2:$C$2820,MATCH(Sheet2!$C160,Sheet1!$B$2:$B$2820,0))</f>
        <v>SK네트웍스(주)</v>
      </c>
      <c r="F160" s="5" t="s">
        <v>22345</v>
      </c>
      <c r="G160" s="5" t="s">
        <v>22346</v>
      </c>
    </row>
    <row r="161" spans="1:7" x14ac:dyDescent="0.3">
      <c r="A161" s="5" t="s">
        <v>22695</v>
      </c>
      <c r="B161" s="5" t="s">
        <v>22696</v>
      </c>
      <c r="C161" s="3" t="str">
        <f t="shared" si="2"/>
        <v>006120</v>
      </c>
      <c r="D161" s="3" t="str">
        <f>INDEX(Sheet1!$C$2:$C$2820,MATCH(Sheet2!$C161,Sheet1!$B$2:$B$2820,0))</f>
        <v>에스케이디스커버리(주)</v>
      </c>
      <c r="F161" s="5" t="s">
        <v>22168</v>
      </c>
      <c r="G161" s="5" t="s">
        <v>22169</v>
      </c>
    </row>
    <row r="162" spans="1:7" x14ac:dyDescent="0.3">
      <c r="A162" s="5" t="s">
        <v>22697</v>
      </c>
      <c r="B162" s="5" t="s">
        <v>22698</v>
      </c>
      <c r="C162" s="3" t="str">
        <f t="shared" si="2"/>
        <v>210980</v>
      </c>
      <c r="D162" s="3" t="str">
        <f>INDEX(Sheet1!$C$2:$C$2820,MATCH(Sheet2!$C162,Sheet1!$B$2:$B$2820,0))</f>
        <v>에스케이디앤디(주)</v>
      </c>
      <c r="F162" s="5" t="s">
        <v>22600</v>
      </c>
      <c r="G162" s="5" t="s">
        <v>22601</v>
      </c>
    </row>
    <row r="163" spans="1:7" x14ac:dyDescent="0.3">
      <c r="A163" s="5" t="s">
        <v>22699</v>
      </c>
      <c r="B163" s="5" t="s">
        <v>22700</v>
      </c>
      <c r="C163" s="3" t="str">
        <f t="shared" si="2"/>
        <v>068400</v>
      </c>
      <c r="D163" s="3" t="str">
        <f>INDEX(Sheet1!$C$2:$C$2820,MATCH(Sheet2!$C163,Sheet1!$B$2:$B$2820,0))</f>
        <v>에스케이렌터카(주)</v>
      </c>
      <c r="F163" s="5" t="s">
        <v>22701</v>
      </c>
      <c r="G163" s="5" t="s">
        <v>22702</v>
      </c>
    </row>
    <row r="164" spans="1:7" x14ac:dyDescent="0.3">
      <c r="A164" s="5" t="s">
        <v>22703</v>
      </c>
      <c r="B164" s="5" t="s">
        <v>22704</v>
      </c>
      <c r="C164" s="3" t="str">
        <f t="shared" si="2"/>
        <v>395400</v>
      </c>
      <c r="D164" s="3" t="str">
        <f>INDEX(Sheet1!$C$2:$C$2820,MATCH(Sheet2!$C164,Sheet1!$B$2:$B$2820,0))</f>
        <v>에스케이위탁관리부동산투자회사(주)</v>
      </c>
      <c r="F164" s="5" t="s">
        <v>22310</v>
      </c>
      <c r="G164" s="5" t="s">
        <v>22311</v>
      </c>
    </row>
    <row r="165" spans="1:7" x14ac:dyDescent="0.3">
      <c r="A165" s="5" t="s">
        <v>22705</v>
      </c>
      <c r="B165" s="5" t="s">
        <v>22706</v>
      </c>
      <c r="C165" s="3" t="str">
        <f t="shared" si="2"/>
        <v>302440</v>
      </c>
      <c r="D165" s="3" t="str">
        <f>INDEX(Sheet1!$C$2:$C$2820,MATCH(Sheet2!$C165,Sheet1!$B$2:$B$2820,0))</f>
        <v>에스케이바이오사이언스(주)</v>
      </c>
      <c r="F165" s="5" t="s">
        <v>22707</v>
      </c>
      <c r="G165" s="5" t="s">
        <v>22708</v>
      </c>
    </row>
    <row r="166" spans="1:7" x14ac:dyDescent="0.3">
      <c r="A166" s="5" t="s">
        <v>22709</v>
      </c>
      <c r="B166" s="5" t="s">
        <v>22710</v>
      </c>
      <c r="C166" s="3" t="str">
        <f t="shared" si="2"/>
        <v>361610</v>
      </c>
      <c r="D166" s="3" t="str">
        <f>INDEX(Sheet1!$C$2:$C$2820,MATCH(Sheet2!$C166,Sheet1!$B$2:$B$2820,0))</f>
        <v>에스케이아이이테크놀로지(주)</v>
      </c>
      <c r="F166" s="5" t="s">
        <v>22535</v>
      </c>
      <c r="G166" s="5" t="s">
        <v>22536</v>
      </c>
    </row>
    <row r="167" spans="1:7" x14ac:dyDescent="0.3">
      <c r="A167" s="5" t="s">
        <v>22711</v>
      </c>
      <c r="B167" s="5" t="s">
        <v>22712</v>
      </c>
      <c r="C167" s="3" t="str">
        <f t="shared" si="2"/>
        <v>096770</v>
      </c>
      <c r="D167" s="3" t="str">
        <f>INDEX(Sheet1!$C$2:$C$2820,MATCH(Sheet2!$C167,Sheet1!$B$2:$B$2820,0))</f>
        <v>SK이노베이션(주)</v>
      </c>
      <c r="F167" s="5" t="s">
        <v>22713</v>
      </c>
      <c r="G167" s="5" t="s">
        <v>22632</v>
      </c>
    </row>
    <row r="168" spans="1:7" x14ac:dyDescent="0.3">
      <c r="A168" s="5" t="s">
        <v>22714</v>
      </c>
      <c r="B168" s="5" t="s">
        <v>22715</v>
      </c>
      <c r="C168" s="3" t="str">
        <f t="shared" si="2"/>
        <v>285130</v>
      </c>
      <c r="D168" s="3" t="str">
        <f>INDEX(Sheet1!$C$2:$C$2820,MATCH(Sheet2!$C168,Sheet1!$B$2:$B$2820,0))</f>
        <v>에스케이케미칼(주)</v>
      </c>
      <c r="F168" s="5" t="s">
        <v>22362</v>
      </c>
      <c r="G168" s="5" t="s">
        <v>22364</v>
      </c>
    </row>
    <row r="169" spans="1:7" x14ac:dyDescent="0.3">
      <c r="A169" s="5" t="s">
        <v>22716</v>
      </c>
      <c r="B169" s="5" t="s">
        <v>22717</v>
      </c>
      <c r="C169" s="3" t="str">
        <f t="shared" si="2"/>
        <v>017670</v>
      </c>
      <c r="D169" s="3" t="str">
        <f>INDEX(Sheet1!$C$2:$C$2820,MATCH(Sheet2!$C169,Sheet1!$B$2:$B$2820,0))</f>
        <v>SK텔레콤(주)</v>
      </c>
      <c r="F169" s="5" t="s">
        <v>22539</v>
      </c>
      <c r="G169" s="5" t="s">
        <v>22540</v>
      </c>
    </row>
    <row r="170" spans="1:7" x14ac:dyDescent="0.3">
      <c r="A170" s="5" t="s">
        <v>22718</v>
      </c>
      <c r="B170" s="5" t="s">
        <v>22719</v>
      </c>
      <c r="C170" s="3" t="str">
        <f t="shared" si="2"/>
        <v>000660</v>
      </c>
      <c r="D170" s="3" t="str">
        <f>INDEX(Sheet1!$C$2:$C$2820,MATCH(Sheet2!$C170,Sheet1!$B$2:$B$2820,0))</f>
        <v>에스케이하이닉스(주)</v>
      </c>
      <c r="F170" s="5" t="s">
        <v>22649</v>
      </c>
      <c r="G170" s="5" t="s">
        <v>22650</v>
      </c>
    </row>
    <row r="171" spans="1:7" x14ac:dyDescent="0.3">
      <c r="A171" s="5" t="s">
        <v>22720</v>
      </c>
      <c r="B171" s="5" t="s">
        <v>22721</v>
      </c>
      <c r="C171" s="3" t="str">
        <f t="shared" si="2"/>
        <v>048550</v>
      </c>
      <c r="D171" s="3" t="str">
        <f>INDEX(Sheet1!$C$2:$C$2820,MATCH(Sheet2!$C171,Sheet1!$B$2:$B$2820,0))</f>
        <v>(주)에스엠컬처앤콘텐츠</v>
      </c>
      <c r="F171" s="5" t="s">
        <v>22722</v>
      </c>
      <c r="G171" s="5" t="s">
        <v>22723</v>
      </c>
    </row>
    <row r="172" spans="1:7" x14ac:dyDescent="0.3">
      <c r="A172" s="5" t="s">
        <v>22724</v>
      </c>
      <c r="B172" s="5" t="s">
        <v>22725</v>
      </c>
      <c r="C172" s="3" t="str">
        <f t="shared" si="2"/>
        <v>063440</v>
      </c>
      <c r="D172" s="3" t="str">
        <f>INDEX(Sheet1!$C$2:$C$2820,MATCH(Sheet2!$C172,Sheet1!$B$2:$B$2820,0))</f>
        <v>(주)에스엠라이프디자인그룹</v>
      </c>
      <c r="F172" s="5" t="s">
        <v>22726</v>
      </c>
      <c r="G172" s="5" t="s">
        <v>22727</v>
      </c>
    </row>
    <row r="173" spans="1:7" x14ac:dyDescent="0.3">
      <c r="A173" s="5" t="s">
        <v>22728</v>
      </c>
      <c r="B173" s="5" t="s">
        <v>22729</v>
      </c>
      <c r="C173" s="3" t="str">
        <f t="shared" si="2"/>
        <v>950180</v>
      </c>
      <c r="D173" s="3" t="e">
        <f>INDEX(Sheet1!$C$2:$C$2820,MATCH(Sheet2!$C173,Sheet1!$B$2:$B$2820,0))</f>
        <v>#N/A</v>
      </c>
      <c r="F173" s="5" t="s">
        <v>22250</v>
      </c>
      <c r="G173" s="5" t="s">
        <v>22252</v>
      </c>
    </row>
    <row r="174" spans="1:7" x14ac:dyDescent="0.3">
      <c r="A174" s="5" t="s">
        <v>22730</v>
      </c>
      <c r="B174" s="5" t="s">
        <v>22731</v>
      </c>
      <c r="C174" s="3" t="str">
        <f t="shared" si="2"/>
        <v>064960</v>
      </c>
      <c r="D174" s="3" t="str">
        <f>INDEX(Sheet1!$C$2:$C$2820,MATCH(Sheet2!$C174,Sheet1!$B$2:$B$2820,0))</f>
        <v>SNT모티브(주)</v>
      </c>
      <c r="F174" s="5" t="s">
        <v>22732</v>
      </c>
      <c r="G174" s="5" t="s">
        <v>22733</v>
      </c>
    </row>
    <row r="175" spans="1:7" x14ac:dyDescent="0.3">
      <c r="A175" s="5" t="s">
        <v>22734</v>
      </c>
      <c r="B175" s="5" t="s">
        <v>22735</v>
      </c>
      <c r="C175" s="3" t="str">
        <f t="shared" si="2"/>
        <v>100840</v>
      </c>
      <c r="D175" s="3" t="str">
        <f>INDEX(Sheet1!$C$2:$C$2820,MATCH(Sheet2!$C175,Sheet1!$B$2:$B$2820,0))</f>
        <v>SNT에너지(주)</v>
      </c>
      <c r="F175" s="5" t="s">
        <v>22736</v>
      </c>
      <c r="G175" s="5" t="s">
        <v>22737</v>
      </c>
    </row>
    <row r="176" spans="1:7" x14ac:dyDescent="0.3">
      <c r="A176" s="5" t="s">
        <v>22738</v>
      </c>
      <c r="B176" s="5" t="s">
        <v>22739</v>
      </c>
      <c r="C176" s="3" t="str">
        <f t="shared" si="2"/>
        <v>003570</v>
      </c>
      <c r="D176" s="3" t="str">
        <f>INDEX(Sheet1!$C$2:$C$2820,MATCH(Sheet2!$C176,Sheet1!$B$2:$B$2820,0))</f>
        <v>에스앤티다이내믹스(주)</v>
      </c>
      <c r="F176" s="5" t="s">
        <v>22740</v>
      </c>
      <c r="G176" s="5" t="s">
        <v>22741</v>
      </c>
    </row>
    <row r="177" spans="1:7" x14ac:dyDescent="0.3">
      <c r="A177" s="5" t="s">
        <v>22742</v>
      </c>
      <c r="B177" s="5" t="s">
        <v>22743</v>
      </c>
      <c r="C177" s="3" t="str">
        <f t="shared" si="2"/>
        <v>036530</v>
      </c>
      <c r="D177" s="3" t="str">
        <f>INDEX(Sheet1!$C$2:$C$2820,MATCH(Sheet2!$C177,Sheet1!$B$2:$B$2820,0))</f>
        <v>(주)SNT홀딩스</v>
      </c>
      <c r="F177" s="5" t="s">
        <v>22168</v>
      </c>
      <c r="G177" s="5" t="s">
        <v>22169</v>
      </c>
    </row>
    <row r="178" spans="1:7" x14ac:dyDescent="0.3">
      <c r="A178" s="5" t="s">
        <v>22744</v>
      </c>
      <c r="B178" s="5" t="s">
        <v>22745</v>
      </c>
      <c r="C178" s="3" t="str">
        <f t="shared" si="2"/>
        <v>005610</v>
      </c>
      <c r="D178" s="3" t="str">
        <f>INDEX(Sheet1!$C$2:$C$2820,MATCH(Sheet2!$C178,Sheet1!$B$2:$B$2820,0))</f>
        <v>(주)SPC삼립</v>
      </c>
      <c r="F178" s="5" t="s">
        <v>22746</v>
      </c>
      <c r="G178" s="5" t="s">
        <v>22747</v>
      </c>
    </row>
    <row r="179" spans="1:7" x14ac:dyDescent="0.3">
      <c r="A179" s="5" t="s">
        <v>22748</v>
      </c>
      <c r="B179" s="5" t="s">
        <v>22749</v>
      </c>
      <c r="C179" s="3" t="str">
        <f t="shared" si="2"/>
        <v>011810</v>
      </c>
      <c r="D179" s="3" t="str">
        <f>INDEX(Sheet1!$C$2:$C$2820,MATCH(Sheet2!$C179,Sheet1!$B$2:$B$2820,0))</f>
        <v>(주)STX</v>
      </c>
      <c r="F179" s="5" t="s">
        <v>22345</v>
      </c>
      <c r="G179" s="5" t="s">
        <v>22346</v>
      </c>
    </row>
    <row r="180" spans="1:7" x14ac:dyDescent="0.3">
      <c r="A180" s="5" t="s">
        <v>22750</v>
      </c>
      <c r="B180" s="5" t="s">
        <v>22751</v>
      </c>
      <c r="C180" s="3" t="str">
        <f t="shared" si="2"/>
        <v>077970</v>
      </c>
      <c r="D180" s="3" t="str">
        <f>INDEX(Sheet1!$C$2:$C$2820,MATCH(Sheet2!$C180,Sheet1!$B$2:$B$2820,0))</f>
        <v>STX엔진(주)</v>
      </c>
      <c r="F180" s="5" t="s">
        <v>22399</v>
      </c>
      <c r="G180" s="5" t="s">
        <v>22400</v>
      </c>
    </row>
    <row r="181" spans="1:7" x14ac:dyDescent="0.3">
      <c r="A181" s="5" t="s">
        <v>22752</v>
      </c>
      <c r="B181" s="5" t="s">
        <v>22753</v>
      </c>
      <c r="C181" s="3" t="str">
        <f t="shared" si="2"/>
        <v>071970</v>
      </c>
      <c r="D181" s="3" t="str">
        <f>INDEX(Sheet1!$C$2:$C$2820,MATCH(Sheet2!$C181,Sheet1!$B$2:$B$2820,0))</f>
        <v>STX중공업(주)</v>
      </c>
      <c r="F181" s="5" t="s">
        <v>22399</v>
      </c>
      <c r="G181" s="5" t="s">
        <v>22400</v>
      </c>
    </row>
    <row r="182" spans="1:7" x14ac:dyDescent="0.3">
      <c r="A182" s="5" t="s">
        <v>22754</v>
      </c>
      <c r="B182" s="5" t="s">
        <v>22755</v>
      </c>
      <c r="C182" s="3" t="str">
        <f t="shared" si="2"/>
        <v>002820</v>
      </c>
      <c r="D182" s="3" t="str">
        <f>INDEX(Sheet1!$C$2:$C$2820,MATCH(Sheet2!$C182,Sheet1!$B$2:$B$2820,0))</f>
        <v>(주)선앤엘</v>
      </c>
      <c r="F182" s="5" t="s">
        <v>22756</v>
      </c>
      <c r="G182" s="5" t="s">
        <v>22757</v>
      </c>
    </row>
    <row r="183" spans="1:7" x14ac:dyDescent="0.3">
      <c r="A183" s="5" t="s">
        <v>22758</v>
      </c>
      <c r="B183" s="5" t="s">
        <v>22759</v>
      </c>
      <c r="C183" s="3" t="str">
        <f t="shared" si="2"/>
        <v>002710</v>
      </c>
      <c r="D183" s="3" t="str">
        <f>INDEX(Sheet1!$C$2:$C$2820,MATCH(Sheet2!$C183,Sheet1!$B$2:$B$2820,0))</f>
        <v>(주)TCC스틸</v>
      </c>
      <c r="F183" s="5" t="s">
        <v>22677</v>
      </c>
      <c r="G183" s="5" t="s">
        <v>22678</v>
      </c>
    </row>
    <row r="184" spans="1:7" x14ac:dyDescent="0.3">
      <c r="A184" s="5" t="s">
        <v>22760</v>
      </c>
      <c r="B184" s="5" t="s">
        <v>22761</v>
      </c>
      <c r="C184" s="3" t="str">
        <f t="shared" si="2"/>
        <v>089230</v>
      </c>
      <c r="D184" s="3" t="str">
        <f>INDEX(Sheet1!$C$2:$C$2820,MATCH(Sheet2!$C184,Sheet1!$B$2:$B$2820,0))</f>
        <v>더이앤엠(주)</v>
      </c>
      <c r="F184" s="5" t="s">
        <v>22460</v>
      </c>
      <c r="G184" s="5" t="s">
        <v>22462</v>
      </c>
    </row>
    <row r="185" spans="1:7" x14ac:dyDescent="0.3">
      <c r="A185" s="5" t="s">
        <v>22762</v>
      </c>
      <c r="B185" s="5" t="s">
        <v>22763</v>
      </c>
      <c r="C185" s="3" t="str">
        <f t="shared" si="2"/>
        <v>161570</v>
      </c>
      <c r="D185" s="3" t="str">
        <f>INDEX(Sheet1!$C$2:$C$2820,MATCH(Sheet2!$C185,Sheet1!$B$2:$B$2820,0))</f>
        <v>(주)더미동</v>
      </c>
      <c r="F185" s="5" t="s">
        <v>22405</v>
      </c>
      <c r="G185" s="5" t="s">
        <v>22406</v>
      </c>
    </row>
    <row r="186" spans="1:7" x14ac:dyDescent="0.3">
      <c r="A186" s="5" t="s">
        <v>22764</v>
      </c>
      <c r="B186" s="5" t="s">
        <v>27759</v>
      </c>
      <c r="C186" s="3" t="str">
        <f t="shared" si="2"/>
        <v>192410</v>
      </c>
      <c r="D186" s="3" t="str">
        <f>INDEX(Sheet1!$C$2:$C$2820,MATCH(Sheet2!$C186,Sheet1!$B$2:$B$2820,0))</f>
        <v>휴림네트웍스(주)</v>
      </c>
      <c r="F186" s="5" t="s">
        <v>22765</v>
      </c>
      <c r="G186" s="5" t="s">
        <v>22766</v>
      </c>
    </row>
    <row r="187" spans="1:7" x14ac:dyDescent="0.3">
      <c r="A187" s="5" t="s">
        <v>22767</v>
      </c>
      <c r="B187" s="5" t="s">
        <v>22768</v>
      </c>
      <c r="C187" s="3" t="str">
        <f t="shared" si="2"/>
        <v>032540</v>
      </c>
      <c r="D187" s="3" t="str">
        <f>INDEX(Sheet1!$C$2:$C$2820,MATCH(Sheet2!$C187,Sheet1!$B$2:$B$2820,0))</f>
        <v>티제이미디어(주)</v>
      </c>
      <c r="F187" s="5" t="s">
        <v>22405</v>
      </c>
      <c r="G187" s="5" t="s">
        <v>22406</v>
      </c>
    </row>
    <row r="188" spans="1:7" x14ac:dyDescent="0.3">
      <c r="A188" s="5" t="s">
        <v>22769</v>
      </c>
      <c r="B188" s="5" t="s">
        <v>22770</v>
      </c>
      <c r="C188" s="3" t="str">
        <f t="shared" si="2"/>
        <v>048770</v>
      </c>
      <c r="D188" s="3" t="str">
        <f>INDEX(Sheet1!$C$2:$C$2820,MATCH(Sheet2!$C188,Sheet1!$B$2:$B$2820,0))</f>
        <v>(주)티피씨메카트로닉스</v>
      </c>
      <c r="F188" s="5" t="s">
        <v>22771</v>
      </c>
      <c r="G188" s="5" t="s">
        <v>22773</v>
      </c>
    </row>
    <row r="189" spans="1:7" x14ac:dyDescent="0.3">
      <c r="A189" s="5" t="s">
        <v>22774</v>
      </c>
      <c r="B189" s="5" t="s">
        <v>22775</v>
      </c>
      <c r="C189" s="3" t="str">
        <f t="shared" si="2"/>
        <v>317240</v>
      </c>
      <c r="D189" s="3" t="str">
        <f>INDEX(Sheet1!$C$2:$C$2820,MATCH(Sheet2!$C189,Sheet1!$B$2:$B$2820,0))</f>
        <v>(주)티에스트릴리온</v>
      </c>
      <c r="F189" s="5" t="s">
        <v>22689</v>
      </c>
      <c r="G189" s="5" t="s">
        <v>22690</v>
      </c>
    </row>
    <row r="190" spans="1:7" x14ac:dyDescent="0.3">
      <c r="A190" s="5" t="s">
        <v>22776</v>
      </c>
      <c r="B190" s="5" t="s">
        <v>22777</v>
      </c>
      <c r="C190" s="3" t="str">
        <f t="shared" si="2"/>
        <v>002900</v>
      </c>
      <c r="D190" s="3" t="str">
        <f>INDEX(Sheet1!$C$2:$C$2820,MATCH(Sheet2!$C190,Sheet1!$B$2:$B$2820,0))</f>
        <v>(주)티와이엠</v>
      </c>
      <c r="F190" s="5" t="s">
        <v>22778</v>
      </c>
      <c r="G190" s="5" t="s">
        <v>22779</v>
      </c>
    </row>
    <row r="191" spans="1:7" x14ac:dyDescent="0.3">
      <c r="A191" s="5" t="s">
        <v>22780</v>
      </c>
      <c r="B191" s="5" t="s">
        <v>27760</v>
      </c>
      <c r="C191" s="3" t="str">
        <f t="shared" si="2"/>
        <v>038340</v>
      </c>
      <c r="D191" s="3" t="str">
        <f>INDEX(Sheet1!$C$2:$C$2820,MATCH(Sheet2!$C191,Sheet1!$B$2:$B$2820,0))</f>
        <v>(주)무궁화인포메이션테크놀로지</v>
      </c>
      <c r="F191" s="5" t="s">
        <v>22781</v>
      </c>
      <c r="G191" s="5" t="s">
        <v>22782</v>
      </c>
    </row>
    <row r="192" spans="1:7" x14ac:dyDescent="0.3">
      <c r="A192" s="5" t="s">
        <v>22783</v>
      </c>
      <c r="B192" s="5" t="s">
        <v>27761</v>
      </c>
      <c r="C192" s="3" t="str">
        <f t="shared" si="2"/>
        <v>073570</v>
      </c>
      <c r="D192" s="3" t="str">
        <f>INDEX(Sheet1!$C$2:$C$2820,MATCH(Sheet2!$C192,Sheet1!$B$2:$B$2820,0))</f>
        <v>(주)어반리튬</v>
      </c>
      <c r="F192" s="5" t="s">
        <v>22784</v>
      </c>
      <c r="G192" s="5" t="s">
        <v>22786</v>
      </c>
    </row>
    <row r="193" spans="1:7" x14ac:dyDescent="0.3">
      <c r="A193" s="5" t="s">
        <v>22787</v>
      </c>
      <c r="B193" s="5" t="s">
        <v>22788</v>
      </c>
      <c r="C193" s="3" t="str">
        <f t="shared" si="2"/>
        <v>024070</v>
      </c>
      <c r="D193" s="3" t="str">
        <f>INDEX(Sheet1!$C$2:$C$2820,MATCH(Sheet2!$C193,Sheet1!$B$2:$B$2820,0))</f>
        <v>(주)WISCOM</v>
      </c>
      <c r="F193" s="5" t="s">
        <v>22362</v>
      </c>
      <c r="G193" s="5" t="s">
        <v>22364</v>
      </c>
    </row>
    <row r="194" spans="1:7" x14ac:dyDescent="0.3">
      <c r="A194" s="5" t="s">
        <v>22789</v>
      </c>
      <c r="B194" s="5" t="s">
        <v>22790</v>
      </c>
      <c r="C194" s="3" t="str">
        <f t="shared" si="2"/>
        <v>057030</v>
      </c>
      <c r="D194" s="3" t="str">
        <f>INDEX(Sheet1!$C$2:$C$2820,MATCH(Sheet2!$C194,Sheet1!$B$2:$B$2820,0))</f>
        <v>(주)와이비엠넷</v>
      </c>
      <c r="F194" s="5" t="s">
        <v>22791</v>
      </c>
      <c r="G194" s="5" t="s">
        <v>22792</v>
      </c>
    </row>
    <row r="195" spans="1:7" x14ac:dyDescent="0.3">
      <c r="A195" s="5" t="s">
        <v>22793</v>
      </c>
      <c r="B195" s="5" t="s">
        <v>22794</v>
      </c>
      <c r="C195" s="3" t="str">
        <f t="shared" ref="C195:C258" si="3">SUBSTITUTE(SUBSTITUTE(A195,"[",""),"]","")</f>
        <v>037270</v>
      </c>
      <c r="D195" s="3" t="str">
        <f>INDEX(Sheet1!$C$2:$C$2820,MATCH(Sheet2!$C195,Sheet1!$B$2:$B$2820,0))</f>
        <v>(주)와이지플러스</v>
      </c>
      <c r="F195" s="5" t="s">
        <v>22795</v>
      </c>
      <c r="G195" s="5" t="s">
        <v>22796</v>
      </c>
    </row>
    <row r="196" spans="1:7" x14ac:dyDescent="0.3">
      <c r="A196" s="5" t="s">
        <v>22797</v>
      </c>
      <c r="B196" s="5" t="s">
        <v>22798</v>
      </c>
      <c r="C196" s="3" t="str">
        <f t="shared" si="3"/>
        <v>040300</v>
      </c>
      <c r="D196" s="3" t="str">
        <f>INDEX(Sheet1!$C$2:$C$2820,MATCH(Sheet2!$C196,Sheet1!$B$2:$B$2820,0))</f>
        <v>(주)와이티엔</v>
      </c>
      <c r="F196" s="5" t="s">
        <v>22799</v>
      </c>
      <c r="G196" s="5" t="s">
        <v>22800</v>
      </c>
    </row>
    <row r="197" spans="1:7" x14ac:dyDescent="0.3">
      <c r="A197" s="5" t="s">
        <v>22801</v>
      </c>
      <c r="B197" s="5" t="s">
        <v>22802</v>
      </c>
      <c r="C197" s="3" t="str">
        <f t="shared" si="3"/>
        <v>051390</v>
      </c>
      <c r="D197" s="3" t="str">
        <f>INDEX(Sheet1!$C$2:$C$2820,MATCH(Sheet2!$C197,Sheet1!$B$2:$B$2820,0))</f>
        <v>와이더블유(주)</v>
      </c>
      <c r="F197" s="5" t="s">
        <v>22803</v>
      </c>
      <c r="G197" s="5" t="s">
        <v>22804</v>
      </c>
    </row>
    <row r="198" spans="1:7" x14ac:dyDescent="0.3">
      <c r="A198" s="5" t="s">
        <v>22805</v>
      </c>
      <c r="B198" s="5" t="s">
        <v>22806</v>
      </c>
      <c r="C198" s="3" t="str">
        <f t="shared" si="3"/>
        <v>052220</v>
      </c>
      <c r="D198" s="3" t="str">
        <f>INDEX(Sheet1!$C$2:$C$2820,MATCH(Sheet2!$C198,Sheet1!$B$2:$B$2820,0))</f>
        <v>(주)아이엠비씨</v>
      </c>
      <c r="F198" s="5" t="s">
        <v>22460</v>
      </c>
      <c r="G198" s="5" t="s">
        <v>22462</v>
      </c>
    </row>
    <row r="199" spans="1:7" x14ac:dyDescent="0.3">
      <c r="A199" s="5" t="s">
        <v>22807</v>
      </c>
      <c r="B199" s="5" t="s">
        <v>22808</v>
      </c>
      <c r="C199" s="3" t="str">
        <f t="shared" si="3"/>
        <v>079940</v>
      </c>
      <c r="D199" s="3" t="str">
        <f>INDEX(Sheet1!$C$2:$C$2820,MATCH(Sheet2!$C199,Sheet1!$B$2:$B$2820,0))</f>
        <v>(주)가비아</v>
      </c>
      <c r="F199" s="5" t="s">
        <v>22809</v>
      </c>
      <c r="G199" s="5" t="s">
        <v>22810</v>
      </c>
    </row>
    <row r="200" spans="1:7" x14ac:dyDescent="0.3">
      <c r="A200" s="5" t="s">
        <v>22811</v>
      </c>
      <c r="B200" s="5" t="s">
        <v>22812</v>
      </c>
      <c r="C200" s="3" t="str">
        <f t="shared" si="3"/>
        <v>078890</v>
      </c>
      <c r="D200" s="3" t="str">
        <f>INDEX(Sheet1!$C$2:$C$2820,MATCH(Sheet2!$C200,Sheet1!$B$2:$B$2820,0))</f>
        <v>가온그룹(주)</v>
      </c>
      <c r="F200" s="5" t="s">
        <v>22765</v>
      </c>
      <c r="G200" s="5" t="s">
        <v>22766</v>
      </c>
    </row>
    <row r="201" spans="1:7" x14ac:dyDescent="0.3">
      <c r="A201" s="5" t="s">
        <v>22813</v>
      </c>
      <c r="B201" s="5" t="s">
        <v>22814</v>
      </c>
      <c r="C201" s="3" t="str">
        <f t="shared" si="3"/>
        <v>000500</v>
      </c>
      <c r="D201" s="3" t="str">
        <f>INDEX(Sheet1!$C$2:$C$2820,MATCH(Sheet2!$C201,Sheet1!$B$2:$B$2820,0))</f>
        <v>가온전선(주)</v>
      </c>
      <c r="F201" s="5" t="s">
        <v>22815</v>
      </c>
      <c r="G201" s="5" t="s">
        <v>22816</v>
      </c>
    </row>
    <row r="202" spans="1:7" x14ac:dyDescent="0.3">
      <c r="A202" s="5" t="s">
        <v>22817</v>
      </c>
      <c r="B202" s="5" t="s">
        <v>22818</v>
      </c>
      <c r="C202" s="3" t="str">
        <f t="shared" si="3"/>
        <v>036620</v>
      </c>
      <c r="D202" s="3" t="str">
        <f>INDEX(Sheet1!$C$2:$C$2820,MATCH(Sheet2!$C202,Sheet1!$B$2:$B$2820,0))</f>
        <v>감성코퍼레이션(주)</v>
      </c>
      <c r="F202" s="5" t="s">
        <v>22819</v>
      </c>
      <c r="G202" s="5" t="s">
        <v>22820</v>
      </c>
    </row>
    <row r="203" spans="1:7" x14ac:dyDescent="0.3">
      <c r="A203" s="5" t="s">
        <v>22821</v>
      </c>
      <c r="B203" s="5" t="s">
        <v>22822</v>
      </c>
      <c r="C203" s="3" t="str">
        <f t="shared" si="3"/>
        <v>000860</v>
      </c>
      <c r="D203" s="3" t="str">
        <f>INDEX(Sheet1!$C$2:$C$2820,MATCH(Sheet2!$C203,Sheet1!$B$2:$B$2820,0))</f>
        <v>강남제비스코(주)</v>
      </c>
      <c r="F203" s="5" t="s">
        <v>22823</v>
      </c>
      <c r="G203" s="5" t="s">
        <v>22824</v>
      </c>
    </row>
    <row r="204" spans="1:7" x14ac:dyDescent="0.3">
      <c r="A204" s="5" t="s">
        <v>22825</v>
      </c>
      <c r="B204" s="5" t="s">
        <v>22826</v>
      </c>
      <c r="C204" s="3" t="str">
        <f t="shared" si="3"/>
        <v>217730</v>
      </c>
      <c r="D204" s="3" t="str">
        <f>INDEX(Sheet1!$C$2:$C$2820,MATCH(Sheet2!$C204,Sheet1!$B$2:$B$2820,0))</f>
        <v>(주)강스템바이오텍</v>
      </c>
      <c r="F204" s="5" t="s">
        <v>22707</v>
      </c>
      <c r="G204" s="5" t="s">
        <v>22708</v>
      </c>
    </row>
    <row r="205" spans="1:7" x14ac:dyDescent="0.3">
      <c r="A205" s="5" t="s">
        <v>22827</v>
      </c>
      <c r="B205" s="5" t="s">
        <v>22828</v>
      </c>
      <c r="C205" s="3" t="str">
        <f t="shared" si="3"/>
        <v>035250</v>
      </c>
      <c r="D205" s="3" t="str">
        <f>INDEX(Sheet1!$C$2:$C$2820,MATCH(Sheet2!$C205,Sheet1!$B$2:$B$2820,0))</f>
        <v>(주)강원랜드</v>
      </c>
      <c r="F205" s="5" t="s">
        <v>22332</v>
      </c>
      <c r="G205" s="5" t="s">
        <v>22333</v>
      </c>
    </row>
    <row r="206" spans="1:7" x14ac:dyDescent="0.3">
      <c r="A206" s="5" t="s">
        <v>22829</v>
      </c>
      <c r="B206" s="5" t="s">
        <v>22830</v>
      </c>
      <c r="C206" s="3" t="str">
        <f t="shared" si="3"/>
        <v>114190</v>
      </c>
      <c r="D206" s="3" t="str">
        <f>INDEX(Sheet1!$C$2:$C$2820,MATCH(Sheet2!$C206,Sheet1!$B$2:$B$2820,0))</f>
        <v>(주)강원에너지</v>
      </c>
      <c r="F206" s="5" t="s">
        <v>22831</v>
      </c>
      <c r="G206" s="5" t="s">
        <v>22832</v>
      </c>
    </row>
    <row r="207" spans="1:7" x14ac:dyDescent="0.3">
      <c r="A207" s="5" t="s">
        <v>22833</v>
      </c>
      <c r="B207" s="5" t="s">
        <v>22834</v>
      </c>
      <c r="C207" s="3" t="str">
        <f t="shared" si="3"/>
        <v>094480</v>
      </c>
      <c r="D207" s="3" t="str">
        <f>INDEX(Sheet1!$C$2:$C$2820,MATCH(Sheet2!$C207,Sheet1!$B$2:$B$2820,0))</f>
        <v>갤럭시아머니트리(주)</v>
      </c>
      <c r="F207" s="5" t="s">
        <v>22324</v>
      </c>
      <c r="G207" s="5" t="s">
        <v>22325</v>
      </c>
    </row>
    <row r="208" spans="1:7" x14ac:dyDescent="0.3">
      <c r="A208" s="5" t="s">
        <v>22835</v>
      </c>
      <c r="B208" s="5" t="s">
        <v>22836</v>
      </c>
      <c r="C208" s="3" t="str">
        <f t="shared" si="3"/>
        <v>011420</v>
      </c>
      <c r="D208" s="3" t="str">
        <f>INDEX(Sheet1!$C$2:$C$2820,MATCH(Sheet2!$C208,Sheet1!$B$2:$B$2820,0))</f>
        <v>(주)갤럭시아에스엠</v>
      </c>
      <c r="F208" s="5" t="s">
        <v>22837</v>
      </c>
      <c r="G208" s="5" t="s">
        <v>22838</v>
      </c>
    </row>
    <row r="209" spans="1:7" x14ac:dyDescent="0.3">
      <c r="A209" s="5" t="s">
        <v>22839</v>
      </c>
      <c r="B209" s="5" t="s">
        <v>22840</v>
      </c>
      <c r="C209" s="3" t="str">
        <f t="shared" si="3"/>
        <v>039240</v>
      </c>
      <c r="D209" s="3" t="str">
        <f>INDEX(Sheet1!$C$2:$C$2820,MATCH(Sheet2!$C209,Sheet1!$B$2:$B$2820,0))</f>
        <v>경남스틸(주)</v>
      </c>
      <c r="F209" s="5" t="s">
        <v>22483</v>
      </c>
      <c r="G209" s="5" t="s">
        <v>22484</v>
      </c>
    </row>
    <row r="210" spans="1:7" x14ac:dyDescent="0.3">
      <c r="A210" s="5" t="s">
        <v>22841</v>
      </c>
      <c r="B210" s="5" t="s">
        <v>22842</v>
      </c>
      <c r="C210" s="3" t="str">
        <f t="shared" si="3"/>
        <v>053950</v>
      </c>
      <c r="D210" s="3" t="str">
        <f>INDEX(Sheet1!$C$2:$C$2820,MATCH(Sheet2!$C210,Sheet1!$B$2:$B$2820,0))</f>
        <v>경남제약(주)</v>
      </c>
      <c r="F210" s="5" t="s">
        <v>22235</v>
      </c>
      <c r="G210" s="5" t="s">
        <v>22238</v>
      </c>
    </row>
    <row r="211" spans="1:7" x14ac:dyDescent="0.3">
      <c r="A211" s="5" t="s">
        <v>22843</v>
      </c>
      <c r="B211" s="5" t="s">
        <v>22844</v>
      </c>
      <c r="C211" s="3" t="str">
        <f t="shared" si="3"/>
        <v>002100</v>
      </c>
      <c r="D211" s="3" t="str">
        <f>INDEX(Sheet1!$C$2:$C$2820,MATCH(Sheet2!$C211,Sheet1!$B$2:$B$2820,0))</f>
        <v>(주)경농</v>
      </c>
      <c r="F211" s="5" t="s">
        <v>22845</v>
      </c>
      <c r="G211" s="5" t="s">
        <v>22846</v>
      </c>
    </row>
    <row r="212" spans="1:7" x14ac:dyDescent="0.3">
      <c r="A212" s="5" t="s">
        <v>22847</v>
      </c>
      <c r="B212" s="5" t="s">
        <v>22848</v>
      </c>
      <c r="C212" s="3" t="str">
        <f t="shared" si="3"/>
        <v>009450</v>
      </c>
      <c r="D212" s="3" t="str">
        <f>INDEX(Sheet1!$C$2:$C$2820,MATCH(Sheet2!$C212,Sheet1!$B$2:$B$2820,0))</f>
        <v>(주)경동나비엔</v>
      </c>
      <c r="F212" s="5" t="s">
        <v>22849</v>
      </c>
      <c r="G212" s="5" t="s">
        <v>22850</v>
      </c>
    </row>
    <row r="213" spans="1:7" x14ac:dyDescent="0.3">
      <c r="A213" s="5" t="s">
        <v>22851</v>
      </c>
      <c r="B213" s="5" t="s">
        <v>22852</v>
      </c>
      <c r="C213" s="3" t="str">
        <f t="shared" si="3"/>
        <v>267290</v>
      </c>
      <c r="D213" s="3" t="str">
        <f>INDEX(Sheet1!$C$2:$C$2820,MATCH(Sheet2!$C213,Sheet1!$B$2:$B$2820,0))</f>
        <v>(주)경동도시가스</v>
      </c>
      <c r="F213" s="5" t="s">
        <v>22853</v>
      </c>
      <c r="G213" s="5" t="s">
        <v>22854</v>
      </c>
    </row>
    <row r="214" spans="1:7" x14ac:dyDescent="0.3">
      <c r="A214" s="5" t="s">
        <v>22855</v>
      </c>
      <c r="B214" s="5" t="s">
        <v>22856</v>
      </c>
      <c r="C214" s="3" t="str">
        <f t="shared" si="3"/>
        <v>012320</v>
      </c>
      <c r="D214" s="3" t="str">
        <f>INDEX(Sheet1!$C$2:$C$2820,MATCH(Sheet2!$C214,Sheet1!$B$2:$B$2820,0))</f>
        <v>(주)경동인베스트</v>
      </c>
      <c r="F214" s="5" t="s">
        <v>22168</v>
      </c>
      <c r="G214" s="5" t="s">
        <v>22169</v>
      </c>
    </row>
    <row r="215" spans="1:7" x14ac:dyDescent="0.3">
      <c r="A215" s="5" t="s">
        <v>22857</v>
      </c>
      <c r="B215" s="5" t="s">
        <v>22858</v>
      </c>
      <c r="C215" s="3" t="str">
        <f t="shared" si="3"/>
        <v>011040</v>
      </c>
      <c r="D215" s="3" t="str">
        <f>INDEX(Sheet1!$C$2:$C$2820,MATCH(Sheet2!$C215,Sheet1!$B$2:$B$2820,0))</f>
        <v>경동제약(주)</v>
      </c>
      <c r="F215" s="5" t="s">
        <v>22235</v>
      </c>
      <c r="G215" s="5" t="s">
        <v>22238</v>
      </c>
    </row>
    <row r="216" spans="1:7" x14ac:dyDescent="0.3">
      <c r="A216" s="5" t="s">
        <v>22859</v>
      </c>
      <c r="B216" s="5" t="s">
        <v>22860</v>
      </c>
      <c r="C216" s="3" t="str">
        <f t="shared" si="3"/>
        <v>000050</v>
      </c>
      <c r="D216" s="3" t="str">
        <f>INDEX(Sheet1!$C$2:$C$2820,MATCH(Sheet2!$C216,Sheet1!$B$2:$B$2820,0))</f>
        <v>(주)경방</v>
      </c>
      <c r="F216" s="5" t="s">
        <v>22861</v>
      </c>
      <c r="G216" s="5" t="s">
        <v>22862</v>
      </c>
    </row>
    <row r="217" spans="1:7" x14ac:dyDescent="0.3">
      <c r="A217" s="5" t="s">
        <v>22863</v>
      </c>
      <c r="B217" s="5" t="s">
        <v>22864</v>
      </c>
      <c r="C217" s="3" t="str">
        <f t="shared" si="3"/>
        <v>214390</v>
      </c>
      <c r="D217" s="3" t="str">
        <f>INDEX(Sheet1!$C$2:$C$2820,MATCH(Sheet2!$C217,Sheet1!$B$2:$B$2820,0))</f>
        <v>(주)경보제약</v>
      </c>
      <c r="F217" s="5" t="s">
        <v>22235</v>
      </c>
      <c r="G217" s="5" t="s">
        <v>22238</v>
      </c>
    </row>
    <row r="218" spans="1:7" x14ac:dyDescent="0.3">
      <c r="A218" s="5" t="s">
        <v>22865</v>
      </c>
      <c r="B218" s="5" t="s">
        <v>22866</v>
      </c>
      <c r="C218" s="3" t="str">
        <f t="shared" si="3"/>
        <v>012610</v>
      </c>
      <c r="D218" s="3" t="str">
        <f>INDEX(Sheet1!$C$2:$C$2820,MATCH(Sheet2!$C218,Sheet1!$B$2:$B$2820,0))</f>
        <v>(주)경인양행</v>
      </c>
      <c r="F218" s="5" t="s">
        <v>22867</v>
      </c>
      <c r="G218" s="5" t="s">
        <v>22868</v>
      </c>
    </row>
    <row r="219" spans="1:7" x14ac:dyDescent="0.3">
      <c r="A219" s="5" t="s">
        <v>22869</v>
      </c>
      <c r="B219" s="5" t="s">
        <v>22870</v>
      </c>
      <c r="C219" s="3" t="str">
        <f t="shared" si="3"/>
        <v>009140</v>
      </c>
      <c r="D219" s="3" t="str">
        <f>INDEX(Sheet1!$C$2:$C$2820,MATCH(Sheet2!$C219,Sheet1!$B$2:$B$2820,0))</f>
        <v>경인전자(주)</v>
      </c>
      <c r="F219" s="5" t="s">
        <v>22871</v>
      </c>
      <c r="G219" s="5" t="s">
        <v>22872</v>
      </c>
    </row>
    <row r="220" spans="1:7" x14ac:dyDescent="0.3">
      <c r="A220" s="5" t="s">
        <v>22873</v>
      </c>
      <c r="B220" s="5" t="s">
        <v>22874</v>
      </c>
      <c r="C220" s="3" t="str">
        <f t="shared" si="3"/>
        <v>024910</v>
      </c>
      <c r="D220" s="3" t="str">
        <f>INDEX(Sheet1!$C$2:$C$2820,MATCH(Sheet2!$C220,Sheet1!$B$2:$B$2820,0))</f>
        <v>경창산업(주)</v>
      </c>
      <c r="F220" s="5" t="s">
        <v>22428</v>
      </c>
      <c r="G220" s="5" t="s">
        <v>22429</v>
      </c>
    </row>
    <row r="221" spans="1:7" x14ac:dyDescent="0.3">
      <c r="A221" s="5" t="s">
        <v>22875</v>
      </c>
      <c r="B221" s="5" t="s">
        <v>22876</v>
      </c>
      <c r="C221" s="3" t="str">
        <f t="shared" si="3"/>
        <v>013580</v>
      </c>
      <c r="D221" s="3" t="str">
        <f>INDEX(Sheet1!$C$2:$C$2820,MATCH(Sheet2!$C221,Sheet1!$B$2:$B$2820,0))</f>
        <v>계룡건설산업(주)</v>
      </c>
      <c r="F221" s="5" t="s">
        <v>22274</v>
      </c>
      <c r="G221" s="5" t="s">
        <v>22275</v>
      </c>
    </row>
    <row r="222" spans="1:7" x14ac:dyDescent="0.3">
      <c r="A222" s="5" t="s">
        <v>22877</v>
      </c>
      <c r="B222" s="5" t="s">
        <v>22878</v>
      </c>
      <c r="C222" s="3" t="str">
        <f t="shared" si="3"/>
        <v>002140</v>
      </c>
      <c r="D222" s="3" t="str">
        <f>INDEX(Sheet1!$C$2:$C$2820,MATCH(Sheet2!$C222,Sheet1!$B$2:$B$2820,0))</f>
        <v>고려산업(주)</v>
      </c>
      <c r="F222" s="5" t="s">
        <v>22879</v>
      </c>
      <c r="G222" s="5" t="s">
        <v>22880</v>
      </c>
    </row>
    <row r="223" spans="1:7" x14ac:dyDescent="0.3">
      <c r="A223" s="5" t="s">
        <v>22881</v>
      </c>
      <c r="B223" s="5" t="s">
        <v>22882</v>
      </c>
      <c r="C223" s="3" t="str">
        <f t="shared" si="3"/>
        <v>198440</v>
      </c>
      <c r="D223" s="3" t="str">
        <f>INDEX(Sheet1!$C$2:$C$2820,MATCH(Sheet2!$C223,Sheet1!$B$2:$B$2820,0))</f>
        <v>(주)고려시멘트</v>
      </c>
      <c r="F223" s="5" t="s">
        <v>22883</v>
      </c>
      <c r="G223" s="5" t="s">
        <v>22884</v>
      </c>
    </row>
    <row r="224" spans="1:7" x14ac:dyDescent="0.3">
      <c r="A224" s="5" t="s">
        <v>22885</v>
      </c>
      <c r="B224" s="5" t="s">
        <v>22886</v>
      </c>
      <c r="C224" s="3" t="str">
        <f t="shared" si="3"/>
        <v>049720</v>
      </c>
      <c r="D224" s="3" t="str">
        <f>INDEX(Sheet1!$C$2:$C$2820,MATCH(Sheet2!$C224,Sheet1!$B$2:$B$2820,0))</f>
        <v>고려신용정보(주)</v>
      </c>
      <c r="F224" s="5" t="s">
        <v>22887</v>
      </c>
      <c r="G224" s="5" t="s">
        <v>22888</v>
      </c>
    </row>
    <row r="225" spans="1:7" x14ac:dyDescent="0.3">
      <c r="A225" s="5" t="s">
        <v>22889</v>
      </c>
      <c r="B225" s="5" t="s">
        <v>22890</v>
      </c>
      <c r="C225" s="3" t="str">
        <f t="shared" si="3"/>
        <v>010130</v>
      </c>
      <c r="D225" s="3" t="str">
        <f>INDEX(Sheet1!$C$2:$C$2820,MATCH(Sheet2!$C225,Sheet1!$B$2:$B$2820,0))</f>
        <v>고려아연(주)</v>
      </c>
      <c r="F225" s="5" t="s">
        <v>22891</v>
      </c>
      <c r="G225" s="5" t="s">
        <v>22893</v>
      </c>
    </row>
    <row r="226" spans="1:7" x14ac:dyDescent="0.3">
      <c r="A226" s="5" t="s">
        <v>22894</v>
      </c>
      <c r="B226" s="5" t="s">
        <v>22895</v>
      </c>
      <c r="C226" s="3" t="str">
        <f t="shared" si="3"/>
        <v>002240</v>
      </c>
      <c r="D226" s="3" t="str">
        <f>INDEX(Sheet1!$C$2:$C$2820,MATCH(Sheet2!$C226,Sheet1!$B$2:$B$2820,0))</f>
        <v>고려제강(주)</v>
      </c>
      <c r="F226" s="5" t="s">
        <v>22292</v>
      </c>
      <c r="G226" s="5" t="s">
        <v>22293</v>
      </c>
    </row>
    <row r="227" spans="1:7" x14ac:dyDescent="0.3">
      <c r="A227" s="5" t="s">
        <v>22896</v>
      </c>
      <c r="B227" s="5" t="s">
        <v>22897</v>
      </c>
      <c r="C227" s="3" t="str">
        <f t="shared" si="3"/>
        <v>014570</v>
      </c>
      <c r="D227" s="3" t="str">
        <f>INDEX(Sheet1!$C$2:$C$2820,MATCH(Sheet2!$C227,Sheet1!$B$2:$B$2820,0))</f>
        <v>고려제약(주)</v>
      </c>
      <c r="F227" s="5" t="s">
        <v>22235</v>
      </c>
      <c r="G227" s="5" t="s">
        <v>22238</v>
      </c>
    </row>
    <row r="228" spans="1:7" x14ac:dyDescent="0.3">
      <c r="A228" s="5" t="s">
        <v>22898</v>
      </c>
      <c r="B228" s="5" t="s">
        <v>22899</v>
      </c>
      <c r="C228" s="3" t="str">
        <f t="shared" si="3"/>
        <v>348150</v>
      </c>
      <c r="D228" s="3" t="str">
        <f>INDEX(Sheet1!$C$2:$C$2820,MATCH(Sheet2!$C228,Sheet1!$B$2:$B$2820,0))</f>
        <v>(주)고바이오랩</v>
      </c>
      <c r="F228" s="5" t="s">
        <v>22213</v>
      </c>
      <c r="G228" s="5" t="s">
        <v>22216</v>
      </c>
    </row>
    <row r="229" spans="1:7" x14ac:dyDescent="0.3">
      <c r="A229" s="5" t="s">
        <v>22900</v>
      </c>
      <c r="B229" s="5" t="s">
        <v>22901</v>
      </c>
      <c r="C229" s="3" t="str">
        <f t="shared" si="3"/>
        <v>098460</v>
      </c>
      <c r="D229" s="3" t="str">
        <f>INDEX(Sheet1!$C$2:$C$2820,MATCH(Sheet2!$C229,Sheet1!$B$2:$B$2820,0))</f>
        <v>(주)고영테크놀러지</v>
      </c>
      <c r="F229" s="5" t="s">
        <v>22280</v>
      </c>
      <c r="G229" s="5" t="s">
        <v>22281</v>
      </c>
    </row>
    <row r="230" spans="1:7" x14ac:dyDescent="0.3">
      <c r="A230" s="5" t="s">
        <v>22902</v>
      </c>
      <c r="B230" s="5" t="s">
        <v>22903</v>
      </c>
      <c r="C230" s="3" t="str">
        <f t="shared" si="3"/>
        <v>035290</v>
      </c>
      <c r="D230" s="3" t="str">
        <f>INDEX(Sheet1!$C$2:$C$2820,MATCH(Sheet2!$C230,Sheet1!$B$2:$B$2820,0))</f>
        <v>(주)골드앤에스</v>
      </c>
      <c r="F230" s="5" t="s">
        <v>22904</v>
      </c>
      <c r="G230" s="5" t="s">
        <v>22905</v>
      </c>
    </row>
    <row r="231" spans="1:7" x14ac:dyDescent="0.3">
      <c r="A231" s="5" t="s">
        <v>22906</v>
      </c>
      <c r="B231" s="5" t="s">
        <v>22907</v>
      </c>
      <c r="C231" s="3" t="str">
        <f t="shared" si="3"/>
        <v>038530</v>
      </c>
      <c r="D231" s="3" t="str">
        <f>INDEX(Sheet1!$C$2:$C$2820,MATCH(Sheet2!$C231,Sheet1!$B$2:$B$2820,0))</f>
        <v>(주)골드퍼시픽</v>
      </c>
      <c r="F231" s="5" t="s">
        <v>22908</v>
      </c>
      <c r="G231" s="5" t="s">
        <v>22909</v>
      </c>
    </row>
    <row r="232" spans="1:7" x14ac:dyDescent="0.3">
      <c r="A232" s="5" t="s">
        <v>22910</v>
      </c>
      <c r="B232" s="5" t="s">
        <v>22911</v>
      </c>
      <c r="C232" s="3" t="str">
        <f t="shared" si="3"/>
        <v>215000</v>
      </c>
      <c r="D232" s="3" t="str">
        <f>INDEX(Sheet1!$C$2:$C$2820,MATCH(Sheet2!$C232,Sheet1!$B$2:$B$2820,0))</f>
        <v>(주)골프존</v>
      </c>
      <c r="F232" s="5" t="s">
        <v>22912</v>
      </c>
      <c r="G232" s="5" t="s">
        <v>22913</v>
      </c>
    </row>
    <row r="233" spans="1:7" x14ac:dyDescent="0.3">
      <c r="A233" s="5" t="s">
        <v>22914</v>
      </c>
      <c r="B233" s="5" t="s">
        <v>22915</v>
      </c>
      <c r="C233" s="3" t="str">
        <f t="shared" si="3"/>
        <v>121440</v>
      </c>
      <c r="D233" s="3" t="str">
        <f>INDEX(Sheet1!$C$2:$C$2820,MATCH(Sheet2!$C233,Sheet1!$B$2:$B$2820,0))</f>
        <v>(주)골프존뉴딘홀딩스</v>
      </c>
      <c r="F233" s="5" t="s">
        <v>22916</v>
      </c>
      <c r="G233" s="5" t="s">
        <v>22917</v>
      </c>
    </row>
    <row r="234" spans="1:7" x14ac:dyDescent="0.3">
      <c r="A234" s="5" t="s">
        <v>22918</v>
      </c>
      <c r="B234" s="5" t="s">
        <v>22919</v>
      </c>
      <c r="C234" s="3" t="str">
        <f t="shared" si="3"/>
        <v>366030</v>
      </c>
      <c r="D234" s="3" t="str">
        <f>INDEX(Sheet1!$C$2:$C$2820,MATCH(Sheet2!$C234,Sheet1!$B$2:$B$2820,0))</f>
        <v>(주)공구우먼</v>
      </c>
      <c r="F234" s="5" t="s">
        <v>22920</v>
      </c>
      <c r="G234" s="5" t="s">
        <v>22922</v>
      </c>
    </row>
    <row r="235" spans="1:7" x14ac:dyDescent="0.3">
      <c r="A235" s="5" t="s">
        <v>22923</v>
      </c>
      <c r="B235" s="5" t="s">
        <v>22924</v>
      </c>
      <c r="C235" s="3" t="str">
        <f t="shared" si="3"/>
        <v>009290</v>
      </c>
      <c r="D235" s="3" t="str">
        <f>INDEX(Sheet1!$C$2:$C$2820,MATCH(Sheet2!$C235,Sheet1!$B$2:$B$2820,0))</f>
        <v>광동제약(주)</v>
      </c>
      <c r="F235" s="5" t="s">
        <v>22235</v>
      </c>
      <c r="G235" s="5" t="s">
        <v>22238</v>
      </c>
    </row>
    <row r="236" spans="1:7" x14ac:dyDescent="0.3">
      <c r="A236" s="5" t="s">
        <v>22925</v>
      </c>
      <c r="B236" s="5" t="s">
        <v>22926</v>
      </c>
      <c r="C236" s="3" t="str">
        <f t="shared" si="3"/>
        <v>014200</v>
      </c>
      <c r="D236" s="3" t="str">
        <f>INDEX(Sheet1!$C$2:$C$2820,MATCH(Sheet2!$C236,Sheet1!$B$2:$B$2820,0))</f>
        <v>(주)광림</v>
      </c>
      <c r="F236" s="5" t="s">
        <v>22927</v>
      </c>
      <c r="G236" s="5" t="s">
        <v>22928</v>
      </c>
    </row>
    <row r="237" spans="1:7" x14ac:dyDescent="0.3">
      <c r="A237" s="5" t="s">
        <v>22929</v>
      </c>
      <c r="B237" s="5" t="s">
        <v>22930</v>
      </c>
      <c r="C237" s="3" t="str">
        <f t="shared" si="3"/>
        <v>017040</v>
      </c>
      <c r="D237" s="3" t="str">
        <f>INDEX(Sheet1!$C$2:$C$2820,MATCH(Sheet2!$C237,Sheet1!$B$2:$B$2820,0))</f>
        <v>(주)광명전기</v>
      </c>
      <c r="F237" s="5" t="s">
        <v>22931</v>
      </c>
      <c r="G237" s="5" t="s">
        <v>22932</v>
      </c>
    </row>
    <row r="238" spans="1:7" x14ac:dyDescent="0.3">
      <c r="A238" s="5" t="s">
        <v>22933</v>
      </c>
      <c r="B238" s="5" t="s">
        <v>22934</v>
      </c>
      <c r="C238" s="3" t="str">
        <f t="shared" si="3"/>
        <v>029480</v>
      </c>
      <c r="D238" s="3" t="str">
        <f>INDEX(Sheet1!$C$2:$C$2820,MATCH(Sheet2!$C238,Sheet1!$B$2:$B$2820,0))</f>
        <v>(주)광무</v>
      </c>
      <c r="F238" s="5" t="s">
        <v>22545</v>
      </c>
      <c r="G238" s="5" t="s">
        <v>22179</v>
      </c>
    </row>
    <row r="239" spans="1:7" x14ac:dyDescent="0.3">
      <c r="A239" s="5" t="s">
        <v>22935</v>
      </c>
      <c r="B239" s="5" t="s">
        <v>22936</v>
      </c>
      <c r="C239" s="3" t="str">
        <f t="shared" si="3"/>
        <v>017900</v>
      </c>
      <c r="D239" s="3" t="str">
        <f>INDEX(Sheet1!$C$2:$C$2820,MATCH(Sheet2!$C239,Sheet1!$B$2:$B$2820,0))</f>
        <v>광전자(주)</v>
      </c>
      <c r="F239" s="5" t="s">
        <v>22649</v>
      </c>
      <c r="G239" s="5" t="s">
        <v>22650</v>
      </c>
    </row>
    <row r="240" spans="1:7" x14ac:dyDescent="0.3">
      <c r="A240" s="5" t="s">
        <v>22937</v>
      </c>
      <c r="B240" s="5" t="s">
        <v>22938</v>
      </c>
      <c r="C240" s="3" t="str">
        <f t="shared" si="3"/>
        <v>037710</v>
      </c>
      <c r="D240" s="3" t="str">
        <f>INDEX(Sheet1!$C$2:$C$2820,MATCH(Sheet2!$C240,Sheet1!$B$2:$B$2820,0))</f>
        <v>(주)광주신세계</v>
      </c>
      <c r="F240" s="5" t="s">
        <v>22939</v>
      </c>
      <c r="G240" s="5" t="s">
        <v>22940</v>
      </c>
    </row>
    <row r="241" spans="1:7" x14ac:dyDescent="0.3">
      <c r="A241" s="5" t="s">
        <v>22941</v>
      </c>
      <c r="B241" s="5" t="s">
        <v>22942</v>
      </c>
      <c r="C241" s="3" t="str">
        <f t="shared" si="3"/>
        <v>026910</v>
      </c>
      <c r="D241" s="3" t="str">
        <f>INDEX(Sheet1!$C$2:$C$2820,MATCH(Sheet2!$C241,Sheet1!$B$2:$B$2820,0))</f>
        <v>광진실업(주)</v>
      </c>
      <c r="F241" s="5" t="s">
        <v>22608</v>
      </c>
      <c r="G241" s="5" t="s">
        <v>22609</v>
      </c>
    </row>
    <row r="242" spans="1:7" x14ac:dyDescent="0.3">
      <c r="A242" s="5" t="s">
        <v>22943</v>
      </c>
      <c r="B242" s="5" t="s">
        <v>22944</v>
      </c>
      <c r="C242" s="3" t="str">
        <f t="shared" si="3"/>
        <v>339770</v>
      </c>
      <c r="D242" s="3" t="str">
        <f>INDEX(Sheet1!$C$2:$C$2820,MATCH(Sheet2!$C242,Sheet1!$B$2:$B$2820,0))</f>
        <v>교촌에프앤비(주)</v>
      </c>
      <c r="F242" s="5" t="s">
        <v>22945</v>
      </c>
      <c r="G242" s="5" t="s">
        <v>22946</v>
      </c>
    </row>
    <row r="243" spans="1:7" x14ac:dyDescent="0.3">
      <c r="A243" s="5" t="s">
        <v>22947</v>
      </c>
      <c r="B243" s="5" t="s">
        <v>22948</v>
      </c>
      <c r="C243" s="3" t="str">
        <f t="shared" si="3"/>
        <v>053270</v>
      </c>
      <c r="D243" s="3" t="str">
        <f>INDEX(Sheet1!$C$2:$C$2820,MATCH(Sheet2!$C243,Sheet1!$B$2:$B$2820,0))</f>
        <v>(주)구영테크</v>
      </c>
      <c r="F243" s="5" t="s">
        <v>22428</v>
      </c>
      <c r="G243" s="5" t="s">
        <v>22429</v>
      </c>
    </row>
    <row r="244" spans="1:7" x14ac:dyDescent="0.3">
      <c r="A244" s="5" t="s">
        <v>22949</v>
      </c>
      <c r="B244" s="5" t="s">
        <v>22950</v>
      </c>
      <c r="C244" s="3" t="str">
        <f t="shared" si="3"/>
        <v>007690</v>
      </c>
      <c r="D244" s="3" t="str">
        <f>INDEX(Sheet1!$C$2:$C$2820,MATCH(Sheet2!$C244,Sheet1!$B$2:$B$2820,0))</f>
        <v>국도화학(주)</v>
      </c>
      <c r="F244" s="5" t="s">
        <v>8473</v>
      </c>
      <c r="G244" s="5" t="s">
        <v>22363</v>
      </c>
    </row>
    <row r="245" spans="1:7" x14ac:dyDescent="0.3">
      <c r="A245" s="5" t="s">
        <v>22951</v>
      </c>
      <c r="B245" s="5" t="s">
        <v>22952</v>
      </c>
      <c r="C245" s="3" t="str">
        <f t="shared" si="3"/>
        <v>005320</v>
      </c>
      <c r="D245" s="3" t="str">
        <f>INDEX(Sheet1!$C$2:$C$2820,MATCH(Sheet2!$C245,Sheet1!$B$2:$B$2820,0))</f>
        <v>(주)국동</v>
      </c>
      <c r="F245" s="5" t="s">
        <v>22953</v>
      </c>
      <c r="G245" s="5" t="s">
        <v>22954</v>
      </c>
    </row>
    <row r="246" spans="1:7" x14ac:dyDescent="0.3">
      <c r="A246" s="5" t="s">
        <v>22955</v>
      </c>
      <c r="B246" s="5" t="s">
        <v>22956</v>
      </c>
      <c r="C246" s="3" t="str">
        <f t="shared" si="3"/>
        <v>001140</v>
      </c>
      <c r="D246" s="3" t="str">
        <f>INDEX(Sheet1!$C$2:$C$2820,MATCH(Sheet2!$C246,Sheet1!$B$2:$B$2820,0))</f>
        <v>(주)국보</v>
      </c>
      <c r="F246" s="5" t="s">
        <v>22219</v>
      </c>
      <c r="G246" s="5" t="s">
        <v>22220</v>
      </c>
    </row>
    <row r="247" spans="1:7" x14ac:dyDescent="0.3">
      <c r="A247" s="5" t="s">
        <v>22957</v>
      </c>
      <c r="B247" s="5" t="s">
        <v>22958</v>
      </c>
      <c r="C247" s="3" t="str">
        <f t="shared" si="3"/>
        <v>066620</v>
      </c>
      <c r="D247" s="3" t="str">
        <f>INDEX(Sheet1!$C$2:$C$2820,MATCH(Sheet2!$C247,Sheet1!$B$2:$B$2820,0))</f>
        <v>(주)국보디자인</v>
      </c>
      <c r="F247" s="5" t="s">
        <v>22959</v>
      </c>
      <c r="G247" s="5" t="s">
        <v>22961</v>
      </c>
    </row>
    <row r="248" spans="1:7" x14ac:dyDescent="0.3">
      <c r="A248" s="5" t="s">
        <v>22962</v>
      </c>
      <c r="B248" s="5" t="s">
        <v>22963</v>
      </c>
      <c r="C248" s="3" t="str">
        <f t="shared" si="3"/>
        <v>043650</v>
      </c>
      <c r="D248" s="3" t="str">
        <f>INDEX(Sheet1!$C$2:$C$2820,MATCH(Sheet2!$C248,Sheet1!$B$2:$B$2820,0))</f>
        <v>(주)국순당</v>
      </c>
      <c r="F248" s="5" t="s">
        <v>22964</v>
      </c>
      <c r="G248" s="5" t="s">
        <v>22965</v>
      </c>
    </row>
    <row r="249" spans="1:7" x14ac:dyDescent="0.3">
      <c r="A249" s="5" t="s">
        <v>22966</v>
      </c>
      <c r="B249" s="5" t="s">
        <v>22967</v>
      </c>
      <c r="C249" s="3" t="str">
        <f t="shared" si="3"/>
        <v>006050</v>
      </c>
      <c r="D249" s="3" t="str">
        <f>INDEX(Sheet1!$C$2:$C$2820,MATCH(Sheet2!$C249,Sheet1!$B$2:$B$2820,0))</f>
        <v>(주)국영지앤엠</v>
      </c>
      <c r="F249" s="5" t="s">
        <v>22968</v>
      </c>
      <c r="G249" s="5" t="s">
        <v>22969</v>
      </c>
    </row>
    <row r="250" spans="1:7" x14ac:dyDescent="0.3">
      <c r="A250" s="5" t="s">
        <v>22970</v>
      </c>
      <c r="B250" s="5" t="s">
        <v>22971</v>
      </c>
      <c r="C250" s="3" t="str">
        <f t="shared" si="3"/>
        <v>060480</v>
      </c>
      <c r="D250" s="3" t="str">
        <f>INDEX(Sheet1!$C$2:$C$2820,MATCH(Sheet2!$C250,Sheet1!$B$2:$B$2820,0))</f>
        <v>국일신동(주)</v>
      </c>
      <c r="F250" s="5" t="s">
        <v>22424</v>
      </c>
      <c r="G250" s="5" t="s">
        <v>22425</v>
      </c>
    </row>
    <row r="251" spans="1:7" x14ac:dyDescent="0.3">
      <c r="A251" s="5" t="s">
        <v>22972</v>
      </c>
      <c r="B251" s="5" t="s">
        <v>22973</v>
      </c>
      <c r="C251" s="3" t="str">
        <f t="shared" si="3"/>
        <v>078130</v>
      </c>
      <c r="D251" s="3" t="str">
        <f>INDEX(Sheet1!$C$2:$C$2820,MATCH(Sheet2!$C251,Sheet1!$B$2:$B$2820,0))</f>
        <v>국일제지(주)</v>
      </c>
      <c r="F251" s="5" t="s">
        <v>22974</v>
      </c>
      <c r="G251" s="5" t="s">
        <v>22975</v>
      </c>
    </row>
    <row r="252" spans="1:7" x14ac:dyDescent="0.3">
      <c r="A252" s="5" t="s">
        <v>22976</v>
      </c>
      <c r="B252" s="5" t="s">
        <v>22977</v>
      </c>
      <c r="C252" s="3" t="str">
        <f t="shared" si="3"/>
        <v>307750</v>
      </c>
      <c r="D252" s="3" t="str">
        <f>INDEX(Sheet1!$C$2:$C$2820,MATCH(Sheet2!$C252,Sheet1!$B$2:$B$2820,0))</f>
        <v>(주)국전약품</v>
      </c>
      <c r="F252" s="5" t="s">
        <v>22978</v>
      </c>
      <c r="G252" s="5" t="s">
        <v>22236</v>
      </c>
    </row>
    <row r="253" spans="1:7" x14ac:dyDescent="0.3">
      <c r="A253" s="5" t="s">
        <v>22979</v>
      </c>
      <c r="B253" s="5" t="s">
        <v>22980</v>
      </c>
      <c r="C253" s="3" t="str">
        <f t="shared" si="3"/>
        <v>002720</v>
      </c>
      <c r="D253" s="3" t="str">
        <f>INDEX(Sheet1!$C$2:$C$2820,MATCH(Sheet2!$C253,Sheet1!$B$2:$B$2820,0))</f>
        <v>국제약품(주)</v>
      </c>
      <c r="F253" s="5" t="s">
        <v>22235</v>
      </c>
      <c r="G253" s="5" t="s">
        <v>22238</v>
      </c>
    </row>
    <row r="254" spans="1:7" x14ac:dyDescent="0.3">
      <c r="A254" s="5" t="s">
        <v>22981</v>
      </c>
      <c r="B254" s="5" t="s">
        <v>22982</v>
      </c>
      <c r="C254" s="3" t="str">
        <f t="shared" si="3"/>
        <v>204020</v>
      </c>
      <c r="D254" s="3" t="str">
        <f>INDEX(Sheet1!$C$2:$C$2820,MATCH(Sheet2!$C254,Sheet1!$B$2:$B$2820,0))</f>
        <v>(주)그리티</v>
      </c>
      <c r="F254" s="5" t="s">
        <v>22194</v>
      </c>
      <c r="G254" s="5" t="s">
        <v>22196</v>
      </c>
    </row>
    <row r="255" spans="1:7" x14ac:dyDescent="0.3">
      <c r="A255" s="5" t="s">
        <v>22983</v>
      </c>
      <c r="B255" s="5" t="s">
        <v>22984</v>
      </c>
      <c r="C255" s="3" t="str">
        <f t="shared" si="3"/>
        <v>083420</v>
      </c>
      <c r="D255" s="3" t="str">
        <f>INDEX(Sheet1!$C$2:$C$2820,MATCH(Sheet2!$C255,Sheet1!$B$2:$B$2820,0))</f>
        <v>그린케미칼(주)</v>
      </c>
      <c r="F255" s="5" t="s">
        <v>22435</v>
      </c>
      <c r="G255" s="5" t="s">
        <v>22436</v>
      </c>
    </row>
    <row r="256" spans="1:7" x14ac:dyDescent="0.3">
      <c r="A256" s="5" t="s">
        <v>22985</v>
      </c>
      <c r="B256" s="5" t="s">
        <v>22986</v>
      </c>
      <c r="C256" s="3" t="str">
        <f t="shared" si="3"/>
        <v>186230</v>
      </c>
      <c r="D256" s="3" t="str">
        <f>INDEX(Sheet1!$C$2:$C$2820,MATCH(Sheet2!$C256,Sheet1!$B$2:$B$2820,0))</f>
        <v>(주)그린플러스</v>
      </c>
      <c r="F256" s="5" t="s">
        <v>22987</v>
      </c>
      <c r="G256" s="5" t="s">
        <v>22988</v>
      </c>
    </row>
    <row r="257" spans="1:7" x14ac:dyDescent="0.3">
      <c r="A257" s="5" t="s">
        <v>22989</v>
      </c>
      <c r="B257" s="5" t="s">
        <v>22990</v>
      </c>
      <c r="C257" s="3" t="str">
        <f t="shared" si="3"/>
        <v>014530</v>
      </c>
      <c r="D257" s="3" t="str">
        <f>INDEX(Sheet1!$C$2:$C$2820,MATCH(Sheet2!$C257,Sheet1!$B$2:$B$2820,0))</f>
        <v>극동유화(주)</v>
      </c>
      <c r="F257" s="5" t="s">
        <v>22991</v>
      </c>
      <c r="G257" s="5" t="s">
        <v>22992</v>
      </c>
    </row>
    <row r="258" spans="1:7" x14ac:dyDescent="0.3">
      <c r="A258" s="5" t="s">
        <v>22993</v>
      </c>
      <c r="B258" s="5" t="s">
        <v>22994</v>
      </c>
      <c r="C258" s="3" t="str">
        <f t="shared" si="3"/>
        <v>204620</v>
      </c>
      <c r="D258" s="3" t="str">
        <f>INDEX(Sheet1!$C$2:$C$2820,MATCH(Sheet2!$C258,Sheet1!$B$2:$B$2820,0))</f>
        <v>글로벌텍스프리(주)</v>
      </c>
      <c r="F258" s="5" t="s">
        <v>22995</v>
      </c>
      <c r="G258" s="5" t="s">
        <v>22996</v>
      </c>
    </row>
    <row r="259" spans="1:7" x14ac:dyDescent="0.3">
      <c r="A259" s="5" t="s">
        <v>22997</v>
      </c>
      <c r="B259" s="5" t="s">
        <v>22998</v>
      </c>
      <c r="C259" s="3" t="str">
        <f t="shared" ref="C259:C322" si="4">SUBSTITUTE(SUBSTITUTE(A259,"[",""),"]","")</f>
        <v>019660</v>
      </c>
      <c r="D259" s="3" t="str">
        <f>INDEX(Sheet1!$C$2:$C$2820,MATCH(Sheet2!$C259,Sheet1!$B$2:$B$2820,0))</f>
        <v>글로본(주)</v>
      </c>
      <c r="F259" s="5" t="s">
        <v>22345</v>
      </c>
      <c r="G259" s="5" t="s">
        <v>22346</v>
      </c>
    </row>
    <row r="260" spans="1:7" x14ac:dyDescent="0.3">
      <c r="A260" s="5" t="s">
        <v>22999</v>
      </c>
      <c r="B260" s="5" t="s">
        <v>23000</v>
      </c>
      <c r="C260" s="3" t="str">
        <f t="shared" si="4"/>
        <v>014280</v>
      </c>
      <c r="D260" s="3" t="str">
        <f>INDEX(Sheet1!$C$2:$C$2820,MATCH(Sheet2!$C260,Sheet1!$B$2:$B$2820,0))</f>
        <v>금강공업(주)</v>
      </c>
      <c r="F260" s="5" t="s">
        <v>23001</v>
      </c>
      <c r="G260" s="5" t="s">
        <v>23002</v>
      </c>
    </row>
    <row r="261" spans="1:7" x14ac:dyDescent="0.3">
      <c r="A261" s="5" t="s">
        <v>23003</v>
      </c>
      <c r="B261" s="5" t="s">
        <v>23004</v>
      </c>
      <c r="C261" s="3" t="str">
        <f t="shared" si="4"/>
        <v>053260</v>
      </c>
      <c r="D261" s="3" t="str">
        <f>INDEX(Sheet1!$C$2:$C$2820,MATCH(Sheet2!$C261,Sheet1!$B$2:$B$2820,0))</f>
        <v>금강철강(주)</v>
      </c>
      <c r="F261" s="5" t="s">
        <v>22483</v>
      </c>
      <c r="G261" s="5" t="s">
        <v>22484</v>
      </c>
    </row>
    <row r="262" spans="1:7" x14ac:dyDescent="0.3">
      <c r="A262" s="5" t="s">
        <v>23005</v>
      </c>
      <c r="B262" s="5" t="s">
        <v>23006</v>
      </c>
      <c r="C262" s="3" t="str">
        <f t="shared" si="4"/>
        <v>008870</v>
      </c>
      <c r="D262" s="3" t="str">
        <f>INDEX(Sheet1!$C$2:$C$2820,MATCH(Sheet2!$C262,Sheet1!$B$2:$B$2820,0))</f>
        <v>(주)금비</v>
      </c>
      <c r="F262" s="5" t="s">
        <v>23007</v>
      </c>
      <c r="G262" s="5" t="s">
        <v>23008</v>
      </c>
    </row>
    <row r="263" spans="1:7" x14ac:dyDescent="0.3">
      <c r="A263" s="5" t="s">
        <v>23009</v>
      </c>
      <c r="B263" s="5" t="s">
        <v>23010</v>
      </c>
      <c r="C263" s="3" t="str">
        <f t="shared" si="4"/>
        <v>001570</v>
      </c>
      <c r="D263" s="3" t="str">
        <f>INDEX(Sheet1!$C$2:$C$2820,MATCH(Sheet2!$C263,Sheet1!$B$2:$B$2820,0))</f>
        <v>(주)금양</v>
      </c>
      <c r="F263" s="5" t="s">
        <v>22467</v>
      </c>
      <c r="G263" s="5" t="s">
        <v>22469</v>
      </c>
    </row>
    <row r="264" spans="1:7" x14ac:dyDescent="0.3">
      <c r="A264" s="5" t="s">
        <v>23011</v>
      </c>
      <c r="B264" s="5" t="s">
        <v>23012</v>
      </c>
      <c r="C264" s="3" t="str">
        <f t="shared" si="4"/>
        <v>002990</v>
      </c>
      <c r="D264" s="3" t="str">
        <f>INDEX(Sheet1!$C$2:$C$2820,MATCH(Sheet2!$C264,Sheet1!$B$2:$B$2820,0))</f>
        <v>금호건설(주)</v>
      </c>
      <c r="F264" s="5" t="s">
        <v>22432</v>
      </c>
      <c r="G264" s="5" t="s">
        <v>22368</v>
      </c>
    </row>
    <row r="265" spans="1:7" x14ac:dyDescent="0.3">
      <c r="A265" s="5" t="s">
        <v>23013</v>
      </c>
      <c r="B265" s="5" t="s">
        <v>23014</v>
      </c>
      <c r="C265" s="3" t="str">
        <f t="shared" si="4"/>
        <v>011780</v>
      </c>
      <c r="D265" s="3" t="str">
        <f>INDEX(Sheet1!$C$2:$C$2820,MATCH(Sheet2!$C265,Sheet1!$B$2:$B$2820,0))</f>
        <v>금호석유화학(주)</v>
      </c>
      <c r="F265" s="5" t="s">
        <v>23015</v>
      </c>
      <c r="G265" s="5" t="s">
        <v>23016</v>
      </c>
    </row>
    <row r="266" spans="1:7" x14ac:dyDescent="0.3">
      <c r="A266" s="5" t="s">
        <v>23017</v>
      </c>
      <c r="B266" s="5" t="s">
        <v>23018</v>
      </c>
      <c r="C266" s="3" t="str">
        <f t="shared" si="4"/>
        <v>214330</v>
      </c>
      <c r="D266" s="3" t="str">
        <f>INDEX(Sheet1!$C$2:$C$2820,MATCH(Sheet2!$C266,Sheet1!$B$2:$B$2820,0))</f>
        <v>(주)금호에이치티</v>
      </c>
      <c r="F266" s="5" t="s">
        <v>23019</v>
      </c>
      <c r="G266" s="5" t="s">
        <v>23020</v>
      </c>
    </row>
    <row r="267" spans="1:7" x14ac:dyDescent="0.3">
      <c r="A267" s="5" t="s">
        <v>23021</v>
      </c>
      <c r="B267" s="5" t="s">
        <v>23022</v>
      </c>
      <c r="C267" s="3" t="str">
        <f t="shared" si="4"/>
        <v>001210</v>
      </c>
      <c r="D267" s="3" t="str">
        <f>INDEX(Sheet1!$C$2:$C$2820,MATCH(Sheet2!$C267,Sheet1!$B$2:$B$2820,0))</f>
        <v>금호전기(주)</v>
      </c>
      <c r="F267" s="5" t="s">
        <v>23023</v>
      </c>
      <c r="G267" s="5" t="s">
        <v>23024</v>
      </c>
    </row>
    <row r="268" spans="1:7" x14ac:dyDescent="0.3">
      <c r="A268" s="5" t="s">
        <v>23025</v>
      </c>
      <c r="B268" s="5" t="s">
        <v>23026</v>
      </c>
      <c r="C268" s="3" t="str">
        <f t="shared" si="4"/>
        <v>073240</v>
      </c>
      <c r="D268" s="3" t="str">
        <f>INDEX(Sheet1!$C$2:$C$2820,MATCH(Sheet2!$C268,Sheet1!$B$2:$B$2820,0))</f>
        <v>금호타이어(주)</v>
      </c>
      <c r="F268" s="5" t="s">
        <v>23027</v>
      </c>
      <c r="G268" s="5" t="s">
        <v>23028</v>
      </c>
    </row>
    <row r="269" spans="1:7" x14ac:dyDescent="0.3">
      <c r="A269" s="5" t="s">
        <v>23029</v>
      </c>
      <c r="B269" s="5" t="s">
        <v>23030</v>
      </c>
      <c r="C269" s="3" t="str">
        <f t="shared" si="4"/>
        <v>036190</v>
      </c>
      <c r="D269" s="3" t="str">
        <f>INDEX(Sheet1!$C$2:$C$2820,MATCH(Sheet2!$C269,Sheet1!$B$2:$B$2820,0))</f>
        <v>(주)금화피에스시</v>
      </c>
      <c r="F269" s="5" t="s">
        <v>23031</v>
      </c>
      <c r="G269" s="5" t="s">
        <v>23032</v>
      </c>
    </row>
    <row r="270" spans="1:7" x14ac:dyDescent="0.3">
      <c r="A270" s="5" t="s">
        <v>23033</v>
      </c>
      <c r="B270" s="5" t="s">
        <v>23034</v>
      </c>
      <c r="C270" s="3" t="str">
        <f t="shared" si="4"/>
        <v>049080</v>
      </c>
      <c r="D270" s="3" t="str">
        <f>INDEX(Sheet1!$C$2:$C$2820,MATCH(Sheet2!$C270,Sheet1!$B$2:$B$2820,0))</f>
        <v>(주)기가레인</v>
      </c>
      <c r="F270" s="5" t="s">
        <v>22338</v>
      </c>
      <c r="G270" s="5" t="s">
        <v>22339</v>
      </c>
    </row>
    <row r="271" spans="1:7" x14ac:dyDescent="0.3">
      <c r="A271" s="5" t="s">
        <v>23035</v>
      </c>
      <c r="B271" s="5" t="s">
        <v>23036</v>
      </c>
      <c r="C271" s="3" t="str">
        <f t="shared" si="4"/>
        <v>035460</v>
      </c>
      <c r="D271" s="3" t="str">
        <f>INDEX(Sheet1!$C$2:$C$2820,MATCH(Sheet2!$C271,Sheet1!$B$2:$B$2820,0))</f>
        <v>(주)기산텔레콤</v>
      </c>
      <c r="F271" s="5" t="s">
        <v>22178</v>
      </c>
      <c r="G271" s="5" t="s">
        <v>22181</v>
      </c>
    </row>
    <row r="272" spans="1:7" x14ac:dyDescent="0.3">
      <c r="A272" s="5" t="s">
        <v>23037</v>
      </c>
      <c r="B272" s="5" t="s">
        <v>23038</v>
      </c>
      <c r="C272" s="3" t="str">
        <f t="shared" si="4"/>
        <v>092440</v>
      </c>
      <c r="D272" s="3" t="str">
        <f>INDEX(Sheet1!$C$2:$C$2820,MATCH(Sheet2!$C272,Sheet1!$B$2:$B$2820,0))</f>
        <v>기신정기(주)</v>
      </c>
      <c r="F272" s="5" t="s">
        <v>23039</v>
      </c>
      <c r="G272" s="5" t="s">
        <v>23040</v>
      </c>
    </row>
    <row r="273" spans="1:7" x14ac:dyDescent="0.3">
      <c r="A273" s="5" t="s">
        <v>23041</v>
      </c>
      <c r="B273" s="5" t="s">
        <v>23042</v>
      </c>
      <c r="C273" s="3" t="str">
        <f t="shared" si="4"/>
        <v>000270</v>
      </c>
      <c r="D273" s="3" t="str">
        <f>INDEX(Sheet1!$C$2:$C$2820,MATCH(Sheet2!$C273,Sheet1!$B$2:$B$2820,0))</f>
        <v>기아(주)</v>
      </c>
      <c r="F273" s="5" t="s">
        <v>23043</v>
      </c>
      <c r="G273" s="5" t="s">
        <v>23044</v>
      </c>
    </row>
    <row r="274" spans="1:7" x14ac:dyDescent="0.3">
      <c r="A274" s="5" t="s">
        <v>23045</v>
      </c>
      <c r="B274" s="5" t="s">
        <v>23046</v>
      </c>
      <c r="C274" s="3" t="str">
        <f t="shared" si="4"/>
        <v>013700</v>
      </c>
      <c r="D274" s="3" t="str">
        <f>INDEX(Sheet1!$C$2:$C$2820,MATCH(Sheet2!$C274,Sheet1!$B$2:$B$2820,0))</f>
        <v>(주)까뮤이앤씨</v>
      </c>
      <c r="F274" s="5" t="s">
        <v>23047</v>
      </c>
      <c r="G274" s="5" t="s">
        <v>23048</v>
      </c>
    </row>
    <row r="275" spans="1:7" x14ac:dyDescent="0.3">
      <c r="A275" s="5" t="s">
        <v>23049</v>
      </c>
      <c r="B275" s="5" t="s">
        <v>23050</v>
      </c>
      <c r="C275" s="3" t="str">
        <f t="shared" si="4"/>
        <v>308100</v>
      </c>
      <c r="D275" s="3" t="str">
        <f>INDEX(Sheet1!$C$2:$C$2820,MATCH(Sheet2!$C275,Sheet1!$B$2:$B$2820,0))</f>
        <v>(주)까스텔바작</v>
      </c>
      <c r="F275" s="5" t="s">
        <v>23051</v>
      </c>
      <c r="G275" s="5" t="s">
        <v>23052</v>
      </c>
    </row>
    <row r="276" spans="1:7" x14ac:dyDescent="0.3">
      <c r="A276" s="5" t="s">
        <v>23053</v>
      </c>
      <c r="B276" s="5" t="s">
        <v>23054</v>
      </c>
      <c r="C276" s="3" t="str">
        <f t="shared" si="4"/>
        <v>004540</v>
      </c>
      <c r="D276" s="3" t="str">
        <f>INDEX(Sheet1!$C$2:$C$2820,MATCH(Sheet2!$C276,Sheet1!$B$2:$B$2820,0))</f>
        <v>깨끗한나라(주)</v>
      </c>
      <c r="F276" s="5" t="s">
        <v>23055</v>
      </c>
      <c r="G276" s="5" t="s">
        <v>23057</v>
      </c>
    </row>
    <row r="277" spans="1:7" x14ac:dyDescent="0.3">
      <c r="A277" s="5" t="s">
        <v>23058</v>
      </c>
      <c r="B277" s="5" t="s">
        <v>23059</v>
      </c>
      <c r="C277" s="3" t="str">
        <f t="shared" si="4"/>
        <v>187790</v>
      </c>
      <c r="D277" s="3" t="str">
        <f>INDEX(Sheet1!$C$2:$C$2820,MATCH(Sheet2!$C277,Sheet1!$B$2:$B$2820,0))</f>
        <v>(주)나노</v>
      </c>
      <c r="F277" s="5" t="s">
        <v>22612</v>
      </c>
      <c r="G277" s="5" t="s">
        <v>22613</v>
      </c>
    </row>
    <row r="278" spans="1:7" x14ac:dyDescent="0.3">
      <c r="A278" s="5" t="s">
        <v>23060</v>
      </c>
      <c r="B278" s="5" t="s">
        <v>23061</v>
      </c>
      <c r="C278" s="3" t="str">
        <f t="shared" si="4"/>
        <v>286750</v>
      </c>
      <c r="D278" s="3" t="str">
        <f>INDEX(Sheet1!$C$2:$C$2820,MATCH(Sheet2!$C278,Sheet1!$B$2:$B$2820,0))</f>
        <v>(주)나노브릭</v>
      </c>
      <c r="F278" s="5" t="s">
        <v>22612</v>
      </c>
      <c r="G278" s="5" t="s">
        <v>22613</v>
      </c>
    </row>
    <row r="279" spans="1:7" x14ac:dyDescent="0.3">
      <c r="A279" s="5" t="s">
        <v>23062</v>
      </c>
      <c r="B279" s="5" t="s">
        <v>23063</v>
      </c>
      <c r="C279" s="3" t="str">
        <f t="shared" si="4"/>
        <v>151910</v>
      </c>
      <c r="D279" s="3" t="str">
        <f>INDEX(Sheet1!$C$2:$C$2820,MATCH(Sheet2!$C279,Sheet1!$B$2:$B$2820,0))</f>
        <v>에스비더블유생명과학(주)</v>
      </c>
      <c r="F279" s="5" t="s">
        <v>22159</v>
      </c>
      <c r="G279" s="5" t="s">
        <v>22161</v>
      </c>
    </row>
    <row r="280" spans="1:7" x14ac:dyDescent="0.3">
      <c r="A280" s="5" t="s">
        <v>23064</v>
      </c>
      <c r="B280" s="5" t="s">
        <v>23065</v>
      </c>
      <c r="C280" s="3" t="str">
        <f t="shared" si="4"/>
        <v>121600</v>
      </c>
      <c r="D280" s="3" t="str">
        <f>INDEX(Sheet1!$C$2:$C$2820,MATCH(Sheet2!$C280,Sheet1!$B$2:$B$2820,0))</f>
        <v>(주)나노신소재</v>
      </c>
      <c r="F280" s="5" t="s">
        <v>22689</v>
      </c>
      <c r="G280" s="5" t="s">
        <v>22690</v>
      </c>
    </row>
    <row r="281" spans="1:7" x14ac:dyDescent="0.3">
      <c r="A281" s="5" t="s">
        <v>23066</v>
      </c>
      <c r="B281" s="5" t="s">
        <v>23067</v>
      </c>
      <c r="C281" s="3" t="str">
        <f t="shared" si="4"/>
        <v>247660</v>
      </c>
      <c r="D281" s="3" t="str">
        <f>INDEX(Sheet1!$C$2:$C$2820,MATCH(Sheet2!$C281,Sheet1!$B$2:$B$2820,0))</f>
        <v>나노씨엠에스(주)</v>
      </c>
      <c r="F281" s="5" t="s">
        <v>22159</v>
      </c>
      <c r="G281" s="5" t="s">
        <v>22161</v>
      </c>
    </row>
    <row r="282" spans="1:7" x14ac:dyDescent="0.3">
      <c r="A282" s="5" t="s">
        <v>23068</v>
      </c>
      <c r="B282" s="5" t="s">
        <v>23069</v>
      </c>
      <c r="C282" s="3" t="str">
        <f t="shared" si="4"/>
        <v>039860</v>
      </c>
      <c r="D282" s="3" t="str">
        <f>INDEX(Sheet1!$C$2:$C$2820,MATCH(Sheet2!$C282,Sheet1!$B$2:$B$2820,0))</f>
        <v>(주)나노엔텍</v>
      </c>
      <c r="F282" s="5" t="s">
        <v>23070</v>
      </c>
      <c r="G282" s="5" t="s">
        <v>23071</v>
      </c>
    </row>
    <row r="283" spans="1:7" x14ac:dyDescent="0.3">
      <c r="A283" s="5" t="s">
        <v>23072</v>
      </c>
      <c r="B283" s="5" t="s">
        <v>23073</v>
      </c>
      <c r="C283" s="3" t="str">
        <f t="shared" si="4"/>
        <v>091970</v>
      </c>
      <c r="D283" s="3" t="str">
        <f>INDEX(Sheet1!$C$2:$C$2820,MATCH(Sheet2!$C283,Sheet1!$B$2:$B$2820,0))</f>
        <v>나노캠텍(주)</v>
      </c>
      <c r="F283" s="5" t="s">
        <v>23074</v>
      </c>
      <c r="G283" s="5" t="s">
        <v>23075</v>
      </c>
    </row>
    <row r="284" spans="1:7" x14ac:dyDescent="0.3">
      <c r="A284" s="5" t="s">
        <v>23076</v>
      </c>
      <c r="B284" s="5" t="s">
        <v>23077</v>
      </c>
      <c r="C284" s="3" t="str">
        <f t="shared" si="4"/>
        <v>051490</v>
      </c>
      <c r="D284" s="3" t="str">
        <f>INDEX(Sheet1!$C$2:$C$2820,MATCH(Sheet2!$C284,Sheet1!$B$2:$B$2820,0))</f>
        <v>나라엠앤디(주)</v>
      </c>
      <c r="F284" s="5" t="s">
        <v>23039</v>
      </c>
      <c r="G284" s="5" t="s">
        <v>23040</v>
      </c>
    </row>
    <row r="285" spans="1:7" x14ac:dyDescent="0.3">
      <c r="A285" s="5" t="s">
        <v>23078</v>
      </c>
      <c r="B285" s="5" t="s">
        <v>23079</v>
      </c>
      <c r="C285" s="3" t="str">
        <f t="shared" si="4"/>
        <v>137080</v>
      </c>
      <c r="D285" s="3" t="str">
        <f>INDEX(Sheet1!$C$2:$C$2820,MATCH(Sheet2!$C285,Sheet1!$B$2:$B$2820,0))</f>
        <v>(주)나래나노텍</v>
      </c>
      <c r="F285" s="5" t="s">
        <v>22280</v>
      </c>
      <c r="G285" s="5" t="s">
        <v>22281</v>
      </c>
    </row>
    <row r="286" spans="1:7" x14ac:dyDescent="0.3">
      <c r="A286" s="5" t="s">
        <v>23080</v>
      </c>
      <c r="B286" s="5" t="s">
        <v>23081</v>
      </c>
      <c r="C286" s="3" t="str">
        <f t="shared" si="4"/>
        <v>190510</v>
      </c>
      <c r="D286" s="3" t="str">
        <f>INDEX(Sheet1!$C$2:$C$2820,MATCH(Sheet2!$C286,Sheet1!$B$2:$B$2820,0))</f>
        <v>(주)나무가</v>
      </c>
      <c r="F286" s="5" t="s">
        <v>22159</v>
      </c>
      <c r="G286" s="5" t="s">
        <v>22161</v>
      </c>
    </row>
    <row r="287" spans="1:7" x14ac:dyDescent="0.3">
      <c r="A287" s="5" t="s">
        <v>23082</v>
      </c>
      <c r="B287" s="5" t="s">
        <v>23083</v>
      </c>
      <c r="C287" s="3" t="str">
        <f t="shared" si="4"/>
        <v>242040</v>
      </c>
      <c r="D287" s="3" t="str">
        <f>INDEX(Sheet1!$C$2:$C$2820,MATCH(Sheet2!$C287,Sheet1!$B$2:$B$2820,0))</f>
        <v>나무기술(주)</v>
      </c>
      <c r="F287" s="5" t="s">
        <v>22324</v>
      </c>
      <c r="G287" s="5" t="s">
        <v>22325</v>
      </c>
    </row>
    <row r="288" spans="1:7" x14ac:dyDescent="0.3">
      <c r="A288" s="5" t="s">
        <v>23084</v>
      </c>
      <c r="B288" s="5" t="s">
        <v>23085</v>
      </c>
      <c r="C288" s="3" t="str">
        <f t="shared" si="4"/>
        <v>089600</v>
      </c>
      <c r="D288" s="3" t="str">
        <f>INDEX(Sheet1!$C$2:$C$2820,MATCH(Sheet2!$C288,Sheet1!$B$2:$B$2820,0))</f>
        <v>(주)나스미디어</v>
      </c>
      <c r="F288" s="5" t="s">
        <v>22722</v>
      </c>
      <c r="G288" s="5" t="s">
        <v>22723</v>
      </c>
    </row>
    <row r="289" spans="1:7" x14ac:dyDescent="0.3">
      <c r="A289" s="5" t="s">
        <v>23086</v>
      </c>
      <c r="B289" s="5" t="s">
        <v>23087</v>
      </c>
      <c r="C289" s="3" t="str">
        <f t="shared" si="4"/>
        <v>138610</v>
      </c>
      <c r="D289" s="3" t="str">
        <f>INDEX(Sheet1!$C$2:$C$2820,MATCH(Sheet2!$C289,Sheet1!$B$2:$B$2820,0))</f>
        <v>(주)나이벡</v>
      </c>
      <c r="F289" s="5" t="s">
        <v>23088</v>
      </c>
      <c r="G289" s="5" t="s">
        <v>23089</v>
      </c>
    </row>
    <row r="290" spans="1:7" x14ac:dyDescent="0.3">
      <c r="A290" s="5" t="s">
        <v>23090</v>
      </c>
      <c r="B290" s="5" t="s">
        <v>23091</v>
      </c>
      <c r="C290" s="3" t="str">
        <f t="shared" si="4"/>
        <v>130580</v>
      </c>
      <c r="D290" s="3" t="str">
        <f>INDEX(Sheet1!$C$2:$C$2820,MATCH(Sheet2!$C290,Sheet1!$B$2:$B$2820,0))</f>
        <v>(주)나이스디앤비</v>
      </c>
      <c r="F290" s="5" t="s">
        <v>22887</v>
      </c>
      <c r="G290" s="5" t="s">
        <v>22888</v>
      </c>
    </row>
    <row r="291" spans="1:7" x14ac:dyDescent="0.3">
      <c r="A291" s="5" t="s">
        <v>23092</v>
      </c>
      <c r="B291" s="5" t="s">
        <v>23093</v>
      </c>
      <c r="C291" s="3" t="str">
        <f t="shared" si="4"/>
        <v>036800</v>
      </c>
      <c r="D291" s="3" t="str">
        <f>INDEX(Sheet1!$C$2:$C$2820,MATCH(Sheet2!$C291,Sheet1!$B$2:$B$2820,0))</f>
        <v>나이스정보통신(주)</v>
      </c>
      <c r="F291" s="5" t="s">
        <v>23094</v>
      </c>
      <c r="G291" s="5" t="s">
        <v>23095</v>
      </c>
    </row>
    <row r="292" spans="1:7" x14ac:dyDescent="0.3">
      <c r="A292" s="5" t="s">
        <v>23096</v>
      </c>
      <c r="B292" s="5" t="s">
        <v>23097</v>
      </c>
      <c r="C292" s="3" t="str">
        <f t="shared" si="4"/>
        <v>267320</v>
      </c>
      <c r="D292" s="3" t="str">
        <f>INDEX(Sheet1!$C$2:$C$2820,MATCH(Sheet2!$C292,Sheet1!$B$2:$B$2820,0))</f>
        <v>(주)나인테크</v>
      </c>
      <c r="F292" s="5" t="s">
        <v>22280</v>
      </c>
      <c r="G292" s="5" t="s">
        <v>22281</v>
      </c>
    </row>
    <row r="293" spans="1:7" x14ac:dyDescent="0.3">
      <c r="A293" s="5" t="s">
        <v>23098</v>
      </c>
      <c r="B293" s="5" t="s">
        <v>23099</v>
      </c>
      <c r="C293" s="3" t="str">
        <f t="shared" si="4"/>
        <v>001260</v>
      </c>
      <c r="D293" s="3" t="str">
        <f>INDEX(Sheet1!$C$2:$C$2820,MATCH(Sheet2!$C293,Sheet1!$B$2:$B$2820,0))</f>
        <v>남광토건(주)</v>
      </c>
      <c r="F293" s="5" t="s">
        <v>22342</v>
      </c>
      <c r="G293" s="5" t="s">
        <v>22304</v>
      </c>
    </row>
    <row r="294" spans="1:7" x14ac:dyDescent="0.3">
      <c r="A294" s="5" t="s">
        <v>23100</v>
      </c>
      <c r="B294" s="5" t="s">
        <v>23101</v>
      </c>
      <c r="C294" s="3" t="str">
        <f t="shared" si="4"/>
        <v>008350</v>
      </c>
      <c r="D294" s="3" t="str">
        <f>INDEX(Sheet1!$C$2:$C$2820,MATCH(Sheet2!$C294,Sheet1!$B$2:$B$2820,0))</f>
        <v>(주)남선알미늄</v>
      </c>
      <c r="F294" s="5" t="s">
        <v>22987</v>
      </c>
      <c r="G294" s="5" t="s">
        <v>22988</v>
      </c>
    </row>
    <row r="295" spans="1:7" x14ac:dyDescent="0.3">
      <c r="A295" s="5" t="s">
        <v>23102</v>
      </c>
      <c r="B295" s="5" t="s">
        <v>23103</v>
      </c>
      <c r="C295" s="3" t="str">
        <f t="shared" si="4"/>
        <v>004270</v>
      </c>
      <c r="D295" s="3" t="str">
        <f>INDEX(Sheet1!$C$2:$C$2820,MATCH(Sheet2!$C295,Sheet1!$B$2:$B$2820,0))</f>
        <v>(주)남성</v>
      </c>
      <c r="F295" s="5" t="s">
        <v>22389</v>
      </c>
      <c r="G295" s="5" t="s">
        <v>22390</v>
      </c>
    </row>
    <row r="296" spans="1:7" x14ac:dyDescent="0.3">
      <c r="A296" s="5" t="s">
        <v>23104</v>
      </c>
      <c r="B296" s="5" t="s">
        <v>23105</v>
      </c>
      <c r="C296" s="3" t="str">
        <f t="shared" si="4"/>
        <v>003920</v>
      </c>
      <c r="D296" s="3" t="str">
        <f>INDEX(Sheet1!$C$2:$C$2820,MATCH(Sheet2!$C296,Sheet1!$B$2:$B$2820,0))</f>
        <v>남양유업(주)</v>
      </c>
      <c r="F296" s="5" t="s">
        <v>23106</v>
      </c>
      <c r="G296" s="5" t="s">
        <v>23107</v>
      </c>
    </row>
    <row r="297" spans="1:7" x14ac:dyDescent="0.3">
      <c r="A297" s="5" t="s">
        <v>23108</v>
      </c>
      <c r="B297" s="5" t="s">
        <v>23109</v>
      </c>
      <c r="C297" s="3" t="str">
        <f t="shared" si="4"/>
        <v>025860</v>
      </c>
      <c r="D297" s="3" t="str">
        <f>INDEX(Sheet1!$C$2:$C$2820,MATCH(Sheet2!$C297,Sheet1!$B$2:$B$2820,0))</f>
        <v>남해화학(주)</v>
      </c>
      <c r="F297" s="5" t="s">
        <v>23110</v>
      </c>
      <c r="G297" s="5" t="s">
        <v>23111</v>
      </c>
    </row>
    <row r="298" spans="1:7" x14ac:dyDescent="0.3">
      <c r="A298" s="5" t="s">
        <v>23112</v>
      </c>
      <c r="B298" s="5" t="s">
        <v>23113</v>
      </c>
      <c r="C298" s="3" t="str">
        <f t="shared" si="4"/>
        <v>111710</v>
      </c>
      <c r="D298" s="3" t="str">
        <f>INDEX(Sheet1!$C$2:$C$2820,MATCH(Sheet2!$C298,Sheet1!$B$2:$B$2820,0))</f>
        <v>남화산업(주)</v>
      </c>
      <c r="F298" s="5" t="s">
        <v>23114</v>
      </c>
      <c r="G298" s="5" t="s">
        <v>23115</v>
      </c>
    </row>
    <row r="299" spans="1:7" x14ac:dyDescent="0.3">
      <c r="A299" s="5" t="s">
        <v>23116</v>
      </c>
      <c r="B299" s="5" t="s">
        <v>23117</v>
      </c>
      <c r="C299" s="3" t="str">
        <f t="shared" si="4"/>
        <v>091590</v>
      </c>
      <c r="D299" s="3" t="str">
        <f>INDEX(Sheet1!$C$2:$C$2820,MATCH(Sheet2!$C299,Sheet1!$B$2:$B$2820,0))</f>
        <v>남화토건(주)</v>
      </c>
      <c r="F299" s="5" t="s">
        <v>22432</v>
      </c>
      <c r="G299" s="5" t="s">
        <v>22368</v>
      </c>
    </row>
    <row r="300" spans="1:7" x14ac:dyDescent="0.3">
      <c r="A300" s="5" t="s">
        <v>23118</v>
      </c>
      <c r="B300" s="5" t="s">
        <v>23119</v>
      </c>
      <c r="C300" s="3" t="str">
        <f t="shared" si="4"/>
        <v>168330</v>
      </c>
      <c r="D300" s="3" t="str">
        <f>INDEX(Sheet1!$C$2:$C$2820,MATCH(Sheet2!$C300,Sheet1!$B$2:$B$2820,0))</f>
        <v>(주)내츄럴엔도텍</v>
      </c>
      <c r="F300" s="5" t="s">
        <v>23120</v>
      </c>
      <c r="G300" s="5" t="s">
        <v>23121</v>
      </c>
    </row>
    <row r="301" spans="1:7" x14ac:dyDescent="0.3">
      <c r="A301" s="5" t="s">
        <v>23122</v>
      </c>
      <c r="B301" s="5" t="s">
        <v>23123</v>
      </c>
      <c r="C301" s="3" t="str">
        <f t="shared" si="4"/>
        <v>094860</v>
      </c>
      <c r="D301" s="3" t="str">
        <f>INDEX(Sheet1!$C$2:$C$2820,MATCH(Sheet2!$C301,Sheet1!$B$2:$B$2820,0))</f>
        <v>(주)네오리진</v>
      </c>
      <c r="F301" s="5" t="s">
        <v>22659</v>
      </c>
      <c r="G301" s="5" t="s">
        <v>22660</v>
      </c>
    </row>
    <row r="302" spans="1:7" x14ac:dyDescent="0.3">
      <c r="A302" s="5" t="s">
        <v>23124</v>
      </c>
      <c r="B302" s="5" t="s">
        <v>23125</v>
      </c>
      <c r="C302" s="3" t="str">
        <f t="shared" si="4"/>
        <v>253590</v>
      </c>
      <c r="D302" s="3" t="str">
        <f>INDEX(Sheet1!$C$2:$C$2820,MATCH(Sheet2!$C302,Sheet1!$B$2:$B$2820,0))</f>
        <v>(주)네오셈</v>
      </c>
      <c r="F302" s="5" t="s">
        <v>22280</v>
      </c>
      <c r="G302" s="5" t="s">
        <v>22281</v>
      </c>
    </row>
    <row r="303" spans="1:7" x14ac:dyDescent="0.3">
      <c r="A303" s="5" t="s">
        <v>23126</v>
      </c>
      <c r="B303" s="5" t="s">
        <v>23127</v>
      </c>
      <c r="C303" s="3" t="str">
        <f t="shared" si="4"/>
        <v>212560</v>
      </c>
      <c r="D303" s="3" t="str">
        <f>INDEX(Sheet1!$C$2:$C$2820,MATCH(Sheet2!$C303,Sheet1!$B$2:$B$2820,0))</f>
        <v>(주)네오오토</v>
      </c>
      <c r="F303" s="5" t="s">
        <v>22740</v>
      </c>
      <c r="G303" s="5" t="s">
        <v>22741</v>
      </c>
    </row>
    <row r="304" spans="1:7" x14ac:dyDescent="0.3">
      <c r="A304" s="5" t="s">
        <v>23128</v>
      </c>
      <c r="B304" s="5" t="s">
        <v>23129</v>
      </c>
      <c r="C304" s="3" t="str">
        <f t="shared" si="4"/>
        <v>095660</v>
      </c>
      <c r="D304" s="3" t="str">
        <f>INDEX(Sheet1!$C$2:$C$2820,MATCH(Sheet2!$C304,Sheet1!$B$2:$B$2820,0))</f>
        <v>(주)네오위즈</v>
      </c>
      <c r="F304" s="5" t="s">
        <v>22912</v>
      </c>
      <c r="G304" s="5" t="s">
        <v>22913</v>
      </c>
    </row>
    <row r="305" spans="1:7" x14ac:dyDescent="0.3">
      <c r="A305" s="5" t="s">
        <v>23130</v>
      </c>
      <c r="B305" s="5" t="s">
        <v>23131</v>
      </c>
      <c r="C305" s="3" t="str">
        <f t="shared" si="4"/>
        <v>042420</v>
      </c>
      <c r="D305" s="3" t="str">
        <f>INDEX(Sheet1!$C$2:$C$2820,MATCH(Sheet2!$C305,Sheet1!$B$2:$B$2820,0))</f>
        <v>(주)네오위즈홀딩스</v>
      </c>
      <c r="F305" s="5" t="s">
        <v>22324</v>
      </c>
      <c r="G305" s="5" t="s">
        <v>22325</v>
      </c>
    </row>
    <row r="306" spans="1:7" x14ac:dyDescent="0.3">
      <c r="A306" s="5" t="s">
        <v>23132</v>
      </c>
      <c r="B306" s="5" t="s">
        <v>23133</v>
      </c>
      <c r="C306" s="3" t="str">
        <f t="shared" si="4"/>
        <v>950220</v>
      </c>
      <c r="D306" s="3" t="str">
        <f>INDEX(Sheet1!$C$2:$C$2820,MATCH(Sheet2!$C306,Sheet1!$B$2:$B$2820,0))</f>
        <v>(주)네오이뮨텍</v>
      </c>
      <c r="F306" s="5" t="s">
        <v>23134</v>
      </c>
      <c r="G306" s="5" t="s">
        <v>23135</v>
      </c>
    </row>
    <row r="307" spans="1:7" x14ac:dyDescent="0.3">
      <c r="A307" s="5" t="s">
        <v>23136</v>
      </c>
      <c r="B307" s="5" t="s">
        <v>23137</v>
      </c>
      <c r="C307" s="3" t="str">
        <f t="shared" si="4"/>
        <v>311390</v>
      </c>
      <c r="D307" s="3" t="str">
        <f>INDEX(Sheet1!$C$2:$C$2820,MATCH(Sheet2!$C307,Sheet1!$B$2:$B$2820,0))</f>
        <v>(주)네오크레마</v>
      </c>
      <c r="F307" s="5" t="s">
        <v>23138</v>
      </c>
      <c r="G307" s="5" t="s">
        <v>23139</v>
      </c>
    </row>
    <row r="308" spans="1:7" x14ac:dyDescent="0.3">
      <c r="A308" s="5" t="s">
        <v>23140</v>
      </c>
      <c r="B308" s="5" t="s">
        <v>23141</v>
      </c>
      <c r="C308" s="3" t="str">
        <f t="shared" si="4"/>
        <v>085910</v>
      </c>
      <c r="D308" s="3" t="str">
        <f>INDEX(Sheet1!$C$2:$C$2820,MATCH(Sheet2!$C308,Sheet1!$B$2:$B$2820,0))</f>
        <v>(주)네오티스</v>
      </c>
      <c r="F308" s="5" t="s">
        <v>22740</v>
      </c>
      <c r="G308" s="5" t="s">
        <v>22741</v>
      </c>
    </row>
    <row r="309" spans="1:7" x14ac:dyDescent="0.3">
      <c r="A309" s="5" t="s">
        <v>23142</v>
      </c>
      <c r="B309" s="5" t="s">
        <v>23143</v>
      </c>
      <c r="C309" s="3" t="str">
        <f t="shared" si="4"/>
        <v>092730</v>
      </c>
      <c r="D309" s="3" t="str">
        <f>INDEX(Sheet1!$C$2:$C$2820,MATCH(Sheet2!$C309,Sheet1!$B$2:$B$2820,0))</f>
        <v>(주)네오팜</v>
      </c>
      <c r="F309" s="5" t="s">
        <v>22257</v>
      </c>
      <c r="G309" s="5" t="s">
        <v>22258</v>
      </c>
    </row>
    <row r="310" spans="1:7" x14ac:dyDescent="0.3">
      <c r="A310" s="5" t="s">
        <v>23144</v>
      </c>
      <c r="B310" s="5" t="s">
        <v>23145</v>
      </c>
      <c r="C310" s="3" t="str">
        <f t="shared" si="4"/>
        <v>290660</v>
      </c>
      <c r="D310" s="3" t="str">
        <f>INDEX(Sheet1!$C$2:$C$2820,MATCH(Sheet2!$C310,Sheet1!$B$2:$B$2820,0))</f>
        <v>(주)네오펙트</v>
      </c>
      <c r="F310" s="5" t="s">
        <v>23070</v>
      </c>
      <c r="G310" s="5" t="s">
        <v>23071</v>
      </c>
    </row>
    <row r="311" spans="1:7" x14ac:dyDescent="0.3">
      <c r="A311" s="5" t="s">
        <v>23146</v>
      </c>
      <c r="B311" s="5" t="s">
        <v>23147</v>
      </c>
      <c r="C311" s="3" t="str">
        <f t="shared" si="4"/>
        <v>306620</v>
      </c>
      <c r="D311" s="3" t="str">
        <f>INDEX(Sheet1!$C$2:$C$2820,MATCH(Sheet2!$C311,Sheet1!$B$2:$B$2820,0))</f>
        <v>(주)네온테크</v>
      </c>
      <c r="F311" s="5" t="s">
        <v>22280</v>
      </c>
      <c r="G311" s="5" t="s">
        <v>22281</v>
      </c>
    </row>
    <row r="312" spans="1:7" x14ac:dyDescent="0.3">
      <c r="A312" s="5" t="s">
        <v>23148</v>
      </c>
      <c r="B312" s="5" t="s">
        <v>23149</v>
      </c>
      <c r="C312" s="3" t="str">
        <f t="shared" si="4"/>
        <v>153460</v>
      </c>
      <c r="D312" s="3" t="str">
        <f>INDEX(Sheet1!$C$2:$C$2820,MATCH(Sheet2!$C312,Sheet1!$B$2:$B$2820,0))</f>
        <v>(주)네이블커뮤니케이션즈</v>
      </c>
      <c r="F312" s="5" t="s">
        <v>22324</v>
      </c>
      <c r="G312" s="5" t="s">
        <v>22325</v>
      </c>
    </row>
    <row r="313" spans="1:7" x14ac:dyDescent="0.3">
      <c r="A313" s="5" t="s">
        <v>23150</v>
      </c>
      <c r="B313" s="5" t="s">
        <v>23151</v>
      </c>
      <c r="C313" s="3" t="str">
        <f t="shared" si="4"/>
        <v>007390</v>
      </c>
      <c r="D313" s="3" t="str">
        <f>INDEX(Sheet1!$C$2:$C$2820,MATCH(Sheet2!$C313,Sheet1!$B$2:$B$2820,0))</f>
        <v>(주)네이처셀</v>
      </c>
      <c r="F313" s="5" t="s">
        <v>23152</v>
      </c>
      <c r="G313" s="5" t="s">
        <v>22498</v>
      </c>
    </row>
    <row r="314" spans="1:7" x14ac:dyDescent="0.3">
      <c r="A314" s="5" t="s">
        <v>23153</v>
      </c>
      <c r="B314" s="5" t="s">
        <v>23154</v>
      </c>
      <c r="C314" s="3" t="str">
        <f t="shared" si="4"/>
        <v>033640</v>
      </c>
      <c r="D314" s="3" t="str">
        <f>INDEX(Sheet1!$C$2:$C$2820,MATCH(Sheet2!$C314,Sheet1!$B$2:$B$2820,0))</f>
        <v>(주)네패스</v>
      </c>
      <c r="F314" s="5" t="s">
        <v>23155</v>
      </c>
      <c r="G314" s="5" t="s">
        <v>22448</v>
      </c>
    </row>
    <row r="315" spans="1:7" x14ac:dyDescent="0.3">
      <c r="A315" s="5" t="s">
        <v>23156</v>
      </c>
      <c r="B315" s="5" t="s">
        <v>23157</v>
      </c>
      <c r="C315" s="3" t="str">
        <f t="shared" si="4"/>
        <v>330860</v>
      </c>
      <c r="D315" s="3" t="str">
        <f>INDEX(Sheet1!$C$2:$C$2820,MATCH(Sheet2!$C315,Sheet1!$B$2:$B$2820,0))</f>
        <v>(주)네패스아크</v>
      </c>
      <c r="F315" s="5" t="s">
        <v>23158</v>
      </c>
      <c r="G315" s="5" t="s">
        <v>23160</v>
      </c>
    </row>
    <row r="316" spans="1:7" x14ac:dyDescent="0.3">
      <c r="A316" s="5" t="s">
        <v>23161</v>
      </c>
      <c r="B316" s="5" t="s">
        <v>23162</v>
      </c>
      <c r="C316" s="3" t="str">
        <f t="shared" si="4"/>
        <v>005720</v>
      </c>
      <c r="D316" s="3" t="str">
        <f>INDEX(Sheet1!$C$2:$C$2820,MATCH(Sheet2!$C316,Sheet1!$B$2:$B$2820,0))</f>
        <v>(주)넥센</v>
      </c>
      <c r="F316" s="5" t="s">
        <v>23163</v>
      </c>
      <c r="G316" s="5" t="s">
        <v>23164</v>
      </c>
    </row>
    <row r="317" spans="1:7" x14ac:dyDescent="0.3">
      <c r="A317" s="5" t="s">
        <v>23165</v>
      </c>
      <c r="B317" s="5" t="s">
        <v>23166</v>
      </c>
      <c r="C317" s="3" t="str">
        <f t="shared" si="4"/>
        <v>002350</v>
      </c>
      <c r="D317" s="3" t="str">
        <f>INDEX(Sheet1!$C$2:$C$2820,MATCH(Sheet2!$C317,Sheet1!$B$2:$B$2820,0))</f>
        <v>넥센타이어(주)</v>
      </c>
      <c r="F317" s="5" t="s">
        <v>23027</v>
      </c>
      <c r="G317" s="5" t="s">
        <v>23028</v>
      </c>
    </row>
    <row r="318" spans="1:7" x14ac:dyDescent="0.3">
      <c r="A318" s="5" t="s">
        <v>23167</v>
      </c>
      <c r="B318" s="5" t="s">
        <v>23168</v>
      </c>
      <c r="C318" s="3" t="str">
        <f t="shared" si="4"/>
        <v>089140</v>
      </c>
      <c r="D318" s="3" t="str">
        <f>INDEX(Sheet1!$C$2:$C$2820,MATCH(Sheet2!$C318,Sheet1!$B$2:$B$2820,0))</f>
        <v>(주)넥스턴바이오사이언스</v>
      </c>
      <c r="F318" s="5" t="s">
        <v>23169</v>
      </c>
      <c r="G318" s="5" t="s">
        <v>23170</v>
      </c>
    </row>
    <row r="319" spans="1:7" x14ac:dyDescent="0.3">
      <c r="A319" s="5" t="s">
        <v>23171</v>
      </c>
      <c r="B319" s="5" t="s">
        <v>23172</v>
      </c>
      <c r="C319" s="3" t="str">
        <f t="shared" si="4"/>
        <v>065170</v>
      </c>
      <c r="D319" s="3" t="str">
        <f>INDEX(Sheet1!$C$2:$C$2820,MATCH(Sheet2!$C319,Sheet1!$B$2:$B$2820,0))</f>
        <v>(주)비엘팜텍</v>
      </c>
      <c r="F319" s="5" t="s">
        <v>22231</v>
      </c>
      <c r="G319" s="5" t="s">
        <v>22232</v>
      </c>
    </row>
    <row r="320" spans="1:7" x14ac:dyDescent="0.3">
      <c r="A320" s="5" t="s">
        <v>23173</v>
      </c>
      <c r="B320" s="5" t="s">
        <v>23174</v>
      </c>
      <c r="C320" s="3" t="str">
        <f t="shared" si="4"/>
        <v>003580</v>
      </c>
      <c r="D320" s="3" t="str">
        <f>INDEX(Sheet1!$C$2:$C$2820,MATCH(Sheet2!$C320,Sheet1!$B$2:$B$2820,0))</f>
        <v>에이치엘비글로벌(주)</v>
      </c>
      <c r="F320" s="5" t="s">
        <v>23175</v>
      </c>
      <c r="G320" s="5" t="s">
        <v>23176</v>
      </c>
    </row>
    <row r="321" spans="1:7" x14ac:dyDescent="0.3">
      <c r="A321" s="5" t="s">
        <v>23177</v>
      </c>
      <c r="B321" s="5" t="s">
        <v>23178</v>
      </c>
      <c r="C321" s="3" t="str">
        <f t="shared" si="4"/>
        <v>137940</v>
      </c>
      <c r="D321" s="3" t="str">
        <f>INDEX(Sheet1!$C$2:$C$2820,MATCH(Sheet2!$C321,Sheet1!$B$2:$B$2820,0))</f>
        <v>(주)넥스트아이</v>
      </c>
      <c r="F321" s="5" t="s">
        <v>23179</v>
      </c>
      <c r="G321" s="5" t="s">
        <v>23181</v>
      </c>
    </row>
    <row r="322" spans="1:7" x14ac:dyDescent="0.3">
      <c r="A322" s="5" t="s">
        <v>23182</v>
      </c>
      <c r="B322" s="5" t="s">
        <v>23183</v>
      </c>
      <c r="C322" s="3" t="str">
        <f t="shared" si="4"/>
        <v>348210</v>
      </c>
      <c r="D322" s="3" t="str">
        <f>INDEX(Sheet1!$C$2:$C$2820,MATCH(Sheet2!$C322,Sheet1!$B$2:$B$2820,0))</f>
        <v>(주)넥스틴</v>
      </c>
      <c r="F322" s="5" t="s">
        <v>22280</v>
      </c>
      <c r="G322" s="5" t="s">
        <v>22281</v>
      </c>
    </row>
    <row r="323" spans="1:7" x14ac:dyDescent="0.3">
      <c r="A323" s="5" t="s">
        <v>23184</v>
      </c>
      <c r="B323" s="5" t="s">
        <v>23185</v>
      </c>
      <c r="C323" s="3" t="str">
        <f t="shared" ref="C323:C386" si="5">SUBSTITUTE(SUBSTITUTE(A323,"[",""),"]","")</f>
        <v>041140</v>
      </c>
      <c r="D323" s="3" t="e">
        <f>INDEX(Sheet1!$C$2:$C$2820,MATCH(Sheet2!$C323,Sheet1!$B$2:$B$2820,0))</f>
        <v>#N/A</v>
      </c>
      <c r="F323" s="5" t="s">
        <v>23186</v>
      </c>
      <c r="G323" s="5" t="s">
        <v>23187</v>
      </c>
    </row>
    <row r="324" spans="1:7" x14ac:dyDescent="0.3">
      <c r="A324" s="5" t="s">
        <v>23188</v>
      </c>
      <c r="B324" s="5" t="s">
        <v>23189</v>
      </c>
      <c r="C324" s="3" t="str">
        <f t="shared" si="5"/>
        <v>217270</v>
      </c>
      <c r="D324" s="3" t="str">
        <f>INDEX(Sheet1!$C$2:$C$2820,MATCH(Sheet2!$C324,Sheet1!$B$2:$B$2820,0))</f>
        <v>(주)넵튠</v>
      </c>
      <c r="F324" s="5" t="s">
        <v>23186</v>
      </c>
      <c r="G324" s="5" t="s">
        <v>23187</v>
      </c>
    </row>
    <row r="325" spans="1:7" x14ac:dyDescent="0.3">
      <c r="A325" s="5" t="s">
        <v>23190</v>
      </c>
      <c r="B325" s="5" t="s">
        <v>23191</v>
      </c>
      <c r="C325" s="3" t="str">
        <f t="shared" si="5"/>
        <v>225570</v>
      </c>
      <c r="D325" s="3" t="str">
        <f>INDEX(Sheet1!$C$2:$C$2820,MATCH(Sheet2!$C325,Sheet1!$B$2:$B$2820,0))</f>
        <v>(주)넥슨게임즈</v>
      </c>
      <c r="F325" s="5" t="s">
        <v>22250</v>
      </c>
      <c r="G325" s="5" t="s">
        <v>22252</v>
      </c>
    </row>
    <row r="326" spans="1:7" x14ac:dyDescent="0.3">
      <c r="A326" s="5" t="s">
        <v>23192</v>
      </c>
      <c r="B326" s="5" t="s">
        <v>23193</v>
      </c>
      <c r="C326" s="3" t="str">
        <f t="shared" si="5"/>
        <v>251270</v>
      </c>
      <c r="D326" s="3" t="str">
        <f>INDEX(Sheet1!$C$2:$C$2820,MATCH(Sheet2!$C326,Sheet1!$B$2:$B$2820,0))</f>
        <v>넷마블(주)</v>
      </c>
      <c r="F326" s="5" t="s">
        <v>22250</v>
      </c>
      <c r="G326" s="5" t="s">
        <v>22252</v>
      </c>
    </row>
    <row r="327" spans="1:7" x14ac:dyDescent="0.3">
      <c r="A327" s="5" t="s">
        <v>23194</v>
      </c>
      <c r="B327" s="5" t="s">
        <v>23195</v>
      </c>
      <c r="C327" s="3" t="str">
        <f t="shared" si="5"/>
        <v>104620</v>
      </c>
      <c r="D327" s="3" t="str">
        <f>INDEX(Sheet1!$C$2:$C$2820,MATCH(Sheet2!$C327,Sheet1!$B$2:$B$2820,0))</f>
        <v>(주)노랑풍선</v>
      </c>
      <c r="F327" s="5" t="s">
        <v>23196</v>
      </c>
      <c r="G327" s="5" t="s">
        <v>23197</v>
      </c>
    </row>
    <row r="328" spans="1:7" x14ac:dyDescent="0.3">
      <c r="A328" s="5" t="s">
        <v>23198</v>
      </c>
      <c r="B328" s="5" t="s">
        <v>23199</v>
      </c>
      <c r="C328" s="3" t="str">
        <f t="shared" si="5"/>
        <v>090350</v>
      </c>
      <c r="D328" s="3" t="str">
        <f>INDEX(Sheet1!$C$2:$C$2820,MATCH(Sheet2!$C328,Sheet1!$B$2:$B$2820,0))</f>
        <v>(주)노루페인트</v>
      </c>
      <c r="F328" s="5" t="s">
        <v>22823</v>
      </c>
      <c r="G328" s="5" t="s">
        <v>22824</v>
      </c>
    </row>
    <row r="329" spans="1:7" x14ac:dyDescent="0.3">
      <c r="A329" s="5" t="s">
        <v>23200</v>
      </c>
      <c r="B329" s="5" t="s">
        <v>23201</v>
      </c>
      <c r="C329" s="3" t="str">
        <f t="shared" si="5"/>
        <v>000320</v>
      </c>
      <c r="D329" s="3" t="str">
        <f>INDEX(Sheet1!$C$2:$C$2820,MATCH(Sheet2!$C329,Sheet1!$B$2:$B$2820,0))</f>
        <v>(주)노루홀딩스</v>
      </c>
      <c r="F329" s="5" t="s">
        <v>22168</v>
      </c>
      <c r="G329" s="5" t="s">
        <v>22169</v>
      </c>
    </row>
    <row r="330" spans="1:7" x14ac:dyDescent="0.3">
      <c r="A330" s="5" t="s">
        <v>23202</v>
      </c>
      <c r="B330" s="5" t="s">
        <v>23203</v>
      </c>
      <c r="C330" s="3" t="str">
        <f t="shared" si="5"/>
        <v>194700</v>
      </c>
      <c r="D330" s="3" t="str">
        <f>INDEX(Sheet1!$C$2:$C$2820,MATCH(Sheet2!$C330,Sheet1!$B$2:$B$2820,0))</f>
        <v>(주)노바렉스</v>
      </c>
      <c r="F330" s="5" t="s">
        <v>23138</v>
      </c>
      <c r="G330" s="5" t="s">
        <v>23139</v>
      </c>
    </row>
    <row r="331" spans="1:7" x14ac:dyDescent="0.3">
      <c r="A331" s="5" t="s">
        <v>23204</v>
      </c>
      <c r="B331" s="5" t="s">
        <v>23205</v>
      </c>
      <c r="C331" s="3" t="str">
        <f t="shared" si="5"/>
        <v>285490</v>
      </c>
      <c r="D331" s="3" t="str">
        <f>INDEX(Sheet1!$C$2:$C$2820,MATCH(Sheet2!$C331,Sheet1!$B$2:$B$2820,0))</f>
        <v>(주)노바텍</v>
      </c>
      <c r="F331" s="5" t="s">
        <v>22784</v>
      </c>
      <c r="G331" s="5" t="s">
        <v>22786</v>
      </c>
    </row>
    <row r="332" spans="1:7" x14ac:dyDescent="0.3">
      <c r="A332" s="5" t="s">
        <v>23206</v>
      </c>
      <c r="B332" s="5" t="s">
        <v>23207</v>
      </c>
      <c r="C332" s="3" t="str">
        <f t="shared" si="5"/>
        <v>106520</v>
      </c>
      <c r="D332" s="3" t="str">
        <f>INDEX(Sheet1!$C$2:$C$2820,MATCH(Sheet2!$C332,Sheet1!$B$2:$B$2820,0))</f>
        <v>(주)노블엠앤비</v>
      </c>
      <c r="F332" s="5" t="s">
        <v>23208</v>
      </c>
      <c r="G332" s="5" t="s">
        <v>23209</v>
      </c>
    </row>
    <row r="333" spans="1:7" x14ac:dyDescent="0.3">
      <c r="A333" s="5" t="s">
        <v>23210</v>
      </c>
      <c r="B333" s="5" t="s">
        <v>23211</v>
      </c>
      <c r="C333" s="3" t="str">
        <f t="shared" si="5"/>
        <v>376930</v>
      </c>
      <c r="D333" s="3" t="str">
        <f>INDEX(Sheet1!$C$2:$C$2820,MATCH(Sheet2!$C333,Sheet1!$B$2:$B$2820,0))</f>
        <v>노을(주)</v>
      </c>
      <c r="F333" s="5" t="s">
        <v>23212</v>
      </c>
      <c r="G333" s="5" t="s">
        <v>23213</v>
      </c>
    </row>
    <row r="334" spans="1:7" x14ac:dyDescent="0.3">
      <c r="A334" s="5" t="s">
        <v>23214</v>
      </c>
      <c r="B334" s="5" t="s">
        <v>23215</v>
      </c>
      <c r="C334" s="3" t="str">
        <f t="shared" si="5"/>
        <v>278650</v>
      </c>
      <c r="D334" s="3" t="str">
        <f>INDEX(Sheet1!$C$2:$C$2820,MATCH(Sheet2!$C334,Sheet1!$B$2:$B$2820,0))</f>
        <v>에이치엘비바이오스텝(주)</v>
      </c>
      <c r="F334" s="5" t="s">
        <v>23120</v>
      </c>
      <c r="G334" s="5" t="s">
        <v>23121</v>
      </c>
    </row>
    <row r="335" spans="1:7" x14ac:dyDescent="0.3">
      <c r="A335" s="5" t="s">
        <v>23216</v>
      </c>
      <c r="B335" s="5" t="s">
        <v>23217</v>
      </c>
      <c r="C335" s="3" t="str">
        <f t="shared" si="5"/>
        <v>006280</v>
      </c>
      <c r="D335" s="3" t="str">
        <f>INDEX(Sheet1!$C$2:$C$2820,MATCH(Sheet2!$C335,Sheet1!$B$2:$B$2820,0))</f>
        <v>(주)녹십자</v>
      </c>
      <c r="F335" s="5" t="s">
        <v>22235</v>
      </c>
      <c r="G335" s="5" t="s">
        <v>22238</v>
      </c>
    </row>
    <row r="336" spans="1:7" x14ac:dyDescent="0.3">
      <c r="A336" s="5" t="s">
        <v>23218</v>
      </c>
      <c r="B336" s="5" t="s">
        <v>23219</v>
      </c>
      <c r="C336" s="3" t="str">
        <f t="shared" si="5"/>
        <v>142280</v>
      </c>
      <c r="D336" s="3" t="str">
        <f>INDEX(Sheet1!$C$2:$C$2820,MATCH(Sheet2!$C336,Sheet1!$B$2:$B$2820,0))</f>
        <v>(주)녹십자엠에스</v>
      </c>
      <c r="F336" s="5" t="s">
        <v>23088</v>
      </c>
      <c r="G336" s="5" t="s">
        <v>23089</v>
      </c>
    </row>
    <row r="337" spans="1:7" x14ac:dyDescent="0.3">
      <c r="A337" s="5" t="s">
        <v>23220</v>
      </c>
      <c r="B337" s="5" t="s">
        <v>23221</v>
      </c>
      <c r="C337" s="3" t="str">
        <f t="shared" si="5"/>
        <v>234690</v>
      </c>
      <c r="D337" s="3" t="str">
        <f>INDEX(Sheet1!$C$2:$C$2820,MATCH(Sheet2!$C337,Sheet1!$B$2:$B$2820,0))</f>
        <v>(주)녹십자웰빙</v>
      </c>
      <c r="F337" s="5" t="s">
        <v>22235</v>
      </c>
      <c r="G337" s="5" t="s">
        <v>22238</v>
      </c>
    </row>
    <row r="338" spans="1:7" x14ac:dyDescent="0.3">
      <c r="A338" s="5" t="s">
        <v>23222</v>
      </c>
      <c r="B338" s="5" t="s">
        <v>23223</v>
      </c>
      <c r="C338" s="3" t="str">
        <f t="shared" si="5"/>
        <v>005250</v>
      </c>
      <c r="D338" s="3" t="str">
        <f>INDEX(Sheet1!$C$2:$C$2820,MATCH(Sheet2!$C338,Sheet1!$B$2:$B$2820,0))</f>
        <v>(주)녹십자홀딩스</v>
      </c>
      <c r="F338" s="5" t="s">
        <v>22168</v>
      </c>
      <c r="G338" s="5" t="s">
        <v>22169</v>
      </c>
    </row>
    <row r="339" spans="1:7" x14ac:dyDescent="0.3">
      <c r="A339" s="5" t="s">
        <v>23224</v>
      </c>
      <c r="B339" s="5" t="s">
        <v>23225</v>
      </c>
      <c r="C339" s="3" t="str">
        <f t="shared" si="5"/>
        <v>065560</v>
      </c>
      <c r="D339" s="3" t="str">
        <f>INDEX(Sheet1!$C$2:$C$2820,MATCH(Sheet2!$C339,Sheet1!$B$2:$B$2820,0))</f>
        <v>(주)녹원씨엔아이</v>
      </c>
      <c r="F339" s="5" t="s">
        <v>23226</v>
      </c>
      <c r="G339" s="5" t="s">
        <v>23227</v>
      </c>
    </row>
    <row r="340" spans="1:7" x14ac:dyDescent="0.3">
      <c r="A340" s="5" t="s">
        <v>23228</v>
      </c>
      <c r="B340" s="5" t="s">
        <v>23229</v>
      </c>
      <c r="C340" s="3" t="str">
        <f t="shared" si="5"/>
        <v>004370</v>
      </c>
      <c r="D340" s="3" t="str">
        <f>INDEX(Sheet1!$C$2:$C$2820,MATCH(Sheet2!$C340,Sheet1!$B$2:$B$2820,0))</f>
        <v>(주)농심</v>
      </c>
      <c r="F340" s="5" t="s">
        <v>23230</v>
      </c>
      <c r="G340" s="5" t="s">
        <v>23231</v>
      </c>
    </row>
    <row r="341" spans="1:7" x14ac:dyDescent="0.3">
      <c r="A341" s="5" t="s">
        <v>23232</v>
      </c>
      <c r="B341" s="5" t="s">
        <v>23233</v>
      </c>
      <c r="C341" s="3" t="str">
        <f t="shared" si="5"/>
        <v>072710</v>
      </c>
      <c r="D341" s="3" t="str">
        <f>INDEX(Sheet1!$C$2:$C$2820,MATCH(Sheet2!$C341,Sheet1!$B$2:$B$2820,0))</f>
        <v>(주)농심홀딩스</v>
      </c>
      <c r="F341" s="5" t="s">
        <v>22168</v>
      </c>
      <c r="G341" s="5" t="s">
        <v>22169</v>
      </c>
    </row>
    <row r="342" spans="1:7" x14ac:dyDescent="0.3">
      <c r="A342" s="5" t="s">
        <v>23234</v>
      </c>
      <c r="B342" s="5" t="s">
        <v>23235</v>
      </c>
      <c r="C342" s="3" t="str">
        <f t="shared" si="5"/>
        <v>154030</v>
      </c>
      <c r="D342" s="3" t="str">
        <f>INDEX(Sheet1!$C$2:$C$2820,MATCH(Sheet2!$C342,Sheet1!$B$2:$B$2820,0))</f>
        <v>농업회사법인아시아종묘(주)</v>
      </c>
      <c r="F342" s="5" t="s">
        <v>23236</v>
      </c>
      <c r="G342" s="5" t="s">
        <v>23237</v>
      </c>
    </row>
    <row r="343" spans="1:7" x14ac:dyDescent="0.3">
      <c r="A343" s="5" t="s">
        <v>23238</v>
      </c>
      <c r="B343" s="5" t="s">
        <v>23239</v>
      </c>
      <c r="C343" s="3" t="str">
        <f t="shared" si="5"/>
        <v>054050</v>
      </c>
      <c r="D343" s="3" t="str">
        <f>INDEX(Sheet1!$C$2:$C$2820,MATCH(Sheet2!$C343,Sheet1!$B$2:$B$2820,0))</f>
        <v>농업회사법인(주)농우바이오</v>
      </c>
      <c r="F343" s="5" t="s">
        <v>23236</v>
      </c>
      <c r="G343" s="5" t="s">
        <v>23237</v>
      </c>
    </row>
    <row r="344" spans="1:7" x14ac:dyDescent="0.3">
      <c r="A344" s="5" t="s">
        <v>23240</v>
      </c>
      <c r="B344" s="5" t="s">
        <v>23241</v>
      </c>
      <c r="C344" s="3" t="str">
        <f t="shared" si="5"/>
        <v>069140</v>
      </c>
      <c r="D344" s="3" t="str">
        <f>INDEX(Sheet1!$C$2:$C$2820,MATCH(Sheet2!$C344,Sheet1!$B$2:$B$2820,0))</f>
        <v>(주)누리플랜</v>
      </c>
      <c r="F344" s="5" t="s">
        <v>23242</v>
      </c>
      <c r="G344" s="5" t="s">
        <v>23243</v>
      </c>
    </row>
    <row r="345" spans="1:7" x14ac:dyDescent="0.3">
      <c r="A345" s="5" t="s">
        <v>23244</v>
      </c>
      <c r="B345" s="5" t="s">
        <v>23245</v>
      </c>
      <c r="C345" s="3" t="str">
        <f t="shared" si="5"/>
        <v>040160</v>
      </c>
      <c r="D345" s="3" t="str">
        <f>INDEX(Sheet1!$C$2:$C$2820,MATCH(Sheet2!$C345,Sheet1!$B$2:$B$2820,0))</f>
        <v>(주)누리플렉스</v>
      </c>
      <c r="F345" s="5" t="s">
        <v>22659</v>
      </c>
      <c r="G345" s="5" t="s">
        <v>22660</v>
      </c>
    </row>
    <row r="346" spans="1:7" x14ac:dyDescent="0.3">
      <c r="A346" s="5" t="s">
        <v>23246</v>
      </c>
      <c r="B346" s="5" t="s">
        <v>23247</v>
      </c>
      <c r="C346" s="3" t="str">
        <f t="shared" si="5"/>
        <v>332290</v>
      </c>
      <c r="D346" s="3" t="str">
        <f>INDEX(Sheet1!$C$2:$C$2820,MATCH(Sheet2!$C346,Sheet1!$B$2:$B$2820,0))</f>
        <v>(주)누보</v>
      </c>
      <c r="F346" s="5" t="s">
        <v>23110</v>
      </c>
      <c r="G346" s="5" t="s">
        <v>23111</v>
      </c>
    </row>
    <row r="347" spans="1:7" x14ac:dyDescent="0.3">
      <c r="A347" s="5" t="s">
        <v>23248</v>
      </c>
      <c r="B347" s="5" t="s">
        <v>23249</v>
      </c>
      <c r="C347" s="3" t="str">
        <f t="shared" si="5"/>
        <v>126870</v>
      </c>
      <c r="D347" s="3" t="e">
        <f>INDEX(Sheet1!$C$2:$C$2820,MATCH(Sheet2!$C347,Sheet1!$B$2:$B$2820,0))</f>
        <v>#N/A</v>
      </c>
      <c r="F347" s="5" t="s">
        <v>23250</v>
      </c>
      <c r="G347" s="5" t="s">
        <v>23251</v>
      </c>
    </row>
    <row r="348" spans="1:7" x14ac:dyDescent="0.3">
      <c r="A348" s="5" t="s">
        <v>23252</v>
      </c>
      <c r="B348" s="5" t="s">
        <v>23253</v>
      </c>
      <c r="C348" s="3" t="str">
        <f t="shared" si="5"/>
        <v>060260</v>
      </c>
      <c r="D348" s="3" t="str">
        <f>INDEX(Sheet1!$C$2:$C$2820,MATCH(Sheet2!$C348,Sheet1!$B$2:$B$2820,0))</f>
        <v>(주)뉴보텍</v>
      </c>
      <c r="F348" s="5" t="s">
        <v>23254</v>
      </c>
      <c r="G348" s="5" t="s">
        <v>23255</v>
      </c>
    </row>
    <row r="349" spans="1:7" x14ac:dyDescent="0.3">
      <c r="A349" s="5" t="s">
        <v>23256</v>
      </c>
      <c r="B349" s="5" t="s">
        <v>23257</v>
      </c>
      <c r="C349" s="3" t="str">
        <f t="shared" si="5"/>
        <v>012340</v>
      </c>
      <c r="D349" s="3" t="str">
        <f>INDEX(Sheet1!$C$2:$C$2820,MATCH(Sheet2!$C349,Sheet1!$B$2:$B$2820,0))</f>
        <v>(주)뉴인텍</v>
      </c>
      <c r="F349" s="5" t="s">
        <v>23258</v>
      </c>
      <c r="G349" s="5" t="s">
        <v>23259</v>
      </c>
    </row>
    <row r="350" spans="1:7" x14ac:dyDescent="0.3">
      <c r="A350" s="5" t="s">
        <v>23260</v>
      </c>
      <c r="B350" s="5" t="s">
        <v>23261</v>
      </c>
      <c r="C350" s="3" t="str">
        <f t="shared" si="5"/>
        <v>214870</v>
      </c>
      <c r="D350" s="3" t="str">
        <f>INDEX(Sheet1!$C$2:$C$2820,MATCH(Sheet2!$C350,Sheet1!$B$2:$B$2820,0))</f>
        <v>뉴지랩파마(주)</v>
      </c>
      <c r="F350" s="5" t="s">
        <v>23262</v>
      </c>
      <c r="G350" s="5" t="s">
        <v>23263</v>
      </c>
    </row>
    <row r="351" spans="1:7" x14ac:dyDescent="0.3">
      <c r="A351" s="5" t="s">
        <v>23264</v>
      </c>
      <c r="B351" s="5" t="s">
        <v>23265</v>
      </c>
      <c r="C351" s="3" t="str">
        <f t="shared" si="5"/>
        <v>270870</v>
      </c>
      <c r="D351" s="3" t="str">
        <f>INDEX(Sheet1!$C$2:$C$2820,MATCH(Sheet2!$C351,Sheet1!$B$2:$B$2820,0))</f>
        <v>(주)뉴트리</v>
      </c>
      <c r="F351" s="5" t="s">
        <v>23138</v>
      </c>
      <c r="G351" s="5" t="s">
        <v>23139</v>
      </c>
    </row>
    <row r="352" spans="1:7" x14ac:dyDescent="0.3">
      <c r="A352" s="5" t="s">
        <v>23266</v>
      </c>
      <c r="B352" s="5" t="s">
        <v>23267</v>
      </c>
      <c r="C352" s="3" t="str">
        <f t="shared" si="5"/>
        <v>144960</v>
      </c>
      <c r="D352" s="3" t="str">
        <f>INDEX(Sheet1!$C$2:$C$2820,MATCH(Sheet2!$C352,Sheet1!$B$2:$B$2820,0))</f>
        <v>(주)뉴파워프라즈마</v>
      </c>
      <c r="F352" s="5" t="s">
        <v>22338</v>
      </c>
      <c r="G352" s="5" t="s">
        <v>22339</v>
      </c>
    </row>
    <row r="353" spans="1:7" x14ac:dyDescent="0.3">
      <c r="A353" s="5" t="s">
        <v>23268</v>
      </c>
      <c r="B353" s="5" t="s">
        <v>23269</v>
      </c>
      <c r="C353" s="3" t="str">
        <f t="shared" si="5"/>
        <v>085670</v>
      </c>
      <c r="D353" s="3" t="str">
        <f>INDEX(Sheet1!$C$2:$C$2820,MATCH(Sheet2!$C353,Sheet1!$B$2:$B$2820,0))</f>
        <v>(주)뉴프렉스</v>
      </c>
      <c r="F353" s="5" t="s">
        <v>23270</v>
      </c>
      <c r="G353" s="5" t="s">
        <v>23271</v>
      </c>
    </row>
    <row r="354" spans="1:7" x14ac:dyDescent="0.3">
      <c r="A354" s="5" t="s">
        <v>23272</v>
      </c>
      <c r="B354" s="5" t="s">
        <v>27762</v>
      </c>
      <c r="C354" s="3" t="str">
        <f t="shared" si="5"/>
        <v>119860</v>
      </c>
      <c r="D354" s="3" t="str">
        <f>INDEX(Sheet1!$C$2:$C$2820,MATCH(Sheet2!$C354,Sheet1!$B$2:$B$2820,0))</f>
        <v>(주)커넥트웨이브</v>
      </c>
      <c r="F354" s="5" t="s">
        <v>22324</v>
      </c>
      <c r="G354" s="5" t="s">
        <v>22325</v>
      </c>
    </row>
    <row r="355" spans="1:7" x14ac:dyDescent="0.3">
      <c r="A355" s="5" t="s">
        <v>23273</v>
      </c>
      <c r="B355" s="5" t="s">
        <v>23274</v>
      </c>
      <c r="C355" s="3" t="str">
        <f t="shared" si="5"/>
        <v>064260</v>
      </c>
      <c r="D355" s="3" t="str">
        <f>INDEX(Sheet1!$C$2:$C$2820,MATCH(Sheet2!$C355,Sheet1!$B$2:$B$2820,0))</f>
        <v>(주)다날</v>
      </c>
      <c r="F355" s="5" t="s">
        <v>22324</v>
      </c>
      <c r="G355" s="5" t="s">
        <v>22325</v>
      </c>
    </row>
    <row r="356" spans="1:7" x14ac:dyDescent="0.3">
      <c r="A356" s="5" t="s">
        <v>23275</v>
      </c>
      <c r="B356" s="5" t="s">
        <v>23276</v>
      </c>
      <c r="C356" s="3" t="str">
        <f t="shared" si="5"/>
        <v>093640</v>
      </c>
      <c r="D356" s="3" t="str">
        <f>INDEX(Sheet1!$C$2:$C$2820,MATCH(Sheet2!$C356,Sheet1!$B$2:$B$2820,0))</f>
        <v>(주)케이알엠</v>
      </c>
      <c r="F356" s="5" t="s">
        <v>22447</v>
      </c>
      <c r="G356" s="5" t="s">
        <v>22449</v>
      </c>
    </row>
    <row r="357" spans="1:7" x14ac:dyDescent="0.3">
      <c r="A357" s="5" t="s">
        <v>23277</v>
      </c>
      <c r="B357" s="5" t="s">
        <v>23278</v>
      </c>
      <c r="C357" s="3" t="str">
        <f t="shared" si="5"/>
        <v>340360</v>
      </c>
      <c r="D357" s="3" t="str">
        <f>INDEX(Sheet1!$C$2:$C$2820,MATCH(Sheet2!$C357,Sheet1!$B$2:$B$2820,0))</f>
        <v>(주)다보링크</v>
      </c>
      <c r="F357" s="5" t="s">
        <v>23279</v>
      </c>
      <c r="G357" s="5" t="s">
        <v>23280</v>
      </c>
    </row>
    <row r="358" spans="1:7" x14ac:dyDescent="0.3">
      <c r="A358" s="5" t="s">
        <v>23281</v>
      </c>
      <c r="B358" s="5" t="s">
        <v>23282</v>
      </c>
      <c r="C358" s="3" t="str">
        <f t="shared" si="5"/>
        <v>039560</v>
      </c>
      <c r="D358" s="3" t="str">
        <f>INDEX(Sheet1!$C$2:$C$2820,MATCH(Sheet2!$C358,Sheet1!$B$2:$B$2820,0))</f>
        <v>(주)다산네트웍스</v>
      </c>
      <c r="F358" s="5" t="s">
        <v>23279</v>
      </c>
      <c r="G358" s="5" t="s">
        <v>23280</v>
      </c>
    </row>
    <row r="359" spans="1:7" x14ac:dyDescent="0.3">
      <c r="A359" s="5" t="s">
        <v>23283</v>
      </c>
      <c r="B359" s="5" t="s">
        <v>23284</v>
      </c>
      <c r="C359" s="3" t="str">
        <f t="shared" si="5"/>
        <v>058730</v>
      </c>
      <c r="D359" s="3" t="str">
        <f>INDEX(Sheet1!$C$2:$C$2820,MATCH(Sheet2!$C359,Sheet1!$B$2:$B$2820,0))</f>
        <v>다스코(주)</v>
      </c>
      <c r="F359" s="5" t="s">
        <v>23242</v>
      </c>
      <c r="G359" s="5" t="s">
        <v>23243</v>
      </c>
    </row>
    <row r="360" spans="1:7" x14ac:dyDescent="0.3">
      <c r="A360" s="5" t="s">
        <v>23285</v>
      </c>
      <c r="B360" s="5" t="s">
        <v>23286</v>
      </c>
      <c r="C360" s="3" t="str">
        <f t="shared" si="5"/>
        <v>023590</v>
      </c>
      <c r="D360" s="3" t="str">
        <f>INDEX(Sheet1!$C$2:$C$2820,MATCH(Sheet2!$C360,Sheet1!$B$2:$B$2820,0))</f>
        <v>(주)다우기술</v>
      </c>
      <c r="F360" s="5" t="s">
        <v>22580</v>
      </c>
      <c r="G360" s="5" t="s">
        <v>22581</v>
      </c>
    </row>
    <row r="361" spans="1:7" x14ac:dyDescent="0.3">
      <c r="A361" s="5" t="s">
        <v>23287</v>
      </c>
      <c r="B361" s="5" t="s">
        <v>23288</v>
      </c>
      <c r="C361" s="3" t="str">
        <f t="shared" si="5"/>
        <v>032190</v>
      </c>
      <c r="D361" s="3" t="str">
        <f>INDEX(Sheet1!$C$2:$C$2820,MATCH(Sheet2!$C361,Sheet1!$B$2:$B$2820,0))</f>
        <v>(주)다우데이타</v>
      </c>
      <c r="F361" s="5" t="s">
        <v>23289</v>
      </c>
      <c r="G361" s="5" t="s">
        <v>23290</v>
      </c>
    </row>
    <row r="362" spans="1:7" x14ac:dyDescent="0.3">
      <c r="A362" s="5" t="s">
        <v>23291</v>
      </c>
      <c r="B362" s="5" t="s">
        <v>23292</v>
      </c>
      <c r="C362" s="3" t="str">
        <f t="shared" si="5"/>
        <v>068240</v>
      </c>
      <c r="D362" s="3" t="str">
        <f>INDEX(Sheet1!$C$2:$C$2820,MATCH(Sheet2!$C362,Sheet1!$B$2:$B$2820,0))</f>
        <v>(주)다원시스</v>
      </c>
      <c r="F362" s="5" t="s">
        <v>23293</v>
      </c>
      <c r="G362" s="5" t="s">
        <v>23294</v>
      </c>
    </row>
    <row r="363" spans="1:7" x14ac:dyDescent="0.3">
      <c r="A363" s="5" t="s">
        <v>23295</v>
      </c>
      <c r="B363" s="5" t="s">
        <v>23296</v>
      </c>
      <c r="C363" s="3" t="str">
        <f t="shared" si="5"/>
        <v>145210</v>
      </c>
      <c r="D363" s="3" t="str">
        <f>INDEX(Sheet1!$C$2:$C$2820,MATCH(Sheet2!$C363,Sheet1!$B$2:$B$2820,0))</f>
        <v>(주)다이나믹디자인</v>
      </c>
      <c r="F363" s="5" t="s">
        <v>23039</v>
      </c>
      <c r="G363" s="5" t="s">
        <v>23040</v>
      </c>
    </row>
    <row r="364" spans="1:7" x14ac:dyDescent="0.3">
      <c r="A364" s="5" t="s">
        <v>23297</v>
      </c>
      <c r="B364" s="5" t="s">
        <v>23298</v>
      </c>
      <c r="C364" s="3" t="str">
        <f t="shared" si="5"/>
        <v>019680</v>
      </c>
      <c r="D364" s="3" t="str">
        <f>INDEX(Sheet1!$C$2:$C$2820,MATCH(Sheet2!$C364,Sheet1!$B$2:$B$2820,0))</f>
        <v>(주)대교</v>
      </c>
      <c r="F364" s="5" t="s">
        <v>23299</v>
      </c>
      <c r="G364" s="5" t="s">
        <v>23300</v>
      </c>
    </row>
    <row r="365" spans="1:7" x14ac:dyDescent="0.3">
      <c r="A365" s="5" t="s">
        <v>23301</v>
      </c>
      <c r="B365" s="5" t="s">
        <v>23302</v>
      </c>
      <c r="C365" s="3" t="str">
        <f t="shared" si="5"/>
        <v>006370</v>
      </c>
      <c r="D365" s="3" t="str">
        <f>INDEX(Sheet1!$C$2:$C$2820,MATCH(Sheet2!$C365,Sheet1!$B$2:$B$2820,0))</f>
        <v>(주)대구백화점</v>
      </c>
      <c r="F365" s="5" t="s">
        <v>22939</v>
      </c>
      <c r="G365" s="5" t="s">
        <v>22940</v>
      </c>
    </row>
    <row r="366" spans="1:7" x14ac:dyDescent="0.3">
      <c r="A366" s="5" t="s">
        <v>23303</v>
      </c>
      <c r="B366" s="5" t="s">
        <v>23304</v>
      </c>
      <c r="C366" s="3" t="str">
        <f t="shared" si="5"/>
        <v>008060</v>
      </c>
      <c r="D366" s="3" t="str">
        <f>INDEX(Sheet1!$C$2:$C$2820,MATCH(Sheet2!$C366,Sheet1!$B$2:$B$2820,0))</f>
        <v>(주)대덕</v>
      </c>
      <c r="F366" s="5" t="s">
        <v>22168</v>
      </c>
      <c r="G366" s="5" t="s">
        <v>22169</v>
      </c>
    </row>
    <row r="367" spans="1:7" x14ac:dyDescent="0.3">
      <c r="A367" s="5" t="s">
        <v>23305</v>
      </c>
      <c r="B367" s="5" t="s">
        <v>23306</v>
      </c>
      <c r="C367" s="3" t="str">
        <f t="shared" si="5"/>
        <v>353200</v>
      </c>
      <c r="D367" s="3" t="str">
        <f>INDEX(Sheet1!$C$2:$C$2820,MATCH(Sheet2!$C367,Sheet1!$B$2:$B$2820,0))</f>
        <v>대덕전자(주)</v>
      </c>
      <c r="F367" s="5" t="s">
        <v>23270</v>
      </c>
      <c r="G367" s="5" t="s">
        <v>23271</v>
      </c>
    </row>
    <row r="368" spans="1:7" x14ac:dyDescent="0.3">
      <c r="A368" s="5" t="s">
        <v>23307</v>
      </c>
      <c r="B368" s="5" t="s">
        <v>23308</v>
      </c>
      <c r="C368" s="3" t="str">
        <f t="shared" si="5"/>
        <v>000490</v>
      </c>
      <c r="D368" s="3" t="str">
        <f>INDEX(Sheet1!$C$2:$C$2820,MATCH(Sheet2!$C368,Sheet1!$B$2:$B$2820,0))</f>
        <v>(주)대동</v>
      </c>
      <c r="F368" s="5" t="s">
        <v>22778</v>
      </c>
      <c r="G368" s="5" t="s">
        <v>22779</v>
      </c>
    </row>
    <row r="369" spans="1:7" x14ac:dyDescent="0.3">
      <c r="A369" s="5" t="s">
        <v>23309</v>
      </c>
      <c r="B369" s="5" t="s">
        <v>23310</v>
      </c>
      <c r="C369" s="3" t="str">
        <f t="shared" si="5"/>
        <v>020400</v>
      </c>
      <c r="D369" s="3" t="str">
        <f>INDEX(Sheet1!$C$2:$C$2820,MATCH(Sheet2!$C369,Sheet1!$B$2:$B$2820,0))</f>
        <v>대동금속(주)</v>
      </c>
      <c r="F369" s="5" t="s">
        <v>23311</v>
      </c>
      <c r="G369" s="5" t="s">
        <v>23312</v>
      </c>
    </row>
    <row r="370" spans="1:7" x14ac:dyDescent="0.3">
      <c r="A370" s="5" t="s">
        <v>23313</v>
      </c>
      <c r="B370" s="5" t="s">
        <v>23314</v>
      </c>
      <c r="C370" s="3" t="str">
        <f t="shared" si="5"/>
        <v>008830</v>
      </c>
      <c r="D370" s="3" t="str">
        <f>INDEX(Sheet1!$C$2:$C$2820,MATCH(Sheet2!$C370,Sheet1!$B$2:$B$2820,0))</f>
        <v>대동기어(주)</v>
      </c>
      <c r="F370" s="5" t="s">
        <v>23315</v>
      </c>
      <c r="G370" s="5" t="s">
        <v>23316</v>
      </c>
    </row>
    <row r="371" spans="1:7" x14ac:dyDescent="0.3">
      <c r="A371" s="5" t="s">
        <v>23317</v>
      </c>
      <c r="B371" s="5" t="s">
        <v>23318</v>
      </c>
      <c r="C371" s="3" t="str">
        <f t="shared" si="5"/>
        <v>048470</v>
      </c>
      <c r="D371" s="3" t="str">
        <f>INDEX(Sheet1!$C$2:$C$2820,MATCH(Sheet2!$C371,Sheet1!$B$2:$B$2820,0))</f>
        <v>(주)대동스틸</v>
      </c>
      <c r="F371" s="5" t="s">
        <v>22608</v>
      </c>
      <c r="G371" s="5" t="s">
        <v>22609</v>
      </c>
    </row>
    <row r="372" spans="1:7" x14ac:dyDescent="0.3">
      <c r="A372" s="5" t="s">
        <v>23319</v>
      </c>
      <c r="B372" s="5" t="s">
        <v>23320</v>
      </c>
      <c r="C372" s="3" t="str">
        <f t="shared" si="5"/>
        <v>008110</v>
      </c>
      <c r="D372" s="3" t="str">
        <f>INDEX(Sheet1!$C$2:$C$2820,MATCH(Sheet2!$C372,Sheet1!$B$2:$B$2820,0))</f>
        <v>대동전자(주)</v>
      </c>
      <c r="F372" s="5" t="s">
        <v>22159</v>
      </c>
      <c r="G372" s="5" t="s">
        <v>22161</v>
      </c>
    </row>
    <row r="373" spans="1:7" x14ac:dyDescent="0.3">
      <c r="A373" s="5" t="s">
        <v>23321</v>
      </c>
      <c r="B373" s="5" t="s">
        <v>23322</v>
      </c>
      <c r="C373" s="3" t="str">
        <f t="shared" si="5"/>
        <v>004780</v>
      </c>
      <c r="D373" s="3" t="str">
        <f>INDEX(Sheet1!$C$2:$C$2820,MATCH(Sheet2!$C373,Sheet1!$B$2:$B$2820,0))</f>
        <v>(주)대륙제관</v>
      </c>
      <c r="F373" s="5" t="s">
        <v>23323</v>
      </c>
      <c r="G373" s="5" t="s">
        <v>23324</v>
      </c>
    </row>
    <row r="374" spans="1:7" x14ac:dyDescent="0.3">
      <c r="A374" s="5" t="s">
        <v>23325</v>
      </c>
      <c r="B374" s="5" t="s">
        <v>23326</v>
      </c>
      <c r="C374" s="3" t="str">
        <f t="shared" si="5"/>
        <v>005750</v>
      </c>
      <c r="D374" s="3" t="str">
        <f>INDEX(Sheet1!$C$2:$C$2820,MATCH(Sheet2!$C374,Sheet1!$B$2:$B$2820,0))</f>
        <v>대림비앤코(주)</v>
      </c>
      <c r="F374" s="5" t="s">
        <v>23327</v>
      </c>
      <c r="G374" s="5" t="s">
        <v>23328</v>
      </c>
    </row>
    <row r="375" spans="1:7" x14ac:dyDescent="0.3">
      <c r="A375" s="5" t="s">
        <v>23329</v>
      </c>
      <c r="B375" s="5" t="s">
        <v>23330</v>
      </c>
      <c r="C375" s="3" t="str">
        <f t="shared" si="5"/>
        <v>017650</v>
      </c>
      <c r="D375" s="3" t="str">
        <f>INDEX(Sheet1!$C$2:$C$2820,MATCH(Sheet2!$C375,Sheet1!$B$2:$B$2820,0))</f>
        <v>(주)대림제지</v>
      </c>
      <c r="F375" s="5" t="s">
        <v>22974</v>
      </c>
      <c r="G375" s="5" t="s">
        <v>22975</v>
      </c>
    </row>
    <row r="376" spans="1:7" x14ac:dyDescent="0.3">
      <c r="A376" s="5" t="s">
        <v>23331</v>
      </c>
      <c r="B376" s="5" t="s">
        <v>23332</v>
      </c>
      <c r="C376" s="3" t="str">
        <f t="shared" si="5"/>
        <v>006570</v>
      </c>
      <c r="D376" s="3" t="str">
        <f>INDEX(Sheet1!$C$2:$C$2820,MATCH(Sheet2!$C376,Sheet1!$B$2:$B$2820,0))</f>
        <v>대림통상(주)</v>
      </c>
      <c r="F376" s="5" t="s">
        <v>23333</v>
      </c>
      <c r="G376" s="5" t="s">
        <v>23334</v>
      </c>
    </row>
    <row r="377" spans="1:7" x14ac:dyDescent="0.3">
      <c r="A377" s="5" t="s">
        <v>23335</v>
      </c>
      <c r="B377" s="5" t="s">
        <v>23336</v>
      </c>
      <c r="C377" s="3" t="str">
        <f t="shared" si="5"/>
        <v>007720</v>
      </c>
      <c r="D377" s="3" t="str">
        <f>INDEX(Sheet1!$C$2:$C$2820,MATCH(Sheet2!$C377,Sheet1!$B$2:$B$2820,0))</f>
        <v>(주)대명소노시즌</v>
      </c>
      <c r="F377" s="5" t="s">
        <v>22345</v>
      </c>
      <c r="G377" s="5" t="s">
        <v>22346</v>
      </c>
    </row>
    <row r="378" spans="1:7" x14ac:dyDescent="0.3">
      <c r="A378" s="5" t="s">
        <v>23337</v>
      </c>
      <c r="B378" s="5" t="s">
        <v>23338</v>
      </c>
      <c r="C378" s="3" t="str">
        <f t="shared" si="5"/>
        <v>317850</v>
      </c>
      <c r="D378" s="3" t="str">
        <f>INDEX(Sheet1!$C$2:$C$2820,MATCH(Sheet2!$C378,Sheet1!$B$2:$B$2820,0))</f>
        <v>대모엔지니어링(주)</v>
      </c>
      <c r="F378" s="5" t="s">
        <v>23339</v>
      </c>
      <c r="G378" s="5" t="s">
        <v>23340</v>
      </c>
    </row>
    <row r="379" spans="1:7" x14ac:dyDescent="0.3">
      <c r="A379" s="5" t="s">
        <v>23341</v>
      </c>
      <c r="B379" s="5" t="s">
        <v>23342</v>
      </c>
      <c r="C379" s="3" t="str">
        <f t="shared" si="5"/>
        <v>290670</v>
      </c>
      <c r="D379" s="3" t="str">
        <f>INDEX(Sheet1!$C$2:$C$2820,MATCH(Sheet2!$C379,Sheet1!$B$2:$B$2820,0))</f>
        <v>대보마그네틱(주)</v>
      </c>
      <c r="F379" s="5" t="s">
        <v>23343</v>
      </c>
      <c r="G379" s="5" t="s">
        <v>23344</v>
      </c>
    </row>
    <row r="380" spans="1:7" x14ac:dyDescent="0.3">
      <c r="A380" s="5" t="s">
        <v>23345</v>
      </c>
      <c r="B380" s="5" t="s">
        <v>23346</v>
      </c>
      <c r="C380" s="3" t="str">
        <f t="shared" si="5"/>
        <v>078140</v>
      </c>
      <c r="D380" s="3" t="str">
        <f>INDEX(Sheet1!$C$2:$C$2820,MATCH(Sheet2!$C380,Sheet1!$B$2:$B$2820,0))</f>
        <v>대봉엘에스(주)</v>
      </c>
      <c r="F380" s="5" t="s">
        <v>22497</v>
      </c>
      <c r="G380" s="5" t="s">
        <v>22499</v>
      </c>
    </row>
    <row r="381" spans="1:7" x14ac:dyDescent="0.3">
      <c r="A381" s="5" t="s">
        <v>23347</v>
      </c>
      <c r="B381" s="5" t="s">
        <v>23348</v>
      </c>
      <c r="C381" s="3" t="str">
        <f t="shared" si="5"/>
        <v>001680</v>
      </c>
      <c r="D381" s="3" t="str">
        <f>INDEX(Sheet1!$C$2:$C$2820,MATCH(Sheet2!$C381,Sheet1!$B$2:$B$2820,0))</f>
        <v>대상(주)</v>
      </c>
      <c r="F381" s="5" t="s">
        <v>22879</v>
      </c>
      <c r="G381" s="5" t="s">
        <v>22880</v>
      </c>
    </row>
    <row r="382" spans="1:7" x14ac:dyDescent="0.3">
      <c r="A382" s="5" t="s">
        <v>23349</v>
      </c>
      <c r="B382" s="5" t="s">
        <v>23350</v>
      </c>
      <c r="C382" s="3" t="str">
        <f t="shared" si="5"/>
        <v>084690</v>
      </c>
      <c r="D382" s="3" t="str">
        <f>INDEX(Sheet1!$C$2:$C$2820,MATCH(Sheet2!$C382,Sheet1!$B$2:$B$2820,0))</f>
        <v>대상홀딩스(주)</v>
      </c>
      <c r="F382" s="5" t="s">
        <v>22168</v>
      </c>
      <c r="G382" s="5" t="s">
        <v>22169</v>
      </c>
    </row>
    <row r="383" spans="1:7" x14ac:dyDescent="0.3">
      <c r="A383" s="5" t="s">
        <v>23351</v>
      </c>
      <c r="B383" s="5" t="s">
        <v>23352</v>
      </c>
      <c r="C383" s="3" t="str">
        <f t="shared" si="5"/>
        <v>036480</v>
      </c>
      <c r="D383" s="3" t="str">
        <f>INDEX(Sheet1!$C$2:$C$2820,MATCH(Sheet2!$C383,Sheet1!$B$2:$B$2820,0))</f>
        <v>(주)대성미생물연구소</v>
      </c>
      <c r="F383" s="5" t="s">
        <v>23353</v>
      </c>
      <c r="G383" s="5" t="s">
        <v>23354</v>
      </c>
    </row>
    <row r="384" spans="1:7" x14ac:dyDescent="0.3">
      <c r="A384" s="5" t="s">
        <v>23355</v>
      </c>
      <c r="B384" s="5" t="s">
        <v>23356</v>
      </c>
      <c r="C384" s="3" t="str">
        <f t="shared" si="5"/>
        <v>128820</v>
      </c>
      <c r="D384" s="3" t="str">
        <f>INDEX(Sheet1!$C$2:$C$2820,MATCH(Sheet2!$C384,Sheet1!$B$2:$B$2820,0))</f>
        <v>대성산업(주)</v>
      </c>
      <c r="F384" s="5" t="s">
        <v>23357</v>
      </c>
      <c r="G384" s="5" t="s">
        <v>23358</v>
      </c>
    </row>
    <row r="385" spans="1:7" x14ac:dyDescent="0.3">
      <c r="A385" s="5" t="s">
        <v>23359</v>
      </c>
      <c r="B385" s="5" t="s">
        <v>23360</v>
      </c>
      <c r="C385" s="3" t="str">
        <f t="shared" si="5"/>
        <v>117580</v>
      </c>
      <c r="D385" s="3" t="str">
        <f>INDEX(Sheet1!$C$2:$C$2820,MATCH(Sheet2!$C385,Sheet1!$B$2:$B$2820,0))</f>
        <v>대성에너지(주)</v>
      </c>
      <c r="F385" s="5" t="s">
        <v>22853</v>
      </c>
      <c r="G385" s="5" t="s">
        <v>22854</v>
      </c>
    </row>
    <row r="386" spans="1:7" x14ac:dyDescent="0.3">
      <c r="A386" s="5" t="s">
        <v>23361</v>
      </c>
      <c r="B386" s="5" t="s">
        <v>27763</v>
      </c>
      <c r="C386" s="3" t="str">
        <f t="shared" si="5"/>
        <v>025440</v>
      </c>
      <c r="D386" s="3" t="str">
        <f>INDEX(Sheet1!$C$2:$C$2820,MATCH(Sheet2!$C386,Sheet1!$B$2:$B$2820,0))</f>
        <v>(주)디에이치오토웨어</v>
      </c>
      <c r="F386" s="5" t="s">
        <v>23362</v>
      </c>
      <c r="G386" s="5" t="s">
        <v>23363</v>
      </c>
    </row>
    <row r="387" spans="1:7" x14ac:dyDescent="0.3">
      <c r="A387" s="5" t="s">
        <v>23364</v>
      </c>
      <c r="B387" s="5" t="s">
        <v>23365</v>
      </c>
      <c r="C387" s="3" t="str">
        <f t="shared" ref="C387:C450" si="6">SUBSTITUTE(SUBSTITUTE(A387,"[",""),"]","")</f>
        <v>104040</v>
      </c>
      <c r="D387" s="3" t="str">
        <f>INDEX(Sheet1!$C$2:$C$2820,MATCH(Sheet2!$C387,Sheet1!$B$2:$B$2820,0))</f>
        <v>(주)대성파인텍</v>
      </c>
      <c r="F387" s="5" t="s">
        <v>22428</v>
      </c>
      <c r="G387" s="5" t="s">
        <v>22429</v>
      </c>
    </row>
    <row r="388" spans="1:7" x14ac:dyDescent="0.3">
      <c r="A388" s="5" t="s">
        <v>23366</v>
      </c>
      <c r="B388" s="5" t="s">
        <v>23367</v>
      </c>
      <c r="C388" s="3" t="str">
        <f t="shared" si="6"/>
        <v>016710</v>
      </c>
      <c r="D388" s="3" t="str">
        <f>INDEX(Sheet1!$C$2:$C$2820,MATCH(Sheet2!$C388,Sheet1!$B$2:$B$2820,0))</f>
        <v>대성홀딩스(주)</v>
      </c>
      <c r="F388" s="5" t="s">
        <v>22168</v>
      </c>
      <c r="G388" s="5" t="s">
        <v>22169</v>
      </c>
    </row>
    <row r="389" spans="1:7" x14ac:dyDescent="0.3">
      <c r="A389" s="5" t="s">
        <v>23368</v>
      </c>
      <c r="B389" s="5" t="s">
        <v>23369</v>
      </c>
      <c r="C389" s="3" t="str">
        <f t="shared" si="6"/>
        <v>020180</v>
      </c>
      <c r="D389" s="3" t="str">
        <f>INDEX(Sheet1!$C$2:$C$2820,MATCH(Sheet2!$C389,Sheet1!$B$2:$B$2820,0))</f>
        <v>대신정보통신(주)</v>
      </c>
      <c r="F389" s="5" t="s">
        <v>22263</v>
      </c>
      <c r="G389" s="5" t="s">
        <v>22264</v>
      </c>
    </row>
    <row r="390" spans="1:7" x14ac:dyDescent="0.3">
      <c r="A390" s="5" t="s">
        <v>23370</v>
      </c>
      <c r="B390" s="5" t="s">
        <v>23371</v>
      </c>
      <c r="C390" s="3" t="str">
        <f t="shared" si="6"/>
        <v>045390</v>
      </c>
      <c r="D390" s="3" t="str">
        <f>INDEX(Sheet1!$C$2:$C$2820,MATCH(Sheet2!$C390,Sheet1!$B$2:$B$2820,0))</f>
        <v>대아티아이(주)</v>
      </c>
      <c r="F390" s="5" t="s">
        <v>23372</v>
      </c>
      <c r="G390" s="5" t="s">
        <v>23373</v>
      </c>
    </row>
    <row r="391" spans="1:7" x14ac:dyDescent="0.3">
      <c r="A391" s="5" t="s">
        <v>23374</v>
      </c>
      <c r="B391" s="5" t="s">
        <v>23375</v>
      </c>
      <c r="C391" s="3" t="str">
        <f t="shared" si="6"/>
        <v>009190</v>
      </c>
      <c r="D391" s="3" t="str">
        <f>INDEX(Sheet1!$C$2:$C$2820,MATCH(Sheet2!$C391,Sheet1!$B$2:$B$2820,0))</f>
        <v>(주)대양금속</v>
      </c>
      <c r="F391" s="5" t="s">
        <v>22456</v>
      </c>
      <c r="G391" s="5" t="s">
        <v>22457</v>
      </c>
    </row>
    <row r="392" spans="1:7" x14ac:dyDescent="0.3">
      <c r="A392" s="5" t="s">
        <v>23376</v>
      </c>
      <c r="B392" s="5" t="s">
        <v>23377</v>
      </c>
      <c r="C392" s="3" t="str">
        <f t="shared" si="6"/>
        <v>108380</v>
      </c>
      <c r="D392" s="3" t="str">
        <f>INDEX(Sheet1!$C$2:$C$2820,MATCH(Sheet2!$C392,Sheet1!$B$2:$B$2820,0))</f>
        <v>대양전기공업(주)</v>
      </c>
      <c r="F392" s="5" t="s">
        <v>23378</v>
      </c>
      <c r="G392" s="5" t="s">
        <v>23379</v>
      </c>
    </row>
    <row r="393" spans="1:7" x14ac:dyDescent="0.3">
      <c r="A393" s="5" t="s">
        <v>23380</v>
      </c>
      <c r="B393" s="5" t="s">
        <v>23381</v>
      </c>
      <c r="C393" s="3" t="str">
        <f t="shared" si="6"/>
        <v>006580</v>
      </c>
      <c r="D393" s="3" t="str">
        <f>INDEX(Sheet1!$C$2:$C$2820,MATCH(Sheet2!$C393,Sheet1!$B$2:$B$2820,0))</f>
        <v>대양제지공업(주)</v>
      </c>
      <c r="F393" s="5" t="s">
        <v>23055</v>
      </c>
      <c r="G393" s="5" t="s">
        <v>23057</v>
      </c>
    </row>
    <row r="394" spans="1:7" x14ac:dyDescent="0.3">
      <c r="A394" s="5" t="s">
        <v>23382</v>
      </c>
      <c r="B394" s="5" t="s">
        <v>23383</v>
      </c>
      <c r="C394" s="3" t="str">
        <f t="shared" si="6"/>
        <v>014160</v>
      </c>
      <c r="D394" s="3" t="str">
        <f>INDEX(Sheet1!$C$2:$C$2820,MATCH(Sheet2!$C394,Sheet1!$B$2:$B$2820,0))</f>
        <v>대영포장(주)</v>
      </c>
      <c r="F394" s="5" t="s">
        <v>23384</v>
      </c>
      <c r="G394" s="5" t="s">
        <v>23385</v>
      </c>
    </row>
    <row r="395" spans="1:7" x14ac:dyDescent="0.3">
      <c r="A395" s="5" t="s">
        <v>23386</v>
      </c>
      <c r="B395" s="5" t="s">
        <v>23387</v>
      </c>
      <c r="C395" s="3" t="str">
        <f t="shared" si="6"/>
        <v>047040</v>
      </c>
      <c r="D395" s="3" t="str">
        <f>INDEX(Sheet1!$C$2:$C$2820,MATCH(Sheet2!$C395,Sheet1!$B$2:$B$2820,0))</f>
        <v>(주)대우건설</v>
      </c>
      <c r="F395" s="5" t="s">
        <v>22367</v>
      </c>
      <c r="G395" s="5" t="s">
        <v>22370</v>
      </c>
    </row>
    <row r="396" spans="1:7" x14ac:dyDescent="0.3">
      <c r="A396" s="5" t="s">
        <v>23388</v>
      </c>
      <c r="B396" s="5" t="s">
        <v>23389</v>
      </c>
      <c r="C396" s="3" t="str">
        <f t="shared" si="6"/>
        <v>009320</v>
      </c>
      <c r="D396" s="3" t="str">
        <f>INDEX(Sheet1!$C$2:$C$2820,MATCH(Sheet2!$C396,Sheet1!$B$2:$B$2820,0))</f>
        <v>대우전자부품(주)</v>
      </c>
      <c r="F396" s="5" t="s">
        <v>23019</v>
      </c>
      <c r="G396" s="5" t="s">
        <v>23020</v>
      </c>
    </row>
    <row r="397" spans="1:7" x14ac:dyDescent="0.3">
      <c r="A397" s="5" t="s">
        <v>23390</v>
      </c>
      <c r="B397" s="5" t="s">
        <v>23391</v>
      </c>
      <c r="C397" s="3" t="str">
        <f t="shared" si="6"/>
        <v>042660</v>
      </c>
      <c r="D397" s="3" t="str">
        <f>INDEX(Sheet1!$C$2:$C$2820,MATCH(Sheet2!$C397,Sheet1!$B$2:$B$2820,0))</f>
        <v>대우조선해양(주)</v>
      </c>
      <c r="F397" s="5" t="s">
        <v>23392</v>
      </c>
      <c r="G397" s="5" t="s">
        <v>22379</v>
      </c>
    </row>
    <row r="398" spans="1:7" x14ac:dyDescent="0.3">
      <c r="A398" s="5" t="s">
        <v>23393</v>
      </c>
      <c r="B398" s="5" t="s">
        <v>23394</v>
      </c>
      <c r="C398" s="3" t="str">
        <f t="shared" si="6"/>
        <v>003090</v>
      </c>
      <c r="D398" s="3" t="str">
        <f>INDEX(Sheet1!$C$2:$C$2820,MATCH(Sheet2!$C398,Sheet1!$B$2:$B$2820,0))</f>
        <v>(주)대웅</v>
      </c>
      <c r="F398" s="5" t="s">
        <v>22168</v>
      </c>
      <c r="G398" s="5" t="s">
        <v>22169</v>
      </c>
    </row>
    <row r="399" spans="1:7" x14ac:dyDescent="0.3">
      <c r="A399" s="5" t="s">
        <v>23395</v>
      </c>
      <c r="B399" s="5" t="s">
        <v>23396</v>
      </c>
      <c r="C399" s="3" t="str">
        <f t="shared" si="6"/>
        <v>069620</v>
      </c>
      <c r="D399" s="3" t="str">
        <f>INDEX(Sheet1!$C$2:$C$2820,MATCH(Sheet2!$C399,Sheet1!$B$2:$B$2820,0))</f>
        <v>(주)대웅제약</v>
      </c>
      <c r="F399" s="5" t="s">
        <v>22497</v>
      </c>
      <c r="G399" s="5" t="s">
        <v>22499</v>
      </c>
    </row>
    <row r="400" spans="1:7" x14ac:dyDescent="0.3">
      <c r="A400" s="5" t="s">
        <v>23397</v>
      </c>
      <c r="B400" s="5" t="s">
        <v>23398</v>
      </c>
      <c r="C400" s="3" t="str">
        <f t="shared" si="6"/>
        <v>007680</v>
      </c>
      <c r="D400" s="3" t="str">
        <f>INDEX(Sheet1!$C$2:$C$2820,MATCH(Sheet2!$C400,Sheet1!$B$2:$B$2820,0))</f>
        <v>(주)대원</v>
      </c>
      <c r="F400" s="5" t="s">
        <v>23399</v>
      </c>
      <c r="G400" s="5" t="s">
        <v>22369</v>
      </c>
    </row>
    <row r="401" spans="1:7" x14ac:dyDescent="0.3">
      <c r="A401" s="5" t="s">
        <v>23400</v>
      </c>
      <c r="B401" s="5" t="s">
        <v>23401</v>
      </c>
      <c r="C401" s="3" t="str">
        <f t="shared" si="6"/>
        <v>000430</v>
      </c>
      <c r="D401" s="3" t="str">
        <f>INDEX(Sheet1!$C$2:$C$2820,MATCH(Sheet2!$C401,Sheet1!$B$2:$B$2820,0))</f>
        <v>대원강업(주)</v>
      </c>
      <c r="F401" s="5" t="s">
        <v>22732</v>
      </c>
      <c r="G401" s="5" t="s">
        <v>22733</v>
      </c>
    </row>
    <row r="402" spans="1:7" x14ac:dyDescent="0.3">
      <c r="A402" s="5" t="s">
        <v>23402</v>
      </c>
      <c r="B402" s="5" t="s">
        <v>23403</v>
      </c>
      <c r="C402" s="3" t="str">
        <f t="shared" si="6"/>
        <v>048910</v>
      </c>
      <c r="D402" s="3" t="str">
        <f>INDEX(Sheet1!$C$2:$C$2820,MATCH(Sheet2!$C402,Sheet1!$B$2:$B$2820,0))</f>
        <v>대원미디어(주)</v>
      </c>
      <c r="F402" s="5" t="s">
        <v>22389</v>
      </c>
      <c r="G402" s="5" t="s">
        <v>22390</v>
      </c>
    </row>
    <row r="403" spans="1:7" x14ac:dyDescent="0.3">
      <c r="A403" s="5" t="s">
        <v>23404</v>
      </c>
      <c r="B403" s="5" t="s">
        <v>23405</v>
      </c>
      <c r="C403" s="3" t="str">
        <f t="shared" si="6"/>
        <v>005710</v>
      </c>
      <c r="D403" s="3" t="str">
        <f>INDEX(Sheet1!$C$2:$C$2820,MATCH(Sheet2!$C403,Sheet1!$B$2:$B$2820,0))</f>
        <v>대원산업(주)</v>
      </c>
      <c r="F403" s="5" t="s">
        <v>22428</v>
      </c>
      <c r="G403" s="5" t="s">
        <v>22429</v>
      </c>
    </row>
    <row r="404" spans="1:7" x14ac:dyDescent="0.3">
      <c r="A404" s="5" t="s">
        <v>23406</v>
      </c>
      <c r="B404" s="5" t="s">
        <v>23407</v>
      </c>
      <c r="C404" s="3" t="str">
        <f t="shared" si="6"/>
        <v>006340</v>
      </c>
      <c r="D404" s="3" t="str">
        <f>INDEX(Sheet1!$C$2:$C$2820,MATCH(Sheet2!$C404,Sheet1!$B$2:$B$2820,0))</f>
        <v>대원전선(주)</v>
      </c>
      <c r="F404" s="5" t="s">
        <v>22815</v>
      </c>
      <c r="G404" s="5" t="s">
        <v>22816</v>
      </c>
    </row>
    <row r="405" spans="1:7" x14ac:dyDescent="0.3">
      <c r="A405" s="5" t="s">
        <v>23408</v>
      </c>
      <c r="B405" s="5" t="s">
        <v>23409</v>
      </c>
      <c r="C405" s="3" t="str">
        <f t="shared" si="6"/>
        <v>003220</v>
      </c>
      <c r="D405" s="3" t="str">
        <f>INDEX(Sheet1!$C$2:$C$2820,MATCH(Sheet2!$C405,Sheet1!$B$2:$B$2820,0))</f>
        <v>대원제약(주)</v>
      </c>
      <c r="F405" s="5" t="s">
        <v>22235</v>
      </c>
      <c r="G405" s="5" t="s">
        <v>22238</v>
      </c>
    </row>
    <row r="406" spans="1:7" x14ac:dyDescent="0.3">
      <c r="A406" s="5" t="s">
        <v>23410</v>
      </c>
      <c r="B406" s="5" t="s">
        <v>23411</v>
      </c>
      <c r="C406" s="3" t="str">
        <f t="shared" si="6"/>
        <v>024890</v>
      </c>
      <c r="D406" s="3" t="str">
        <f>INDEX(Sheet1!$C$2:$C$2820,MATCH(Sheet2!$C406,Sheet1!$B$2:$B$2820,0))</f>
        <v>대원화성(주)</v>
      </c>
      <c r="F406" s="5" t="s">
        <v>23412</v>
      </c>
      <c r="G406" s="5" t="s">
        <v>23413</v>
      </c>
    </row>
    <row r="407" spans="1:7" x14ac:dyDescent="0.3">
      <c r="A407" s="5" t="s">
        <v>23414</v>
      </c>
      <c r="B407" s="5" t="s">
        <v>23415</v>
      </c>
      <c r="C407" s="3" t="str">
        <f t="shared" si="6"/>
        <v>290380</v>
      </c>
      <c r="D407" s="3" t="str">
        <f>INDEX(Sheet1!$C$2:$C$2820,MATCH(Sheet2!$C407,Sheet1!$B$2:$B$2820,0))</f>
        <v>(주)대유</v>
      </c>
      <c r="F407" s="5" t="s">
        <v>23110</v>
      </c>
      <c r="G407" s="5" t="s">
        <v>23111</v>
      </c>
    </row>
    <row r="408" spans="1:7" x14ac:dyDescent="0.3">
      <c r="A408" s="5" t="s">
        <v>23416</v>
      </c>
      <c r="B408" s="5" t="s">
        <v>23417</v>
      </c>
      <c r="C408" s="3" t="str">
        <f t="shared" si="6"/>
        <v>002880</v>
      </c>
      <c r="D408" s="3" t="str">
        <f>INDEX(Sheet1!$C$2:$C$2820,MATCH(Sheet2!$C408,Sheet1!$B$2:$B$2820,0))</f>
        <v>(주)대유에이텍</v>
      </c>
      <c r="F408" s="5" t="s">
        <v>22732</v>
      </c>
      <c r="G408" s="5" t="s">
        <v>22733</v>
      </c>
    </row>
    <row r="409" spans="1:7" x14ac:dyDescent="0.3">
      <c r="A409" s="5" t="s">
        <v>23418</v>
      </c>
      <c r="B409" s="5" t="s">
        <v>23419</v>
      </c>
      <c r="C409" s="3" t="str">
        <f t="shared" si="6"/>
        <v>290120</v>
      </c>
      <c r="D409" s="3" t="str">
        <f>INDEX(Sheet1!$C$2:$C$2820,MATCH(Sheet2!$C409,Sheet1!$B$2:$B$2820,0))</f>
        <v>(주)대유에이피</v>
      </c>
      <c r="F409" s="5" t="s">
        <v>22428</v>
      </c>
      <c r="G409" s="5" t="s">
        <v>22429</v>
      </c>
    </row>
    <row r="410" spans="1:7" x14ac:dyDescent="0.3">
      <c r="A410" s="5" t="s">
        <v>23420</v>
      </c>
      <c r="B410" s="5" t="s">
        <v>23421</v>
      </c>
      <c r="C410" s="3" t="str">
        <f t="shared" si="6"/>
        <v>000300</v>
      </c>
      <c r="D410" s="3" t="str">
        <f>INDEX(Sheet1!$C$2:$C$2820,MATCH(Sheet2!$C410,Sheet1!$B$2:$B$2820,0))</f>
        <v>(주)대유플러스</v>
      </c>
      <c r="F410" s="5" t="s">
        <v>23279</v>
      </c>
      <c r="G410" s="5" t="s">
        <v>23280</v>
      </c>
    </row>
    <row r="411" spans="1:7" x14ac:dyDescent="0.3">
      <c r="A411" s="5" t="s">
        <v>23422</v>
      </c>
      <c r="B411" s="5" t="s">
        <v>23423</v>
      </c>
      <c r="C411" s="3" t="str">
        <f t="shared" si="6"/>
        <v>120240</v>
      </c>
      <c r="D411" s="3" t="str">
        <f>INDEX(Sheet1!$C$2:$C$2820,MATCH(Sheet2!$C411,Sheet1!$B$2:$B$2820,0))</f>
        <v>대정화금(주)</v>
      </c>
      <c r="F411" s="5" t="s">
        <v>22497</v>
      </c>
      <c r="G411" s="5" t="s">
        <v>22499</v>
      </c>
    </row>
    <row r="412" spans="1:7" x14ac:dyDescent="0.3">
      <c r="A412" s="5" t="s">
        <v>23424</v>
      </c>
      <c r="B412" s="5" t="s">
        <v>23425</v>
      </c>
      <c r="C412" s="3" t="str">
        <f t="shared" si="6"/>
        <v>003310</v>
      </c>
      <c r="D412" s="3" t="str">
        <f>INDEX(Sheet1!$C$2:$C$2820,MATCH(Sheet2!$C412,Sheet1!$B$2:$B$2820,0))</f>
        <v>대주산업(주)</v>
      </c>
      <c r="F412" s="5" t="s">
        <v>23426</v>
      </c>
      <c r="G412" s="5" t="s">
        <v>23428</v>
      </c>
    </row>
    <row r="413" spans="1:7" x14ac:dyDescent="0.3">
      <c r="A413" s="5" t="s">
        <v>23429</v>
      </c>
      <c r="B413" s="5" t="s">
        <v>23430</v>
      </c>
      <c r="C413" s="3" t="str">
        <f t="shared" si="6"/>
        <v>078600</v>
      </c>
      <c r="D413" s="3" t="str">
        <f>INDEX(Sheet1!$C$2:$C$2820,MATCH(Sheet2!$C413,Sheet1!$B$2:$B$2820,0))</f>
        <v>대주전자재료(주)</v>
      </c>
      <c r="F413" s="5" t="s">
        <v>22159</v>
      </c>
      <c r="G413" s="5" t="s">
        <v>22161</v>
      </c>
    </row>
    <row r="414" spans="1:7" x14ac:dyDescent="0.3">
      <c r="A414" s="5" t="s">
        <v>23431</v>
      </c>
      <c r="B414" s="5" t="s">
        <v>23432</v>
      </c>
      <c r="C414" s="3" t="str">
        <f t="shared" si="6"/>
        <v>012800</v>
      </c>
      <c r="D414" s="3" t="str">
        <f>INDEX(Sheet1!$C$2:$C$2820,MATCH(Sheet2!$C414,Sheet1!$B$2:$B$2820,0))</f>
        <v>(주)대창</v>
      </c>
      <c r="F414" s="5" t="s">
        <v>22424</v>
      </c>
      <c r="G414" s="5" t="s">
        <v>22425</v>
      </c>
    </row>
    <row r="415" spans="1:7" x14ac:dyDescent="0.3">
      <c r="A415" s="5" t="s">
        <v>23433</v>
      </c>
      <c r="B415" s="5" t="s">
        <v>23434</v>
      </c>
      <c r="C415" s="3" t="str">
        <f t="shared" si="6"/>
        <v>015230</v>
      </c>
      <c r="D415" s="3" t="str">
        <f>INDEX(Sheet1!$C$2:$C$2820,MATCH(Sheet2!$C415,Sheet1!$B$2:$B$2820,0))</f>
        <v>대창단조(주)</v>
      </c>
      <c r="F415" s="5" t="s">
        <v>22199</v>
      </c>
      <c r="G415" s="5" t="s">
        <v>22200</v>
      </c>
    </row>
    <row r="416" spans="1:7" x14ac:dyDescent="0.3">
      <c r="A416" s="5" t="s">
        <v>23435</v>
      </c>
      <c r="B416" s="5" t="s">
        <v>23436</v>
      </c>
      <c r="C416" s="3" t="str">
        <f t="shared" si="6"/>
        <v>096350</v>
      </c>
      <c r="D416" s="3" t="str">
        <f>INDEX(Sheet1!$C$2:$C$2820,MATCH(Sheet2!$C416,Sheet1!$B$2:$B$2820,0))</f>
        <v>(주)대창솔루션</v>
      </c>
      <c r="F416" s="5" t="s">
        <v>23437</v>
      </c>
      <c r="G416" s="5" t="s">
        <v>23438</v>
      </c>
    </row>
    <row r="417" spans="1:7" x14ac:dyDescent="0.3">
      <c r="A417" s="5" t="s">
        <v>23439</v>
      </c>
      <c r="B417" s="5" t="s">
        <v>23440</v>
      </c>
      <c r="C417" s="3" t="str">
        <f t="shared" si="6"/>
        <v>140520</v>
      </c>
      <c r="D417" s="3" t="str">
        <f>INDEX(Sheet1!$C$2:$C$2820,MATCH(Sheet2!$C417,Sheet1!$B$2:$B$2820,0))</f>
        <v>(주)대창스틸</v>
      </c>
      <c r="F417" s="5" t="s">
        <v>22456</v>
      </c>
      <c r="G417" s="5" t="s">
        <v>22457</v>
      </c>
    </row>
    <row r="418" spans="1:7" x14ac:dyDescent="0.3">
      <c r="A418" s="5" t="s">
        <v>23441</v>
      </c>
      <c r="B418" s="5" t="s">
        <v>23442</v>
      </c>
      <c r="C418" s="3" t="str">
        <f t="shared" si="6"/>
        <v>131220</v>
      </c>
      <c r="D418" s="3" t="str">
        <f>INDEX(Sheet1!$C$2:$C$2820,MATCH(Sheet2!$C418,Sheet1!$B$2:$B$2820,0))</f>
        <v>(주)대한과학</v>
      </c>
      <c r="F418" s="5" t="s">
        <v>23443</v>
      </c>
      <c r="G418" s="5" t="s">
        <v>23444</v>
      </c>
    </row>
    <row r="419" spans="1:7" x14ac:dyDescent="0.3">
      <c r="A419" s="5" t="s">
        <v>23445</v>
      </c>
      <c r="B419" s="5" t="s">
        <v>23446</v>
      </c>
      <c r="C419" s="3" t="str">
        <f t="shared" si="6"/>
        <v>010170</v>
      </c>
      <c r="D419" s="3" t="str">
        <f>INDEX(Sheet1!$C$2:$C$2820,MATCH(Sheet2!$C419,Sheet1!$B$2:$B$2820,0))</f>
        <v>대한광통신(주)</v>
      </c>
      <c r="F419" s="5" t="s">
        <v>23447</v>
      </c>
      <c r="G419" s="5" t="s">
        <v>23448</v>
      </c>
    </row>
    <row r="420" spans="1:7" x14ac:dyDescent="0.3">
      <c r="A420" s="5" t="s">
        <v>23449</v>
      </c>
      <c r="B420" s="5" t="s">
        <v>23450</v>
      </c>
      <c r="C420" s="3" t="str">
        <f t="shared" si="6"/>
        <v>060900</v>
      </c>
      <c r="D420" s="3" t="str">
        <f>INDEX(Sheet1!$C$2:$C$2820,MATCH(Sheet2!$C420,Sheet1!$B$2:$B$2820,0))</f>
        <v>(주)디지피</v>
      </c>
      <c r="F420" s="5" t="s">
        <v>22689</v>
      </c>
      <c r="G420" s="5" t="s">
        <v>22690</v>
      </c>
    </row>
    <row r="421" spans="1:7" x14ac:dyDescent="0.3">
      <c r="A421" s="5" t="s">
        <v>23451</v>
      </c>
      <c r="B421" s="5" t="s">
        <v>23452</v>
      </c>
      <c r="C421" s="3" t="str">
        <f t="shared" si="6"/>
        <v>054670</v>
      </c>
      <c r="D421" s="3" t="str">
        <f>INDEX(Sheet1!$C$2:$C$2820,MATCH(Sheet2!$C421,Sheet1!$B$2:$B$2820,0))</f>
        <v>대한뉴팜(주)</v>
      </c>
      <c r="F421" s="5" t="s">
        <v>22235</v>
      </c>
      <c r="G421" s="5" t="s">
        <v>22238</v>
      </c>
    </row>
    <row r="422" spans="1:7" x14ac:dyDescent="0.3">
      <c r="A422" s="5" t="s">
        <v>23453</v>
      </c>
      <c r="B422" s="5" t="s">
        <v>23454</v>
      </c>
      <c r="C422" s="3" t="str">
        <f t="shared" si="6"/>
        <v>001070</v>
      </c>
      <c r="D422" s="3" t="str">
        <f>INDEX(Sheet1!$C$2:$C$2820,MATCH(Sheet2!$C422,Sheet1!$B$2:$B$2820,0))</f>
        <v>대한방직(주)</v>
      </c>
      <c r="F422" s="5" t="s">
        <v>23455</v>
      </c>
      <c r="G422" s="5" t="s">
        <v>23456</v>
      </c>
    </row>
    <row r="423" spans="1:7" x14ac:dyDescent="0.3">
      <c r="A423" s="5" t="s">
        <v>23457</v>
      </c>
      <c r="B423" s="5" t="s">
        <v>23458</v>
      </c>
      <c r="C423" s="3" t="str">
        <f t="shared" si="6"/>
        <v>023910</v>
      </c>
      <c r="D423" s="3" t="str">
        <f>INDEX(Sheet1!$C$2:$C$2820,MATCH(Sheet2!$C423,Sheet1!$B$2:$B$2820,0))</f>
        <v>대한약품공업(주)</v>
      </c>
      <c r="F423" s="5" t="s">
        <v>22235</v>
      </c>
      <c r="G423" s="5" t="s">
        <v>22238</v>
      </c>
    </row>
    <row r="424" spans="1:7" x14ac:dyDescent="0.3">
      <c r="A424" s="5" t="s">
        <v>23459</v>
      </c>
      <c r="B424" s="5" t="s">
        <v>23460</v>
      </c>
      <c r="C424" s="3" t="str">
        <f t="shared" si="6"/>
        <v>006650</v>
      </c>
      <c r="D424" s="3" t="str">
        <f>INDEX(Sheet1!$C$2:$C$2820,MATCH(Sheet2!$C424,Sheet1!$B$2:$B$2820,0))</f>
        <v>대한유화(주)</v>
      </c>
      <c r="F424" s="5" t="s">
        <v>22362</v>
      </c>
      <c r="G424" s="5" t="s">
        <v>22364</v>
      </c>
    </row>
    <row r="425" spans="1:7" x14ac:dyDescent="0.3">
      <c r="A425" s="5" t="s">
        <v>23461</v>
      </c>
      <c r="B425" s="5" t="s">
        <v>23462</v>
      </c>
      <c r="C425" s="3" t="str">
        <f t="shared" si="6"/>
        <v>001440</v>
      </c>
      <c r="D425" s="3" t="str">
        <f>INDEX(Sheet1!$C$2:$C$2820,MATCH(Sheet2!$C425,Sheet1!$B$2:$B$2820,0))</f>
        <v>대한전선(주)</v>
      </c>
      <c r="F425" s="5" t="s">
        <v>22815</v>
      </c>
      <c r="G425" s="5" t="s">
        <v>22816</v>
      </c>
    </row>
    <row r="426" spans="1:7" x14ac:dyDescent="0.3">
      <c r="A426" s="5" t="s">
        <v>23463</v>
      </c>
      <c r="B426" s="5" t="s">
        <v>23464</v>
      </c>
      <c r="C426" s="3" t="str">
        <f t="shared" si="6"/>
        <v>084010</v>
      </c>
      <c r="D426" s="3" t="str">
        <f>INDEX(Sheet1!$C$2:$C$2820,MATCH(Sheet2!$C426,Sheet1!$B$2:$B$2820,0))</f>
        <v>대한제강(주)</v>
      </c>
      <c r="F426" s="5" t="s">
        <v>23465</v>
      </c>
      <c r="G426" s="5" t="s">
        <v>23466</v>
      </c>
    </row>
    <row r="427" spans="1:7" x14ac:dyDescent="0.3">
      <c r="A427" s="5" t="s">
        <v>23467</v>
      </c>
      <c r="B427" s="5" t="s">
        <v>23468</v>
      </c>
      <c r="C427" s="3" t="str">
        <f t="shared" si="6"/>
        <v>001790</v>
      </c>
      <c r="D427" s="3" t="str">
        <f>INDEX(Sheet1!$C$2:$C$2820,MATCH(Sheet2!$C427,Sheet1!$B$2:$B$2820,0))</f>
        <v>대한제당(주)</v>
      </c>
      <c r="F427" s="5" t="s">
        <v>22227</v>
      </c>
      <c r="G427" s="5" t="s">
        <v>22228</v>
      </c>
    </row>
    <row r="428" spans="1:7" x14ac:dyDescent="0.3">
      <c r="A428" s="5" t="s">
        <v>23469</v>
      </c>
      <c r="B428" s="5" t="s">
        <v>23470</v>
      </c>
      <c r="C428" s="3" t="str">
        <f t="shared" si="6"/>
        <v>001130</v>
      </c>
      <c r="D428" s="3" t="str">
        <f>INDEX(Sheet1!$C$2:$C$2820,MATCH(Sheet2!$C428,Sheet1!$B$2:$B$2820,0))</f>
        <v>대한제분(주)</v>
      </c>
      <c r="F428" s="5" t="s">
        <v>23471</v>
      </c>
      <c r="G428" s="5" t="s">
        <v>23472</v>
      </c>
    </row>
    <row r="429" spans="1:7" x14ac:dyDescent="0.3">
      <c r="A429" s="5" t="s">
        <v>23473</v>
      </c>
      <c r="B429" s="5" t="s">
        <v>23474</v>
      </c>
      <c r="C429" s="3" t="str">
        <f t="shared" si="6"/>
        <v>003490</v>
      </c>
      <c r="D429" s="3" t="str">
        <f>INDEX(Sheet1!$C$2:$C$2820,MATCH(Sheet2!$C429,Sheet1!$B$2:$B$2820,0))</f>
        <v>(주)대한항공</v>
      </c>
      <c r="F429" s="5" t="s">
        <v>23475</v>
      </c>
      <c r="G429" s="5" t="s">
        <v>23476</v>
      </c>
    </row>
    <row r="430" spans="1:7" x14ac:dyDescent="0.3">
      <c r="A430" s="5" t="s">
        <v>23477</v>
      </c>
      <c r="B430" s="5" t="s">
        <v>23478</v>
      </c>
      <c r="C430" s="3" t="str">
        <f t="shared" si="6"/>
        <v>005880</v>
      </c>
      <c r="D430" s="3" t="str">
        <f>INDEX(Sheet1!$C$2:$C$2820,MATCH(Sheet2!$C430,Sheet1!$B$2:$B$2820,0))</f>
        <v>대한해운(주)</v>
      </c>
      <c r="F430" s="5" t="s">
        <v>22393</v>
      </c>
      <c r="G430" s="5" t="s">
        <v>22394</v>
      </c>
    </row>
    <row r="431" spans="1:7" x14ac:dyDescent="0.3">
      <c r="A431" s="5" t="s">
        <v>23479</v>
      </c>
      <c r="B431" s="5" t="s">
        <v>23480</v>
      </c>
      <c r="C431" s="3" t="str">
        <f t="shared" si="6"/>
        <v>003830</v>
      </c>
      <c r="D431" s="3" t="str">
        <f>INDEX(Sheet1!$C$2:$C$2820,MATCH(Sheet2!$C431,Sheet1!$B$2:$B$2820,0))</f>
        <v>대한화섬(주)</v>
      </c>
      <c r="F431" s="5" t="s">
        <v>23481</v>
      </c>
      <c r="G431" s="5" t="s">
        <v>23483</v>
      </c>
    </row>
    <row r="432" spans="1:7" x14ac:dyDescent="0.3">
      <c r="A432" s="5" t="s">
        <v>23484</v>
      </c>
      <c r="B432" s="5" t="s">
        <v>23485</v>
      </c>
      <c r="C432" s="3" t="str">
        <f t="shared" si="6"/>
        <v>016090</v>
      </c>
      <c r="D432" s="3" t="str">
        <f>INDEX(Sheet1!$C$2:$C$2820,MATCH(Sheet2!$C432,Sheet1!$B$2:$B$2820,0))</f>
        <v>(주)대현</v>
      </c>
      <c r="F432" s="5" t="s">
        <v>23486</v>
      </c>
      <c r="G432" s="5" t="s">
        <v>23487</v>
      </c>
    </row>
    <row r="433" spans="1:7" x14ac:dyDescent="0.3">
      <c r="A433" s="5" t="s">
        <v>23488</v>
      </c>
      <c r="B433" s="5" t="s">
        <v>23489</v>
      </c>
      <c r="C433" s="3" t="str">
        <f t="shared" si="6"/>
        <v>069460</v>
      </c>
      <c r="D433" s="3" t="str">
        <f>INDEX(Sheet1!$C$2:$C$2820,MATCH(Sheet2!$C433,Sheet1!$B$2:$B$2820,0))</f>
        <v>(주)대호에이엘</v>
      </c>
      <c r="F433" s="5" t="s">
        <v>22987</v>
      </c>
      <c r="G433" s="5" t="s">
        <v>22988</v>
      </c>
    </row>
    <row r="434" spans="1:7" x14ac:dyDescent="0.3">
      <c r="A434" s="5" t="s">
        <v>23490</v>
      </c>
      <c r="B434" s="5" t="s">
        <v>23491</v>
      </c>
      <c r="C434" s="3" t="str">
        <f t="shared" si="6"/>
        <v>021040</v>
      </c>
      <c r="D434" s="3" t="str">
        <f>INDEX(Sheet1!$C$2:$C$2820,MATCH(Sheet2!$C434,Sheet1!$B$2:$B$2820,0))</f>
        <v>(주)대호특수강</v>
      </c>
      <c r="F434" s="5" t="s">
        <v>22292</v>
      </c>
      <c r="G434" s="5" t="s">
        <v>22293</v>
      </c>
    </row>
    <row r="435" spans="1:7" x14ac:dyDescent="0.3">
      <c r="A435" s="5" t="s">
        <v>23492</v>
      </c>
      <c r="B435" s="5" t="s">
        <v>23493</v>
      </c>
      <c r="C435" s="3" t="str">
        <f t="shared" si="6"/>
        <v>067080</v>
      </c>
      <c r="D435" s="3" t="str">
        <f>INDEX(Sheet1!$C$2:$C$2820,MATCH(Sheet2!$C435,Sheet1!$B$2:$B$2820,0))</f>
        <v>대화제약(주)</v>
      </c>
      <c r="F435" s="5" t="s">
        <v>22235</v>
      </c>
      <c r="G435" s="5" t="s">
        <v>22238</v>
      </c>
    </row>
    <row r="436" spans="1:7" x14ac:dyDescent="0.3">
      <c r="A436" s="5" t="s">
        <v>23494</v>
      </c>
      <c r="B436" s="5" t="s">
        <v>23495</v>
      </c>
      <c r="C436" s="3" t="str">
        <f t="shared" si="6"/>
        <v>298540</v>
      </c>
      <c r="D436" s="3" t="str">
        <f>INDEX(Sheet1!$C$2:$C$2820,MATCH(Sheet2!$C436,Sheet1!$B$2:$B$2820,0))</f>
        <v>(주)더네이쳐홀딩스</v>
      </c>
      <c r="F436" s="5" t="s">
        <v>23496</v>
      </c>
      <c r="G436" s="5" t="s">
        <v>23497</v>
      </c>
    </row>
    <row r="437" spans="1:7" x14ac:dyDescent="0.3">
      <c r="A437" s="5" t="s">
        <v>23498</v>
      </c>
      <c r="B437" s="5" t="s">
        <v>23499</v>
      </c>
      <c r="C437" s="3" t="str">
        <f t="shared" si="6"/>
        <v>192080</v>
      </c>
      <c r="D437" s="3" t="str">
        <f>INDEX(Sheet1!$C$2:$C$2820,MATCH(Sheet2!$C437,Sheet1!$B$2:$B$2820,0))</f>
        <v>(주)더블유게임즈</v>
      </c>
      <c r="F437" s="5" t="s">
        <v>22250</v>
      </c>
      <c r="G437" s="5" t="s">
        <v>22252</v>
      </c>
    </row>
    <row r="438" spans="1:7" x14ac:dyDescent="0.3">
      <c r="A438" s="5" t="s">
        <v>23500</v>
      </c>
      <c r="B438" s="5" t="s">
        <v>23501</v>
      </c>
      <c r="C438" s="3" t="str">
        <f t="shared" si="6"/>
        <v>299170</v>
      </c>
      <c r="D438" s="3" t="str">
        <f>INDEX(Sheet1!$C$2:$C$2820,MATCH(Sheet2!$C438,Sheet1!$B$2:$B$2820,0))</f>
        <v>(주)더블유에스아이</v>
      </c>
      <c r="F438" s="5" t="s">
        <v>23502</v>
      </c>
      <c r="G438" s="5" t="s">
        <v>23503</v>
      </c>
    </row>
    <row r="439" spans="1:7" x14ac:dyDescent="0.3">
      <c r="A439" s="5" t="s">
        <v>23504</v>
      </c>
      <c r="B439" s="5" t="s">
        <v>23505</v>
      </c>
      <c r="C439" s="3" t="str">
        <f t="shared" si="6"/>
        <v>012510</v>
      </c>
      <c r="D439" s="3" t="str">
        <f>INDEX(Sheet1!$C$2:$C$2820,MATCH(Sheet2!$C439,Sheet1!$B$2:$B$2820,0))</f>
        <v>(주)더존비즈온</v>
      </c>
      <c r="F439" s="5" t="s">
        <v>23506</v>
      </c>
      <c r="G439" s="5" t="s">
        <v>23507</v>
      </c>
    </row>
    <row r="440" spans="1:7" x14ac:dyDescent="0.3">
      <c r="A440" s="5" t="s">
        <v>23508</v>
      </c>
      <c r="B440" s="5" t="s">
        <v>23509</v>
      </c>
      <c r="C440" s="3" t="str">
        <f t="shared" si="6"/>
        <v>213420</v>
      </c>
      <c r="D440" s="3" t="str">
        <f>INDEX(Sheet1!$C$2:$C$2820,MATCH(Sheet2!$C440,Sheet1!$B$2:$B$2820,0))</f>
        <v>덕산네오룩스(주)</v>
      </c>
      <c r="F440" s="5" t="s">
        <v>22159</v>
      </c>
      <c r="G440" s="5" t="s">
        <v>22161</v>
      </c>
    </row>
    <row r="441" spans="1:7" x14ac:dyDescent="0.3">
      <c r="A441" s="5" t="s">
        <v>23510</v>
      </c>
      <c r="B441" s="5" t="s">
        <v>23511</v>
      </c>
      <c r="C441" s="3" t="str">
        <f t="shared" si="6"/>
        <v>317330</v>
      </c>
      <c r="D441" s="3" t="str">
        <f>INDEX(Sheet1!$C$2:$C$2820,MATCH(Sheet2!$C441,Sheet1!$B$2:$B$2820,0))</f>
        <v>(주)덕산테코피아</v>
      </c>
      <c r="F441" s="5" t="s">
        <v>22689</v>
      </c>
      <c r="G441" s="5" t="s">
        <v>22690</v>
      </c>
    </row>
    <row r="442" spans="1:7" x14ac:dyDescent="0.3">
      <c r="A442" s="5" t="s">
        <v>23512</v>
      </c>
      <c r="B442" s="5" t="s">
        <v>23513</v>
      </c>
      <c r="C442" s="3" t="str">
        <f t="shared" si="6"/>
        <v>077360</v>
      </c>
      <c r="D442" s="3" t="str">
        <f>INDEX(Sheet1!$C$2:$C$2820,MATCH(Sheet2!$C442,Sheet1!$B$2:$B$2820,0))</f>
        <v>덕산하이메탈(주)</v>
      </c>
      <c r="F442" s="5" t="s">
        <v>22447</v>
      </c>
      <c r="G442" s="5" t="s">
        <v>22449</v>
      </c>
    </row>
    <row r="443" spans="1:7" x14ac:dyDescent="0.3">
      <c r="A443" s="5" t="s">
        <v>23514</v>
      </c>
      <c r="B443" s="5" t="s">
        <v>23515</v>
      </c>
      <c r="C443" s="3" t="str">
        <f t="shared" si="6"/>
        <v>004830</v>
      </c>
      <c r="D443" s="3" t="str">
        <f>INDEX(Sheet1!$C$2:$C$2820,MATCH(Sheet2!$C443,Sheet1!$B$2:$B$2820,0))</f>
        <v>(주)덕성</v>
      </c>
      <c r="F443" s="5" t="s">
        <v>23412</v>
      </c>
      <c r="G443" s="5" t="s">
        <v>23413</v>
      </c>
    </row>
    <row r="444" spans="1:7" x14ac:dyDescent="0.3">
      <c r="A444" s="5" t="s">
        <v>23516</v>
      </c>
      <c r="B444" s="5" t="s">
        <v>23517</v>
      </c>
      <c r="C444" s="3" t="str">
        <f t="shared" si="6"/>
        <v>090410</v>
      </c>
      <c r="D444" s="3" t="str">
        <f>INDEX(Sheet1!$C$2:$C$2820,MATCH(Sheet2!$C444,Sheet1!$B$2:$B$2820,0))</f>
        <v>(주)덕신하우징</v>
      </c>
      <c r="F444" s="5" t="s">
        <v>23242</v>
      </c>
      <c r="G444" s="5" t="s">
        <v>23243</v>
      </c>
    </row>
    <row r="445" spans="1:7" x14ac:dyDescent="0.3">
      <c r="A445" s="5" t="s">
        <v>23518</v>
      </c>
      <c r="B445" s="5" t="s">
        <v>23519</v>
      </c>
      <c r="C445" s="3" t="str">
        <f t="shared" si="6"/>
        <v>024900</v>
      </c>
      <c r="D445" s="3" t="str">
        <f>INDEX(Sheet1!$C$2:$C$2820,MATCH(Sheet2!$C445,Sheet1!$B$2:$B$2820,0))</f>
        <v>덕양산업(주)</v>
      </c>
      <c r="F445" s="5" t="s">
        <v>23520</v>
      </c>
      <c r="G445" s="5" t="s">
        <v>23521</v>
      </c>
    </row>
    <row r="446" spans="1:7" x14ac:dyDescent="0.3">
      <c r="A446" s="5" t="s">
        <v>23522</v>
      </c>
      <c r="B446" s="5" t="s">
        <v>23523</v>
      </c>
      <c r="C446" s="3" t="str">
        <f t="shared" si="6"/>
        <v>263600</v>
      </c>
      <c r="D446" s="3" t="str">
        <f>INDEX(Sheet1!$C$2:$C$2820,MATCH(Sheet2!$C446,Sheet1!$B$2:$B$2820,0))</f>
        <v>덕우전자(주)</v>
      </c>
      <c r="F446" s="5" t="s">
        <v>22159</v>
      </c>
      <c r="G446" s="5" t="s">
        <v>22161</v>
      </c>
    </row>
    <row r="447" spans="1:7" x14ac:dyDescent="0.3">
      <c r="A447" s="5" t="s">
        <v>23524</v>
      </c>
      <c r="B447" s="5" t="s">
        <v>23525</v>
      </c>
      <c r="C447" s="3" t="str">
        <f t="shared" si="6"/>
        <v>194480</v>
      </c>
      <c r="D447" s="3" t="str">
        <f>INDEX(Sheet1!$C$2:$C$2820,MATCH(Sheet2!$C447,Sheet1!$B$2:$B$2820,0))</f>
        <v>데브시스터즈(주)</v>
      </c>
      <c r="F447" s="5" t="s">
        <v>23186</v>
      </c>
      <c r="G447" s="5" t="s">
        <v>23187</v>
      </c>
    </row>
    <row r="448" spans="1:7" x14ac:dyDescent="0.3">
      <c r="A448" s="5" t="s">
        <v>23526</v>
      </c>
      <c r="B448" s="5" t="s">
        <v>23527</v>
      </c>
      <c r="C448" s="3" t="str">
        <f t="shared" si="6"/>
        <v>263800</v>
      </c>
      <c r="D448" s="3" t="str">
        <f>INDEX(Sheet1!$C$2:$C$2820,MATCH(Sheet2!$C448,Sheet1!$B$2:$B$2820,0))</f>
        <v>(주)데이타솔루션</v>
      </c>
      <c r="F448" s="5" t="s">
        <v>22803</v>
      </c>
      <c r="G448" s="5" t="s">
        <v>22804</v>
      </c>
    </row>
    <row r="449" spans="1:7" x14ac:dyDescent="0.3">
      <c r="A449" s="5" t="s">
        <v>23528</v>
      </c>
      <c r="B449" s="5" t="s">
        <v>23529</v>
      </c>
      <c r="C449" s="3" t="str">
        <f t="shared" si="6"/>
        <v>206560</v>
      </c>
      <c r="D449" s="3" t="str">
        <f>INDEX(Sheet1!$C$2:$C$2820,MATCH(Sheet2!$C449,Sheet1!$B$2:$B$2820,0))</f>
        <v>(주)덱스터스튜디오</v>
      </c>
      <c r="F449" s="5" t="s">
        <v>23530</v>
      </c>
      <c r="G449" s="5" t="s">
        <v>23531</v>
      </c>
    </row>
    <row r="450" spans="1:7" x14ac:dyDescent="0.3">
      <c r="A450" s="5" t="s">
        <v>23532</v>
      </c>
      <c r="B450" s="5" t="s">
        <v>23533</v>
      </c>
      <c r="C450" s="3" t="str">
        <f t="shared" si="6"/>
        <v>261200</v>
      </c>
      <c r="D450" s="3" t="str">
        <f>INDEX(Sheet1!$C$2:$C$2820,MATCH(Sheet2!$C450,Sheet1!$B$2:$B$2820,0))</f>
        <v>(주)덴티스</v>
      </c>
      <c r="F450" s="5" t="s">
        <v>23534</v>
      </c>
      <c r="G450" s="5" t="s">
        <v>23535</v>
      </c>
    </row>
    <row r="451" spans="1:7" x14ac:dyDescent="0.3">
      <c r="A451" s="5" t="s">
        <v>23536</v>
      </c>
      <c r="B451" s="5" t="s">
        <v>23537</v>
      </c>
      <c r="C451" s="3" t="str">
        <f t="shared" ref="C451:C514" si="7">SUBSTITUTE(SUBSTITUTE(A451,"[",""),"]","")</f>
        <v>145720</v>
      </c>
      <c r="D451" s="3" t="str">
        <f>INDEX(Sheet1!$C$2:$C$2820,MATCH(Sheet2!$C451,Sheet1!$B$2:$B$2820,0))</f>
        <v>(주)덴티움</v>
      </c>
      <c r="F451" s="5" t="s">
        <v>23534</v>
      </c>
      <c r="G451" s="5" t="s">
        <v>23535</v>
      </c>
    </row>
    <row r="452" spans="1:7" x14ac:dyDescent="0.3">
      <c r="A452" s="5" t="s">
        <v>23538</v>
      </c>
      <c r="B452" s="5" t="s">
        <v>23539</v>
      </c>
      <c r="C452" s="3" t="str">
        <f t="shared" si="7"/>
        <v>067990</v>
      </c>
      <c r="D452" s="3" t="str">
        <f>INDEX(Sheet1!$C$2:$C$2820,MATCH(Sheet2!$C452,Sheet1!$B$2:$B$2820,0))</f>
        <v>도이치모터스(주)</v>
      </c>
      <c r="F452" s="5" t="s">
        <v>23540</v>
      </c>
      <c r="G452" s="5" t="s">
        <v>23541</v>
      </c>
    </row>
    <row r="453" spans="1:7" x14ac:dyDescent="0.3">
      <c r="A453" s="5" t="s">
        <v>23542</v>
      </c>
      <c r="B453" s="5" t="s">
        <v>23543</v>
      </c>
      <c r="C453" s="3" t="str">
        <f t="shared" si="7"/>
        <v>002150</v>
      </c>
      <c r="D453" s="3" t="str">
        <f>INDEX(Sheet1!$C$2:$C$2820,MATCH(Sheet2!$C453,Sheet1!$B$2:$B$2820,0))</f>
        <v>(주)도화엔지니어링</v>
      </c>
      <c r="F453" s="5" t="s">
        <v>23544</v>
      </c>
      <c r="G453" s="5" t="s">
        <v>23545</v>
      </c>
    </row>
    <row r="454" spans="1:7" x14ac:dyDescent="0.3">
      <c r="A454" s="5" t="s">
        <v>23546</v>
      </c>
      <c r="B454" s="5" t="s">
        <v>23547</v>
      </c>
      <c r="C454" s="3" t="str">
        <f t="shared" si="7"/>
        <v>006620</v>
      </c>
      <c r="D454" s="3" t="str">
        <f>INDEX(Sheet1!$C$2:$C$2820,MATCH(Sheet2!$C454,Sheet1!$B$2:$B$2820,0))</f>
        <v>(주)동구바이오제약</v>
      </c>
      <c r="F454" s="5" t="s">
        <v>22235</v>
      </c>
      <c r="G454" s="5" t="s">
        <v>22238</v>
      </c>
    </row>
    <row r="455" spans="1:7" x14ac:dyDescent="0.3">
      <c r="A455" s="5" t="s">
        <v>23548</v>
      </c>
      <c r="B455" s="5" t="s">
        <v>23549</v>
      </c>
      <c r="C455" s="3" t="str">
        <f t="shared" si="7"/>
        <v>100130</v>
      </c>
      <c r="D455" s="3" t="str">
        <f>INDEX(Sheet1!$C$2:$C$2820,MATCH(Sheet2!$C455,Sheet1!$B$2:$B$2820,0))</f>
        <v>(주)동국에스엔씨</v>
      </c>
      <c r="F455" s="5" t="s">
        <v>23437</v>
      </c>
      <c r="G455" s="5" t="s">
        <v>23438</v>
      </c>
    </row>
    <row r="456" spans="1:7" x14ac:dyDescent="0.3">
      <c r="A456" s="5" t="s">
        <v>23550</v>
      </c>
      <c r="B456" s="5" t="s">
        <v>23551</v>
      </c>
      <c r="C456" s="3" t="str">
        <f t="shared" si="7"/>
        <v>005160</v>
      </c>
      <c r="D456" s="3" t="str">
        <f>INDEX(Sheet1!$C$2:$C$2820,MATCH(Sheet2!$C456,Sheet1!$B$2:$B$2820,0))</f>
        <v>동국산업(주)</v>
      </c>
      <c r="F456" s="5" t="s">
        <v>22456</v>
      </c>
      <c r="G456" s="5" t="s">
        <v>22457</v>
      </c>
    </row>
    <row r="457" spans="1:7" x14ac:dyDescent="0.3">
      <c r="A457" s="5" t="s">
        <v>23552</v>
      </c>
      <c r="B457" s="5" t="s">
        <v>23553</v>
      </c>
      <c r="C457" s="3" t="str">
        <f t="shared" si="7"/>
        <v>075970</v>
      </c>
      <c r="D457" s="3" t="str">
        <f>INDEX(Sheet1!$C$2:$C$2820,MATCH(Sheet2!$C457,Sheet1!$B$2:$B$2820,0))</f>
        <v>(주)동국알앤에스</v>
      </c>
      <c r="F457" s="5" t="s">
        <v>23554</v>
      </c>
      <c r="G457" s="5" t="s">
        <v>23555</v>
      </c>
    </row>
    <row r="458" spans="1:7" x14ac:dyDescent="0.3">
      <c r="A458" s="5" t="s">
        <v>23556</v>
      </c>
      <c r="B458" s="5" t="s">
        <v>23557</v>
      </c>
      <c r="C458" s="3" t="str">
        <f t="shared" si="7"/>
        <v>001230</v>
      </c>
      <c r="D458" s="3" t="str">
        <f>INDEX(Sheet1!$C$2:$C$2820,MATCH(Sheet2!$C458,Sheet1!$B$2:$B$2820,0))</f>
        <v>동국제강(주)</v>
      </c>
      <c r="F458" s="5" t="s">
        <v>23465</v>
      </c>
      <c r="G458" s="5" t="s">
        <v>23466</v>
      </c>
    </row>
    <row r="459" spans="1:7" x14ac:dyDescent="0.3">
      <c r="A459" s="5" t="s">
        <v>23558</v>
      </c>
      <c r="B459" s="5" t="s">
        <v>23559</v>
      </c>
      <c r="C459" s="3" t="str">
        <f t="shared" si="7"/>
        <v>086450</v>
      </c>
      <c r="D459" s="3" t="str">
        <f>INDEX(Sheet1!$C$2:$C$2820,MATCH(Sheet2!$C459,Sheet1!$B$2:$B$2820,0))</f>
        <v>동국제약(주)</v>
      </c>
      <c r="F459" s="5" t="s">
        <v>22235</v>
      </c>
      <c r="G459" s="5" t="s">
        <v>22238</v>
      </c>
    </row>
    <row r="460" spans="1:7" x14ac:dyDescent="0.3">
      <c r="A460" s="5" t="s">
        <v>23560</v>
      </c>
      <c r="B460" s="5" t="s">
        <v>23561</v>
      </c>
      <c r="C460" s="3" t="str">
        <f t="shared" si="7"/>
        <v>023450</v>
      </c>
      <c r="D460" s="3" t="str">
        <f>INDEX(Sheet1!$C$2:$C$2820,MATCH(Sheet2!$C460,Sheet1!$B$2:$B$2820,0))</f>
        <v>(주)동남합성</v>
      </c>
      <c r="F460" s="5" t="s">
        <v>22435</v>
      </c>
      <c r="G460" s="5" t="s">
        <v>22436</v>
      </c>
    </row>
    <row r="461" spans="1:7" x14ac:dyDescent="0.3">
      <c r="A461" s="5" t="s">
        <v>23562</v>
      </c>
      <c r="B461" s="5" t="s">
        <v>23563</v>
      </c>
      <c r="C461" s="3" t="str">
        <f t="shared" si="7"/>
        <v>004140</v>
      </c>
      <c r="D461" s="3" t="str">
        <f>INDEX(Sheet1!$C$2:$C$2820,MATCH(Sheet2!$C461,Sheet1!$B$2:$B$2820,0))</f>
        <v>(주)동방</v>
      </c>
      <c r="F461" s="5" t="s">
        <v>23564</v>
      </c>
      <c r="G461" s="5" t="s">
        <v>23565</v>
      </c>
    </row>
    <row r="462" spans="1:7" x14ac:dyDescent="0.3">
      <c r="A462" s="5" t="s">
        <v>23566</v>
      </c>
      <c r="B462" s="5" t="s">
        <v>23567</v>
      </c>
      <c r="C462" s="3" t="str">
        <f t="shared" si="7"/>
        <v>099410</v>
      </c>
      <c r="D462" s="3" t="str">
        <f>INDEX(Sheet1!$C$2:$C$2820,MATCH(Sheet2!$C462,Sheet1!$B$2:$B$2820,0))</f>
        <v>(주)동방선기</v>
      </c>
      <c r="F462" s="5" t="s">
        <v>23378</v>
      </c>
      <c r="G462" s="5" t="s">
        <v>23379</v>
      </c>
    </row>
    <row r="463" spans="1:7" x14ac:dyDescent="0.3">
      <c r="A463" s="5" t="s">
        <v>23568</v>
      </c>
      <c r="B463" s="5" t="s">
        <v>23569</v>
      </c>
      <c r="C463" s="3" t="str">
        <f t="shared" si="7"/>
        <v>007590</v>
      </c>
      <c r="D463" s="3" t="str">
        <f>INDEX(Sheet1!$C$2:$C$2820,MATCH(Sheet2!$C463,Sheet1!$B$2:$B$2820,0))</f>
        <v>(주)동방아그로</v>
      </c>
      <c r="F463" s="5" t="s">
        <v>22845</v>
      </c>
      <c r="G463" s="5" t="s">
        <v>22846</v>
      </c>
    </row>
    <row r="464" spans="1:7" x14ac:dyDescent="0.3">
      <c r="A464" s="5" t="s">
        <v>23570</v>
      </c>
      <c r="B464" s="5" t="s">
        <v>23571</v>
      </c>
      <c r="C464" s="3" t="str">
        <f t="shared" si="7"/>
        <v>005960</v>
      </c>
      <c r="D464" s="3" t="str">
        <f>INDEX(Sheet1!$C$2:$C$2820,MATCH(Sheet2!$C464,Sheet1!$B$2:$B$2820,0))</f>
        <v>동부건설(주)</v>
      </c>
      <c r="F464" s="5" t="s">
        <v>22274</v>
      </c>
      <c r="G464" s="5" t="s">
        <v>22275</v>
      </c>
    </row>
    <row r="465" spans="1:7" x14ac:dyDescent="0.3">
      <c r="A465" s="5" t="s">
        <v>23572</v>
      </c>
      <c r="B465" s="5" t="s">
        <v>23573</v>
      </c>
      <c r="C465" s="3" t="str">
        <f t="shared" si="7"/>
        <v>026960</v>
      </c>
      <c r="D465" s="3" t="str">
        <f>INDEX(Sheet1!$C$2:$C$2820,MATCH(Sheet2!$C465,Sheet1!$B$2:$B$2820,0))</f>
        <v>(주)동서</v>
      </c>
      <c r="F465" s="5" t="s">
        <v>22231</v>
      </c>
      <c r="G465" s="5" t="s">
        <v>22232</v>
      </c>
    </row>
    <row r="466" spans="1:7" x14ac:dyDescent="0.3">
      <c r="A466" s="5" t="s">
        <v>23574</v>
      </c>
      <c r="B466" s="5" t="s">
        <v>23575</v>
      </c>
      <c r="C466" s="3" t="str">
        <f t="shared" si="7"/>
        <v>002210</v>
      </c>
      <c r="D466" s="3" t="str">
        <f>INDEX(Sheet1!$C$2:$C$2820,MATCH(Sheet2!$C466,Sheet1!$B$2:$B$2820,0))</f>
        <v>동성제약(주)</v>
      </c>
      <c r="F466" s="5" t="s">
        <v>22235</v>
      </c>
      <c r="G466" s="5" t="s">
        <v>22238</v>
      </c>
    </row>
    <row r="467" spans="1:7" x14ac:dyDescent="0.3">
      <c r="A467" s="5" t="s">
        <v>23576</v>
      </c>
      <c r="B467" s="5" t="s">
        <v>23577</v>
      </c>
      <c r="C467" s="3" t="str">
        <f t="shared" si="7"/>
        <v>102260</v>
      </c>
      <c r="D467" s="3" t="str">
        <f>INDEX(Sheet1!$C$2:$C$2820,MATCH(Sheet2!$C467,Sheet1!$B$2:$B$2820,0))</f>
        <v>(주)동성케미컬</v>
      </c>
      <c r="F467" s="5" t="s">
        <v>22168</v>
      </c>
      <c r="G467" s="5" t="s">
        <v>22169</v>
      </c>
    </row>
    <row r="468" spans="1:7" x14ac:dyDescent="0.3">
      <c r="A468" s="5" t="s">
        <v>23578</v>
      </c>
      <c r="B468" s="5" t="s">
        <v>23579</v>
      </c>
      <c r="C468" s="3" t="str">
        <f t="shared" si="7"/>
        <v>033500</v>
      </c>
      <c r="D468" s="3" t="str">
        <f>INDEX(Sheet1!$C$2:$C$2820,MATCH(Sheet2!$C468,Sheet1!$B$2:$B$2820,0))</f>
        <v>(주)동성화인텍</v>
      </c>
      <c r="F468" s="5" t="s">
        <v>22362</v>
      </c>
      <c r="G468" s="5" t="s">
        <v>22364</v>
      </c>
    </row>
    <row r="469" spans="1:7" x14ac:dyDescent="0.3">
      <c r="A469" s="5" t="s">
        <v>23580</v>
      </c>
      <c r="B469" s="5" t="s">
        <v>23581</v>
      </c>
      <c r="C469" s="3" t="str">
        <f t="shared" si="7"/>
        <v>025950</v>
      </c>
      <c r="D469" s="3" t="str">
        <f>INDEX(Sheet1!$C$2:$C$2820,MATCH(Sheet2!$C469,Sheet1!$B$2:$B$2820,0))</f>
        <v>동신건설(주)</v>
      </c>
      <c r="F469" s="5" t="s">
        <v>22342</v>
      </c>
      <c r="G469" s="5" t="s">
        <v>22304</v>
      </c>
    </row>
    <row r="470" spans="1:7" x14ac:dyDescent="0.3">
      <c r="A470" s="5" t="s">
        <v>23582</v>
      </c>
      <c r="B470" s="5" t="s">
        <v>23583</v>
      </c>
      <c r="C470" s="3" t="str">
        <f t="shared" si="7"/>
        <v>000640</v>
      </c>
      <c r="D470" s="3" t="str">
        <f>INDEX(Sheet1!$C$2:$C$2820,MATCH(Sheet2!$C470,Sheet1!$B$2:$B$2820,0))</f>
        <v>동아쏘시오홀딩스(주)</v>
      </c>
      <c r="F470" s="5" t="s">
        <v>22168</v>
      </c>
      <c r="G470" s="5" t="s">
        <v>22169</v>
      </c>
    </row>
    <row r="471" spans="1:7" x14ac:dyDescent="0.3">
      <c r="A471" s="5" t="s">
        <v>23584</v>
      </c>
      <c r="B471" s="5" t="s">
        <v>23585</v>
      </c>
      <c r="C471" s="3" t="str">
        <f t="shared" si="7"/>
        <v>170900</v>
      </c>
      <c r="D471" s="3" t="str">
        <f>INDEX(Sheet1!$C$2:$C$2820,MATCH(Sheet2!$C471,Sheet1!$B$2:$B$2820,0))</f>
        <v>동아에스티(주)</v>
      </c>
      <c r="F471" s="5" t="s">
        <v>22235</v>
      </c>
      <c r="G471" s="5" t="s">
        <v>22238</v>
      </c>
    </row>
    <row r="472" spans="1:7" x14ac:dyDescent="0.3">
      <c r="A472" s="5" t="s">
        <v>23586</v>
      </c>
      <c r="B472" s="5" t="s">
        <v>23587</v>
      </c>
      <c r="C472" s="3" t="str">
        <f t="shared" si="7"/>
        <v>088130</v>
      </c>
      <c r="D472" s="3" t="str">
        <f>INDEX(Sheet1!$C$2:$C$2820,MATCH(Sheet2!$C472,Sheet1!$B$2:$B$2820,0))</f>
        <v>(주)동아엘텍</v>
      </c>
      <c r="F472" s="5" t="s">
        <v>22338</v>
      </c>
      <c r="G472" s="5" t="s">
        <v>22339</v>
      </c>
    </row>
    <row r="473" spans="1:7" x14ac:dyDescent="0.3">
      <c r="A473" s="5" t="s">
        <v>23588</v>
      </c>
      <c r="B473" s="5" t="s">
        <v>23589</v>
      </c>
      <c r="C473" s="3" t="str">
        <f t="shared" si="7"/>
        <v>028100</v>
      </c>
      <c r="D473" s="3" t="str">
        <f>INDEX(Sheet1!$C$2:$C$2820,MATCH(Sheet2!$C473,Sheet1!$B$2:$B$2820,0))</f>
        <v>(주)동아지질</v>
      </c>
      <c r="F473" s="5" t="s">
        <v>23590</v>
      </c>
      <c r="G473" s="5" t="s">
        <v>23591</v>
      </c>
    </row>
    <row r="474" spans="1:7" x14ac:dyDescent="0.3">
      <c r="A474" s="5" t="s">
        <v>23592</v>
      </c>
      <c r="B474" s="5" t="s">
        <v>23593</v>
      </c>
      <c r="C474" s="3" t="str">
        <f t="shared" si="7"/>
        <v>282690</v>
      </c>
      <c r="D474" s="3" t="str">
        <f>INDEX(Sheet1!$C$2:$C$2820,MATCH(Sheet2!$C474,Sheet1!$B$2:$B$2820,0))</f>
        <v>동아타이어공업(주)</v>
      </c>
      <c r="F474" s="5" t="s">
        <v>23027</v>
      </c>
      <c r="G474" s="5" t="s">
        <v>23028</v>
      </c>
    </row>
    <row r="475" spans="1:7" x14ac:dyDescent="0.3">
      <c r="A475" s="5" t="s">
        <v>23594</v>
      </c>
      <c r="B475" s="5" t="s">
        <v>23595</v>
      </c>
      <c r="C475" s="3" t="str">
        <f t="shared" si="7"/>
        <v>041930</v>
      </c>
      <c r="D475" s="3" t="str">
        <f>INDEX(Sheet1!$C$2:$C$2820,MATCH(Sheet2!$C475,Sheet1!$B$2:$B$2820,0))</f>
        <v>동아화성(주)</v>
      </c>
      <c r="F475" s="5" t="s">
        <v>23596</v>
      </c>
      <c r="G475" s="5" t="s">
        <v>23597</v>
      </c>
    </row>
    <row r="476" spans="1:7" x14ac:dyDescent="0.3">
      <c r="A476" s="5" t="s">
        <v>23598</v>
      </c>
      <c r="B476" s="5" t="s">
        <v>23599</v>
      </c>
      <c r="C476" s="3" t="str">
        <f t="shared" si="7"/>
        <v>001520</v>
      </c>
      <c r="D476" s="3" t="str">
        <f>INDEX(Sheet1!$C$2:$C$2820,MATCH(Sheet2!$C476,Sheet1!$B$2:$B$2820,0))</f>
        <v>(주)동양</v>
      </c>
      <c r="F476" s="5" t="s">
        <v>22883</v>
      </c>
      <c r="G476" s="5" t="s">
        <v>22884</v>
      </c>
    </row>
    <row r="477" spans="1:7" x14ac:dyDescent="0.3">
      <c r="A477" s="5" t="s">
        <v>23600</v>
      </c>
      <c r="B477" s="5" t="s">
        <v>23601</v>
      </c>
      <c r="C477" s="3" t="str">
        <f t="shared" si="7"/>
        <v>084670</v>
      </c>
      <c r="D477" s="3" t="str">
        <f>INDEX(Sheet1!$C$2:$C$2820,MATCH(Sheet2!$C477,Sheet1!$B$2:$B$2820,0))</f>
        <v>(주)동양고속</v>
      </c>
      <c r="F477" s="5" t="s">
        <v>23602</v>
      </c>
      <c r="G477" s="5" t="s">
        <v>23603</v>
      </c>
    </row>
    <row r="478" spans="1:7" x14ac:dyDescent="0.3">
      <c r="A478" s="5" t="s">
        <v>23604</v>
      </c>
      <c r="B478" s="5" t="s">
        <v>23605</v>
      </c>
      <c r="C478" s="3" t="str">
        <f t="shared" si="7"/>
        <v>060380</v>
      </c>
      <c r="D478" s="3" t="str">
        <f>INDEX(Sheet1!$C$2:$C$2820,MATCH(Sheet2!$C478,Sheet1!$B$2:$B$2820,0))</f>
        <v>(주)동양에스텍</v>
      </c>
      <c r="F478" s="5" t="s">
        <v>22608</v>
      </c>
      <c r="G478" s="5" t="s">
        <v>22609</v>
      </c>
    </row>
    <row r="479" spans="1:7" x14ac:dyDescent="0.3">
      <c r="A479" s="5" t="s">
        <v>23606</v>
      </c>
      <c r="B479" s="5" t="s">
        <v>23607</v>
      </c>
      <c r="C479" s="3" t="str">
        <f t="shared" si="7"/>
        <v>079960</v>
      </c>
      <c r="D479" s="3" t="str">
        <f>INDEX(Sheet1!$C$2:$C$2820,MATCH(Sheet2!$C479,Sheet1!$B$2:$B$2820,0))</f>
        <v>동양이엔피(주)</v>
      </c>
      <c r="F479" s="5" t="s">
        <v>23608</v>
      </c>
      <c r="G479" s="5" t="s">
        <v>23609</v>
      </c>
    </row>
    <row r="480" spans="1:7" x14ac:dyDescent="0.3">
      <c r="A480" s="5" t="s">
        <v>23610</v>
      </c>
      <c r="B480" s="5" t="s">
        <v>23611</v>
      </c>
      <c r="C480" s="3" t="str">
        <f t="shared" si="7"/>
        <v>008970</v>
      </c>
      <c r="D480" s="3" t="str">
        <f>INDEX(Sheet1!$C$2:$C$2820,MATCH(Sheet2!$C480,Sheet1!$B$2:$B$2820,0))</f>
        <v>동양철관(주)</v>
      </c>
      <c r="F480" s="5" t="s">
        <v>23001</v>
      </c>
      <c r="G480" s="5" t="s">
        <v>23002</v>
      </c>
    </row>
    <row r="481" spans="1:7" x14ac:dyDescent="0.3">
      <c r="A481" s="5" t="s">
        <v>23612</v>
      </c>
      <c r="B481" s="5" t="s">
        <v>23613</v>
      </c>
      <c r="C481" s="3" t="str">
        <f t="shared" si="7"/>
        <v>228340</v>
      </c>
      <c r="D481" s="3" t="str">
        <f>INDEX(Sheet1!$C$2:$C$2820,MATCH(Sheet2!$C481,Sheet1!$B$2:$B$2820,0))</f>
        <v>동양파일(주)</v>
      </c>
      <c r="F481" s="5" t="s">
        <v>23614</v>
      </c>
      <c r="G481" s="5" t="s">
        <v>23615</v>
      </c>
    </row>
    <row r="482" spans="1:7" x14ac:dyDescent="0.3">
      <c r="A482" s="5" t="s">
        <v>23616</v>
      </c>
      <c r="B482" s="5" t="s">
        <v>23617</v>
      </c>
      <c r="C482" s="3" t="str">
        <f t="shared" si="7"/>
        <v>092780</v>
      </c>
      <c r="D482" s="3" t="str">
        <f>INDEX(Sheet1!$C$2:$C$2820,MATCH(Sheet2!$C482,Sheet1!$B$2:$B$2820,0))</f>
        <v>동양피스톤(주)</v>
      </c>
      <c r="F482" s="5" t="s">
        <v>22199</v>
      </c>
      <c r="G482" s="5" t="s">
        <v>22200</v>
      </c>
    </row>
    <row r="483" spans="1:7" x14ac:dyDescent="0.3">
      <c r="A483" s="5" t="s">
        <v>23618</v>
      </c>
      <c r="B483" s="5" t="s">
        <v>23619</v>
      </c>
      <c r="C483" s="3" t="str">
        <f t="shared" si="7"/>
        <v>088910</v>
      </c>
      <c r="D483" s="3" t="str">
        <f>INDEX(Sheet1!$C$2:$C$2820,MATCH(Sheet2!$C483,Sheet1!$B$2:$B$2820,0))</f>
        <v>(주)동우팜투테이블</v>
      </c>
      <c r="F483" s="5" t="s">
        <v>23620</v>
      </c>
      <c r="G483" s="5" t="s">
        <v>23621</v>
      </c>
    </row>
    <row r="484" spans="1:7" x14ac:dyDescent="0.3">
      <c r="A484" s="5" t="s">
        <v>23622</v>
      </c>
      <c r="B484" s="5" t="s">
        <v>23623</v>
      </c>
      <c r="C484" s="3" t="str">
        <f t="shared" si="7"/>
        <v>094170</v>
      </c>
      <c r="D484" s="3" t="str">
        <f>INDEX(Sheet1!$C$2:$C$2820,MATCH(Sheet2!$C484,Sheet1!$B$2:$B$2820,0))</f>
        <v>(주)동운아나텍</v>
      </c>
      <c r="F484" s="5" t="s">
        <v>22267</v>
      </c>
      <c r="G484" s="5" t="s">
        <v>22269</v>
      </c>
    </row>
    <row r="485" spans="1:7" x14ac:dyDescent="0.3">
      <c r="A485" s="5" t="s">
        <v>23624</v>
      </c>
      <c r="B485" s="5" t="s">
        <v>23625</v>
      </c>
      <c r="C485" s="3" t="str">
        <f t="shared" si="7"/>
        <v>049770</v>
      </c>
      <c r="D485" s="3" t="str">
        <f>INDEX(Sheet1!$C$2:$C$2820,MATCH(Sheet2!$C485,Sheet1!$B$2:$B$2820,0))</f>
        <v>(주)동원F&amp;B</v>
      </c>
      <c r="F485" s="5" t="s">
        <v>22223</v>
      </c>
      <c r="G485" s="5" t="s">
        <v>22224</v>
      </c>
    </row>
    <row r="486" spans="1:7" x14ac:dyDescent="0.3">
      <c r="A486" s="5" t="s">
        <v>23626</v>
      </c>
      <c r="B486" s="5" t="s">
        <v>23627</v>
      </c>
      <c r="C486" s="3" t="str">
        <f t="shared" si="7"/>
        <v>013120</v>
      </c>
      <c r="D486" s="3" t="str">
        <f>INDEX(Sheet1!$C$2:$C$2820,MATCH(Sheet2!$C486,Sheet1!$B$2:$B$2820,0))</f>
        <v>(주)동원개발</v>
      </c>
      <c r="F486" s="5" t="s">
        <v>22367</v>
      </c>
      <c r="G486" s="5" t="s">
        <v>22370</v>
      </c>
    </row>
    <row r="487" spans="1:7" x14ac:dyDescent="0.3">
      <c r="A487" s="5" t="s">
        <v>23628</v>
      </c>
      <c r="B487" s="5" t="s">
        <v>23629</v>
      </c>
      <c r="C487" s="3" t="str">
        <f t="shared" si="7"/>
        <v>018500</v>
      </c>
      <c r="D487" s="3" t="str">
        <f>INDEX(Sheet1!$C$2:$C$2820,MATCH(Sheet2!$C487,Sheet1!$B$2:$B$2820,0))</f>
        <v>동원금속(주)</v>
      </c>
      <c r="F487" s="5" t="s">
        <v>23520</v>
      </c>
      <c r="G487" s="5" t="s">
        <v>23521</v>
      </c>
    </row>
    <row r="488" spans="1:7" x14ac:dyDescent="0.3">
      <c r="A488" s="5" t="s">
        <v>23630</v>
      </c>
      <c r="B488" s="5" t="s">
        <v>23631</v>
      </c>
      <c r="C488" s="3" t="str">
        <f t="shared" si="7"/>
        <v>006040</v>
      </c>
      <c r="D488" s="3" t="str">
        <f>INDEX(Sheet1!$C$2:$C$2820,MATCH(Sheet2!$C488,Sheet1!$B$2:$B$2820,0))</f>
        <v>동원산업(주)</v>
      </c>
      <c r="F488" s="5" t="s">
        <v>23632</v>
      </c>
      <c r="G488" s="5" t="s">
        <v>23633</v>
      </c>
    </row>
    <row r="489" spans="1:7" x14ac:dyDescent="0.3">
      <c r="A489" s="5" t="s">
        <v>23634</v>
      </c>
      <c r="B489" s="5" t="s">
        <v>23635</v>
      </c>
      <c r="C489" s="3" t="str">
        <f t="shared" si="7"/>
        <v>030720</v>
      </c>
      <c r="D489" s="3" t="str">
        <f>INDEX(Sheet1!$C$2:$C$2820,MATCH(Sheet2!$C489,Sheet1!$B$2:$B$2820,0))</f>
        <v>동원수산(주)</v>
      </c>
      <c r="F489" s="5" t="s">
        <v>23632</v>
      </c>
      <c r="G489" s="5" t="s">
        <v>23633</v>
      </c>
    </row>
    <row r="490" spans="1:7" x14ac:dyDescent="0.3">
      <c r="A490" s="5" t="s">
        <v>23636</v>
      </c>
      <c r="B490" s="5" t="s">
        <v>23637</v>
      </c>
      <c r="C490" s="3" t="str">
        <f t="shared" si="7"/>
        <v>014820</v>
      </c>
      <c r="D490" s="3" t="str">
        <f>INDEX(Sheet1!$C$2:$C$2820,MATCH(Sheet2!$C490,Sheet1!$B$2:$B$2820,0))</f>
        <v>동원시스템즈(주)</v>
      </c>
      <c r="F490" s="5" t="s">
        <v>23638</v>
      </c>
      <c r="G490" s="5" t="s">
        <v>23639</v>
      </c>
    </row>
    <row r="491" spans="1:7" x14ac:dyDescent="0.3">
      <c r="A491" s="5" t="s">
        <v>23640</v>
      </c>
      <c r="B491" s="5" t="s">
        <v>23641</v>
      </c>
      <c r="C491" s="3" t="str">
        <f t="shared" si="7"/>
        <v>163560</v>
      </c>
      <c r="D491" s="3" t="str">
        <f>INDEX(Sheet1!$C$2:$C$2820,MATCH(Sheet2!$C491,Sheet1!$B$2:$B$2820,0))</f>
        <v>동일고무벨트(주)</v>
      </c>
      <c r="F491" s="5" t="s">
        <v>22284</v>
      </c>
      <c r="G491" s="5" t="s">
        <v>22285</v>
      </c>
    </row>
    <row r="492" spans="1:7" x14ac:dyDescent="0.3">
      <c r="A492" s="5" t="s">
        <v>23642</v>
      </c>
      <c r="B492" s="5" t="s">
        <v>23643</v>
      </c>
      <c r="C492" s="3" t="str">
        <f t="shared" si="7"/>
        <v>109860</v>
      </c>
      <c r="D492" s="3" t="str">
        <f>INDEX(Sheet1!$C$2:$C$2820,MATCH(Sheet2!$C492,Sheet1!$B$2:$B$2820,0))</f>
        <v>동일금속(주)</v>
      </c>
      <c r="F492" s="5" t="s">
        <v>23644</v>
      </c>
      <c r="G492" s="5" t="s">
        <v>23645</v>
      </c>
    </row>
    <row r="493" spans="1:7" x14ac:dyDescent="0.3">
      <c r="A493" s="5" t="s">
        <v>23646</v>
      </c>
      <c r="B493" s="5" t="s">
        <v>23647</v>
      </c>
      <c r="C493" s="3" t="str">
        <f t="shared" si="7"/>
        <v>032960</v>
      </c>
      <c r="D493" s="3" t="str">
        <f>INDEX(Sheet1!$C$2:$C$2820,MATCH(Sheet2!$C493,Sheet1!$B$2:$B$2820,0))</f>
        <v>(주)동일기연</v>
      </c>
      <c r="F493" s="5" t="s">
        <v>22159</v>
      </c>
      <c r="G493" s="5" t="s">
        <v>22161</v>
      </c>
    </row>
    <row r="494" spans="1:7" x14ac:dyDescent="0.3">
      <c r="A494" s="5" t="s">
        <v>23648</v>
      </c>
      <c r="B494" s="5" t="s">
        <v>23649</v>
      </c>
      <c r="C494" s="3" t="str">
        <f t="shared" si="7"/>
        <v>004890</v>
      </c>
      <c r="D494" s="3" t="str">
        <f>INDEX(Sheet1!$C$2:$C$2820,MATCH(Sheet2!$C494,Sheet1!$B$2:$B$2820,0))</f>
        <v>동일산업(주)</v>
      </c>
      <c r="F494" s="5" t="s">
        <v>23650</v>
      </c>
      <c r="G494" s="5" t="s">
        <v>23651</v>
      </c>
    </row>
    <row r="495" spans="1:7" x14ac:dyDescent="0.3">
      <c r="A495" s="5" t="s">
        <v>23652</v>
      </c>
      <c r="B495" s="5" t="s">
        <v>23653</v>
      </c>
      <c r="C495" s="3" t="str">
        <f t="shared" si="7"/>
        <v>002690</v>
      </c>
      <c r="D495" s="3" t="str">
        <f>INDEX(Sheet1!$C$2:$C$2820,MATCH(Sheet2!$C495,Sheet1!$B$2:$B$2820,0))</f>
        <v>동일제강(주)</v>
      </c>
      <c r="F495" s="5" t="s">
        <v>22456</v>
      </c>
      <c r="G495" s="5" t="s">
        <v>22457</v>
      </c>
    </row>
    <row r="496" spans="1:7" x14ac:dyDescent="0.3">
      <c r="A496" s="5" t="s">
        <v>23654</v>
      </c>
      <c r="B496" s="5" t="s">
        <v>23655</v>
      </c>
      <c r="C496" s="3" t="str">
        <f t="shared" si="7"/>
        <v>023790</v>
      </c>
      <c r="D496" s="3" t="str">
        <f>INDEX(Sheet1!$C$2:$C$2820,MATCH(Sheet2!$C496,Sheet1!$B$2:$B$2820,0))</f>
        <v>동일철강(주)</v>
      </c>
      <c r="F496" s="5" t="s">
        <v>22608</v>
      </c>
      <c r="G496" s="5" t="s">
        <v>22609</v>
      </c>
    </row>
    <row r="497" spans="1:7" x14ac:dyDescent="0.3">
      <c r="A497" s="5" t="s">
        <v>23656</v>
      </c>
      <c r="B497" s="5" t="s">
        <v>23657</v>
      </c>
      <c r="C497" s="3" t="str">
        <f t="shared" si="7"/>
        <v>005290</v>
      </c>
      <c r="D497" s="3" t="str">
        <f>INDEX(Sheet1!$C$2:$C$2820,MATCH(Sheet2!$C497,Sheet1!$B$2:$B$2820,0))</f>
        <v>(주)동진쎄미켐</v>
      </c>
      <c r="F497" s="5" t="s">
        <v>22612</v>
      </c>
      <c r="G497" s="5" t="s">
        <v>22613</v>
      </c>
    </row>
    <row r="498" spans="1:7" x14ac:dyDescent="0.3">
      <c r="A498" s="5" t="s">
        <v>23658</v>
      </c>
      <c r="B498" s="5" t="s">
        <v>23659</v>
      </c>
      <c r="C498" s="3" t="str">
        <f t="shared" si="7"/>
        <v>025900</v>
      </c>
      <c r="D498" s="3" t="str">
        <f>INDEX(Sheet1!$C$2:$C$2820,MATCH(Sheet2!$C498,Sheet1!$B$2:$B$2820,0))</f>
        <v>동화기업(주)</v>
      </c>
      <c r="F498" s="5" t="s">
        <v>23660</v>
      </c>
      <c r="G498" s="5" t="s">
        <v>23661</v>
      </c>
    </row>
    <row r="499" spans="1:7" x14ac:dyDescent="0.3">
      <c r="A499" s="5" t="s">
        <v>23662</v>
      </c>
      <c r="B499" s="5" t="s">
        <v>23663</v>
      </c>
      <c r="C499" s="3" t="str">
        <f t="shared" si="7"/>
        <v>000020</v>
      </c>
      <c r="D499" s="3" t="str">
        <f>INDEX(Sheet1!$C$2:$C$2820,MATCH(Sheet2!$C499,Sheet1!$B$2:$B$2820,0))</f>
        <v>동화약품(주)</v>
      </c>
      <c r="F499" s="5" t="s">
        <v>22235</v>
      </c>
      <c r="G499" s="5" t="s">
        <v>22238</v>
      </c>
    </row>
    <row r="500" spans="1:7" x14ac:dyDescent="0.3">
      <c r="A500" s="5" t="s">
        <v>23664</v>
      </c>
      <c r="B500" s="5" t="s">
        <v>23665</v>
      </c>
      <c r="C500" s="3" t="str">
        <f t="shared" si="7"/>
        <v>000150</v>
      </c>
      <c r="D500" s="3" t="str">
        <f>INDEX(Sheet1!$C$2:$C$2820,MATCH(Sheet2!$C500,Sheet1!$B$2:$B$2820,0))</f>
        <v>(주)두산</v>
      </c>
      <c r="F500" s="5" t="s">
        <v>22168</v>
      </c>
      <c r="G500" s="5" t="s">
        <v>22169</v>
      </c>
    </row>
    <row r="501" spans="1:7" x14ac:dyDescent="0.3">
      <c r="A501" s="5" t="s">
        <v>23666</v>
      </c>
      <c r="B501" s="5" t="s">
        <v>23667</v>
      </c>
      <c r="C501" s="3" t="str">
        <f t="shared" si="7"/>
        <v>241560</v>
      </c>
      <c r="D501" s="3" t="str">
        <f>INDEX(Sheet1!$C$2:$C$2820,MATCH(Sheet2!$C501,Sheet1!$B$2:$B$2820,0))</f>
        <v>두산밥캣(주)</v>
      </c>
      <c r="F501" s="5" t="s">
        <v>22280</v>
      </c>
      <c r="G501" s="5" t="s">
        <v>22281</v>
      </c>
    </row>
    <row r="502" spans="1:7" x14ac:dyDescent="0.3">
      <c r="A502" s="5" t="s">
        <v>23668</v>
      </c>
      <c r="B502" s="5" t="s">
        <v>23669</v>
      </c>
      <c r="C502" s="3" t="str">
        <f t="shared" si="7"/>
        <v>034020</v>
      </c>
      <c r="D502" s="3" t="str">
        <f>INDEX(Sheet1!$C$2:$C$2820,MATCH(Sheet2!$C502,Sheet1!$B$2:$B$2820,0))</f>
        <v>두산에너빌리티(주)</v>
      </c>
      <c r="F502" s="5" t="s">
        <v>23670</v>
      </c>
      <c r="G502" s="5" t="s">
        <v>23671</v>
      </c>
    </row>
    <row r="503" spans="1:7" x14ac:dyDescent="0.3">
      <c r="A503" s="5" t="s">
        <v>23672</v>
      </c>
      <c r="B503" s="5" t="s">
        <v>23673</v>
      </c>
      <c r="C503" s="3" t="str">
        <f t="shared" si="7"/>
        <v>336260</v>
      </c>
      <c r="D503" s="3" t="str">
        <f>INDEX(Sheet1!$C$2:$C$2820,MATCH(Sheet2!$C503,Sheet1!$B$2:$B$2820,0))</f>
        <v>두산퓨얼셀(주)</v>
      </c>
      <c r="F503" s="5" t="s">
        <v>23674</v>
      </c>
      <c r="G503" s="5" t="s">
        <v>23675</v>
      </c>
    </row>
    <row r="504" spans="1:7" x14ac:dyDescent="0.3">
      <c r="A504" s="5" t="s">
        <v>23676</v>
      </c>
      <c r="B504" s="5" t="s">
        <v>23677</v>
      </c>
      <c r="C504" s="3" t="str">
        <f t="shared" si="7"/>
        <v>016740</v>
      </c>
      <c r="D504" s="3" t="str">
        <f>INDEX(Sheet1!$C$2:$C$2820,MATCH(Sheet2!$C504,Sheet1!$B$2:$B$2820,0))</f>
        <v>(주)두올</v>
      </c>
      <c r="F504" s="5" t="s">
        <v>22428</v>
      </c>
      <c r="G504" s="5" t="s">
        <v>22429</v>
      </c>
    </row>
    <row r="505" spans="1:7" x14ac:dyDescent="0.3">
      <c r="A505" s="5" t="s">
        <v>23678</v>
      </c>
      <c r="B505" s="5" t="s">
        <v>23679</v>
      </c>
      <c r="C505" s="3" t="str">
        <f t="shared" si="7"/>
        <v>073190</v>
      </c>
      <c r="D505" s="3" t="str">
        <f>INDEX(Sheet1!$C$2:$C$2820,MATCH(Sheet2!$C505,Sheet1!$B$2:$B$2820,0))</f>
        <v>(주)듀오백</v>
      </c>
      <c r="F505" s="5" t="s">
        <v>23680</v>
      </c>
      <c r="G505" s="5" t="s">
        <v>23681</v>
      </c>
    </row>
    <row r="506" spans="1:7" x14ac:dyDescent="0.3">
      <c r="A506" s="5" t="s">
        <v>23682</v>
      </c>
      <c r="B506" s="5" t="s">
        <v>23683</v>
      </c>
      <c r="C506" s="3" t="str">
        <f t="shared" si="7"/>
        <v>030350</v>
      </c>
      <c r="D506" s="3" t="str">
        <f>INDEX(Sheet1!$C$2:$C$2820,MATCH(Sheet2!$C506,Sheet1!$B$2:$B$2820,0))</f>
        <v>(주)드래곤플라이</v>
      </c>
      <c r="F506" s="5" t="s">
        <v>22250</v>
      </c>
      <c r="G506" s="5" t="s">
        <v>22252</v>
      </c>
    </row>
    <row r="507" spans="1:7" x14ac:dyDescent="0.3">
      <c r="A507" s="5" t="s">
        <v>23684</v>
      </c>
      <c r="B507" s="5" t="s">
        <v>23685</v>
      </c>
      <c r="C507" s="3" t="str">
        <f t="shared" si="7"/>
        <v>203650</v>
      </c>
      <c r="D507" s="3" t="str">
        <f>INDEX(Sheet1!$C$2:$C$2820,MATCH(Sheet2!$C507,Sheet1!$B$2:$B$2820,0))</f>
        <v>(주)드림시큐리티</v>
      </c>
      <c r="F507" s="5" t="s">
        <v>22659</v>
      </c>
      <c r="G507" s="5" t="s">
        <v>22660</v>
      </c>
    </row>
    <row r="508" spans="1:7" x14ac:dyDescent="0.3">
      <c r="A508" s="5" t="s">
        <v>23686</v>
      </c>
      <c r="B508" s="5" t="s">
        <v>23687</v>
      </c>
      <c r="C508" s="3" t="str">
        <f t="shared" si="7"/>
        <v>223250</v>
      </c>
      <c r="D508" s="3" t="str">
        <f>INDEX(Sheet1!$C$2:$C$2820,MATCH(Sheet2!$C508,Sheet1!$B$2:$B$2820,0))</f>
        <v>(주)드림씨아이에스</v>
      </c>
      <c r="F508" s="5" t="s">
        <v>22213</v>
      </c>
      <c r="G508" s="5" t="s">
        <v>22216</v>
      </c>
    </row>
    <row r="509" spans="1:7" x14ac:dyDescent="0.3">
      <c r="A509" s="5" t="s">
        <v>23688</v>
      </c>
      <c r="B509" s="5" t="s">
        <v>23689</v>
      </c>
      <c r="C509" s="3" t="str">
        <f t="shared" si="7"/>
        <v>060570</v>
      </c>
      <c r="D509" s="3" t="str">
        <f>INDEX(Sheet1!$C$2:$C$2820,MATCH(Sheet2!$C509,Sheet1!$B$2:$B$2820,0))</f>
        <v>(주)드림어스컴퍼니</v>
      </c>
      <c r="F509" s="5" t="s">
        <v>22580</v>
      </c>
      <c r="G509" s="5" t="s">
        <v>22581</v>
      </c>
    </row>
    <row r="510" spans="1:7" x14ac:dyDescent="0.3">
      <c r="A510" s="5" t="s">
        <v>23690</v>
      </c>
      <c r="B510" s="5" t="s">
        <v>23691</v>
      </c>
      <c r="C510" s="3" t="str">
        <f t="shared" si="7"/>
        <v>192650</v>
      </c>
      <c r="D510" s="3" t="str">
        <f>INDEX(Sheet1!$C$2:$C$2820,MATCH(Sheet2!$C510,Sheet1!$B$2:$B$2820,0))</f>
        <v>(주)드림텍</v>
      </c>
      <c r="F510" s="5" t="s">
        <v>22159</v>
      </c>
      <c r="G510" s="5" t="s">
        <v>22161</v>
      </c>
    </row>
    <row r="511" spans="1:7" x14ac:dyDescent="0.3">
      <c r="A511" s="5" t="s">
        <v>23692</v>
      </c>
      <c r="B511" s="5" t="s">
        <v>27764</v>
      </c>
      <c r="C511" s="3" t="str">
        <f t="shared" si="7"/>
        <v>217620</v>
      </c>
      <c r="D511" s="3" t="str">
        <f>INDEX(Sheet1!$C$2:$C$2820,MATCH(Sheet2!$C511,Sheet1!$B$2:$B$2820,0))</f>
        <v>(주)디딤이앤에프</v>
      </c>
      <c r="F511" s="5" t="s">
        <v>23693</v>
      </c>
      <c r="G511" s="5" t="s">
        <v>23694</v>
      </c>
    </row>
    <row r="512" spans="1:7" x14ac:dyDescent="0.3">
      <c r="A512" s="5" t="s">
        <v>23695</v>
      </c>
      <c r="B512" s="5" t="s">
        <v>23696</v>
      </c>
      <c r="C512" s="3" t="str">
        <f t="shared" si="7"/>
        <v>187870</v>
      </c>
      <c r="D512" s="3" t="str">
        <f>INDEX(Sheet1!$C$2:$C$2820,MATCH(Sheet2!$C512,Sheet1!$B$2:$B$2820,0))</f>
        <v>(주)디바이스이엔지</v>
      </c>
      <c r="F512" s="5" t="s">
        <v>22338</v>
      </c>
      <c r="G512" s="5" t="s">
        <v>22339</v>
      </c>
    </row>
    <row r="513" spans="1:7" x14ac:dyDescent="0.3">
      <c r="A513" s="5" t="s">
        <v>23697</v>
      </c>
      <c r="B513" s="5" t="s">
        <v>23698</v>
      </c>
      <c r="C513" s="3" t="str">
        <f t="shared" si="7"/>
        <v>066670</v>
      </c>
      <c r="D513" s="3" t="str">
        <f>INDEX(Sheet1!$C$2:$C$2820,MATCH(Sheet2!$C513,Sheet1!$B$2:$B$2820,0))</f>
        <v>(주)디스플레이테크</v>
      </c>
      <c r="F513" s="5" t="s">
        <v>22529</v>
      </c>
      <c r="G513" s="5" t="s">
        <v>22530</v>
      </c>
    </row>
    <row r="514" spans="1:7" x14ac:dyDescent="0.3">
      <c r="A514" s="5" t="s">
        <v>23699</v>
      </c>
      <c r="B514" s="5" t="s">
        <v>23700</v>
      </c>
      <c r="C514" s="3" t="str">
        <f t="shared" si="7"/>
        <v>024090</v>
      </c>
      <c r="D514" s="3" t="str">
        <f>INDEX(Sheet1!$C$2:$C$2820,MATCH(Sheet2!$C514,Sheet1!$B$2:$B$2820,0))</f>
        <v>디씨엠(주)</v>
      </c>
      <c r="F514" s="5" t="s">
        <v>22677</v>
      </c>
      <c r="G514" s="5" t="s">
        <v>22678</v>
      </c>
    </row>
    <row r="515" spans="1:7" x14ac:dyDescent="0.3">
      <c r="A515" s="5" t="s">
        <v>23701</v>
      </c>
      <c r="B515" s="5" t="s">
        <v>23702</v>
      </c>
      <c r="C515" s="3" t="str">
        <f t="shared" ref="C515:C578" si="8">SUBSTITUTE(SUBSTITUTE(A515,"[",""),"]","")</f>
        <v>003160</v>
      </c>
      <c r="D515" s="3" t="str">
        <f>INDEX(Sheet1!$C$2:$C$2820,MATCH(Sheet2!$C515,Sheet1!$B$2:$B$2820,0))</f>
        <v>(주)디아이</v>
      </c>
      <c r="F515" s="5" t="s">
        <v>23703</v>
      </c>
      <c r="G515" s="5" t="s">
        <v>23704</v>
      </c>
    </row>
    <row r="516" spans="1:7" x14ac:dyDescent="0.3">
      <c r="A516" s="5" t="s">
        <v>23705</v>
      </c>
      <c r="B516" s="5" t="s">
        <v>23706</v>
      </c>
      <c r="C516" s="3" t="str">
        <f t="shared" si="8"/>
        <v>001530</v>
      </c>
      <c r="D516" s="3" t="str">
        <f>INDEX(Sheet1!$C$2:$C$2820,MATCH(Sheet2!$C516,Sheet1!$B$2:$B$2820,0))</f>
        <v>디아이동일(주)</v>
      </c>
      <c r="F516" s="5" t="s">
        <v>22916</v>
      </c>
      <c r="G516" s="5" t="s">
        <v>22917</v>
      </c>
    </row>
    <row r="517" spans="1:7" x14ac:dyDescent="0.3">
      <c r="A517" s="5" t="s">
        <v>23707</v>
      </c>
      <c r="B517" s="5" t="s">
        <v>23708</v>
      </c>
      <c r="C517" s="3" t="str">
        <f t="shared" si="8"/>
        <v>092200</v>
      </c>
      <c r="D517" s="3" t="str">
        <f>INDEX(Sheet1!$C$2:$C$2820,MATCH(Sheet2!$C517,Sheet1!$B$2:$B$2820,0))</f>
        <v>(주)디아이씨</v>
      </c>
      <c r="F517" s="5" t="s">
        <v>22740</v>
      </c>
      <c r="G517" s="5" t="s">
        <v>22741</v>
      </c>
    </row>
    <row r="518" spans="1:7" x14ac:dyDescent="0.3">
      <c r="A518" s="5" t="s">
        <v>23709</v>
      </c>
      <c r="B518" s="5" t="s">
        <v>23710</v>
      </c>
      <c r="C518" s="3" t="str">
        <f t="shared" si="8"/>
        <v>110990</v>
      </c>
      <c r="D518" s="3" t="str">
        <f>INDEX(Sheet1!$C$2:$C$2820,MATCH(Sheet2!$C518,Sheet1!$B$2:$B$2820,0))</f>
        <v>디아이티(주)</v>
      </c>
      <c r="F518" s="5" t="s">
        <v>22174</v>
      </c>
      <c r="G518" s="5" t="s">
        <v>22175</v>
      </c>
    </row>
    <row r="519" spans="1:7" x14ac:dyDescent="0.3">
      <c r="A519" s="5" t="s">
        <v>23711</v>
      </c>
      <c r="B519" s="5" t="s">
        <v>23712</v>
      </c>
      <c r="C519" s="3" t="str">
        <f t="shared" si="8"/>
        <v>078590</v>
      </c>
      <c r="D519" s="3" t="str">
        <f>INDEX(Sheet1!$C$2:$C$2820,MATCH(Sheet2!$C519,Sheet1!$B$2:$B$2820,0))</f>
        <v>(주)디아크</v>
      </c>
      <c r="F519" s="5" t="s">
        <v>22428</v>
      </c>
      <c r="G519" s="5" t="s">
        <v>22429</v>
      </c>
    </row>
    <row r="520" spans="1:7" x14ac:dyDescent="0.3">
      <c r="A520" s="5" t="s">
        <v>23713</v>
      </c>
      <c r="B520" s="5" t="s">
        <v>23714</v>
      </c>
      <c r="C520" s="3" t="str">
        <f t="shared" si="8"/>
        <v>263690</v>
      </c>
      <c r="D520" s="3" t="str">
        <f>INDEX(Sheet1!$C$2:$C$2820,MATCH(Sheet2!$C520,Sheet1!$B$2:$B$2820,0))</f>
        <v>(주)디알젬</v>
      </c>
      <c r="F520" s="5" t="s">
        <v>23715</v>
      </c>
      <c r="G520" s="5" t="s">
        <v>23716</v>
      </c>
    </row>
    <row r="521" spans="1:7" x14ac:dyDescent="0.3">
      <c r="A521" s="5" t="s">
        <v>23717</v>
      </c>
      <c r="B521" s="5" t="s">
        <v>23718</v>
      </c>
      <c r="C521" s="3" t="str">
        <f t="shared" si="8"/>
        <v>214680</v>
      </c>
      <c r="D521" s="3" t="str">
        <f>INDEX(Sheet1!$C$2:$C$2820,MATCH(Sheet2!$C521,Sheet1!$B$2:$B$2820,0))</f>
        <v>(주)디알텍</v>
      </c>
      <c r="F521" s="5" t="s">
        <v>23070</v>
      </c>
      <c r="G521" s="5" t="s">
        <v>23071</v>
      </c>
    </row>
    <row r="522" spans="1:7" x14ac:dyDescent="0.3">
      <c r="A522" s="5" t="s">
        <v>23719</v>
      </c>
      <c r="B522" s="5" t="s">
        <v>23720</v>
      </c>
      <c r="C522" s="3" t="str">
        <f t="shared" si="8"/>
        <v>377190</v>
      </c>
      <c r="D522" s="3" t="str">
        <f>INDEX(Sheet1!$C$2:$C$2820,MATCH(Sheet2!$C522,Sheet1!$B$2:$B$2820,0))</f>
        <v>(주)디앤디플랫폼위탁관리부동산투자회사</v>
      </c>
      <c r="F522" s="5" t="s">
        <v>22310</v>
      </c>
      <c r="G522" s="5" t="s">
        <v>22311</v>
      </c>
    </row>
    <row r="523" spans="1:7" x14ac:dyDescent="0.3">
      <c r="A523" s="5" t="s">
        <v>23721</v>
      </c>
      <c r="B523" s="5" t="s">
        <v>23722</v>
      </c>
      <c r="C523" s="3" t="str">
        <f t="shared" si="8"/>
        <v>263720</v>
      </c>
      <c r="D523" s="3" t="str">
        <f>INDEX(Sheet1!$C$2:$C$2820,MATCH(Sheet2!$C523,Sheet1!$B$2:$B$2820,0))</f>
        <v>(주)디앤씨미디어</v>
      </c>
      <c r="F523" s="5" t="s">
        <v>22588</v>
      </c>
      <c r="G523" s="5" t="s">
        <v>22589</v>
      </c>
    </row>
    <row r="524" spans="1:7" x14ac:dyDescent="0.3">
      <c r="A524" s="5" t="s">
        <v>23723</v>
      </c>
      <c r="B524" s="5" t="s">
        <v>23724</v>
      </c>
      <c r="C524" s="3" t="str">
        <f t="shared" si="8"/>
        <v>376300</v>
      </c>
      <c r="D524" s="3" t="str">
        <f>INDEX(Sheet1!$C$2:$C$2820,MATCH(Sheet2!$C524,Sheet1!$B$2:$B$2820,0))</f>
        <v>(주)디어유</v>
      </c>
      <c r="F524" s="5" t="s">
        <v>22324</v>
      </c>
      <c r="G524" s="5" t="s">
        <v>22325</v>
      </c>
    </row>
    <row r="525" spans="1:7" x14ac:dyDescent="0.3">
      <c r="A525" s="5" t="s">
        <v>23725</v>
      </c>
      <c r="B525" s="5" t="s">
        <v>23726</v>
      </c>
      <c r="C525" s="3" t="str">
        <f t="shared" si="8"/>
        <v>109740</v>
      </c>
      <c r="D525" s="3" t="str">
        <f>INDEX(Sheet1!$C$2:$C$2820,MATCH(Sheet2!$C525,Sheet1!$B$2:$B$2820,0))</f>
        <v>(주)디에스케이</v>
      </c>
      <c r="F525" s="5" t="s">
        <v>22174</v>
      </c>
      <c r="G525" s="5" t="s">
        <v>22175</v>
      </c>
    </row>
    <row r="526" spans="1:7" x14ac:dyDescent="0.3">
      <c r="A526" s="5" t="s">
        <v>23727</v>
      </c>
      <c r="B526" s="5" t="s">
        <v>23728</v>
      </c>
      <c r="C526" s="3" t="str">
        <f t="shared" si="8"/>
        <v>131030</v>
      </c>
      <c r="D526" s="3" t="str">
        <f>INDEX(Sheet1!$C$2:$C$2820,MATCH(Sheet2!$C526,Sheet1!$B$2:$B$2820,0))</f>
        <v>(주)옵투스제약</v>
      </c>
      <c r="F526" s="5" t="s">
        <v>22235</v>
      </c>
      <c r="G526" s="5" t="s">
        <v>22238</v>
      </c>
    </row>
    <row r="527" spans="1:7" x14ac:dyDescent="0.3">
      <c r="A527" s="5" t="s">
        <v>23729</v>
      </c>
      <c r="B527" s="5" t="s">
        <v>23730</v>
      </c>
      <c r="C527" s="3" t="str">
        <f t="shared" si="8"/>
        <v>196490</v>
      </c>
      <c r="D527" s="3" t="str">
        <f>INDEX(Sheet1!$C$2:$C$2820,MATCH(Sheet2!$C527,Sheet1!$B$2:$B$2820,0))</f>
        <v>(주)디에이테크놀로지</v>
      </c>
      <c r="F527" s="5" t="s">
        <v>22280</v>
      </c>
      <c r="G527" s="5" t="s">
        <v>22281</v>
      </c>
    </row>
    <row r="528" spans="1:7" x14ac:dyDescent="0.3">
      <c r="A528" s="5" t="s">
        <v>23731</v>
      </c>
      <c r="B528" s="5" t="s">
        <v>23732</v>
      </c>
      <c r="C528" s="3" t="str">
        <f t="shared" si="8"/>
        <v>066900</v>
      </c>
      <c r="D528" s="3" t="str">
        <f>INDEX(Sheet1!$C$2:$C$2820,MATCH(Sheet2!$C528,Sheet1!$B$2:$B$2820,0))</f>
        <v>(주)디에이피</v>
      </c>
      <c r="F528" s="5" t="s">
        <v>23270</v>
      </c>
      <c r="G528" s="5" t="s">
        <v>23271</v>
      </c>
    </row>
    <row r="529" spans="1:7" x14ac:dyDescent="0.3">
      <c r="A529" s="5" t="s">
        <v>23733</v>
      </c>
      <c r="B529" s="5" t="s">
        <v>27765</v>
      </c>
      <c r="C529" s="3" t="str">
        <f t="shared" si="8"/>
        <v>180400</v>
      </c>
      <c r="D529" s="3" t="str">
        <f>INDEX(Sheet1!$C$2:$C$2820,MATCH(Sheet2!$C529,Sheet1!$B$2:$B$2820,0))</f>
        <v>디엑스앤브이엑스(주)</v>
      </c>
      <c r="F529" s="5" t="s">
        <v>23734</v>
      </c>
      <c r="G529" s="5" t="s">
        <v>23735</v>
      </c>
    </row>
    <row r="530" spans="1:7" x14ac:dyDescent="0.3">
      <c r="A530" s="5" t="s">
        <v>23736</v>
      </c>
      <c r="B530" s="5" t="s">
        <v>23737</v>
      </c>
      <c r="C530" s="3" t="str">
        <f t="shared" si="8"/>
        <v>127120</v>
      </c>
      <c r="D530" s="3" t="str">
        <f>INDEX(Sheet1!$C$2:$C$2820,MATCH(Sheet2!$C530,Sheet1!$B$2:$B$2820,0))</f>
        <v>(주)디엔에이링크</v>
      </c>
      <c r="F530" s="5" t="s">
        <v>22213</v>
      </c>
      <c r="G530" s="5" t="s">
        <v>22216</v>
      </c>
    </row>
    <row r="531" spans="1:7" x14ac:dyDescent="0.3">
      <c r="A531" s="5" t="s">
        <v>23738</v>
      </c>
      <c r="B531" s="5" t="s">
        <v>23739</v>
      </c>
      <c r="C531" s="3" t="str">
        <f t="shared" si="8"/>
        <v>092070</v>
      </c>
      <c r="D531" s="3" t="str">
        <f>INDEX(Sheet1!$C$2:$C$2820,MATCH(Sheet2!$C531,Sheet1!$B$2:$B$2820,0))</f>
        <v>(주)디엔에프</v>
      </c>
      <c r="F531" s="5" t="s">
        <v>22689</v>
      </c>
      <c r="G531" s="5" t="s">
        <v>22690</v>
      </c>
    </row>
    <row r="532" spans="1:7" x14ac:dyDescent="0.3">
      <c r="A532" s="5" t="s">
        <v>23740</v>
      </c>
      <c r="B532" s="5" t="s">
        <v>23741</v>
      </c>
      <c r="C532" s="3" t="str">
        <f t="shared" si="8"/>
        <v>039840</v>
      </c>
      <c r="D532" s="3" t="str">
        <f>INDEX(Sheet1!$C$2:$C$2820,MATCH(Sheet2!$C532,Sheet1!$B$2:$B$2820,0))</f>
        <v>(주)디오</v>
      </c>
      <c r="F532" s="5" t="s">
        <v>23742</v>
      </c>
      <c r="G532" s="5" t="s">
        <v>23743</v>
      </c>
    </row>
    <row r="533" spans="1:7" x14ac:dyDescent="0.3">
      <c r="A533" s="5" t="s">
        <v>23744</v>
      </c>
      <c r="B533" s="5" t="s">
        <v>23745</v>
      </c>
      <c r="C533" s="3" t="str">
        <f t="shared" si="8"/>
        <v>013570</v>
      </c>
      <c r="D533" s="3" t="str">
        <f>INDEX(Sheet1!$C$2:$C$2820,MATCH(Sheet2!$C533,Sheet1!$B$2:$B$2820,0))</f>
        <v>디와이(주)</v>
      </c>
      <c r="F533" s="5" t="s">
        <v>22168</v>
      </c>
      <c r="G533" s="5" t="s">
        <v>22169</v>
      </c>
    </row>
    <row r="534" spans="1:7" x14ac:dyDescent="0.3">
      <c r="A534" s="5" t="s">
        <v>23746</v>
      </c>
      <c r="B534" s="5" t="s">
        <v>23747</v>
      </c>
      <c r="C534" s="3" t="str">
        <f t="shared" si="8"/>
        <v>219550</v>
      </c>
      <c r="D534" s="3" t="str">
        <f>INDEX(Sheet1!$C$2:$C$2820,MATCH(Sheet2!$C534,Sheet1!$B$2:$B$2820,0))</f>
        <v>(주)디와이디</v>
      </c>
      <c r="F534" s="5" t="s">
        <v>23748</v>
      </c>
      <c r="G534" s="5" t="s">
        <v>23749</v>
      </c>
    </row>
    <row r="535" spans="1:7" x14ac:dyDescent="0.3">
      <c r="A535" s="5" t="s">
        <v>23750</v>
      </c>
      <c r="B535" s="5" t="s">
        <v>23751</v>
      </c>
      <c r="C535" s="3" t="str">
        <f t="shared" si="8"/>
        <v>310870</v>
      </c>
      <c r="D535" s="3" t="str">
        <f>INDEX(Sheet1!$C$2:$C$2820,MATCH(Sheet2!$C535,Sheet1!$B$2:$B$2820,0))</f>
        <v>디와이씨(주)</v>
      </c>
      <c r="F535" s="5" t="s">
        <v>22428</v>
      </c>
      <c r="G535" s="5" t="s">
        <v>22429</v>
      </c>
    </row>
    <row r="536" spans="1:7" x14ac:dyDescent="0.3">
      <c r="A536" s="5" t="s">
        <v>23752</v>
      </c>
      <c r="B536" s="5" t="s">
        <v>23753</v>
      </c>
      <c r="C536" s="3" t="str">
        <f t="shared" si="8"/>
        <v>210540</v>
      </c>
      <c r="D536" s="3" t="str">
        <f>INDEX(Sheet1!$C$2:$C$2820,MATCH(Sheet2!$C536,Sheet1!$B$2:$B$2820,0))</f>
        <v>디와이파워(주)</v>
      </c>
      <c r="F536" s="5" t="s">
        <v>23754</v>
      </c>
      <c r="G536" s="5" t="s">
        <v>23755</v>
      </c>
    </row>
    <row r="537" spans="1:7" x14ac:dyDescent="0.3">
      <c r="A537" s="5" t="s">
        <v>23756</v>
      </c>
      <c r="B537" s="5" t="s">
        <v>23757</v>
      </c>
      <c r="C537" s="3" t="str">
        <f t="shared" si="8"/>
        <v>104460</v>
      </c>
      <c r="D537" s="3" t="str">
        <f>INDEX(Sheet1!$C$2:$C$2820,MATCH(Sheet2!$C537,Sheet1!$B$2:$B$2820,0))</f>
        <v>디와이피엔에프(주)</v>
      </c>
      <c r="F537" s="5" t="s">
        <v>22771</v>
      </c>
      <c r="G537" s="5" t="s">
        <v>22773</v>
      </c>
    </row>
    <row r="538" spans="1:7" x14ac:dyDescent="0.3">
      <c r="A538" s="5" t="s">
        <v>23758</v>
      </c>
      <c r="B538" s="5" t="s">
        <v>23759</v>
      </c>
      <c r="C538" s="3" t="str">
        <f t="shared" si="8"/>
        <v>079810</v>
      </c>
      <c r="D538" s="3" t="str">
        <f>INDEX(Sheet1!$C$2:$C$2820,MATCH(Sheet2!$C538,Sheet1!$B$2:$B$2820,0))</f>
        <v>(주)디이엔티</v>
      </c>
      <c r="F538" s="5" t="s">
        <v>22174</v>
      </c>
      <c r="G538" s="5" t="s">
        <v>22175</v>
      </c>
    </row>
    <row r="539" spans="1:7" x14ac:dyDescent="0.3">
      <c r="A539" s="5" t="s">
        <v>23760</v>
      </c>
      <c r="B539" s="5" t="s">
        <v>23761</v>
      </c>
      <c r="C539" s="3" t="str">
        <f t="shared" si="8"/>
        <v>113810</v>
      </c>
      <c r="D539" s="3" t="str">
        <f>INDEX(Sheet1!$C$2:$C$2820,MATCH(Sheet2!$C539,Sheet1!$B$2:$B$2820,0))</f>
        <v>디젠스(주)</v>
      </c>
      <c r="F539" s="5" t="s">
        <v>22428</v>
      </c>
      <c r="G539" s="5" t="s">
        <v>22429</v>
      </c>
    </row>
    <row r="540" spans="1:7" x14ac:dyDescent="0.3">
      <c r="A540" s="5" t="s">
        <v>23762</v>
      </c>
      <c r="B540" s="5" t="s">
        <v>23763</v>
      </c>
      <c r="C540" s="3" t="str">
        <f t="shared" si="8"/>
        <v>043360</v>
      </c>
      <c r="D540" s="3" t="str">
        <f>INDEX(Sheet1!$C$2:$C$2820,MATCH(Sheet2!$C540,Sheet1!$B$2:$B$2820,0))</f>
        <v>(주)디지아이</v>
      </c>
      <c r="F540" s="5" t="s">
        <v>23764</v>
      </c>
      <c r="G540" s="5" t="s">
        <v>23765</v>
      </c>
    </row>
    <row r="541" spans="1:7" x14ac:dyDescent="0.3">
      <c r="A541" s="5" t="s">
        <v>23766</v>
      </c>
      <c r="B541" s="5" t="s">
        <v>23767</v>
      </c>
      <c r="C541" s="3" t="str">
        <f t="shared" si="8"/>
        <v>197140</v>
      </c>
      <c r="D541" s="3" t="str">
        <f>INDEX(Sheet1!$C$2:$C$2820,MATCH(Sheet2!$C541,Sheet1!$B$2:$B$2820,0))</f>
        <v>(주)디지캡</v>
      </c>
      <c r="F541" s="5" t="s">
        <v>22659</v>
      </c>
      <c r="G541" s="5" t="s">
        <v>22660</v>
      </c>
    </row>
    <row r="542" spans="1:7" x14ac:dyDescent="0.3">
      <c r="A542" s="5" t="s">
        <v>23768</v>
      </c>
      <c r="B542" s="5" t="s">
        <v>23769</v>
      </c>
      <c r="C542" s="3" t="str">
        <f t="shared" si="8"/>
        <v>068930</v>
      </c>
      <c r="D542" s="3" t="str">
        <f>INDEX(Sheet1!$C$2:$C$2820,MATCH(Sheet2!$C542,Sheet1!$B$2:$B$2820,0))</f>
        <v>(주)디지털대성</v>
      </c>
      <c r="F542" s="5" t="s">
        <v>23770</v>
      </c>
      <c r="G542" s="5" t="s">
        <v>23771</v>
      </c>
    </row>
    <row r="543" spans="1:7" x14ac:dyDescent="0.3">
      <c r="A543" s="5" t="s">
        <v>23772</v>
      </c>
      <c r="B543" s="5" t="s">
        <v>23773</v>
      </c>
      <c r="C543" s="3" t="str">
        <f t="shared" si="8"/>
        <v>033130</v>
      </c>
      <c r="D543" s="3" t="str">
        <f>INDEX(Sheet1!$C$2:$C$2820,MATCH(Sheet2!$C543,Sheet1!$B$2:$B$2820,0))</f>
        <v>(주)디지틀조선일보</v>
      </c>
      <c r="F543" s="5" t="s">
        <v>22580</v>
      </c>
      <c r="G543" s="5" t="s">
        <v>22581</v>
      </c>
    </row>
    <row r="544" spans="1:7" x14ac:dyDescent="0.3">
      <c r="A544" s="5" t="s">
        <v>23774</v>
      </c>
      <c r="B544" s="5" t="s">
        <v>23775</v>
      </c>
      <c r="C544" s="3" t="str">
        <f t="shared" si="8"/>
        <v>105740</v>
      </c>
      <c r="D544" s="3" t="str">
        <f>INDEX(Sheet1!$C$2:$C$2820,MATCH(Sheet2!$C544,Sheet1!$B$2:$B$2820,0))</f>
        <v>디케이락(주)</v>
      </c>
      <c r="F544" s="5" t="s">
        <v>23776</v>
      </c>
      <c r="G544" s="5" t="s">
        <v>23777</v>
      </c>
    </row>
    <row r="545" spans="1:7" x14ac:dyDescent="0.3">
      <c r="A545" s="5" t="s">
        <v>23778</v>
      </c>
      <c r="B545" s="5" t="s">
        <v>23779</v>
      </c>
      <c r="C545" s="3" t="str">
        <f t="shared" si="8"/>
        <v>263020</v>
      </c>
      <c r="D545" s="3" t="str">
        <f>INDEX(Sheet1!$C$2:$C$2820,MATCH(Sheet2!$C545,Sheet1!$B$2:$B$2820,0))</f>
        <v>(주)디케이앤디</v>
      </c>
      <c r="F545" s="5" t="s">
        <v>23412</v>
      </c>
      <c r="G545" s="5" t="s">
        <v>23413</v>
      </c>
    </row>
    <row r="546" spans="1:7" x14ac:dyDescent="0.3">
      <c r="A546" s="5" t="s">
        <v>23780</v>
      </c>
      <c r="B546" s="5" t="s">
        <v>23781</v>
      </c>
      <c r="C546" s="3" t="str">
        <f t="shared" si="8"/>
        <v>290550</v>
      </c>
      <c r="D546" s="3" t="str">
        <f>INDEX(Sheet1!$C$2:$C$2820,MATCH(Sheet2!$C546,Sheet1!$B$2:$B$2820,0))</f>
        <v>(주)디케이티</v>
      </c>
      <c r="F546" s="5" t="s">
        <v>23782</v>
      </c>
      <c r="G546" s="5" t="s">
        <v>23783</v>
      </c>
    </row>
    <row r="547" spans="1:7" x14ac:dyDescent="0.3">
      <c r="A547" s="5" t="s">
        <v>23784</v>
      </c>
      <c r="B547" s="5" t="s">
        <v>23785</v>
      </c>
      <c r="C547" s="3" t="str">
        <f t="shared" si="8"/>
        <v>007340</v>
      </c>
      <c r="D547" s="3" t="str">
        <f>INDEX(Sheet1!$C$2:$C$2820,MATCH(Sheet2!$C547,Sheet1!$B$2:$B$2820,0))</f>
        <v>(주)디엔오토모티브</v>
      </c>
      <c r="F547" s="5" t="s">
        <v>22535</v>
      </c>
      <c r="G547" s="5" t="s">
        <v>22536</v>
      </c>
    </row>
    <row r="548" spans="1:7" x14ac:dyDescent="0.3">
      <c r="A548" s="5" t="s">
        <v>23786</v>
      </c>
      <c r="B548" s="5" t="s">
        <v>23787</v>
      </c>
      <c r="C548" s="3" t="str">
        <f t="shared" si="8"/>
        <v>187220</v>
      </c>
      <c r="D548" s="3" t="str">
        <f>INDEX(Sheet1!$C$2:$C$2820,MATCH(Sheet2!$C548,Sheet1!$B$2:$B$2820,0))</f>
        <v>(주)디티앤씨</v>
      </c>
      <c r="F548" s="5" t="s">
        <v>23788</v>
      </c>
      <c r="G548" s="5" t="s">
        <v>23789</v>
      </c>
    </row>
    <row r="549" spans="1:7" x14ac:dyDescent="0.3">
      <c r="A549" s="5" t="s">
        <v>23790</v>
      </c>
      <c r="B549" s="5" t="s">
        <v>23791</v>
      </c>
      <c r="C549" s="3" t="str">
        <f t="shared" si="8"/>
        <v>131180</v>
      </c>
      <c r="D549" s="3" t="str">
        <f>INDEX(Sheet1!$C$2:$C$2820,MATCH(Sheet2!$C549,Sheet1!$B$2:$B$2820,0))</f>
        <v>(주)딜리</v>
      </c>
      <c r="F549" s="5" t="s">
        <v>23764</v>
      </c>
      <c r="G549" s="5" t="s">
        <v>23765</v>
      </c>
    </row>
    <row r="550" spans="1:7" x14ac:dyDescent="0.3">
      <c r="A550" s="5" t="s">
        <v>23792</v>
      </c>
      <c r="B550" s="5" t="s">
        <v>23793</v>
      </c>
      <c r="C550" s="3" t="str">
        <f t="shared" si="8"/>
        <v>315640</v>
      </c>
      <c r="D550" s="3" t="str">
        <f>INDEX(Sheet1!$C$2:$C$2820,MATCH(Sheet2!$C550,Sheet1!$B$2:$B$2820,0))</f>
        <v>(주)딥노이드</v>
      </c>
      <c r="F550" s="5" t="s">
        <v>22324</v>
      </c>
      <c r="G550" s="5" t="s">
        <v>22325</v>
      </c>
    </row>
    <row r="551" spans="1:7" x14ac:dyDescent="0.3">
      <c r="A551" s="5" t="s">
        <v>23794</v>
      </c>
      <c r="B551" s="5" t="s">
        <v>23795</v>
      </c>
      <c r="C551" s="3" t="str">
        <f t="shared" si="8"/>
        <v>317120</v>
      </c>
      <c r="D551" s="3" t="str">
        <f>INDEX(Sheet1!$C$2:$C$2820,MATCH(Sheet2!$C551,Sheet1!$B$2:$B$2820,0))</f>
        <v>(주)라닉스</v>
      </c>
      <c r="F551" s="5" t="s">
        <v>22267</v>
      </c>
      <c r="G551" s="5" t="s">
        <v>22269</v>
      </c>
    </row>
    <row r="552" spans="1:7" x14ac:dyDescent="0.3">
      <c r="A552" s="5" t="s">
        <v>23796</v>
      </c>
      <c r="B552" s="5" t="s">
        <v>23797</v>
      </c>
      <c r="C552" s="3" t="str">
        <f t="shared" si="8"/>
        <v>042510</v>
      </c>
      <c r="D552" s="3" t="str">
        <f>INDEX(Sheet1!$C$2:$C$2820,MATCH(Sheet2!$C552,Sheet1!$B$2:$B$2820,0))</f>
        <v>라온시큐어(주)</v>
      </c>
      <c r="F552" s="5" t="s">
        <v>22659</v>
      </c>
      <c r="G552" s="5" t="s">
        <v>22660</v>
      </c>
    </row>
    <row r="553" spans="1:7" x14ac:dyDescent="0.3">
      <c r="A553" s="5" t="s">
        <v>23798</v>
      </c>
      <c r="B553" s="5" t="s">
        <v>23799</v>
      </c>
      <c r="C553" s="3" t="str">
        <f t="shared" si="8"/>
        <v>232680</v>
      </c>
      <c r="D553" s="3" t="str">
        <f>INDEX(Sheet1!$C$2:$C$2820,MATCH(Sheet2!$C553,Sheet1!$B$2:$B$2820,0))</f>
        <v>(주)라온테크</v>
      </c>
      <c r="F553" s="5" t="s">
        <v>23800</v>
      </c>
      <c r="G553" s="5" t="s">
        <v>23801</v>
      </c>
    </row>
    <row r="554" spans="1:7" x14ac:dyDescent="0.3">
      <c r="A554" s="5" t="s">
        <v>23802</v>
      </c>
      <c r="B554" s="5" t="s">
        <v>23803</v>
      </c>
      <c r="C554" s="3" t="str">
        <f t="shared" si="8"/>
        <v>300120</v>
      </c>
      <c r="D554" s="3" t="str">
        <f>INDEX(Sheet1!$C$2:$C$2820,MATCH(Sheet2!$C554,Sheet1!$B$2:$B$2820,0))</f>
        <v>라온피플(주)</v>
      </c>
      <c r="F554" s="5" t="s">
        <v>22324</v>
      </c>
      <c r="G554" s="5" t="s">
        <v>22325</v>
      </c>
    </row>
    <row r="555" spans="1:7" x14ac:dyDescent="0.3">
      <c r="A555" s="5" t="s">
        <v>23804</v>
      </c>
      <c r="B555" s="5" t="s">
        <v>23805</v>
      </c>
      <c r="C555" s="3" t="str">
        <f t="shared" si="8"/>
        <v>171120</v>
      </c>
      <c r="D555" s="3" t="str">
        <f>INDEX(Sheet1!$C$2:$C$2820,MATCH(Sheet2!$C555,Sheet1!$B$2:$B$2820,0))</f>
        <v>(주)라이온켐텍</v>
      </c>
      <c r="F555" s="5" t="s">
        <v>22689</v>
      </c>
      <c r="G555" s="5" t="s">
        <v>22690</v>
      </c>
    </row>
    <row r="556" spans="1:7" x14ac:dyDescent="0.3">
      <c r="A556" s="5" t="s">
        <v>23806</v>
      </c>
      <c r="B556" s="5" t="s">
        <v>23807</v>
      </c>
      <c r="C556" s="3" t="str">
        <f t="shared" si="8"/>
        <v>069540</v>
      </c>
      <c r="D556" s="3" t="str">
        <f>INDEX(Sheet1!$C$2:$C$2820,MATCH(Sheet2!$C556,Sheet1!$B$2:$B$2820,0))</f>
        <v>(주)라이트론</v>
      </c>
      <c r="F556" s="5" t="s">
        <v>22178</v>
      </c>
      <c r="G556" s="5" t="s">
        <v>22181</v>
      </c>
    </row>
    <row r="557" spans="1:7" x14ac:dyDescent="0.3">
      <c r="A557" s="5" t="s">
        <v>23808</v>
      </c>
      <c r="B557" s="5" t="s">
        <v>23809</v>
      </c>
      <c r="C557" s="3" t="str">
        <f t="shared" si="8"/>
        <v>347700</v>
      </c>
      <c r="D557" s="3" t="str">
        <f>INDEX(Sheet1!$C$2:$C$2820,MATCH(Sheet2!$C557,Sheet1!$B$2:$B$2820,0))</f>
        <v>(주)라이프시맨틱스</v>
      </c>
      <c r="F557" s="5" t="s">
        <v>22324</v>
      </c>
      <c r="G557" s="5" t="s">
        <v>22325</v>
      </c>
    </row>
    <row r="558" spans="1:7" x14ac:dyDescent="0.3">
      <c r="A558" s="5" t="s">
        <v>23810</v>
      </c>
      <c r="B558" s="5" t="s">
        <v>23811</v>
      </c>
      <c r="C558" s="3" t="str">
        <f t="shared" si="8"/>
        <v>214260</v>
      </c>
      <c r="D558" s="3" t="str">
        <f>INDEX(Sheet1!$C$2:$C$2820,MATCH(Sheet2!$C558,Sheet1!$B$2:$B$2820,0))</f>
        <v>(주)라파스</v>
      </c>
      <c r="F558" s="5" t="s">
        <v>23812</v>
      </c>
      <c r="G558" s="5" t="s">
        <v>23813</v>
      </c>
    </row>
    <row r="559" spans="1:7" x14ac:dyDescent="0.3">
      <c r="A559" s="5" t="s">
        <v>23814</v>
      </c>
      <c r="B559" s="5" t="s">
        <v>23815</v>
      </c>
      <c r="C559" s="3" t="str">
        <f t="shared" si="8"/>
        <v>115390</v>
      </c>
      <c r="D559" s="3" t="str">
        <f>INDEX(Sheet1!$C$2:$C$2820,MATCH(Sheet2!$C559,Sheet1!$B$2:$B$2820,0))</f>
        <v>(주)락앤락</v>
      </c>
      <c r="F559" s="5" t="s">
        <v>23816</v>
      </c>
      <c r="G559" s="5" t="s">
        <v>23817</v>
      </c>
    </row>
    <row r="560" spans="1:7" x14ac:dyDescent="0.3">
      <c r="A560" s="5" t="s">
        <v>23818</v>
      </c>
      <c r="B560" s="5" t="s">
        <v>23819</v>
      </c>
      <c r="C560" s="3" t="str">
        <f t="shared" si="8"/>
        <v>200350</v>
      </c>
      <c r="D560" s="3" t="str">
        <f>INDEX(Sheet1!$C$2:$C$2820,MATCH(Sheet2!$C560,Sheet1!$B$2:$B$2820,0))</f>
        <v>(주)래몽래인</v>
      </c>
      <c r="F560" s="5" t="s">
        <v>22638</v>
      </c>
      <c r="G560" s="5" t="s">
        <v>22640</v>
      </c>
    </row>
    <row r="561" spans="1:7" x14ac:dyDescent="0.3">
      <c r="A561" s="5" t="s">
        <v>23820</v>
      </c>
      <c r="B561" s="5" t="s">
        <v>23821</v>
      </c>
      <c r="C561" s="3" t="str">
        <f t="shared" si="8"/>
        <v>171010</v>
      </c>
      <c r="D561" s="3" t="str">
        <f>INDEX(Sheet1!$C$2:$C$2820,MATCH(Sheet2!$C561,Sheet1!$B$2:$B$2820,0))</f>
        <v>램테크놀러지(주)</v>
      </c>
      <c r="F561" s="5" t="s">
        <v>22467</v>
      </c>
      <c r="G561" s="5" t="s">
        <v>22469</v>
      </c>
    </row>
    <row r="562" spans="1:7" x14ac:dyDescent="0.3">
      <c r="A562" s="5" t="s">
        <v>23822</v>
      </c>
      <c r="B562" s="5" t="s">
        <v>23823</v>
      </c>
      <c r="C562" s="3" t="str">
        <f t="shared" si="8"/>
        <v>084650</v>
      </c>
      <c r="D562" s="3" t="str">
        <f>INDEX(Sheet1!$C$2:$C$2820,MATCH(Sheet2!$C562,Sheet1!$B$2:$B$2820,0))</f>
        <v>(주)랩지노믹스</v>
      </c>
      <c r="F562" s="5" t="s">
        <v>22214</v>
      </c>
      <c r="G562" s="5" t="s">
        <v>22215</v>
      </c>
    </row>
    <row r="563" spans="1:7" x14ac:dyDescent="0.3">
      <c r="A563" s="5" t="s">
        <v>23824</v>
      </c>
      <c r="B563" s="5" t="s">
        <v>23825</v>
      </c>
      <c r="C563" s="3" t="str">
        <f t="shared" si="8"/>
        <v>217500</v>
      </c>
      <c r="D563" s="3" t="str">
        <f>INDEX(Sheet1!$C$2:$C$2820,MATCH(Sheet2!$C563,Sheet1!$B$2:$B$2820,0))</f>
        <v>(주)러셀</v>
      </c>
      <c r="F563" s="5" t="s">
        <v>22338</v>
      </c>
      <c r="G563" s="5" t="s">
        <v>22339</v>
      </c>
    </row>
    <row r="564" spans="1:7" x14ac:dyDescent="0.3">
      <c r="A564" s="5" t="s">
        <v>23826</v>
      </c>
      <c r="B564" s="5" t="s">
        <v>23827</v>
      </c>
      <c r="C564" s="3" t="str">
        <f t="shared" si="8"/>
        <v>141080</v>
      </c>
      <c r="D564" s="3" t="str">
        <f>INDEX(Sheet1!$C$2:$C$2820,MATCH(Sheet2!$C564,Sheet1!$B$2:$B$2820,0))</f>
        <v>(주)레고켐바이오사이언스</v>
      </c>
      <c r="F564" s="5" t="s">
        <v>22213</v>
      </c>
      <c r="G564" s="5" t="s">
        <v>22216</v>
      </c>
    </row>
    <row r="565" spans="1:7" x14ac:dyDescent="0.3">
      <c r="A565" s="5" t="s">
        <v>23828</v>
      </c>
      <c r="B565" s="5" t="s">
        <v>23829</v>
      </c>
      <c r="C565" s="3" t="str">
        <f t="shared" si="8"/>
        <v>038390</v>
      </c>
      <c r="D565" s="3" t="str">
        <f>INDEX(Sheet1!$C$2:$C$2820,MATCH(Sheet2!$C565,Sheet1!$B$2:$B$2820,0))</f>
        <v>(주)레드캡투어</v>
      </c>
      <c r="F565" s="5" t="s">
        <v>23196</v>
      </c>
      <c r="G565" s="5" t="s">
        <v>23197</v>
      </c>
    </row>
    <row r="566" spans="1:7" x14ac:dyDescent="0.3">
      <c r="A566" s="5" t="s">
        <v>23830</v>
      </c>
      <c r="B566" s="5" t="s">
        <v>23831</v>
      </c>
      <c r="C566" s="3" t="str">
        <f t="shared" si="8"/>
        <v>294140</v>
      </c>
      <c r="D566" s="3" t="str">
        <f>INDEX(Sheet1!$C$2:$C$2820,MATCH(Sheet2!$C566,Sheet1!$B$2:$B$2820,0))</f>
        <v>(주)레몬</v>
      </c>
      <c r="F566" s="5" t="s">
        <v>23481</v>
      </c>
      <c r="G566" s="5" t="s">
        <v>23483</v>
      </c>
    </row>
    <row r="567" spans="1:7" x14ac:dyDescent="0.3">
      <c r="A567" s="5" t="s">
        <v>23832</v>
      </c>
      <c r="B567" s="5" t="s">
        <v>23833</v>
      </c>
      <c r="C567" s="3" t="str">
        <f t="shared" si="8"/>
        <v>228670</v>
      </c>
      <c r="D567" s="3" t="str">
        <f>INDEX(Sheet1!$C$2:$C$2820,MATCH(Sheet2!$C567,Sheet1!$B$2:$B$2820,0))</f>
        <v>(주)레이</v>
      </c>
      <c r="F567" s="5" t="s">
        <v>23534</v>
      </c>
      <c r="G567" s="5" t="s">
        <v>23535</v>
      </c>
    </row>
    <row r="568" spans="1:7" x14ac:dyDescent="0.3">
      <c r="A568" s="5" t="s">
        <v>23834</v>
      </c>
      <c r="B568" s="5" t="s">
        <v>23835</v>
      </c>
      <c r="C568" s="3" t="str">
        <f t="shared" si="8"/>
        <v>228850</v>
      </c>
      <c r="D568" s="3" t="str">
        <f>INDEX(Sheet1!$C$2:$C$2820,MATCH(Sheet2!$C568,Sheet1!$B$2:$B$2820,0))</f>
        <v>(주)레이언스</v>
      </c>
      <c r="F568" s="5" t="s">
        <v>23715</v>
      </c>
      <c r="G568" s="5" t="s">
        <v>23716</v>
      </c>
    </row>
    <row r="569" spans="1:7" x14ac:dyDescent="0.3">
      <c r="A569" s="5" t="s">
        <v>23836</v>
      </c>
      <c r="B569" s="5" t="s">
        <v>23837</v>
      </c>
      <c r="C569" s="3" t="str">
        <f t="shared" si="8"/>
        <v>281740</v>
      </c>
      <c r="D569" s="3" t="str">
        <f>INDEX(Sheet1!$C$2:$C$2820,MATCH(Sheet2!$C569,Sheet1!$B$2:$B$2820,0))</f>
        <v>(주)레이크머티리얼즈</v>
      </c>
      <c r="F569" s="5" t="s">
        <v>22689</v>
      </c>
      <c r="G569" s="5" t="s">
        <v>22690</v>
      </c>
    </row>
    <row r="570" spans="1:7" x14ac:dyDescent="0.3">
      <c r="A570" s="5" t="s">
        <v>23838</v>
      </c>
      <c r="B570" s="5" t="s">
        <v>23839</v>
      </c>
      <c r="C570" s="3" t="str">
        <f t="shared" si="8"/>
        <v>277810</v>
      </c>
      <c r="D570" s="3" t="str">
        <f>INDEX(Sheet1!$C$2:$C$2820,MATCH(Sheet2!$C570,Sheet1!$B$2:$B$2820,0))</f>
        <v>(주)레인보우로보틱스</v>
      </c>
      <c r="F570" s="5" t="s">
        <v>23800</v>
      </c>
      <c r="G570" s="5" t="s">
        <v>23801</v>
      </c>
    </row>
    <row r="571" spans="1:7" x14ac:dyDescent="0.3">
      <c r="A571" s="5" t="s">
        <v>23840</v>
      </c>
      <c r="B571" s="5" t="s">
        <v>23841</v>
      </c>
      <c r="C571" s="3" t="str">
        <f t="shared" si="8"/>
        <v>215100</v>
      </c>
      <c r="D571" s="3" t="str">
        <f>INDEX(Sheet1!$C$2:$C$2820,MATCH(Sheet2!$C571,Sheet1!$B$2:$B$2820,0))</f>
        <v>(주)로보로보</v>
      </c>
      <c r="F571" s="5" t="s">
        <v>23343</v>
      </c>
      <c r="G571" s="5" t="s">
        <v>23344</v>
      </c>
    </row>
    <row r="572" spans="1:7" x14ac:dyDescent="0.3">
      <c r="A572" s="5" t="s">
        <v>23842</v>
      </c>
      <c r="B572" s="5" t="s">
        <v>23843</v>
      </c>
      <c r="C572" s="3" t="str">
        <f t="shared" si="8"/>
        <v>090360</v>
      </c>
      <c r="D572" s="3" t="str">
        <f>INDEX(Sheet1!$C$2:$C$2820,MATCH(Sheet2!$C572,Sheet1!$B$2:$B$2820,0))</f>
        <v>(주)로보스타</v>
      </c>
      <c r="F572" s="5" t="s">
        <v>23800</v>
      </c>
      <c r="G572" s="5" t="s">
        <v>23801</v>
      </c>
    </row>
    <row r="573" spans="1:7" x14ac:dyDescent="0.3">
      <c r="A573" s="5" t="s">
        <v>23844</v>
      </c>
      <c r="B573" s="5" t="s">
        <v>23845</v>
      </c>
      <c r="C573" s="3" t="str">
        <f t="shared" si="8"/>
        <v>108490</v>
      </c>
      <c r="D573" s="3" t="str">
        <f>INDEX(Sheet1!$C$2:$C$2820,MATCH(Sheet2!$C573,Sheet1!$B$2:$B$2820,0))</f>
        <v>(주)로보티즈</v>
      </c>
      <c r="F573" s="5" t="s">
        <v>22280</v>
      </c>
      <c r="G573" s="5" t="s">
        <v>22281</v>
      </c>
    </row>
    <row r="574" spans="1:7" x14ac:dyDescent="0.3">
      <c r="A574" s="5" t="s">
        <v>23846</v>
      </c>
      <c r="B574" s="5" t="s">
        <v>23847</v>
      </c>
      <c r="C574" s="3" t="str">
        <f t="shared" si="8"/>
        <v>067730</v>
      </c>
      <c r="D574" s="3" t="str">
        <f>INDEX(Sheet1!$C$2:$C$2820,MATCH(Sheet2!$C574,Sheet1!$B$2:$B$2820,0))</f>
        <v>(주)로지시스</v>
      </c>
      <c r="F574" s="5" t="s">
        <v>22263</v>
      </c>
      <c r="G574" s="5" t="s">
        <v>22264</v>
      </c>
    </row>
    <row r="575" spans="1:7" x14ac:dyDescent="0.3">
      <c r="A575" s="5" t="s">
        <v>23848</v>
      </c>
      <c r="B575" s="5" t="s">
        <v>23849</v>
      </c>
      <c r="C575" s="3" t="str">
        <f t="shared" si="8"/>
        <v>071280</v>
      </c>
      <c r="D575" s="3" t="str">
        <f>INDEX(Sheet1!$C$2:$C$2820,MATCH(Sheet2!$C575,Sheet1!$B$2:$B$2820,0))</f>
        <v>로체시스템즈(주)</v>
      </c>
      <c r="F575" s="5" t="s">
        <v>22338</v>
      </c>
      <c r="G575" s="5" t="s">
        <v>22339</v>
      </c>
    </row>
    <row r="576" spans="1:7" x14ac:dyDescent="0.3">
      <c r="A576" s="5" t="s">
        <v>23850</v>
      </c>
      <c r="B576" s="5" t="s">
        <v>23851</v>
      </c>
      <c r="C576" s="3" t="str">
        <f t="shared" si="8"/>
        <v>032350</v>
      </c>
      <c r="D576" s="3" t="str">
        <f>INDEX(Sheet1!$C$2:$C$2820,MATCH(Sheet2!$C576,Sheet1!$B$2:$B$2820,0))</f>
        <v>롯데관광개발(주)</v>
      </c>
      <c r="F576" s="5" t="s">
        <v>23196</v>
      </c>
      <c r="G576" s="5" t="s">
        <v>23197</v>
      </c>
    </row>
    <row r="577" spans="1:7" x14ac:dyDescent="0.3">
      <c r="A577" s="5" t="s">
        <v>23852</v>
      </c>
      <c r="B577" s="5" t="s">
        <v>23853</v>
      </c>
      <c r="C577" s="3" t="str">
        <f t="shared" si="8"/>
        <v>089860</v>
      </c>
      <c r="D577" s="3" t="str">
        <f>INDEX(Sheet1!$C$2:$C$2820,MATCH(Sheet2!$C577,Sheet1!$B$2:$B$2820,0))</f>
        <v>롯데렌탈(주)</v>
      </c>
      <c r="F577" s="5" t="s">
        <v>22701</v>
      </c>
      <c r="G577" s="5" t="s">
        <v>22702</v>
      </c>
    </row>
    <row r="578" spans="1:7" x14ac:dyDescent="0.3">
      <c r="A578" s="5" t="s">
        <v>23854</v>
      </c>
      <c r="B578" s="5" t="s">
        <v>23855</v>
      </c>
      <c r="C578" s="3" t="str">
        <f t="shared" si="8"/>
        <v>330590</v>
      </c>
      <c r="D578" s="3" t="str">
        <f>INDEX(Sheet1!$C$2:$C$2820,MATCH(Sheet2!$C578,Sheet1!$B$2:$B$2820,0))</f>
        <v>롯데위탁관리부동산투자회사(주)</v>
      </c>
      <c r="F578" s="5" t="s">
        <v>22310</v>
      </c>
      <c r="G578" s="5" t="s">
        <v>22311</v>
      </c>
    </row>
    <row r="579" spans="1:7" x14ac:dyDescent="0.3">
      <c r="A579" s="5" t="s">
        <v>23856</v>
      </c>
      <c r="B579" s="5" t="s">
        <v>23857</v>
      </c>
      <c r="C579" s="3" t="str">
        <f t="shared" ref="C579:C642" si="9">SUBSTITUTE(SUBSTITUTE(A579,"[",""),"]","")</f>
        <v>023530</v>
      </c>
      <c r="D579" s="3" t="str">
        <f>INDEX(Sheet1!$C$2:$C$2820,MATCH(Sheet2!$C579,Sheet1!$B$2:$B$2820,0))</f>
        <v>롯데쇼핑(주)</v>
      </c>
      <c r="F579" s="5" t="s">
        <v>22939</v>
      </c>
      <c r="G579" s="5" t="s">
        <v>22940</v>
      </c>
    </row>
    <row r="580" spans="1:7" x14ac:dyDescent="0.3">
      <c r="A580" s="5" t="s">
        <v>23858</v>
      </c>
      <c r="B580" s="5" t="s">
        <v>23859</v>
      </c>
      <c r="C580" s="3" t="str">
        <f t="shared" si="9"/>
        <v>004000</v>
      </c>
      <c r="D580" s="3" t="str">
        <f>INDEX(Sheet1!$C$2:$C$2820,MATCH(Sheet2!$C580,Sheet1!$B$2:$B$2820,0))</f>
        <v>롯데정밀화학(주)</v>
      </c>
      <c r="F580" s="5" t="s">
        <v>22467</v>
      </c>
      <c r="G580" s="5" t="s">
        <v>22469</v>
      </c>
    </row>
    <row r="581" spans="1:7" x14ac:dyDescent="0.3">
      <c r="A581" s="5" t="s">
        <v>23860</v>
      </c>
      <c r="B581" s="5" t="s">
        <v>23861</v>
      </c>
      <c r="C581" s="3" t="str">
        <f t="shared" si="9"/>
        <v>286940</v>
      </c>
      <c r="D581" s="3" t="str">
        <f>INDEX(Sheet1!$C$2:$C$2820,MATCH(Sheet2!$C581,Sheet1!$B$2:$B$2820,0))</f>
        <v>롯데정보통신(주)</v>
      </c>
      <c r="F581" s="5" t="s">
        <v>23506</v>
      </c>
      <c r="G581" s="5" t="s">
        <v>23507</v>
      </c>
    </row>
    <row r="582" spans="1:7" x14ac:dyDescent="0.3">
      <c r="A582" s="5" t="s">
        <v>23862</v>
      </c>
      <c r="B582" s="5" t="s">
        <v>23863</v>
      </c>
      <c r="C582" s="3" t="str">
        <f t="shared" si="9"/>
        <v>280360</v>
      </c>
      <c r="D582" s="3" t="str">
        <f>INDEX(Sheet1!$C$2:$C$2820,MATCH(Sheet2!$C582,Sheet1!$B$2:$B$2820,0))</f>
        <v>롯데웰푸드(주)</v>
      </c>
      <c r="F582" s="5" t="s">
        <v>23864</v>
      </c>
      <c r="G582" s="5" t="s">
        <v>23865</v>
      </c>
    </row>
    <row r="583" spans="1:7" x14ac:dyDescent="0.3">
      <c r="A583" s="5" t="s">
        <v>23866</v>
      </c>
      <c r="B583" s="5" t="s">
        <v>23867</v>
      </c>
      <c r="C583" s="3" t="str">
        <f t="shared" si="9"/>
        <v>004990</v>
      </c>
      <c r="D583" s="3" t="str">
        <f>INDEX(Sheet1!$C$2:$C$2820,MATCH(Sheet2!$C583,Sheet1!$B$2:$B$2820,0))</f>
        <v>롯데지주(주)</v>
      </c>
      <c r="F583" s="5" t="s">
        <v>22168</v>
      </c>
      <c r="G583" s="5" t="s">
        <v>22169</v>
      </c>
    </row>
    <row r="584" spans="1:7" x14ac:dyDescent="0.3">
      <c r="A584" s="5" t="s">
        <v>23868</v>
      </c>
      <c r="B584" s="5" t="s">
        <v>23869</v>
      </c>
      <c r="C584" s="3" t="str">
        <f t="shared" si="9"/>
        <v>005300</v>
      </c>
      <c r="D584" s="3" t="str">
        <f>INDEX(Sheet1!$C$2:$C$2820,MATCH(Sheet2!$C584,Sheet1!$B$2:$B$2820,0))</f>
        <v>롯데칠성음료(주)</v>
      </c>
      <c r="F584" s="5" t="s">
        <v>23870</v>
      </c>
      <c r="G584" s="5" t="s">
        <v>23871</v>
      </c>
    </row>
    <row r="585" spans="1:7" x14ac:dyDescent="0.3">
      <c r="A585" s="5" t="s">
        <v>23872</v>
      </c>
      <c r="B585" s="5" t="s">
        <v>23873</v>
      </c>
      <c r="C585" s="3" t="str">
        <f t="shared" si="9"/>
        <v>011170</v>
      </c>
      <c r="D585" s="3" t="str">
        <f>INDEX(Sheet1!$C$2:$C$2820,MATCH(Sheet2!$C585,Sheet1!$B$2:$B$2820,0))</f>
        <v>롯데케미칼(주)</v>
      </c>
      <c r="F585" s="5" t="s">
        <v>23874</v>
      </c>
      <c r="G585" s="5" t="s">
        <v>23875</v>
      </c>
    </row>
    <row r="586" spans="1:7" x14ac:dyDescent="0.3">
      <c r="A586" s="5" t="s">
        <v>23876</v>
      </c>
      <c r="B586" s="5" t="s">
        <v>23877</v>
      </c>
      <c r="C586" s="3" t="str">
        <f t="shared" si="9"/>
        <v>002270</v>
      </c>
      <c r="D586" s="3" t="e">
        <f>INDEX(Sheet1!$C$2:$C$2820,MATCH(Sheet2!$C586,Sheet1!$B$2:$B$2820,0))</f>
        <v>#N/A</v>
      </c>
      <c r="F586" s="5" t="s">
        <v>23878</v>
      </c>
      <c r="G586" s="5" t="s">
        <v>23879</v>
      </c>
    </row>
    <row r="587" spans="1:7" x14ac:dyDescent="0.3">
      <c r="A587" s="5" t="s">
        <v>23880</v>
      </c>
      <c r="B587" s="5" t="s">
        <v>23881</v>
      </c>
      <c r="C587" s="3" t="str">
        <f t="shared" si="9"/>
        <v>071840</v>
      </c>
      <c r="D587" s="3" t="str">
        <f>INDEX(Sheet1!$C$2:$C$2820,MATCH(Sheet2!$C587,Sheet1!$B$2:$B$2820,0))</f>
        <v>롯데하이마트(주)</v>
      </c>
      <c r="F587" s="5" t="s">
        <v>23882</v>
      </c>
      <c r="G587" s="5" t="s">
        <v>23883</v>
      </c>
    </row>
    <row r="588" spans="1:7" x14ac:dyDescent="0.3">
      <c r="A588" s="5" t="s">
        <v>23884</v>
      </c>
      <c r="B588" s="5" t="s">
        <v>23885</v>
      </c>
      <c r="C588" s="3" t="str">
        <f t="shared" si="9"/>
        <v>038060</v>
      </c>
      <c r="D588" s="3" t="str">
        <f>INDEX(Sheet1!$C$2:$C$2820,MATCH(Sheet2!$C588,Sheet1!$B$2:$B$2820,0))</f>
        <v>(주)루멘스</v>
      </c>
      <c r="F588" s="5" t="s">
        <v>22649</v>
      </c>
      <c r="G588" s="5" t="s">
        <v>22650</v>
      </c>
    </row>
    <row r="589" spans="1:7" x14ac:dyDescent="0.3">
      <c r="A589" s="5" t="s">
        <v>23886</v>
      </c>
      <c r="B589" s="5" t="s">
        <v>23887</v>
      </c>
      <c r="C589" s="3" t="str">
        <f t="shared" si="9"/>
        <v>085370</v>
      </c>
      <c r="D589" s="3" t="str">
        <f>INDEX(Sheet1!$C$2:$C$2820,MATCH(Sheet2!$C589,Sheet1!$B$2:$B$2820,0))</f>
        <v>(주)루트로닉</v>
      </c>
      <c r="F589" s="5" t="s">
        <v>23070</v>
      </c>
      <c r="G589" s="5" t="s">
        <v>23071</v>
      </c>
    </row>
    <row r="590" spans="1:7" x14ac:dyDescent="0.3">
      <c r="A590" s="5" t="s">
        <v>23888</v>
      </c>
      <c r="B590" s="5" t="s">
        <v>23889</v>
      </c>
      <c r="C590" s="3" t="str">
        <f t="shared" si="9"/>
        <v>060240</v>
      </c>
      <c r="D590" s="3" t="str">
        <f>INDEX(Sheet1!$C$2:$C$2820,MATCH(Sheet2!$C590,Sheet1!$B$2:$B$2820,0))</f>
        <v>(주)룽투코리아</v>
      </c>
      <c r="F590" s="5" t="s">
        <v>23186</v>
      </c>
      <c r="G590" s="5" t="s">
        <v>23187</v>
      </c>
    </row>
    <row r="591" spans="1:7" x14ac:dyDescent="0.3">
      <c r="A591" s="5" t="s">
        <v>23890</v>
      </c>
      <c r="B591" s="5" t="s">
        <v>23891</v>
      </c>
      <c r="C591" s="3" t="str">
        <f t="shared" si="9"/>
        <v>058470</v>
      </c>
      <c r="D591" s="3" t="str">
        <f>INDEX(Sheet1!$C$2:$C$2820,MATCH(Sheet2!$C591,Sheet1!$B$2:$B$2820,0))</f>
        <v>리노공업(주)</v>
      </c>
      <c r="F591" s="5" t="s">
        <v>22159</v>
      </c>
      <c r="G591" s="5" t="s">
        <v>22161</v>
      </c>
    </row>
    <row r="592" spans="1:7" x14ac:dyDescent="0.3">
      <c r="A592" s="5" t="s">
        <v>23892</v>
      </c>
      <c r="B592" s="5" t="s">
        <v>23893</v>
      </c>
      <c r="C592" s="3" t="str">
        <f t="shared" si="9"/>
        <v>039980</v>
      </c>
      <c r="D592" s="3" t="str">
        <f>INDEX(Sheet1!$C$2:$C$2820,MATCH(Sheet2!$C592,Sheet1!$B$2:$B$2820,0))</f>
        <v>(주)리노스</v>
      </c>
      <c r="F592" s="5" t="s">
        <v>23894</v>
      </c>
      <c r="G592" s="5" t="s">
        <v>23895</v>
      </c>
    </row>
    <row r="593" spans="1:7" x14ac:dyDescent="0.3">
      <c r="A593" s="5" t="s">
        <v>23896</v>
      </c>
      <c r="B593" s="5" t="s">
        <v>23897</v>
      </c>
      <c r="C593" s="3" t="str">
        <f t="shared" si="9"/>
        <v>019570</v>
      </c>
      <c r="D593" s="3" t="str">
        <f>INDEX(Sheet1!$C$2:$C$2820,MATCH(Sheet2!$C593,Sheet1!$B$2:$B$2820,0))</f>
        <v>(주)리더스기술투자</v>
      </c>
      <c r="F593" s="5" t="s">
        <v>23898</v>
      </c>
      <c r="G593" s="5" t="s">
        <v>23899</v>
      </c>
    </row>
    <row r="594" spans="1:7" x14ac:dyDescent="0.3">
      <c r="A594" s="5" t="s">
        <v>23900</v>
      </c>
      <c r="B594" s="5" t="s">
        <v>23901</v>
      </c>
      <c r="C594" s="3" t="str">
        <f t="shared" si="9"/>
        <v>016100</v>
      </c>
      <c r="D594" s="3" t="str">
        <f>INDEX(Sheet1!$C$2:$C$2820,MATCH(Sheet2!$C594,Sheet1!$B$2:$B$2820,0))</f>
        <v>(주)리더스코스메틱</v>
      </c>
      <c r="F594" s="5" t="s">
        <v>22257</v>
      </c>
      <c r="G594" s="5" t="s">
        <v>22258</v>
      </c>
    </row>
    <row r="595" spans="1:7" x14ac:dyDescent="0.3">
      <c r="A595" s="5" t="s">
        <v>23902</v>
      </c>
      <c r="B595" s="5" t="s">
        <v>23903</v>
      </c>
      <c r="C595" s="3" t="str">
        <f t="shared" si="9"/>
        <v>012700</v>
      </c>
      <c r="D595" s="3" t="str">
        <f>INDEX(Sheet1!$C$2:$C$2820,MATCH(Sheet2!$C595,Sheet1!$B$2:$B$2820,0))</f>
        <v>(주)리드코프</v>
      </c>
      <c r="F595" s="5" t="s">
        <v>23357</v>
      </c>
      <c r="G595" s="5" t="s">
        <v>23358</v>
      </c>
    </row>
    <row r="596" spans="1:7" x14ac:dyDescent="0.3">
      <c r="A596" s="5" t="s">
        <v>23904</v>
      </c>
      <c r="B596" s="5" t="s">
        <v>23905</v>
      </c>
      <c r="C596" s="3" t="str">
        <f t="shared" si="9"/>
        <v>302550</v>
      </c>
      <c r="D596" s="3" t="str">
        <f>INDEX(Sheet1!$C$2:$C$2820,MATCH(Sheet2!$C596,Sheet1!$B$2:$B$2820,0))</f>
        <v>(주)리메드</v>
      </c>
      <c r="F596" s="5" t="s">
        <v>23070</v>
      </c>
      <c r="G596" s="5" t="s">
        <v>23071</v>
      </c>
    </row>
    <row r="597" spans="1:7" x14ac:dyDescent="0.3">
      <c r="A597" s="5" t="s">
        <v>23906</v>
      </c>
      <c r="B597" s="5" t="s">
        <v>23907</v>
      </c>
      <c r="C597" s="3" t="str">
        <f t="shared" si="9"/>
        <v>377450</v>
      </c>
      <c r="D597" s="3" t="str">
        <f>INDEX(Sheet1!$C$2:$C$2820,MATCH(Sheet2!$C597,Sheet1!$B$2:$B$2820,0))</f>
        <v>(주)리파인</v>
      </c>
      <c r="F597" s="5" t="s">
        <v>22460</v>
      </c>
      <c r="G597" s="5" t="s">
        <v>22462</v>
      </c>
    </row>
    <row r="598" spans="1:7" x14ac:dyDescent="0.3">
      <c r="A598" s="5" t="s">
        <v>23908</v>
      </c>
      <c r="B598" s="5" t="s">
        <v>23909</v>
      </c>
      <c r="C598" s="3" t="str">
        <f t="shared" si="9"/>
        <v>277070</v>
      </c>
      <c r="D598" s="3" t="str">
        <f>INDEX(Sheet1!$C$2:$C$2820,MATCH(Sheet2!$C598,Sheet1!$B$2:$B$2820,0))</f>
        <v>린드먼아시아인베스트먼트(주)</v>
      </c>
      <c r="F598" s="5" t="s">
        <v>23898</v>
      </c>
      <c r="G598" s="5" t="s">
        <v>23899</v>
      </c>
    </row>
    <row r="599" spans="1:7" x14ac:dyDescent="0.3">
      <c r="A599" s="5" t="s">
        <v>23910</v>
      </c>
      <c r="B599" s="5" t="s">
        <v>23911</v>
      </c>
      <c r="C599" s="3" t="str">
        <f t="shared" si="9"/>
        <v>042500</v>
      </c>
      <c r="D599" s="3" t="str">
        <f>INDEX(Sheet1!$C$2:$C$2820,MATCH(Sheet2!$C599,Sheet1!$B$2:$B$2820,0))</f>
        <v>(주)링네트</v>
      </c>
      <c r="F599" s="5" t="s">
        <v>22263</v>
      </c>
      <c r="G599" s="5" t="s">
        <v>22264</v>
      </c>
    </row>
    <row r="600" spans="1:7" x14ac:dyDescent="0.3">
      <c r="A600" s="5" t="s">
        <v>23912</v>
      </c>
      <c r="B600" s="5" t="s">
        <v>23913</v>
      </c>
      <c r="C600" s="3" t="str">
        <f t="shared" si="9"/>
        <v>219420</v>
      </c>
      <c r="D600" s="3" t="str">
        <f>INDEX(Sheet1!$C$2:$C$2820,MATCH(Sheet2!$C600,Sheet1!$B$2:$B$2820,0))</f>
        <v>(주)링크제니시스</v>
      </c>
      <c r="F600" s="5" t="s">
        <v>22324</v>
      </c>
      <c r="G600" s="5" t="s">
        <v>22325</v>
      </c>
    </row>
    <row r="601" spans="1:7" x14ac:dyDescent="0.3">
      <c r="A601" s="5" t="s">
        <v>23914</v>
      </c>
      <c r="B601" s="5" t="s">
        <v>23915</v>
      </c>
      <c r="C601" s="3" t="str">
        <f t="shared" si="9"/>
        <v>027740</v>
      </c>
      <c r="D601" s="3" t="str">
        <f>INDEX(Sheet1!$C$2:$C$2820,MATCH(Sheet2!$C601,Sheet1!$B$2:$B$2820,0))</f>
        <v>(주)마니커</v>
      </c>
      <c r="F601" s="5" t="s">
        <v>23620</v>
      </c>
      <c r="G601" s="5" t="s">
        <v>23621</v>
      </c>
    </row>
    <row r="602" spans="1:7" x14ac:dyDescent="0.3">
      <c r="A602" s="5" t="s">
        <v>23916</v>
      </c>
      <c r="B602" s="5" t="s">
        <v>23917</v>
      </c>
      <c r="C602" s="3" t="str">
        <f t="shared" si="9"/>
        <v>195500</v>
      </c>
      <c r="D602" s="3" t="str">
        <f>INDEX(Sheet1!$C$2:$C$2820,MATCH(Sheet2!$C602,Sheet1!$B$2:$B$2820,0))</f>
        <v>(주)마니커에프앤지</v>
      </c>
      <c r="F602" s="5" t="s">
        <v>23620</v>
      </c>
      <c r="G602" s="5" t="s">
        <v>23621</v>
      </c>
    </row>
    <row r="603" spans="1:7" x14ac:dyDescent="0.3">
      <c r="A603" s="5" t="s">
        <v>23918</v>
      </c>
      <c r="B603" s="5" t="s">
        <v>23919</v>
      </c>
      <c r="C603" s="3" t="str">
        <f t="shared" si="9"/>
        <v>305090</v>
      </c>
      <c r="D603" s="3" t="str">
        <f>INDEX(Sheet1!$C$2:$C$2820,MATCH(Sheet2!$C603,Sheet1!$B$2:$B$2820,0))</f>
        <v>(주)마이크로디지탈</v>
      </c>
      <c r="F603" s="5" t="s">
        <v>23070</v>
      </c>
      <c r="G603" s="5" t="s">
        <v>23071</v>
      </c>
    </row>
    <row r="604" spans="1:7" x14ac:dyDescent="0.3">
      <c r="A604" s="5" t="s">
        <v>23920</v>
      </c>
      <c r="B604" s="5" t="s">
        <v>23921</v>
      </c>
      <c r="C604" s="3" t="str">
        <f t="shared" si="9"/>
        <v>098120</v>
      </c>
      <c r="D604" s="3" t="str">
        <f>INDEX(Sheet1!$C$2:$C$2820,MATCH(Sheet2!$C604,Sheet1!$B$2:$B$2820,0))</f>
        <v>(주)마이크로컨텍솔루션</v>
      </c>
      <c r="F604" s="5" t="s">
        <v>23293</v>
      </c>
      <c r="G604" s="5" t="s">
        <v>23294</v>
      </c>
    </row>
    <row r="605" spans="1:7" x14ac:dyDescent="0.3">
      <c r="A605" s="5" t="s">
        <v>23922</v>
      </c>
      <c r="B605" s="5" t="s">
        <v>23923</v>
      </c>
      <c r="C605" s="3" t="str">
        <f t="shared" si="9"/>
        <v>147760</v>
      </c>
      <c r="D605" s="3" t="str">
        <f>INDEX(Sheet1!$C$2:$C$2820,MATCH(Sheet2!$C605,Sheet1!$B$2:$B$2820,0))</f>
        <v>(주)마이크로프랜드</v>
      </c>
      <c r="F605" s="5" t="s">
        <v>23924</v>
      </c>
      <c r="G605" s="5" t="s">
        <v>23925</v>
      </c>
    </row>
    <row r="606" spans="1:7" x14ac:dyDescent="0.3">
      <c r="A606" s="5" t="s">
        <v>23926</v>
      </c>
      <c r="B606" s="5" t="s">
        <v>23927</v>
      </c>
      <c r="C606" s="3" t="str">
        <f t="shared" si="9"/>
        <v>377480</v>
      </c>
      <c r="D606" s="3" t="str">
        <f>INDEX(Sheet1!$C$2:$C$2820,MATCH(Sheet2!$C606,Sheet1!$B$2:$B$2820,0))</f>
        <v>(주)마음에이아이</v>
      </c>
      <c r="F606" s="5" t="s">
        <v>22324</v>
      </c>
      <c r="G606" s="5" t="s">
        <v>22325</v>
      </c>
    </row>
    <row r="607" spans="1:7" x14ac:dyDescent="0.3">
      <c r="A607" s="5" t="s">
        <v>23928</v>
      </c>
      <c r="B607" s="5" t="s">
        <v>23929</v>
      </c>
      <c r="C607" s="3" t="str">
        <f t="shared" si="9"/>
        <v>038290</v>
      </c>
      <c r="D607" s="3" t="str">
        <f>INDEX(Sheet1!$C$2:$C$2820,MATCH(Sheet2!$C607,Sheet1!$B$2:$B$2820,0))</f>
        <v>(주)마크로젠</v>
      </c>
      <c r="F607" s="5" t="s">
        <v>23158</v>
      </c>
      <c r="G607" s="5" t="s">
        <v>23160</v>
      </c>
    </row>
    <row r="608" spans="1:7" x14ac:dyDescent="0.3">
      <c r="A608" s="5" t="s">
        <v>23930</v>
      </c>
      <c r="B608" s="5" t="s">
        <v>27766</v>
      </c>
      <c r="C608" s="3" t="str">
        <f t="shared" si="9"/>
        <v>204320</v>
      </c>
      <c r="D608" s="3" t="str">
        <f>INDEX(Sheet1!$C$2:$C$2820,MATCH(Sheet2!$C608,Sheet1!$B$2:$B$2820,0))</f>
        <v>에이치엘만도(주)</v>
      </c>
      <c r="F608" s="5" t="s">
        <v>22732</v>
      </c>
      <c r="G608" s="5" t="s">
        <v>22733</v>
      </c>
    </row>
    <row r="609" spans="1:7" x14ac:dyDescent="0.3">
      <c r="A609" s="5" t="s">
        <v>23931</v>
      </c>
      <c r="B609" s="5" t="s">
        <v>23932</v>
      </c>
      <c r="C609" s="3" t="str">
        <f t="shared" si="9"/>
        <v>001080</v>
      </c>
      <c r="D609" s="3" t="str">
        <f>INDEX(Sheet1!$C$2:$C$2820,MATCH(Sheet2!$C609,Sheet1!$B$2:$B$2820,0))</f>
        <v>만호제강(주)</v>
      </c>
      <c r="F609" s="5" t="s">
        <v>22292</v>
      </c>
      <c r="G609" s="5" t="s">
        <v>22293</v>
      </c>
    </row>
    <row r="610" spans="1:7" x14ac:dyDescent="0.3">
      <c r="A610" s="5" t="s">
        <v>23933</v>
      </c>
      <c r="B610" s="5" t="s">
        <v>23934</v>
      </c>
      <c r="C610" s="3" t="str">
        <f t="shared" si="9"/>
        <v>220630</v>
      </c>
      <c r="D610" s="3" t="e">
        <f>INDEX(Sheet1!$C$2:$C$2820,MATCH(Sheet2!$C610,Sheet1!$B$2:$B$2820,0))</f>
        <v>#N/A</v>
      </c>
      <c r="F610" s="5" t="s">
        <v>22231</v>
      </c>
      <c r="G610" s="5" t="s">
        <v>22232</v>
      </c>
    </row>
    <row r="611" spans="1:7" x14ac:dyDescent="0.3">
      <c r="A611" s="5" t="s">
        <v>23935</v>
      </c>
      <c r="B611" s="5" t="s">
        <v>23936</v>
      </c>
      <c r="C611" s="3" t="str">
        <f t="shared" si="9"/>
        <v>267980</v>
      </c>
      <c r="D611" s="3" t="str">
        <f>INDEX(Sheet1!$C$2:$C$2820,MATCH(Sheet2!$C611,Sheet1!$B$2:$B$2820,0))</f>
        <v>매일유업(주)</v>
      </c>
      <c r="F611" s="5" t="s">
        <v>23106</v>
      </c>
      <c r="G611" s="5" t="s">
        <v>23107</v>
      </c>
    </row>
    <row r="612" spans="1:7" x14ac:dyDescent="0.3">
      <c r="A612" s="5" t="s">
        <v>23937</v>
      </c>
      <c r="B612" s="5" t="s">
        <v>23938</v>
      </c>
      <c r="C612" s="3" t="str">
        <f t="shared" si="9"/>
        <v>005990</v>
      </c>
      <c r="D612" s="3" t="str">
        <f>INDEX(Sheet1!$C$2:$C$2820,MATCH(Sheet2!$C612,Sheet1!$B$2:$B$2820,0))</f>
        <v>매일홀딩스(주)</v>
      </c>
      <c r="F612" s="5" t="s">
        <v>23106</v>
      </c>
      <c r="G612" s="5" t="s">
        <v>23107</v>
      </c>
    </row>
    <row r="613" spans="1:7" x14ac:dyDescent="0.3">
      <c r="A613" s="5" t="s">
        <v>23939</v>
      </c>
      <c r="B613" s="5" t="s">
        <v>23940</v>
      </c>
      <c r="C613" s="3" t="str">
        <f t="shared" si="9"/>
        <v>127160</v>
      </c>
      <c r="D613" s="3" t="e">
        <f>INDEX(Sheet1!$C$2:$C$2820,MATCH(Sheet2!$C613,Sheet1!$B$2:$B$2820,0))</f>
        <v>#N/A</v>
      </c>
      <c r="F613" s="5" t="s">
        <v>22159</v>
      </c>
      <c r="G613" s="5" t="s">
        <v>22161</v>
      </c>
    </row>
    <row r="614" spans="1:7" x14ac:dyDescent="0.3">
      <c r="A614" s="5" t="s">
        <v>23941</v>
      </c>
      <c r="B614" s="5" t="s">
        <v>23942</v>
      </c>
      <c r="C614" s="3" t="str">
        <f t="shared" si="9"/>
        <v>093520</v>
      </c>
      <c r="D614" s="3" t="str">
        <f>INDEX(Sheet1!$C$2:$C$2820,MATCH(Sheet2!$C614,Sheet1!$B$2:$B$2820,0))</f>
        <v>(주)매커스</v>
      </c>
      <c r="F614" s="5" t="s">
        <v>22645</v>
      </c>
      <c r="G614" s="5" t="s">
        <v>22646</v>
      </c>
    </row>
    <row r="615" spans="1:7" x14ac:dyDescent="0.3">
      <c r="A615" s="5" t="s">
        <v>23943</v>
      </c>
      <c r="B615" s="5" t="s">
        <v>23944</v>
      </c>
      <c r="C615" s="3" t="str">
        <f t="shared" si="9"/>
        <v>377030</v>
      </c>
      <c r="D615" s="3" t="str">
        <f>INDEX(Sheet1!$C$2:$C$2820,MATCH(Sheet2!$C615,Sheet1!$B$2:$B$2820,0))</f>
        <v>(주)맥스트</v>
      </c>
      <c r="F615" s="5" t="s">
        <v>22324</v>
      </c>
      <c r="G615" s="5" t="s">
        <v>22325</v>
      </c>
    </row>
    <row r="616" spans="1:7" x14ac:dyDescent="0.3">
      <c r="A616" s="5" t="s">
        <v>23945</v>
      </c>
      <c r="B616" s="5" t="s">
        <v>23946</v>
      </c>
      <c r="C616" s="3" t="str">
        <f t="shared" si="9"/>
        <v>100590</v>
      </c>
      <c r="D616" s="3" t="str">
        <f>INDEX(Sheet1!$C$2:$C$2820,MATCH(Sheet2!$C616,Sheet1!$B$2:$B$2820,0))</f>
        <v>(주)머큐리</v>
      </c>
      <c r="F616" s="5" t="s">
        <v>23279</v>
      </c>
      <c r="G616" s="5" t="s">
        <v>23280</v>
      </c>
    </row>
    <row r="617" spans="1:7" x14ac:dyDescent="0.3">
      <c r="A617" s="5" t="s">
        <v>23947</v>
      </c>
      <c r="B617" s="5" t="s">
        <v>23948</v>
      </c>
      <c r="C617" s="3" t="str">
        <f t="shared" si="9"/>
        <v>067280</v>
      </c>
      <c r="D617" s="3" t="str">
        <f>INDEX(Sheet1!$C$2:$C$2820,MATCH(Sheet2!$C617,Sheet1!$B$2:$B$2820,0))</f>
        <v>(주)멀티캠퍼스</v>
      </c>
      <c r="F617" s="5" t="s">
        <v>23949</v>
      </c>
      <c r="G617" s="5" t="s">
        <v>23950</v>
      </c>
    </row>
    <row r="618" spans="1:7" x14ac:dyDescent="0.3">
      <c r="A618" s="5" t="s">
        <v>23951</v>
      </c>
      <c r="B618" s="5" t="s">
        <v>23952</v>
      </c>
      <c r="C618" s="3" t="str">
        <f t="shared" si="9"/>
        <v>072870</v>
      </c>
      <c r="D618" s="3" t="str">
        <f>INDEX(Sheet1!$C$2:$C$2820,MATCH(Sheet2!$C618,Sheet1!$B$2:$B$2820,0))</f>
        <v>메가스터디(주)</v>
      </c>
      <c r="F618" s="5" t="s">
        <v>22904</v>
      </c>
      <c r="G618" s="5" t="s">
        <v>22905</v>
      </c>
    </row>
    <row r="619" spans="1:7" x14ac:dyDescent="0.3">
      <c r="A619" s="5" t="s">
        <v>23953</v>
      </c>
      <c r="B619" s="5" t="s">
        <v>23954</v>
      </c>
      <c r="C619" s="3" t="str">
        <f t="shared" si="9"/>
        <v>215200</v>
      </c>
      <c r="D619" s="3" t="str">
        <f>INDEX(Sheet1!$C$2:$C$2820,MATCH(Sheet2!$C619,Sheet1!$B$2:$B$2820,0))</f>
        <v>메가스터디교육(주)</v>
      </c>
      <c r="F619" s="5" t="s">
        <v>23955</v>
      </c>
      <c r="G619" s="5" t="s">
        <v>23956</v>
      </c>
    </row>
    <row r="620" spans="1:7" x14ac:dyDescent="0.3">
      <c r="A620" s="5" t="s">
        <v>23957</v>
      </c>
      <c r="B620" s="5" t="s">
        <v>23958</v>
      </c>
      <c r="C620" s="3" t="str">
        <f t="shared" si="9"/>
        <v>133750</v>
      </c>
      <c r="D620" s="3" t="str">
        <f>INDEX(Sheet1!$C$2:$C$2820,MATCH(Sheet2!$C620,Sheet1!$B$2:$B$2820,0))</f>
        <v>메가엠디(주)</v>
      </c>
      <c r="F620" s="5" t="s">
        <v>23955</v>
      </c>
      <c r="G620" s="5" t="s">
        <v>23956</v>
      </c>
    </row>
    <row r="621" spans="1:7" x14ac:dyDescent="0.3">
      <c r="A621" s="5" t="s">
        <v>23959</v>
      </c>
      <c r="B621" s="5" t="s">
        <v>23960</v>
      </c>
      <c r="C621" s="3" t="str">
        <f t="shared" si="9"/>
        <v>235980</v>
      </c>
      <c r="D621" s="3" t="str">
        <f>INDEX(Sheet1!$C$2:$C$2820,MATCH(Sheet2!$C621,Sheet1!$B$2:$B$2820,0))</f>
        <v>(주)메드팩토</v>
      </c>
      <c r="F621" s="5" t="s">
        <v>22213</v>
      </c>
      <c r="G621" s="5" t="s">
        <v>22216</v>
      </c>
    </row>
    <row r="622" spans="1:7" x14ac:dyDescent="0.3">
      <c r="A622" s="5" t="s">
        <v>23961</v>
      </c>
      <c r="B622" s="5" t="s">
        <v>23962</v>
      </c>
      <c r="C622" s="3" t="str">
        <f t="shared" si="9"/>
        <v>041920</v>
      </c>
      <c r="D622" s="3" t="str">
        <f>INDEX(Sheet1!$C$2:$C$2820,MATCH(Sheet2!$C622,Sheet1!$B$2:$B$2820,0))</f>
        <v>(주)메디아나</v>
      </c>
      <c r="F622" s="5" t="s">
        <v>23212</v>
      </c>
      <c r="G622" s="5" t="s">
        <v>23213</v>
      </c>
    </row>
    <row r="623" spans="1:7" x14ac:dyDescent="0.3">
      <c r="A623" s="5" t="s">
        <v>23963</v>
      </c>
      <c r="B623" s="5" t="s">
        <v>23964</v>
      </c>
      <c r="C623" s="3" t="str">
        <f t="shared" si="9"/>
        <v>054180</v>
      </c>
      <c r="D623" s="3" t="str">
        <f>INDEX(Sheet1!$C$2:$C$2820,MATCH(Sheet2!$C623,Sheet1!$B$2:$B$2820,0))</f>
        <v>(주)메디콕스</v>
      </c>
      <c r="F623" s="5" t="s">
        <v>23378</v>
      </c>
      <c r="G623" s="5" t="s">
        <v>23379</v>
      </c>
    </row>
    <row r="624" spans="1:7" x14ac:dyDescent="0.3">
      <c r="A624" s="5" t="s">
        <v>23965</v>
      </c>
      <c r="B624" s="5" t="s">
        <v>23966</v>
      </c>
      <c r="C624" s="3" t="str">
        <f t="shared" si="9"/>
        <v>086900</v>
      </c>
      <c r="D624" s="3" t="str">
        <f>INDEX(Sheet1!$C$2:$C$2820,MATCH(Sheet2!$C624,Sheet1!$B$2:$B$2820,0))</f>
        <v>(주)메디톡스</v>
      </c>
      <c r="F624" s="5" t="s">
        <v>22707</v>
      </c>
      <c r="G624" s="5" t="s">
        <v>22708</v>
      </c>
    </row>
    <row r="625" spans="1:7" x14ac:dyDescent="0.3">
      <c r="A625" s="5" t="s">
        <v>23967</v>
      </c>
      <c r="B625" s="5" t="s">
        <v>23968</v>
      </c>
      <c r="C625" s="3" t="str">
        <f t="shared" si="9"/>
        <v>078160</v>
      </c>
      <c r="D625" s="3" t="str">
        <f>INDEX(Sheet1!$C$2:$C$2820,MATCH(Sheet2!$C625,Sheet1!$B$2:$B$2820,0))</f>
        <v>메디포스트(주)</v>
      </c>
      <c r="F625" s="5" t="s">
        <v>22707</v>
      </c>
      <c r="G625" s="5" t="s">
        <v>22708</v>
      </c>
    </row>
    <row r="626" spans="1:7" x14ac:dyDescent="0.3">
      <c r="A626" s="5" t="s">
        <v>23969</v>
      </c>
      <c r="B626" s="5" t="s">
        <v>23970</v>
      </c>
      <c r="C626" s="3" t="str">
        <f t="shared" si="9"/>
        <v>065650</v>
      </c>
      <c r="D626" s="3" t="str">
        <f>INDEX(Sheet1!$C$2:$C$2820,MATCH(Sheet2!$C626,Sheet1!$B$2:$B$2820,0))</f>
        <v>(주)메디프론디비티</v>
      </c>
      <c r="F626" s="5" t="s">
        <v>23289</v>
      </c>
      <c r="G626" s="5" t="s">
        <v>23290</v>
      </c>
    </row>
    <row r="627" spans="1:7" x14ac:dyDescent="0.3">
      <c r="A627" s="5" t="s">
        <v>23971</v>
      </c>
      <c r="B627" s="5" t="s">
        <v>23972</v>
      </c>
      <c r="C627" s="3" t="str">
        <f t="shared" si="9"/>
        <v>140410</v>
      </c>
      <c r="D627" s="3" t="str">
        <f>INDEX(Sheet1!$C$2:$C$2820,MATCH(Sheet2!$C627,Sheet1!$B$2:$B$2820,0))</f>
        <v>(주)메지온</v>
      </c>
      <c r="F627" s="5" t="s">
        <v>22213</v>
      </c>
      <c r="G627" s="5" t="s">
        <v>22216</v>
      </c>
    </row>
    <row r="628" spans="1:7" x14ac:dyDescent="0.3">
      <c r="A628" s="5" t="s">
        <v>23973</v>
      </c>
      <c r="B628" s="5" t="s">
        <v>23974</v>
      </c>
      <c r="C628" s="3" t="str">
        <f t="shared" si="9"/>
        <v>241770</v>
      </c>
      <c r="D628" s="3" t="str">
        <f>INDEX(Sheet1!$C$2:$C$2820,MATCH(Sheet2!$C628,Sheet1!$B$2:$B$2820,0))</f>
        <v>(주)메카로</v>
      </c>
      <c r="F628" s="5" t="s">
        <v>22689</v>
      </c>
      <c r="G628" s="5" t="s">
        <v>22690</v>
      </c>
    </row>
    <row r="629" spans="1:7" x14ac:dyDescent="0.3">
      <c r="A629" s="5" t="s">
        <v>23975</v>
      </c>
      <c r="B629" s="5" t="s">
        <v>23976</v>
      </c>
      <c r="C629" s="3" t="str">
        <f t="shared" si="9"/>
        <v>090370</v>
      </c>
      <c r="D629" s="3" t="str">
        <f>INDEX(Sheet1!$C$2:$C$2820,MATCH(Sheet2!$C629,Sheet1!$B$2:$B$2820,0))</f>
        <v>(주)메타랩스</v>
      </c>
      <c r="F629" s="5" t="s">
        <v>23486</v>
      </c>
      <c r="G629" s="5" t="s">
        <v>23487</v>
      </c>
    </row>
    <row r="630" spans="1:7" x14ac:dyDescent="0.3">
      <c r="A630" s="5" t="s">
        <v>23977</v>
      </c>
      <c r="B630" s="5" t="s">
        <v>23978</v>
      </c>
      <c r="C630" s="3" t="str">
        <f t="shared" si="9"/>
        <v>059210</v>
      </c>
      <c r="D630" s="3" t="str">
        <f>INDEX(Sheet1!$C$2:$C$2820,MATCH(Sheet2!$C630,Sheet1!$B$2:$B$2820,0))</f>
        <v>(주)메타바이오메드</v>
      </c>
      <c r="F630" s="5" t="s">
        <v>23088</v>
      </c>
      <c r="G630" s="5" t="s">
        <v>23089</v>
      </c>
    </row>
    <row r="631" spans="1:7" x14ac:dyDescent="0.3">
      <c r="A631" s="5" t="s">
        <v>23979</v>
      </c>
      <c r="B631" s="5" t="s">
        <v>23980</v>
      </c>
      <c r="C631" s="3" t="str">
        <f t="shared" si="9"/>
        <v>058110</v>
      </c>
      <c r="D631" s="3" t="str">
        <f>INDEX(Sheet1!$C$2:$C$2820,MATCH(Sheet2!$C631,Sheet1!$B$2:$B$2820,0))</f>
        <v>(주)멕아이씨에스</v>
      </c>
      <c r="F631" s="5" t="s">
        <v>23212</v>
      </c>
      <c r="G631" s="5" t="s">
        <v>23213</v>
      </c>
    </row>
    <row r="632" spans="1:7" x14ac:dyDescent="0.3">
      <c r="A632" s="5" t="s">
        <v>23981</v>
      </c>
      <c r="B632" s="5" t="s">
        <v>23982</v>
      </c>
      <c r="C632" s="3" t="str">
        <f t="shared" si="9"/>
        <v>096640</v>
      </c>
      <c r="D632" s="3" t="str">
        <f>INDEX(Sheet1!$C$2:$C$2820,MATCH(Sheet2!$C632,Sheet1!$B$2:$B$2820,0))</f>
        <v>(주)멜파스</v>
      </c>
      <c r="F632" s="5" t="s">
        <v>22159</v>
      </c>
      <c r="G632" s="5" t="s">
        <v>22161</v>
      </c>
    </row>
    <row r="633" spans="1:7" x14ac:dyDescent="0.3">
      <c r="A633" s="5" t="s">
        <v>23983</v>
      </c>
      <c r="B633" s="5" t="s">
        <v>23984</v>
      </c>
      <c r="C633" s="3" t="str">
        <f t="shared" si="9"/>
        <v>017180</v>
      </c>
      <c r="D633" s="3" t="str">
        <f>INDEX(Sheet1!$C$2:$C$2820,MATCH(Sheet2!$C633,Sheet1!$B$2:$B$2820,0))</f>
        <v>명문제약(주)</v>
      </c>
      <c r="F633" s="5" t="s">
        <v>22235</v>
      </c>
      <c r="G633" s="5" t="s">
        <v>22238</v>
      </c>
    </row>
    <row r="634" spans="1:7" x14ac:dyDescent="0.3">
      <c r="A634" s="5" t="s">
        <v>23985</v>
      </c>
      <c r="B634" s="5" t="s">
        <v>23986</v>
      </c>
      <c r="C634" s="3" t="str">
        <f t="shared" si="9"/>
        <v>257370</v>
      </c>
      <c r="D634" s="3" t="str">
        <f>INDEX(Sheet1!$C$2:$C$2820,MATCH(Sheet2!$C634,Sheet1!$B$2:$B$2820,0))</f>
        <v>명성티엔에스(주)</v>
      </c>
      <c r="F634" s="5" t="s">
        <v>22280</v>
      </c>
      <c r="G634" s="5" t="s">
        <v>22281</v>
      </c>
    </row>
    <row r="635" spans="1:7" x14ac:dyDescent="0.3">
      <c r="A635" s="5" t="s">
        <v>23987</v>
      </c>
      <c r="B635" s="5" t="s">
        <v>23988</v>
      </c>
      <c r="C635" s="3" t="str">
        <f t="shared" si="9"/>
        <v>009900</v>
      </c>
      <c r="D635" s="3" t="str">
        <f>INDEX(Sheet1!$C$2:$C$2820,MATCH(Sheet2!$C635,Sheet1!$B$2:$B$2820,0))</f>
        <v>명신산업(주)</v>
      </c>
      <c r="F635" s="5" t="s">
        <v>23520</v>
      </c>
      <c r="G635" s="5" t="s">
        <v>23521</v>
      </c>
    </row>
    <row r="636" spans="1:7" x14ac:dyDescent="0.3">
      <c r="A636" s="5" t="s">
        <v>23989</v>
      </c>
      <c r="B636" s="5" t="s">
        <v>23990</v>
      </c>
      <c r="C636" s="3" t="str">
        <f t="shared" si="9"/>
        <v>012690</v>
      </c>
      <c r="D636" s="3" t="str">
        <f>INDEX(Sheet1!$C$2:$C$2820,MATCH(Sheet2!$C636,Sheet1!$B$2:$B$2820,0))</f>
        <v>(주)모나리자</v>
      </c>
      <c r="F636" s="5" t="s">
        <v>23991</v>
      </c>
      <c r="G636" s="5" t="s">
        <v>23992</v>
      </c>
    </row>
    <row r="637" spans="1:7" x14ac:dyDescent="0.3">
      <c r="A637" s="5" t="s">
        <v>23993</v>
      </c>
      <c r="B637" s="5" t="s">
        <v>23994</v>
      </c>
      <c r="C637" s="3" t="str">
        <f t="shared" si="9"/>
        <v>005360</v>
      </c>
      <c r="D637" s="3" t="str">
        <f>INDEX(Sheet1!$C$2:$C$2820,MATCH(Sheet2!$C637,Sheet1!$B$2:$B$2820,0))</f>
        <v>(주)모나미</v>
      </c>
      <c r="F637" s="5" t="s">
        <v>23995</v>
      </c>
      <c r="G637" s="5" t="s">
        <v>23996</v>
      </c>
    </row>
    <row r="638" spans="1:7" x14ac:dyDescent="0.3">
      <c r="A638" s="5" t="s">
        <v>23997</v>
      </c>
      <c r="B638" s="5" t="s">
        <v>23998</v>
      </c>
      <c r="C638" s="3" t="str">
        <f t="shared" si="9"/>
        <v>080420</v>
      </c>
      <c r="D638" s="3" t="str">
        <f>INDEX(Sheet1!$C$2:$C$2820,MATCH(Sheet2!$C638,Sheet1!$B$2:$B$2820,0))</f>
        <v>(주)모다이노칩</v>
      </c>
      <c r="F638" s="5" t="s">
        <v>23999</v>
      </c>
      <c r="G638" s="5" t="s">
        <v>22921</v>
      </c>
    </row>
    <row r="639" spans="1:7" x14ac:dyDescent="0.3">
      <c r="A639" s="5" t="s">
        <v>24000</v>
      </c>
      <c r="B639" s="5" t="s">
        <v>24001</v>
      </c>
      <c r="C639" s="3" t="str">
        <f t="shared" si="9"/>
        <v>080160</v>
      </c>
      <c r="D639" s="3" t="str">
        <f>INDEX(Sheet1!$C$2:$C$2820,MATCH(Sheet2!$C639,Sheet1!$B$2:$B$2820,0))</f>
        <v>(주)모두투어네트워크</v>
      </c>
      <c r="F639" s="5" t="s">
        <v>23196</v>
      </c>
      <c r="G639" s="5" t="s">
        <v>23197</v>
      </c>
    </row>
    <row r="640" spans="1:7" x14ac:dyDescent="0.3">
      <c r="A640" s="5" t="s">
        <v>24002</v>
      </c>
      <c r="B640" s="5" t="s">
        <v>24003</v>
      </c>
      <c r="C640" s="3" t="str">
        <f t="shared" si="9"/>
        <v>204210</v>
      </c>
      <c r="D640" s="3" t="str">
        <f>INDEX(Sheet1!$C$2:$C$2820,MATCH(Sheet2!$C640,Sheet1!$B$2:$B$2820,0))</f>
        <v>(주)모두투어자기관리부동산투자회사</v>
      </c>
      <c r="F640" s="5" t="s">
        <v>22600</v>
      </c>
      <c r="G640" s="5" t="s">
        <v>22601</v>
      </c>
    </row>
    <row r="641" spans="1:7" x14ac:dyDescent="0.3">
      <c r="A641" s="5" t="s">
        <v>24004</v>
      </c>
      <c r="B641" s="5" t="s">
        <v>27767</v>
      </c>
      <c r="C641" s="3" t="str">
        <f t="shared" si="9"/>
        <v>100030</v>
      </c>
      <c r="D641" s="3" t="str">
        <f>INDEX(Sheet1!$C$2:$C$2820,MATCH(Sheet2!$C641,Sheet1!$B$2:$B$2820,0))</f>
        <v>(주)인지소프트</v>
      </c>
      <c r="F641" s="5" t="s">
        <v>22324</v>
      </c>
      <c r="G641" s="5" t="s">
        <v>22325</v>
      </c>
    </row>
    <row r="642" spans="1:7" x14ac:dyDescent="0.3">
      <c r="A642" s="5" t="s">
        <v>24005</v>
      </c>
      <c r="B642" s="5" t="s">
        <v>24006</v>
      </c>
      <c r="C642" s="3" t="str">
        <f t="shared" si="9"/>
        <v>087260</v>
      </c>
      <c r="D642" s="3" t="str">
        <f>INDEX(Sheet1!$C$2:$C$2820,MATCH(Sheet2!$C642,Sheet1!$B$2:$B$2820,0))</f>
        <v>모바일어플라이언스(주)</v>
      </c>
      <c r="F642" s="5" t="s">
        <v>22324</v>
      </c>
      <c r="G642" s="5" t="s">
        <v>22325</v>
      </c>
    </row>
    <row r="643" spans="1:7" x14ac:dyDescent="0.3">
      <c r="A643" s="5" t="s">
        <v>24007</v>
      </c>
      <c r="B643" s="5" t="s">
        <v>24008</v>
      </c>
      <c r="C643" s="3" t="str">
        <f t="shared" ref="C643:C706" si="10">SUBSTITUTE(SUBSTITUTE(A643,"[",""),"]","")</f>
        <v>348030</v>
      </c>
      <c r="D643" s="3" t="str">
        <f>INDEX(Sheet1!$C$2:$C$2820,MATCH(Sheet2!$C643,Sheet1!$B$2:$B$2820,0))</f>
        <v>(주)모비릭스</v>
      </c>
      <c r="F643" s="5" t="s">
        <v>23186</v>
      </c>
      <c r="G643" s="5" t="s">
        <v>23187</v>
      </c>
    </row>
    <row r="644" spans="1:7" x14ac:dyDescent="0.3">
      <c r="A644" s="5" t="s">
        <v>24009</v>
      </c>
      <c r="B644" s="5" t="s">
        <v>24010</v>
      </c>
      <c r="C644" s="3" t="str">
        <f t="shared" si="10"/>
        <v>250060</v>
      </c>
      <c r="D644" s="3" t="str">
        <f>INDEX(Sheet1!$C$2:$C$2820,MATCH(Sheet2!$C644,Sheet1!$B$2:$B$2820,0))</f>
        <v>(주)모비스</v>
      </c>
      <c r="F644" s="5" t="s">
        <v>23506</v>
      </c>
      <c r="G644" s="5" t="s">
        <v>23507</v>
      </c>
    </row>
    <row r="645" spans="1:7" x14ac:dyDescent="0.3">
      <c r="A645" s="5" t="s">
        <v>24011</v>
      </c>
      <c r="B645" s="5" t="s">
        <v>24012</v>
      </c>
      <c r="C645" s="3" t="str">
        <f t="shared" si="10"/>
        <v>288980</v>
      </c>
      <c r="D645" s="3" t="str">
        <f>INDEX(Sheet1!$C$2:$C$2820,MATCH(Sheet2!$C645,Sheet1!$B$2:$B$2820,0))</f>
        <v>(주)모아데이타</v>
      </c>
      <c r="F645" s="5" t="s">
        <v>22324</v>
      </c>
      <c r="G645" s="5" t="s">
        <v>22325</v>
      </c>
    </row>
    <row r="646" spans="1:7" x14ac:dyDescent="0.3">
      <c r="A646" s="5" t="s">
        <v>24013</v>
      </c>
      <c r="B646" s="5" t="s">
        <v>24014</v>
      </c>
      <c r="C646" s="3" t="str">
        <f t="shared" si="10"/>
        <v>033200</v>
      </c>
      <c r="D646" s="3" t="str">
        <f>INDEX(Sheet1!$C$2:$C$2820,MATCH(Sheet2!$C646,Sheet1!$B$2:$B$2820,0))</f>
        <v>(주)모아텍</v>
      </c>
      <c r="F646" s="5" t="s">
        <v>22159</v>
      </c>
      <c r="G646" s="5" t="s">
        <v>22161</v>
      </c>
    </row>
    <row r="647" spans="1:7" x14ac:dyDescent="0.3">
      <c r="A647" s="5" t="s">
        <v>24015</v>
      </c>
      <c r="B647" s="5" t="s">
        <v>24016</v>
      </c>
      <c r="C647" s="3" t="str">
        <f t="shared" si="10"/>
        <v>009680</v>
      </c>
      <c r="D647" s="3" t="str">
        <f>INDEX(Sheet1!$C$2:$C$2820,MATCH(Sheet2!$C647,Sheet1!$B$2:$B$2820,0))</f>
        <v>(주)모토닉</v>
      </c>
      <c r="F647" s="5" t="s">
        <v>22199</v>
      </c>
      <c r="G647" s="5" t="s">
        <v>22200</v>
      </c>
    </row>
    <row r="648" spans="1:7" x14ac:dyDescent="0.3">
      <c r="A648" s="5" t="s">
        <v>24017</v>
      </c>
      <c r="B648" s="5" t="s">
        <v>24018</v>
      </c>
      <c r="C648" s="3" t="str">
        <f t="shared" si="10"/>
        <v>118990</v>
      </c>
      <c r="D648" s="3" t="str">
        <f>INDEX(Sheet1!$C$2:$C$2820,MATCH(Sheet2!$C648,Sheet1!$B$2:$B$2820,0))</f>
        <v>모트렉스(주)</v>
      </c>
      <c r="F648" s="5" t="s">
        <v>22428</v>
      </c>
      <c r="G648" s="5" t="s">
        <v>22429</v>
      </c>
    </row>
    <row r="649" spans="1:7" x14ac:dyDescent="0.3">
      <c r="A649" s="5" t="s">
        <v>24019</v>
      </c>
      <c r="B649" s="5" t="s">
        <v>24020</v>
      </c>
      <c r="C649" s="3" t="str">
        <f t="shared" si="10"/>
        <v>006920</v>
      </c>
      <c r="D649" s="3" t="str">
        <f>INDEX(Sheet1!$C$2:$C$2820,MATCH(Sheet2!$C649,Sheet1!$B$2:$B$2820,0))</f>
        <v>(주)모헨즈</v>
      </c>
      <c r="F649" s="5" t="s">
        <v>24021</v>
      </c>
      <c r="G649" s="5" t="s">
        <v>24022</v>
      </c>
    </row>
    <row r="650" spans="1:7" x14ac:dyDescent="0.3">
      <c r="A650" s="5" t="s">
        <v>24023</v>
      </c>
      <c r="B650" s="5" t="s">
        <v>24024</v>
      </c>
      <c r="C650" s="3" t="str">
        <f t="shared" si="10"/>
        <v>009580</v>
      </c>
      <c r="D650" s="3" t="str">
        <f>INDEX(Sheet1!$C$2:$C$2820,MATCH(Sheet2!$C650,Sheet1!$B$2:$B$2820,0))</f>
        <v>무림피앤피(주)</v>
      </c>
      <c r="F650" s="5" t="s">
        <v>24025</v>
      </c>
      <c r="G650" s="5" t="s">
        <v>24026</v>
      </c>
    </row>
    <row r="651" spans="1:7" x14ac:dyDescent="0.3">
      <c r="A651" s="5" t="s">
        <v>24027</v>
      </c>
      <c r="B651" s="5" t="s">
        <v>24028</v>
      </c>
      <c r="C651" s="3" t="str">
        <f t="shared" si="10"/>
        <v>001810</v>
      </c>
      <c r="D651" s="3" t="str">
        <f>INDEX(Sheet1!$C$2:$C$2820,MATCH(Sheet2!$C651,Sheet1!$B$2:$B$2820,0))</f>
        <v>무림에스피(주)</v>
      </c>
      <c r="F651" s="5" t="s">
        <v>24029</v>
      </c>
      <c r="G651" s="5" t="s">
        <v>24030</v>
      </c>
    </row>
    <row r="652" spans="1:7" x14ac:dyDescent="0.3">
      <c r="A652" s="5" t="s">
        <v>24031</v>
      </c>
      <c r="B652" s="5" t="s">
        <v>24032</v>
      </c>
      <c r="C652" s="3" t="str">
        <f t="shared" si="10"/>
        <v>009200</v>
      </c>
      <c r="D652" s="3" t="str">
        <f>INDEX(Sheet1!$C$2:$C$2820,MATCH(Sheet2!$C652,Sheet1!$B$2:$B$2820,0))</f>
        <v>무림페이퍼(주)</v>
      </c>
      <c r="F652" s="5" t="s">
        <v>24029</v>
      </c>
      <c r="G652" s="5" t="s">
        <v>24030</v>
      </c>
    </row>
    <row r="653" spans="1:7" x14ac:dyDescent="0.3">
      <c r="A653" s="5" t="s">
        <v>24033</v>
      </c>
      <c r="B653" s="5" t="s">
        <v>24034</v>
      </c>
      <c r="C653" s="3" t="str">
        <f t="shared" si="10"/>
        <v>033920</v>
      </c>
      <c r="D653" s="3" t="str">
        <f>INDEX(Sheet1!$C$2:$C$2820,MATCH(Sheet2!$C653,Sheet1!$B$2:$B$2820,0))</f>
        <v>(주)무학</v>
      </c>
      <c r="F653" s="5" t="s">
        <v>24035</v>
      </c>
      <c r="G653" s="5" t="s">
        <v>24036</v>
      </c>
    </row>
    <row r="654" spans="1:7" x14ac:dyDescent="0.3">
      <c r="A654" s="5" t="s">
        <v>24037</v>
      </c>
      <c r="B654" s="5" t="s">
        <v>24038</v>
      </c>
      <c r="C654" s="3" t="str">
        <f t="shared" si="10"/>
        <v>008420</v>
      </c>
      <c r="D654" s="3" t="str">
        <f>INDEX(Sheet1!$C$2:$C$2820,MATCH(Sheet2!$C654,Sheet1!$B$2:$B$2820,0))</f>
        <v>문배철강(주)</v>
      </c>
      <c r="F654" s="5" t="s">
        <v>22483</v>
      </c>
      <c r="G654" s="5" t="s">
        <v>22484</v>
      </c>
    </row>
    <row r="655" spans="1:7" x14ac:dyDescent="0.3">
      <c r="A655" s="5" t="s">
        <v>24039</v>
      </c>
      <c r="B655" s="5" t="s">
        <v>24040</v>
      </c>
      <c r="C655" s="3" t="str">
        <f t="shared" si="10"/>
        <v>279600</v>
      </c>
      <c r="D655" s="3" t="str">
        <f>INDEX(Sheet1!$C$2:$C$2820,MATCH(Sheet2!$C655,Sheet1!$B$2:$B$2820,0))</f>
        <v>미디어젠(주)</v>
      </c>
      <c r="F655" s="5" t="s">
        <v>22324</v>
      </c>
      <c r="G655" s="5" t="s">
        <v>22325</v>
      </c>
    </row>
    <row r="656" spans="1:7" x14ac:dyDescent="0.3">
      <c r="A656" s="5" t="s">
        <v>24041</v>
      </c>
      <c r="B656" s="5" t="s">
        <v>24042</v>
      </c>
      <c r="C656" s="3" t="str">
        <f t="shared" si="10"/>
        <v>095500</v>
      </c>
      <c r="D656" s="3" t="str">
        <f>INDEX(Sheet1!$C$2:$C$2820,MATCH(Sheet2!$C656,Sheet1!$B$2:$B$2820,0))</f>
        <v>미래나노텍(주)</v>
      </c>
      <c r="F656" s="5" t="s">
        <v>24043</v>
      </c>
      <c r="G656" s="5" t="s">
        <v>24044</v>
      </c>
    </row>
    <row r="657" spans="1:7" x14ac:dyDescent="0.3">
      <c r="A657" s="5" t="s">
        <v>24045</v>
      </c>
      <c r="B657" s="5" t="s">
        <v>24046</v>
      </c>
      <c r="C657" s="3" t="str">
        <f t="shared" si="10"/>
        <v>025560</v>
      </c>
      <c r="D657" s="3" t="str">
        <f>INDEX(Sheet1!$C$2:$C$2820,MATCH(Sheet2!$C657,Sheet1!$B$2:$B$2820,0))</f>
        <v>미래산업(주)</v>
      </c>
      <c r="F657" s="5" t="s">
        <v>24047</v>
      </c>
      <c r="G657" s="5" t="s">
        <v>24048</v>
      </c>
    </row>
    <row r="658" spans="1:7" x14ac:dyDescent="0.3">
      <c r="A658" s="5" t="s">
        <v>24049</v>
      </c>
      <c r="B658" s="5" t="s">
        <v>24050</v>
      </c>
      <c r="C658" s="3" t="str">
        <f t="shared" si="10"/>
        <v>218150</v>
      </c>
      <c r="D658" s="3" t="str">
        <f>INDEX(Sheet1!$C$2:$C$2820,MATCH(Sheet2!$C658,Sheet1!$B$2:$B$2820,0))</f>
        <v>(주)미래생명자원</v>
      </c>
      <c r="F658" s="5" t="s">
        <v>24051</v>
      </c>
      <c r="G658" s="5" t="s">
        <v>23427</v>
      </c>
    </row>
    <row r="659" spans="1:7" x14ac:dyDescent="0.3">
      <c r="A659" s="5" t="s">
        <v>24052</v>
      </c>
      <c r="B659" s="5" t="s">
        <v>24053</v>
      </c>
      <c r="C659" s="3" t="str">
        <f t="shared" si="10"/>
        <v>007120</v>
      </c>
      <c r="D659" s="3" t="str">
        <f>INDEX(Sheet1!$C$2:$C$2820,MATCH(Sheet2!$C659,Sheet1!$B$2:$B$2820,0))</f>
        <v>(주)미래아이앤지</v>
      </c>
      <c r="F659" s="5" t="s">
        <v>22263</v>
      </c>
      <c r="G659" s="5" t="s">
        <v>22264</v>
      </c>
    </row>
    <row r="660" spans="1:7" x14ac:dyDescent="0.3">
      <c r="A660" s="5" t="s">
        <v>24054</v>
      </c>
      <c r="B660" s="5" t="s">
        <v>24055</v>
      </c>
      <c r="C660" s="3" t="str">
        <f t="shared" si="10"/>
        <v>357250</v>
      </c>
      <c r="D660" s="3" t="str">
        <f>INDEX(Sheet1!$C$2:$C$2820,MATCH(Sheet2!$C660,Sheet1!$B$2:$B$2820,0))</f>
        <v>(주)미래에셋맵스제1호위탁관리부동산투자회사</v>
      </c>
      <c r="F660" s="5" t="s">
        <v>22310</v>
      </c>
      <c r="G660" s="5" t="s">
        <v>22311</v>
      </c>
    </row>
    <row r="661" spans="1:7" x14ac:dyDescent="0.3">
      <c r="A661" s="5" t="s">
        <v>24056</v>
      </c>
      <c r="B661" s="5" t="s">
        <v>24057</v>
      </c>
      <c r="C661" s="3" t="str">
        <f t="shared" si="10"/>
        <v>049950</v>
      </c>
      <c r="D661" s="3" t="str">
        <f>INDEX(Sheet1!$C$2:$C$2820,MATCH(Sheet2!$C661,Sheet1!$B$2:$B$2820,0))</f>
        <v>(주)미래컴퍼니</v>
      </c>
      <c r="F661" s="5" t="s">
        <v>22338</v>
      </c>
      <c r="G661" s="5" t="s">
        <v>22339</v>
      </c>
    </row>
    <row r="662" spans="1:7" x14ac:dyDescent="0.3">
      <c r="A662" s="5" t="s">
        <v>24058</v>
      </c>
      <c r="B662" s="5" t="s">
        <v>24059</v>
      </c>
      <c r="C662" s="3" t="str">
        <f t="shared" si="10"/>
        <v>207760</v>
      </c>
      <c r="D662" s="3" t="str">
        <f>INDEX(Sheet1!$C$2:$C$2820,MATCH(Sheet2!$C662,Sheet1!$B$2:$B$2820,0))</f>
        <v>미스터블루(주)</v>
      </c>
      <c r="F662" s="5" t="s">
        <v>22460</v>
      </c>
      <c r="G662" s="5" t="s">
        <v>22462</v>
      </c>
    </row>
    <row r="663" spans="1:7" x14ac:dyDescent="0.3">
      <c r="A663" s="5" t="s">
        <v>24060</v>
      </c>
      <c r="B663" s="5" t="s">
        <v>24061</v>
      </c>
      <c r="C663" s="3" t="str">
        <f t="shared" si="10"/>
        <v>002840</v>
      </c>
      <c r="D663" s="3" t="str">
        <f>INDEX(Sheet1!$C$2:$C$2820,MATCH(Sheet2!$C663,Sheet1!$B$2:$B$2820,0))</f>
        <v>미원상사(주)</v>
      </c>
      <c r="F663" s="5" t="s">
        <v>22689</v>
      </c>
      <c r="G663" s="5" t="s">
        <v>22690</v>
      </c>
    </row>
    <row r="664" spans="1:7" x14ac:dyDescent="0.3">
      <c r="A664" s="5" t="s">
        <v>24062</v>
      </c>
      <c r="B664" s="5" t="s">
        <v>24063</v>
      </c>
      <c r="C664" s="3" t="str">
        <f t="shared" si="10"/>
        <v>268280</v>
      </c>
      <c r="D664" s="3" t="str">
        <f>INDEX(Sheet1!$C$2:$C$2820,MATCH(Sheet2!$C664,Sheet1!$B$2:$B$2820,0))</f>
        <v>미원스페셜티케미칼(주)</v>
      </c>
      <c r="F664" s="5" t="s">
        <v>22467</v>
      </c>
      <c r="G664" s="5" t="s">
        <v>22469</v>
      </c>
    </row>
    <row r="665" spans="1:7" x14ac:dyDescent="0.3">
      <c r="A665" s="5" t="s">
        <v>24064</v>
      </c>
      <c r="B665" s="5" t="s">
        <v>24065</v>
      </c>
      <c r="C665" s="3" t="str">
        <f t="shared" si="10"/>
        <v>107590</v>
      </c>
      <c r="D665" s="3" t="str">
        <f>INDEX(Sheet1!$C$2:$C$2820,MATCH(Sheet2!$C665,Sheet1!$B$2:$B$2820,0))</f>
        <v>미원홀딩스(주)</v>
      </c>
      <c r="F665" s="5" t="s">
        <v>22168</v>
      </c>
      <c r="G665" s="5" t="s">
        <v>22169</v>
      </c>
    </row>
    <row r="666" spans="1:7" x14ac:dyDescent="0.3">
      <c r="A666" s="5" t="s">
        <v>24066</v>
      </c>
      <c r="B666" s="5" t="s">
        <v>24067</v>
      </c>
      <c r="C666" s="3" t="str">
        <f t="shared" si="10"/>
        <v>134380</v>
      </c>
      <c r="D666" s="3" t="str">
        <f>INDEX(Sheet1!$C$2:$C$2820,MATCH(Sheet2!$C666,Sheet1!$B$2:$B$2820,0))</f>
        <v>미원화학(주)</v>
      </c>
      <c r="F666" s="5" t="s">
        <v>24068</v>
      </c>
      <c r="G666" s="5" t="s">
        <v>24069</v>
      </c>
    </row>
    <row r="667" spans="1:7" x14ac:dyDescent="0.3">
      <c r="A667" s="5" t="s">
        <v>24070</v>
      </c>
      <c r="B667" s="5" t="s">
        <v>24071</v>
      </c>
      <c r="C667" s="3" t="str">
        <f t="shared" si="10"/>
        <v>003650</v>
      </c>
      <c r="D667" s="3" t="str">
        <f>INDEX(Sheet1!$C$2:$C$2820,MATCH(Sheet2!$C667,Sheet1!$B$2:$B$2820,0))</f>
        <v>미창석유공업(주)</v>
      </c>
      <c r="F667" s="5" t="s">
        <v>22991</v>
      </c>
      <c r="G667" s="5" t="s">
        <v>22992</v>
      </c>
    </row>
    <row r="668" spans="1:7" x14ac:dyDescent="0.3">
      <c r="A668" s="5" t="s">
        <v>24072</v>
      </c>
      <c r="B668" s="5" t="s">
        <v>24073</v>
      </c>
      <c r="C668" s="3" t="str">
        <f t="shared" si="10"/>
        <v>059090</v>
      </c>
      <c r="D668" s="3" t="str">
        <f>INDEX(Sheet1!$C$2:$C$2820,MATCH(Sheet2!$C668,Sheet1!$B$2:$B$2820,0))</f>
        <v>(주)미코</v>
      </c>
      <c r="F668" s="5" t="s">
        <v>22447</v>
      </c>
      <c r="G668" s="5" t="s">
        <v>22449</v>
      </c>
    </row>
    <row r="669" spans="1:7" x14ac:dyDescent="0.3">
      <c r="A669" s="5" t="s">
        <v>24074</v>
      </c>
      <c r="B669" s="5" t="s">
        <v>24075</v>
      </c>
      <c r="C669" s="3" t="str">
        <f t="shared" si="10"/>
        <v>214610</v>
      </c>
      <c r="D669" s="3" t="str">
        <f>INDEX(Sheet1!$C$2:$C$2820,MATCH(Sheet2!$C669,Sheet1!$B$2:$B$2820,0))</f>
        <v>(주)미코바이오메드</v>
      </c>
      <c r="F669" s="5" t="s">
        <v>23212</v>
      </c>
      <c r="G669" s="5" t="s">
        <v>23213</v>
      </c>
    </row>
    <row r="670" spans="1:7" x14ac:dyDescent="0.3">
      <c r="A670" s="5" t="s">
        <v>24076</v>
      </c>
      <c r="B670" s="5" t="s">
        <v>24077</v>
      </c>
      <c r="C670" s="3" t="str">
        <f t="shared" si="10"/>
        <v>201490</v>
      </c>
      <c r="D670" s="3" t="str">
        <f>INDEX(Sheet1!$C$2:$C$2820,MATCH(Sheet2!$C670,Sheet1!$B$2:$B$2820,0))</f>
        <v>(주)미투온</v>
      </c>
      <c r="F670" s="5" t="s">
        <v>22250</v>
      </c>
      <c r="G670" s="5" t="s">
        <v>22252</v>
      </c>
    </row>
    <row r="671" spans="1:7" x14ac:dyDescent="0.3">
      <c r="A671" s="5" t="s">
        <v>24078</v>
      </c>
      <c r="B671" s="5" t="s">
        <v>24079</v>
      </c>
      <c r="C671" s="3" t="str">
        <f t="shared" si="10"/>
        <v>950190</v>
      </c>
      <c r="D671" s="3" t="str">
        <f>INDEX(Sheet1!$C$2:$C$2820,MATCH(Sheet2!$C671,Sheet1!$B$2:$B$2820,0))</f>
        <v>미투젠(유)</v>
      </c>
      <c r="F671" s="5" t="s">
        <v>23186</v>
      </c>
      <c r="G671" s="5" t="s">
        <v>23187</v>
      </c>
    </row>
    <row r="672" spans="1:7" x14ac:dyDescent="0.3">
      <c r="A672" s="5" t="s">
        <v>24080</v>
      </c>
      <c r="B672" s="5" t="s">
        <v>24081</v>
      </c>
      <c r="C672" s="3" t="str">
        <f t="shared" si="10"/>
        <v>214180</v>
      </c>
      <c r="D672" s="3" t="str">
        <f>INDEX(Sheet1!$C$2:$C$2820,MATCH(Sheet2!$C672,Sheet1!$B$2:$B$2820,0))</f>
        <v>(주)헥토이노베이션</v>
      </c>
      <c r="F672" s="5" t="s">
        <v>22516</v>
      </c>
      <c r="G672" s="5" t="s">
        <v>22461</v>
      </c>
    </row>
    <row r="673" spans="1:7" x14ac:dyDescent="0.3">
      <c r="A673" s="5" t="s">
        <v>24082</v>
      </c>
      <c r="B673" s="5" t="s">
        <v>24083</v>
      </c>
      <c r="C673" s="3" t="str">
        <f t="shared" si="10"/>
        <v>155900</v>
      </c>
      <c r="D673" s="3" t="str">
        <f>INDEX(Sheet1!$C$2:$C$2820,MATCH(Sheet2!$C673,Sheet1!$B$2:$B$2820,0))</f>
        <v>바다로19호선박투자회사</v>
      </c>
      <c r="F673" s="5" t="s">
        <v>24084</v>
      </c>
      <c r="G673" s="5" t="s">
        <v>24085</v>
      </c>
    </row>
    <row r="674" spans="1:7" x14ac:dyDescent="0.3">
      <c r="A674" s="5" t="s">
        <v>24086</v>
      </c>
      <c r="B674" s="5" t="s">
        <v>24087</v>
      </c>
      <c r="C674" s="3" t="str">
        <f t="shared" si="10"/>
        <v>206640</v>
      </c>
      <c r="D674" s="3" t="str">
        <f>INDEX(Sheet1!$C$2:$C$2820,MATCH(Sheet2!$C674,Sheet1!$B$2:$B$2820,0))</f>
        <v>바디텍메드(주)</v>
      </c>
      <c r="F674" s="5" t="s">
        <v>23088</v>
      </c>
      <c r="G674" s="5" t="s">
        <v>23089</v>
      </c>
    </row>
    <row r="675" spans="1:7" x14ac:dyDescent="0.3">
      <c r="A675" s="5" t="s">
        <v>24088</v>
      </c>
      <c r="B675" s="5" t="s">
        <v>24089</v>
      </c>
      <c r="C675" s="3" t="str">
        <f t="shared" si="10"/>
        <v>018700</v>
      </c>
      <c r="D675" s="3" t="str">
        <f>INDEX(Sheet1!$C$2:$C$2820,MATCH(Sheet2!$C675,Sheet1!$B$2:$B$2820,0))</f>
        <v>(주)바른손</v>
      </c>
      <c r="F675" s="5" t="s">
        <v>23748</v>
      </c>
      <c r="G675" s="5" t="s">
        <v>23749</v>
      </c>
    </row>
    <row r="676" spans="1:7" x14ac:dyDescent="0.3">
      <c r="A676" s="5" t="s">
        <v>24090</v>
      </c>
      <c r="B676" s="5" t="s">
        <v>24091</v>
      </c>
      <c r="C676" s="3" t="str">
        <f t="shared" si="10"/>
        <v>035620</v>
      </c>
      <c r="D676" s="3" t="str">
        <f>INDEX(Sheet1!$C$2:$C$2820,MATCH(Sheet2!$C676,Sheet1!$B$2:$B$2820,0))</f>
        <v>(주)바른손이앤에이</v>
      </c>
      <c r="F676" s="5" t="s">
        <v>24092</v>
      </c>
      <c r="G676" s="5" t="s">
        <v>22639</v>
      </c>
    </row>
    <row r="677" spans="1:7" x14ac:dyDescent="0.3">
      <c r="A677" s="5" t="s">
        <v>24093</v>
      </c>
      <c r="B677" s="5" t="s">
        <v>27768</v>
      </c>
      <c r="C677" s="3" t="str">
        <f t="shared" si="10"/>
        <v>064520</v>
      </c>
      <c r="D677" s="3" t="str">
        <f>INDEX(Sheet1!$C$2:$C$2820,MATCH(Sheet2!$C677,Sheet1!$B$2:$B$2820,0))</f>
        <v>(주)테크엘</v>
      </c>
      <c r="F677" s="5" t="s">
        <v>23155</v>
      </c>
      <c r="G677" s="5" t="s">
        <v>22448</v>
      </c>
    </row>
    <row r="678" spans="1:7" x14ac:dyDescent="0.3">
      <c r="A678" s="5" t="s">
        <v>24094</v>
      </c>
      <c r="B678" s="5" t="s">
        <v>24095</v>
      </c>
      <c r="C678" s="3" t="str">
        <f t="shared" si="10"/>
        <v>053030</v>
      </c>
      <c r="D678" s="3" t="str">
        <f>INDEX(Sheet1!$C$2:$C$2820,MATCH(Sheet2!$C678,Sheet1!$B$2:$B$2820,0))</f>
        <v>(주)바이넥스</v>
      </c>
      <c r="F678" s="5" t="s">
        <v>22235</v>
      </c>
      <c r="G678" s="5" t="s">
        <v>22238</v>
      </c>
    </row>
    <row r="679" spans="1:7" x14ac:dyDescent="0.3">
      <c r="A679" s="5" t="s">
        <v>24096</v>
      </c>
      <c r="B679" s="5" t="s">
        <v>24097</v>
      </c>
      <c r="C679" s="3" t="str">
        <f t="shared" si="10"/>
        <v>301300</v>
      </c>
      <c r="D679" s="3" t="str">
        <f>INDEX(Sheet1!$C$2:$C$2820,MATCH(Sheet2!$C679,Sheet1!$B$2:$B$2820,0))</f>
        <v>(주)바이브컴퍼니</v>
      </c>
      <c r="F679" s="5" t="s">
        <v>22324</v>
      </c>
      <c r="G679" s="5" t="s">
        <v>22325</v>
      </c>
    </row>
    <row r="680" spans="1:7" x14ac:dyDescent="0.3">
      <c r="A680" s="5" t="s">
        <v>24098</v>
      </c>
      <c r="B680" s="5" t="s">
        <v>24099</v>
      </c>
      <c r="C680" s="3" t="str">
        <f t="shared" si="10"/>
        <v>064550</v>
      </c>
      <c r="D680" s="3" t="str">
        <f>INDEX(Sheet1!$C$2:$C$2820,MATCH(Sheet2!$C680,Sheet1!$B$2:$B$2820,0))</f>
        <v>(주)바이오니아</v>
      </c>
      <c r="F680" s="5" t="s">
        <v>22707</v>
      </c>
      <c r="G680" s="5" t="s">
        <v>22708</v>
      </c>
    </row>
    <row r="681" spans="1:7" x14ac:dyDescent="0.3">
      <c r="A681" s="5" t="s">
        <v>24100</v>
      </c>
      <c r="B681" s="5" t="s">
        <v>24101</v>
      </c>
      <c r="C681" s="3" t="str">
        <f t="shared" si="10"/>
        <v>314930</v>
      </c>
      <c r="D681" s="3" t="str">
        <f>INDEX(Sheet1!$C$2:$C$2820,MATCH(Sheet2!$C681,Sheet1!$B$2:$B$2820,0))</f>
        <v>(주)바이오다인</v>
      </c>
      <c r="F681" s="5" t="s">
        <v>23070</v>
      </c>
      <c r="G681" s="5" t="s">
        <v>23071</v>
      </c>
    </row>
    <row r="682" spans="1:7" x14ac:dyDescent="0.3">
      <c r="A682" s="5" t="s">
        <v>24102</v>
      </c>
      <c r="B682" s="5" t="s">
        <v>24103</v>
      </c>
      <c r="C682" s="3" t="str">
        <f t="shared" si="10"/>
        <v>208710</v>
      </c>
      <c r="D682" s="3" t="str">
        <f>INDEX(Sheet1!$C$2:$C$2820,MATCH(Sheet2!$C682,Sheet1!$B$2:$B$2820,0))</f>
        <v>(주)바이오로그디바이스</v>
      </c>
      <c r="F682" s="5" t="s">
        <v>22159</v>
      </c>
      <c r="G682" s="5" t="s">
        <v>22161</v>
      </c>
    </row>
    <row r="683" spans="1:7" x14ac:dyDescent="0.3">
      <c r="A683" s="5" t="s">
        <v>24104</v>
      </c>
      <c r="B683" s="5" t="s">
        <v>24105</v>
      </c>
      <c r="C683" s="3" t="str">
        <f t="shared" si="10"/>
        <v>142760</v>
      </c>
      <c r="D683" s="3" t="str">
        <f>INDEX(Sheet1!$C$2:$C$2820,MATCH(Sheet2!$C683,Sheet1!$B$2:$B$2820,0))</f>
        <v>(주)비엘</v>
      </c>
      <c r="F683" s="5" t="s">
        <v>22213</v>
      </c>
      <c r="G683" s="5" t="s">
        <v>22216</v>
      </c>
    </row>
    <row r="684" spans="1:7" x14ac:dyDescent="0.3">
      <c r="A684" s="5" t="s">
        <v>24106</v>
      </c>
      <c r="B684" s="5" t="s">
        <v>24107</v>
      </c>
      <c r="C684" s="3" t="str">
        <f t="shared" si="10"/>
        <v>086820</v>
      </c>
      <c r="D684" s="3" t="str">
        <f>INDEX(Sheet1!$C$2:$C$2820,MATCH(Sheet2!$C684,Sheet1!$B$2:$B$2820,0))</f>
        <v>(주)바이오솔루션</v>
      </c>
      <c r="F684" s="5" t="s">
        <v>22707</v>
      </c>
      <c r="G684" s="5" t="s">
        <v>22708</v>
      </c>
    </row>
    <row r="685" spans="1:7" x14ac:dyDescent="0.3">
      <c r="A685" s="5" t="s">
        <v>24108</v>
      </c>
      <c r="B685" s="5" t="s">
        <v>24109</v>
      </c>
      <c r="C685" s="3" t="str">
        <f t="shared" si="10"/>
        <v>038460</v>
      </c>
      <c r="D685" s="3" t="str">
        <f>INDEX(Sheet1!$C$2:$C$2820,MATCH(Sheet2!$C685,Sheet1!$B$2:$B$2820,0))</f>
        <v>(주)바이오스마트</v>
      </c>
      <c r="F685" s="5" t="s">
        <v>24110</v>
      </c>
      <c r="G685" s="5" t="s">
        <v>24111</v>
      </c>
    </row>
    <row r="686" spans="1:7" x14ac:dyDescent="0.3">
      <c r="A686" s="5" t="s">
        <v>24112</v>
      </c>
      <c r="B686" s="5" t="s">
        <v>24113</v>
      </c>
      <c r="C686" s="3" t="str">
        <f t="shared" si="10"/>
        <v>251120</v>
      </c>
      <c r="D686" s="3" t="str">
        <f>INDEX(Sheet1!$C$2:$C$2820,MATCH(Sheet2!$C686,Sheet1!$B$2:$B$2820,0))</f>
        <v>(주)바이오에프디엔씨</v>
      </c>
      <c r="F686" s="5" t="s">
        <v>23152</v>
      </c>
      <c r="G686" s="5" t="s">
        <v>22498</v>
      </c>
    </row>
    <row r="687" spans="1:7" x14ac:dyDescent="0.3">
      <c r="A687" s="5" t="s">
        <v>24114</v>
      </c>
      <c r="B687" s="5" t="s">
        <v>24115</v>
      </c>
      <c r="C687" s="3" t="str">
        <f t="shared" si="10"/>
        <v>086040</v>
      </c>
      <c r="D687" s="3" t="str">
        <f>INDEX(Sheet1!$C$2:$C$2820,MATCH(Sheet2!$C687,Sheet1!$B$2:$B$2820,0))</f>
        <v>(주)바이오톡스텍</v>
      </c>
      <c r="F687" s="5" t="s">
        <v>22213</v>
      </c>
      <c r="G687" s="5" t="s">
        <v>22216</v>
      </c>
    </row>
    <row r="688" spans="1:7" x14ac:dyDescent="0.3">
      <c r="A688" s="5" t="s">
        <v>24116</v>
      </c>
      <c r="B688" s="5" t="s">
        <v>24117</v>
      </c>
      <c r="C688" s="3" t="str">
        <f t="shared" si="10"/>
        <v>099430</v>
      </c>
      <c r="D688" s="3" t="str">
        <f>INDEX(Sheet1!$C$2:$C$2820,MATCH(Sheet2!$C688,Sheet1!$B$2:$B$2820,0))</f>
        <v>바이오플러스(주)</v>
      </c>
      <c r="F688" s="5" t="s">
        <v>22707</v>
      </c>
      <c r="G688" s="5" t="s">
        <v>22708</v>
      </c>
    </row>
    <row r="689" spans="1:7" x14ac:dyDescent="0.3">
      <c r="A689" s="5" t="s">
        <v>24118</v>
      </c>
      <c r="B689" s="5" t="s">
        <v>24119</v>
      </c>
      <c r="C689" s="3" t="str">
        <f t="shared" si="10"/>
        <v>032980</v>
      </c>
      <c r="D689" s="3" t="str">
        <f>INDEX(Sheet1!$C$2:$C$2820,MATCH(Sheet2!$C689,Sheet1!$B$2:$B$2820,0))</f>
        <v>바이온(주)</v>
      </c>
      <c r="F689" s="5" t="s">
        <v>22231</v>
      </c>
      <c r="G689" s="5" t="s">
        <v>22232</v>
      </c>
    </row>
    <row r="690" spans="1:7" x14ac:dyDescent="0.3">
      <c r="A690" s="5" t="s">
        <v>24120</v>
      </c>
      <c r="B690" s="5" t="s">
        <v>24121</v>
      </c>
      <c r="C690" s="3" t="str">
        <f t="shared" si="10"/>
        <v>308080</v>
      </c>
      <c r="D690" s="3" t="str">
        <f>INDEX(Sheet1!$C$2:$C$2820,MATCH(Sheet2!$C690,Sheet1!$B$2:$B$2820,0))</f>
        <v>바이젠셀(주)</v>
      </c>
      <c r="F690" s="5" t="s">
        <v>22213</v>
      </c>
      <c r="G690" s="5" t="s">
        <v>22216</v>
      </c>
    </row>
    <row r="691" spans="1:7" x14ac:dyDescent="0.3">
      <c r="A691" s="5" t="s">
        <v>24122</v>
      </c>
      <c r="B691" s="5" t="s">
        <v>24123</v>
      </c>
      <c r="C691" s="3" t="str">
        <f t="shared" si="10"/>
        <v>043150</v>
      </c>
      <c r="D691" s="3" t="str">
        <f>INDEX(Sheet1!$C$2:$C$2820,MATCH(Sheet2!$C691,Sheet1!$B$2:$B$2820,0))</f>
        <v>(주)바텍</v>
      </c>
      <c r="F691" s="5" t="s">
        <v>23534</v>
      </c>
      <c r="G691" s="5" t="s">
        <v>23535</v>
      </c>
    </row>
    <row r="692" spans="1:7" x14ac:dyDescent="0.3">
      <c r="A692" s="5" t="s">
        <v>24124</v>
      </c>
      <c r="B692" s="5" t="s">
        <v>24125</v>
      </c>
      <c r="C692" s="3" t="str">
        <f t="shared" si="10"/>
        <v>323990</v>
      </c>
      <c r="D692" s="3" t="str">
        <f>INDEX(Sheet1!$C$2:$C$2820,MATCH(Sheet2!$C692,Sheet1!$B$2:$B$2820,0))</f>
        <v>(주)박셀바이오</v>
      </c>
      <c r="F692" s="5" t="s">
        <v>22213</v>
      </c>
      <c r="G692" s="5" t="s">
        <v>22216</v>
      </c>
    </row>
    <row r="693" spans="1:7" x14ac:dyDescent="0.3">
      <c r="A693" s="5" t="s">
        <v>24126</v>
      </c>
      <c r="B693" s="5" t="s">
        <v>24127</v>
      </c>
      <c r="C693" s="3" t="str">
        <f t="shared" si="10"/>
        <v>003610</v>
      </c>
      <c r="D693" s="3" t="str">
        <f>INDEX(Sheet1!$C$2:$C$2820,MATCH(Sheet2!$C693,Sheet1!$B$2:$B$2820,0))</f>
        <v>(주)방림</v>
      </c>
      <c r="F693" s="5" t="s">
        <v>24128</v>
      </c>
      <c r="G693" s="5" t="s">
        <v>24129</v>
      </c>
    </row>
    <row r="694" spans="1:7" x14ac:dyDescent="0.3">
      <c r="A694" s="5" t="s">
        <v>24130</v>
      </c>
      <c r="B694" s="5" t="s">
        <v>24131</v>
      </c>
      <c r="C694" s="3" t="str">
        <f t="shared" si="10"/>
        <v>267790</v>
      </c>
      <c r="D694" s="3" t="str">
        <f>INDEX(Sheet1!$C$2:$C$2820,MATCH(Sheet2!$C694,Sheet1!$B$2:$B$2820,0))</f>
        <v>(주)배럴</v>
      </c>
      <c r="F694" s="5" t="s">
        <v>24132</v>
      </c>
      <c r="G694" s="5" t="s">
        <v>24133</v>
      </c>
    </row>
    <row r="695" spans="1:7" x14ac:dyDescent="0.3">
      <c r="A695" s="5" t="s">
        <v>24134</v>
      </c>
      <c r="B695" s="5" t="s">
        <v>24135</v>
      </c>
      <c r="C695" s="3" t="str">
        <f t="shared" si="10"/>
        <v>001340</v>
      </c>
      <c r="D695" s="3" t="str">
        <f>INDEX(Sheet1!$C$2:$C$2820,MATCH(Sheet2!$C695,Sheet1!$B$2:$B$2820,0))</f>
        <v>백광산업(주)</v>
      </c>
      <c r="F695" s="5" t="s">
        <v>22612</v>
      </c>
      <c r="G695" s="5" t="s">
        <v>22613</v>
      </c>
    </row>
    <row r="696" spans="1:7" x14ac:dyDescent="0.3">
      <c r="A696" s="5" t="s">
        <v>24136</v>
      </c>
      <c r="B696" s="5" t="s">
        <v>24137</v>
      </c>
      <c r="C696" s="3" t="str">
        <f t="shared" si="10"/>
        <v>046310</v>
      </c>
      <c r="D696" s="3" t="str">
        <f>INDEX(Sheet1!$C$2:$C$2820,MATCH(Sheet2!$C696,Sheet1!$B$2:$B$2820,0))</f>
        <v>(주)백금티앤에이</v>
      </c>
      <c r="F696" s="5" t="s">
        <v>22178</v>
      </c>
      <c r="G696" s="5" t="s">
        <v>22181</v>
      </c>
    </row>
    <row r="697" spans="1:7" x14ac:dyDescent="0.3">
      <c r="A697" s="5" t="s">
        <v>24138</v>
      </c>
      <c r="B697" s="5" t="s">
        <v>24139</v>
      </c>
      <c r="C697" s="3" t="str">
        <f t="shared" si="10"/>
        <v>035150</v>
      </c>
      <c r="D697" s="3" t="str">
        <f>INDEX(Sheet1!$C$2:$C$2820,MATCH(Sheet2!$C697,Sheet1!$B$2:$B$2820,0))</f>
        <v>(주)백산</v>
      </c>
      <c r="F697" s="5" t="s">
        <v>23412</v>
      </c>
      <c r="G697" s="5" t="s">
        <v>23413</v>
      </c>
    </row>
    <row r="698" spans="1:7" x14ac:dyDescent="0.3">
      <c r="A698" s="5" t="s">
        <v>24140</v>
      </c>
      <c r="B698" s="5" t="s">
        <v>24141</v>
      </c>
      <c r="C698" s="3" t="str">
        <f t="shared" si="10"/>
        <v>066410</v>
      </c>
      <c r="D698" s="3" t="str">
        <f>INDEX(Sheet1!$C$2:$C$2820,MATCH(Sheet2!$C698,Sheet1!$B$2:$B$2820,0))</f>
        <v>(주)버킷스튜디오</v>
      </c>
      <c r="F698" s="5" t="s">
        <v>24142</v>
      </c>
      <c r="G698" s="5" t="s">
        <v>24143</v>
      </c>
    </row>
    <row r="699" spans="1:7" x14ac:dyDescent="0.3">
      <c r="A699" s="5" t="s">
        <v>24144</v>
      </c>
      <c r="B699" s="5" t="s">
        <v>24145</v>
      </c>
      <c r="C699" s="3" t="str">
        <f t="shared" si="10"/>
        <v>002410</v>
      </c>
      <c r="D699" s="3" t="str">
        <f>INDEX(Sheet1!$C$2:$C$2820,MATCH(Sheet2!$C699,Sheet1!$B$2:$B$2820,0))</f>
        <v>범양건영(주)</v>
      </c>
      <c r="F699" s="5" t="s">
        <v>22342</v>
      </c>
      <c r="G699" s="5" t="s">
        <v>22304</v>
      </c>
    </row>
    <row r="700" spans="1:7" x14ac:dyDescent="0.3">
      <c r="A700" s="5" t="s">
        <v>24146</v>
      </c>
      <c r="B700" s="5" t="s">
        <v>24147</v>
      </c>
      <c r="C700" s="3" t="str">
        <f t="shared" si="10"/>
        <v>206400</v>
      </c>
      <c r="D700" s="3" t="str">
        <f>INDEX(Sheet1!$C$2:$C$2820,MATCH(Sheet2!$C700,Sheet1!$B$2:$B$2820,0))</f>
        <v>(주)베노홀딩스</v>
      </c>
      <c r="F700" s="5" t="s">
        <v>22250</v>
      </c>
      <c r="G700" s="5" t="s">
        <v>22252</v>
      </c>
    </row>
    <row r="701" spans="1:7" x14ac:dyDescent="0.3">
      <c r="A701" s="5" t="s">
        <v>24148</v>
      </c>
      <c r="B701" s="5" t="s">
        <v>24149</v>
      </c>
      <c r="C701" s="3" t="str">
        <f t="shared" si="10"/>
        <v>019010</v>
      </c>
      <c r="D701" s="3" t="str">
        <f>INDEX(Sheet1!$C$2:$C$2820,MATCH(Sheet2!$C701,Sheet1!$B$2:$B$2820,0))</f>
        <v>베뉴지(주)</v>
      </c>
      <c r="F701" s="5" t="s">
        <v>22939</v>
      </c>
      <c r="G701" s="5" t="s">
        <v>22940</v>
      </c>
    </row>
    <row r="702" spans="1:7" x14ac:dyDescent="0.3">
      <c r="A702" s="5" t="s">
        <v>24150</v>
      </c>
      <c r="B702" s="5" t="s">
        <v>24151</v>
      </c>
      <c r="C702" s="3" t="str">
        <f t="shared" si="10"/>
        <v>177350</v>
      </c>
      <c r="D702" s="3" t="str">
        <f>INDEX(Sheet1!$C$2:$C$2820,MATCH(Sheet2!$C702,Sheet1!$B$2:$B$2820,0))</f>
        <v>(주)베셀</v>
      </c>
      <c r="F702" s="5" t="s">
        <v>22338</v>
      </c>
      <c r="G702" s="5" t="s">
        <v>22339</v>
      </c>
    </row>
    <row r="703" spans="1:7" x14ac:dyDescent="0.3">
      <c r="A703" s="5" t="s">
        <v>24152</v>
      </c>
      <c r="B703" s="5" t="s">
        <v>24153</v>
      </c>
      <c r="C703" s="3" t="str">
        <f t="shared" si="10"/>
        <v>299910</v>
      </c>
      <c r="D703" s="3" t="str">
        <f>INDEX(Sheet1!$C$2:$C$2820,MATCH(Sheet2!$C703,Sheet1!$B$2:$B$2820,0))</f>
        <v>(주)베스파</v>
      </c>
      <c r="F703" s="5" t="s">
        <v>23186</v>
      </c>
      <c r="G703" s="5" t="s">
        <v>23187</v>
      </c>
    </row>
    <row r="704" spans="1:7" x14ac:dyDescent="0.3">
      <c r="A704" s="5" t="s">
        <v>24154</v>
      </c>
      <c r="B704" s="5" t="s">
        <v>24155</v>
      </c>
      <c r="C704" s="3" t="str">
        <f t="shared" si="10"/>
        <v>007210</v>
      </c>
      <c r="D704" s="3" t="str">
        <f>INDEX(Sheet1!$C$2:$C$2820,MATCH(Sheet2!$C704,Sheet1!$B$2:$B$2820,0))</f>
        <v>(주)벽산</v>
      </c>
      <c r="F704" s="5" t="s">
        <v>24156</v>
      </c>
      <c r="G704" s="5" t="s">
        <v>24157</v>
      </c>
    </row>
    <row r="705" spans="1:7" x14ac:dyDescent="0.3">
      <c r="A705" s="5" t="s">
        <v>24158</v>
      </c>
      <c r="B705" s="5" t="s">
        <v>24159</v>
      </c>
      <c r="C705" s="3" t="str">
        <f t="shared" si="10"/>
        <v>225530</v>
      </c>
      <c r="D705" s="3" t="str">
        <f>INDEX(Sheet1!$C$2:$C$2820,MATCH(Sheet2!$C705,Sheet1!$B$2:$B$2820,0))</f>
        <v>(주)보광산업</v>
      </c>
      <c r="F705" s="5" t="s">
        <v>24156</v>
      </c>
      <c r="G705" s="5" t="s">
        <v>24157</v>
      </c>
    </row>
    <row r="706" spans="1:7" x14ac:dyDescent="0.3">
      <c r="A706" s="5" t="s">
        <v>24160</v>
      </c>
      <c r="B706" s="5" t="s">
        <v>24161</v>
      </c>
      <c r="C706" s="3" t="str">
        <f t="shared" si="10"/>
        <v>250000</v>
      </c>
      <c r="D706" s="3" t="str">
        <f>INDEX(Sheet1!$C$2:$C$2820,MATCH(Sheet2!$C706,Sheet1!$B$2:$B$2820,0))</f>
        <v>(주)보라티알</v>
      </c>
      <c r="F706" s="5" t="s">
        <v>22231</v>
      </c>
      <c r="G706" s="5" t="s">
        <v>22232</v>
      </c>
    </row>
    <row r="707" spans="1:7" x14ac:dyDescent="0.3">
      <c r="A707" s="5" t="s">
        <v>24162</v>
      </c>
      <c r="B707" s="5" t="s">
        <v>24163</v>
      </c>
      <c r="C707" s="3" t="str">
        <f t="shared" ref="C707:C770" si="11">SUBSTITUTE(SUBSTITUTE(A707,"[",""),"]","")</f>
        <v>002760</v>
      </c>
      <c r="D707" s="3" t="str">
        <f>INDEX(Sheet1!$C$2:$C$2820,MATCH(Sheet2!$C707,Sheet1!$B$2:$B$2820,0))</f>
        <v>(주)보락</v>
      </c>
      <c r="F707" s="5" t="s">
        <v>24068</v>
      </c>
      <c r="G707" s="5" t="s">
        <v>24069</v>
      </c>
    </row>
    <row r="708" spans="1:7" x14ac:dyDescent="0.3">
      <c r="A708" s="5" t="s">
        <v>24164</v>
      </c>
      <c r="B708" s="5" t="s">
        <v>24165</v>
      </c>
      <c r="C708" s="3" t="str">
        <f t="shared" si="11"/>
        <v>003850</v>
      </c>
      <c r="D708" s="3" t="str">
        <f>INDEX(Sheet1!$C$2:$C$2820,MATCH(Sheet2!$C708,Sheet1!$B$2:$B$2820,0))</f>
        <v>(주)보령</v>
      </c>
      <c r="F708" s="5" t="s">
        <v>22235</v>
      </c>
      <c r="G708" s="5" t="s">
        <v>22238</v>
      </c>
    </row>
    <row r="709" spans="1:7" x14ac:dyDescent="0.3">
      <c r="A709" s="5" t="s">
        <v>24166</v>
      </c>
      <c r="B709" s="5" t="s">
        <v>24167</v>
      </c>
      <c r="C709" s="3" t="str">
        <f t="shared" si="11"/>
        <v>006910</v>
      </c>
      <c r="D709" s="3" t="str">
        <f>INDEX(Sheet1!$C$2:$C$2820,MATCH(Sheet2!$C709,Sheet1!$B$2:$B$2820,0))</f>
        <v>보성파워텍(주)</v>
      </c>
      <c r="F709" s="5" t="s">
        <v>23437</v>
      </c>
      <c r="G709" s="5" t="s">
        <v>23438</v>
      </c>
    </row>
    <row r="710" spans="1:7" x14ac:dyDescent="0.3">
      <c r="A710" s="5" t="s">
        <v>24168</v>
      </c>
      <c r="B710" s="5" t="s">
        <v>24169</v>
      </c>
      <c r="C710" s="3" t="str">
        <f t="shared" si="11"/>
        <v>000890</v>
      </c>
      <c r="D710" s="3" t="str">
        <f>INDEX(Sheet1!$C$2:$C$2820,MATCH(Sheet2!$C710,Sheet1!$B$2:$B$2820,0))</f>
        <v>보해양조(주)</v>
      </c>
      <c r="F710" s="5" t="s">
        <v>24170</v>
      </c>
      <c r="G710" s="5" t="s">
        <v>24171</v>
      </c>
    </row>
    <row r="711" spans="1:7" x14ac:dyDescent="0.3">
      <c r="A711" s="5" t="s">
        <v>24172</v>
      </c>
      <c r="B711" s="5" t="s">
        <v>24173</v>
      </c>
      <c r="C711" s="3" t="str">
        <f t="shared" si="11"/>
        <v>226340</v>
      </c>
      <c r="D711" s="3" t="str">
        <f>INDEX(Sheet1!$C$2:$C$2820,MATCH(Sheet2!$C711,Sheet1!$B$2:$B$2820,0))</f>
        <v>(주)본느</v>
      </c>
      <c r="F711" s="5" t="s">
        <v>22257</v>
      </c>
      <c r="G711" s="5" t="s">
        <v>22258</v>
      </c>
    </row>
    <row r="712" spans="1:7" x14ac:dyDescent="0.3">
      <c r="A712" s="5" t="s">
        <v>24174</v>
      </c>
      <c r="B712" s="5" t="s">
        <v>24175</v>
      </c>
      <c r="C712" s="3" t="str">
        <f t="shared" si="11"/>
        <v>003000</v>
      </c>
      <c r="D712" s="3" t="str">
        <f>INDEX(Sheet1!$C$2:$C$2820,MATCH(Sheet2!$C712,Sheet1!$B$2:$B$2820,0))</f>
        <v>부광약품(주)</v>
      </c>
      <c r="F712" s="5" t="s">
        <v>22235</v>
      </c>
      <c r="G712" s="5" t="s">
        <v>22238</v>
      </c>
    </row>
    <row r="713" spans="1:7" x14ac:dyDescent="0.3">
      <c r="A713" s="5" t="s">
        <v>24176</v>
      </c>
      <c r="B713" s="5" t="s">
        <v>24177</v>
      </c>
      <c r="C713" s="3" t="str">
        <f t="shared" si="11"/>
        <v>026940</v>
      </c>
      <c r="D713" s="3" t="str">
        <f>INDEX(Sheet1!$C$2:$C$2820,MATCH(Sheet2!$C713,Sheet1!$B$2:$B$2820,0))</f>
        <v>부국철강(주)</v>
      </c>
      <c r="F713" s="5" t="s">
        <v>23001</v>
      </c>
      <c r="G713" s="5" t="s">
        <v>23002</v>
      </c>
    </row>
    <row r="714" spans="1:7" x14ac:dyDescent="0.3">
      <c r="A714" s="5" t="s">
        <v>24178</v>
      </c>
      <c r="B714" s="5" t="s">
        <v>24179</v>
      </c>
      <c r="C714" s="3" t="str">
        <f t="shared" si="11"/>
        <v>014470</v>
      </c>
      <c r="D714" s="3" t="str">
        <f>INDEX(Sheet1!$C$2:$C$2820,MATCH(Sheet2!$C714,Sheet1!$B$2:$B$2820,0))</f>
        <v>(주)부방</v>
      </c>
      <c r="F714" s="5" t="s">
        <v>22168</v>
      </c>
      <c r="G714" s="5" t="s">
        <v>22169</v>
      </c>
    </row>
    <row r="715" spans="1:7" x14ac:dyDescent="0.3">
      <c r="A715" s="5" t="s">
        <v>24180</v>
      </c>
      <c r="B715" s="5" t="s">
        <v>24181</v>
      </c>
      <c r="C715" s="3" t="str">
        <f t="shared" si="11"/>
        <v>011390</v>
      </c>
      <c r="D715" s="3" t="str">
        <f>INDEX(Sheet1!$C$2:$C$2820,MATCH(Sheet2!$C715,Sheet1!$B$2:$B$2820,0))</f>
        <v>부산산업(주)</v>
      </c>
      <c r="F715" s="5" t="s">
        <v>24021</v>
      </c>
      <c r="G715" s="5" t="s">
        <v>24022</v>
      </c>
    </row>
    <row r="716" spans="1:7" x14ac:dyDescent="0.3">
      <c r="A716" s="5" t="s">
        <v>24182</v>
      </c>
      <c r="B716" s="5" t="s">
        <v>24183</v>
      </c>
      <c r="C716" s="3" t="str">
        <f t="shared" si="11"/>
        <v>005030</v>
      </c>
      <c r="D716" s="3" t="str">
        <f>INDEX(Sheet1!$C$2:$C$2820,MATCH(Sheet2!$C716,Sheet1!$B$2:$B$2820,0))</f>
        <v>부산주공(주)</v>
      </c>
      <c r="F716" s="5" t="s">
        <v>22199</v>
      </c>
      <c r="G716" s="5" t="s">
        <v>22200</v>
      </c>
    </row>
    <row r="717" spans="1:7" x14ac:dyDescent="0.3">
      <c r="A717" s="5" t="s">
        <v>24184</v>
      </c>
      <c r="B717" s="5" t="s">
        <v>24185</v>
      </c>
      <c r="C717" s="3" t="str">
        <f t="shared" si="11"/>
        <v>008470</v>
      </c>
      <c r="D717" s="3" t="str">
        <f>INDEX(Sheet1!$C$2:$C$2820,MATCH(Sheet2!$C717,Sheet1!$B$2:$B$2820,0))</f>
        <v>(주)부스타</v>
      </c>
      <c r="F717" s="5" t="s">
        <v>22831</v>
      </c>
      <c r="G717" s="5" t="s">
        <v>22832</v>
      </c>
    </row>
    <row r="718" spans="1:7" x14ac:dyDescent="0.3">
      <c r="A718" s="5" t="s">
        <v>24186</v>
      </c>
      <c r="B718" s="5" t="s">
        <v>24187</v>
      </c>
      <c r="C718" s="3" t="str">
        <f t="shared" si="11"/>
        <v>338220</v>
      </c>
      <c r="D718" s="3" t="str">
        <f>INDEX(Sheet1!$C$2:$C$2820,MATCH(Sheet2!$C718,Sheet1!$B$2:$B$2820,0))</f>
        <v>(주)뷰노</v>
      </c>
      <c r="F718" s="5" t="s">
        <v>24188</v>
      </c>
      <c r="G718" s="5" t="s">
        <v>24189</v>
      </c>
    </row>
    <row r="719" spans="1:7" x14ac:dyDescent="0.3">
      <c r="A719" s="5" t="s">
        <v>24190</v>
      </c>
      <c r="B719" s="5" t="s">
        <v>24191</v>
      </c>
      <c r="C719" s="3" t="str">
        <f t="shared" si="11"/>
        <v>100120</v>
      </c>
      <c r="D719" s="3" t="str">
        <f>INDEX(Sheet1!$C$2:$C$2820,MATCH(Sheet2!$C719,Sheet1!$B$2:$B$2820,0))</f>
        <v>(주)뷰웍스</v>
      </c>
      <c r="F719" s="5" t="s">
        <v>23070</v>
      </c>
      <c r="G719" s="5" t="s">
        <v>23071</v>
      </c>
    </row>
    <row r="720" spans="1:7" x14ac:dyDescent="0.3">
      <c r="A720" s="5" t="s">
        <v>24192</v>
      </c>
      <c r="B720" s="5" t="s">
        <v>24193</v>
      </c>
      <c r="C720" s="3" t="str">
        <f t="shared" si="11"/>
        <v>337930</v>
      </c>
      <c r="D720" s="3" t="str">
        <f>INDEX(Sheet1!$C$2:$C$2820,MATCH(Sheet2!$C720,Sheet1!$B$2:$B$2820,0))</f>
        <v>(주)브랜드엑스코퍼레이션</v>
      </c>
      <c r="F720" s="5" t="s">
        <v>22516</v>
      </c>
      <c r="G720" s="5" t="s">
        <v>22461</v>
      </c>
    </row>
    <row r="721" spans="1:7" x14ac:dyDescent="0.3">
      <c r="A721" s="5" t="s">
        <v>24194</v>
      </c>
      <c r="B721" s="5" t="s">
        <v>24195</v>
      </c>
      <c r="C721" s="3" t="str">
        <f t="shared" si="11"/>
        <v>099390</v>
      </c>
      <c r="D721" s="3" t="str">
        <f>INDEX(Sheet1!$C$2:$C$2820,MATCH(Sheet2!$C721,Sheet1!$B$2:$B$2820,0))</f>
        <v>브레인즈컴퍼니(주)</v>
      </c>
      <c r="F721" s="5" t="s">
        <v>22324</v>
      </c>
      <c r="G721" s="5" t="s">
        <v>22325</v>
      </c>
    </row>
    <row r="722" spans="1:7" x14ac:dyDescent="0.3">
      <c r="A722" s="5" t="s">
        <v>24196</v>
      </c>
      <c r="B722" s="5" t="s">
        <v>24197</v>
      </c>
      <c r="C722" s="3" t="str">
        <f t="shared" si="11"/>
        <v>064480</v>
      </c>
      <c r="D722" s="3" t="str">
        <f>INDEX(Sheet1!$C$2:$C$2820,MATCH(Sheet2!$C722,Sheet1!$B$2:$B$2820,0))</f>
        <v>(주)브리지텍</v>
      </c>
      <c r="F722" s="5" t="s">
        <v>22324</v>
      </c>
      <c r="G722" s="5" t="s">
        <v>22325</v>
      </c>
    </row>
    <row r="723" spans="1:7" x14ac:dyDescent="0.3">
      <c r="A723" s="5" t="s">
        <v>24198</v>
      </c>
      <c r="B723" s="5" t="s">
        <v>24199</v>
      </c>
      <c r="C723" s="3" t="str">
        <f t="shared" si="11"/>
        <v>288330</v>
      </c>
      <c r="D723" s="3" t="str">
        <f>INDEX(Sheet1!$C$2:$C$2820,MATCH(Sheet2!$C723,Sheet1!$B$2:$B$2820,0))</f>
        <v>브릿지바이오테라퓨틱스(주)</v>
      </c>
      <c r="F723" s="5" t="s">
        <v>22497</v>
      </c>
      <c r="G723" s="5" t="s">
        <v>22499</v>
      </c>
    </row>
    <row r="724" spans="1:7" x14ac:dyDescent="0.3">
      <c r="A724" s="5" t="s">
        <v>24200</v>
      </c>
      <c r="B724" s="5" t="s">
        <v>24201</v>
      </c>
      <c r="C724" s="3" t="str">
        <f t="shared" si="11"/>
        <v>365900</v>
      </c>
      <c r="D724" s="3" t="str">
        <f>INDEX(Sheet1!$C$2:$C$2820,MATCH(Sheet2!$C724,Sheet1!$B$2:$B$2820,0))</f>
        <v>(주)브이씨</v>
      </c>
      <c r="F724" s="5" t="s">
        <v>24202</v>
      </c>
      <c r="G724" s="5" t="s">
        <v>24203</v>
      </c>
    </row>
    <row r="725" spans="1:7" x14ac:dyDescent="0.3">
      <c r="A725" s="5" t="s">
        <v>24204</v>
      </c>
      <c r="B725" s="5" t="s">
        <v>24205</v>
      </c>
      <c r="C725" s="3" t="str">
        <f t="shared" si="11"/>
        <v>251630</v>
      </c>
      <c r="D725" s="3" t="str">
        <f>INDEX(Sheet1!$C$2:$C$2820,MATCH(Sheet2!$C725,Sheet1!$B$2:$B$2820,0))</f>
        <v>(주)브이원텍</v>
      </c>
      <c r="F725" s="5" t="s">
        <v>22280</v>
      </c>
      <c r="G725" s="5" t="s">
        <v>22281</v>
      </c>
    </row>
    <row r="726" spans="1:7" x14ac:dyDescent="0.3">
      <c r="A726" s="5" t="s">
        <v>24206</v>
      </c>
      <c r="B726" s="5" t="s">
        <v>24207</v>
      </c>
      <c r="C726" s="3" t="str">
        <f t="shared" si="11"/>
        <v>018290</v>
      </c>
      <c r="D726" s="3" t="str">
        <f>INDEX(Sheet1!$C$2:$C$2820,MATCH(Sheet2!$C726,Sheet1!$B$2:$B$2820,0))</f>
        <v>(주)브이티지엠피</v>
      </c>
      <c r="F726" s="5" t="s">
        <v>24208</v>
      </c>
      <c r="G726" s="5" t="s">
        <v>24209</v>
      </c>
    </row>
    <row r="727" spans="1:7" x14ac:dyDescent="0.3">
      <c r="A727" s="5" t="s">
        <v>24210</v>
      </c>
      <c r="B727" s="5" t="s">
        <v>27769</v>
      </c>
      <c r="C727" s="3" t="str">
        <f t="shared" si="11"/>
        <v>044480</v>
      </c>
      <c r="D727" s="3" t="str">
        <f>INDEX(Sheet1!$C$2:$C$2820,MATCH(Sheet2!$C727,Sheet1!$B$2:$B$2820,0))</f>
        <v>(주)블레이드엔터테인먼트</v>
      </c>
      <c r="F727" s="5" t="s">
        <v>24211</v>
      </c>
      <c r="G727" s="5" t="s">
        <v>24212</v>
      </c>
    </row>
    <row r="728" spans="1:7" x14ac:dyDescent="0.3">
      <c r="A728" s="5" t="s">
        <v>24213</v>
      </c>
      <c r="B728" s="5" t="s">
        <v>24214</v>
      </c>
      <c r="C728" s="3" t="str">
        <f t="shared" si="11"/>
        <v>033560</v>
      </c>
      <c r="D728" s="3" t="str">
        <f>INDEX(Sheet1!$C$2:$C$2820,MATCH(Sheet2!$C728,Sheet1!$B$2:$B$2820,0))</f>
        <v>(주)블루콤</v>
      </c>
      <c r="F728" s="5" t="s">
        <v>22475</v>
      </c>
      <c r="G728" s="5" t="s">
        <v>22476</v>
      </c>
    </row>
    <row r="729" spans="1:7" x14ac:dyDescent="0.3">
      <c r="A729" s="5" t="s">
        <v>24215</v>
      </c>
      <c r="B729" s="5" t="s">
        <v>24216</v>
      </c>
      <c r="C729" s="3" t="str">
        <f t="shared" si="11"/>
        <v>369370</v>
      </c>
      <c r="D729" s="3" t="str">
        <f>INDEX(Sheet1!$C$2:$C$2820,MATCH(Sheet2!$C729,Sheet1!$B$2:$B$2820,0))</f>
        <v>(주)블리츠웨이</v>
      </c>
      <c r="F729" s="5" t="s">
        <v>24217</v>
      </c>
      <c r="G729" s="5" t="s">
        <v>24218</v>
      </c>
    </row>
    <row r="730" spans="1:7" x14ac:dyDescent="0.3">
      <c r="A730" s="5" t="s">
        <v>24219</v>
      </c>
      <c r="B730" s="5" t="s">
        <v>24220</v>
      </c>
      <c r="C730" s="3" t="str">
        <f t="shared" si="11"/>
        <v>126340</v>
      </c>
      <c r="D730" s="3" t="str">
        <f>INDEX(Sheet1!$C$2:$C$2820,MATCH(Sheet2!$C730,Sheet1!$B$2:$B$2820,0))</f>
        <v>비나텍(주)</v>
      </c>
      <c r="F730" s="5" t="s">
        <v>23258</v>
      </c>
      <c r="G730" s="5" t="s">
        <v>23259</v>
      </c>
    </row>
    <row r="731" spans="1:7" x14ac:dyDescent="0.3">
      <c r="A731" s="5" t="s">
        <v>24221</v>
      </c>
      <c r="B731" s="5" t="s">
        <v>24222</v>
      </c>
      <c r="C731" s="3" t="str">
        <f t="shared" si="11"/>
        <v>121800</v>
      </c>
      <c r="D731" s="3" t="str">
        <f>INDEX(Sheet1!$C$2:$C$2820,MATCH(Sheet2!$C731,Sheet1!$B$2:$B$2820,0))</f>
        <v>(주)비덴트</v>
      </c>
      <c r="F731" s="5" t="s">
        <v>22765</v>
      </c>
      <c r="G731" s="5" t="s">
        <v>22766</v>
      </c>
    </row>
    <row r="732" spans="1:7" x14ac:dyDescent="0.3">
      <c r="A732" s="5" t="s">
        <v>24223</v>
      </c>
      <c r="B732" s="5" t="s">
        <v>27770</v>
      </c>
      <c r="C732" s="3" t="str">
        <f t="shared" si="11"/>
        <v>082800</v>
      </c>
      <c r="D732" s="3" t="str">
        <f>INDEX(Sheet1!$C$2:$C$2820,MATCH(Sheet2!$C732,Sheet1!$B$2:$B$2820,0))</f>
        <v>(주)비보존제약</v>
      </c>
      <c r="F732" s="5" t="s">
        <v>22649</v>
      </c>
      <c r="G732" s="5" t="s">
        <v>22650</v>
      </c>
    </row>
    <row r="733" spans="1:7" x14ac:dyDescent="0.3">
      <c r="A733" s="5" t="s">
        <v>24224</v>
      </c>
      <c r="B733" s="5" t="s">
        <v>24225</v>
      </c>
      <c r="C733" s="3" t="str">
        <f t="shared" si="11"/>
        <v>318410</v>
      </c>
      <c r="D733" s="3" t="str">
        <f>INDEX(Sheet1!$C$2:$C$2820,MATCH(Sheet2!$C733,Sheet1!$B$2:$B$2820,0))</f>
        <v>비비씨(주)</v>
      </c>
      <c r="F733" s="5" t="s">
        <v>24226</v>
      </c>
      <c r="G733" s="5" t="s">
        <v>24227</v>
      </c>
    </row>
    <row r="734" spans="1:7" x14ac:dyDescent="0.3">
      <c r="A734" s="5" t="s">
        <v>24228</v>
      </c>
      <c r="B734" s="5" t="s">
        <v>24229</v>
      </c>
      <c r="C734" s="3" t="str">
        <f t="shared" si="11"/>
        <v>002070</v>
      </c>
      <c r="D734" s="3" t="str">
        <f>INDEX(Sheet1!$C$2:$C$2820,MATCH(Sheet2!$C734,Sheet1!$B$2:$B$2820,0))</f>
        <v>(주)비비안</v>
      </c>
      <c r="F734" s="5" t="s">
        <v>22194</v>
      </c>
      <c r="G734" s="5" t="s">
        <v>22196</v>
      </c>
    </row>
    <row r="735" spans="1:7" x14ac:dyDescent="0.3">
      <c r="A735" s="5" t="s">
        <v>24230</v>
      </c>
      <c r="B735" s="5" t="s">
        <v>24231</v>
      </c>
      <c r="C735" s="3" t="str">
        <f t="shared" si="11"/>
        <v>100220</v>
      </c>
      <c r="D735" s="3" t="str">
        <f>INDEX(Sheet1!$C$2:$C$2820,MATCH(Sheet2!$C735,Sheet1!$B$2:$B$2820,0))</f>
        <v>(주)비상교육</v>
      </c>
      <c r="F735" s="5" t="s">
        <v>22904</v>
      </c>
      <c r="G735" s="5" t="s">
        <v>22905</v>
      </c>
    </row>
    <row r="736" spans="1:7" x14ac:dyDescent="0.3">
      <c r="A736" s="5" t="s">
        <v>24232</v>
      </c>
      <c r="B736" s="5" t="s">
        <v>24233</v>
      </c>
      <c r="C736" s="3" t="str">
        <f t="shared" si="11"/>
        <v>146320</v>
      </c>
      <c r="D736" s="3" t="str">
        <f>INDEX(Sheet1!$C$2:$C$2820,MATCH(Sheet2!$C736,Sheet1!$B$2:$B$2820,0))</f>
        <v>비씨엔씨(주)</v>
      </c>
      <c r="F736" s="5" t="s">
        <v>22447</v>
      </c>
      <c r="G736" s="5" t="s">
        <v>22449</v>
      </c>
    </row>
    <row r="737" spans="1:7" x14ac:dyDescent="0.3">
      <c r="A737" s="5" t="s">
        <v>24234</v>
      </c>
      <c r="B737" s="5" t="s">
        <v>24235</v>
      </c>
      <c r="C737" s="3" t="str">
        <f t="shared" si="11"/>
        <v>200780</v>
      </c>
      <c r="D737" s="3" t="str">
        <f>INDEX(Sheet1!$C$2:$C$2820,MATCH(Sheet2!$C737,Sheet1!$B$2:$B$2820,0))</f>
        <v>(주)비씨월드제약</v>
      </c>
      <c r="F737" s="5" t="s">
        <v>22235</v>
      </c>
      <c r="G737" s="5" t="s">
        <v>22238</v>
      </c>
    </row>
    <row r="738" spans="1:7" x14ac:dyDescent="0.3">
      <c r="A738" s="5" t="s">
        <v>24236</v>
      </c>
      <c r="B738" s="5" t="s">
        <v>24237</v>
      </c>
      <c r="C738" s="3" t="str">
        <f t="shared" si="11"/>
        <v>141000</v>
      </c>
      <c r="D738" s="3" t="str">
        <f>INDEX(Sheet1!$C$2:$C$2820,MATCH(Sheet2!$C738,Sheet1!$B$2:$B$2820,0))</f>
        <v>(주)비아트론</v>
      </c>
      <c r="F738" s="5" t="s">
        <v>22174</v>
      </c>
      <c r="G738" s="5" t="s">
        <v>22175</v>
      </c>
    </row>
    <row r="739" spans="1:7" x14ac:dyDescent="0.3">
      <c r="A739" s="5" t="s">
        <v>24238</v>
      </c>
      <c r="B739" s="5" t="s">
        <v>24239</v>
      </c>
      <c r="C739" s="3" t="str">
        <f t="shared" si="11"/>
        <v>090460</v>
      </c>
      <c r="D739" s="3" t="str">
        <f>INDEX(Sheet1!$C$2:$C$2820,MATCH(Sheet2!$C739,Sheet1!$B$2:$B$2820,0))</f>
        <v>(주)비에이치</v>
      </c>
      <c r="F739" s="5" t="s">
        <v>23270</v>
      </c>
      <c r="G739" s="5" t="s">
        <v>23271</v>
      </c>
    </row>
    <row r="740" spans="1:7" x14ac:dyDescent="0.3">
      <c r="A740" s="5" t="s">
        <v>24240</v>
      </c>
      <c r="B740" s="5" t="s">
        <v>24241</v>
      </c>
      <c r="C740" s="3" t="str">
        <f t="shared" si="11"/>
        <v>083650</v>
      </c>
      <c r="D740" s="3" t="str">
        <f>INDEX(Sheet1!$C$2:$C$2820,MATCH(Sheet2!$C740,Sheet1!$B$2:$B$2820,0))</f>
        <v>비에이치아이(주)</v>
      </c>
      <c r="F740" s="5" t="s">
        <v>22736</v>
      </c>
      <c r="G740" s="5" t="s">
        <v>22737</v>
      </c>
    </row>
    <row r="741" spans="1:7" x14ac:dyDescent="0.3">
      <c r="A741" s="5" t="s">
        <v>24242</v>
      </c>
      <c r="B741" s="5" t="s">
        <v>24243</v>
      </c>
      <c r="C741" s="3" t="str">
        <f t="shared" si="11"/>
        <v>086670</v>
      </c>
      <c r="D741" s="3" t="str">
        <f>INDEX(Sheet1!$C$2:$C$2820,MATCH(Sheet2!$C741,Sheet1!$B$2:$B$2820,0))</f>
        <v>(주)비엠티</v>
      </c>
      <c r="F741" s="5" t="s">
        <v>23776</v>
      </c>
      <c r="G741" s="5" t="s">
        <v>23777</v>
      </c>
    </row>
    <row r="742" spans="1:7" x14ac:dyDescent="0.3">
      <c r="A742" s="5" t="s">
        <v>24244</v>
      </c>
      <c r="B742" s="5" t="s">
        <v>24245</v>
      </c>
      <c r="C742" s="3" t="str">
        <f t="shared" si="11"/>
        <v>335890</v>
      </c>
      <c r="D742" s="3" t="str">
        <f>INDEX(Sheet1!$C$2:$C$2820,MATCH(Sheet2!$C742,Sheet1!$B$2:$B$2820,0))</f>
        <v>(주)비올</v>
      </c>
      <c r="F742" s="5" t="s">
        <v>23070</v>
      </c>
      <c r="G742" s="5" t="s">
        <v>23071</v>
      </c>
    </row>
    <row r="743" spans="1:7" x14ac:dyDescent="0.3">
      <c r="A743" s="5" t="s">
        <v>24246</v>
      </c>
      <c r="B743" s="5" t="s">
        <v>24247</v>
      </c>
      <c r="C743" s="3" t="str">
        <f t="shared" si="11"/>
        <v>138580</v>
      </c>
      <c r="D743" s="3" t="str">
        <f>INDEX(Sheet1!$C$2:$C$2820,MATCH(Sheet2!$C743,Sheet1!$B$2:$B$2820,0))</f>
        <v>(주)비즈니스온커뮤니케이션</v>
      </c>
      <c r="F743" s="5" t="s">
        <v>22324</v>
      </c>
      <c r="G743" s="5" t="s">
        <v>22325</v>
      </c>
    </row>
    <row r="744" spans="1:7" x14ac:dyDescent="0.3">
      <c r="A744" s="5" t="s">
        <v>24248</v>
      </c>
      <c r="B744" s="5" t="s">
        <v>24249</v>
      </c>
      <c r="C744" s="3" t="str">
        <f t="shared" si="11"/>
        <v>082920</v>
      </c>
      <c r="D744" s="3" t="str">
        <f>INDEX(Sheet1!$C$2:$C$2820,MATCH(Sheet2!$C744,Sheet1!$B$2:$B$2820,0))</f>
        <v>(주)비츠로셀</v>
      </c>
      <c r="F744" s="5" t="s">
        <v>24250</v>
      </c>
      <c r="G744" s="5" t="s">
        <v>24251</v>
      </c>
    </row>
    <row r="745" spans="1:7" x14ac:dyDescent="0.3">
      <c r="A745" s="5" t="s">
        <v>24252</v>
      </c>
      <c r="B745" s="5" t="s">
        <v>24253</v>
      </c>
      <c r="C745" s="3" t="str">
        <f t="shared" si="11"/>
        <v>054220</v>
      </c>
      <c r="D745" s="3" t="str">
        <f>INDEX(Sheet1!$C$2:$C$2820,MATCH(Sheet2!$C745,Sheet1!$B$2:$B$2820,0))</f>
        <v>(주)비츠로시스</v>
      </c>
      <c r="F745" s="5" t="s">
        <v>22931</v>
      </c>
      <c r="G745" s="5" t="s">
        <v>22932</v>
      </c>
    </row>
    <row r="746" spans="1:7" x14ac:dyDescent="0.3">
      <c r="A746" s="5" t="s">
        <v>24254</v>
      </c>
      <c r="B746" s="5" t="s">
        <v>24255</v>
      </c>
      <c r="C746" s="3" t="str">
        <f t="shared" si="11"/>
        <v>042370</v>
      </c>
      <c r="D746" s="3" t="str">
        <f>INDEX(Sheet1!$C$2:$C$2820,MATCH(Sheet2!$C746,Sheet1!$B$2:$B$2820,0))</f>
        <v>(주)비츠로테크</v>
      </c>
      <c r="F746" s="5" t="s">
        <v>22168</v>
      </c>
      <c r="G746" s="5" t="s">
        <v>22169</v>
      </c>
    </row>
    <row r="747" spans="1:7" x14ac:dyDescent="0.3">
      <c r="A747" s="5" t="s">
        <v>24256</v>
      </c>
      <c r="B747" s="5" t="s">
        <v>24257</v>
      </c>
      <c r="C747" s="3" t="str">
        <f t="shared" si="11"/>
        <v>307870</v>
      </c>
      <c r="D747" s="3" t="str">
        <f>INDEX(Sheet1!$C$2:$C$2820,MATCH(Sheet2!$C747,Sheet1!$B$2:$B$2820,0))</f>
        <v>(주)비투엔</v>
      </c>
      <c r="F747" s="5" t="s">
        <v>22324</v>
      </c>
      <c r="G747" s="5" t="s">
        <v>22325</v>
      </c>
    </row>
    <row r="748" spans="1:7" x14ac:dyDescent="0.3">
      <c r="A748" s="5" t="s">
        <v>24258</v>
      </c>
      <c r="B748" s="5" t="s">
        <v>24259</v>
      </c>
      <c r="C748" s="3" t="str">
        <f t="shared" si="11"/>
        <v>357880</v>
      </c>
      <c r="D748" s="3" t="str">
        <f>INDEX(Sheet1!$C$2:$C$2820,MATCH(Sheet2!$C748,Sheet1!$B$2:$B$2820,0))</f>
        <v>(주)비트나인</v>
      </c>
      <c r="F748" s="5" t="s">
        <v>22324</v>
      </c>
      <c r="G748" s="5" t="s">
        <v>22325</v>
      </c>
    </row>
    <row r="749" spans="1:7" x14ac:dyDescent="0.3">
      <c r="A749" s="5" t="s">
        <v>24260</v>
      </c>
      <c r="B749" s="5" t="s">
        <v>24261</v>
      </c>
      <c r="C749" s="3" t="str">
        <f t="shared" si="11"/>
        <v>032850</v>
      </c>
      <c r="D749" s="3" t="str">
        <f>INDEX(Sheet1!$C$2:$C$2820,MATCH(Sheet2!$C749,Sheet1!$B$2:$B$2820,0))</f>
        <v>(주)비트컴퓨터</v>
      </c>
      <c r="F749" s="5" t="s">
        <v>22324</v>
      </c>
      <c r="G749" s="5" t="s">
        <v>22325</v>
      </c>
    </row>
    <row r="750" spans="1:7" x14ac:dyDescent="0.3">
      <c r="A750" s="5" t="s">
        <v>24262</v>
      </c>
      <c r="B750" s="5" t="s">
        <v>24263</v>
      </c>
      <c r="C750" s="3" t="str">
        <f t="shared" si="11"/>
        <v>238200</v>
      </c>
      <c r="D750" s="3" t="str">
        <f>INDEX(Sheet1!$C$2:$C$2820,MATCH(Sheet2!$C750,Sheet1!$B$2:$B$2820,0))</f>
        <v>(주)비피도</v>
      </c>
      <c r="F750" s="5" t="s">
        <v>23138</v>
      </c>
      <c r="G750" s="5" t="s">
        <v>23139</v>
      </c>
    </row>
    <row r="751" spans="1:7" x14ac:dyDescent="0.3">
      <c r="A751" s="5" t="s">
        <v>24264</v>
      </c>
      <c r="B751" s="5" t="s">
        <v>24265</v>
      </c>
      <c r="C751" s="3" t="str">
        <f t="shared" si="11"/>
        <v>093190</v>
      </c>
      <c r="D751" s="3" t="str">
        <f>INDEX(Sheet1!$C$2:$C$2820,MATCH(Sheet2!$C751,Sheet1!$B$2:$B$2820,0))</f>
        <v>(주)빅솔론</v>
      </c>
      <c r="F751" s="5" t="s">
        <v>23764</v>
      </c>
      <c r="G751" s="5" t="s">
        <v>23765</v>
      </c>
    </row>
    <row r="752" spans="1:7" x14ac:dyDescent="0.3">
      <c r="A752" s="5" t="s">
        <v>24266</v>
      </c>
      <c r="B752" s="5" t="s">
        <v>24267</v>
      </c>
      <c r="C752" s="3" t="str">
        <f t="shared" si="11"/>
        <v>065450</v>
      </c>
      <c r="D752" s="3" t="str">
        <f>INDEX(Sheet1!$C$2:$C$2820,MATCH(Sheet2!$C752,Sheet1!$B$2:$B$2820,0))</f>
        <v>(주)빅텍</v>
      </c>
      <c r="F752" s="5" t="s">
        <v>24268</v>
      </c>
      <c r="G752" s="5" t="s">
        <v>24269</v>
      </c>
    </row>
    <row r="753" spans="1:7" x14ac:dyDescent="0.3">
      <c r="A753" s="5" t="s">
        <v>24270</v>
      </c>
      <c r="B753" s="5" t="s">
        <v>24271</v>
      </c>
      <c r="C753" s="3" t="str">
        <f t="shared" si="11"/>
        <v>005180</v>
      </c>
      <c r="D753" s="3" t="str">
        <f>INDEX(Sheet1!$C$2:$C$2820,MATCH(Sheet2!$C753,Sheet1!$B$2:$B$2820,0))</f>
        <v>(주)빙그레</v>
      </c>
      <c r="F753" s="5" t="s">
        <v>23443</v>
      </c>
      <c r="G753" s="5" t="s">
        <v>23444</v>
      </c>
    </row>
    <row r="754" spans="1:7" x14ac:dyDescent="0.3">
      <c r="A754" s="5" t="s">
        <v>24272</v>
      </c>
      <c r="B754" s="5" t="s">
        <v>24273</v>
      </c>
      <c r="C754" s="3" t="str">
        <f t="shared" si="11"/>
        <v>072950</v>
      </c>
      <c r="D754" s="3" t="str">
        <f>INDEX(Sheet1!$C$2:$C$2820,MATCH(Sheet2!$C754,Sheet1!$B$2:$B$2820,0))</f>
        <v>빛샘전자(주)</v>
      </c>
      <c r="F754" s="5" t="s">
        <v>24274</v>
      </c>
      <c r="G754" s="5" t="s">
        <v>24275</v>
      </c>
    </row>
    <row r="755" spans="1:7" x14ac:dyDescent="0.3">
      <c r="A755" s="5" t="s">
        <v>24276</v>
      </c>
      <c r="B755" s="5" t="s">
        <v>24277</v>
      </c>
      <c r="C755" s="3" t="str">
        <f t="shared" si="11"/>
        <v>143240</v>
      </c>
      <c r="D755" s="3" t="str">
        <f>INDEX(Sheet1!$C$2:$C$2820,MATCH(Sheet2!$C755,Sheet1!$B$2:$B$2820,0))</f>
        <v>(주)사람인</v>
      </c>
      <c r="F755" s="5" t="s">
        <v>22580</v>
      </c>
      <c r="G755" s="5" t="s">
        <v>22581</v>
      </c>
    </row>
    <row r="756" spans="1:7" x14ac:dyDescent="0.3">
      <c r="A756" s="5" t="s">
        <v>24278</v>
      </c>
      <c r="B756" s="5" t="s">
        <v>24279</v>
      </c>
      <c r="C756" s="3" t="str">
        <f t="shared" si="11"/>
        <v>003960</v>
      </c>
      <c r="D756" s="3" t="str">
        <f>INDEX(Sheet1!$C$2:$C$2820,MATCH(Sheet2!$C756,Sheet1!$B$2:$B$2820,0))</f>
        <v>(주)사조대림</v>
      </c>
      <c r="F756" s="5" t="s">
        <v>24280</v>
      </c>
      <c r="G756" s="5" t="s">
        <v>24281</v>
      </c>
    </row>
    <row r="757" spans="1:7" x14ac:dyDescent="0.3">
      <c r="A757" s="5" t="s">
        <v>24282</v>
      </c>
      <c r="B757" s="5" t="s">
        <v>24283</v>
      </c>
      <c r="C757" s="3" t="str">
        <f t="shared" si="11"/>
        <v>008040</v>
      </c>
      <c r="D757" s="3" t="str">
        <f>INDEX(Sheet1!$C$2:$C$2820,MATCH(Sheet2!$C757,Sheet1!$B$2:$B$2820,0))</f>
        <v>사조동아원(주)</v>
      </c>
      <c r="F757" s="5" t="s">
        <v>23426</v>
      </c>
      <c r="G757" s="5" t="s">
        <v>23428</v>
      </c>
    </row>
    <row r="758" spans="1:7" x14ac:dyDescent="0.3">
      <c r="A758" s="5" t="s">
        <v>24284</v>
      </c>
      <c r="B758" s="5" t="s">
        <v>24285</v>
      </c>
      <c r="C758" s="3" t="str">
        <f t="shared" si="11"/>
        <v>007160</v>
      </c>
      <c r="D758" s="3" t="str">
        <f>INDEX(Sheet1!$C$2:$C$2820,MATCH(Sheet2!$C758,Sheet1!$B$2:$B$2820,0))</f>
        <v>사조산업(주)</v>
      </c>
      <c r="F758" s="5" t="s">
        <v>23632</v>
      </c>
      <c r="G758" s="5" t="s">
        <v>23633</v>
      </c>
    </row>
    <row r="759" spans="1:7" x14ac:dyDescent="0.3">
      <c r="A759" s="5" t="s">
        <v>24286</v>
      </c>
      <c r="B759" s="5" t="s">
        <v>24287</v>
      </c>
      <c r="C759" s="3" t="str">
        <f t="shared" si="11"/>
        <v>014710</v>
      </c>
      <c r="D759" s="3" t="str">
        <f>INDEX(Sheet1!$C$2:$C$2820,MATCH(Sheet2!$C759,Sheet1!$B$2:$B$2820,0))</f>
        <v>사조씨푸드(주)</v>
      </c>
      <c r="F759" s="5" t="s">
        <v>24280</v>
      </c>
      <c r="G759" s="5" t="s">
        <v>24281</v>
      </c>
    </row>
    <row r="760" spans="1:7" x14ac:dyDescent="0.3">
      <c r="A760" s="5" t="s">
        <v>24288</v>
      </c>
      <c r="B760" s="5" t="s">
        <v>24289</v>
      </c>
      <c r="C760" s="3" t="str">
        <f t="shared" si="11"/>
        <v>006090</v>
      </c>
      <c r="D760" s="3" t="str">
        <f>INDEX(Sheet1!$C$2:$C$2820,MATCH(Sheet2!$C760,Sheet1!$B$2:$B$2820,0))</f>
        <v>(주)사조오양</v>
      </c>
      <c r="F760" s="5" t="s">
        <v>22223</v>
      </c>
      <c r="G760" s="5" t="s">
        <v>22224</v>
      </c>
    </row>
    <row r="761" spans="1:7" x14ac:dyDescent="0.3">
      <c r="A761" s="5" t="s">
        <v>24290</v>
      </c>
      <c r="B761" s="5" t="s">
        <v>27771</v>
      </c>
      <c r="C761" s="3" t="str">
        <f t="shared" si="11"/>
        <v>100090</v>
      </c>
      <c r="D761" s="3" t="str">
        <f>INDEX(Sheet1!$C$2:$C$2820,MATCH(Sheet2!$C761,Sheet1!$B$2:$B$2820,0))</f>
        <v>에스케이오션플랜트(주)</v>
      </c>
      <c r="F761" s="5" t="s">
        <v>23001</v>
      </c>
      <c r="G761" s="5" t="s">
        <v>23002</v>
      </c>
    </row>
    <row r="762" spans="1:7" x14ac:dyDescent="0.3">
      <c r="A762" s="5" t="s">
        <v>24291</v>
      </c>
      <c r="B762" s="5" t="s">
        <v>24292</v>
      </c>
      <c r="C762" s="3" t="str">
        <f t="shared" si="11"/>
        <v>122350</v>
      </c>
      <c r="D762" s="3" t="str">
        <f>INDEX(Sheet1!$C$2:$C$2820,MATCH(Sheet2!$C762,Sheet1!$B$2:$B$2820,0))</f>
        <v>(주)삼기</v>
      </c>
      <c r="F762" s="5" t="s">
        <v>22428</v>
      </c>
      <c r="G762" s="5" t="s">
        <v>22429</v>
      </c>
    </row>
    <row r="763" spans="1:7" x14ac:dyDescent="0.3">
      <c r="A763" s="5" t="s">
        <v>24293</v>
      </c>
      <c r="B763" s="5" t="s">
        <v>24294</v>
      </c>
      <c r="C763" s="3" t="str">
        <f t="shared" si="11"/>
        <v>014970</v>
      </c>
      <c r="D763" s="3" t="str">
        <f>INDEX(Sheet1!$C$2:$C$2820,MATCH(Sheet2!$C763,Sheet1!$B$2:$B$2820,0))</f>
        <v>삼륭물산(주)</v>
      </c>
      <c r="F763" s="5" t="s">
        <v>24295</v>
      </c>
      <c r="G763" s="5" t="s">
        <v>24296</v>
      </c>
    </row>
    <row r="764" spans="1:7" x14ac:dyDescent="0.3">
      <c r="A764" s="5" t="s">
        <v>24297</v>
      </c>
      <c r="B764" s="5" t="s">
        <v>24298</v>
      </c>
      <c r="C764" s="3" t="str">
        <f t="shared" si="11"/>
        <v>018310</v>
      </c>
      <c r="D764" s="3" t="str">
        <f>INDEX(Sheet1!$C$2:$C$2820,MATCH(Sheet2!$C764,Sheet1!$B$2:$B$2820,0))</f>
        <v>삼목에스폼(주)</v>
      </c>
      <c r="F764" s="5" t="s">
        <v>23437</v>
      </c>
      <c r="G764" s="5" t="s">
        <v>23438</v>
      </c>
    </row>
    <row r="765" spans="1:7" x14ac:dyDescent="0.3">
      <c r="A765" s="5" t="s">
        <v>24299</v>
      </c>
      <c r="B765" s="5" t="s">
        <v>24300</v>
      </c>
      <c r="C765" s="3" t="str">
        <f t="shared" si="11"/>
        <v>053700</v>
      </c>
      <c r="D765" s="3" t="str">
        <f>INDEX(Sheet1!$C$2:$C$2820,MATCH(Sheet2!$C765,Sheet1!$B$2:$B$2820,0))</f>
        <v>삼보모터스(주)</v>
      </c>
      <c r="F765" s="5" t="s">
        <v>22428</v>
      </c>
      <c r="G765" s="5" t="s">
        <v>22429</v>
      </c>
    </row>
    <row r="766" spans="1:7" x14ac:dyDescent="0.3">
      <c r="A766" s="5" t="s">
        <v>24301</v>
      </c>
      <c r="B766" s="5" t="s">
        <v>24302</v>
      </c>
      <c r="C766" s="3" t="str">
        <f t="shared" si="11"/>
        <v>009620</v>
      </c>
      <c r="D766" s="3" t="str">
        <f>INDEX(Sheet1!$C$2:$C$2820,MATCH(Sheet2!$C766,Sheet1!$B$2:$B$2820,0))</f>
        <v>삼보산업(주)</v>
      </c>
      <c r="F766" s="5" t="s">
        <v>24303</v>
      </c>
      <c r="G766" s="5" t="s">
        <v>24304</v>
      </c>
    </row>
    <row r="767" spans="1:7" x14ac:dyDescent="0.3">
      <c r="A767" s="5" t="s">
        <v>24305</v>
      </c>
      <c r="B767" s="5" t="s">
        <v>24306</v>
      </c>
      <c r="C767" s="3" t="str">
        <f t="shared" si="11"/>
        <v>023600</v>
      </c>
      <c r="D767" s="3" t="str">
        <f>INDEX(Sheet1!$C$2:$C$2820,MATCH(Sheet2!$C767,Sheet1!$B$2:$B$2820,0))</f>
        <v>(주)삼보판지</v>
      </c>
      <c r="F767" s="5" t="s">
        <v>23384</v>
      </c>
      <c r="G767" s="5" t="s">
        <v>23385</v>
      </c>
    </row>
    <row r="768" spans="1:7" x14ac:dyDescent="0.3">
      <c r="A768" s="5" t="s">
        <v>24307</v>
      </c>
      <c r="B768" s="5" t="s">
        <v>24308</v>
      </c>
      <c r="C768" s="3" t="str">
        <f t="shared" si="11"/>
        <v>001470</v>
      </c>
      <c r="D768" s="3" t="str">
        <f>INDEX(Sheet1!$C$2:$C$2820,MATCH(Sheet2!$C768,Sheet1!$B$2:$B$2820,0))</f>
        <v>삼부토건(주)</v>
      </c>
      <c r="F768" s="5" t="s">
        <v>22342</v>
      </c>
      <c r="G768" s="5" t="s">
        <v>22304</v>
      </c>
    </row>
    <row r="769" spans="1:7" x14ac:dyDescent="0.3">
      <c r="A769" s="5" t="s">
        <v>24309</v>
      </c>
      <c r="B769" s="5" t="s">
        <v>24310</v>
      </c>
      <c r="C769" s="3" t="str">
        <f t="shared" si="11"/>
        <v>006400</v>
      </c>
      <c r="D769" s="3" t="str">
        <f>INDEX(Sheet1!$C$2:$C$2820,MATCH(Sheet2!$C769,Sheet1!$B$2:$B$2820,0))</f>
        <v>삼성SDI(주)</v>
      </c>
      <c r="F769" s="5" t="s">
        <v>22535</v>
      </c>
      <c r="G769" s="5" t="s">
        <v>22536</v>
      </c>
    </row>
    <row r="770" spans="1:7" x14ac:dyDescent="0.3">
      <c r="A770" s="5" t="s">
        <v>24311</v>
      </c>
      <c r="B770" s="5" t="s">
        <v>24312</v>
      </c>
      <c r="C770" s="3" t="str">
        <f t="shared" si="11"/>
        <v>006660</v>
      </c>
      <c r="D770" s="3" t="str">
        <f>INDEX(Sheet1!$C$2:$C$2820,MATCH(Sheet2!$C770,Sheet1!$B$2:$B$2820,0))</f>
        <v>삼성공조(주)</v>
      </c>
      <c r="F770" s="5" t="s">
        <v>22732</v>
      </c>
      <c r="G770" s="5" t="s">
        <v>22733</v>
      </c>
    </row>
    <row r="771" spans="1:7" x14ac:dyDescent="0.3">
      <c r="A771" s="5" t="s">
        <v>24313</v>
      </c>
      <c r="B771" s="5" t="s">
        <v>24314</v>
      </c>
      <c r="C771" s="3" t="str">
        <f t="shared" ref="C771:C834" si="12">SUBSTITUTE(SUBSTITUTE(A771,"[",""),"]","")</f>
        <v>028260</v>
      </c>
      <c r="D771" s="3" t="str">
        <f>INDEX(Sheet1!$C$2:$C$2820,MATCH(Sheet2!$C771,Sheet1!$B$2:$B$2820,0))</f>
        <v>삼성물산(주)</v>
      </c>
      <c r="F771" s="5" t="s">
        <v>24315</v>
      </c>
      <c r="G771" s="5" t="s">
        <v>24316</v>
      </c>
    </row>
    <row r="772" spans="1:7" x14ac:dyDescent="0.3">
      <c r="A772" s="5" t="s">
        <v>24317</v>
      </c>
      <c r="B772" s="5" t="s">
        <v>24318</v>
      </c>
      <c r="C772" s="3" t="str">
        <f t="shared" si="12"/>
        <v>207940</v>
      </c>
      <c r="D772" s="3" t="str">
        <f>INDEX(Sheet1!$C$2:$C$2820,MATCH(Sheet2!$C772,Sheet1!$B$2:$B$2820,0))</f>
        <v>삼성바이오로직스(주)</v>
      </c>
      <c r="F772" s="5" t="s">
        <v>22707</v>
      </c>
      <c r="G772" s="5" t="s">
        <v>22708</v>
      </c>
    </row>
    <row r="773" spans="1:7" x14ac:dyDescent="0.3">
      <c r="A773" s="5" t="s">
        <v>24319</v>
      </c>
      <c r="B773" s="5" t="s">
        <v>24320</v>
      </c>
      <c r="C773" s="3" t="str">
        <f t="shared" si="12"/>
        <v>018260</v>
      </c>
      <c r="D773" s="3" t="str">
        <f>INDEX(Sheet1!$C$2:$C$2820,MATCH(Sheet2!$C773,Sheet1!$B$2:$B$2820,0))</f>
        <v>삼성에스디에스(주)</v>
      </c>
      <c r="F773" s="5" t="s">
        <v>23506</v>
      </c>
      <c r="G773" s="5" t="s">
        <v>23507</v>
      </c>
    </row>
    <row r="774" spans="1:7" x14ac:dyDescent="0.3">
      <c r="A774" s="5" t="s">
        <v>24321</v>
      </c>
      <c r="B774" s="5" t="s">
        <v>24322</v>
      </c>
      <c r="C774" s="3" t="str">
        <f t="shared" si="12"/>
        <v>028050</v>
      </c>
      <c r="D774" s="3" t="str">
        <f>INDEX(Sheet1!$C$2:$C$2820,MATCH(Sheet2!$C774,Sheet1!$B$2:$B$2820,0))</f>
        <v>삼성엔지니어링(주)</v>
      </c>
      <c r="F774" s="5" t="s">
        <v>22383</v>
      </c>
      <c r="G774" s="5" t="s">
        <v>22384</v>
      </c>
    </row>
    <row r="775" spans="1:7" x14ac:dyDescent="0.3">
      <c r="A775" s="5" t="s">
        <v>24323</v>
      </c>
      <c r="B775" s="5" t="s">
        <v>24324</v>
      </c>
      <c r="C775" s="3" t="str">
        <f t="shared" si="12"/>
        <v>009150</v>
      </c>
      <c r="D775" s="3" t="str">
        <f>INDEX(Sheet1!$C$2:$C$2820,MATCH(Sheet2!$C775,Sheet1!$B$2:$B$2820,0))</f>
        <v>삼성전기(주)</v>
      </c>
      <c r="F775" s="5" t="s">
        <v>22159</v>
      </c>
      <c r="G775" s="5" t="s">
        <v>22161</v>
      </c>
    </row>
    <row r="776" spans="1:7" x14ac:dyDescent="0.3">
      <c r="A776" s="5" t="s">
        <v>24325</v>
      </c>
      <c r="B776" s="5" t="s">
        <v>24326</v>
      </c>
      <c r="C776" s="3" t="str">
        <f t="shared" si="12"/>
        <v>005930</v>
      </c>
      <c r="D776" s="3" t="str">
        <f>INDEX(Sheet1!$C$2:$C$2820,MATCH(Sheet2!$C776,Sheet1!$B$2:$B$2820,0))</f>
        <v>삼성전자(주)</v>
      </c>
      <c r="F776" s="5" t="s">
        <v>24327</v>
      </c>
      <c r="G776" s="5" t="s">
        <v>24328</v>
      </c>
    </row>
    <row r="777" spans="1:7" x14ac:dyDescent="0.3">
      <c r="A777" s="5" t="s">
        <v>24329</v>
      </c>
      <c r="B777" s="5" t="s">
        <v>24330</v>
      </c>
      <c r="C777" s="3" t="str">
        <f t="shared" si="12"/>
        <v>001360</v>
      </c>
      <c r="D777" s="3" t="str">
        <f>INDEX(Sheet1!$C$2:$C$2820,MATCH(Sheet2!$C777,Sheet1!$B$2:$B$2820,0))</f>
        <v>삼성제약(주)</v>
      </c>
      <c r="F777" s="5" t="s">
        <v>22235</v>
      </c>
      <c r="G777" s="5" t="s">
        <v>22238</v>
      </c>
    </row>
    <row r="778" spans="1:7" x14ac:dyDescent="0.3">
      <c r="A778" s="5" t="s">
        <v>24331</v>
      </c>
      <c r="B778" s="5" t="s">
        <v>24332</v>
      </c>
      <c r="C778" s="3" t="str">
        <f t="shared" si="12"/>
        <v>010140</v>
      </c>
      <c r="D778" s="3" t="str">
        <f>INDEX(Sheet1!$C$2:$C$2820,MATCH(Sheet2!$C778,Sheet1!$B$2:$B$2820,0))</f>
        <v>삼성중공업(주)</v>
      </c>
      <c r="F778" s="5" t="s">
        <v>24333</v>
      </c>
      <c r="G778" s="5" t="s">
        <v>24334</v>
      </c>
    </row>
    <row r="779" spans="1:7" x14ac:dyDescent="0.3">
      <c r="A779" s="5" t="s">
        <v>24335</v>
      </c>
      <c r="B779" s="5" t="s">
        <v>24336</v>
      </c>
      <c r="C779" s="3" t="str">
        <f t="shared" si="12"/>
        <v>068290</v>
      </c>
      <c r="D779" s="3" t="str">
        <f>INDEX(Sheet1!$C$2:$C$2820,MATCH(Sheet2!$C779,Sheet1!$B$2:$B$2820,0))</f>
        <v>(주)삼성출판사</v>
      </c>
      <c r="F779" s="5" t="s">
        <v>22588</v>
      </c>
      <c r="G779" s="5" t="s">
        <v>22589</v>
      </c>
    </row>
    <row r="780" spans="1:7" x14ac:dyDescent="0.3">
      <c r="A780" s="5" t="s">
        <v>24337</v>
      </c>
      <c r="B780" s="5" t="s">
        <v>24338</v>
      </c>
      <c r="C780" s="3" t="str">
        <f t="shared" si="12"/>
        <v>006110</v>
      </c>
      <c r="D780" s="3" t="str">
        <f>INDEX(Sheet1!$C$2:$C$2820,MATCH(Sheet2!$C780,Sheet1!$B$2:$B$2820,0))</f>
        <v>삼아알미늄(주)</v>
      </c>
      <c r="F780" s="5" t="s">
        <v>24303</v>
      </c>
      <c r="G780" s="5" t="s">
        <v>24304</v>
      </c>
    </row>
    <row r="781" spans="1:7" x14ac:dyDescent="0.3">
      <c r="A781" s="5" t="s">
        <v>24339</v>
      </c>
      <c r="B781" s="5" t="s">
        <v>24340</v>
      </c>
      <c r="C781" s="3" t="str">
        <f t="shared" si="12"/>
        <v>009300</v>
      </c>
      <c r="D781" s="3" t="str">
        <f>INDEX(Sheet1!$C$2:$C$2820,MATCH(Sheet2!$C781,Sheet1!$B$2:$B$2820,0))</f>
        <v>삼아제약(주)</v>
      </c>
      <c r="F781" s="5" t="s">
        <v>22235</v>
      </c>
      <c r="G781" s="5" t="s">
        <v>22238</v>
      </c>
    </row>
    <row r="782" spans="1:7" x14ac:dyDescent="0.3">
      <c r="A782" s="5" t="s">
        <v>24341</v>
      </c>
      <c r="B782" s="5" t="s">
        <v>24342</v>
      </c>
      <c r="C782" s="3" t="str">
        <f t="shared" si="12"/>
        <v>145990</v>
      </c>
      <c r="D782" s="3" t="str">
        <f>INDEX(Sheet1!$C$2:$C$2820,MATCH(Sheet2!$C782,Sheet1!$B$2:$B$2820,0))</f>
        <v>(주)삼양사</v>
      </c>
      <c r="F782" s="5" t="s">
        <v>22227</v>
      </c>
      <c r="G782" s="5" t="s">
        <v>22228</v>
      </c>
    </row>
    <row r="783" spans="1:7" x14ac:dyDescent="0.3">
      <c r="A783" s="5" t="s">
        <v>24343</v>
      </c>
      <c r="B783" s="5" t="s">
        <v>24344</v>
      </c>
      <c r="C783" s="3" t="str">
        <f t="shared" si="12"/>
        <v>003230</v>
      </c>
      <c r="D783" s="3" t="str">
        <f>INDEX(Sheet1!$C$2:$C$2820,MATCH(Sheet2!$C783,Sheet1!$B$2:$B$2820,0))</f>
        <v>삼양식품(주)</v>
      </c>
      <c r="F783" s="5" t="s">
        <v>23230</v>
      </c>
      <c r="G783" s="5" t="s">
        <v>23231</v>
      </c>
    </row>
    <row r="784" spans="1:7" x14ac:dyDescent="0.3">
      <c r="A784" s="5" t="s">
        <v>24345</v>
      </c>
      <c r="B784" s="5" t="s">
        <v>24346</v>
      </c>
      <c r="C784" s="3" t="str">
        <f t="shared" si="12"/>
        <v>225190</v>
      </c>
      <c r="D784" s="3" t="str">
        <f>INDEX(Sheet1!$C$2:$C$2820,MATCH(Sheet2!$C784,Sheet1!$B$2:$B$2820,0))</f>
        <v>(주)삼양옵틱스</v>
      </c>
      <c r="F784" s="5" t="s">
        <v>24347</v>
      </c>
      <c r="G784" s="5" t="s">
        <v>24348</v>
      </c>
    </row>
    <row r="785" spans="1:7" x14ac:dyDescent="0.3">
      <c r="A785" s="5" t="s">
        <v>24349</v>
      </c>
      <c r="B785" s="5" t="s">
        <v>24350</v>
      </c>
      <c r="C785" s="3" t="str">
        <f t="shared" si="12"/>
        <v>002170</v>
      </c>
      <c r="D785" s="3" t="str">
        <f>INDEX(Sheet1!$C$2:$C$2820,MATCH(Sheet2!$C785,Sheet1!$B$2:$B$2820,0))</f>
        <v>삼양통상(주)</v>
      </c>
      <c r="F785" s="5" t="s">
        <v>24351</v>
      </c>
      <c r="G785" s="5" t="s">
        <v>24352</v>
      </c>
    </row>
    <row r="786" spans="1:7" x14ac:dyDescent="0.3">
      <c r="A786" s="5" t="s">
        <v>24353</v>
      </c>
      <c r="B786" s="5" t="s">
        <v>24354</v>
      </c>
      <c r="C786" s="3" t="str">
        <f t="shared" si="12"/>
        <v>272550</v>
      </c>
      <c r="D786" s="3" t="str">
        <f>INDEX(Sheet1!$C$2:$C$2820,MATCH(Sheet2!$C786,Sheet1!$B$2:$B$2820,0))</f>
        <v>(주)삼양패키징</v>
      </c>
      <c r="F786" s="5" t="s">
        <v>24355</v>
      </c>
      <c r="G786" s="5" t="s">
        <v>24356</v>
      </c>
    </row>
    <row r="787" spans="1:7" x14ac:dyDescent="0.3">
      <c r="A787" s="5" t="s">
        <v>24357</v>
      </c>
      <c r="B787" s="5" t="s">
        <v>24358</v>
      </c>
      <c r="C787" s="3" t="str">
        <f t="shared" si="12"/>
        <v>000070</v>
      </c>
      <c r="D787" s="3" t="str">
        <f>INDEX(Sheet1!$C$2:$C$2820,MATCH(Sheet2!$C787,Sheet1!$B$2:$B$2820,0))</f>
        <v>(주)삼양홀딩스</v>
      </c>
      <c r="F787" s="5" t="s">
        <v>22168</v>
      </c>
      <c r="G787" s="5" t="s">
        <v>22169</v>
      </c>
    </row>
    <row r="788" spans="1:7" x14ac:dyDescent="0.3">
      <c r="A788" s="5" t="s">
        <v>24359</v>
      </c>
      <c r="B788" s="5" t="s">
        <v>24360</v>
      </c>
      <c r="C788" s="3" t="str">
        <f t="shared" si="12"/>
        <v>002810</v>
      </c>
      <c r="D788" s="3" t="str">
        <f>INDEX(Sheet1!$C$2:$C$2820,MATCH(Sheet2!$C788,Sheet1!$B$2:$B$2820,0))</f>
        <v>삼영무역(주)</v>
      </c>
      <c r="F788" s="5" t="s">
        <v>24361</v>
      </c>
      <c r="G788" s="5" t="s">
        <v>24362</v>
      </c>
    </row>
    <row r="789" spans="1:7" x14ac:dyDescent="0.3">
      <c r="A789" s="5" t="s">
        <v>24363</v>
      </c>
      <c r="B789" s="5" t="s">
        <v>24364</v>
      </c>
      <c r="C789" s="3" t="str">
        <f t="shared" si="12"/>
        <v>361670</v>
      </c>
      <c r="D789" s="3" t="str">
        <f>INDEX(Sheet1!$C$2:$C$2820,MATCH(Sheet2!$C789,Sheet1!$B$2:$B$2820,0))</f>
        <v>(주)삼영에스앤씨</v>
      </c>
      <c r="F789" s="5" t="s">
        <v>22159</v>
      </c>
      <c r="G789" s="5" t="s">
        <v>22161</v>
      </c>
    </row>
    <row r="790" spans="1:7" x14ac:dyDescent="0.3">
      <c r="A790" s="5" t="s">
        <v>24365</v>
      </c>
      <c r="B790" s="5" t="s">
        <v>24366</v>
      </c>
      <c r="C790" s="3" t="str">
        <f t="shared" si="12"/>
        <v>054540</v>
      </c>
      <c r="D790" s="3" t="str">
        <f>INDEX(Sheet1!$C$2:$C$2820,MATCH(Sheet2!$C790,Sheet1!$B$2:$B$2820,0))</f>
        <v>삼영엠텍(주)</v>
      </c>
      <c r="F790" s="5" t="s">
        <v>23437</v>
      </c>
      <c r="G790" s="5" t="s">
        <v>23438</v>
      </c>
    </row>
    <row r="791" spans="1:7" x14ac:dyDescent="0.3">
      <c r="A791" s="5" t="s">
        <v>24367</v>
      </c>
      <c r="B791" s="5" t="s">
        <v>24368</v>
      </c>
      <c r="C791" s="3" t="str">
        <f t="shared" si="12"/>
        <v>065570</v>
      </c>
      <c r="D791" s="3" t="str">
        <f>INDEX(Sheet1!$C$2:$C$2820,MATCH(Sheet2!$C791,Sheet1!$B$2:$B$2820,0))</f>
        <v>삼영이엔씨(주)</v>
      </c>
      <c r="F791" s="5" t="s">
        <v>22178</v>
      </c>
      <c r="G791" s="5" t="s">
        <v>22181</v>
      </c>
    </row>
    <row r="792" spans="1:7" x14ac:dyDescent="0.3">
      <c r="A792" s="5" t="s">
        <v>24369</v>
      </c>
      <c r="B792" s="5" t="s">
        <v>24370</v>
      </c>
      <c r="C792" s="3" t="str">
        <f t="shared" si="12"/>
        <v>005680</v>
      </c>
      <c r="D792" s="3" t="str">
        <f>INDEX(Sheet1!$C$2:$C$2820,MATCH(Sheet2!$C792,Sheet1!$B$2:$B$2820,0))</f>
        <v>삼영전자공업(주)</v>
      </c>
      <c r="F792" s="5" t="s">
        <v>23258</v>
      </c>
      <c r="G792" s="5" t="s">
        <v>23259</v>
      </c>
    </row>
    <row r="793" spans="1:7" x14ac:dyDescent="0.3">
      <c r="A793" s="5" t="s">
        <v>24371</v>
      </c>
      <c r="B793" s="5" t="s">
        <v>24372</v>
      </c>
      <c r="C793" s="3" t="str">
        <f t="shared" si="12"/>
        <v>003720</v>
      </c>
      <c r="D793" s="3" t="str">
        <f>INDEX(Sheet1!$C$2:$C$2820,MATCH(Sheet2!$C793,Sheet1!$B$2:$B$2820,0))</f>
        <v>삼영화학공업(주)</v>
      </c>
      <c r="F793" s="5" t="s">
        <v>22616</v>
      </c>
      <c r="G793" s="5" t="s">
        <v>22617</v>
      </c>
    </row>
    <row r="794" spans="1:7" x14ac:dyDescent="0.3">
      <c r="A794" s="5" t="s">
        <v>24373</v>
      </c>
      <c r="B794" s="5" t="s">
        <v>24374</v>
      </c>
      <c r="C794" s="3" t="str">
        <f t="shared" si="12"/>
        <v>023000</v>
      </c>
      <c r="D794" s="3" t="str">
        <f>INDEX(Sheet1!$C$2:$C$2820,MATCH(Sheet2!$C794,Sheet1!$B$2:$B$2820,0))</f>
        <v>(주)삼원강재</v>
      </c>
      <c r="F794" s="5" t="s">
        <v>22428</v>
      </c>
      <c r="G794" s="5" t="s">
        <v>22429</v>
      </c>
    </row>
    <row r="795" spans="1:7" x14ac:dyDescent="0.3">
      <c r="A795" s="5" t="s">
        <v>24375</v>
      </c>
      <c r="B795" s="5" t="s">
        <v>24376</v>
      </c>
      <c r="C795" s="3" t="str">
        <f t="shared" si="12"/>
        <v>004380</v>
      </c>
      <c r="D795" s="3" t="str">
        <f>INDEX(Sheet1!$C$2:$C$2820,MATCH(Sheet2!$C795,Sheet1!$B$2:$B$2820,0))</f>
        <v>삼익THK(주)</v>
      </c>
      <c r="F795" s="5" t="s">
        <v>24377</v>
      </c>
      <c r="G795" s="5" t="s">
        <v>24378</v>
      </c>
    </row>
    <row r="796" spans="1:7" x14ac:dyDescent="0.3">
      <c r="A796" s="5" t="s">
        <v>24379</v>
      </c>
      <c r="B796" s="5" t="s">
        <v>24380</v>
      </c>
      <c r="C796" s="3" t="str">
        <f t="shared" si="12"/>
        <v>002450</v>
      </c>
      <c r="D796" s="3" t="str">
        <f>INDEX(Sheet1!$C$2:$C$2820,MATCH(Sheet2!$C796,Sheet1!$B$2:$B$2820,0))</f>
        <v>(주)삼익악기</v>
      </c>
      <c r="F796" s="5" t="s">
        <v>24381</v>
      </c>
      <c r="G796" s="5" t="s">
        <v>24382</v>
      </c>
    </row>
    <row r="797" spans="1:7" x14ac:dyDescent="0.3">
      <c r="A797" s="5" t="s">
        <v>24383</v>
      </c>
      <c r="B797" s="5" t="s">
        <v>24384</v>
      </c>
      <c r="C797" s="3" t="str">
        <f t="shared" si="12"/>
        <v>032280</v>
      </c>
      <c r="D797" s="3" t="str">
        <f>INDEX(Sheet1!$C$2:$C$2820,MATCH(Sheet2!$C797,Sheet1!$B$2:$B$2820,0))</f>
        <v>(주)삼일</v>
      </c>
      <c r="F797" s="5" t="s">
        <v>24385</v>
      </c>
      <c r="G797" s="5" t="s">
        <v>24386</v>
      </c>
    </row>
    <row r="798" spans="1:7" x14ac:dyDescent="0.3">
      <c r="A798" s="5" t="s">
        <v>24387</v>
      </c>
      <c r="B798" s="5" t="s">
        <v>24388</v>
      </c>
      <c r="C798" s="3" t="str">
        <f t="shared" si="12"/>
        <v>002290</v>
      </c>
      <c r="D798" s="3" t="str">
        <f>INDEX(Sheet1!$C$2:$C$2820,MATCH(Sheet2!$C798,Sheet1!$B$2:$B$2820,0))</f>
        <v>(주)삼일기업공사</v>
      </c>
      <c r="F798" s="5" t="s">
        <v>23399</v>
      </c>
      <c r="G798" s="5" t="s">
        <v>22369</v>
      </c>
    </row>
    <row r="799" spans="1:7" x14ac:dyDescent="0.3">
      <c r="A799" s="5" t="s">
        <v>24389</v>
      </c>
      <c r="B799" s="5" t="s">
        <v>24390</v>
      </c>
      <c r="C799" s="3" t="str">
        <f t="shared" si="12"/>
        <v>004440</v>
      </c>
      <c r="D799" s="3" t="str">
        <f>INDEX(Sheet1!$C$2:$C$2820,MATCH(Sheet2!$C799,Sheet1!$B$2:$B$2820,0))</f>
        <v>(주)삼일씨엔에스</v>
      </c>
      <c r="F799" s="5" t="s">
        <v>23614</v>
      </c>
      <c r="G799" s="5" t="s">
        <v>23615</v>
      </c>
    </row>
    <row r="800" spans="1:7" x14ac:dyDescent="0.3">
      <c r="A800" s="5" t="s">
        <v>24391</v>
      </c>
      <c r="B800" s="5" t="s">
        <v>24392</v>
      </c>
      <c r="C800" s="3" t="str">
        <f t="shared" si="12"/>
        <v>000520</v>
      </c>
      <c r="D800" s="3" t="str">
        <f>INDEX(Sheet1!$C$2:$C$2820,MATCH(Sheet2!$C800,Sheet1!$B$2:$B$2820,0))</f>
        <v>삼일제약(주)</v>
      </c>
      <c r="F800" s="5" t="s">
        <v>22235</v>
      </c>
      <c r="G800" s="5" t="s">
        <v>22238</v>
      </c>
    </row>
    <row r="801" spans="1:7" x14ac:dyDescent="0.3">
      <c r="A801" s="5" t="s">
        <v>24393</v>
      </c>
      <c r="B801" s="5" t="s">
        <v>24394</v>
      </c>
      <c r="C801" s="3" t="str">
        <f t="shared" si="12"/>
        <v>009770</v>
      </c>
      <c r="D801" s="3" t="str">
        <f>INDEX(Sheet1!$C$2:$C$2820,MATCH(Sheet2!$C801,Sheet1!$B$2:$B$2820,0))</f>
        <v>삼정펄프(주)</v>
      </c>
      <c r="F801" s="5" t="s">
        <v>23055</v>
      </c>
      <c r="G801" s="5" t="s">
        <v>23057</v>
      </c>
    </row>
    <row r="802" spans="1:7" x14ac:dyDescent="0.3">
      <c r="A802" s="5" t="s">
        <v>24395</v>
      </c>
      <c r="B802" s="5" t="s">
        <v>24396</v>
      </c>
      <c r="C802" s="3" t="str">
        <f t="shared" si="12"/>
        <v>037460</v>
      </c>
      <c r="D802" s="3" t="str">
        <f>INDEX(Sheet1!$C$2:$C$2820,MATCH(Sheet2!$C802,Sheet1!$B$2:$B$2820,0))</f>
        <v>삼지전자(주)</v>
      </c>
      <c r="F802" s="5" t="s">
        <v>22178</v>
      </c>
      <c r="G802" s="5" t="s">
        <v>22181</v>
      </c>
    </row>
    <row r="803" spans="1:7" x14ac:dyDescent="0.3">
      <c r="A803" s="5" t="s">
        <v>24397</v>
      </c>
      <c r="B803" s="5" t="s">
        <v>24398</v>
      </c>
      <c r="C803" s="3" t="str">
        <f t="shared" si="12"/>
        <v>032750</v>
      </c>
      <c r="D803" s="3" t="str">
        <f>INDEX(Sheet1!$C$2:$C$2820,MATCH(Sheet2!$C803,Sheet1!$B$2:$B$2820,0))</f>
        <v>(주)삼진</v>
      </c>
      <c r="F803" s="5" t="s">
        <v>22765</v>
      </c>
      <c r="G803" s="5" t="s">
        <v>22766</v>
      </c>
    </row>
    <row r="804" spans="1:7" x14ac:dyDescent="0.3">
      <c r="A804" s="5" t="s">
        <v>24399</v>
      </c>
      <c r="B804" s="5" t="s">
        <v>24400</v>
      </c>
      <c r="C804" s="3" t="str">
        <f t="shared" si="12"/>
        <v>054090</v>
      </c>
      <c r="D804" s="3" t="str">
        <f>INDEX(Sheet1!$C$2:$C$2820,MATCH(Sheet2!$C804,Sheet1!$B$2:$B$2820,0))</f>
        <v>(주)삼진엘앤디</v>
      </c>
      <c r="F804" s="5" t="s">
        <v>24401</v>
      </c>
      <c r="G804" s="5" t="s">
        <v>22785</v>
      </c>
    </row>
    <row r="805" spans="1:7" x14ac:dyDescent="0.3">
      <c r="A805" s="5" t="s">
        <v>24402</v>
      </c>
      <c r="B805" s="5" t="s">
        <v>24403</v>
      </c>
      <c r="C805" s="3" t="str">
        <f t="shared" si="12"/>
        <v>005500</v>
      </c>
      <c r="D805" s="3" t="str">
        <f>INDEX(Sheet1!$C$2:$C$2820,MATCH(Sheet2!$C805,Sheet1!$B$2:$B$2820,0))</f>
        <v>삼진제약(주)</v>
      </c>
      <c r="F805" s="5" t="s">
        <v>22235</v>
      </c>
      <c r="G805" s="5" t="s">
        <v>22238</v>
      </c>
    </row>
    <row r="806" spans="1:7" x14ac:dyDescent="0.3">
      <c r="A806" s="5" t="s">
        <v>24404</v>
      </c>
      <c r="B806" s="5" t="s">
        <v>24405</v>
      </c>
      <c r="C806" s="3" t="str">
        <f t="shared" si="12"/>
        <v>000250</v>
      </c>
      <c r="D806" s="3" t="str">
        <f>INDEX(Sheet1!$C$2:$C$2820,MATCH(Sheet2!$C806,Sheet1!$B$2:$B$2820,0))</f>
        <v>삼천당제약(주)</v>
      </c>
      <c r="F806" s="5" t="s">
        <v>22235</v>
      </c>
      <c r="G806" s="5" t="s">
        <v>22238</v>
      </c>
    </row>
    <row r="807" spans="1:7" x14ac:dyDescent="0.3">
      <c r="A807" s="5" t="s">
        <v>24406</v>
      </c>
      <c r="B807" s="5" t="s">
        <v>24407</v>
      </c>
      <c r="C807" s="3" t="str">
        <f t="shared" si="12"/>
        <v>004690</v>
      </c>
      <c r="D807" s="3" t="str">
        <f>INDEX(Sheet1!$C$2:$C$2820,MATCH(Sheet2!$C807,Sheet1!$B$2:$B$2820,0))</f>
        <v>(주)삼천리</v>
      </c>
      <c r="F807" s="5" t="s">
        <v>22853</v>
      </c>
      <c r="G807" s="5" t="s">
        <v>22854</v>
      </c>
    </row>
    <row r="808" spans="1:7" x14ac:dyDescent="0.3">
      <c r="A808" s="5" t="s">
        <v>24408</v>
      </c>
      <c r="B808" s="5" t="s">
        <v>24409</v>
      </c>
      <c r="C808" s="3" t="str">
        <f t="shared" si="12"/>
        <v>024950</v>
      </c>
      <c r="D808" s="3" t="str">
        <f>INDEX(Sheet1!$C$2:$C$2820,MATCH(Sheet2!$C808,Sheet1!$B$2:$B$2820,0))</f>
        <v>삼천리자전거(주)</v>
      </c>
      <c r="F808" s="5" t="s">
        <v>24410</v>
      </c>
      <c r="G808" s="5" t="s">
        <v>24411</v>
      </c>
    </row>
    <row r="809" spans="1:7" x14ac:dyDescent="0.3">
      <c r="A809" s="5" t="s">
        <v>24412</v>
      </c>
      <c r="B809" s="5" t="s">
        <v>24413</v>
      </c>
      <c r="C809" s="3" t="str">
        <f t="shared" si="12"/>
        <v>038500</v>
      </c>
      <c r="D809" s="3" t="str">
        <f>INDEX(Sheet1!$C$2:$C$2820,MATCH(Sheet2!$C809,Sheet1!$B$2:$B$2820,0))</f>
        <v>(주)삼표시멘트</v>
      </c>
      <c r="F809" s="5" t="s">
        <v>24156</v>
      </c>
      <c r="G809" s="5" t="s">
        <v>24157</v>
      </c>
    </row>
    <row r="810" spans="1:7" x14ac:dyDescent="0.3">
      <c r="A810" s="5" t="s">
        <v>24414</v>
      </c>
      <c r="B810" s="5" t="s">
        <v>24415</v>
      </c>
      <c r="C810" s="3" t="str">
        <f t="shared" si="12"/>
        <v>017480</v>
      </c>
      <c r="D810" s="3" t="str">
        <f>INDEX(Sheet1!$C$2:$C$2820,MATCH(Sheet2!$C810,Sheet1!$B$2:$B$2820,0))</f>
        <v>삼현철강(주)</v>
      </c>
      <c r="F810" s="5" t="s">
        <v>24416</v>
      </c>
      <c r="G810" s="5" t="s">
        <v>24417</v>
      </c>
    </row>
    <row r="811" spans="1:7" x14ac:dyDescent="0.3">
      <c r="A811" s="5" t="s">
        <v>24418</v>
      </c>
      <c r="B811" s="5" t="s">
        <v>24419</v>
      </c>
      <c r="C811" s="3" t="str">
        <f t="shared" si="12"/>
        <v>010960</v>
      </c>
      <c r="D811" s="3" t="str">
        <f>INDEX(Sheet1!$C$2:$C$2820,MATCH(Sheet2!$C811,Sheet1!$B$2:$B$2820,0))</f>
        <v>삼호개발(주)</v>
      </c>
      <c r="F811" s="5" t="s">
        <v>24420</v>
      </c>
      <c r="G811" s="5" t="s">
        <v>24421</v>
      </c>
    </row>
    <row r="812" spans="1:7" x14ac:dyDescent="0.3">
      <c r="A812" s="5" t="s">
        <v>24422</v>
      </c>
      <c r="B812" s="5" t="s">
        <v>24423</v>
      </c>
      <c r="C812" s="3" t="str">
        <f t="shared" si="12"/>
        <v>046390</v>
      </c>
      <c r="D812" s="3" t="str">
        <f>INDEX(Sheet1!$C$2:$C$2820,MATCH(Sheet2!$C812,Sheet1!$B$2:$B$2820,0))</f>
        <v>(주)삼화네트웍스</v>
      </c>
      <c r="F812" s="5" t="s">
        <v>22638</v>
      </c>
      <c r="G812" s="5" t="s">
        <v>22640</v>
      </c>
    </row>
    <row r="813" spans="1:7" x14ac:dyDescent="0.3">
      <c r="A813" s="5" t="s">
        <v>24424</v>
      </c>
      <c r="B813" s="5" t="s">
        <v>24425</v>
      </c>
      <c r="C813" s="3" t="str">
        <f t="shared" si="12"/>
        <v>004450</v>
      </c>
      <c r="D813" s="3" t="str">
        <f>INDEX(Sheet1!$C$2:$C$2820,MATCH(Sheet2!$C813,Sheet1!$B$2:$B$2820,0))</f>
        <v>삼화왕관(주)</v>
      </c>
      <c r="F813" s="5" t="s">
        <v>23323</v>
      </c>
      <c r="G813" s="5" t="s">
        <v>23324</v>
      </c>
    </row>
    <row r="814" spans="1:7" x14ac:dyDescent="0.3">
      <c r="A814" s="5" t="s">
        <v>24426</v>
      </c>
      <c r="B814" s="5" t="s">
        <v>24427</v>
      </c>
      <c r="C814" s="3" t="str">
        <f t="shared" si="12"/>
        <v>009470</v>
      </c>
      <c r="D814" s="3" t="str">
        <f>INDEX(Sheet1!$C$2:$C$2820,MATCH(Sheet2!$C814,Sheet1!$B$2:$B$2820,0))</f>
        <v>삼화전기(주)</v>
      </c>
      <c r="F814" s="5" t="s">
        <v>23258</v>
      </c>
      <c r="G814" s="5" t="s">
        <v>23259</v>
      </c>
    </row>
    <row r="815" spans="1:7" x14ac:dyDescent="0.3">
      <c r="A815" s="5" t="s">
        <v>24428</v>
      </c>
      <c r="B815" s="5" t="s">
        <v>24429</v>
      </c>
      <c r="C815" s="3" t="str">
        <f t="shared" si="12"/>
        <v>011230</v>
      </c>
      <c r="D815" s="3" t="str">
        <f>INDEX(Sheet1!$C$2:$C$2820,MATCH(Sheet2!$C815,Sheet1!$B$2:$B$2820,0))</f>
        <v>삼화전자공업(주)</v>
      </c>
      <c r="F815" s="5" t="s">
        <v>22159</v>
      </c>
      <c r="G815" s="5" t="s">
        <v>22161</v>
      </c>
    </row>
    <row r="816" spans="1:7" x14ac:dyDescent="0.3">
      <c r="A816" s="5" t="s">
        <v>24430</v>
      </c>
      <c r="B816" s="5" t="s">
        <v>24431</v>
      </c>
      <c r="C816" s="3" t="str">
        <f t="shared" si="12"/>
        <v>001820</v>
      </c>
      <c r="D816" s="3" t="str">
        <f>INDEX(Sheet1!$C$2:$C$2820,MATCH(Sheet2!$C816,Sheet1!$B$2:$B$2820,0))</f>
        <v>삼화콘덴서공업(주)</v>
      </c>
      <c r="F816" s="5" t="s">
        <v>23258</v>
      </c>
      <c r="G816" s="5" t="s">
        <v>23259</v>
      </c>
    </row>
    <row r="817" spans="1:7" x14ac:dyDescent="0.3">
      <c r="A817" s="5" t="s">
        <v>24432</v>
      </c>
      <c r="B817" s="5" t="s">
        <v>24433</v>
      </c>
      <c r="C817" s="3" t="str">
        <f t="shared" si="12"/>
        <v>000390</v>
      </c>
      <c r="D817" s="3" t="str">
        <f>INDEX(Sheet1!$C$2:$C$2820,MATCH(Sheet2!$C817,Sheet1!$B$2:$B$2820,0))</f>
        <v>삼화페인트공업(주)</v>
      </c>
      <c r="F817" s="5" t="s">
        <v>22823</v>
      </c>
      <c r="G817" s="5" t="s">
        <v>22824</v>
      </c>
    </row>
    <row r="818" spans="1:7" x14ac:dyDescent="0.3">
      <c r="A818" s="5" t="s">
        <v>24434</v>
      </c>
      <c r="B818" s="5" t="s">
        <v>24435</v>
      </c>
      <c r="C818" s="3" t="str">
        <f t="shared" si="12"/>
        <v>027580</v>
      </c>
      <c r="D818" s="3" t="str">
        <f>INDEX(Sheet1!$C$2:$C$2820,MATCH(Sheet2!$C818,Sheet1!$B$2:$B$2820,0))</f>
        <v>(주)상보</v>
      </c>
      <c r="F818" s="5" t="s">
        <v>23816</v>
      </c>
      <c r="G818" s="5" t="s">
        <v>23817</v>
      </c>
    </row>
    <row r="819" spans="1:7" x14ac:dyDescent="0.3">
      <c r="A819" s="5" t="s">
        <v>24436</v>
      </c>
      <c r="B819" s="5" t="s">
        <v>24437</v>
      </c>
      <c r="C819" s="3" t="str">
        <f t="shared" si="12"/>
        <v>038540</v>
      </c>
      <c r="D819" s="3" t="str">
        <f>INDEX(Sheet1!$C$2:$C$2820,MATCH(Sheet2!$C819,Sheet1!$B$2:$B$2820,0))</f>
        <v>(주)상상인</v>
      </c>
      <c r="F819" s="5" t="s">
        <v>22263</v>
      </c>
      <c r="G819" s="5" t="s">
        <v>22264</v>
      </c>
    </row>
    <row r="820" spans="1:7" x14ac:dyDescent="0.3">
      <c r="A820" s="5" t="s">
        <v>24438</v>
      </c>
      <c r="B820" s="5" t="s">
        <v>24439</v>
      </c>
      <c r="C820" s="3" t="str">
        <f t="shared" si="12"/>
        <v>101000</v>
      </c>
      <c r="D820" s="3" t="str">
        <f>INDEX(Sheet1!$C$2:$C$2820,MATCH(Sheet2!$C820,Sheet1!$B$2:$B$2820,0))</f>
        <v>(주)상상인인더스트리</v>
      </c>
      <c r="F820" s="5" t="s">
        <v>22280</v>
      </c>
      <c r="G820" s="5" t="s">
        <v>22281</v>
      </c>
    </row>
    <row r="821" spans="1:7" x14ac:dyDescent="0.3">
      <c r="A821" s="5" t="s">
        <v>24440</v>
      </c>
      <c r="B821" s="5" t="s">
        <v>24441</v>
      </c>
      <c r="C821" s="3" t="str">
        <f t="shared" si="12"/>
        <v>041650</v>
      </c>
      <c r="D821" s="3" t="str">
        <f>INDEX(Sheet1!$C$2:$C$2820,MATCH(Sheet2!$C821,Sheet1!$B$2:$B$2820,0))</f>
        <v>상신브레이크(주)</v>
      </c>
      <c r="F821" s="5" t="s">
        <v>22732</v>
      </c>
      <c r="G821" s="5" t="s">
        <v>22733</v>
      </c>
    </row>
    <row r="822" spans="1:7" x14ac:dyDescent="0.3">
      <c r="A822" s="5" t="s">
        <v>24442</v>
      </c>
      <c r="B822" s="5" t="s">
        <v>24443</v>
      </c>
      <c r="C822" s="3" t="str">
        <f t="shared" si="12"/>
        <v>091580</v>
      </c>
      <c r="D822" s="3" t="str">
        <f>INDEX(Sheet1!$C$2:$C$2820,MATCH(Sheet2!$C822,Sheet1!$B$2:$B$2820,0))</f>
        <v>상신이디피(주)</v>
      </c>
      <c r="F822" s="5" t="s">
        <v>22535</v>
      </c>
      <c r="G822" s="5" t="s">
        <v>22536</v>
      </c>
    </row>
    <row r="823" spans="1:7" x14ac:dyDescent="0.3">
      <c r="A823" s="5" t="s">
        <v>24444</v>
      </c>
      <c r="B823" s="5" t="s">
        <v>24445</v>
      </c>
      <c r="C823" s="3" t="str">
        <f t="shared" si="12"/>
        <v>263810</v>
      </c>
      <c r="D823" s="3" t="str">
        <f>INDEX(Sheet1!$C$2:$C$2820,MATCH(Sheet2!$C823,Sheet1!$B$2:$B$2820,0))</f>
        <v>상신전자(주)</v>
      </c>
      <c r="F823" s="5" t="s">
        <v>22159</v>
      </c>
      <c r="G823" s="5" t="s">
        <v>22161</v>
      </c>
    </row>
    <row r="824" spans="1:7" x14ac:dyDescent="0.3">
      <c r="A824" s="5" t="s">
        <v>24446</v>
      </c>
      <c r="B824" s="5" t="s">
        <v>24447</v>
      </c>
      <c r="C824" s="3" t="str">
        <f t="shared" si="12"/>
        <v>089980</v>
      </c>
      <c r="D824" s="3" t="str">
        <f>INDEX(Sheet1!$C$2:$C$2820,MATCH(Sheet2!$C824,Sheet1!$B$2:$B$2820,0))</f>
        <v>(주)상아프론테크</v>
      </c>
      <c r="F824" s="5" t="s">
        <v>24448</v>
      </c>
      <c r="G824" s="5" t="s">
        <v>24449</v>
      </c>
    </row>
    <row r="825" spans="1:7" x14ac:dyDescent="0.3">
      <c r="A825" s="5" t="s">
        <v>24450</v>
      </c>
      <c r="B825" s="5" t="s">
        <v>24451</v>
      </c>
      <c r="C825" s="3" t="str">
        <f t="shared" si="12"/>
        <v>042940</v>
      </c>
      <c r="D825" s="3" t="str">
        <f>INDEX(Sheet1!$C$2:$C$2820,MATCH(Sheet2!$C825,Sheet1!$B$2:$B$2820,0))</f>
        <v>(주)상지카일룸</v>
      </c>
      <c r="F825" s="5" t="s">
        <v>22432</v>
      </c>
      <c r="G825" s="5" t="s">
        <v>22368</v>
      </c>
    </row>
    <row r="826" spans="1:7" x14ac:dyDescent="0.3">
      <c r="A826" s="5" t="s">
        <v>24452</v>
      </c>
      <c r="B826" s="5" t="s">
        <v>24453</v>
      </c>
      <c r="C826" s="3" t="str">
        <f t="shared" si="12"/>
        <v>042600</v>
      </c>
      <c r="D826" s="3" t="str">
        <f>INDEX(Sheet1!$C$2:$C$2820,MATCH(Sheet2!$C826,Sheet1!$B$2:$B$2820,0))</f>
        <v>(주)새로닉스</v>
      </c>
      <c r="F826" s="5" t="s">
        <v>24454</v>
      </c>
      <c r="G826" s="5" t="s">
        <v>24455</v>
      </c>
    </row>
    <row r="827" spans="1:7" x14ac:dyDescent="0.3">
      <c r="A827" s="5" t="s">
        <v>24456</v>
      </c>
      <c r="B827" s="5" t="s">
        <v>24457</v>
      </c>
      <c r="C827" s="3" t="str">
        <f t="shared" si="12"/>
        <v>075180</v>
      </c>
      <c r="D827" s="3" t="str">
        <f>INDEX(Sheet1!$C$2:$C$2820,MATCH(Sheet2!$C827,Sheet1!$B$2:$B$2820,0))</f>
        <v>새론오토모티브(주)</v>
      </c>
      <c r="F827" s="5" t="s">
        <v>22732</v>
      </c>
      <c r="G827" s="5" t="s">
        <v>22733</v>
      </c>
    </row>
    <row r="828" spans="1:7" x14ac:dyDescent="0.3">
      <c r="A828" s="5" t="s">
        <v>24458</v>
      </c>
      <c r="B828" s="5" t="s">
        <v>24459</v>
      </c>
      <c r="C828" s="3" t="str">
        <f t="shared" si="12"/>
        <v>252990</v>
      </c>
      <c r="D828" s="3" t="str">
        <f>INDEX(Sheet1!$C$2:$C$2820,MATCH(Sheet2!$C828,Sheet1!$B$2:$B$2820,0))</f>
        <v>(주)샘씨엔에스</v>
      </c>
      <c r="F828" s="5" t="s">
        <v>22159</v>
      </c>
      <c r="G828" s="5" t="s">
        <v>22161</v>
      </c>
    </row>
    <row r="829" spans="1:7" x14ac:dyDescent="0.3">
      <c r="A829" s="5" t="s">
        <v>24460</v>
      </c>
      <c r="B829" s="5" t="s">
        <v>24461</v>
      </c>
      <c r="C829" s="3" t="str">
        <f t="shared" si="12"/>
        <v>007540</v>
      </c>
      <c r="D829" s="3" t="str">
        <f>INDEX(Sheet1!$C$2:$C$2820,MATCH(Sheet2!$C829,Sheet1!$B$2:$B$2820,0))</f>
        <v>샘표(주)</v>
      </c>
      <c r="F829" s="5" t="s">
        <v>22168</v>
      </c>
      <c r="G829" s="5" t="s">
        <v>22169</v>
      </c>
    </row>
    <row r="830" spans="1:7" x14ac:dyDescent="0.3">
      <c r="A830" s="5" t="s">
        <v>24462</v>
      </c>
      <c r="B830" s="5" t="s">
        <v>24463</v>
      </c>
      <c r="C830" s="3" t="str">
        <f t="shared" si="12"/>
        <v>248170</v>
      </c>
      <c r="D830" s="3" t="str">
        <f>INDEX(Sheet1!$C$2:$C$2820,MATCH(Sheet2!$C830,Sheet1!$B$2:$B$2820,0))</f>
        <v>샘표식품(주)</v>
      </c>
      <c r="F830" s="5" t="s">
        <v>24464</v>
      </c>
      <c r="G830" s="5" t="s">
        <v>24465</v>
      </c>
    </row>
    <row r="831" spans="1:7" x14ac:dyDescent="0.3">
      <c r="A831" s="5" t="s">
        <v>24466</v>
      </c>
      <c r="B831" s="5" t="s">
        <v>24467</v>
      </c>
      <c r="C831" s="3" t="str">
        <f t="shared" si="12"/>
        <v>294630</v>
      </c>
      <c r="D831" s="3" t="str">
        <f>INDEX(Sheet1!$C$2:$C$2820,MATCH(Sheet2!$C831,Sheet1!$B$2:$B$2820,0))</f>
        <v>(주)서남</v>
      </c>
      <c r="F831" s="5" t="s">
        <v>24268</v>
      </c>
      <c r="G831" s="5" t="s">
        <v>24269</v>
      </c>
    </row>
    <row r="832" spans="1:7" x14ac:dyDescent="0.3">
      <c r="A832" s="5" t="s">
        <v>24468</v>
      </c>
      <c r="B832" s="5" t="s">
        <v>24469</v>
      </c>
      <c r="C832" s="3" t="str">
        <f t="shared" si="12"/>
        <v>038070</v>
      </c>
      <c r="D832" s="3" t="str">
        <f>INDEX(Sheet1!$C$2:$C$2820,MATCH(Sheet2!$C832,Sheet1!$B$2:$B$2820,0))</f>
        <v>(주)서린바이오사이언스</v>
      </c>
      <c r="F832" s="5" t="s">
        <v>23443</v>
      </c>
      <c r="G832" s="5" t="s">
        <v>23444</v>
      </c>
    </row>
    <row r="833" spans="1:7" x14ac:dyDescent="0.3">
      <c r="A833" s="5" t="s">
        <v>24470</v>
      </c>
      <c r="B833" s="5" t="s">
        <v>24471</v>
      </c>
      <c r="C833" s="3" t="str">
        <f t="shared" si="12"/>
        <v>006730</v>
      </c>
      <c r="D833" s="3" t="str">
        <f>INDEX(Sheet1!$C$2:$C$2820,MATCH(Sheet2!$C833,Sheet1!$B$2:$B$2820,0))</f>
        <v>(주)서부티엔디</v>
      </c>
      <c r="F833" s="5" t="s">
        <v>24472</v>
      </c>
      <c r="G833" s="5" t="s">
        <v>24473</v>
      </c>
    </row>
    <row r="834" spans="1:7" x14ac:dyDescent="0.3">
      <c r="A834" s="5" t="s">
        <v>24474</v>
      </c>
      <c r="B834" s="5" t="s">
        <v>24475</v>
      </c>
      <c r="C834" s="3" t="str">
        <f t="shared" si="12"/>
        <v>079650</v>
      </c>
      <c r="D834" s="3" t="str">
        <f>INDEX(Sheet1!$C$2:$C$2820,MATCH(Sheet2!$C834,Sheet1!$B$2:$B$2820,0))</f>
        <v>(주)서산</v>
      </c>
      <c r="F834" s="5" t="s">
        <v>24021</v>
      </c>
      <c r="G834" s="5" t="s">
        <v>24022</v>
      </c>
    </row>
    <row r="835" spans="1:7" x14ac:dyDescent="0.3">
      <c r="A835" s="5" t="s">
        <v>24476</v>
      </c>
      <c r="B835" s="5" t="s">
        <v>24477</v>
      </c>
      <c r="C835" s="3" t="str">
        <f t="shared" ref="C835:C898" si="13">SUBSTITUTE(SUBSTITUTE(A835,"[",""),"]","")</f>
        <v>100660</v>
      </c>
      <c r="D835" s="3" t="str">
        <f>INDEX(Sheet1!$C$2:$C$2820,MATCH(Sheet2!$C835,Sheet1!$B$2:$B$2820,0))</f>
        <v>서암기계공업(주)</v>
      </c>
      <c r="F835" s="5" t="s">
        <v>23315</v>
      </c>
      <c r="G835" s="5" t="s">
        <v>23316</v>
      </c>
    </row>
    <row r="836" spans="1:7" x14ac:dyDescent="0.3">
      <c r="A836" s="5" t="s">
        <v>24478</v>
      </c>
      <c r="B836" s="5" t="s">
        <v>24479</v>
      </c>
      <c r="C836" s="3" t="str">
        <f t="shared" si="13"/>
        <v>007860</v>
      </c>
      <c r="D836" s="3" t="str">
        <f>INDEX(Sheet1!$C$2:$C$2820,MATCH(Sheet2!$C836,Sheet1!$B$2:$B$2820,0))</f>
        <v>(주)서연</v>
      </c>
      <c r="F836" s="5" t="s">
        <v>22168</v>
      </c>
      <c r="G836" s="5" t="s">
        <v>22169</v>
      </c>
    </row>
    <row r="837" spans="1:7" x14ac:dyDescent="0.3">
      <c r="A837" s="5" t="s">
        <v>24480</v>
      </c>
      <c r="B837" s="5" t="s">
        <v>24481</v>
      </c>
      <c r="C837" s="3" t="str">
        <f t="shared" si="13"/>
        <v>200880</v>
      </c>
      <c r="D837" s="3" t="str">
        <f>INDEX(Sheet1!$C$2:$C$2820,MATCH(Sheet2!$C837,Sheet1!$B$2:$B$2820,0))</f>
        <v>(주)서연이화</v>
      </c>
      <c r="F837" s="5" t="s">
        <v>23520</v>
      </c>
      <c r="G837" s="5" t="s">
        <v>23521</v>
      </c>
    </row>
    <row r="838" spans="1:7" x14ac:dyDescent="0.3">
      <c r="A838" s="5" t="s">
        <v>24482</v>
      </c>
      <c r="B838" s="5" t="s">
        <v>24483</v>
      </c>
      <c r="C838" s="3" t="str">
        <f t="shared" si="13"/>
        <v>019770</v>
      </c>
      <c r="D838" s="3" t="str">
        <f>INDEX(Sheet1!$C$2:$C$2820,MATCH(Sheet2!$C838,Sheet1!$B$2:$B$2820,0))</f>
        <v>(주)서연탑메탈</v>
      </c>
      <c r="F838" s="5" t="s">
        <v>23039</v>
      </c>
      <c r="G838" s="5" t="s">
        <v>23040</v>
      </c>
    </row>
    <row r="839" spans="1:7" x14ac:dyDescent="0.3">
      <c r="A839" s="5" t="s">
        <v>24484</v>
      </c>
      <c r="B839" s="5" t="s">
        <v>24485</v>
      </c>
      <c r="C839" s="3" t="str">
        <f t="shared" si="13"/>
        <v>017390</v>
      </c>
      <c r="D839" s="3" t="str">
        <f>INDEX(Sheet1!$C$2:$C$2820,MATCH(Sheet2!$C839,Sheet1!$B$2:$B$2820,0))</f>
        <v>서울도시가스(주)</v>
      </c>
      <c r="F839" s="5" t="s">
        <v>22853</v>
      </c>
      <c r="G839" s="5" t="s">
        <v>22854</v>
      </c>
    </row>
    <row r="840" spans="1:7" x14ac:dyDescent="0.3">
      <c r="A840" s="5" t="s">
        <v>24486</v>
      </c>
      <c r="B840" s="5" t="s">
        <v>24487</v>
      </c>
      <c r="C840" s="3" t="str">
        <f t="shared" si="13"/>
        <v>043710</v>
      </c>
      <c r="D840" s="3" t="str">
        <f>INDEX(Sheet1!$C$2:$C$2820,MATCH(Sheet2!$C840,Sheet1!$B$2:$B$2820,0))</f>
        <v>(주)서울리거</v>
      </c>
      <c r="F840" s="5" t="s">
        <v>22389</v>
      </c>
      <c r="G840" s="5" t="s">
        <v>22390</v>
      </c>
    </row>
    <row r="841" spans="1:7" x14ac:dyDescent="0.3">
      <c r="A841" s="5" t="s">
        <v>24488</v>
      </c>
      <c r="B841" s="5" t="s">
        <v>24489</v>
      </c>
      <c r="C841" s="3" t="str">
        <f t="shared" si="13"/>
        <v>092190</v>
      </c>
      <c r="D841" s="3" t="str">
        <f>INDEX(Sheet1!$C$2:$C$2820,MATCH(Sheet2!$C841,Sheet1!$B$2:$B$2820,0))</f>
        <v>서울바이오시스(주)</v>
      </c>
      <c r="F841" s="5" t="s">
        <v>22649</v>
      </c>
      <c r="G841" s="5" t="s">
        <v>22650</v>
      </c>
    </row>
    <row r="842" spans="1:7" x14ac:dyDescent="0.3">
      <c r="A842" s="5" t="s">
        <v>24490</v>
      </c>
      <c r="B842" s="5" t="s">
        <v>24491</v>
      </c>
      <c r="C842" s="3" t="str">
        <f t="shared" si="13"/>
        <v>046890</v>
      </c>
      <c r="D842" s="3" t="str">
        <f>INDEX(Sheet1!$C$2:$C$2820,MATCH(Sheet2!$C842,Sheet1!$B$2:$B$2820,0))</f>
        <v>서울반도체(주)</v>
      </c>
      <c r="F842" s="5" t="s">
        <v>23155</v>
      </c>
      <c r="G842" s="5" t="s">
        <v>22448</v>
      </c>
    </row>
    <row r="843" spans="1:7" x14ac:dyDescent="0.3">
      <c r="A843" s="5" t="s">
        <v>24492</v>
      </c>
      <c r="B843" s="5" t="s">
        <v>24493</v>
      </c>
      <c r="C843" s="3" t="str">
        <f t="shared" si="13"/>
        <v>004410</v>
      </c>
      <c r="D843" s="3" t="str">
        <f>INDEX(Sheet1!$C$2:$C$2820,MATCH(Sheet2!$C843,Sheet1!$B$2:$B$2820,0))</f>
        <v>서울식품공업(주)</v>
      </c>
      <c r="F843" s="5" t="s">
        <v>22746</v>
      </c>
      <c r="G843" s="5" t="s">
        <v>22747</v>
      </c>
    </row>
    <row r="844" spans="1:7" x14ac:dyDescent="0.3">
      <c r="A844" s="5" t="s">
        <v>24494</v>
      </c>
      <c r="B844" s="5" t="s">
        <v>24495</v>
      </c>
      <c r="C844" s="3" t="str">
        <f t="shared" si="13"/>
        <v>063170</v>
      </c>
      <c r="D844" s="3" t="str">
        <f>INDEX(Sheet1!$C$2:$C$2820,MATCH(Sheet2!$C844,Sheet1!$B$2:$B$2820,0))</f>
        <v>(주)서울옥션</v>
      </c>
      <c r="F844" s="5" t="s">
        <v>22916</v>
      </c>
      <c r="G844" s="5" t="s">
        <v>22917</v>
      </c>
    </row>
    <row r="845" spans="1:7" x14ac:dyDescent="0.3">
      <c r="A845" s="5" t="s">
        <v>24496</v>
      </c>
      <c r="B845" s="5" t="s">
        <v>24497</v>
      </c>
      <c r="C845" s="3" t="str">
        <f t="shared" si="13"/>
        <v>027040</v>
      </c>
      <c r="D845" s="3" t="str">
        <f>INDEX(Sheet1!$C$2:$C$2820,MATCH(Sheet2!$C845,Sheet1!$B$2:$B$2820,0))</f>
        <v>서울전자통신(주)</v>
      </c>
      <c r="F845" s="5" t="s">
        <v>22803</v>
      </c>
      <c r="G845" s="5" t="s">
        <v>22804</v>
      </c>
    </row>
    <row r="846" spans="1:7" x14ac:dyDescent="0.3">
      <c r="A846" s="5" t="s">
        <v>24498</v>
      </c>
      <c r="B846" s="5" t="s">
        <v>24499</v>
      </c>
      <c r="C846" s="3" t="str">
        <f t="shared" si="13"/>
        <v>018680</v>
      </c>
      <c r="D846" s="3" t="str">
        <f>INDEX(Sheet1!$C$2:$C$2820,MATCH(Sheet2!$C846,Sheet1!$B$2:$B$2820,0))</f>
        <v>(주)서울제약</v>
      </c>
      <c r="F846" s="5" t="s">
        <v>22235</v>
      </c>
      <c r="G846" s="5" t="s">
        <v>22238</v>
      </c>
    </row>
    <row r="847" spans="1:7" x14ac:dyDescent="0.3">
      <c r="A847" s="5" t="s">
        <v>24500</v>
      </c>
      <c r="B847" s="5" t="s">
        <v>24501</v>
      </c>
      <c r="C847" s="3" t="str">
        <f t="shared" si="13"/>
        <v>021050</v>
      </c>
      <c r="D847" s="3" t="str">
        <f>INDEX(Sheet1!$C$2:$C$2820,MATCH(Sheet2!$C847,Sheet1!$B$2:$B$2820,0))</f>
        <v>(주)서원</v>
      </c>
      <c r="F847" s="5" t="s">
        <v>24502</v>
      </c>
      <c r="G847" s="5" t="s">
        <v>24503</v>
      </c>
    </row>
    <row r="848" spans="1:7" x14ac:dyDescent="0.3">
      <c r="A848" s="5" t="s">
        <v>24504</v>
      </c>
      <c r="B848" s="5" t="s">
        <v>24505</v>
      </c>
      <c r="C848" s="3" t="str">
        <f t="shared" si="13"/>
        <v>093920</v>
      </c>
      <c r="D848" s="3" t="str">
        <f>INDEX(Sheet1!$C$2:$C$2820,MATCH(Sheet2!$C848,Sheet1!$B$2:$B$2820,0))</f>
        <v>(주)서원인텍</v>
      </c>
      <c r="F848" s="5" t="s">
        <v>23163</v>
      </c>
      <c r="G848" s="5" t="s">
        <v>23164</v>
      </c>
    </row>
    <row r="849" spans="1:7" x14ac:dyDescent="0.3">
      <c r="A849" s="5" t="s">
        <v>24506</v>
      </c>
      <c r="B849" s="5" t="s">
        <v>24507</v>
      </c>
      <c r="C849" s="3" t="str">
        <f t="shared" si="13"/>
        <v>189860</v>
      </c>
      <c r="D849" s="3" t="str">
        <f>INDEX(Sheet1!$C$2:$C$2820,MATCH(Sheet2!$C849,Sheet1!$B$2:$B$2820,0))</f>
        <v>(주)서전기전</v>
      </c>
      <c r="F849" s="5" t="s">
        <v>22931</v>
      </c>
      <c r="G849" s="5" t="s">
        <v>22932</v>
      </c>
    </row>
    <row r="850" spans="1:7" x14ac:dyDescent="0.3">
      <c r="A850" s="5" t="s">
        <v>24508</v>
      </c>
      <c r="B850" s="5" t="s">
        <v>24509</v>
      </c>
      <c r="C850" s="3" t="str">
        <f t="shared" si="13"/>
        <v>178320</v>
      </c>
      <c r="D850" s="3" t="str">
        <f>INDEX(Sheet1!$C$2:$C$2820,MATCH(Sheet2!$C850,Sheet1!$B$2:$B$2820,0))</f>
        <v>(주)서진시스템</v>
      </c>
      <c r="F850" s="5" t="s">
        <v>22178</v>
      </c>
      <c r="G850" s="5" t="s">
        <v>22181</v>
      </c>
    </row>
    <row r="851" spans="1:7" x14ac:dyDescent="0.3">
      <c r="A851" s="5" t="s">
        <v>24510</v>
      </c>
      <c r="B851" s="5" t="s">
        <v>24511</v>
      </c>
      <c r="C851" s="3" t="str">
        <f t="shared" si="13"/>
        <v>122690</v>
      </c>
      <c r="D851" s="3" t="str">
        <f>INDEX(Sheet1!$C$2:$C$2820,MATCH(Sheet2!$C851,Sheet1!$B$2:$B$2820,0))</f>
        <v>(주)서진오토모티브</v>
      </c>
      <c r="F851" s="5" t="s">
        <v>22428</v>
      </c>
      <c r="G851" s="5" t="s">
        <v>22429</v>
      </c>
    </row>
    <row r="852" spans="1:7" x14ac:dyDescent="0.3">
      <c r="A852" s="5" t="s">
        <v>24512</v>
      </c>
      <c r="B852" s="5" t="s">
        <v>24513</v>
      </c>
      <c r="C852" s="3" t="str">
        <f t="shared" si="13"/>
        <v>140070</v>
      </c>
      <c r="D852" s="3" t="str">
        <f>INDEX(Sheet1!$C$2:$C$2820,MATCH(Sheet2!$C852,Sheet1!$B$2:$B$2820,0))</f>
        <v>(주)서플러스글로벌</v>
      </c>
      <c r="F852" s="5" t="s">
        <v>22803</v>
      </c>
      <c r="G852" s="5" t="s">
        <v>22804</v>
      </c>
    </row>
    <row r="853" spans="1:7" x14ac:dyDescent="0.3">
      <c r="A853" s="5" t="s">
        <v>24514</v>
      </c>
      <c r="B853" s="5" t="s">
        <v>24515</v>
      </c>
      <c r="C853" s="3" t="str">
        <f t="shared" si="13"/>
        <v>011370</v>
      </c>
      <c r="D853" s="3" t="str">
        <f>INDEX(Sheet1!$C$2:$C$2820,MATCH(Sheet2!$C853,Sheet1!$B$2:$B$2820,0))</f>
        <v>(주)서한</v>
      </c>
      <c r="F853" s="5" t="s">
        <v>22367</v>
      </c>
      <c r="G853" s="5" t="s">
        <v>22370</v>
      </c>
    </row>
    <row r="854" spans="1:7" x14ac:dyDescent="0.3">
      <c r="A854" s="5" t="s">
        <v>24516</v>
      </c>
      <c r="B854" s="5" t="s">
        <v>24517</v>
      </c>
      <c r="C854" s="3" t="str">
        <f t="shared" si="13"/>
        <v>065710</v>
      </c>
      <c r="D854" s="3" t="str">
        <f>INDEX(Sheet1!$C$2:$C$2820,MATCH(Sheet2!$C854,Sheet1!$B$2:$B$2820,0))</f>
        <v>서호전기(주)</v>
      </c>
      <c r="F854" s="5" t="s">
        <v>23293</v>
      </c>
      <c r="G854" s="5" t="s">
        <v>23294</v>
      </c>
    </row>
    <row r="855" spans="1:7" x14ac:dyDescent="0.3">
      <c r="A855" s="5" t="s">
        <v>24518</v>
      </c>
      <c r="B855" s="5" t="s">
        <v>24519</v>
      </c>
      <c r="C855" s="3" t="str">
        <f t="shared" si="13"/>
        <v>008490</v>
      </c>
      <c r="D855" s="3" t="str">
        <f>INDEX(Sheet1!$C$2:$C$2820,MATCH(Sheet2!$C855,Sheet1!$B$2:$B$2820,0))</f>
        <v>(주)서흥</v>
      </c>
      <c r="F855" s="5" t="s">
        <v>22235</v>
      </c>
      <c r="G855" s="5" t="s">
        <v>22238</v>
      </c>
    </row>
    <row r="856" spans="1:7" x14ac:dyDescent="0.3">
      <c r="A856" s="5" t="s">
        <v>24520</v>
      </c>
      <c r="B856" s="5" t="s">
        <v>24521</v>
      </c>
      <c r="C856" s="3" t="str">
        <f t="shared" si="13"/>
        <v>035890</v>
      </c>
      <c r="D856" s="3" t="str">
        <f>INDEX(Sheet1!$C$2:$C$2820,MATCH(Sheet2!$C856,Sheet1!$B$2:$B$2820,0))</f>
        <v>(주)서희건설</v>
      </c>
      <c r="F856" s="5" t="s">
        <v>22432</v>
      </c>
      <c r="G856" s="5" t="s">
        <v>22368</v>
      </c>
    </row>
    <row r="857" spans="1:7" x14ac:dyDescent="0.3">
      <c r="A857" s="5" t="s">
        <v>24522</v>
      </c>
      <c r="B857" s="5" t="s">
        <v>24523</v>
      </c>
      <c r="C857" s="3" t="str">
        <f t="shared" si="13"/>
        <v>357550</v>
      </c>
      <c r="D857" s="3" t="str">
        <f>INDEX(Sheet1!$C$2:$C$2820,MATCH(Sheet2!$C857,Sheet1!$B$2:$B$2820,0))</f>
        <v>(주)석경에이티</v>
      </c>
      <c r="F857" s="5" t="s">
        <v>22612</v>
      </c>
      <c r="G857" s="5" t="s">
        <v>22613</v>
      </c>
    </row>
    <row r="858" spans="1:7" x14ac:dyDescent="0.3">
      <c r="A858" s="5" t="s">
        <v>24524</v>
      </c>
      <c r="B858" s="5" t="s">
        <v>24525</v>
      </c>
      <c r="C858" s="3" t="str">
        <f t="shared" si="13"/>
        <v>003100</v>
      </c>
      <c r="D858" s="3" t="str">
        <f>INDEX(Sheet1!$C$2:$C$2820,MATCH(Sheet2!$C858,Sheet1!$B$2:$B$2820,0))</f>
        <v>(주)선광</v>
      </c>
      <c r="F858" s="5" t="s">
        <v>24526</v>
      </c>
      <c r="G858" s="5" t="s">
        <v>24527</v>
      </c>
    </row>
    <row r="859" spans="1:7" x14ac:dyDescent="0.3">
      <c r="A859" s="5" t="s">
        <v>24528</v>
      </c>
      <c r="B859" s="5" t="s">
        <v>24529</v>
      </c>
      <c r="C859" s="3" t="str">
        <f t="shared" si="13"/>
        <v>123420</v>
      </c>
      <c r="D859" s="3" t="str">
        <f>INDEX(Sheet1!$C$2:$C$2820,MATCH(Sheet2!$C859,Sheet1!$B$2:$B$2820,0))</f>
        <v>(주)위메이드플레이</v>
      </c>
      <c r="F859" s="5" t="s">
        <v>23186</v>
      </c>
      <c r="G859" s="5" t="s">
        <v>23187</v>
      </c>
    </row>
    <row r="860" spans="1:7" x14ac:dyDescent="0.3">
      <c r="A860" s="5" t="s">
        <v>24530</v>
      </c>
      <c r="B860" s="5" t="s">
        <v>24531</v>
      </c>
      <c r="C860" s="3" t="str">
        <f t="shared" si="13"/>
        <v>007610</v>
      </c>
      <c r="D860" s="3" t="str">
        <f>INDEX(Sheet1!$C$2:$C$2820,MATCH(Sheet2!$C860,Sheet1!$B$2:$B$2820,0))</f>
        <v>선도전기(주)</v>
      </c>
      <c r="F860" s="5" t="s">
        <v>22931</v>
      </c>
      <c r="G860" s="5" t="s">
        <v>22932</v>
      </c>
    </row>
    <row r="861" spans="1:7" x14ac:dyDescent="0.3">
      <c r="A861" s="5" t="s">
        <v>24532</v>
      </c>
      <c r="B861" s="5" t="s">
        <v>24533</v>
      </c>
      <c r="C861" s="3" t="str">
        <f t="shared" si="13"/>
        <v>171090</v>
      </c>
      <c r="D861" s="3" t="str">
        <f>INDEX(Sheet1!$C$2:$C$2820,MATCH(Sheet2!$C861,Sheet1!$B$2:$B$2820,0))</f>
        <v>(주)선익시스템</v>
      </c>
      <c r="F861" s="5" t="s">
        <v>22174</v>
      </c>
      <c r="G861" s="5" t="s">
        <v>22175</v>
      </c>
    </row>
    <row r="862" spans="1:7" x14ac:dyDescent="0.3">
      <c r="A862" s="5" t="s">
        <v>24534</v>
      </c>
      <c r="B862" s="5" t="s">
        <v>24535</v>
      </c>
      <c r="C862" s="3" t="str">
        <f t="shared" si="13"/>
        <v>136490</v>
      </c>
      <c r="D862" s="3" t="str">
        <f>INDEX(Sheet1!$C$2:$C$2820,MATCH(Sheet2!$C862,Sheet1!$B$2:$B$2820,0))</f>
        <v>(주)선진</v>
      </c>
      <c r="F862" s="5" t="s">
        <v>24051</v>
      </c>
      <c r="G862" s="5" t="s">
        <v>23427</v>
      </c>
    </row>
    <row r="863" spans="1:7" x14ac:dyDescent="0.3">
      <c r="A863" s="5" t="s">
        <v>24536</v>
      </c>
      <c r="B863" s="5" t="s">
        <v>24537</v>
      </c>
      <c r="C863" s="3" t="str">
        <f t="shared" si="13"/>
        <v>086710</v>
      </c>
      <c r="D863" s="3" t="str">
        <f>INDEX(Sheet1!$C$2:$C$2820,MATCH(Sheet2!$C863,Sheet1!$B$2:$B$2820,0))</f>
        <v>선진뷰티사이언스(주)</v>
      </c>
      <c r="F863" s="5" t="s">
        <v>22689</v>
      </c>
      <c r="G863" s="5" t="s">
        <v>22690</v>
      </c>
    </row>
    <row r="864" spans="1:7" x14ac:dyDescent="0.3">
      <c r="A864" s="5" t="s">
        <v>24538</v>
      </c>
      <c r="B864" s="5" t="s">
        <v>24539</v>
      </c>
      <c r="C864" s="3" t="str">
        <f t="shared" si="13"/>
        <v>014620</v>
      </c>
      <c r="D864" s="3" t="str">
        <f>INDEX(Sheet1!$C$2:$C$2820,MATCH(Sheet2!$C864,Sheet1!$B$2:$B$2820,0))</f>
        <v>(주)성광벤드</v>
      </c>
      <c r="F864" s="5" t="s">
        <v>23001</v>
      </c>
      <c r="G864" s="5" t="s">
        <v>23002</v>
      </c>
    </row>
    <row r="865" spans="1:7" x14ac:dyDescent="0.3">
      <c r="A865" s="5" t="s">
        <v>24540</v>
      </c>
      <c r="B865" s="5" t="s">
        <v>24541</v>
      </c>
      <c r="C865" s="3" t="str">
        <f t="shared" si="13"/>
        <v>037350</v>
      </c>
      <c r="D865" s="3" t="str">
        <f>INDEX(Sheet1!$C$2:$C$2820,MATCH(Sheet2!$C865,Sheet1!$B$2:$B$2820,0))</f>
        <v>(주)성도이엔지</v>
      </c>
      <c r="F865" s="5" t="s">
        <v>22383</v>
      </c>
      <c r="G865" s="5" t="s">
        <v>22384</v>
      </c>
    </row>
    <row r="866" spans="1:7" x14ac:dyDescent="0.3">
      <c r="A866" s="5" t="s">
        <v>24542</v>
      </c>
      <c r="B866" s="5" t="s">
        <v>24543</v>
      </c>
      <c r="C866" s="3" t="str">
        <f t="shared" si="13"/>
        <v>014910</v>
      </c>
      <c r="D866" s="3" t="str">
        <f>INDEX(Sheet1!$C$2:$C$2820,MATCH(Sheet2!$C866,Sheet1!$B$2:$B$2820,0))</f>
        <v>성문전자(주)</v>
      </c>
      <c r="F866" s="5" t="s">
        <v>23258</v>
      </c>
      <c r="G866" s="5" t="s">
        <v>23259</v>
      </c>
    </row>
    <row r="867" spans="1:7" x14ac:dyDescent="0.3">
      <c r="A867" s="5" t="s">
        <v>24544</v>
      </c>
      <c r="B867" s="5" t="s">
        <v>24545</v>
      </c>
      <c r="C867" s="3" t="str">
        <f t="shared" si="13"/>
        <v>003080</v>
      </c>
      <c r="D867" s="3" t="str">
        <f>INDEX(Sheet1!$C$2:$C$2820,MATCH(Sheet2!$C867,Sheet1!$B$2:$B$2820,0))</f>
        <v>성보화학(주)</v>
      </c>
      <c r="F867" s="5" t="s">
        <v>22845</v>
      </c>
      <c r="G867" s="5" t="s">
        <v>22846</v>
      </c>
    </row>
    <row r="868" spans="1:7" x14ac:dyDescent="0.3">
      <c r="A868" s="5" t="s">
        <v>24546</v>
      </c>
      <c r="B868" s="5" t="s">
        <v>24547</v>
      </c>
      <c r="C868" s="3" t="str">
        <f t="shared" si="13"/>
        <v>004980</v>
      </c>
      <c r="D868" s="3" t="str">
        <f>INDEX(Sheet1!$C$2:$C$2820,MATCH(Sheet2!$C868,Sheet1!$B$2:$B$2820,0))</f>
        <v>성신양회(주)</v>
      </c>
      <c r="F868" s="5" t="s">
        <v>22883</v>
      </c>
      <c r="G868" s="5" t="s">
        <v>22884</v>
      </c>
    </row>
    <row r="869" spans="1:7" x14ac:dyDescent="0.3">
      <c r="A869" s="5" t="s">
        <v>24548</v>
      </c>
      <c r="B869" s="5" t="s">
        <v>24549</v>
      </c>
      <c r="C869" s="3" t="str">
        <f t="shared" si="13"/>
        <v>011300</v>
      </c>
      <c r="D869" s="3" t="str">
        <f>INDEX(Sheet1!$C$2:$C$2820,MATCH(Sheet2!$C869,Sheet1!$B$2:$B$2820,0))</f>
        <v>(주)성안</v>
      </c>
      <c r="F869" s="5" t="s">
        <v>24550</v>
      </c>
      <c r="G869" s="5" t="s">
        <v>24551</v>
      </c>
    </row>
    <row r="870" spans="1:7" x14ac:dyDescent="0.3">
      <c r="A870" s="5" t="s">
        <v>24552</v>
      </c>
      <c r="B870" s="5" t="s">
        <v>24553</v>
      </c>
      <c r="C870" s="3" t="str">
        <f t="shared" si="13"/>
        <v>081580</v>
      </c>
      <c r="D870" s="3" t="str">
        <f>INDEX(Sheet1!$C$2:$C$2820,MATCH(Sheet2!$C870,Sheet1!$B$2:$B$2820,0))</f>
        <v>성우전자(주)</v>
      </c>
      <c r="F870" s="5" t="s">
        <v>22178</v>
      </c>
      <c r="G870" s="5" t="s">
        <v>22181</v>
      </c>
    </row>
    <row r="871" spans="1:7" x14ac:dyDescent="0.3">
      <c r="A871" s="5" t="s">
        <v>24554</v>
      </c>
      <c r="B871" s="5" t="s">
        <v>24555</v>
      </c>
      <c r="C871" s="3" t="str">
        <f t="shared" si="13"/>
        <v>045300</v>
      </c>
      <c r="D871" s="3" t="str">
        <f>INDEX(Sheet1!$C$2:$C$2820,MATCH(Sheet2!$C871,Sheet1!$B$2:$B$2820,0))</f>
        <v>성우테크론(주)</v>
      </c>
      <c r="F871" s="5" t="s">
        <v>22159</v>
      </c>
      <c r="G871" s="5" t="s">
        <v>22161</v>
      </c>
    </row>
    <row r="872" spans="1:7" x14ac:dyDescent="0.3">
      <c r="A872" s="5" t="s">
        <v>24556</v>
      </c>
      <c r="B872" s="5" t="s">
        <v>24557</v>
      </c>
      <c r="C872" s="3" t="str">
        <f t="shared" si="13"/>
        <v>015750</v>
      </c>
      <c r="D872" s="3" t="str">
        <f>INDEX(Sheet1!$C$2:$C$2820,MATCH(Sheet2!$C872,Sheet1!$B$2:$B$2820,0))</f>
        <v>(주)성우하이텍</v>
      </c>
      <c r="F872" s="5" t="s">
        <v>23520</v>
      </c>
      <c r="G872" s="5" t="s">
        <v>23521</v>
      </c>
    </row>
    <row r="873" spans="1:7" x14ac:dyDescent="0.3">
      <c r="A873" s="5" t="s">
        <v>24558</v>
      </c>
      <c r="B873" s="5" t="s">
        <v>24559</v>
      </c>
      <c r="C873" s="3" t="str">
        <f t="shared" si="13"/>
        <v>000180</v>
      </c>
      <c r="D873" s="3" t="str">
        <f>INDEX(Sheet1!$C$2:$C$2820,MATCH(Sheet2!$C873,Sheet1!$B$2:$B$2820,0))</f>
        <v>성창기업지주(주)</v>
      </c>
      <c r="F873" s="5" t="s">
        <v>22168</v>
      </c>
      <c r="G873" s="5" t="s">
        <v>22169</v>
      </c>
    </row>
    <row r="874" spans="1:7" x14ac:dyDescent="0.3">
      <c r="A874" s="5" t="s">
        <v>24560</v>
      </c>
      <c r="B874" s="5" t="s">
        <v>24561</v>
      </c>
      <c r="C874" s="3" t="str">
        <f t="shared" si="13"/>
        <v>080470</v>
      </c>
      <c r="D874" s="3" t="str">
        <f>INDEX(Sheet1!$C$2:$C$2820,MATCH(Sheet2!$C874,Sheet1!$B$2:$B$2820,0))</f>
        <v>(주)성창오토텍</v>
      </c>
      <c r="F874" s="5" t="s">
        <v>22428</v>
      </c>
      <c r="G874" s="5" t="s">
        <v>22429</v>
      </c>
    </row>
    <row r="875" spans="1:7" x14ac:dyDescent="0.3">
      <c r="A875" s="5" t="s">
        <v>24562</v>
      </c>
      <c r="B875" s="5" t="s">
        <v>24563</v>
      </c>
      <c r="C875" s="3" t="str">
        <f t="shared" si="13"/>
        <v>043260</v>
      </c>
      <c r="D875" s="3" t="str">
        <f>INDEX(Sheet1!$C$2:$C$2820,MATCH(Sheet2!$C875,Sheet1!$B$2:$B$2820,0))</f>
        <v>성호전자(주)</v>
      </c>
      <c r="F875" s="5" t="s">
        <v>23258</v>
      </c>
      <c r="G875" s="5" t="s">
        <v>23259</v>
      </c>
    </row>
    <row r="876" spans="1:7" x14ac:dyDescent="0.3">
      <c r="A876" s="5" t="s">
        <v>24564</v>
      </c>
      <c r="B876" s="5" t="s">
        <v>24565</v>
      </c>
      <c r="C876" s="3" t="str">
        <f t="shared" si="13"/>
        <v>148150</v>
      </c>
      <c r="D876" s="3" t="str">
        <f>INDEX(Sheet1!$C$2:$C$2820,MATCH(Sheet2!$C876,Sheet1!$B$2:$B$2820,0))</f>
        <v>(주)세경하이테크</v>
      </c>
      <c r="F876" s="5" t="s">
        <v>22159</v>
      </c>
      <c r="G876" s="5" t="s">
        <v>22161</v>
      </c>
    </row>
    <row r="877" spans="1:7" x14ac:dyDescent="0.3">
      <c r="A877" s="5" t="s">
        <v>24566</v>
      </c>
      <c r="B877" s="5" t="s">
        <v>24567</v>
      </c>
      <c r="C877" s="3" t="str">
        <f t="shared" si="13"/>
        <v>002420</v>
      </c>
      <c r="D877" s="3" t="str">
        <f>INDEX(Sheet1!$C$2:$C$2820,MATCH(Sheet2!$C877,Sheet1!$B$2:$B$2820,0))</f>
        <v>세기상사(주)</v>
      </c>
      <c r="F877" s="5" t="s">
        <v>22205</v>
      </c>
      <c r="G877" s="5" t="s">
        <v>22206</v>
      </c>
    </row>
    <row r="878" spans="1:7" x14ac:dyDescent="0.3">
      <c r="A878" s="5" t="s">
        <v>24568</v>
      </c>
      <c r="B878" s="5" t="s">
        <v>24569</v>
      </c>
      <c r="C878" s="3" t="str">
        <f t="shared" si="13"/>
        <v>053060</v>
      </c>
      <c r="D878" s="3" t="str">
        <f>INDEX(Sheet1!$C$2:$C$2820,MATCH(Sheet2!$C878,Sheet1!$B$2:$B$2820,0))</f>
        <v>(주)세동</v>
      </c>
      <c r="F878" s="5" t="s">
        <v>22428</v>
      </c>
      <c r="G878" s="5" t="s">
        <v>22429</v>
      </c>
    </row>
    <row r="879" spans="1:7" x14ac:dyDescent="0.3">
      <c r="A879" s="5" t="s">
        <v>24570</v>
      </c>
      <c r="B879" s="5" t="s">
        <v>24571</v>
      </c>
      <c r="C879" s="3" t="str">
        <f t="shared" si="13"/>
        <v>340440</v>
      </c>
      <c r="D879" s="3" t="str">
        <f>INDEX(Sheet1!$C$2:$C$2820,MATCH(Sheet2!$C879,Sheet1!$B$2:$B$2820,0))</f>
        <v>(주)세림비앤지</v>
      </c>
      <c r="F879" s="5" t="s">
        <v>24355</v>
      </c>
      <c r="G879" s="5" t="s">
        <v>24356</v>
      </c>
    </row>
    <row r="880" spans="1:7" x14ac:dyDescent="0.3">
      <c r="A880" s="5" t="s">
        <v>24572</v>
      </c>
      <c r="B880" s="5" t="s">
        <v>24573</v>
      </c>
      <c r="C880" s="3" t="str">
        <f t="shared" si="13"/>
        <v>017510</v>
      </c>
      <c r="D880" s="3" t="str">
        <f>INDEX(Sheet1!$C$2:$C$2820,MATCH(Sheet2!$C880,Sheet1!$B$2:$B$2820,0))</f>
        <v>세명전기공업(주)</v>
      </c>
      <c r="F880" s="5" t="s">
        <v>24574</v>
      </c>
      <c r="G880" s="5" t="s">
        <v>24575</v>
      </c>
    </row>
    <row r="881" spans="1:7" x14ac:dyDescent="0.3">
      <c r="A881" s="5" t="s">
        <v>24576</v>
      </c>
      <c r="B881" s="5" t="s">
        <v>24577</v>
      </c>
      <c r="C881" s="3" t="str">
        <f t="shared" si="13"/>
        <v>004360</v>
      </c>
      <c r="D881" s="3" t="str">
        <f>INDEX(Sheet1!$C$2:$C$2820,MATCH(Sheet2!$C881,Sheet1!$B$2:$B$2820,0))</f>
        <v>세방(주)</v>
      </c>
      <c r="F881" s="5" t="s">
        <v>22219</v>
      </c>
      <c r="G881" s="5" t="s">
        <v>22220</v>
      </c>
    </row>
    <row r="882" spans="1:7" x14ac:dyDescent="0.3">
      <c r="A882" s="5" t="s">
        <v>24578</v>
      </c>
      <c r="B882" s="5" t="s">
        <v>24579</v>
      </c>
      <c r="C882" s="3" t="str">
        <f t="shared" si="13"/>
        <v>004490</v>
      </c>
      <c r="D882" s="3" t="str">
        <f>INDEX(Sheet1!$C$2:$C$2820,MATCH(Sheet2!$C882,Sheet1!$B$2:$B$2820,0))</f>
        <v>세방전지(주)</v>
      </c>
      <c r="F882" s="5" t="s">
        <v>22535</v>
      </c>
      <c r="G882" s="5" t="s">
        <v>22536</v>
      </c>
    </row>
    <row r="883" spans="1:7" x14ac:dyDescent="0.3">
      <c r="A883" s="5" t="s">
        <v>24580</v>
      </c>
      <c r="B883" s="5" t="s">
        <v>24581</v>
      </c>
      <c r="C883" s="3" t="str">
        <f t="shared" si="13"/>
        <v>011560</v>
      </c>
      <c r="D883" s="3" t="str">
        <f>INDEX(Sheet1!$C$2:$C$2820,MATCH(Sheet2!$C883,Sheet1!$B$2:$B$2820,0))</f>
        <v>(주)세보엠이씨</v>
      </c>
      <c r="F883" s="5" t="s">
        <v>24582</v>
      </c>
      <c r="G883" s="5" t="s">
        <v>24583</v>
      </c>
    </row>
    <row r="884" spans="1:7" x14ac:dyDescent="0.3">
      <c r="A884" s="5" t="s">
        <v>24584</v>
      </c>
      <c r="B884" s="5" t="s">
        <v>24585</v>
      </c>
      <c r="C884" s="3" t="str">
        <f t="shared" si="13"/>
        <v>396300</v>
      </c>
      <c r="D884" s="3" t="str">
        <f>INDEX(Sheet1!$C$2:$C$2820,MATCH(Sheet2!$C884,Sheet1!$B$2:$B$2820,0))</f>
        <v>(주)세아메카닉스</v>
      </c>
      <c r="F884" s="5" t="s">
        <v>24574</v>
      </c>
      <c r="G884" s="5" t="s">
        <v>24575</v>
      </c>
    </row>
    <row r="885" spans="1:7" x14ac:dyDescent="0.3">
      <c r="A885" s="5" t="s">
        <v>24586</v>
      </c>
      <c r="B885" s="5" t="s">
        <v>24587</v>
      </c>
      <c r="C885" s="3" t="str">
        <f t="shared" si="13"/>
        <v>001430</v>
      </c>
      <c r="D885" s="3" t="str">
        <f>INDEX(Sheet1!$C$2:$C$2820,MATCH(Sheet2!$C885,Sheet1!$B$2:$B$2820,0))</f>
        <v>(주)세아베스틸지주</v>
      </c>
      <c r="F885" s="5" t="s">
        <v>23465</v>
      </c>
      <c r="G885" s="5" t="s">
        <v>23466</v>
      </c>
    </row>
    <row r="886" spans="1:7" x14ac:dyDescent="0.3">
      <c r="A886" s="5" t="s">
        <v>24588</v>
      </c>
      <c r="B886" s="5" t="s">
        <v>24589</v>
      </c>
      <c r="C886" s="3" t="str">
        <f t="shared" si="13"/>
        <v>306200</v>
      </c>
      <c r="D886" s="3" t="str">
        <f>INDEX(Sheet1!$C$2:$C$2820,MATCH(Sheet2!$C886,Sheet1!$B$2:$B$2820,0))</f>
        <v>(주)세아제강</v>
      </c>
      <c r="F886" s="5" t="s">
        <v>23001</v>
      </c>
      <c r="G886" s="5" t="s">
        <v>23002</v>
      </c>
    </row>
    <row r="887" spans="1:7" x14ac:dyDescent="0.3">
      <c r="A887" s="5" t="s">
        <v>24590</v>
      </c>
      <c r="B887" s="5" t="s">
        <v>24591</v>
      </c>
      <c r="C887" s="3" t="str">
        <f t="shared" si="13"/>
        <v>003030</v>
      </c>
      <c r="D887" s="3" t="str">
        <f>INDEX(Sheet1!$C$2:$C$2820,MATCH(Sheet2!$C887,Sheet1!$B$2:$B$2820,0))</f>
        <v>(주)세아제강지주</v>
      </c>
      <c r="F887" s="5" t="s">
        <v>22168</v>
      </c>
      <c r="G887" s="5" t="s">
        <v>22169</v>
      </c>
    </row>
    <row r="888" spans="1:7" x14ac:dyDescent="0.3">
      <c r="A888" s="5" t="s">
        <v>24592</v>
      </c>
      <c r="B888" s="5" t="s">
        <v>24593</v>
      </c>
      <c r="C888" s="3" t="str">
        <f t="shared" si="13"/>
        <v>019440</v>
      </c>
      <c r="D888" s="3" t="str">
        <f>INDEX(Sheet1!$C$2:$C$2820,MATCH(Sheet2!$C888,Sheet1!$B$2:$B$2820,0))</f>
        <v>(주)세아특수강</v>
      </c>
      <c r="F888" s="5" t="s">
        <v>22456</v>
      </c>
      <c r="G888" s="5" t="s">
        <v>22457</v>
      </c>
    </row>
    <row r="889" spans="1:7" x14ac:dyDescent="0.3">
      <c r="A889" s="5" t="s">
        <v>24594</v>
      </c>
      <c r="B889" s="5" t="s">
        <v>24595</v>
      </c>
      <c r="C889" s="3" t="str">
        <f t="shared" si="13"/>
        <v>058650</v>
      </c>
      <c r="D889" s="3" t="str">
        <f>INDEX(Sheet1!$C$2:$C$2820,MATCH(Sheet2!$C889,Sheet1!$B$2:$B$2820,0))</f>
        <v>(주)세아홀딩스</v>
      </c>
      <c r="F889" s="5" t="s">
        <v>22483</v>
      </c>
      <c r="G889" s="5" t="s">
        <v>22484</v>
      </c>
    </row>
    <row r="890" spans="1:7" x14ac:dyDescent="0.3">
      <c r="A890" s="5" t="s">
        <v>24596</v>
      </c>
      <c r="B890" s="5" t="s">
        <v>24597</v>
      </c>
      <c r="C890" s="3" t="str">
        <f t="shared" si="13"/>
        <v>052190</v>
      </c>
      <c r="D890" s="3" t="e">
        <f>INDEX(Sheet1!$C$2:$C$2820,MATCH(Sheet2!$C890,Sheet1!$B$2:$B$2820,0))</f>
        <v>#N/A</v>
      </c>
      <c r="F890" s="5" t="s">
        <v>24598</v>
      </c>
      <c r="G890" s="5" t="s">
        <v>24599</v>
      </c>
    </row>
    <row r="891" spans="1:7" x14ac:dyDescent="0.3">
      <c r="A891" s="5" t="s">
        <v>24600</v>
      </c>
      <c r="B891" s="5" t="s">
        <v>24601</v>
      </c>
      <c r="C891" s="3" t="str">
        <f t="shared" si="13"/>
        <v>013000</v>
      </c>
      <c r="D891" s="3" t="str">
        <f>INDEX(Sheet1!$C$2:$C$2820,MATCH(Sheet2!$C891,Sheet1!$B$2:$B$2820,0))</f>
        <v>(주)세우글로벌</v>
      </c>
      <c r="F891" s="5" t="s">
        <v>24361</v>
      </c>
      <c r="G891" s="5" t="s">
        <v>24362</v>
      </c>
    </row>
    <row r="892" spans="1:7" x14ac:dyDescent="0.3">
      <c r="A892" s="5" t="s">
        <v>24602</v>
      </c>
      <c r="B892" s="5" t="s">
        <v>24603</v>
      </c>
      <c r="C892" s="3" t="str">
        <f t="shared" si="13"/>
        <v>100700</v>
      </c>
      <c r="D892" s="3" t="str">
        <f>INDEX(Sheet1!$C$2:$C$2820,MATCH(Sheet2!$C892,Sheet1!$B$2:$B$2820,0))</f>
        <v>(주)세운메디칼</v>
      </c>
      <c r="F892" s="5" t="s">
        <v>23088</v>
      </c>
      <c r="G892" s="5" t="s">
        <v>23089</v>
      </c>
    </row>
    <row r="893" spans="1:7" x14ac:dyDescent="0.3">
      <c r="A893" s="5" t="s">
        <v>24604</v>
      </c>
      <c r="B893" s="5" t="s">
        <v>24605</v>
      </c>
      <c r="C893" s="3" t="str">
        <f t="shared" si="13"/>
        <v>234100</v>
      </c>
      <c r="D893" s="3" t="str">
        <f>INDEX(Sheet1!$C$2:$C$2820,MATCH(Sheet2!$C893,Sheet1!$B$2:$B$2820,0))</f>
        <v>(주)폴라리스세원</v>
      </c>
      <c r="F893" s="5" t="s">
        <v>22199</v>
      </c>
      <c r="G893" s="5" t="s">
        <v>22200</v>
      </c>
    </row>
    <row r="894" spans="1:7" x14ac:dyDescent="0.3">
      <c r="A894" s="5" t="s">
        <v>24606</v>
      </c>
      <c r="B894" s="5" t="s">
        <v>24607</v>
      </c>
      <c r="C894" s="3" t="str">
        <f t="shared" si="13"/>
        <v>024830</v>
      </c>
      <c r="D894" s="3" t="str">
        <f>INDEX(Sheet1!$C$2:$C$2820,MATCH(Sheet2!$C894,Sheet1!$B$2:$B$2820,0))</f>
        <v>(주)세원물산</v>
      </c>
      <c r="F894" s="5" t="s">
        <v>22428</v>
      </c>
      <c r="G894" s="5" t="s">
        <v>22429</v>
      </c>
    </row>
    <row r="895" spans="1:7" x14ac:dyDescent="0.3">
      <c r="A895" s="5" t="s">
        <v>24608</v>
      </c>
      <c r="B895" s="5" t="s">
        <v>24609</v>
      </c>
      <c r="C895" s="3" t="str">
        <f t="shared" si="13"/>
        <v>091090</v>
      </c>
      <c r="D895" s="3" t="str">
        <f>INDEX(Sheet1!$C$2:$C$2820,MATCH(Sheet2!$C895,Sheet1!$B$2:$B$2820,0))</f>
        <v>세원이앤씨(주)</v>
      </c>
      <c r="F895" s="5" t="s">
        <v>24610</v>
      </c>
      <c r="G895" s="5" t="s">
        <v>24611</v>
      </c>
    </row>
    <row r="896" spans="1:7" x14ac:dyDescent="0.3">
      <c r="A896" s="5" t="s">
        <v>24612</v>
      </c>
      <c r="B896" s="5" t="s">
        <v>24613</v>
      </c>
      <c r="C896" s="3" t="str">
        <f t="shared" si="13"/>
        <v>021820</v>
      </c>
      <c r="D896" s="3" t="str">
        <f>INDEX(Sheet1!$C$2:$C$2820,MATCH(Sheet2!$C896,Sheet1!$B$2:$B$2820,0))</f>
        <v>(주)세원정공</v>
      </c>
      <c r="F896" s="5" t="s">
        <v>23520</v>
      </c>
      <c r="G896" s="5" t="s">
        <v>23521</v>
      </c>
    </row>
    <row r="897" spans="1:7" x14ac:dyDescent="0.3">
      <c r="A897" s="5" t="s">
        <v>24614</v>
      </c>
      <c r="B897" s="5" t="s">
        <v>24615</v>
      </c>
      <c r="C897" s="3" t="str">
        <f t="shared" si="13"/>
        <v>067830</v>
      </c>
      <c r="D897" s="3" t="str">
        <f>INDEX(Sheet1!$C$2:$C$2820,MATCH(Sheet2!$C897,Sheet1!$B$2:$B$2820,0))</f>
        <v>(주)세이브존아이앤씨</v>
      </c>
      <c r="F897" s="5" t="s">
        <v>22939</v>
      </c>
      <c r="G897" s="5" t="s">
        <v>22940</v>
      </c>
    </row>
    <row r="898" spans="1:7" x14ac:dyDescent="0.3">
      <c r="A898" s="5" t="s">
        <v>24616</v>
      </c>
      <c r="B898" s="5" t="s">
        <v>24617</v>
      </c>
      <c r="C898" s="3" t="str">
        <f t="shared" si="13"/>
        <v>033530</v>
      </c>
      <c r="D898" s="3" t="str">
        <f>INDEX(Sheet1!$C$2:$C$2820,MATCH(Sheet2!$C898,Sheet1!$B$2:$B$2820,0))</f>
        <v>세종공업(주)</v>
      </c>
      <c r="F898" s="5" t="s">
        <v>22428</v>
      </c>
      <c r="G898" s="5" t="s">
        <v>22429</v>
      </c>
    </row>
    <row r="899" spans="1:7" x14ac:dyDescent="0.3">
      <c r="A899" s="5" t="s">
        <v>24618</v>
      </c>
      <c r="B899" s="5" t="s">
        <v>24619</v>
      </c>
      <c r="C899" s="3" t="str">
        <f t="shared" ref="C899:C962" si="14">SUBSTITUTE(SUBSTITUTE(A899,"[",""),"]","")</f>
        <v>258830</v>
      </c>
      <c r="D899" s="3" t="str">
        <f>INDEX(Sheet1!$C$2:$C$2820,MATCH(Sheet2!$C899,Sheet1!$B$2:$B$2820,0))</f>
        <v>(주)세종메디칼</v>
      </c>
      <c r="F899" s="5" t="s">
        <v>23070</v>
      </c>
      <c r="G899" s="5" t="s">
        <v>23071</v>
      </c>
    </row>
    <row r="900" spans="1:7" x14ac:dyDescent="0.3">
      <c r="A900" s="5" t="s">
        <v>24620</v>
      </c>
      <c r="B900" s="5" t="s">
        <v>24621</v>
      </c>
      <c r="C900" s="3" t="str">
        <f t="shared" si="14"/>
        <v>036630</v>
      </c>
      <c r="D900" s="3" t="str">
        <f>INDEX(Sheet1!$C$2:$C$2820,MATCH(Sheet2!$C900,Sheet1!$B$2:$B$2820,0))</f>
        <v>세종텔레콤(주)</v>
      </c>
      <c r="F900" s="5" t="s">
        <v>24622</v>
      </c>
      <c r="G900" s="5" t="s">
        <v>24623</v>
      </c>
    </row>
    <row r="901" spans="1:7" x14ac:dyDescent="0.3">
      <c r="A901" s="5" t="s">
        <v>24624</v>
      </c>
      <c r="B901" s="5" t="s">
        <v>24625</v>
      </c>
      <c r="C901" s="3" t="str">
        <f t="shared" si="14"/>
        <v>039310</v>
      </c>
      <c r="D901" s="3" t="str">
        <f>INDEX(Sheet1!$C$2:$C$2820,MATCH(Sheet2!$C901,Sheet1!$B$2:$B$2820,0))</f>
        <v>(주)세중</v>
      </c>
      <c r="F901" s="5" t="s">
        <v>23196</v>
      </c>
      <c r="G901" s="5" t="s">
        <v>23197</v>
      </c>
    </row>
    <row r="902" spans="1:7" x14ac:dyDescent="0.3">
      <c r="A902" s="5" t="s">
        <v>24626</v>
      </c>
      <c r="B902" s="5" t="s">
        <v>24627</v>
      </c>
      <c r="C902" s="3" t="str">
        <f t="shared" si="14"/>
        <v>075580</v>
      </c>
      <c r="D902" s="3" t="str">
        <f>INDEX(Sheet1!$C$2:$C$2820,MATCH(Sheet2!$C902,Sheet1!$B$2:$B$2820,0))</f>
        <v>(주)세진중공업</v>
      </c>
      <c r="F902" s="5" t="s">
        <v>23378</v>
      </c>
      <c r="G902" s="5" t="s">
        <v>23379</v>
      </c>
    </row>
    <row r="903" spans="1:7" x14ac:dyDescent="0.3">
      <c r="A903" s="5" t="s">
        <v>24628</v>
      </c>
      <c r="B903" s="5" t="s">
        <v>24629</v>
      </c>
      <c r="C903" s="3" t="str">
        <f t="shared" si="14"/>
        <v>067770</v>
      </c>
      <c r="D903" s="3" t="str">
        <f>INDEX(Sheet1!$C$2:$C$2820,MATCH(Sheet2!$C903,Sheet1!$B$2:$B$2820,0))</f>
        <v>(주)세진티에스</v>
      </c>
      <c r="F903" s="5" t="s">
        <v>22529</v>
      </c>
      <c r="G903" s="5" t="s">
        <v>22530</v>
      </c>
    </row>
    <row r="904" spans="1:7" x14ac:dyDescent="0.3">
      <c r="A904" s="5" t="s">
        <v>24630</v>
      </c>
      <c r="B904" s="5" t="s">
        <v>24631</v>
      </c>
      <c r="C904" s="3" t="str">
        <f t="shared" si="14"/>
        <v>053450</v>
      </c>
      <c r="D904" s="3" t="str">
        <f>INDEX(Sheet1!$C$2:$C$2820,MATCH(Sheet2!$C904,Sheet1!$B$2:$B$2820,0))</f>
        <v>(주)세코닉스</v>
      </c>
      <c r="F904" s="5" t="s">
        <v>24347</v>
      </c>
      <c r="G904" s="5" t="s">
        <v>24348</v>
      </c>
    </row>
    <row r="905" spans="1:7" x14ac:dyDescent="0.3">
      <c r="A905" s="5" t="s">
        <v>24632</v>
      </c>
      <c r="B905" s="5" t="s">
        <v>24633</v>
      </c>
      <c r="C905" s="3" t="str">
        <f t="shared" si="14"/>
        <v>234340</v>
      </c>
      <c r="D905" s="3" t="str">
        <f>INDEX(Sheet1!$C$2:$C$2820,MATCH(Sheet2!$C905,Sheet1!$B$2:$B$2820,0))</f>
        <v>(주)헥토파이낸셜</v>
      </c>
      <c r="F905" s="5" t="s">
        <v>22516</v>
      </c>
      <c r="G905" s="5" t="s">
        <v>22461</v>
      </c>
    </row>
    <row r="906" spans="1:7" x14ac:dyDescent="0.3">
      <c r="A906" s="5" t="s">
        <v>24634</v>
      </c>
      <c r="B906" s="5" t="s">
        <v>24635</v>
      </c>
      <c r="C906" s="3" t="str">
        <f t="shared" si="14"/>
        <v>027970</v>
      </c>
      <c r="D906" s="3" t="str">
        <f>INDEX(Sheet1!$C$2:$C$2820,MATCH(Sheet2!$C906,Sheet1!$B$2:$B$2820,0))</f>
        <v>세하(주)</v>
      </c>
      <c r="F906" s="5" t="s">
        <v>24636</v>
      </c>
      <c r="G906" s="5" t="s">
        <v>24637</v>
      </c>
    </row>
    <row r="907" spans="1:7" x14ac:dyDescent="0.3">
      <c r="A907" s="5" t="s">
        <v>24638</v>
      </c>
      <c r="B907" s="5" t="s">
        <v>24639</v>
      </c>
      <c r="C907" s="3" t="str">
        <f t="shared" si="14"/>
        <v>252500</v>
      </c>
      <c r="D907" s="3" t="str">
        <f>INDEX(Sheet1!$C$2:$C$2820,MATCH(Sheet2!$C907,Sheet1!$B$2:$B$2820,0))</f>
        <v>(주)세화피앤씨</v>
      </c>
      <c r="F907" s="5" t="s">
        <v>22257</v>
      </c>
      <c r="G907" s="5" t="s">
        <v>22258</v>
      </c>
    </row>
    <row r="908" spans="1:7" x14ac:dyDescent="0.3">
      <c r="A908" s="5" t="s">
        <v>24640</v>
      </c>
      <c r="B908" s="5" t="s">
        <v>24641</v>
      </c>
      <c r="C908" s="3" t="str">
        <f t="shared" si="14"/>
        <v>347000</v>
      </c>
      <c r="D908" s="3" t="str">
        <f>INDEX(Sheet1!$C$2:$C$2820,MATCH(Sheet2!$C908,Sheet1!$B$2:$B$2820,0))</f>
        <v>(주)센코</v>
      </c>
      <c r="F908" s="5" t="s">
        <v>22871</v>
      </c>
      <c r="G908" s="5" t="s">
        <v>22872</v>
      </c>
    </row>
    <row r="909" spans="1:7" x14ac:dyDescent="0.3">
      <c r="A909" s="5" t="s">
        <v>24642</v>
      </c>
      <c r="B909" s="5" t="s">
        <v>24643</v>
      </c>
      <c r="C909" s="3" t="str">
        <f t="shared" si="14"/>
        <v>308170</v>
      </c>
      <c r="D909" s="3" t="str">
        <f>INDEX(Sheet1!$C$2:$C$2820,MATCH(Sheet2!$C909,Sheet1!$B$2:$B$2820,0))</f>
        <v>(주)센트랄모텍</v>
      </c>
      <c r="F909" s="5" t="s">
        <v>22428</v>
      </c>
      <c r="G909" s="5" t="s">
        <v>22429</v>
      </c>
    </row>
    <row r="910" spans="1:7" x14ac:dyDescent="0.3">
      <c r="A910" s="5" t="s">
        <v>24644</v>
      </c>
      <c r="B910" s="5" t="s">
        <v>27772</v>
      </c>
      <c r="C910" s="3" t="str">
        <f t="shared" si="14"/>
        <v>012600</v>
      </c>
      <c r="D910" s="3" t="str">
        <f>INDEX(Sheet1!$C$2:$C$2820,MATCH(Sheet2!$C910,Sheet1!$B$2:$B$2820,0))</f>
        <v>(주)청호ICT</v>
      </c>
      <c r="F910" s="5" t="s">
        <v>24208</v>
      </c>
      <c r="G910" s="5" t="s">
        <v>24209</v>
      </c>
    </row>
    <row r="911" spans="1:7" x14ac:dyDescent="0.3">
      <c r="A911" s="5" t="s">
        <v>24645</v>
      </c>
      <c r="B911" s="5" t="s">
        <v>24646</v>
      </c>
      <c r="C911" s="3" t="str">
        <f t="shared" si="14"/>
        <v>331920</v>
      </c>
      <c r="D911" s="3" t="str">
        <f>INDEX(Sheet1!$C$2:$C$2820,MATCH(Sheet2!$C911,Sheet1!$B$2:$B$2820,0))</f>
        <v>(주)셀레믹스</v>
      </c>
      <c r="F911" s="5" t="s">
        <v>22707</v>
      </c>
      <c r="G911" s="5" t="s">
        <v>22708</v>
      </c>
    </row>
    <row r="912" spans="1:7" x14ac:dyDescent="0.3">
      <c r="A912" s="5" t="s">
        <v>24647</v>
      </c>
      <c r="B912" s="5" t="s">
        <v>24648</v>
      </c>
      <c r="C912" s="3" t="str">
        <f t="shared" si="14"/>
        <v>049180</v>
      </c>
      <c r="D912" s="3" t="str">
        <f>INDEX(Sheet1!$C$2:$C$2820,MATCH(Sheet2!$C912,Sheet1!$B$2:$B$2820,0))</f>
        <v>(주)셀루메드</v>
      </c>
      <c r="F912" s="5" t="s">
        <v>22707</v>
      </c>
      <c r="G912" s="5" t="s">
        <v>22708</v>
      </c>
    </row>
    <row r="913" spans="1:7" x14ac:dyDescent="0.3">
      <c r="A913" s="5" t="s">
        <v>24649</v>
      </c>
      <c r="B913" s="5" t="s">
        <v>24650</v>
      </c>
      <c r="C913" s="3" t="str">
        <f t="shared" si="14"/>
        <v>299660</v>
      </c>
      <c r="D913" s="3" t="str">
        <f>INDEX(Sheet1!$C$2:$C$2820,MATCH(Sheet2!$C913,Sheet1!$B$2:$B$2820,0))</f>
        <v>(주)셀리드</v>
      </c>
      <c r="F913" s="5" t="s">
        <v>22213</v>
      </c>
      <c r="G913" s="5" t="s">
        <v>22216</v>
      </c>
    </row>
    <row r="914" spans="1:7" x14ac:dyDescent="0.3">
      <c r="A914" s="5" t="s">
        <v>24651</v>
      </c>
      <c r="B914" s="5" t="s">
        <v>24652</v>
      </c>
      <c r="C914" s="3" t="str">
        <f t="shared" si="14"/>
        <v>268600</v>
      </c>
      <c r="D914" s="3" t="str">
        <f>INDEX(Sheet1!$C$2:$C$2820,MATCH(Sheet2!$C914,Sheet1!$B$2:$B$2820,0))</f>
        <v>(주)셀리버리</v>
      </c>
      <c r="F914" s="5" t="s">
        <v>22213</v>
      </c>
      <c r="G914" s="5" t="s">
        <v>22216</v>
      </c>
    </row>
    <row r="915" spans="1:7" x14ac:dyDescent="0.3">
      <c r="A915" s="5" t="s">
        <v>24653</v>
      </c>
      <c r="B915" s="5" t="s">
        <v>24654</v>
      </c>
      <c r="C915" s="3" t="str">
        <f t="shared" si="14"/>
        <v>108860</v>
      </c>
      <c r="D915" s="3" t="str">
        <f>INDEX(Sheet1!$C$2:$C$2820,MATCH(Sheet2!$C915,Sheet1!$B$2:$B$2820,0))</f>
        <v>(주)셀바스에이아이</v>
      </c>
      <c r="F915" s="5" t="s">
        <v>22324</v>
      </c>
      <c r="G915" s="5" t="s">
        <v>22325</v>
      </c>
    </row>
    <row r="916" spans="1:7" x14ac:dyDescent="0.3">
      <c r="A916" s="5" t="s">
        <v>24655</v>
      </c>
      <c r="B916" s="5" t="s">
        <v>24656</v>
      </c>
      <c r="C916" s="3" t="str">
        <f t="shared" si="14"/>
        <v>208370</v>
      </c>
      <c r="D916" s="3" t="str">
        <f>INDEX(Sheet1!$C$2:$C$2820,MATCH(Sheet2!$C916,Sheet1!$B$2:$B$2820,0))</f>
        <v>(주)셀바스헬스케어</v>
      </c>
      <c r="F916" s="5" t="s">
        <v>23070</v>
      </c>
      <c r="G916" s="5" t="s">
        <v>23071</v>
      </c>
    </row>
    <row r="917" spans="1:7" x14ac:dyDescent="0.3">
      <c r="A917" s="5" t="s">
        <v>24657</v>
      </c>
      <c r="B917" s="5" t="s">
        <v>24658</v>
      </c>
      <c r="C917" s="3" t="str">
        <f t="shared" si="14"/>
        <v>068270</v>
      </c>
      <c r="D917" s="3" t="str">
        <f>INDEX(Sheet1!$C$2:$C$2820,MATCH(Sheet2!$C917,Sheet1!$B$2:$B$2820,0))</f>
        <v>(주)셀트리온</v>
      </c>
      <c r="F917" s="5" t="s">
        <v>22497</v>
      </c>
      <c r="G917" s="5" t="s">
        <v>22499</v>
      </c>
    </row>
    <row r="918" spans="1:7" x14ac:dyDescent="0.3">
      <c r="A918" s="5" t="s">
        <v>24659</v>
      </c>
      <c r="B918" s="5" t="s">
        <v>24660</v>
      </c>
      <c r="C918" s="3" t="str">
        <f t="shared" si="14"/>
        <v>068760</v>
      </c>
      <c r="D918" s="3" t="str">
        <f>INDEX(Sheet1!$C$2:$C$2820,MATCH(Sheet2!$C918,Sheet1!$B$2:$B$2820,0))</f>
        <v>(주)셀트리온제약</v>
      </c>
      <c r="F918" s="5" t="s">
        <v>22235</v>
      </c>
      <c r="G918" s="5" t="s">
        <v>22238</v>
      </c>
    </row>
    <row r="919" spans="1:7" x14ac:dyDescent="0.3">
      <c r="A919" s="5" t="s">
        <v>24661</v>
      </c>
      <c r="B919" s="5" t="s">
        <v>24662</v>
      </c>
      <c r="C919" s="3" t="str">
        <f t="shared" si="14"/>
        <v>091990</v>
      </c>
      <c r="D919" s="3" t="str">
        <f>INDEX(Sheet1!$C$2:$C$2820,MATCH(Sheet2!$C919,Sheet1!$B$2:$B$2820,0))</f>
        <v>(주)셀트리온헬스케어</v>
      </c>
      <c r="F919" s="5" t="s">
        <v>22389</v>
      </c>
      <c r="G919" s="5" t="s">
        <v>22390</v>
      </c>
    </row>
    <row r="920" spans="1:7" x14ac:dyDescent="0.3">
      <c r="A920" s="5" t="s">
        <v>24663</v>
      </c>
      <c r="B920" s="5" t="s">
        <v>24664</v>
      </c>
      <c r="C920" s="3" t="str">
        <f t="shared" si="14"/>
        <v>290690</v>
      </c>
      <c r="D920" s="3" t="str">
        <f>INDEX(Sheet1!$C$2:$C$2820,MATCH(Sheet2!$C920,Sheet1!$B$2:$B$2820,0))</f>
        <v>(주)소룩스</v>
      </c>
      <c r="F920" s="5" t="s">
        <v>24665</v>
      </c>
      <c r="G920" s="5" t="s">
        <v>24666</v>
      </c>
    </row>
    <row r="921" spans="1:7" x14ac:dyDescent="0.3">
      <c r="A921" s="5" t="s">
        <v>24667</v>
      </c>
      <c r="B921" s="5" t="s">
        <v>24668</v>
      </c>
      <c r="C921" s="3" t="str">
        <f t="shared" si="14"/>
        <v>053110</v>
      </c>
      <c r="D921" s="3" t="e">
        <f>INDEX(Sheet1!$C$2:$C$2820,MATCH(Sheet2!$C921,Sheet1!$B$2:$B$2820,0))</f>
        <v>#N/A</v>
      </c>
      <c r="F921" s="5" t="s">
        <v>22460</v>
      </c>
      <c r="G921" s="5" t="s">
        <v>22462</v>
      </c>
    </row>
    <row r="922" spans="1:7" x14ac:dyDescent="0.3">
      <c r="A922" s="5" t="s">
        <v>24669</v>
      </c>
      <c r="B922" s="5" t="s">
        <v>24670</v>
      </c>
      <c r="C922" s="3" t="str">
        <f t="shared" si="14"/>
        <v>950200</v>
      </c>
      <c r="D922" s="3" t="str">
        <f>INDEX(Sheet1!$C$2:$C$2820,MATCH(Sheet2!$C922,Sheet1!$B$2:$B$2820,0))</f>
        <v>(주)소마젠</v>
      </c>
      <c r="F922" s="5" t="s">
        <v>23158</v>
      </c>
      <c r="G922" s="5" t="s">
        <v>23160</v>
      </c>
    </row>
    <row r="923" spans="1:7" x14ac:dyDescent="0.3">
      <c r="A923" s="5" t="s">
        <v>24671</v>
      </c>
      <c r="B923" s="5" t="s">
        <v>24672</v>
      </c>
      <c r="C923" s="3" t="str">
        <f t="shared" si="14"/>
        <v>032680</v>
      </c>
      <c r="D923" s="3" t="str">
        <f>INDEX(Sheet1!$C$2:$C$2820,MATCH(Sheet2!$C923,Sheet1!$B$2:$B$2820,0))</f>
        <v>(주)소프트센</v>
      </c>
      <c r="F923" s="5" t="s">
        <v>23289</v>
      </c>
      <c r="G923" s="5" t="s">
        <v>23290</v>
      </c>
    </row>
    <row r="924" spans="1:7" x14ac:dyDescent="0.3">
      <c r="A924" s="5" t="s">
        <v>24673</v>
      </c>
      <c r="B924" s="5" t="s">
        <v>24674</v>
      </c>
      <c r="C924" s="3" t="str">
        <f t="shared" si="14"/>
        <v>258790</v>
      </c>
      <c r="D924" s="3" t="str">
        <f>INDEX(Sheet1!$C$2:$C$2820,MATCH(Sheet2!$C924,Sheet1!$B$2:$B$2820,0))</f>
        <v>소프트캠프(주)</v>
      </c>
      <c r="F924" s="5" t="s">
        <v>22659</v>
      </c>
      <c r="G924" s="5" t="s">
        <v>22660</v>
      </c>
    </row>
    <row r="925" spans="1:7" x14ac:dyDescent="0.3">
      <c r="A925" s="5" t="s">
        <v>24675</v>
      </c>
      <c r="B925" s="5" t="s">
        <v>24676</v>
      </c>
      <c r="C925" s="3" t="str">
        <f t="shared" si="14"/>
        <v>066910</v>
      </c>
      <c r="D925" s="3" t="str">
        <f>INDEX(Sheet1!$C$2:$C$2820,MATCH(Sheet2!$C925,Sheet1!$B$2:$B$2820,0))</f>
        <v>(주)손오공</v>
      </c>
      <c r="F925" s="5" t="s">
        <v>22389</v>
      </c>
      <c r="G925" s="5" t="s">
        <v>22390</v>
      </c>
    </row>
    <row r="926" spans="1:7" x14ac:dyDescent="0.3">
      <c r="A926" s="5" t="s">
        <v>24677</v>
      </c>
      <c r="B926" s="5" t="s">
        <v>24678</v>
      </c>
      <c r="C926" s="3" t="str">
        <f t="shared" si="14"/>
        <v>043100</v>
      </c>
      <c r="D926" s="3" t="str">
        <f>INDEX(Sheet1!$C$2:$C$2820,MATCH(Sheet2!$C926,Sheet1!$B$2:$B$2820,0))</f>
        <v>(주)솔고바이오메디칼</v>
      </c>
      <c r="F926" s="5" t="s">
        <v>23742</v>
      </c>
      <c r="G926" s="5" t="s">
        <v>23743</v>
      </c>
    </row>
    <row r="927" spans="1:7" x14ac:dyDescent="0.3">
      <c r="A927" s="5" t="s">
        <v>24679</v>
      </c>
      <c r="B927" s="5" t="s">
        <v>24680</v>
      </c>
      <c r="C927" s="3" t="str">
        <f t="shared" si="14"/>
        <v>336370</v>
      </c>
      <c r="D927" s="3" t="str">
        <f>INDEX(Sheet1!$C$2:$C$2820,MATCH(Sheet2!$C927,Sheet1!$B$2:$B$2820,0))</f>
        <v>솔루스첨단소재(주)</v>
      </c>
      <c r="F927" s="5" t="s">
        <v>22649</v>
      </c>
      <c r="G927" s="5" t="s">
        <v>22650</v>
      </c>
    </row>
    <row r="928" spans="1:7" x14ac:dyDescent="0.3">
      <c r="A928" s="5" t="s">
        <v>24681</v>
      </c>
      <c r="B928" s="5" t="s">
        <v>24682</v>
      </c>
      <c r="C928" s="3" t="str">
        <f t="shared" si="14"/>
        <v>154040</v>
      </c>
      <c r="D928" s="3" t="str">
        <f>INDEX(Sheet1!$C$2:$C$2820,MATCH(Sheet2!$C928,Sheet1!$B$2:$B$2820,0))</f>
        <v>(주)솔루에타</v>
      </c>
      <c r="F928" s="5" t="s">
        <v>22159</v>
      </c>
      <c r="G928" s="5" t="s">
        <v>22161</v>
      </c>
    </row>
    <row r="929" spans="1:7" x14ac:dyDescent="0.3">
      <c r="A929" s="5" t="s">
        <v>24683</v>
      </c>
      <c r="B929" s="5" t="s">
        <v>24684</v>
      </c>
      <c r="C929" s="3" t="str">
        <f t="shared" si="14"/>
        <v>248070</v>
      </c>
      <c r="D929" s="3" t="str">
        <f>INDEX(Sheet1!$C$2:$C$2820,MATCH(Sheet2!$C929,Sheet1!$B$2:$B$2820,0))</f>
        <v>(주)솔루엠</v>
      </c>
      <c r="F929" s="5" t="s">
        <v>22159</v>
      </c>
      <c r="G929" s="5" t="s">
        <v>22161</v>
      </c>
    </row>
    <row r="930" spans="1:7" x14ac:dyDescent="0.3">
      <c r="A930" s="5" t="s">
        <v>24685</v>
      </c>
      <c r="B930" s="5" t="s">
        <v>24686</v>
      </c>
      <c r="C930" s="3" t="str">
        <f t="shared" si="14"/>
        <v>035610</v>
      </c>
      <c r="D930" s="3" t="str">
        <f>INDEX(Sheet1!$C$2:$C$2820,MATCH(Sheet2!$C930,Sheet1!$B$2:$B$2820,0))</f>
        <v>(주)솔본</v>
      </c>
      <c r="F930" s="5" t="s">
        <v>22168</v>
      </c>
      <c r="G930" s="5" t="s">
        <v>22169</v>
      </c>
    </row>
    <row r="931" spans="1:7" x14ac:dyDescent="0.3">
      <c r="A931" s="5" t="s">
        <v>24687</v>
      </c>
      <c r="B931" s="5" t="s">
        <v>24688</v>
      </c>
      <c r="C931" s="3" t="str">
        <f t="shared" si="14"/>
        <v>357780</v>
      </c>
      <c r="D931" s="3" t="str">
        <f>INDEX(Sheet1!$C$2:$C$2820,MATCH(Sheet2!$C931,Sheet1!$B$2:$B$2820,0))</f>
        <v>솔브레인(주)</v>
      </c>
      <c r="F931" s="5" t="s">
        <v>22689</v>
      </c>
      <c r="G931" s="5" t="s">
        <v>22690</v>
      </c>
    </row>
    <row r="932" spans="1:7" x14ac:dyDescent="0.3">
      <c r="A932" s="5" t="s">
        <v>24689</v>
      </c>
      <c r="B932" s="5" t="s">
        <v>24690</v>
      </c>
      <c r="C932" s="3" t="str">
        <f t="shared" si="14"/>
        <v>036830</v>
      </c>
      <c r="D932" s="3" t="str">
        <f>INDEX(Sheet1!$C$2:$C$2820,MATCH(Sheet2!$C932,Sheet1!$B$2:$B$2820,0))</f>
        <v>솔브레인홀딩스(주)</v>
      </c>
      <c r="F932" s="5" t="s">
        <v>22168</v>
      </c>
      <c r="G932" s="5" t="s">
        <v>22169</v>
      </c>
    </row>
    <row r="933" spans="1:7" x14ac:dyDescent="0.3">
      <c r="A933" s="5" t="s">
        <v>24691</v>
      </c>
      <c r="B933" s="5" t="s">
        <v>24692</v>
      </c>
      <c r="C933" s="3" t="str">
        <f t="shared" si="14"/>
        <v>304100</v>
      </c>
      <c r="D933" s="3" t="str">
        <f>INDEX(Sheet1!$C$2:$C$2820,MATCH(Sheet2!$C933,Sheet1!$B$2:$B$2820,0))</f>
        <v>(주)솔트룩스</v>
      </c>
      <c r="F933" s="5" t="s">
        <v>22324</v>
      </c>
      <c r="G933" s="5" t="s">
        <v>22325</v>
      </c>
    </row>
    <row r="934" spans="1:7" x14ac:dyDescent="0.3">
      <c r="A934" s="5" t="s">
        <v>24693</v>
      </c>
      <c r="B934" s="5" t="s">
        <v>24694</v>
      </c>
      <c r="C934" s="3" t="str">
        <f t="shared" si="14"/>
        <v>004430</v>
      </c>
      <c r="D934" s="3" t="str">
        <f>INDEX(Sheet1!$C$2:$C$2820,MATCH(Sheet2!$C934,Sheet1!$B$2:$B$2820,0))</f>
        <v>송원산업(주)</v>
      </c>
      <c r="F934" s="5" t="s">
        <v>22689</v>
      </c>
      <c r="G934" s="5" t="s">
        <v>22690</v>
      </c>
    </row>
    <row r="935" spans="1:7" x14ac:dyDescent="0.3">
      <c r="A935" s="5" t="s">
        <v>24695</v>
      </c>
      <c r="B935" s="5" t="s">
        <v>24696</v>
      </c>
      <c r="C935" s="3" t="str">
        <f t="shared" si="14"/>
        <v>086980</v>
      </c>
      <c r="D935" s="3" t="str">
        <f>INDEX(Sheet1!$C$2:$C$2820,MATCH(Sheet2!$C935,Sheet1!$B$2:$B$2820,0))</f>
        <v>(주)쇼박스</v>
      </c>
      <c r="F935" s="5" t="s">
        <v>22584</v>
      </c>
      <c r="G935" s="5" t="s">
        <v>22585</v>
      </c>
    </row>
    <row r="936" spans="1:7" x14ac:dyDescent="0.3">
      <c r="A936" s="5" t="s">
        <v>24697</v>
      </c>
      <c r="B936" s="5" t="s">
        <v>24698</v>
      </c>
      <c r="C936" s="3" t="str">
        <f t="shared" si="14"/>
        <v>050960</v>
      </c>
      <c r="D936" s="3" t="str">
        <f>INDEX(Sheet1!$C$2:$C$2820,MATCH(Sheet2!$C936,Sheet1!$B$2:$B$2820,0))</f>
        <v>(주)수산아이앤티</v>
      </c>
      <c r="F936" s="5" t="s">
        <v>22324</v>
      </c>
      <c r="G936" s="5" t="s">
        <v>22325</v>
      </c>
    </row>
    <row r="937" spans="1:7" x14ac:dyDescent="0.3">
      <c r="A937" s="5" t="s">
        <v>24699</v>
      </c>
      <c r="B937" s="5" t="s">
        <v>24700</v>
      </c>
      <c r="C937" s="3" t="str">
        <f t="shared" si="14"/>
        <v>017550</v>
      </c>
      <c r="D937" s="3" t="str">
        <f>INDEX(Sheet1!$C$2:$C$2820,MATCH(Sheet2!$C937,Sheet1!$B$2:$B$2820,0))</f>
        <v>(주)수산중공업</v>
      </c>
      <c r="F937" s="5" t="s">
        <v>24701</v>
      </c>
      <c r="G937" s="5" t="s">
        <v>24702</v>
      </c>
    </row>
    <row r="938" spans="1:7" x14ac:dyDescent="0.3">
      <c r="A938" s="5" t="s">
        <v>24703</v>
      </c>
      <c r="B938" s="5" t="s">
        <v>27773</v>
      </c>
      <c r="C938" s="3" t="str">
        <f t="shared" si="14"/>
        <v>084180</v>
      </c>
      <c r="D938" s="3" t="str">
        <f>INDEX(Sheet1!$C$2:$C$2820,MATCH(Sheet2!$C938,Sheet1!$B$2:$B$2820,0))</f>
        <v>(주)수성샐바시온</v>
      </c>
      <c r="F938" s="5" t="s">
        <v>24704</v>
      </c>
      <c r="G938" s="5" t="s">
        <v>24705</v>
      </c>
    </row>
    <row r="939" spans="1:7" x14ac:dyDescent="0.3">
      <c r="A939" s="5" t="s">
        <v>24706</v>
      </c>
      <c r="B939" s="5" t="s">
        <v>24707</v>
      </c>
      <c r="C939" s="3" t="str">
        <f t="shared" si="14"/>
        <v>253840</v>
      </c>
      <c r="D939" s="3" t="str">
        <f>INDEX(Sheet1!$C$2:$C$2820,MATCH(Sheet2!$C939,Sheet1!$B$2:$B$2820,0))</f>
        <v>(주)수젠텍</v>
      </c>
      <c r="F939" s="5" t="s">
        <v>23088</v>
      </c>
      <c r="G939" s="5" t="s">
        <v>23089</v>
      </c>
    </row>
    <row r="940" spans="1:7" x14ac:dyDescent="0.3">
      <c r="A940" s="5" t="s">
        <v>24708</v>
      </c>
      <c r="B940" s="5" t="s">
        <v>24709</v>
      </c>
      <c r="C940" s="3" t="str">
        <f t="shared" si="14"/>
        <v>317770</v>
      </c>
      <c r="D940" s="3" t="str">
        <f>INDEX(Sheet1!$C$2:$C$2820,MATCH(Sheet2!$C940,Sheet1!$B$2:$B$2820,0))</f>
        <v>(주)슈프리마아이디</v>
      </c>
      <c r="F940" s="5" t="s">
        <v>22159</v>
      </c>
      <c r="G940" s="5" t="s">
        <v>22161</v>
      </c>
    </row>
    <row r="941" spans="1:7" x14ac:dyDescent="0.3">
      <c r="A941" s="5" t="s">
        <v>24710</v>
      </c>
      <c r="B941" s="5" t="s">
        <v>24711</v>
      </c>
      <c r="C941" s="3" t="str">
        <f t="shared" si="14"/>
        <v>094840</v>
      </c>
      <c r="D941" s="3" t="str">
        <f>INDEX(Sheet1!$C$2:$C$2820,MATCH(Sheet2!$C941,Sheet1!$B$2:$B$2820,0))</f>
        <v>(주)슈프리마에이치큐</v>
      </c>
      <c r="F941" s="5" t="s">
        <v>24712</v>
      </c>
      <c r="G941" s="5" t="s">
        <v>22180</v>
      </c>
    </row>
    <row r="942" spans="1:7" x14ac:dyDescent="0.3">
      <c r="A942" s="5" t="s">
        <v>24713</v>
      </c>
      <c r="B942" s="5" t="s">
        <v>24714</v>
      </c>
      <c r="C942" s="3" t="str">
        <f t="shared" si="14"/>
        <v>192440</v>
      </c>
      <c r="D942" s="3" t="str">
        <f>INDEX(Sheet1!$C$2:$C$2820,MATCH(Sheet2!$C942,Sheet1!$B$2:$B$2820,0))</f>
        <v>(주)슈피겐코리아</v>
      </c>
      <c r="F942" s="5" t="s">
        <v>22784</v>
      </c>
      <c r="G942" s="5" t="s">
        <v>22786</v>
      </c>
    </row>
    <row r="943" spans="1:7" x14ac:dyDescent="0.3">
      <c r="A943" s="5" t="s">
        <v>24715</v>
      </c>
      <c r="B943" s="5" t="s">
        <v>24716</v>
      </c>
      <c r="C943" s="3" t="str">
        <f t="shared" si="14"/>
        <v>099440</v>
      </c>
      <c r="D943" s="3" t="str">
        <f>INDEX(Sheet1!$C$2:$C$2820,MATCH(Sheet2!$C943,Sheet1!$B$2:$B$2820,0))</f>
        <v>(주)스맥</v>
      </c>
      <c r="F943" s="5" t="s">
        <v>24717</v>
      </c>
      <c r="G943" s="5" t="s">
        <v>24718</v>
      </c>
    </row>
    <row r="944" spans="1:7" x14ac:dyDescent="0.3">
      <c r="A944" s="5" t="s">
        <v>24719</v>
      </c>
      <c r="B944" s="5" t="s">
        <v>24720</v>
      </c>
      <c r="C944" s="3" t="str">
        <f t="shared" si="14"/>
        <v>033790</v>
      </c>
      <c r="D944" s="3" t="str">
        <f>INDEX(Sheet1!$C$2:$C$2820,MATCH(Sheet2!$C944,Sheet1!$B$2:$B$2820,0))</f>
        <v>(주)스카이문스테크놀로지</v>
      </c>
      <c r="F944" s="5" t="s">
        <v>22178</v>
      </c>
      <c r="G944" s="5" t="s">
        <v>22181</v>
      </c>
    </row>
    <row r="945" spans="1:7" x14ac:dyDescent="0.3">
      <c r="A945" s="5" t="s">
        <v>24721</v>
      </c>
      <c r="B945" s="5" t="s">
        <v>27774</v>
      </c>
      <c r="C945" s="3" t="str">
        <f t="shared" si="14"/>
        <v>131100</v>
      </c>
      <c r="D945" s="3" t="str">
        <f>INDEX(Sheet1!$C$2:$C$2820,MATCH(Sheet2!$C945,Sheet1!$B$2:$B$2820,0))</f>
        <v>(주)초록뱀이앤엠</v>
      </c>
      <c r="F945" s="5" t="s">
        <v>22345</v>
      </c>
      <c r="G945" s="5" t="s">
        <v>22346</v>
      </c>
    </row>
    <row r="946" spans="1:7" x14ac:dyDescent="0.3">
      <c r="A946" s="5" t="s">
        <v>24722</v>
      </c>
      <c r="B946" s="5" t="s">
        <v>24723</v>
      </c>
      <c r="C946" s="3" t="str">
        <f t="shared" si="14"/>
        <v>276040</v>
      </c>
      <c r="D946" s="3" t="str">
        <f>INDEX(Sheet1!$C$2:$C$2820,MATCH(Sheet2!$C946,Sheet1!$B$2:$B$2820,0))</f>
        <v>(주)스코넥엔터테인먼트</v>
      </c>
      <c r="F946" s="5" t="s">
        <v>22912</v>
      </c>
      <c r="G946" s="5" t="s">
        <v>22913</v>
      </c>
    </row>
    <row r="947" spans="1:7" x14ac:dyDescent="0.3">
      <c r="A947" s="5" t="s">
        <v>24724</v>
      </c>
      <c r="B947" s="5" t="s">
        <v>24725</v>
      </c>
      <c r="C947" s="3" t="str">
        <f t="shared" si="14"/>
        <v>159910</v>
      </c>
      <c r="D947" s="3" t="str">
        <f>INDEX(Sheet1!$C$2:$C$2820,MATCH(Sheet2!$C947,Sheet1!$B$2:$B$2820,0))</f>
        <v>(주)스킨앤스킨</v>
      </c>
      <c r="F947" s="5" t="s">
        <v>22257</v>
      </c>
      <c r="G947" s="5" t="s">
        <v>22258</v>
      </c>
    </row>
    <row r="948" spans="1:7" x14ac:dyDescent="0.3">
      <c r="A948" s="5" t="s">
        <v>24726</v>
      </c>
      <c r="B948" s="5" t="s">
        <v>24727</v>
      </c>
      <c r="C948" s="3" t="str">
        <f t="shared" si="14"/>
        <v>115570</v>
      </c>
      <c r="D948" s="3" t="str">
        <f>INDEX(Sheet1!$C$2:$C$2820,MATCH(Sheet2!$C948,Sheet1!$B$2:$B$2820,0))</f>
        <v>(주)스타플렉스</v>
      </c>
      <c r="F948" s="5" t="s">
        <v>22616</v>
      </c>
      <c r="G948" s="5" t="s">
        <v>22617</v>
      </c>
    </row>
    <row r="949" spans="1:7" x14ac:dyDescent="0.3">
      <c r="A949" s="5" t="s">
        <v>24728</v>
      </c>
      <c r="B949" s="5" t="s">
        <v>24729</v>
      </c>
      <c r="C949" s="3" t="str">
        <f t="shared" si="14"/>
        <v>330730</v>
      </c>
      <c r="D949" s="3" t="str">
        <f>INDEX(Sheet1!$C$2:$C$2820,MATCH(Sheet2!$C949,Sheet1!$B$2:$B$2820,0))</f>
        <v>스톤브릿지벤처스(주)</v>
      </c>
      <c r="F949" s="5" t="s">
        <v>24730</v>
      </c>
      <c r="G949" s="5" t="s">
        <v>24731</v>
      </c>
    </row>
    <row r="950" spans="1:7" x14ac:dyDescent="0.3">
      <c r="A950" s="5" t="s">
        <v>24732</v>
      </c>
      <c r="B950" s="5" t="s">
        <v>24733</v>
      </c>
      <c r="C950" s="3" t="str">
        <f t="shared" si="14"/>
        <v>253450</v>
      </c>
      <c r="D950" s="3" t="str">
        <f>INDEX(Sheet1!$C$2:$C$2820,MATCH(Sheet2!$C950,Sheet1!$B$2:$B$2820,0))</f>
        <v>스튜디오드래곤(주)</v>
      </c>
      <c r="F950" s="5" t="s">
        <v>22638</v>
      </c>
      <c r="G950" s="5" t="s">
        <v>22640</v>
      </c>
    </row>
    <row r="951" spans="1:7" x14ac:dyDescent="0.3">
      <c r="A951" s="5" t="s">
        <v>24734</v>
      </c>
      <c r="B951" s="5" t="s">
        <v>24735</v>
      </c>
      <c r="C951" s="3" t="str">
        <f t="shared" si="14"/>
        <v>204630</v>
      </c>
      <c r="D951" s="3" t="str">
        <f>INDEX(Sheet1!$C$2:$C$2820,MATCH(Sheet2!$C951,Sheet1!$B$2:$B$2820,0))</f>
        <v>(주)스튜디오산타클로스엔터테인먼트</v>
      </c>
      <c r="F951" s="5" t="s">
        <v>24736</v>
      </c>
      <c r="G951" s="5" t="s">
        <v>24737</v>
      </c>
    </row>
    <row r="952" spans="1:7" x14ac:dyDescent="0.3">
      <c r="A952" s="5" t="s">
        <v>24738</v>
      </c>
      <c r="B952" s="5" t="s">
        <v>24739</v>
      </c>
      <c r="C952" s="3" t="str">
        <f t="shared" si="14"/>
        <v>013810</v>
      </c>
      <c r="D952" s="3" t="str">
        <f>INDEX(Sheet1!$C$2:$C$2820,MATCH(Sheet2!$C952,Sheet1!$B$2:$B$2820,0))</f>
        <v>(주)스페코</v>
      </c>
      <c r="F952" s="5" t="s">
        <v>24701</v>
      </c>
      <c r="G952" s="5" t="s">
        <v>24702</v>
      </c>
    </row>
    <row r="953" spans="1:7" x14ac:dyDescent="0.3">
      <c r="A953" s="5" t="s">
        <v>24740</v>
      </c>
      <c r="B953" s="5" t="s">
        <v>24741</v>
      </c>
      <c r="C953" s="3" t="str">
        <f t="shared" si="14"/>
        <v>039670</v>
      </c>
      <c r="D953" s="3" t="e">
        <f>INDEX(Sheet1!$C$2:$C$2820,MATCH(Sheet2!$C953,Sheet1!$B$2:$B$2820,0))</f>
        <v>#N/A</v>
      </c>
      <c r="F953" s="5" t="s">
        <v>24742</v>
      </c>
      <c r="G953" s="5" t="s">
        <v>24743</v>
      </c>
    </row>
    <row r="954" spans="1:7" x14ac:dyDescent="0.3">
      <c r="A954" s="5" t="s">
        <v>24744</v>
      </c>
      <c r="B954" s="5" t="s">
        <v>24745</v>
      </c>
      <c r="C954" s="3" t="str">
        <f t="shared" si="14"/>
        <v>049830</v>
      </c>
      <c r="D954" s="3" t="str">
        <f>INDEX(Sheet1!$C$2:$C$2820,MATCH(Sheet2!$C954,Sheet1!$B$2:$B$2820,0))</f>
        <v>(주)승일</v>
      </c>
      <c r="F954" s="5" t="s">
        <v>23323</v>
      </c>
      <c r="G954" s="5" t="s">
        <v>23324</v>
      </c>
    </row>
    <row r="955" spans="1:7" x14ac:dyDescent="0.3">
      <c r="A955" s="5" t="s">
        <v>24746</v>
      </c>
      <c r="B955" s="5" t="s">
        <v>24747</v>
      </c>
      <c r="C955" s="3" t="str">
        <f t="shared" si="14"/>
        <v>020710</v>
      </c>
      <c r="D955" s="3" t="str">
        <f>INDEX(Sheet1!$C$2:$C$2820,MATCH(Sheet2!$C955,Sheet1!$B$2:$B$2820,0))</f>
        <v>(주)시공테크</v>
      </c>
      <c r="F955" s="5" t="s">
        <v>24598</v>
      </c>
      <c r="G955" s="5" t="s">
        <v>24599</v>
      </c>
    </row>
    <row r="956" spans="1:7" x14ac:dyDescent="0.3">
      <c r="A956" s="5" t="s">
        <v>24748</v>
      </c>
      <c r="B956" s="5" t="s">
        <v>24749</v>
      </c>
      <c r="C956" s="3" t="str">
        <f t="shared" si="14"/>
        <v>033170</v>
      </c>
      <c r="D956" s="3" t="str">
        <f>INDEX(Sheet1!$C$2:$C$2820,MATCH(Sheet2!$C956,Sheet1!$B$2:$B$2820,0))</f>
        <v>시그네틱스(주)</v>
      </c>
      <c r="F956" s="5" t="s">
        <v>24750</v>
      </c>
      <c r="G956" s="5" t="s">
        <v>24751</v>
      </c>
    </row>
    <row r="957" spans="1:7" x14ac:dyDescent="0.3">
      <c r="A957" s="5" t="s">
        <v>24752</v>
      </c>
      <c r="B957" s="5" t="s">
        <v>24753</v>
      </c>
      <c r="C957" s="3" t="str">
        <f t="shared" si="14"/>
        <v>048870</v>
      </c>
      <c r="D957" s="3" t="str">
        <f>INDEX(Sheet1!$C$2:$C$2820,MATCH(Sheet2!$C957,Sheet1!$B$2:$B$2820,0))</f>
        <v>(주)시너지이노베이션</v>
      </c>
      <c r="F957" s="5" t="s">
        <v>23070</v>
      </c>
      <c r="G957" s="5" t="s">
        <v>23071</v>
      </c>
    </row>
    <row r="958" spans="1:7" x14ac:dyDescent="0.3">
      <c r="A958" s="5" t="s">
        <v>24754</v>
      </c>
      <c r="B958" s="5" t="s">
        <v>24755</v>
      </c>
      <c r="C958" s="3" t="str">
        <f t="shared" si="14"/>
        <v>025320</v>
      </c>
      <c r="D958" s="3" t="str">
        <f>INDEX(Sheet1!$C$2:$C$2820,MATCH(Sheet2!$C958,Sheet1!$B$2:$B$2820,0))</f>
        <v>(주)시노펙스</v>
      </c>
      <c r="F958" s="5" t="s">
        <v>22159</v>
      </c>
      <c r="G958" s="5" t="s">
        <v>22161</v>
      </c>
    </row>
    <row r="959" spans="1:7" x14ac:dyDescent="0.3">
      <c r="A959" s="5" t="s">
        <v>24756</v>
      </c>
      <c r="B959" s="5" t="s">
        <v>24757</v>
      </c>
      <c r="C959" s="3" t="str">
        <f t="shared" si="14"/>
        <v>134790</v>
      </c>
      <c r="D959" s="3" t="str">
        <f>INDEX(Sheet1!$C$2:$C$2820,MATCH(Sheet2!$C959,Sheet1!$B$2:$B$2820,0))</f>
        <v>(주)시디즈</v>
      </c>
      <c r="F959" s="5" t="s">
        <v>23680</v>
      </c>
      <c r="G959" s="5" t="s">
        <v>23681</v>
      </c>
    </row>
    <row r="960" spans="1:7" x14ac:dyDescent="0.3">
      <c r="A960" s="5" t="s">
        <v>24758</v>
      </c>
      <c r="B960" s="5" t="s">
        <v>24759</v>
      </c>
      <c r="C960" s="3" t="str">
        <f t="shared" si="14"/>
        <v>269620</v>
      </c>
      <c r="D960" s="3" t="str">
        <f>INDEX(Sheet1!$C$2:$C$2820,MATCH(Sheet2!$C960,Sheet1!$B$2:$B$2820,0))</f>
        <v>(주)시스웍</v>
      </c>
      <c r="F960" s="5" t="s">
        <v>24760</v>
      </c>
      <c r="G960" s="5" t="s">
        <v>24761</v>
      </c>
    </row>
    <row r="961" spans="1:7" x14ac:dyDescent="0.3">
      <c r="A961" s="5" t="s">
        <v>24762</v>
      </c>
      <c r="B961" s="5" t="s">
        <v>24763</v>
      </c>
      <c r="C961" s="3" t="str">
        <f t="shared" si="14"/>
        <v>131090</v>
      </c>
      <c r="D961" s="3" t="str">
        <f>INDEX(Sheet1!$C$2:$C$2820,MATCH(Sheet2!$C961,Sheet1!$B$2:$B$2820,0))</f>
        <v>(주)시큐브</v>
      </c>
      <c r="F961" s="5" t="s">
        <v>22324</v>
      </c>
      <c r="G961" s="5" t="s">
        <v>22325</v>
      </c>
    </row>
    <row r="962" spans="1:7" x14ac:dyDescent="0.3">
      <c r="A962" s="5" t="s">
        <v>24764</v>
      </c>
      <c r="B962" s="5" t="s">
        <v>24765</v>
      </c>
      <c r="C962" s="3" t="str">
        <f t="shared" si="14"/>
        <v>139050</v>
      </c>
      <c r="D962" s="3" t="str">
        <f>INDEX(Sheet1!$C$2:$C$2820,MATCH(Sheet2!$C962,Sheet1!$B$2:$B$2820,0))</f>
        <v>(주)시티랩스</v>
      </c>
      <c r="F962" s="5" t="s">
        <v>23506</v>
      </c>
      <c r="G962" s="5" t="s">
        <v>23507</v>
      </c>
    </row>
    <row r="963" spans="1:7" x14ac:dyDescent="0.3">
      <c r="A963" s="5" t="s">
        <v>24766</v>
      </c>
      <c r="B963" s="5" t="s">
        <v>24767</v>
      </c>
      <c r="C963" s="3" t="str">
        <f t="shared" ref="C963:C1026" si="15">SUBSTITUTE(SUBSTITUTE(A963,"[",""),"]","")</f>
        <v>016590</v>
      </c>
      <c r="D963" s="3" t="str">
        <f>INDEX(Sheet1!$C$2:$C$2820,MATCH(Sheet2!$C963,Sheet1!$B$2:$B$2820,0))</f>
        <v>신대양제지(주)</v>
      </c>
      <c r="F963" s="5" t="s">
        <v>23384</v>
      </c>
      <c r="G963" s="5" t="s">
        <v>23385</v>
      </c>
    </row>
    <row r="964" spans="1:7" x14ac:dyDescent="0.3">
      <c r="A964" s="5" t="s">
        <v>24768</v>
      </c>
      <c r="B964" s="5" t="s">
        <v>24769</v>
      </c>
      <c r="C964" s="3" t="str">
        <f t="shared" si="15"/>
        <v>290520</v>
      </c>
      <c r="D964" s="3" t="str">
        <f>INDEX(Sheet1!$C$2:$C$2820,MATCH(Sheet2!$C964,Sheet1!$B$2:$B$2820,0))</f>
        <v>(주)신도기연</v>
      </c>
      <c r="F964" s="5" t="s">
        <v>22174</v>
      </c>
      <c r="G964" s="5" t="s">
        <v>22175</v>
      </c>
    </row>
    <row r="965" spans="1:7" x14ac:dyDescent="0.3">
      <c r="A965" s="5" t="s">
        <v>24770</v>
      </c>
      <c r="B965" s="5" t="s">
        <v>24771</v>
      </c>
      <c r="C965" s="3" t="str">
        <f t="shared" si="15"/>
        <v>029530</v>
      </c>
      <c r="D965" s="3" t="str">
        <f>INDEX(Sheet1!$C$2:$C$2820,MATCH(Sheet2!$C965,Sheet1!$B$2:$B$2820,0))</f>
        <v>(주)신도리코</v>
      </c>
      <c r="F965" s="5" t="s">
        <v>24208</v>
      </c>
      <c r="G965" s="5" t="s">
        <v>24209</v>
      </c>
    </row>
    <row r="966" spans="1:7" x14ac:dyDescent="0.3">
      <c r="A966" s="5" t="s">
        <v>24772</v>
      </c>
      <c r="B966" s="5" t="s">
        <v>24773</v>
      </c>
      <c r="C966" s="3" t="str">
        <f t="shared" si="15"/>
        <v>004970</v>
      </c>
      <c r="D966" s="3" t="str">
        <f>INDEX(Sheet1!$C$2:$C$2820,MATCH(Sheet2!$C966,Sheet1!$B$2:$B$2820,0))</f>
        <v>신라교역(주)</v>
      </c>
      <c r="F966" s="5" t="s">
        <v>23632</v>
      </c>
      <c r="G966" s="5" t="s">
        <v>23633</v>
      </c>
    </row>
    <row r="967" spans="1:7" x14ac:dyDescent="0.3">
      <c r="A967" s="5" t="s">
        <v>24774</v>
      </c>
      <c r="B967" s="5" t="s">
        <v>24775</v>
      </c>
      <c r="C967" s="3" t="str">
        <f t="shared" si="15"/>
        <v>001000</v>
      </c>
      <c r="D967" s="3" t="str">
        <f>INDEX(Sheet1!$C$2:$C$2820,MATCH(Sheet2!$C967,Sheet1!$B$2:$B$2820,0))</f>
        <v>신라섬유(주)</v>
      </c>
      <c r="F967" s="5" t="s">
        <v>23882</v>
      </c>
      <c r="G967" s="5" t="s">
        <v>23883</v>
      </c>
    </row>
    <row r="968" spans="1:7" x14ac:dyDescent="0.3">
      <c r="A968" s="5" t="s">
        <v>24776</v>
      </c>
      <c r="B968" s="5" t="s">
        <v>24777</v>
      </c>
      <c r="C968" s="3" t="str">
        <f t="shared" si="15"/>
        <v>025870</v>
      </c>
      <c r="D968" s="3" t="str">
        <f>INDEX(Sheet1!$C$2:$C$2820,MATCH(Sheet2!$C968,Sheet1!$B$2:$B$2820,0))</f>
        <v>신라에스지(주)</v>
      </c>
      <c r="F968" s="5" t="s">
        <v>24778</v>
      </c>
      <c r="G968" s="5" t="s">
        <v>24779</v>
      </c>
    </row>
    <row r="969" spans="1:7" x14ac:dyDescent="0.3">
      <c r="A969" s="5" t="s">
        <v>24780</v>
      </c>
      <c r="B969" s="5" t="s">
        <v>24781</v>
      </c>
      <c r="C969" s="3" t="str">
        <f t="shared" si="15"/>
        <v>215600</v>
      </c>
      <c r="D969" s="3" t="str">
        <f>INDEX(Sheet1!$C$2:$C$2820,MATCH(Sheet2!$C969,Sheet1!$B$2:$B$2820,0))</f>
        <v>신라젠(주)</v>
      </c>
      <c r="F969" s="5" t="s">
        <v>22213</v>
      </c>
      <c r="G969" s="5" t="s">
        <v>22216</v>
      </c>
    </row>
    <row r="970" spans="1:7" x14ac:dyDescent="0.3">
      <c r="A970" s="5" t="s">
        <v>24782</v>
      </c>
      <c r="B970" s="5" t="s">
        <v>24783</v>
      </c>
      <c r="C970" s="3" t="str">
        <f t="shared" si="15"/>
        <v>065350</v>
      </c>
      <c r="D970" s="3" t="str">
        <f>INDEX(Sheet1!$C$2:$C$2820,MATCH(Sheet2!$C970,Sheet1!$B$2:$B$2820,0))</f>
        <v>신성델타테크(주)</v>
      </c>
      <c r="F970" s="5" t="s">
        <v>24784</v>
      </c>
      <c r="G970" s="5" t="s">
        <v>24785</v>
      </c>
    </row>
    <row r="971" spans="1:7" x14ac:dyDescent="0.3">
      <c r="A971" s="5" t="s">
        <v>24786</v>
      </c>
      <c r="B971" s="5" t="s">
        <v>24787</v>
      </c>
      <c r="C971" s="3" t="str">
        <f t="shared" si="15"/>
        <v>011930</v>
      </c>
      <c r="D971" s="3" t="str">
        <f>INDEX(Sheet1!$C$2:$C$2820,MATCH(Sheet2!$C971,Sheet1!$B$2:$B$2820,0))</f>
        <v>(주)신성이엔지</v>
      </c>
      <c r="F971" s="5" t="s">
        <v>23155</v>
      </c>
      <c r="G971" s="5" t="s">
        <v>22448</v>
      </c>
    </row>
    <row r="972" spans="1:7" x14ac:dyDescent="0.3">
      <c r="A972" s="5" t="s">
        <v>24788</v>
      </c>
      <c r="B972" s="5" t="s">
        <v>24789</v>
      </c>
      <c r="C972" s="3" t="str">
        <f t="shared" si="15"/>
        <v>005390</v>
      </c>
      <c r="D972" s="3" t="str">
        <f>INDEX(Sheet1!$C$2:$C$2820,MATCH(Sheet2!$C972,Sheet1!$B$2:$B$2820,0))</f>
        <v>신성통상(주)</v>
      </c>
      <c r="F972" s="5" t="s">
        <v>24315</v>
      </c>
      <c r="G972" s="5" t="s">
        <v>24316</v>
      </c>
    </row>
    <row r="973" spans="1:7" x14ac:dyDescent="0.3">
      <c r="A973" s="5" t="s">
        <v>24790</v>
      </c>
      <c r="B973" s="5" t="s">
        <v>24791</v>
      </c>
      <c r="C973" s="3" t="str">
        <f t="shared" si="15"/>
        <v>004170</v>
      </c>
      <c r="D973" s="3" t="str">
        <f>INDEX(Sheet1!$C$2:$C$2820,MATCH(Sheet2!$C973,Sheet1!$B$2:$B$2820,0))</f>
        <v>(주)신세계</v>
      </c>
      <c r="F973" s="5" t="s">
        <v>22939</v>
      </c>
      <c r="G973" s="5" t="s">
        <v>22940</v>
      </c>
    </row>
    <row r="974" spans="1:7" x14ac:dyDescent="0.3">
      <c r="A974" s="5" t="s">
        <v>24792</v>
      </c>
      <c r="B974" s="5" t="s">
        <v>24793</v>
      </c>
      <c r="C974" s="3" t="str">
        <f t="shared" si="15"/>
        <v>035510</v>
      </c>
      <c r="D974" s="3" t="str">
        <f>INDEX(Sheet1!$C$2:$C$2820,MATCH(Sheet2!$C974,Sheet1!$B$2:$B$2820,0))</f>
        <v>(주)신세계아이앤씨</v>
      </c>
      <c r="F974" s="5" t="s">
        <v>22263</v>
      </c>
      <c r="G974" s="5" t="s">
        <v>22264</v>
      </c>
    </row>
    <row r="975" spans="1:7" x14ac:dyDescent="0.3">
      <c r="A975" s="5" t="s">
        <v>24794</v>
      </c>
      <c r="B975" s="5" t="s">
        <v>24795</v>
      </c>
      <c r="C975" s="3" t="str">
        <f t="shared" si="15"/>
        <v>034300</v>
      </c>
      <c r="D975" s="3" t="str">
        <f>INDEX(Sheet1!$C$2:$C$2820,MATCH(Sheet2!$C975,Sheet1!$B$2:$B$2820,0))</f>
        <v>신세계건설(주)</v>
      </c>
      <c r="F975" s="5" t="s">
        <v>24796</v>
      </c>
      <c r="G975" s="5" t="s">
        <v>24797</v>
      </c>
    </row>
    <row r="976" spans="1:7" x14ac:dyDescent="0.3">
      <c r="A976" s="5" t="s">
        <v>24798</v>
      </c>
      <c r="B976" s="5" t="s">
        <v>24799</v>
      </c>
      <c r="C976" s="3" t="str">
        <f t="shared" si="15"/>
        <v>031430</v>
      </c>
      <c r="D976" s="3" t="str">
        <f>INDEX(Sheet1!$C$2:$C$2820,MATCH(Sheet2!$C976,Sheet1!$B$2:$B$2820,0))</f>
        <v>(주)신세계인터내셔날</v>
      </c>
      <c r="F976" s="5" t="s">
        <v>24800</v>
      </c>
      <c r="G976" s="5" t="s">
        <v>24801</v>
      </c>
    </row>
    <row r="977" spans="1:7" x14ac:dyDescent="0.3">
      <c r="A977" s="5" t="s">
        <v>24802</v>
      </c>
      <c r="B977" s="5" t="s">
        <v>24803</v>
      </c>
      <c r="C977" s="3" t="str">
        <f t="shared" si="15"/>
        <v>031440</v>
      </c>
      <c r="D977" s="3" t="str">
        <f>INDEX(Sheet1!$C$2:$C$2820,MATCH(Sheet2!$C977,Sheet1!$B$2:$B$2820,0))</f>
        <v>(주)신세계푸드</v>
      </c>
      <c r="F977" s="5" t="s">
        <v>24804</v>
      </c>
      <c r="G977" s="5" t="s">
        <v>24805</v>
      </c>
    </row>
    <row r="978" spans="1:7" x14ac:dyDescent="0.3">
      <c r="A978" s="5" t="s">
        <v>24806</v>
      </c>
      <c r="B978" s="5" t="s">
        <v>24807</v>
      </c>
      <c r="C978" s="3" t="str">
        <f t="shared" si="15"/>
        <v>006880</v>
      </c>
      <c r="D978" s="3" t="str">
        <f>INDEX(Sheet1!$C$2:$C$2820,MATCH(Sheet2!$C978,Sheet1!$B$2:$B$2820,0))</f>
        <v>신송홀딩스(주)</v>
      </c>
      <c r="F978" s="5" t="s">
        <v>24808</v>
      </c>
      <c r="G978" s="5" t="s">
        <v>24810</v>
      </c>
    </row>
    <row r="979" spans="1:7" x14ac:dyDescent="0.3">
      <c r="A979" s="5" t="s">
        <v>24811</v>
      </c>
      <c r="B979" s="5" t="s">
        <v>24812</v>
      </c>
      <c r="C979" s="3" t="str">
        <f t="shared" si="15"/>
        <v>002800</v>
      </c>
      <c r="D979" s="3" t="str">
        <f>INDEX(Sheet1!$C$2:$C$2820,MATCH(Sheet2!$C979,Sheet1!$B$2:$B$2820,0))</f>
        <v>신신제약(주)</v>
      </c>
      <c r="F979" s="5" t="s">
        <v>22235</v>
      </c>
      <c r="G979" s="5" t="s">
        <v>22238</v>
      </c>
    </row>
    <row r="980" spans="1:7" x14ac:dyDescent="0.3">
      <c r="A980" s="5" t="s">
        <v>24813</v>
      </c>
      <c r="B980" s="5" t="s">
        <v>24814</v>
      </c>
      <c r="C980" s="3" t="str">
        <f t="shared" si="15"/>
        <v>005800</v>
      </c>
      <c r="D980" s="3" t="str">
        <f>INDEX(Sheet1!$C$2:$C$2820,MATCH(Sheet2!$C980,Sheet1!$B$2:$B$2820,0))</f>
        <v>(주)신영와코루</v>
      </c>
      <c r="F980" s="5" t="s">
        <v>22194</v>
      </c>
      <c r="G980" s="5" t="s">
        <v>22196</v>
      </c>
    </row>
    <row r="981" spans="1:7" x14ac:dyDescent="0.3">
      <c r="A981" s="5" t="s">
        <v>24815</v>
      </c>
      <c r="B981" s="5" t="s">
        <v>24816</v>
      </c>
      <c r="C981" s="3" t="str">
        <f t="shared" si="15"/>
        <v>009270</v>
      </c>
      <c r="D981" s="3" t="str">
        <f>INDEX(Sheet1!$C$2:$C$2820,MATCH(Sheet2!$C981,Sheet1!$B$2:$B$2820,0))</f>
        <v>(주)신원</v>
      </c>
      <c r="F981" s="5" t="s">
        <v>23486</v>
      </c>
      <c r="G981" s="5" t="s">
        <v>23487</v>
      </c>
    </row>
    <row r="982" spans="1:7" x14ac:dyDescent="0.3">
      <c r="A982" s="5" t="s">
        <v>24817</v>
      </c>
      <c r="B982" s="5" t="s">
        <v>24818</v>
      </c>
      <c r="C982" s="3" t="str">
        <f t="shared" si="15"/>
        <v>017000</v>
      </c>
      <c r="D982" s="3" t="str">
        <f>INDEX(Sheet1!$C$2:$C$2820,MATCH(Sheet2!$C982,Sheet1!$B$2:$B$2820,0))</f>
        <v>신원종합개발(주)</v>
      </c>
      <c r="F982" s="5" t="s">
        <v>23399</v>
      </c>
      <c r="G982" s="5" t="s">
        <v>22369</v>
      </c>
    </row>
    <row r="983" spans="1:7" x14ac:dyDescent="0.3">
      <c r="A983" s="5" t="s">
        <v>24819</v>
      </c>
      <c r="B983" s="5" t="s">
        <v>24820</v>
      </c>
      <c r="C983" s="3" t="str">
        <f t="shared" si="15"/>
        <v>002700</v>
      </c>
      <c r="D983" s="3" t="str">
        <f>INDEX(Sheet1!$C$2:$C$2820,MATCH(Sheet2!$C983,Sheet1!$B$2:$B$2820,0))</f>
        <v>신일전자(주)</v>
      </c>
      <c r="F983" s="5" t="s">
        <v>24821</v>
      </c>
      <c r="G983" s="5" t="s">
        <v>24822</v>
      </c>
    </row>
    <row r="984" spans="1:7" x14ac:dyDescent="0.3">
      <c r="A984" s="5" t="s">
        <v>24823</v>
      </c>
      <c r="B984" s="5" t="s">
        <v>24824</v>
      </c>
      <c r="C984" s="3" t="str">
        <f t="shared" si="15"/>
        <v>012790</v>
      </c>
      <c r="D984" s="3" t="str">
        <f>INDEX(Sheet1!$C$2:$C$2820,MATCH(Sheet2!$C984,Sheet1!$B$2:$B$2820,0))</f>
        <v>신일제약(주)</v>
      </c>
      <c r="F984" s="5" t="s">
        <v>22235</v>
      </c>
      <c r="G984" s="5" t="s">
        <v>22238</v>
      </c>
    </row>
    <row r="985" spans="1:7" x14ac:dyDescent="0.3">
      <c r="A985" s="5" t="s">
        <v>24825</v>
      </c>
      <c r="B985" s="5" t="s">
        <v>24826</v>
      </c>
      <c r="C985" s="3" t="str">
        <f t="shared" si="15"/>
        <v>138070</v>
      </c>
      <c r="D985" s="3" t="str">
        <f>INDEX(Sheet1!$C$2:$C$2820,MATCH(Sheet2!$C985,Sheet1!$B$2:$B$2820,0))</f>
        <v>(주)신진에스엠</v>
      </c>
      <c r="F985" s="5" t="s">
        <v>24574</v>
      </c>
      <c r="G985" s="5" t="s">
        <v>24575</v>
      </c>
    </row>
    <row r="986" spans="1:7" x14ac:dyDescent="0.3">
      <c r="A986" s="5" t="s">
        <v>24827</v>
      </c>
      <c r="B986" s="5" t="s">
        <v>24828</v>
      </c>
      <c r="C986" s="3" t="str">
        <f t="shared" si="15"/>
        <v>226330</v>
      </c>
      <c r="D986" s="3" t="str">
        <f>INDEX(Sheet1!$C$2:$C$2820,MATCH(Sheet2!$C986,Sheet1!$B$2:$B$2820,0))</f>
        <v>(주)신테카바이오</v>
      </c>
      <c r="F986" s="5" t="s">
        <v>22324</v>
      </c>
      <c r="G986" s="5" t="s">
        <v>22325</v>
      </c>
    </row>
    <row r="987" spans="1:7" x14ac:dyDescent="0.3">
      <c r="A987" s="5" t="s">
        <v>24829</v>
      </c>
      <c r="B987" s="5" t="s">
        <v>24830</v>
      </c>
      <c r="C987" s="3" t="str">
        <f t="shared" si="15"/>
        <v>019170</v>
      </c>
      <c r="D987" s="3" t="str">
        <f>INDEX(Sheet1!$C$2:$C$2820,MATCH(Sheet2!$C987,Sheet1!$B$2:$B$2820,0))</f>
        <v>신풍제약(주)</v>
      </c>
      <c r="F987" s="5" t="s">
        <v>22235</v>
      </c>
      <c r="G987" s="5" t="s">
        <v>22238</v>
      </c>
    </row>
    <row r="988" spans="1:7" x14ac:dyDescent="0.3">
      <c r="A988" s="5" t="s">
        <v>24831</v>
      </c>
      <c r="B988" s="5" t="s">
        <v>27775</v>
      </c>
      <c r="C988" s="3" t="str">
        <f t="shared" si="15"/>
        <v>002870</v>
      </c>
      <c r="D988" s="3" t="str">
        <f>INDEX(Sheet1!$C$2:$C$2820,MATCH(Sheet2!$C988,Sheet1!$B$2:$B$2820,0))</f>
        <v>(주)신풍</v>
      </c>
      <c r="F988" s="5" t="s">
        <v>24636</v>
      </c>
      <c r="G988" s="5" t="s">
        <v>24637</v>
      </c>
    </row>
    <row r="989" spans="1:7" x14ac:dyDescent="0.3">
      <c r="A989" s="5" t="s">
        <v>24832</v>
      </c>
      <c r="B989" s="5" t="s">
        <v>24833</v>
      </c>
      <c r="C989" s="3" t="str">
        <f t="shared" si="15"/>
        <v>404990</v>
      </c>
      <c r="D989" s="3" t="str">
        <f>INDEX(Sheet1!$C$2:$C$2820,MATCH(Sheet2!$C989,Sheet1!$B$2:$B$2820,0))</f>
        <v>(주)신한서부티엔디위탁관리부동산투자회사</v>
      </c>
      <c r="F989" s="5" t="s">
        <v>22310</v>
      </c>
      <c r="G989" s="5" t="s">
        <v>22311</v>
      </c>
    </row>
    <row r="990" spans="1:7" x14ac:dyDescent="0.3">
      <c r="A990" s="5" t="s">
        <v>24834</v>
      </c>
      <c r="B990" s="5" t="s">
        <v>24835</v>
      </c>
      <c r="C990" s="3" t="str">
        <f t="shared" si="15"/>
        <v>293940</v>
      </c>
      <c r="D990" s="3" t="str">
        <f>INDEX(Sheet1!$C$2:$C$2820,MATCH(Sheet2!$C990,Sheet1!$B$2:$B$2820,0))</f>
        <v>(주)신한알파위탁관리부동산투자회사</v>
      </c>
      <c r="F990" s="5" t="s">
        <v>22310</v>
      </c>
      <c r="G990" s="5" t="s">
        <v>22311</v>
      </c>
    </row>
    <row r="991" spans="1:7" x14ac:dyDescent="0.3">
      <c r="A991" s="5" t="s">
        <v>24836</v>
      </c>
      <c r="B991" s="5" t="s">
        <v>24837</v>
      </c>
      <c r="C991" s="3" t="str">
        <f t="shared" si="15"/>
        <v>056700</v>
      </c>
      <c r="D991" s="3" t="str">
        <f>INDEX(Sheet1!$C$2:$C$2820,MATCH(Sheet2!$C991,Sheet1!$B$2:$B$2820,0))</f>
        <v>신화인터텍(주)</v>
      </c>
      <c r="F991" s="5" t="s">
        <v>23074</v>
      </c>
      <c r="G991" s="5" t="s">
        <v>23075</v>
      </c>
    </row>
    <row r="992" spans="1:7" x14ac:dyDescent="0.3">
      <c r="A992" s="5" t="s">
        <v>24838</v>
      </c>
      <c r="B992" s="5" t="s">
        <v>24839</v>
      </c>
      <c r="C992" s="3" t="str">
        <f t="shared" si="15"/>
        <v>187270</v>
      </c>
      <c r="D992" s="3" t="str">
        <f>INDEX(Sheet1!$C$2:$C$2820,MATCH(Sheet2!$C992,Sheet1!$B$2:$B$2820,0))</f>
        <v>(주)신화콘텍</v>
      </c>
      <c r="F992" s="5" t="s">
        <v>23293</v>
      </c>
      <c r="G992" s="5" t="s">
        <v>23294</v>
      </c>
    </row>
    <row r="993" spans="1:7" x14ac:dyDescent="0.3">
      <c r="A993" s="5" t="s">
        <v>24840</v>
      </c>
      <c r="B993" s="5" t="s">
        <v>24841</v>
      </c>
      <c r="C993" s="3" t="str">
        <f t="shared" si="15"/>
        <v>004080</v>
      </c>
      <c r="D993" s="3" t="str">
        <f>INDEX(Sheet1!$C$2:$C$2820,MATCH(Sheet2!$C993,Sheet1!$B$2:$B$2820,0))</f>
        <v>(주)신흥</v>
      </c>
      <c r="F993" s="5" t="s">
        <v>23443</v>
      </c>
      <c r="G993" s="5" t="s">
        <v>23444</v>
      </c>
    </row>
    <row r="994" spans="1:7" x14ac:dyDescent="0.3">
      <c r="A994" s="5" t="s">
        <v>24842</v>
      </c>
      <c r="B994" s="5" t="s">
        <v>24843</v>
      </c>
      <c r="C994" s="3" t="str">
        <f t="shared" si="15"/>
        <v>243840</v>
      </c>
      <c r="D994" s="3" t="str">
        <f>INDEX(Sheet1!$C$2:$C$2820,MATCH(Sheet2!$C994,Sheet1!$B$2:$B$2820,0))</f>
        <v>신흥에스이씨(주)</v>
      </c>
      <c r="F994" s="5" t="s">
        <v>22535</v>
      </c>
      <c r="G994" s="5" t="s">
        <v>22536</v>
      </c>
    </row>
    <row r="995" spans="1:7" x14ac:dyDescent="0.3">
      <c r="A995" s="5" t="s">
        <v>24844</v>
      </c>
      <c r="B995" s="5" t="s">
        <v>24845</v>
      </c>
      <c r="C995" s="3" t="str">
        <f t="shared" si="15"/>
        <v>257720</v>
      </c>
      <c r="D995" s="3" t="str">
        <f>INDEX(Sheet1!$C$2:$C$2820,MATCH(Sheet2!$C995,Sheet1!$B$2:$B$2820,0))</f>
        <v>(주)실리콘투</v>
      </c>
      <c r="F995" s="5" t="s">
        <v>22345</v>
      </c>
      <c r="G995" s="5" t="s">
        <v>22346</v>
      </c>
    </row>
    <row r="996" spans="1:7" x14ac:dyDescent="0.3">
      <c r="A996" s="5" t="s">
        <v>24846</v>
      </c>
      <c r="B996" s="5" t="s">
        <v>24847</v>
      </c>
      <c r="C996" s="3" t="str">
        <f t="shared" si="15"/>
        <v>222800</v>
      </c>
      <c r="D996" s="3" t="str">
        <f>INDEX(Sheet1!$C$2:$C$2820,MATCH(Sheet2!$C996,Sheet1!$B$2:$B$2820,0))</f>
        <v>(주)심텍</v>
      </c>
      <c r="F996" s="5" t="s">
        <v>23270</v>
      </c>
      <c r="G996" s="5" t="s">
        <v>23271</v>
      </c>
    </row>
    <row r="997" spans="1:7" x14ac:dyDescent="0.3">
      <c r="A997" s="5" t="s">
        <v>24848</v>
      </c>
      <c r="B997" s="5" t="s">
        <v>24849</v>
      </c>
      <c r="C997" s="3" t="str">
        <f t="shared" si="15"/>
        <v>036710</v>
      </c>
      <c r="D997" s="3" t="str">
        <f>INDEX(Sheet1!$C$2:$C$2820,MATCH(Sheet2!$C997,Sheet1!$B$2:$B$2820,0))</f>
        <v>(주)심텍홀딩스</v>
      </c>
      <c r="F997" s="5" t="s">
        <v>22545</v>
      </c>
      <c r="G997" s="5" t="s">
        <v>22179</v>
      </c>
    </row>
    <row r="998" spans="1:7" x14ac:dyDescent="0.3">
      <c r="A998" s="5" t="s">
        <v>24850</v>
      </c>
      <c r="B998" s="5" t="s">
        <v>24851</v>
      </c>
      <c r="C998" s="3" t="str">
        <f t="shared" si="15"/>
        <v>160980</v>
      </c>
      <c r="D998" s="3" t="str">
        <f>INDEX(Sheet1!$C$2:$C$2820,MATCH(Sheet2!$C998,Sheet1!$B$2:$B$2820,0))</f>
        <v>(주)싸이맥스</v>
      </c>
      <c r="F998" s="5" t="s">
        <v>22338</v>
      </c>
      <c r="G998" s="5" t="s">
        <v>22339</v>
      </c>
    </row>
    <row r="999" spans="1:7" x14ac:dyDescent="0.3">
      <c r="A999" s="5" t="s">
        <v>24852</v>
      </c>
      <c r="B999" s="5" t="s">
        <v>24853</v>
      </c>
      <c r="C999" s="3" t="str">
        <f t="shared" si="15"/>
        <v>356890</v>
      </c>
      <c r="D999" s="3" t="str">
        <f>INDEX(Sheet1!$C$2:$C$2820,MATCH(Sheet2!$C999,Sheet1!$B$2:$B$2820,0))</f>
        <v>(주)싸이버원</v>
      </c>
      <c r="F999" s="5" t="s">
        <v>22659</v>
      </c>
      <c r="G999" s="5" t="s">
        <v>22660</v>
      </c>
    </row>
    <row r="1000" spans="1:7" x14ac:dyDescent="0.3">
      <c r="A1000" s="5" t="s">
        <v>24854</v>
      </c>
      <c r="B1000" s="5" t="s">
        <v>24855</v>
      </c>
      <c r="C1000" s="3" t="str">
        <f t="shared" si="15"/>
        <v>217330</v>
      </c>
      <c r="D1000" s="3" t="str">
        <f>INDEX(Sheet1!$C$2:$C$2820,MATCH(Sheet2!$C1000,Sheet1!$B$2:$B$2820,0))</f>
        <v>(주)싸이토젠</v>
      </c>
      <c r="F1000" s="5" t="s">
        <v>22213</v>
      </c>
      <c r="G1000" s="5" t="s">
        <v>22216</v>
      </c>
    </row>
    <row r="1001" spans="1:7" x14ac:dyDescent="0.3">
      <c r="A1001" s="5" t="s">
        <v>24856</v>
      </c>
      <c r="B1001" s="5" t="s">
        <v>24857</v>
      </c>
      <c r="C1001" s="3" t="str">
        <f t="shared" si="15"/>
        <v>102280</v>
      </c>
      <c r="D1001" s="3" t="str">
        <f>INDEX(Sheet1!$C$2:$C$2820,MATCH(Sheet2!$C1001,Sheet1!$B$2:$B$2820,0))</f>
        <v>(주)쌍방울</v>
      </c>
      <c r="F1001" s="5" t="s">
        <v>22194</v>
      </c>
      <c r="G1001" s="5" t="s">
        <v>22196</v>
      </c>
    </row>
    <row r="1002" spans="1:7" x14ac:dyDescent="0.3">
      <c r="A1002" s="5" t="s">
        <v>24858</v>
      </c>
      <c r="B1002" s="5" t="s">
        <v>24859</v>
      </c>
      <c r="C1002" s="3" t="str">
        <f t="shared" si="15"/>
        <v>003410</v>
      </c>
      <c r="D1002" s="3" t="str">
        <f>INDEX(Sheet1!$C$2:$C$2820,MATCH(Sheet2!$C1002,Sheet1!$B$2:$B$2820,0))</f>
        <v>쌍용씨앤이(주)</v>
      </c>
      <c r="F1002" s="5" t="s">
        <v>22883</v>
      </c>
      <c r="G1002" s="5" t="s">
        <v>22884</v>
      </c>
    </row>
    <row r="1003" spans="1:7" x14ac:dyDescent="0.3">
      <c r="A1003" s="5" t="s">
        <v>24860</v>
      </c>
      <c r="B1003" s="5" t="s">
        <v>24861</v>
      </c>
      <c r="C1003" s="3" t="str">
        <f t="shared" si="15"/>
        <v>003620</v>
      </c>
      <c r="D1003" s="3" t="str">
        <f>INDEX(Sheet1!$C$2:$C$2820,MATCH(Sheet2!$C1003,Sheet1!$B$2:$B$2820,0))</f>
        <v>케이지모빌리티 (주)</v>
      </c>
      <c r="F1003" s="5" t="s">
        <v>23043</v>
      </c>
      <c r="G1003" s="5" t="s">
        <v>23044</v>
      </c>
    </row>
    <row r="1004" spans="1:7" x14ac:dyDescent="0.3">
      <c r="A1004" s="5" t="s">
        <v>24862</v>
      </c>
      <c r="B1004" s="5" t="s">
        <v>24863</v>
      </c>
      <c r="C1004" s="3" t="str">
        <f t="shared" si="15"/>
        <v>010280</v>
      </c>
      <c r="D1004" s="3" t="str">
        <f>INDEX(Sheet1!$C$2:$C$2820,MATCH(Sheet2!$C1004,Sheet1!$B$2:$B$2820,0))</f>
        <v>쌍용정보통신(주)</v>
      </c>
      <c r="F1004" s="5" t="s">
        <v>22263</v>
      </c>
      <c r="G1004" s="5" t="s">
        <v>22264</v>
      </c>
    </row>
    <row r="1005" spans="1:7" x14ac:dyDescent="0.3">
      <c r="A1005" s="5" t="s">
        <v>24864</v>
      </c>
      <c r="B1005" s="5" t="s">
        <v>24865</v>
      </c>
      <c r="C1005" s="3" t="str">
        <f t="shared" si="15"/>
        <v>004770</v>
      </c>
      <c r="D1005" s="3" t="str">
        <f>INDEX(Sheet1!$C$2:$C$2820,MATCH(Sheet2!$C1005,Sheet1!$B$2:$B$2820,0))</f>
        <v>써니전자(주)</v>
      </c>
      <c r="F1005" s="5" t="s">
        <v>22159</v>
      </c>
      <c r="G1005" s="5" t="s">
        <v>22161</v>
      </c>
    </row>
    <row r="1006" spans="1:7" x14ac:dyDescent="0.3">
      <c r="A1006" s="5" t="s">
        <v>24866</v>
      </c>
      <c r="B1006" s="5" t="s">
        <v>24867</v>
      </c>
      <c r="C1006" s="3" t="str">
        <f t="shared" si="15"/>
        <v>208640</v>
      </c>
      <c r="D1006" s="3" t="str">
        <f>INDEX(Sheet1!$C$2:$C$2820,MATCH(Sheet2!$C1006,Sheet1!$B$2:$B$2820,0))</f>
        <v>(주)썸에이지</v>
      </c>
      <c r="F1006" s="5" t="s">
        <v>22250</v>
      </c>
      <c r="G1006" s="5" t="s">
        <v>22252</v>
      </c>
    </row>
    <row r="1007" spans="1:7" x14ac:dyDescent="0.3">
      <c r="A1007" s="5" t="s">
        <v>24868</v>
      </c>
      <c r="B1007" s="5" t="s">
        <v>24869</v>
      </c>
      <c r="C1007" s="3" t="str">
        <f t="shared" si="15"/>
        <v>222420</v>
      </c>
      <c r="D1007" s="3" t="str">
        <f>INDEX(Sheet1!$C$2:$C$2820,MATCH(Sheet2!$C1007,Sheet1!$B$2:$B$2820,0))</f>
        <v>(주)쎄노텍</v>
      </c>
      <c r="F1007" s="5" t="s">
        <v>24156</v>
      </c>
      <c r="G1007" s="5" t="s">
        <v>24157</v>
      </c>
    </row>
    <row r="1008" spans="1:7" x14ac:dyDescent="0.3">
      <c r="A1008" s="5" t="s">
        <v>24870</v>
      </c>
      <c r="B1008" s="5" t="s">
        <v>24871</v>
      </c>
      <c r="C1008" s="3" t="str">
        <f t="shared" si="15"/>
        <v>037760</v>
      </c>
      <c r="D1008" s="3" t="str">
        <f>INDEX(Sheet1!$C$2:$C$2820,MATCH(Sheet2!$C1008,Sheet1!$B$2:$B$2820,0))</f>
        <v>(주)쎄니트</v>
      </c>
      <c r="F1008" s="5" t="s">
        <v>22456</v>
      </c>
      <c r="G1008" s="5" t="s">
        <v>22457</v>
      </c>
    </row>
    <row r="1009" spans="1:7" x14ac:dyDescent="0.3">
      <c r="A1009" s="5" t="s">
        <v>24872</v>
      </c>
      <c r="B1009" s="5" t="s">
        <v>24873</v>
      </c>
      <c r="C1009" s="3" t="str">
        <f t="shared" si="15"/>
        <v>099320</v>
      </c>
      <c r="D1009" s="3" t="str">
        <f>INDEX(Sheet1!$C$2:$C$2820,MATCH(Sheet2!$C1009,Sheet1!$B$2:$B$2820,0))</f>
        <v>(주)쎄트렉아이</v>
      </c>
      <c r="F1009" s="5" t="s">
        <v>24874</v>
      </c>
      <c r="G1009" s="5" t="s">
        <v>24875</v>
      </c>
    </row>
    <row r="1010" spans="1:7" x14ac:dyDescent="0.3">
      <c r="A1010" s="5" t="s">
        <v>24876</v>
      </c>
      <c r="B1010" s="5" t="s">
        <v>24877</v>
      </c>
      <c r="C1010" s="3" t="str">
        <f t="shared" si="15"/>
        <v>049960</v>
      </c>
      <c r="D1010" s="3" t="str">
        <f>INDEX(Sheet1!$C$2:$C$2820,MATCH(Sheet2!$C1010,Sheet1!$B$2:$B$2820,0))</f>
        <v>(주)쎌바이오텍</v>
      </c>
      <c r="F1010" s="5" t="s">
        <v>22707</v>
      </c>
      <c r="G1010" s="5" t="s">
        <v>22708</v>
      </c>
    </row>
    <row r="1011" spans="1:7" x14ac:dyDescent="0.3">
      <c r="A1011" s="5" t="s">
        <v>24878</v>
      </c>
      <c r="B1011" s="5" t="s">
        <v>24879</v>
      </c>
      <c r="C1011" s="3" t="str">
        <f t="shared" si="15"/>
        <v>050890</v>
      </c>
      <c r="D1011" s="3" t="str">
        <f>INDEX(Sheet1!$C$2:$C$2820,MATCH(Sheet2!$C1011,Sheet1!$B$2:$B$2820,0))</f>
        <v>(주)쏠리드</v>
      </c>
      <c r="F1011" s="5" t="s">
        <v>22178</v>
      </c>
      <c r="G1011" s="5" t="s">
        <v>22181</v>
      </c>
    </row>
    <row r="1012" spans="1:7" x14ac:dyDescent="0.3">
      <c r="A1012" s="5" t="s">
        <v>24880</v>
      </c>
      <c r="B1012" s="5" t="s">
        <v>24881</v>
      </c>
      <c r="C1012" s="3" t="str">
        <f t="shared" si="15"/>
        <v>066790</v>
      </c>
      <c r="D1012" s="3" t="str">
        <f>INDEX(Sheet1!$C$2:$C$2820,MATCH(Sheet2!$C1012,Sheet1!$B$2:$B$2820,0))</f>
        <v>(주)씨씨에스충북방송</v>
      </c>
      <c r="F1012" s="5" t="s">
        <v>22548</v>
      </c>
      <c r="G1012" s="5" t="s">
        <v>22549</v>
      </c>
    </row>
    <row r="1013" spans="1:7" x14ac:dyDescent="0.3">
      <c r="A1013" s="5" t="s">
        <v>24882</v>
      </c>
      <c r="B1013" s="5" t="s">
        <v>24883</v>
      </c>
      <c r="C1013" s="3" t="str">
        <f t="shared" si="15"/>
        <v>222080</v>
      </c>
      <c r="D1013" s="3" t="str">
        <f>INDEX(Sheet1!$C$2:$C$2820,MATCH(Sheet2!$C1013,Sheet1!$B$2:$B$2820,0))</f>
        <v>씨아이에스(주)</v>
      </c>
      <c r="F1013" s="5" t="s">
        <v>22280</v>
      </c>
      <c r="G1013" s="5" t="s">
        <v>22281</v>
      </c>
    </row>
    <row r="1014" spans="1:7" x14ac:dyDescent="0.3">
      <c r="A1014" s="5" t="s">
        <v>24884</v>
      </c>
      <c r="B1014" s="5" t="s">
        <v>24885</v>
      </c>
      <c r="C1014" s="3" t="str">
        <f t="shared" si="15"/>
        <v>004920</v>
      </c>
      <c r="D1014" s="3" t="str">
        <f>INDEX(Sheet1!$C$2:$C$2820,MATCH(Sheet2!$C1014,Sheet1!$B$2:$B$2820,0))</f>
        <v>(주)씨아이테크</v>
      </c>
      <c r="F1014" s="5" t="s">
        <v>22784</v>
      </c>
      <c r="G1014" s="5" t="s">
        <v>22786</v>
      </c>
    </row>
    <row r="1015" spans="1:7" x14ac:dyDescent="0.3">
      <c r="A1015" s="5" t="s">
        <v>24886</v>
      </c>
      <c r="B1015" s="5" t="s">
        <v>24887</v>
      </c>
      <c r="C1015" s="3" t="str">
        <f t="shared" si="15"/>
        <v>352480</v>
      </c>
      <c r="D1015" s="3" t="str">
        <f>INDEX(Sheet1!$C$2:$C$2820,MATCH(Sheet2!$C1015,Sheet1!$B$2:$B$2820,0))</f>
        <v>(주)씨앤씨인터내셔널</v>
      </c>
      <c r="F1015" s="5" t="s">
        <v>22257</v>
      </c>
      <c r="G1015" s="5" t="s">
        <v>22258</v>
      </c>
    </row>
    <row r="1016" spans="1:7" x14ac:dyDescent="0.3">
      <c r="A1016" s="5" t="s">
        <v>24888</v>
      </c>
      <c r="B1016" s="5" t="s">
        <v>24889</v>
      </c>
      <c r="C1016" s="3" t="str">
        <f t="shared" si="15"/>
        <v>264660</v>
      </c>
      <c r="D1016" s="3" t="str">
        <f>INDEX(Sheet1!$C$2:$C$2820,MATCH(Sheet2!$C1016,Sheet1!$B$2:$B$2820,0))</f>
        <v>씨앤지하이테크(주)</v>
      </c>
      <c r="F1016" s="5" t="s">
        <v>22338</v>
      </c>
      <c r="G1016" s="5" t="s">
        <v>22339</v>
      </c>
    </row>
    <row r="1017" spans="1:7" x14ac:dyDescent="0.3">
      <c r="A1017" s="5" t="s">
        <v>24890</v>
      </c>
      <c r="B1017" s="5" t="s">
        <v>27776</v>
      </c>
      <c r="C1017" s="3" t="str">
        <f t="shared" si="15"/>
        <v>352700</v>
      </c>
      <c r="D1017" s="3" t="str">
        <f>INDEX(Sheet1!$C$2:$C$2820,MATCH(Sheet2!$C1017,Sheet1!$B$2:$B$2820,0))</f>
        <v>(주)씨앤투스</v>
      </c>
      <c r="F1017" s="5" t="s">
        <v>24891</v>
      </c>
      <c r="G1017" s="5" t="s">
        <v>24892</v>
      </c>
    </row>
    <row r="1018" spans="1:7" x14ac:dyDescent="0.3">
      <c r="A1018" s="5" t="s">
        <v>24893</v>
      </c>
      <c r="B1018" s="5" t="s">
        <v>24894</v>
      </c>
      <c r="C1018" s="3" t="str">
        <f t="shared" si="15"/>
        <v>297090</v>
      </c>
      <c r="D1018" s="3" t="str">
        <f>INDEX(Sheet1!$C$2:$C$2820,MATCH(Sheet2!$C1018,Sheet1!$B$2:$B$2820,0))</f>
        <v>씨에스베어링(주)</v>
      </c>
      <c r="F1018" s="5" t="s">
        <v>24377</v>
      </c>
      <c r="G1018" s="5" t="s">
        <v>24378</v>
      </c>
    </row>
    <row r="1019" spans="1:7" x14ac:dyDescent="0.3">
      <c r="A1019" s="5" t="s">
        <v>24895</v>
      </c>
      <c r="B1019" s="5" t="s">
        <v>24896</v>
      </c>
      <c r="C1019" s="3" t="str">
        <f t="shared" si="15"/>
        <v>112610</v>
      </c>
      <c r="D1019" s="3" t="str">
        <f>INDEX(Sheet1!$C$2:$C$2820,MATCH(Sheet2!$C1019,Sheet1!$B$2:$B$2820,0))</f>
        <v>씨에스윈드(주)</v>
      </c>
      <c r="F1019" s="5" t="s">
        <v>23437</v>
      </c>
      <c r="G1019" s="5" t="s">
        <v>23438</v>
      </c>
    </row>
    <row r="1020" spans="1:7" x14ac:dyDescent="0.3">
      <c r="A1020" s="5" t="s">
        <v>24897</v>
      </c>
      <c r="B1020" s="5" t="s">
        <v>24898</v>
      </c>
      <c r="C1020" s="3" t="str">
        <f t="shared" si="15"/>
        <v>359090</v>
      </c>
      <c r="D1020" s="3" t="str">
        <f>INDEX(Sheet1!$C$2:$C$2820,MATCH(Sheet2!$C1020,Sheet1!$B$2:$B$2820,0))</f>
        <v>(주)씨엔알리서치</v>
      </c>
      <c r="F1020" s="5" t="s">
        <v>23158</v>
      </c>
      <c r="G1020" s="5" t="s">
        <v>23160</v>
      </c>
    </row>
    <row r="1021" spans="1:7" x14ac:dyDescent="0.3">
      <c r="A1021" s="5" t="s">
        <v>24899</v>
      </c>
      <c r="B1021" s="5" t="s">
        <v>24900</v>
      </c>
      <c r="C1021" s="3" t="str">
        <f t="shared" si="15"/>
        <v>115530</v>
      </c>
      <c r="D1021" s="3" t="str">
        <f>INDEX(Sheet1!$C$2:$C$2820,MATCH(Sheet2!$C1021,Sheet1!$B$2:$B$2820,0))</f>
        <v>(주)씨엔플러스</v>
      </c>
      <c r="F1021" s="5" t="s">
        <v>22159</v>
      </c>
      <c r="G1021" s="5" t="s">
        <v>22161</v>
      </c>
    </row>
    <row r="1022" spans="1:7" x14ac:dyDescent="0.3">
      <c r="A1022" s="5" t="s">
        <v>24901</v>
      </c>
      <c r="B1022" s="5" t="s">
        <v>24902</v>
      </c>
      <c r="C1022" s="3" t="str">
        <f t="shared" si="15"/>
        <v>115480</v>
      </c>
      <c r="D1022" s="3" t="str">
        <f>INDEX(Sheet1!$C$2:$C$2820,MATCH(Sheet2!$C1022,Sheet1!$B$2:$B$2820,0))</f>
        <v>(주)씨유메디칼시스템</v>
      </c>
      <c r="F1022" s="5" t="s">
        <v>23070</v>
      </c>
      <c r="G1022" s="5" t="s">
        <v>23071</v>
      </c>
    </row>
    <row r="1023" spans="1:7" x14ac:dyDescent="0.3">
      <c r="A1023" s="5" t="s">
        <v>24903</v>
      </c>
      <c r="B1023" s="5" t="s">
        <v>24904</v>
      </c>
      <c r="C1023" s="3" t="str">
        <f t="shared" si="15"/>
        <v>376290</v>
      </c>
      <c r="D1023" s="3" t="str">
        <f>INDEX(Sheet1!$C$2:$C$2820,MATCH(Sheet2!$C1023,Sheet1!$B$2:$B$2820,0))</f>
        <v>씨유테크(주)</v>
      </c>
      <c r="F1023" s="5" t="s">
        <v>23782</v>
      </c>
      <c r="G1023" s="5" t="s">
        <v>23783</v>
      </c>
    </row>
    <row r="1024" spans="1:7" x14ac:dyDescent="0.3">
      <c r="A1024" s="5" t="s">
        <v>24905</v>
      </c>
      <c r="B1024" s="5" t="s">
        <v>24906</v>
      </c>
      <c r="C1024" s="3" t="str">
        <f t="shared" si="15"/>
        <v>189330</v>
      </c>
      <c r="D1024" s="3" t="str">
        <f>INDEX(Sheet1!$C$2:$C$2820,MATCH(Sheet2!$C1024,Sheet1!$B$2:$B$2820,0))</f>
        <v>(주)씨이랩</v>
      </c>
      <c r="F1024" s="5" t="s">
        <v>22324</v>
      </c>
      <c r="G1024" s="5" t="s">
        <v>22325</v>
      </c>
    </row>
    <row r="1025" spans="1:7" x14ac:dyDescent="0.3">
      <c r="A1025" s="5" t="s">
        <v>24907</v>
      </c>
      <c r="B1025" s="5" t="s">
        <v>24908</v>
      </c>
      <c r="C1025" s="3" t="str">
        <f t="shared" si="15"/>
        <v>096530</v>
      </c>
      <c r="D1025" s="3" t="str">
        <f>INDEX(Sheet1!$C$2:$C$2820,MATCH(Sheet2!$C1025,Sheet1!$B$2:$B$2820,0))</f>
        <v>(주)씨젠</v>
      </c>
      <c r="F1025" s="5" t="s">
        <v>23088</v>
      </c>
      <c r="G1025" s="5" t="s">
        <v>23089</v>
      </c>
    </row>
    <row r="1026" spans="1:7" x14ac:dyDescent="0.3">
      <c r="A1026" s="5" t="s">
        <v>24909</v>
      </c>
      <c r="B1026" s="5" t="s">
        <v>24910</v>
      </c>
      <c r="C1026" s="3" t="str">
        <f t="shared" si="15"/>
        <v>101240</v>
      </c>
      <c r="D1026" s="3" t="str">
        <f>INDEX(Sheet1!$C$2:$C$2820,MATCH(Sheet2!$C1026,Sheet1!$B$2:$B$2820,0))</f>
        <v>씨큐브(주)</v>
      </c>
      <c r="F1026" s="5" t="s">
        <v>24911</v>
      </c>
      <c r="G1026" s="5" t="s">
        <v>24912</v>
      </c>
    </row>
    <row r="1027" spans="1:7" x14ac:dyDescent="0.3">
      <c r="A1027" s="5" t="s">
        <v>24913</v>
      </c>
      <c r="B1027" s="5" t="s">
        <v>24914</v>
      </c>
      <c r="C1027" s="3" t="str">
        <f t="shared" ref="C1027:C1090" si="16">SUBSTITUTE(SUBSTITUTE(A1027,"[",""),"]","")</f>
        <v>060590</v>
      </c>
      <c r="D1027" s="3" t="str">
        <f>INDEX(Sheet1!$C$2:$C$2820,MATCH(Sheet2!$C1027,Sheet1!$B$2:$B$2820,0))</f>
        <v>(주)씨티씨바이오</v>
      </c>
      <c r="F1027" s="5" t="s">
        <v>22235</v>
      </c>
      <c r="G1027" s="5" t="s">
        <v>22238</v>
      </c>
    </row>
    <row r="1028" spans="1:7" x14ac:dyDescent="0.3">
      <c r="A1028" s="5" t="s">
        <v>24915</v>
      </c>
      <c r="B1028" s="5" t="s">
        <v>24916</v>
      </c>
      <c r="C1028" s="3" t="str">
        <f t="shared" si="16"/>
        <v>260930</v>
      </c>
      <c r="D1028" s="3" t="str">
        <f>INDEX(Sheet1!$C$2:$C$2820,MATCH(Sheet2!$C1028,Sheet1!$B$2:$B$2820,0))</f>
        <v>(주)씨티케이</v>
      </c>
      <c r="F1028" s="5" t="s">
        <v>22257</v>
      </c>
      <c r="G1028" s="5" t="s">
        <v>22258</v>
      </c>
    </row>
    <row r="1029" spans="1:7" x14ac:dyDescent="0.3">
      <c r="A1029" s="5" t="s">
        <v>24917</v>
      </c>
      <c r="B1029" s="5" t="s">
        <v>24918</v>
      </c>
      <c r="C1029" s="3" t="str">
        <f t="shared" si="16"/>
        <v>013990</v>
      </c>
      <c r="D1029" s="3" t="str">
        <f>INDEX(Sheet1!$C$2:$C$2820,MATCH(Sheet2!$C1029,Sheet1!$B$2:$B$2820,0))</f>
        <v>(주)아가방앤컴퍼니</v>
      </c>
      <c r="F1029" s="5" t="s">
        <v>24919</v>
      </c>
      <c r="G1029" s="5" t="s">
        <v>24920</v>
      </c>
    </row>
    <row r="1030" spans="1:7" x14ac:dyDescent="0.3">
      <c r="A1030" s="5" t="s">
        <v>24921</v>
      </c>
      <c r="B1030" s="5" t="s">
        <v>24922</v>
      </c>
      <c r="C1030" s="3" t="str">
        <f t="shared" si="16"/>
        <v>123860</v>
      </c>
      <c r="D1030" s="3" t="str">
        <f>INDEX(Sheet1!$C$2:$C$2820,MATCH(Sheet2!$C1030,Sheet1!$B$2:$B$2820,0))</f>
        <v>(주)아나패스</v>
      </c>
      <c r="F1030" s="5" t="s">
        <v>23155</v>
      </c>
      <c r="G1030" s="5" t="s">
        <v>22448</v>
      </c>
    </row>
    <row r="1031" spans="1:7" x14ac:dyDescent="0.3">
      <c r="A1031" s="5" t="s">
        <v>24923</v>
      </c>
      <c r="B1031" s="5" t="s">
        <v>24924</v>
      </c>
      <c r="C1031" s="3" t="str">
        <f t="shared" si="16"/>
        <v>025980</v>
      </c>
      <c r="D1031" s="3" t="str">
        <f>INDEX(Sheet1!$C$2:$C$2820,MATCH(Sheet2!$C1031,Sheet1!$B$2:$B$2820,0))</f>
        <v>(주)아난티</v>
      </c>
      <c r="F1031" s="5" t="s">
        <v>24472</v>
      </c>
      <c r="G1031" s="5" t="s">
        <v>24473</v>
      </c>
    </row>
    <row r="1032" spans="1:7" x14ac:dyDescent="0.3">
      <c r="A1032" s="5" t="s">
        <v>24925</v>
      </c>
      <c r="B1032" s="5" t="s">
        <v>24926</v>
      </c>
      <c r="C1032" s="3" t="str">
        <f t="shared" si="16"/>
        <v>008700</v>
      </c>
      <c r="D1032" s="3" t="str">
        <f>INDEX(Sheet1!$C$2:$C$2820,MATCH(Sheet2!$C1032,Sheet1!$B$2:$B$2820,0))</f>
        <v>아남전자(주)</v>
      </c>
      <c r="F1032" s="5" t="s">
        <v>22475</v>
      </c>
      <c r="G1032" s="5" t="s">
        <v>22476</v>
      </c>
    </row>
    <row r="1033" spans="1:7" x14ac:dyDescent="0.3">
      <c r="A1033" s="5" t="s">
        <v>24927</v>
      </c>
      <c r="B1033" s="5" t="s">
        <v>24928</v>
      </c>
      <c r="C1033" s="3" t="str">
        <f t="shared" si="16"/>
        <v>050320</v>
      </c>
      <c r="D1033" s="3" t="e">
        <f>INDEX(Sheet1!$C$2:$C$2820,MATCH(Sheet2!$C1033,Sheet1!$B$2:$B$2820,0))</f>
        <v>#N/A</v>
      </c>
      <c r="F1033" s="5" t="s">
        <v>23289</v>
      </c>
      <c r="G1033" s="5" t="s">
        <v>23290</v>
      </c>
    </row>
    <row r="1034" spans="1:7" x14ac:dyDescent="0.3">
      <c r="A1034" s="5" t="s">
        <v>24929</v>
      </c>
      <c r="B1034" s="5" t="s">
        <v>24930</v>
      </c>
      <c r="C1034" s="3" t="str">
        <f t="shared" si="16"/>
        <v>125210</v>
      </c>
      <c r="D1034" s="3" t="str">
        <f>INDEX(Sheet1!$C$2:$C$2820,MATCH(Sheet2!$C1034,Sheet1!$B$2:$B$2820,0))</f>
        <v>(주)아모그린텍</v>
      </c>
      <c r="F1034" s="5" t="s">
        <v>22159</v>
      </c>
      <c r="G1034" s="5" t="s">
        <v>22161</v>
      </c>
    </row>
    <row r="1035" spans="1:7" x14ac:dyDescent="0.3">
      <c r="A1035" s="5" t="s">
        <v>24931</v>
      </c>
      <c r="B1035" s="5" t="s">
        <v>24932</v>
      </c>
      <c r="C1035" s="3" t="str">
        <f t="shared" si="16"/>
        <v>090430</v>
      </c>
      <c r="D1035" s="3" t="str">
        <f>INDEX(Sheet1!$C$2:$C$2820,MATCH(Sheet2!$C1035,Sheet1!$B$2:$B$2820,0))</f>
        <v>(주)아모레퍼시픽</v>
      </c>
      <c r="F1035" s="5" t="s">
        <v>22257</v>
      </c>
      <c r="G1035" s="5" t="s">
        <v>22258</v>
      </c>
    </row>
    <row r="1036" spans="1:7" x14ac:dyDescent="0.3">
      <c r="A1036" s="5" t="s">
        <v>24933</v>
      </c>
      <c r="B1036" s="5" t="s">
        <v>24934</v>
      </c>
      <c r="C1036" s="3" t="str">
        <f t="shared" si="16"/>
        <v>002790</v>
      </c>
      <c r="D1036" s="3" t="str">
        <f>INDEX(Sheet1!$C$2:$C$2820,MATCH(Sheet2!$C1036,Sheet1!$B$2:$B$2820,0))</f>
        <v>(주)아모레퍼시픽그룹</v>
      </c>
      <c r="F1036" s="5" t="s">
        <v>22257</v>
      </c>
      <c r="G1036" s="5" t="s">
        <v>22258</v>
      </c>
    </row>
    <row r="1037" spans="1:7" x14ac:dyDescent="0.3">
      <c r="A1037" s="5" t="s">
        <v>24935</v>
      </c>
      <c r="B1037" s="5" t="s">
        <v>24936</v>
      </c>
      <c r="C1037" s="3" t="str">
        <f t="shared" si="16"/>
        <v>357580</v>
      </c>
      <c r="D1037" s="3" t="str">
        <f>INDEX(Sheet1!$C$2:$C$2820,MATCH(Sheet2!$C1037,Sheet1!$B$2:$B$2820,0))</f>
        <v>(주)아모센스</v>
      </c>
      <c r="F1037" s="5" t="s">
        <v>22159</v>
      </c>
      <c r="G1037" s="5" t="s">
        <v>22161</v>
      </c>
    </row>
    <row r="1038" spans="1:7" x14ac:dyDescent="0.3">
      <c r="A1038" s="5" t="s">
        <v>24937</v>
      </c>
      <c r="B1038" s="5" t="s">
        <v>24938</v>
      </c>
      <c r="C1038" s="3" t="str">
        <f t="shared" si="16"/>
        <v>052710</v>
      </c>
      <c r="D1038" s="3" t="str">
        <f>INDEX(Sheet1!$C$2:$C$2820,MATCH(Sheet2!$C1038,Sheet1!$B$2:$B$2820,0))</f>
        <v>(주)아모텍</v>
      </c>
      <c r="F1038" s="5" t="s">
        <v>22159</v>
      </c>
      <c r="G1038" s="5" t="s">
        <v>22161</v>
      </c>
    </row>
    <row r="1039" spans="1:7" x14ac:dyDescent="0.3">
      <c r="A1039" s="5" t="s">
        <v>24939</v>
      </c>
      <c r="B1039" s="5" t="s">
        <v>24940</v>
      </c>
      <c r="C1039" s="3" t="str">
        <f t="shared" si="16"/>
        <v>074430</v>
      </c>
      <c r="D1039" s="3" t="str">
        <f>INDEX(Sheet1!$C$2:$C$2820,MATCH(Sheet2!$C1039,Sheet1!$B$2:$B$2820,0))</f>
        <v>(주)아미노로직스</v>
      </c>
      <c r="F1039" s="5" t="s">
        <v>22389</v>
      </c>
      <c r="G1039" s="5" t="s">
        <v>22390</v>
      </c>
    </row>
    <row r="1040" spans="1:7" x14ac:dyDescent="0.3">
      <c r="A1040" s="5" t="s">
        <v>24941</v>
      </c>
      <c r="B1040" s="5" t="s">
        <v>24942</v>
      </c>
      <c r="C1040" s="3" t="str">
        <f t="shared" si="16"/>
        <v>092040</v>
      </c>
      <c r="D1040" s="3" t="str">
        <f>INDEX(Sheet1!$C$2:$C$2820,MATCH(Sheet2!$C1040,Sheet1!$B$2:$B$2820,0))</f>
        <v>아미코젠(주)</v>
      </c>
      <c r="F1040" s="5" t="s">
        <v>24943</v>
      </c>
      <c r="G1040" s="5" t="s">
        <v>24944</v>
      </c>
    </row>
    <row r="1041" spans="1:7" x14ac:dyDescent="0.3">
      <c r="A1041" s="5" t="s">
        <v>24945</v>
      </c>
      <c r="B1041" s="5" t="s">
        <v>24946</v>
      </c>
      <c r="C1041" s="3" t="str">
        <f t="shared" si="16"/>
        <v>083930</v>
      </c>
      <c r="D1041" s="3" t="str">
        <f>INDEX(Sheet1!$C$2:$C$2820,MATCH(Sheet2!$C1041,Sheet1!$B$2:$B$2820,0))</f>
        <v>(주)아바코</v>
      </c>
      <c r="F1041" s="5" t="s">
        <v>22174</v>
      </c>
      <c r="G1041" s="5" t="s">
        <v>22175</v>
      </c>
    </row>
    <row r="1042" spans="1:7" x14ac:dyDescent="0.3">
      <c r="A1042" s="5" t="s">
        <v>24947</v>
      </c>
      <c r="B1042" s="5" t="s">
        <v>24948</v>
      </c>
      <c r="C1042" s="3" t="str">
        <f t="shared" si="16"/>
        <v>149950</v>
      </c>
      <c r="D1042" s="3" t="str">
        <f>INDEX(Sheet1!$C$2:$C$2820,MATCH(Sheet2!$C1042,Sheet1!$B$2:$B$2820,0))</f>
        <v>(주)아바텍</v>
      </c>
      <c r="F1042" s="5" t="s">
        <v>24274</v>
      </c>
      <c r="G1042" s="5" t="s">
        <v>24275</v>
      </c>
    </row>
    <row r="1043" spans="1:7" x14ac:dyDescent="0.3">
      <c r="A1043" s="5" t="s">
        <v>24949</v>
      </c>
      <c r="B1043" s="5" t="s">
        <v>24950</v>
      </c>
      <c r="C1043" s="3" t="str">
        <f t="shared" si="16"/>
        <v>036010</v>
      </c>
      <c r="D1043" s="3" t="str">
        <f>INDEX(Sheet1!$C$2:$C$2820,MATCH(Sheet2!$C1043,Sheet1!$B$2:$B$2820,0))</f>
        <v>아비코전자(주)</v>
      </c>
      <c r="F1043" s="5" t="s">
        <v>24951</v>
      </c>
      <c r="G1043" s="5" t="s">
        <v>24952</v>
      </c>
    </row>
    <row r="1044" spans="1:7" x14ac:dyDescent="0.3">
      <c r="A1044" s="5" t="s">
        <v>24953</v>
      </c>
      <c r="B1044" s="5" t="s">
        <v>24954</v>
      </c>
      <c r="C1044" s="3" t="str">
        <f t="shared" si="16"/>
        <v>002030</v>
      </c>
      <c r="D1044" s="3" t="str">
        <f>INDEX(Sheet1!$C$2:$C$2820,MATCH(Sheet2!$C1044,Sheet1!$B$2:$B$2820,0))</f>
        <v>아세아(주)</v>
      </c>
      <c r="F1044" s="5" t="s">
        <v>24955</v>
      </c>
      <c r="G1044" s="5" t="s">
        <v>24956</v>
      </c>
    </row>
    <row r="1045" spans="1:7" x14ac:dyDescent="0.3">
      <c r="A1045" s="5" t="s">
        <v>24957</v>
      </c>
      <c r="B1045" s="5" t="s">
        <v>24958</v>
      </c>
      <c r="C1045" s="3" t="str">
        <f t="shared" si="16"/>
        <v>183190</v>
      </c>
      <c r="D1045" s="3" t="str">
        <f>INDEX(Sheet1!$C$2:$C$2820,MATCH(Sheet2!$C1045,Sheet1!$B$2:$B$2820,0))</f>
        <v>아세아시멘트(주)</v>
      </c>
      <c r="F1045" s="5" t="s">
        <v>22883</v>
      </c>
      <c r="G1045" s="5" t="s">
        <v>22884</v>
      </c>
    </row>
    <row r="1046" spans="1:7" x14ac:dyDescent="0.3">
      <c r="A1046" s="5" t="s">
        <v>24959</v>
      </c>
      <c r="B1046" s="5" t="s">
        <v>24960</v>
      </c>
      <c r="C1046" s="3" t="str">
        <f t="shared" si="16"/>
        <v>002310</v>
      </c>
      <c r="D1046" s="3" t="str">
        <f>INDEX(Sheet1!$C$2:$C$2820,MATCH(Sheet2!$C1046,Sheet1!$B$2:$B$2820,0))</f>
        <v>아세아제지(주)</v>
      </c>
      <c r="F1046" s="5" t="s">
        <v>23384</v>
      </c>
      <c r="G1046" s="5" t="s">
        <v>23385</v>
      </c>
    </row>
    <row r="1047" spans="1:7" x14ac:dyDescent="0.3">
      <c r="A1047" s="5" t="s">
        <v>24961</v>
      </c>
      <c r="B1047" s="5" t="s">
        <v>24962</v>
      </c>
      <c r="C1047" s="3" t="str">
        <f t="shared" si="16"/>
        <v>050860</v>
      </c>
      <c r="D1047" s="3" t="str">
        <f>INDEX(Sheet1!$C$2:$C$2820,MATCH(Sheet2!$C1047,Sheet1!$B$2:$B$2820,0))</f>
        <v>(주)아세아텍</v>
      </c>
      <c r="F1047" s="5" t="s">
        <v>22778</v>
      </c>
      <c r="G1047" s="5" t="s">
        <v>22779</v>
      </c>
    </row>
    <row r="1048" spans="1:7" x14ac:dyDescent="0.3">
      <c r="A1048" s="5" t="s">
        <v>24963</v>
      </c>
      <c r="B1048" s="5" t="s">
        <v>24964</v>
      </c>
      <c r="C1048" s="3" t="str">
        <f t="shared" si="16"/>
        <v>012170</v>
      </c>
      <c r="D1048" s="3" t="str">
        <f>INDEX(Sheet1!$C$2:$C$2820,MATCH(Sheet2!$C1048,Sheet1!$B$2:$B$2820,0))</f>
        <v>(주)아센디오</v>
      </c>
      <c r="F1048" s="5" t="s">
        <v>24092</v>
      </c>
      <c r="G1048" s="5" t="s">
        <v>22639</v>
      </c>
    </row>
    <row r="1049" spans="1:7" x14ac:dyDescent="0.3">
      <c r="A1049" s="5" t="s">
        <v>24965</v>
      </c>
      <c r="B1049" s="5" t="s">
        <v>24966</v>
      </c>
      <c r="C1049" s="3" t="str">
        <f t="shared" si="16"/>
        <v>136410</v>
      </c>
      <c r="D1049" s="3" t="str">
        <f>INDEX(Sheet1!$C$2:$C$2820,MATCH(Sheet2!$C1049,Sheet1!$B$2:$B$2820,0))</f>
        <v>(주)아셈스</v>
      </c>
      <c r="F1049" s="5" t="s">
        <v>23074</v>
      </c>
      <c r="G1049" s="5" t="s">
        <v>23075</v>
      </c>
    </row>
    <row r="1050" spans="1:7" x14ac:dyDescent="0.3">
      <c r="A1050" s="5" t="s">
        <v>24967</v>
      </c>
      <c r="B1050" s="5" t="s">
        <v>24968</v>
      </c>
      <c r="C1050" s="3" t="str">
        <f t="shared" si="16"/>
        <v>246720</v>
      </c>
      <c r="D1050" s="3" t="str">
        <f>INDEX(Sheet1!$C$2:$C$2820,MATCH(Sheet2!$C1050,Sheet1!$B$2:$B$2820,0))</f>
        <v>(주)아스타</v>
      </c>
      <c r="F1050" s="5" t="s">
        <v>23088</v>
      </c>
      <c r="G1050" s="5" t="s">
        <v>23089</v>
      </c>
    </row>
    <row r="1051" spans="1:7" x14ac:dyDescent="0.3">
      <c r="A1051" s="5" t="s">
        <v>24969</v>
      </c>
      <c r="B1051" s="5" t="s">
        <v>24970</v>
      </c>
      <c r="C1051" s="3" t="str">
        <f t="shared" si="16"/>
        <v>067390</v>
      </c>
      <c r="D1051" s="3" t="str">
        <f>INDEX(Sheet1!$C$2:$C$2820,MATCH(Sheet2!$C1051,Sheet1!$B$2:$B$2820,0))</f>
        <v>(주)아스트</v>
      </c>
      <c r="F1051" s="5" t="s">
        <v>24971</v>
      </c>
      <c r="G1051" s="5" t="s">
        <v>24972</v>
      </c>
    </row>
    <row r="1052" spans="1:7" x14ac:dyDescent="0.3">
      <c r="A1052" s="5" t="s">
        <v>24973</v>
      </c>
      <c r="B1052" s="5" t="s">
        <v>24974</v>
      </c>
      <c r="C1052" s="3" t="str">
        <f t="shared" si="16"/>
        <v>159010</v>
      </c>
      <c r="D1052" s="3" t="str">
        <f>INDEX(Sheet1!$C$2:$C$2820,MATCH(Sheet2!$C1052,Sheet1!$B$2:$B$2820,0))</f>
        <v>(주)아스플로</v>
      </c>
      <c r="F1052" s="5" t="s">
        <v>22771</v>
      </c>
      <c r="G1052" s="5" t="s">
        <v>22773</v>
      </c>
    </row>
    <row r="1053" spans="1:7" x14ac:dyDescent="0.3">
      <c r="A1053" s="5" t="s">
        <v>24975</v>
      </c>
      <c r="B1053" s="5" t="s">
        <v>24976</v>
      </c>
      <c r="C1053" s="3" t="str">
        <f t="shared" si="16"/>
        <v>127710</v>
      </c>
      <c r="D1053" s="3" t="str">
        <f>INDEX(Sheet1!$C$2:$C$2820,MATCH(Sheet2!$C1053,Sheet1!$B$2:$B$2820,0))</f>
        <v>(주)아시아경제</v>
      </c>
      <c r="F1053" s="5" t="s">
        <v>22580</v>
      </c>
      <c r="G1053" s="5" t="s">
        <v>22581</v>
      </c>
    </row>
    <row r="1054" spans="1:7" x14ac:dyDescent="0.3">
      <c r="A1054" s="5" t="s">
        <v>24977</v>
      </c>
      <c r="B1054" s="5" t="s">
        <v>24978</v>
      </c>
      <c r="C1054" s="3" t="str">
        <f t="shared" si="16"/>
        <v>267850</v>
      </c>
      <c r="D1054" s="3" t="str">
        <f>INDEX(Sheet1!$C$2:$C$2820,MATCH(Sheet2!$C1054,Sheet1!$B$2:$B$2820,0))</f>
        <v>아시아나아이디티(주)</v>
      </c>
      <c r="F1054" s="5" t="s">
        <v>22263</v>
      </c>
      <c r="G1054" s="5" t="s">
        <v>22264</v>
      </c>
    </row>
    <row r="1055" spans="1:7" x14ac:dyDescent="0.3">
      <c r="A1055" s="5" t="s">
        <v>24979</v>
      </c>
      <c r="B1055" s="5" t="s">
        <v>24980</v>
      </c>
      <c r="C1055" s="3" t="str">
        <f t="shared" si="16"/>
        <v>020560</v>
      </c>
      <c r="D1055" s="3" t="str">
        <f>INDEX(Sheet1!$C$2:$C$2820,MATCH(Sheet2!$C1055,Sheet1!$B$2:$B$2820,0))</f>
        <v>아시아나항공(주)</v>
      </c>
      <c r="F1055" s="5" t="s">
        <v>23475</v>
      </c>
      <c r="G1055" s="5" t="s">
        <v>23476</v>
      </c>
    </row>
    <row r="1056" spans="1:7" x14ac:dyDescent="0.3">
      <c r="A1056" s="5" t="s">
        <v>24981</v>
      </c>
      <c r="B1056" s="5" t="s">
        <v>24982</v>
      </c>
      <c r="C1056" s="3" t="str">
        <f t="shared" si="16"/>
        <v>227610</v>
      </c>
      <c r="D1056" s="3" t="str">
        <f>INDEX(Sheet1!$C$2:$C$2820,MATCH(Sheet2!$C1056,Sheet1!$B$2:$B$2820,0))</f>
        <v>(주)아우딘퓨쳐스</v>
      </c>
      <c r="F1056" s="5" t="s">
        <v>22257</v>
      </c>
      <c r="G1056" s="5" t="s">
        <v>22258</v>
      </c>
    </row>
    <row r="1057" spans="1:7" x14ac:dyDescent="0.3">
      <c r="A1057" s="5" t="s">
        <v>24983</v>
      </c>
      <c r="B1057" s="5" t="s">
        <v>24984</v>
      </c>
      <c r="C1057" s="3" t="str">
        <f t="shared" si="16"/>
        <v>143160</v>
      </c>
      <c r="D1057" s="3" t="str">
        <f>INDEX(Sheet1!$C$2:$C$2820,MATCH(Sheet2!$C1057,Sheet1!$B$2:$B$2820,0))</f>
        <v>(주)아이디스</v>
      </c>
      <c r="F1057" s="5" t="s">
        <v>22765</v>
      </c>
      <c r="G1057" s="5" t="s">
        <v>22766</v>
      </c>
    </row>
    <row r="1058" spans="1:7" x14ac:dyDescent="0.3">
      <c r="A1058" s="5" t="s">
        <v>24985</v>
      </c>
      <c r="B1058" s="5" t="s">
        <v>24986</v>
      </c>
      <c r="C1058" s="3" t="str">
        <f t="shared" si="16"/>
        <v>054800</v>
      </c>
      <c r="D1058" s="3" t="str">
        <f>INDEX(Sheet1!$C$2:$C$2820,MATCH(Sheet2!$C1058,Sheet1!$B$2:$B$2820,0))</f>
        <v>(주)아이디스홀딩스</v>
      </c>
      <c r="F1058" s="5" t="s">
        <v>24987</v>
      </c>
      <c r="G1058" s="5" t="s">
        <v>24988</v>
      </c>
    </row>
    <row r="1059" spans="1:7" x14ac:dyDescent="0.3">
      <c r="A1059" s="5" t="s">
        <v>24989</v>
      </c>
      <c r="B1059" s="5" t="s">
        <v>24990</v>
      </c>
      <c r="C1059" s="3" t="str">
        <f t="shared" si="16"/>
        <v>332370</v>
      </c>
      <c r="D1059" s="3" t="str">
        <f>INDEX(Sheet1!$C$2:$C$2820,MATCH(Sheet2!$C1059,Sheet1!$B$2:$B$2820,0))</f>
        <v>아이디피(주)</v>
      </c>
      <c r="F1059" s="5" t="s">
        <v>24991</v>
      </c>
      <c r="G1059" s="5" t="s">
        <v>24992</v>
      </c>
    </row>
    <row r="1060" spans="1:7" x14ac:dyDescent="0.3">
      <c r="A1060" s="5" t="s">
        <v>24993</v>
      </c>
      <c r="B1060" s="5" t="s">
        <v>24994</v>
      </c>
      <c r="C1060" s="3" t="str">
        <f t="shared" si="16"/>
        <v>122900</v>
      </c>
      <c r="D1060" s="3" t="str">
        <f>INDEX(Sheet1!$C$2:$C$2820,MATCH(Sheet2!$C1060,Sheet1!$B$2:$B$2820,0))</f>
        <v>(주)아이마켓코리아</v>
      </c>
      <c r="F1060" s="5" t="s">
        <v>22345</v>
      </c>
      <c r="G1060" s="5" t="s">
        <v>22346</v>
      </c>
    </row>
    <row r="1061" spans="1:7" x14ac:dyDescent="0.3">
      <c r="A1061" s="5" t="s">
        <v>24995</v>
      </c>
      <c r="B1061" s="5" t="s">
        <v>24996</v>
      </c>
      <c r="C1061" s="3" t="str">
        <f t="shared" si="16"/>
        <v>339950</v>
      </c>
      <c r="D1061" s="3" t="str">
        <f>INDEX(Sheet1!$C$2:$C$2820,MATCH(Sheet2!$C1061,Sheet1!$B$2:$B$2820,0))</f>
        <v>(주)아이비김영</v>
      </c>
      <c r="F1061" s="5" t="s">
        <v>22781</v>
      </c>
      <c r="G1061" s="5" t="s">
        <v>22782</v>
      </c>
    </row>
    <row r="1062" spans="1:7" x14ac:dyDescent="0.3">
      <c r="A1062" s="5" t="s">
        <v>24997</v>
      </c>
      <c r="B1062" s="5" t="s">
        <v>24998</v>
      </c>
      <c r="C1062" s="3" t="str">
        <f t="shared" si="16"/>
        <v>099190</v>
      </c>
      <c r="D1062" s="3" t="str">
        <f>INDEX(Sheet1!$C$2:$C$2820,MATCH(Sheet2!$C1062,Sheet1!$B$2:$B$2820,0))</f>
        <v>(주)아이센스</v>
      </c>
      <c r="F1062" s="5" t="s">
        <v>23212</v>
      </c>
      <c r="G1062" s="5" t="s">
        <v>23213</v>
      </c>
    </row>
    <row r="1063" spans="1:7" x14ac:dyDescent="0.3">
      <c r="A1063" s="5" t="s">
        <v>24999</v>
      </c>
      <c r="B1063" s="5" t="s">
        <v>25000</v>
      </c>
      <c r="C1063" s="3" t="str">
        <f t="shared" si="16"/>
        <v>289010</v>
      </c>
      <c r="D1063" s="3" t="str">
        <f>INDEX(Sheet1!$C$2:$C$2820,MATCH(Sheet2!$C1063,Sheet1!$B$2:$B$2820,0))</f>
        <v>(주)아이스크림에듀</v>
      </c>
      <c r="F1063" s="5" t="s">
        <v>25001</v>
      </c>
      <c r="G1063" s="5" t="s">
        <v>25002</v>
      </c>
    </row>
    <row r="1064" spans="1:7" x14ac:dyDescent="0.3">
      <c r="A1064" s="5" t="s">
        <v>25003</v>
      </c>
      <c r="B1064" s="5" t="s">
        <v>25004</v>
      </c>
      <c r="C1064" s="3" t="str">
        <f t="shared" si="16"/>
        <v>214430</v>
      </c>
      <c r="D1064" s="3" t="str">
        <f>INDEX(Sheet1!$C$2:$C$2820,MATCH(Sheet2!$C1064,Sheet1!$B$2:$B$2820,0))</f>
        <v>아이쓰리시스템(주)</v>
      </c>
      <c r="F1064" s="5" t="s">
        <v>22871</v>
      </c>
      <c r="G1064" s="5" t="s">
        <v>22872</v>
      </c>
    </row>
    <row r="1065" spans="1:7" x14ac:dyDescent="0.3">
      <c r="A1065" s="5" t="s">
        <v>25005</v>
      </c>
      <c r="B1065" s="5" t="s">
        <v>25006</v>
      </c>
      <c r="C1065" s="3" t="str">
        <f t="shared" si="16"/>
        <v>040910</v>
      </c>
      <c r="D1065" s="3" t="str">
        <f>INDEX(Sheet1!$C$2:$C$2820,MATCH(Sheet2!$C1065,Sheet1!$B$2:$B$2820,0))</f>
        <v>(주)아이씨디</v>
      </c>
      <c r="F1065" s="5" t="s">
        <v>22174</v>
      </c>
      <c r="G1065" s="5" t="s">
        <v>22175</v>
      </c>
    </row>
    <row r="1066" spans="1:7" x14ac:dyDescent="0.3">
      <c r="A1066" s="5" t="s">
        <v>25007</v>
      </c>
      <c r="B1066" s="5" t="s">
        <v>27777</v>
      </c>
      <c r="C1066" s="3" t="str">
        <f t="shared" si="16"/>
        <v>068940</v>
      </c>
      <c r="D1066" s="3" t="str">
        <f>INDEX(Sheet1!$C$2:$C$2820,MATCH(Sheet2!$C1066,Sheet1!$B$2:$B$2820,0))</f>
        <v>(주)셀피글로벌</v>
      </c>
      <c r="F1066" s="5" t="s">
        <v>24110</v>
      </c>
      <c r="G1066" s="5" t="s">
        <v>24111</v>
      </c>
    </row>
    <row r="1067" spans="1:7" x14ac:dyDescent="0.3">
      <c r="A1067" s="5" t="s">
        <v>25008</v>
      </c>
      <c r="B1067" s="5" t="s">
        <v>25009</v>
      </c>
      <c r="C1067" s="3" t="str">
        <f t="shared" si="16"/>
        <v>052860</v>
      </c>
      <c r="D1067" s="3" t="str">
        <f>INDEX(Sheet1!$C$2:$C$2820,MATCH(Sheet2!$C1067,Sheet1!$B$2:$B$2820,0))</f>
        <v>(주)아이앤씨테크놀로지</v>
      </c>
      <c r="F1067" s="5" t="s">
        <v>22649</v>
      </c>
      <c r="G1067" s="5" t="s">
        <v>22650</v>
      </c>
    </row>
    <row r="1068" spans="1:7" x14ac:dyDescent="0.3">
      <c r="A1068" s="5" t="s">
        <v>25010</v>
      </c>
      <c r="B1068" s="5" t="s">
        <v>25011</v>
      </c>
      <c r="C1068" s="3" t="str">
        <f t="shared" si="16"/>
        <v>010780</v>
      </c>
      <c r="D1068" s="3" t="str">
        <f>INDEX(Sheet1!$C$2:$C$2820,MATCH(Sheet2!$C1068,Sheet1!$B$2:$B$2820,0))</f>
        <v>아이에스동서(주)</v>
      </c>
      <c r="F1068" s="5" t="s">
        <v>25012</v>
      </c>
      <c r="G1068" s="5" t="s">
        <v>25013</v>
      </c>
    </row>
    <row r="1069" spans="1:7" x14ac:dyDescent="0.3">
      <c r="A1069" s="5" t="s">
        <v>25014</v>
      </c>
      <c r="B1069" s="5" t="s">
        <v>25015</v>
      </c>
      <c r="C1069" s="3" t="str">
        <f t="shared" si="16"/>
        <v>069920</v>
      </c>
      <c r="D1069" s="3" t="str">
        <f>INDEX(Sheet1!$C$2:$C$2820,MATCH(Sheet2!$C1069,Sheet1!$B$2:$B$2820,0))</f>
        <v>(주)아이에스이커머스</v>
      </c>
      <c r="F1069" s="5" t="s">
        <v>25016</v>
      </c>
      <c r="G1069" s="5" t="s">
        <v>25017</v>
      </c>
    </row>
    <row r="1070" spans="1:7" x14ac:dyDescent="0.3">
      <c r="A1070" s="5" t="s">
        <v>25018</v>
      </c>
      <c r="B1070" s="5" t="s">
        <v>25019</v>
      </c>
      <c r="C1070" s="3" t="str">
        <f t="shared" si="16"/>
        <v>038880</v>
      </c>
      <c r="D1070" s="3" t="str">
        <f>INDEX(Sheet1!$C$2:$C$2820,MATCH(Sheet2!$C1070,Sheet1!$B$2:$B$2820,0))</f>
        <v>(주)아이에이</v>
      </c>
      <c r="F1070" s="5" t="s">
        <v>22178</v>
      </c>
      <c r="G1070" s="5" t="s">
        <v>22181</v>
      </c>
    </row>
    <row r="1071" spans="1:7" x14ac:dyDescent="0.3">
      <c r="A1071" s="5" t="s">
        <v>25020</v>
      </c>
      <c r="B1071" s="5" t="s">
        <v>25021</v>
      </c>
      <c r="C1071" s="3" t="str">
        <f t="shared" si="16"/>
        <v>003560</v>
      </c>
      <c r="D1071" s="3" t="str">
        <f>INDEX(Sheet1!$C$2:$C$2820,MATCH(Sheet2!$C1071,Sheet1!$B$2:$B$2820,0))</f>
        <v>(주)아이에이치큐</v>
      </c>
      <c r="F1071" s="5" t="s">
        <v>25022</v>
      </c>
      <c r="G1071" s="5" t="s">
        <v>25023</v>
      </c>
    </row>
    <row r="1072" spans="1:7" x14ac:dyDescent="0.3">
      <c r="A1072" s="5" t="s">
        <v>25024</v>
      </c>
      <c r="B1072" s="5" t="s">
        <v>25025</v>
      </c>
      <c r="C1072" s="3" t="str">
        <f t="shared" si="16"/>
        <v>307180</v>
      </c>
      <c r="D1072" s="3" t="str">
        <f>INDEX(Sheet1!$C$2:$C$2820,MATCH(Sheet2!$C1072,Sheet1!$B$2:$B$2820,0))</f>
        <v>(주)아이엘사이언스</v>
      </c>
      <c r="F1072" s="5" t="s">
        <v>24665</v>
      </c>
      <c r="G1072" s="5" t="s">
        <v>24666</v>
      </c>
    </row>
    <row r="1073" spans="1:7" x14ac:dyDescent="0.3">
      <c r="A1073" s="5" t="s">
        <v>25026</v>
      </c>
      <c r="B1073" s="5" t="s">
        <v>25027</v>
      </c>
      <c r="C1073" s="3" t="str">
        <f t="shared" si="16"/>
        <v>101390</v>
      </c>
      <c r="D1073" s="3" t="str">
        <f>INDEX(Sheet1!$C$2:$C$2820,MATCH(Sheet2!$C1073,Sheet1!$B$2:$B$2820,0))</f>
        <v>(주)아이엠</v>
      </c>
      <c r="F1073" s="5" t="s">
        <v>22159</v>
      </c>
      <c r="G1073" s="5" t="s">
        <v>22161</v>
      </c>
    </row>
    <row r="1074" spans="1:7" x14ac:dyDescent="0.3">
      <c r="A1074" s="5" t="s">
        <v>25028</v>
      </c>
      <c r="B1074" s="5" t="s">
        <v>25029</v>
      </c>
      <c r="C1074" s="3" t="str">
        <f t="shared" si="16"/>
        <v>078860</v>
      </c>
      <c r="D1074" s="3" t="str">
        <f>INDEX(Sheet1!$C$2:$C$2820,MATCH(Sheet2!$C1074,Sheet1!$B$2:$B$2820,0))</f>
        <v>(주)아이오케이컴퍼니</v>
      </c>
      <c r="F1074" s="5" t="s">
        <v>23530</v>
      </c>
      <c r="G1074" s="5" t="s">
        <v>23531</v>
      </c>
    </row>
    <row r="1075" spans="1:7" x14ac:dyDescent="0.3">
      <c r="A1075" s="5" t="s">
        <v>25030</v>
      </c>
      <c r="B1075" s="5" t="s">
        <v>25031</v>
      </c>
      <c r="C1075" s="3" t="str">
        <f t="shared" si="16"/>
        <v>090150</v>
      </c>
      <c r="D1075" s="3" t="str">
        <f>INDEX(Sheet1!$C$2:$C$2820,MATCH(Sheet2!$C1075,Sheet1!$B$2:$B$2820,0))</f>
        <v>(주)아이윈</v>
      </c>
      <c r="F1075" s="5" t="s">
        <v>22428</v>
      </c>
      <c r="G1075" s="5" t="s">
        <v>22429</v>
      </c>
    </row>
    <row r="1076" spans="1:7" x14ac:dyDescent="0.3">
      <c r="A1076" s="5" t="s">
        <v>25032</v>
      </c>
      <c r="B1076" s="5" t="s">
        <v>25033</v>
      </c>
      <c r="C1076" s="3" t="str">
        <f t="shared" si="16"/>
        <v>031310</v>
      </c>
      <c r="D1076" s="3" t="str">
        <f>INDEX(Sheet1!$C$2:$C$2820,MATCH(Sheet2!$C1076,Sheet1!$B$2:$B$2820,0))</f>
        <v>(주)아이즈비전</v>
      </c>
      <c r="F1076" s="5" t="s">
        <v>25034</v>
      </c>
      <c r="G1076" s="5" t="s">
        <v>25035</v>
      </c>
    </row>
    <row r="1077" spans="1:7" x14ac:dyDescent="0.3">
      <c r="A1077" s="5" t="s">
        <v>25036</v>
      </c>
      <c r="B1077" s="5" t="s">
        <v>25037</v>
      </c>
      <c r="C1077" s="3" t="str">
        <f t="shared" si="16"/>
        <v>185490</v>
      </c>
      <c r="D1077" s="3" t="str">
        <f>INDEX(Sheet1!$C$2:$C$2820,MATCH(Sheet2!$C1077,Sheet1!$B$2:$B$2820,0))</f>
        <v>아이진(주)</v>
      </c>
      <c r="F1077" s="5" t="s">
        <v>22213</v>
      </c>
      <c r="G1077" s="5" t="s">
        <v>22216</v>
      </c>
    </row>
    <row r="1078" spans="1:7" x14ac:dyDescent="0.3">
      <c r="A1078" s="5" t="s">
        <v>25038</v>
      </c>
      <c r="B1078" s="5" t="s">
        <v>25039</v>
      </c>
      <c r="C1078" s="3" t="str">
        <f t="shared" si="16"/>
        <v>059100</v>
      </c>
      <c r="D1078" s="3" t="str">
        <f>INDEX(Sheet1!$C$2:$C$2820,MATCH(Sheet2!$C1078,Sheet1!$B$2:$B$2820,0))</f>
        <v>(주)아이컴포넌트</v>
      </c>
      <c r="F1078" s="5" t="s">
        <v>22529</v>
      </c>
      <c r="G1078" s="5" t="s">
        <v>22530</v>
      </c>
    </row>
    <row r="1079" spans="1:7" x14ac:dyDescent="0.3">
      <c r="A1079" s="5" t="s">
        <v>25040</v>
      </c>
      <c r="B1079" s="5" t="s">
        <v>25041</v>
      </c>
      <c r="C1079" s="3" t="str">
        <f t="shared" si="16"/>
        <v>262840</v>
      </c>
      <c r="D1079" s="3" t="str">
        <f>INDEX(Sheet1!$C$2:$C$2820,MATCH(Sheet2!$C1079,Sheet1!$B$2:$B$2820,0))</f>
        <v>(주)아이퀘스트</v>
      </c>
      <c r="F1079" s="5" t="s">
        <v>22324</v>
      </c>
      <c r="G1079" s="5" t="s">
        <v>22325</v>
      </c>
    </row>
    <row r="1080" spans="1:7" x14ac:dyDescent="0.3">
      <c r="A1080" s="5" t="s">
        <v>25042</v>
      </c>
      <c r="B1080" s="5" t="s">
        <v>25043</v>
      </c>
      <c r="C1080" s="3" t="str">
        <f t="shared" si="16"/>
        <v>175250</v>
      </c>
      <c r="D1080" s="3" t="str">
        <f>INDEX(Sheet1!$C$2:$C$2820,MATCH(Sheet2!$C1080,Sheet1!$B$2:$B$2820,0))</f>
        <v>아이큐어(주)</v>
      </c>
      <c r="F1080" s="5" t="s">
        <v>22235</v>
      </c>
      <c r="G1080" s="5" t="s">
        <v>22238</v>
      </c>
    </row>
    <row r="1081" spans="1:7" x14ac:dyDescent="0.3">
      <c r="A1081" s="5" t="s">
        <v>25044</v>
      </c>
      <c r="B1081" s="5" t="s">
        <v>25045</v>
      </c>
      <c r="C1081" s="3" t="str">
        <f t="shared" si="16"/>
        <v>052460</v>
      </c>
      <c r="D1081" s="3" t="str">
        <f>INDEX(Sheet1!$C$2:$C$2820,MATCH(Sheet2!$C1081,Sheet1!$B$2:$B$2820,0))</f>
        <v>아이크래프트(주)</v>
      </c>
      <c r="F1081" s="5" t="s">
        <v>22659</v>
      </c>
      <c r="G1081" s="5" t="s">
        <v>22660</v>
      </c>
    </row>
    <row r="1082" spans="1:7" x14ac:dyDescent="0.3">
      <c r="A1082" s="5" t="s">
        <v>25046</v>
      </c>
      <c r="B1082" s="5" t="s">
        <v>25047</v>
      </c>
      <c r="C1082" s="3" t="str">
        <f t="shared" si="16"/>
        <v>119830</v>
      </c>
      <c r="D1082" s="3" t="str">
        <f>INDEX(Sheet1!$C$2:$C$2820,MATCH(Sheet2!$C1082,Sheet1!$B$2:$B$2820,0))</f>
        <v>아이텍(주)</v>
      </c>
      <c r="F1082" s="5" t="s">
        <v>23788</v>
      </c>
      <c r="G1082" s="5" t="s">
        <v>23789</v>
      </c>
    </row>
    <row r="1083" spans="1:7" x14ac:dyDescent="0.3">
      <c r="A1083" s="5" t="s">
        <v>25048</v>
      </c>
      <c r="B1083" s="5" t="s">
        <v>25049</v>
      </c>
      <c r="C1083" s="3" t="str">
        <f t="shared" si="16"/>
        <v>052770</v>
      </c>
      <c r="D1083" s="3" t="str">
        <f>INDEX(Sheet1!$C$2:$C$2820,MATCH(Sheet2!$C1083,Sheet1!$B$2:$B$2820,0))</f>
        <v>(주)아이톡시</v>
      </c>
      <c r="F1083" s="5" t="s">
        <v>22250</v>
      </c>
      <c r="G1083" s="5" t="s">
        <v>22252</v>
      </c>
    </row>
    <row r="1084" spans="1:7" x14ac:dyDescent="0.3">
      <c r="A1084" s="5" t="s">
        <v>25050</v>
      </c>
      <c r="B1084" s="5" t="s">
        <v>25051</v>
      </c>
      <c r="C1084" s="3" t="str">
        <f t="shared" si="16"/>
        <v>124500</v>
      </c>
      <c r="D1084" s="3" t="str">
        <f>INDEX(Sheet1!$C$2:$C$2820,MATCH(Sheet2!$C1084,Sheet1!$B$2:$B$2820,0))</f>
        <v>(주)아이티센</v>
      </c>
      <c r="F1084" s="5" t="s">
        <v>22263</v>
      </c>
      <c r="G1084" s="5" t="s">
        <v>22264</v>
      </c>
    </row>
    <row r="1085" spans="1:7" x14ac:dyDescent="0.3">
      <c r="A1085" s="5" t="s">
        <v>25052</v>
      </c>
      <c r="B1085" s="5" t="s">
        <v>25053</v>
      </c>
      <c r="C1085" s="3" t="str">
        <f t="shared" si="16"/>
        <v>372800</v>
      </c>
      <c r="D1085" s="3" t="str">
        <f>INDEX(Sheet1!$C$2:$C$2820,MATCH(Sheet2!$C1085,Sheet1!$B$2:$B$2820,0))</f>
        <v>(주)아이티아이즈</v>
      </c>
      <c r="F1085" s="5" t="s">
        <v>22659</v>
      </c>
      <c r="G1085" s="5" t="s">
        <v>22660</v>
      </c>
    </row>
    <row r="1086" spans="1:7" x14ac:dyDescent="0.3">
      <c r="A1086" s="5" t="s">
        <v>25054</v>
      </c>
      <c r="B1086" s="5" t="s">
        <v>25055</v>
      </c>
      <c r="C1086" s="3" t="str">
        <f t="shared" si="16"/>
        <v>084850</v>
      </c>
      <c r="D1086" s="3" t="str">
        <f>INDEX(Sheet1!$C$2:$C$2820,MATCH(Sheet2!$C1086,Sheet1!$B$2:$B$2820,0))</f>
        <v>(주)아이티엠반도체</v>
      </c>
      <c r="F1086" s="5" t="s">
        <v>22159</v>
      </c>
      <c r="G1086" s="5" t="s">
        <v>22161</v>
      </c>
    </row>
    <row r="1087" spans="1:7" x14ac:dyDescent="0.3">
      <c r="A1087" s="5" t="s">
        <v>25056</v>
      </c>
      <c r="B1087" s="5" t="s">
        <v>25057</v>
      </c>
      <c r="C1087" s="3" t="str">
        <f t="shared" si="16"/>
        <v>114840</v>
      </c>
      <c r="D1087" s="3" t="str">
        <f>INDEX(Sheet1!$C$2:$C$2820,MATCH(Sheet2!$C1087,Sheet1!$B$2:$B$2820,0))</f>
        <v>(주)아이패밀리에스씨</v>
      </c>
      <c r="F1087" s="5" t="s">
        <v>22257</v>
      </c>
      <c r="G1087" s="5" t="s">
        <v>22258</v>
      </c>
    </row>
    <row r="1088" spans="1:7" x14ac:dyDescent="0.3">
      <c r="A1088" s="5" t="s">
        <v>25058</v>
      </c>
      <c r="B1088" s="5" t="s">
        <v>25059</v>
      </c>
      <c r="C1088" s="3" t="str">
        <f t="shared" si="16"/>
        <v>139990</v>
      </c>
      <c r="D1088" s="3" t="str">
        <f>INDEX(Sheet1!$C$2:$C$2820,MATCH(Sheet2!$C1088,Sheet1!$B$2:$B$2820,0))</f>
        <v>아주스틸(주)</v>
      </c>
      <c r="F1088" s="5" t="s">
        <v>22483</v>
      </c>
      <c r="G1088" s="5" t="s">
        <v>22484</v>
      </c>
    </row>
    <row r="1089" spans="1:7" x14ac:dyDescent="0.3">
      <c r="A1089" s="5" t="s">
        <v>25060</v>
      </c>
      <c r="B1089" s="5" t="s">
        <v>25061</v>
      </c>
      <c r="C1089" s="3" t="str">
        <f t="shared" si="16"/>
        <v>032080</v>
      </c>
      <c r="D1089" s="3" t="str">
        <f>INDEX(Sheet1!$C$2:$C$2820,MATCH(Sheet2!$C1089,Sheet1!$B$2:$B$2820,0))</f>
        <v>(주)아즈텍더블유비이</v>
      </c>
      <c r="F1089" s="5" t="s">
        <v>25062</v>
      </c>
      <c r="G1089" s="5" t="s">
        <v>25063</v>
      </c>
    </row>
    <row r="1090" spans="1:7" x14ac:dyDescent="0.3">
      <c r="A1090" s="5" t="s">
        <v>25064</v>
      </c>
      <c r="B1090" s="5" t="s">
        <v>25065</v>
      </c>
      <c r="C1090" s="3" t="str">
        <f t="shared" si="16"/>
        <v>013310</v>
      </c>
      <c r="D1090" s="3" t="str">
        <f>INDEX(Sheet1!$C$2:$C$2820,MATCH(Sheet2!$C1090,Sheet1!$B$2:$B$2820,0))</f>
        <v>아진산업(주)</v>
      </c>
      <c r="F1090" s="5" t="s">
        <v>23520</v>
      </c>
      <c r="G1090" s="5" t="s">
        <v>23521</v>
      </c>
    </row>
    <row r="1091" spans="1:7" x14ac:dyDescent="0.3">
      <c r="A1091" s="5" t="s">
        <v>25066</v>
      </c>
      <c r="B1091" s="5" t="s">
        <v>25067</v>
      </c>
      <c r="C1091" s="3" t="str">
        <f t="shared" ref="C1091:C1154" si="17">SUBSTITUTE(SUBSTITUTE(A1091,"[",""),"]","")</f>
        <v>059120</v>
      </c>
      <c r="D1091" s="3" t="str">
        <f>INDEX(Sheet1!$C$2:$C$2820,MATCH(Sheet2!$C1091,Sheet1!$B$2:$B$2820,0))</f>
        <v>(주)아진엑스텍</v>
      </c>
      <c r="F1091" s="5" t="s">
        <v>24750</v>
      </c>
      <c r="G1091" s="5" t="s">
        <v>24751</v>
      </c>
    </row>
    <row r="1092" spans="1:7" x14ac:dyDescent="0.3">
      <c r="A1092" s="5" t="s">
        <v>25068</v>
      </c>
      <c r="B1092" s="5" t="s">
        <v>25069</v>
      </c>
      <c r="C1092" s="3" t="str">
        <f t="shared" si="17"/>
        <v>158430</v>
      </c>
      <c r="D1092" s="3" t="str">
        <f>INDEX(Sheet1!$C$2:$C$2820,MATCH(Sheet2!$C1092,Sheet1!$B$2:$B$2820,0))</f>
        <v>(주)아톤</v>
      </c>
      <c r="F1092" s="5" t="s">
        <v>22659</v>
      </c>
      <c r="G1092" s="5" t="s">
        <v>22660</v>
      </c>
    </row>
    <row r="1093" spans="1:7" x14ac:dyDescent="0.3">
      <c r="A1093" s="5" t="s">
        <v>25070</v>
      </c>
      <c r="B1093" s="5" t="s">
        <v>25071</v>
      </c>
      <c r="C1093" s="3" t="str">
        <f t="shared" si="17"/>
        <v>067160</v>
      </c>
      <c r="D1093" s="3" t="str">
        <f>INDEX(Sheet1!$C$2:$C$2820,MATCH(Sheet2!$C1093,Sheet1!$B$2:$B$2820,0))</f>
        <v>(주)아프리카티비</v>
      </c>
      <c r="F1093" s="5" t="s">
        <v>22659</v>
      </c>
      <c r="G1093" s="5" t="s">
        <v>22660</v>
      </c>
    </row>
    <row r="1094" spans="1:7" x14ac:dyDescent="0.3">
      <c r="A1094" s="5" t="s">
        <v>25072</v>
      </c>
      <c r="B1094" s="5" t="s">
        <v>25073</v>
      </c>
      <c r="C1094" s="3" t="str">
        <f t="shared" si="17"/>
        <v>001540</v>
      </c>
      <c r="D1094" s="3" t="str">
        <f>INDEX(Sheet1!$C$2:$C$2820,MATCH(Sheet2!$C1094,Sheet1!$B$2:$B$2820,0))</f>
        <v>안국약품(주)</v>
      </c>
      <c r="F1094" s="5" t="s">
        <v>22235</v>
      </c>
      <c r="G1094" s="5" t="s">
        <v>22238</v>
      </c>
    </row>
    <row r="1095" spans="1:7" x14ac:dyDescent="0.3">
      <c r="A1095" s="5" t="s">
        <v>25074</v>
      </c>
      <c r="B1095" s="5" t="s">
        <v>25075</v>
      </c>
      <c r="C1095" s="3" t="str">
        <f t="shared" si="17"/>
        <v>053800</v>
      </c>
      <c r="D1095" s="3" t="str">
        <f>INDEX(Sheet1!$C$2:$C$2820,MATCH(Sheet2!$C1095,Sheet1!$B$2:$B$2820,0))</f>
        <v>(주)안랩</v>
      </c>
      <c r="F1095" s="5" t="s">
        <v>22659</v>
      </c>
      <c r="G1095" s="5" t="s">
        <v>22660</v>
      </c>
    </row>
    <row r="1096" spans="1:7" x14ac:dyDescent="0.3">
      <c r="A1096" s="5" t="s">
        <v>25076</v>
      </c>
      <c r="B1096" s="5" t="s">
        <v>25077</v>
      </c>
      <c r="C1096" s="3" t="str">
        <f t="shared" si="17"/>
        <v>065660</v>
      </c>
      <c r="D1096" s="3" t="str">
        <f>INDEX(Sheet1!$C$2:$C$2820,MATCH(Sheet2!$C1096,Sheet1!$B$2:$B$2820,0))</f>
        <v>(주)안트로젠</v>
      </c>
      <c r="F1096" s="5" t="s">
        <v>22389</v>
      </c>
      <c r="G1096" s="5" t="s">
        <v>22390</v>
      </c>
    </row>
    <row r="1097" spans="1:7" x14ac:dyDescent="0.3">
      <c r="A1097" s="5" t="s">
        <v>25078</v>
      </c>
      <c r="B1097" s="5" t="s">
        <v>25079</v>
      </c>
      <c r="C1097" s="3" t="str">
        <f t="shared" si="17"/>
        <v>297570</v>
      </c>
      <c r="D1097" s="3" t="str">
        <f>INDEX(Sheet1!$C$2:$C$2820,MATCH(Sheet2!$C1097,Sheet1!$B$2:$B$2820,0))</f>
        <v>(주)알로이스</v>
      </c>
      <c r="F1097" s="5" t="s">
        <v>22765</v>
      </c>
      <c r="G1097" s="5" t="s">
        <v>22766</v>
      </c>
    </row>
    <row r="1098" spans="1:7" x14ac:dyDescent="0.3">
      <c r="A1098" s="5" t="s">
        <v>25080</v>
      </c>
      <c r="B1098" s="5" t="s">
        <v>25081</v>
      </c>
      <c r="C1098" s="3" t="str">
        <f t="shared" si="17"/>
        <v>001780</v>
      </c>
      <c r="D1098" s="3" t="str">
        <f>INDEX(Sheet1!$C$2:$C$2820,MATCH(Sheet2!$C1098,Sheet1!$B$2:$B$2820,0))</f>
        <v>(주)알루코</v>
      </c>
      <c r="F1098" s="5" t="s">
        <v>22987</v>
      </c>
      <c r="G1098" s="5" t="s">
        <v>22988</v>
      </c>
    </row>
    <row r="1099" spans="1:7" x14ac:dyDescent="0.3">
      <c r="A1099" s="5" t="s">
        <v>25082</v>
      </c>
      <c r="B1099" s="5" t="s">
        <v>25083</v>
      </c>
      <c r="C1099" s="3" t="str">
        <f t="shared" si="17"/>
        <v>260660</v>
      </c>
      <c r="D1099" s="3" t="str">
        <f>INDEX(Sheet1!$C$2:$C$2820,MATCH(Sheet2!$C1099,Sheet1!$B$2:$B$2820,0))</f>
        <v>알리코제약(주)</v>
      </c>
      <c r="F1099" s="5" t="s">
        <v>22235</v>
      </c>
      <c r="G1099" s="5" t="s">
        <v>22238</v>
      </c>
    </row>
    <row r="1100" spans="1:7" x14ac:dyDescent="0.3">
      <c r="A1100" s="5" t="s">
        <v>25084</v>
      </c>
      <c r="B1100" s="5" t="s">
        <v>25085</v>
      </c>
      <c r="C1100" s="3" t="str">
        <f t="shared" si="17"/>
        <v>361570</v>
      </c>
      <c r="D1100" s="3" t="str">
        <f>INDEX(Sheet1!$C$2:$C$2820,MATCH(Sheet2!$C1100,Sheet1!$B$2:$B$2820,0))</f>
        <v>(주)알비더블유</v>
      </c>
      <c r="F1100" s="5" t="s">
        <v>22420</v>
      </c>
      <c r="G1100" s="5" t="s">
        <v>22421</v>
      </c>
    </row>
    <row r="1101" spans="1:7" x14ac:dyDescent="0.3">
      <c r="A1101" s="5" t="s">
        <v>25086</v>
      </c>
      <c r="B1101" s="5" t="s">
        <v>25087</v>
      </c>
      <c r="C1101" s="3" t="str">
        <f t="shared" si="17"/>
        <v>131370</v>
      </c>
      <c r="D1101" s="3" t="str">
        <f>INDEX(Sheet1!$C$2:$C$2820,MATCH(Sheet2!$C1101,Sheet1!$B$2:$B$2820,0))</f>
        <v>알서포트(주)</v>
      </c>
      <c r="F1101" s="5" t="s">
        <v>22324</v>
      </c>
      <c r="G1101" s="5" t="s">
        <v>22325</v>
      </c>
    </row>
    <row r="1102" spans="1:7" x14ac:dyDescent="0.3">
      <c r="A1102" s="5" t="s">
        <v>25088</v>
      </c>
      <c r="B1102" s="5" t="s">
        <v>25089</v>
      </c>
      <c r="C1102" s="3" t="str">
        <f t="shared" si="17"/>
        <v>140670</v>
      </c>
      <c r="D1102" s="3" t="str">
        <f>INDEX(Sheet1!$C$2:$C$2820,MATCH(Sheet2!$C1102,Sheet1!$B$2:$B$2820,0))</f>
        <v>알에스오토메이션(주)</v>
      </c>
      <c r="F1102" s="5" t="s">
        <v>22159</v>
      </c>
      <c r="G1102" s="5" t="s">
        <v>22161</v>
      </c>
    </row>
    <row r="1103" spans="1:7" x14ac:dyDescent="0.3">
      <c r="A1103" s="5" t="s">
        <v>25090</v>
      </c>
      <c r="B1103" s="5" t="s">
        <v>25091</v>
      </c>
      <c r="C1103" s="3" t="str">
        <f t="shared" si="17"/>
        <v>096610</v>
      </c>
      <c r="D1103" s="3" t="str">
        <f>INDEX(Sheet1!$C$2:$C$2820,MATCH(Sheet2!$C1103,Sheet1!$B$2:$B$2820,0))</f>
        <v>(주)알에프세미</v>
      </c>
      <c r="F1103" s="5" t="s">
        <v>22649</v>
      </c>
      <c r="G1103" s="5" t="s">
        <v>22650</v>
      </c>
    </row>
    <row r="1104" spans="1:7" x14ac:dyDescent="0.3">
      <c r="A1104" s="5" t="s">
        <v>25092</v>
      </c>
      <c r="B1104" s="5" t="s">
        <v>25093</v>
      </c>
      <c r="C1104" s="3" t="str">
        <f t="shared" si="17"/>
        <v>061040</v>
      </c>
      <c r="D1104" s="3" t="str">
        <f>INDEX(Sheet1!$C$2:$C$2820,MATCH(Sheet2!$C1104,Sheet1!$B$2:$B$2820,0))</f>
        <v>(주)알에프텍</v>
      </c>
      <c r="F1104" s="5" t="s">
        <v>22178</v>
      </c>
      <c r="G1104" s="5" t="s">
        <v>22181</v>
      </c>
    </row>
    <row r="1105" spans="1:7" x14ac:dyDescent="0.3">
      <c r="A1105" s="5" t="s">
        <v>25094</v>
      </c>
      <c r="B1105" s="5" t="s">
        <v>25095</v>
      </c>
      <c r="C1105" s="3" t="str">
        <f t="shared" si="17"/>
        <v>148250</v>
      </c>
      <c r="D1105" s="3" t="str">
        <f>INDEX(Sheet1!$C$2:$C$2820,MATCH(Sheet2!$C1105,Sheet1!$B$2:$B$2820,0))</f>
        <v>(주)알엔투테크놀로지</v>
      </c>
      <c r="F1105" s="5" t="s">
        <v>22159</v>
      </c>
      <c r="G1105" s="5" t="s">
        <v>22161</v>
      </c>
    </row>
    <row r="1106" spans="1:7" x14ac:dyDescent="0.3">
      <c r="A1106" s="5" t="s">
        <v>25096</v>
      </c>
      <c r="B1106" s="5" t="s">
        <v>25097</v>
      </c>
      <c r="C1106" s="3" t="str">
        <f t="shared" si="17"/>
        <v>347860</v>
      </c>
      <c r="D1106" s="3" t="str">
        <f>INDEX(Sheet1!$C$2:$C$2820,MATCH(Sheet2!$C1106,Sheet1!$B$2:$B$2820,0))</f>
        <v>(주)알체라</v>
      </c>
      <c r="F1106" s="5" t="s">
        <v>22324</v>
      </c>
      <c r="G1106" s="5" t="s">
        <v>22325</v>
      </c>
    </row>
    <row r="1107" spans="1:7" x14ac:dyDescent="0.3">
      <c r="A1107" s="5" t="s">
        <v>25098</v>
      </c>
      <c r="B1107" s="5" t="s">
        <v>25099</v>
      </c>
      <c r="C1107" s="3" t="str">
        <f t="shared" si="17"/>
        <v>196170</v>
      </c>
      <c r="D1107" s="3" t="str">
        <f>INDEX(Sheet1!$C$2:$C$2820,MATCH(Sheet2!$C1107,Sheet1!$B$2:$B$2820,0))</f>
        <v>(주)알테오젠</v>
      </c>
      <c r="F1107" s="5" t="s">
        <v>22213</v>
      </c>
      <c r="G1107" s="5" t="s">
        <v>22216</v>
      </c>
    </row>
    <row r="1108" spans="1:7" x14ac:dyDescent="0.3">
      <c r="A1108" s="5" t="s">
        <v>25100</v>
      </c>
      <c r="B1108" s="5" t="s">
        <v>25101</v>
      </c>
      <c r="C1108" s="3" t="str">
        <f t="shared" si="17"/>
        <v>123750</v>
      </c>
      <c r="D1108" s="3" t="str">
        <f>INDEX(Sheet1!$C$2:$C$2820,MATCH(Sheet2!$C1108,Sheet1!$B$2:$B$2820,0))</f>
        <v>(주)알톤스포츠</v>
      </c>
      <c r="F1108" s="5" t="s">
        <v>25102</v>
      </c>
      <c r="G1108" s="5" t="s">
        <v>25104</v>
      </c>
    </row>
    <row r="1109" spans="1:7" x14ac:dyDescent="0.3">
      <c r="A1109" s="5" t="s">
        <v>25105</v>
      </c>
      <c r="B1109" s="5" t="s">
        <v>25106</v>
      </c>
      <c r="C1109" s="3" t="str">
        <f t="shared" si="17"/>
        <v>085810</v>
      </c>
      <c r="D1109" s="3" t="str">
        <f>INDEX(Sheet1!$C$2:$C$2820,MATCH(Sheet2!$C1109,Sheet1!$B$2:$B$2820,0))</f>
        <v>(주)알티캐스트</v>
      </c>
      <c r="F1109" s="5" t="s">
        <v>22324</v>
      </c>
      <c r="G1109" s="5" t="s">
        <v>22325</v>
      </c>
    </row>
    <row r="1110" spans="1:7" x14ac:dyDescent="0.3">
      <c r="A1110" s="5" t="s">
        <v>25107</v>
      </c>
      <c r="B1110" s="5" t="s">
        <v>25108</v>
      </c>
      <c r="C1110" s="3" t="str">
        <f t="shared" si="17"/>
        <v>117670</v>
      </c>
      <c r="D1110" s="3" t="str">
        <f>INDEX(Sheet1!$C$2:$C$2820,MATCH(Sheet2!$C1110,Sheet1!$B$2:$B$2820,0))</f>
        <v>(주)알파홀딩스</v>
      </c>
      <c r="F1110" s="5" t="s">
        <v>22267</v>
      </c>
      <c r="G1110" s="5" t="s">
        <v>22269</v>
      </c>
    </row>
    <row r="1111" spans="1:7" x14ac:dyDescent="0.3">
      <c r="A1111" s="5" t="s">
        <v>25109</v>
      </c>
      <c r="B1111" s="5" t="s">
        <v>25110</v>
      </c>
      <c r="C1111" s="3" t="str">
        <f t="shared" si="17"/>
        <v>291650</v>
      </c>
      <c r="D1111" s="3" t="str">
        <f>INDEX(Sheet1!$C$2:$C$2820,MATCH(Sheet2!$C1111,Sheet1!$B$2:$B$2820,0))</f>
        <v>(주)압타머사이언스</v>
      </c>
      <c r="F1111" s="5" t="s">
        <v>23120</v>
      </c>
      <c r="G1111" s="5" t="s">
        <v>23121</v>
      </c>
    </row>
    <row r="1112" spans="1:7" x14ac:dyDescent="0.3">
      <c r="A1112" s="5" t="s">
        <v>25111</v>
      </c>
      <c r="B1112" s="5" t="s">
        <v>25112</v>
      </c>
      <c r="C1112" s="3" t="str">
        <f t="shared" si="17"/>
        <v>293780</v>
      </c>
      <c r="D1112" s="3" t="str">
        <f>INDEX(Sheet1!$C$2:$C$2820,MATCH(Sheet2!$C1112,Sheet1!$B$2:$B$2820,0))</f>
        <v>압타바이오(주)</v>
      </c>
      <c r="F1112" s="5" t="s">
        <v>22213</v>
      </c>
      <c r="G1112" s="5" t="s">
        <v>22216</v>
      </c>
    </row>
    <row r="1113" spans="1:7" x14ac:dyDescent="0.3">
      <c r="A1113" s="5" t="s">
        <v>25113</v>
      </c>
      <c r="B1113" s="5" t="s">
        <v>25114</v>
      </c>
      <c r="C1113" s="3" t="str">
        <f t="shared" si="17"/>
        <v>018250</v>
      </c>
      <c r="D1113" s="3" t="str">
        <f>INDEX(Sheet1!$C$2:$C$2820,MATCH(Sheet2!$C1113,Sheet1!$B$2:$B$2820,0))</f>
        <v>애경산업(주)</v>
      </c>
      <c r="F1113" s="5" t="s">
        <v>25115</v>
      </c>
      <c r="G1113" s="5" t="s">
        <v>25116</v>
      </c>
    </row>
    <row r="1114" spans="1:7" x14ac:dyDescent="0.3">
      <c r="A1114" s="5" t="s">
        <v>25117</v>
      </c>
      <c r="B1114" s="5" t="s">
        <v>25118</v>
      </c>
      <c r="C1114" s="3" t="str">
        <f t="shared" si="17"/>
        <v>161000</v>
      </c>
      <c r="D1114" s="3" t="str">
        <f>INDEX(Sheet1!$C$2:$C$2820,MATCH(Sheet2!$C1114,Sheet1!$B$2:$B$2820,0))</f>
        <v>애경케미칼(주)</v>
      </c>
      <c r="F1114" s="5" t="s">
        <v>23874</v>
      </c>
      <c r="G1114" s="5" t="s">
        <v>23875</v>
      </c>
    </row>
    <row r="1115" spans="1:7" x14ac:dyDescent="0.3">
      <c r="A1115" s="5" t="s">
        <v>25119</v>
      </c>
      <c r="B1115" s="5" t="s">
        <v>25120</v>
      </c>
      <c r="C1115" s="3" t="str">
        <f t="shared" si="17"/>
        <v>196300</v>
      </c>
      <c r="D1115" s="3" t="str">
        <f>INDEX(Sheet1!$C$2:$C$2820,MATCH(Sheet2!$C1115,Sheet1!$B$2:$B$2820,0))</f>
        <v>애니젠(주)</v>
      </c>
      <c r="F1115" s="5" t="s">
        <v>22497</v>
      </c>
      <c r="G1115" s="5" t="s">
        <v>22499</v>
      </c>
    </row>
    <row r="1116" spans="1:7" x14ac:dyDescent="0.3">
      <c r="A1116" s="5" t="s">
        <v>25121</v>
      </c>
      <c r="B1116" s="5" t="s">
        <v>25122</v>
      </c>
      <c r="C1116" s="3" t="str">
        <f t="shared" si="17"/>
        <v>310200</v>
      </c>
      <c r="D1116" s="3" t="str">
        <f>INDEX(Sheet1!$C$2:$C$2820,MATCH(Sheet2!$C1116,Sheet1!$B$2:$B$2820,0))</f>
        <v>(주)애니플러스</v>
      </c>
      <c r="F1116" s="5" t="s">
        <v>22638</v>
      </c>
      <c r="G1116" s="5" t="s">
        <v>22640</v>
      </c>
    </row>
    <row r="1117" spans="1:7" x14ac:dyDescent="0.3">
      <c r="A1117" s="5" t="s">
        <v>25123</v>
      </c>
      <c r="B1117" s="5" t="s">
        <v>25124</v>
      </c>
      <c r="C1117" s="3" t="str">
        <f t="shared" si="17"/>
        <v>179530</v>
      </c>
      <c r="D1117" s="3" t="str">
        <f>INDEX(Sheet1!$C$2:$C$2820,MATCH(Sheet2!$C1117,Sheet1!$B$2:$B$2820,0))</f>
        <v>(주)애드바이오텍</v>
      </c>
      <c r="F1117" s="5" t="s">
        <v>23353</v>
      </c>
      <c r="G1117" s="5" t="s">
        <v>23354</v>
      </c>
    </row>
    <row r="1118" spans="1:7" x14ac:dyDescent="0.3">
      <c r="A1118" s="5" t="s">
        <v>25125</v>
      </c>
      <c r="B1118" s="5" t="s">
        <v>25126</v>
      </c>
      <c r="C1118" s="3" t="str">
        <f t="shared" si="17"/>
        <v>205500</v>
      </c>
      <c r="D1118" s="3" t="str">
        <f>INDEX(Sheet1!$C$2:$C$2820,MATCH(Sheet2!$C1118,Sheet1!$B$2:$B$2820,0))</f>
        <v>(주)액션스퀘어</v>
      </c>
      <c r="F1118" s="5" t="s">
        <v>23186</v>
      </c>
      <c r="G1118" s="5" t="s">
        <v>23187</v>
      </c>
    </row>
    <row r="1119" spans="1:7" x14ac:dyDescent="0.3">
      <c r="A1119" s="5" t="s">
        <v>25127</v>
      </c>
      <c r="B1119" s="5" t="s">
        <v>25128</v>
      </c>
      <c r="C1119" s="3" t="str">
        <f t="shared" si="17"/>
        <v>052790</v>
      </c>
      <c r="D1119" s="3" t="str">
        <f>INDEX(Sheet1!$C$2:$C$2820,MATCH(Sheet2!$C1119,Sheet1!$B$2:$B$2820,0))</f>
        <v>(주)액토즈소프트</v>
      </c>
      <c r="F1119" s="5" t="s">
        <v>22250</v>
      </c>
      <c r="G1119" s="5" t="s">
        <v>22252</v>
      </c>
    </row>
    <row r="1120" spans="1:7" x14ac:dyDescent="0.3">
      <c r="A1120" s="5" t="s">
        <v>25129</v>
      </c>
      <c r="B1120" s="5" t="s">
        <v>25130</v>
      </c>
      <c r="C1120" s="3" t="str">
        <f t="shared" si="17"/>
        <v>290740</v>
      </c>
      <c r="D1120" s="3" t="str">
        <f>INDEX(Sheet1!$C$2:$C$2820,MATCH(Sheet2!$C1120,Sheet1!$B$2:$B$2820,0))</f>
        <v>(주)액트로</v>
      </c>
      <c r="F1120" s="5" t="s">
        <v>22159</v>
      </c>
      <c r="G1120" s="5" t="s">
        <v>22161</v>
      </c>
    </row>
    <row r="1121" spans="1:7" x14ac:dyDescent="0.3">
      <c r="A1121" s="5" t="s">
        <v>25131</v>
      </c>
      <c r="B1121" s="5" t="s">
        <v>25132</v>
      </c>
      <c r="C1121" s="3" t="str">
        <f t="shared" si="17"/>
        <v>238090</v>
      </c>
      <c r="D1121" s="3" t="str">
        <f>INDEX(Sheet1!$C$2:$C$2820,MATCH(Sheet2!$C1121,Sheet1!$B$2:$B$2820,0))</f>
        <v>(주)앤디포스</v>
      </c>
      <c r="F1121" s="5" t="s">
        <v>23074</v>
      </c>
      <c r="G1121" s="5" t="s">
        <v>23075</v>
      </c>
    </row>
    <row r="1122" spans="1:7" x14ac:dyDescent="0.3">
      <c r="A1122" s="5" t="s">
        <v>25133</v>
      </c>
      <c r="B1122" s="5" t="s">
        <v>25134</v>
      </c>
      <c r="C1122" s="3" t="str">
        <f t="shared" si="17"/>
        <v>092600</v>
      </c>
      <c r="D1122" s="3" t="str">
        <f>INDEX(Sheet1!$C$2:$C$2820,MATCH(Sheet2!$C1122,Sheet1!$B$2:$B$2820,0))</f>
        <v>(주)앤씨앤</v>
      </c>
      <c r="F1122" s="5" t="s">
        <v>22447</v>
      </c>
      <c r="G1122" s="5" t="s">
        <v>22449</v>
      </c>
    </row>
    <row r="1123" spans="1:7" x14ac:dyDescent="0.3">
      <c r="A1123" s="5" t="s">
        <v>25135</v>
      </c>
      <c r="B1123" s="5" t="s">
        <v>25136</v>
      </c>
      <c r="C1123" s="3" t="str">
        <f t="shared" si="17"/>
        <v>129890</v>
      </c>
      <c r="D1123" s="3" t="str">
        <f>INDEX(Sheet1!$C$2:$C$2820,MATCH(Sheet2!$C1123,Sheet1!$B$2:$B$2820,0))</f>
        <v>(주)앱코</v>
      </c>
      <c r="F1123" s="5" t="s">
        <v>24991</v>
      </c>
      <c r="G1123" s="5" t="s">
        <v>24992</v>
      </c>
    </row>
    <row r="1124" spans="1:7" x14ac:dyDescent="0.3">
      <c r="A1124" s="5" t="s">
        <v>25137</v>
      </c>
      <c r="B1124" s="5" t="s">
        <v>25138</v>
      </c>
      <c r="C1124" s="3" t="str">
        <f t="shared" si="17"/>
        <v>174900</v>
      </c>
      <c r="D1124" s="3" t="str">
        <f>INDEX(Sheet1!$C$2:$C$2820,MATCH(Sheet2!$C1124,Sheet1!$B$2:$B$2820,0))</f>
        <v>앱클론(주)</v>
      </c>
      <c r="F1124" s="5" t="s">
        <v>23088</v>
      </c>
      <c r="G1124" s="5" t="s">
        <v>23089</v>
      </c>
    </row>
    <row r="1125" spans="1:7" x14ac:dyDescent="0.3">
      <c r="A1125" s="5" t="s">
        <v>25139</v>
      </c>
      <c r="B1125" s="5" t="s">
        <v>25140</v>
      </c>
      <c r="C1125" s="3" t="str">
        <f t="shared" si="17"/>
        <v>255440</v>
      </c>
      <c r="D1125" s="3" t="str">
        <f>INDEX(Sheet1!$C$2:$C$2820,MATCH(Sheet2!$C1125,Sheet1!$B$2:$B$2820,0))</f>
        <v>(주)야스</v>
      </c>
      <c r="F1125" s="5" t="s">
        <v>22174</v>
      </c>
      <c r="G1125" s="5" t="s">
        <v>22175</v>
      </c>
    </row>
    <row r="1126" spans="1:7" x14ac:dyDescent="0.3">
      <c r="A1126" s="5" t="s">
        <v>25141</v>
      </c>
      <c r="B1126" s="5" t="s">
        <v>25142</v>
      </c>
      <c r="C1126" s="3" t="str">
        <f t="shared" si="17"/>
        <v>060230</v>
      </c>
      <c r="D1126" s="3" t="str">
        <f>INDEX(Sheet1!$C$2:$C$2820,MATCH(Sheet2!$C1126,Sheet1!$B$2:$B$2820,0))</f>
        <v>소니드(주)</v>
      </c>
      <c r="F1126" s="5" t="s">
        <v>22159</v>
      </c>
      <c r="G1126" s="5" t="s">
        <v>22161</v>
      </c>
    </row>
    <row r="1127" spans="1:7" x14ac:dyDescent="0.3">
      <c r="A1127" s="5" t="s">
        <v>25143</v>
      </c>
      <c r="B1127" s="5" t="s">
        <v>25144</v>
      </c>
      <c r="C1127" s="3" t="str">
        <f t="shared" si="17"/>
        <v>030960</v>
      </c>
      <c r="D1127" s="3" t="str">
        <f>INDEX(Sheet1!$C$2:$C$2820,MATCH(Sheet2!$C1127,Sheet1!$B$2:$B$2820,0))</f>
        <v>(주)양지사</v>
      </c>
      <c r="F1127" s="5" t="s">
        <v>22726</v>
      </c>
      <c r="G1127" s="5" t="s">
        <v>22727</v>
      </c>
    </row>
    <row r="1128" spans="1:7" x14ac:dyDescent="0.3">
      <c r="A1128" s="5" t="s">
        <v>25145</v>
      </c>
      <c r="B1128" s="5" t="s">
        <v>25146</v>
      </c>
      <c r="C1128" s="3" t="str">
        <f t="shared" si="17"/>
        <v>102120</v>
      </c>
      <c r="D1128" s="3" t="str">
        <f>INDEX(Sheet1!$C$2:$C$2820,MATCH(Sheet2!$C1128,Sheet1!$B$2:$B$2820,0))</f>
        <v>어보브반도체(주)</v>
      </c>
      <c r="F1128" s="5" t="s">
        <v>22649</v>
      </c>
      <c r="G1128" s="5" t="s">
        <v>22650</v>
      </c>
    </row>
    <row r="1129" spans="1:7" x14ac:dyDescent="0.3">
      <c r="A1129" s="5" t="s">
        <v>25147</v>
      </c>
      <c r="B1129" s="5" t="s">
        <v>25148</v>
      </c>
      <c r="C1129" s="3" t="str">
        <f t="shared" si="17"/>
        <v>238120</v>
      </c>
      <c r="D1129" s="3" t="str">
        <f>INDEX(Sheet1!$C$2:$C$2820,MATCH(Sheet2!$C1129,Sheet1!$B$2:$B$2820,0))</f>
        <v>(주)얼라인드제네틱스</v>
      </c>
      <c r="F1129" s="5" t="s">
        <v>25149</v>
      </c>
      <c r="G1129" s="5" t="s">
        <v>25150</v>
      </c>
    </row>
    <row r="1130" spans="1:7" x14ac:dyDescent="0.3">
      <c r="A1130" s="5" t="s">
        <v>25151</v>
      </c>
      <c r="B1130" s="5" t="s">
        <v>25152</v>
      </c>
      <c r="C1130" s="3" t="str">
        <f t="shared" si="17"/>
        <v>019990</v>
      </c>
      <c r="D1130" s="3" t="str">
        <f>INDEX(Sheet1!$C$2:$C$2820,MATCH(Sheet2!$C1130,Sheet1!$B$2:$B$2820,0))</f>
        <v>(주)에너토크</v>
      </c>
      <c r="F1130" s="5" t="s">
        <v>23776</v>
      </c>
      <c r="G1130" s="5" t="s">
        <v>23777</v>
      </c>
    </row>
    <row r="1131" spans="1:7" x14ac:dyDescent="0.3">
      <c r="A1131" s="5" t="s">
        <v>25153</v>
      </c>
      <c r="B1131" s="5" t="s">
        <v>25154</v>
      </c>
      <c r="C1131" s="3" t="str">
        <f t="shared" si="17"/>
        <v>011090</v>
      </c>
      <c r="D1131" s="3" t="str">
        <f>INDEX(Sheet1!$C$2:$C$2820,MATCH(Sheet2!$C1131,Sheet1!$B$2:$B$2820,0))</f>
        <v>(주)에넥스</v>
      </c>
      <c r="F1131" s="5" t="s">
        <v>25155</v>
      </c>
      <c r="G1131" s="5" t="s">
        <v>25156</v>
      </c>
    </row>
    <row r="1132" spans="1:7" x14ac:dyDescent="0.3">
      <c r="A1132" s="5" t="s">
        <v>25157</v>
      </c>
      <c r="B1132" s="5" t="s">
        <v>25158</v>
      </c>
      <c r="C1132" s="3" t="str">
        <f t="shared" si="17"/>
        <v>136510</v>
      </c>
      <c r="D1132" s="3" t="str">
        <f>INDEX(Sheet1!$C$2:$C$2820,MATCH(Sheet2!$C1132,Sheet1!$B$2:$B$2820,0))</f>
        <v>(주)스마트솔루션즈</v>
      </c>
      <c r="F1132" s="5" t="s">
        <v>22174</v>
      </c>
      <c r="G1132" s="5" t="s">
        <v>22175</v>
      </c>
    </row>
    <row r="1133" spans="1:7" x14ac:dyDescent="0.3">
      <c r="A1133" s="5" t="s">
        <v>25159</v>
      </c>
      <c r="B1133" s="5" t="s">
        <v>25160</v>
      </c>
      <c r="C1133" s="3" t="str">
        <f t="shared" si="17"/>
        <v>270660</v>
      </c>
      <c r="D1133" s="3" t="str">
        <f>INDEX(Sheet1!$C$2:$C$2820,MATCH(Sheet2!$C1133,Sheet1!$B$2:$B$2820,0))</f>
        <v>에브리봇(주)</v>
      </c>
      <c r="F1133" s="5" t="s">
        <v>24784</v>
      </c>
      <c r="G1133" s="5" t="s">
        <v>24785</v>
      </c>
    </row>
    <row r="1134" spans="1:7" x14ac:dyDescent="0.3">
      <c r="A1134" s="5" t="s">
        <v>25161</v>
      </c>
      <c r="B1134" s="5" t="s">
        <v>25162</v>
      </c>
      <c r="C1134" s="3" t="str">
        <f t="shared" si="17"/>
        <v>038680</v>
      </c>
      <c r="D1134" s="3" t="str">
        <f>INDEX(Sheet1!$C$2:$C$2820,MATCH(Sheet2!$C1134,Sheet1!$B$2:$B$2820,0))</f>
        <v>에스넷시스템(주)</v>
      </c>
      <c r="F1134" s="5" t="s">
        <v>22263</v>
      </c>
      <c r="G1134" s="5" t="s">
        <v>22264</v>
      </c>
    </row>
    <row r="1135" spans="1:7" x14ac:dyDescent="0.3">
      <c r="A1135" s="5" t="s">
        <v>25163</v>
      </c>
      <c r="B1135" s="5" t="s">
        <v>25164</v>
      </c>
      <c r="C1135" s="3" t="str">
        <f t="shared" si="17"/>
        <v>137310</v>
      </c>
      <c r="D1135" s="3" t="str">
        <f>INDEX(Sheet1!$C$2:$C$2820,MATCH(Sheet2!$C1135,Sheet1!$B$2:$B$2820,0))</f>
        <v>에스디바이오센서(주)</v>
      </c>
      <c r="F1135" s="5" t="s">
        <v>23212</v>
      </c>
      <c r="G1135" s="5" t="s">
        <v>23213</v>
      </c>
    </row>
    <row r="1136" spans="1:7" x14ac:dyDescent="0.3">
      <c r="A1136" s="5" t="s">
        <v>25165</v>
      </c>
      <c r="B1136" s="5" t="s">
        <v>25166</v>
      </c>
      <c r="C1136" s="3" t="str">
        <f t="shared" si="17"/>
        <v>217480</v>
      </c>
      <c r="D1136" s="3" t="str">
        <f>INDEX(Sheet1!$C$2:$C$2820,MATCH(Sheet2!$C1136,Sheet1!$B$2:$B$2820,0))</f>
        <v>(주)에스디생명공학</v>
      </c>
      <c r="F1136" s="5" t="s">
        <v>22257</v>
      </c>
      <c r="G1136" s="5" t="s">
        <v>22258</v>
      </c>
    </row>
    <row r="1137" spans="1:7" x14ac:dyDescent="0.3">
      <c r="A1137" s="5" t="s">
        <v>25167</v>
      </c>
      <c r="B1137" s="5" t="s">
        <v>25168</v>
      </c>
      <c r="C1137" s="3" t="str">
        <f t="shared" si="17"/>
        <v>121890</v>
      </c>
      <c r="D1137" s="3" t="str">
        <f>INDEX(Sheet1!$C$2:$C$2820,MATCH(Sheet2!$C1137,Sheet1!$B$2:$B$2820,0))</f>
        <v>(주)에스디시스템</v>
      </c>
      <c r="F1137" s="5" t="s">
        <v>23372</v>
      </c>
      <c r="G1137" s="5" t="s">
        <v>23373</v>
      </c>
    </row>
    <row r="1138" spans="1:7" x14ac:dyDescent="0.3">
      <c r="A1138" s="5" t="s">
        <v>25169</v>
      </c>
      <c r="B1138" s="5" t="s">
        <v>25170</v>
      </c>
      <c r="C1138" s="3" t="str">
        <f t="shared" si="17"/>
        <v>097780</v>
      </c>
      <c r="D1138" s="3" t="str">
        <f>INDEX(Sheet1!$C$2:$C$2820,MATCH(Sheet2!$C1138,Sheet1!$B$2:$B$2820,0))</f>
        <v>에스맥(주)</v>
      </c>
      <c r="F1138" s="5" t="s">
        <v>24327</v>
      </c>
      <c r="G1138" s="5" t="s">
        <v>24328</v>
      </c>
    </row>
    <row r="1139" spans="1:7" x14ac:dyDescent="0.3">
      <c r="A1139" s="5" t="s">
        <v>25171</v>
      </c>
      <c r="B1139" s="5" t="s">
        <v>25172</v>
      </c>
      <c r="C1139" s="3" t="str">
        <f t="shared" si="17"/>
        <v>042110</v>
      </c>
      <c r="D1139" s="3" t="str">
        <f>INDEX(Sheet1!$C$2:$C$2820,MATCH(Sheet2!$C1139,Sheet1!$B$2:$B$2820,0))</f>
        <v>(주)에스씨디</v>
      </c>
      <c r="F1139" s="5" t="s">
        <v>24784</v>
      </c>
      <c r="G1139" s="5" t="s">
        <v>24785</v>
      </c>
    </row>
    <row r="1140" spans="1:7" x14ac:dyDescent="0.3">
      <c r="A1140" s="5" t="s">
        <v>25173</v>
      </c>
      <c r="B1140" s="5" t="s">
        <v>25174</v>
      </c>
      <c r="C1140" s="3" t="str">
        <f t="shared" si="17"/>
        <v>298060</v>
      </c>
      <c r="D1140" s="3" t="str">
        <f>INDEX(Sheet1!$C$2:$C$2820,MATCH(Sheet2!$C1140,Sheet1!$B$2:$B$2820,0))</f>
        <v>에스씨엠생명과학(주)</v>
      </c>
      <c r="F1140" s="5" t="s">
        <v>22978</v>
      </c>
      <c r="G1140" s="5" t="s">
        <v>22236</v>
      </c>
    </row>
    <row r="1141" spans="1:7" x14ac:dyDescent="0.3">
      <c r="A1141" s="5" t="s">
        <v>25175</v>
      </c>
      <c r="B1141" s="5" t="s">
        <v>25176</v>
      </c>
      <c r="C1141" s="3" t="str">
        <f t="shared" si="17"/>
        <v>065420</v>
      </c>
      <c r="D1141" s="3" t="str">
        <f>INDEX(Sheet1!$C$2:$C$2820,MATCH(Sheet2!$C1141,Sheet1!$B$2:$B$2820,0))</f>
        <v>(주)에스아이리소스</v>
      </c>
      <c r="F1141" s="5" t="s">
        <v>25177</v>
      </c>
      <c r="G1141" s="5" t="s">
        <v>25178</v>
      </c>
    </row>
    <row r="1142" spans="1:7" x14ac:dyDescent="0.3">
      <c r="A1142" s="5" t="s">
        <v>25179</v>
      </c>
      <c r="B1142" s="5" t="s">
        <v>25180</v>
      </c>
      <c r="C1142" s="3" t="str">
        <f t="shared" si="17"/>
        <v>103230</v>
      </c>
      <c r="D1142" s="3" t="str">
        <f>INDEX(Sheet1!$C$2:$C$2820,MATCH(Sheet2!$C1142,Sheet1!$B$2:$B$2820,0))</f>
        <v>(주)에스앤더블류</v>
      </c>
      <c r="F1142" s="5" t="s">
        <v>22399</v>
      </c>
      <c r="G1142" s="5" t="s">
        <v>22400</v>
      </c>
    </row>
    <row r="1143" spans="1:7" x14ac:dyDescent="0.3">
      <c r="A1143" s="5" t="s">
        <v>25181</v>
      </c>
      <c r="B1143" s="5" t="s">
        <v>25182</v>
      </c>
      <c r="C1143" s="3" t="str">
        <f t="shared" si="17"/>
        <v>260970</v>
      </c>
      <c r="D1143" s="3" t="str">
        <f>INDEX(Sheet1!$C$2:$C$2820,MATCH(Sheet2!$C1143,Sheet1!$B$2:$B$2820,0))</f>
        <v>(주)에스앤디</v>
      </c>
      <c r="F1143" s="5" t="s">
        <v>24943</v>
      </c>
      <c r="G1143" s="5" t="s">
        <v>24944</v>
      </c>
    </row>
    <row r="1144" spans="1:7" x14ac:dyDescent="0.3">
      <c r="A1144" s="5" t="s">
        <v>25183</v>
      </c>
      <c r="B1144" s="5" t="s">
        <v>25184</v>
      </c>
      <c r="C1144" s="3" t="str">
        <f t="shared" si="17"/>
        <v>101490</v>
      </c>
      <c r="D1144" s="3" t="str">
        <f>INDEX(Sheet1!$C$2:$C$2820,MATCH(Sheet2!$C1144,Sheet1!$B$2:$B$2820,0))</f>
        <v>(주)에스앤에스텍</v>
      </c>
      <c r="F1144" s="5" t="s">
        <v>22649</v>
      </c>
      <c r="G1144" s="5" t="s">
        <v>22650</v>
      </c>
    </row>
    <row r="1145" spans="1:7" x14ac:dyDescent="0.3">
      <c r="A1145" s="5" t="s">
        <v>25185</v>
      </c>
      <c r="B1145" s="5" t="s">
        <v>25186</v>
      </c>
      <c r="C1145" s="3" t="str">
        <f t="shared" si="17"/>
        <v>095910</v>
      </c>
      <c r="D1145" s="3" t="str">
        <f>INDEX(Sheet1!$C$2:$C$2820,MATCH(Sheet2!$C1145,Sheet1!$B$2:$B$2820,0))</f>
        <v>(주)에스에너지</v>
      </c>
      <c r="F1145" s="5" t="s">
        <v>24268</v>
      </c>
      <c r="G1145" s="5" t="s">
        <v>24269</v>
      </c>
    </row>
    <row r="1146" spans="1:7" x14ac:dyDescent="0.3">
      <c r="A1146" s="5" t="s">
        <v>25187</v>
      </c>
      <c r="B1146" s="5" t="s">
        <v>22060</v>
      </c>
      <c r="C1146" s="3" t="str">
        <f t="shared" si="17"/>
        <v>275630</v>
      </c>
      <c r="D1146" s="3" t="str">
        <f>INDEX(Sheet1!$C$2:$C$2820,MATCH(Sheet2!$C1146,Sheet1!$B$2:$B$2820,0))</f>
        <v>(주)에스에스알</v>
      </c>
      <c r="F1146" s="5" t="s">
        <v>22659</v>
      </c>
      <c r="G1146" s="5" t="s">
        <v>22660</v>
      </c>
    </row>
    <row r="1147" spans="1:7" x14ac:dyDescent="0.3">
      <c r="A1147" s="5" t="s">
        <v>25188</v>
      </c>
      <c r="B1147" s="5" t="s">
        <v>25189</v>
      </c>
      <c r="C1147" s="3" t="str">
        <f t="shared" si="17"/>
        <v>031330</v>
      </c>
      <c r="D1147" s="3" t="str">
        <f>INDEX(Sheet1!$C$2:$C$2820,MATCH(Sheet2!$C1147,Sheet1!$B$2:$B$2820,0))</f>
        <v>(주)에스에이엠티</v>
      </c>
      <c r="F1147" s="5" t="s">
        <v>25190</v>
      </c>
      <c r="G1147" s="5" t="s">
        <v>25191</v>
      </c>
    </row>
    <row r="1148" spans="1:7" x14ac:dyDescent="0.3">
      <c r="A1148" s="5" t="s">
        <v>25192</v>
      </c>
      <c r="B1148" s="5" t="s">
        <v>25193</v>
      </c>
      <c r="C1148" s="3" t="str">
        <f t="shared" si="17"/>
        <v>060540</v>
      </c>
      <c r="D1148" s="3" t="str">
        <f>INDEX(Sheet1!$C$2:$C$2820,MATCH(Sheet2!$C1148,Sheet1!$B$2:$B$2820,0))</f>
        <v>(주)에스에이티</v>
      </c>
      <c r="F1148" s="5" t="s">
        <v>24760</v>
      </c>
      <c r="G1148" s="5" t="s">
        <v>24761</v>
      </c>
    </row>
    <row r="1149" spans="1:7" x14ac:dyDescent="0.3">
      <c r="A1149" s="5" t="s">
        <v>25194</v>
      </c>
      <c r="B1149" s="5" t="s">
        <v>25195</v>
      </c>
      <c r="C1149" s="3" t="str">
        <f t="shared" si="17"/>
        <v>351320</v>
      </c>
      <c r="D1149" s="3" t="str">
        <f>INDEX(Sheet1!$C$2:$C$2820,MATCH(Sheet2!$C1149,Sheet1!$B$2:$B$2820,0))</f>
        <v>(주)에스에이티</v>
      </c>
      <c r="F1149" s="5" t="s">
        <v>22174</v>
      </c>
      <c r="G1149" s="5" t="s">
        <v>22175</v>
      </c>
    </row>
    <row r="1150" spans="1:7" x14ac:dyDescent="0.3">
      <c r="A1150" s="5" t="s">
        <v>25196</v>
      </c>
      <c r="B1150" s="5" t="s">
        <v>25197</v>
      </c>
      <c r="C1150" s="3" t="str">
        <f t="shared" si="17"/>
        <v>056190</v>
      </c>
      <c r="D1150" s="3" t="str">
        <f>INDEX(Sheet1!$C$2:$C$2820,MATCH(Sheet2!$C1150,Sheet1!$B$2:$B$2820,0))</f>
        <v>(주)에스에프에이</v>
      </c>
      <c r="F1150" s="5" t="s">
        <v>22280</v>
      </c>
      <c r="G1150" s="5" t="s">
        <v>22281</v>
      </c>
    </row>
    <row r="1151" spans="1:7" x14ac:dyDescent="0.3">
      <c r="A1151" s="5" t="s">
        <v>25198</v>
      </c>
      <c r="B1151" s="5" t="s">
        <v>25199</v>
      </c>
      <c r="C1151" s="3" t="str">
        <f t="shared" si="17"/>
        <v>080000</v>
      </c>
      <c r="D1151" s="3" t="str">
        <f>INDEX(Sheet1!$C$2:$C$2820,MATCH(Sheet2!$C1151,Sheet1!$B$2:$B$2820,0))</f>
        <v>에스엔유프리시젼(주)</v>
      </c>
      <c r="F1151" s="5" t="s">
        <v>22280</v>
      </c>
      <c r="G1151" s="5" t="s">
        <v>22281</v>
      </c>
    </row>
    <row r="1152" spans="1:7" x14ac:dyDescent="0.3">
      <c r="A1152" s="5" t="s">
        <v>25200</v>
      </c>
      <c r="B1152" s="5" t="s">
        <v>25201</v>
      </c>
      <c r="C1152" s="3" t="str">
        <f t="shared" si="17"/>
        <v>005850</v>
      </c>
      <c r="D1152" s="3" t="str">
        <f>INDEX(Sheet1!$C$2:$C$2820,MATCH(Sheet2!$C1152,Sheet1!$B$2:$B$2820,0))</f>
        <v>에스엘(주)</v>
      </c>
      <c r="F1152" s="5" t="s">
        <v>22732</v>
      </c>
      <c r="G1152" s="5" t="s">
        <v>22733</v>
      </c>
    </row>
    <row r="1153" spans="1:7" x14ac:dyDescent="0.3">
      <c r="A1153" s="5" t="s">
        <v>25202</v>
      </c>
      <c r="B1153" s="5" t="s">
        <v>25203</v>
      </c>
      <c r="C1153" s="3" t="str">
        <f t="shared" si="17"/>
        <v>214310</v>
      </c>
      <c r="D1153" s="3" t="str">
        <f>INDEX(Sheet1!$C$2:$C$2820,MATCH(Sheet2!$C1153,Sheet1!$B$2:$B$2820,0))</f>
        <v>(주)에스엘바이오닉스</v>
      </c>
      <c r="F1153" s="5" t="s">
        <v>23155</v>
      </c>
      <c r="G1153" s="5" t="s">
        <v>22448</v>
      </c>
    </row>
    <row r="1154" spans="1:7" x14ac:dyDescent="0.3">
      <c r="A1154" s="5" t="s">
        <v>25204</v>
      </c>
      <c r="B1154" s="5" t="s">
        <v>25205</v>
      </c>
      <c r="C1154" s="3" t="str">
        <f t="shared" si="17"/>
        <v>041510</v>
      </c>
      <c r="D1154" s="3" t="str">
        <f>INDEX(Sheet1!$C$2:$C$2820,MATCH(Sheet2!$C1154,Sheet1!$B$2:$B$2820,0))</f>
        <v>(주)에스엠엔터테인먼트</v>
      </c>
      <c r="F1154" s="5" t="s">
        <v>22420</v>
      </c>
      <c r="G1154" s="5" t="s">
        <v>22421</v>
      </c>
    </row>
    <row r="1155" spans="1:7" x14ac:dyDescent="0.3">
      <c r="A1155" s="5" t="s">
        <v>25206</v>
      </c>
      <c r="B1155" s="5" t="s">
        <v>25207</v>
      </c>
      <c r="C1155" s="3" t="str">
        <f t="shared" ref="C1155:C1218" si="18">SUBSTITUTE(SUBSTITUTE(A1155,"[",""),"]","")</f>
        <v>007820</v>
      </c>
      <c r="D1155" s="3" t="str">
        <f>INDEX(Sheet1!$C$2:$C$2820,MATCH(Sheet2!$C1155,Sheet1!$B$2:$B$2820,0))</f>
        <v>(주)에스엠코어</v>
      </c>
      <c r="F1155" s="5" t="s">
        <v>25208</v>
      </c>
      <c r="G1155" s="5" t="s">
        <v>25209</v>
      </c>
    </row>
    <row r="1156" spans="1:7" x14ac:dyDescent="0.3">
      <c r="A1156" s="5" t="s">
        <v>25210</v>
      </c>
      <c r="B1156" s="5" t="s">
        <v>25211</v>
      </c>
      <c r="C1156" s="3" t="str">
        <f t="shared" si="18"/>
        <v>109610</v>
      </c>
      <c r="D1156" s="3" t="str">
        <f>INDEX(Sheet1!$C$2:$C$2820,MATCH(Sheet2!$C1156,Sheet1!$B$2:$B$2820,0))</f>
        <v>에스와이(주)</v>
      </c>
      <c r="F1156" s="5" t="s">
        <v>23242</v>
      </c>
      <c r="G1156" s="5" t="s">
        <v>23243</v>
      </c>
    </row>
    <row r="1157" spans="1:7" x14ac:dyDescent="0.3">
      <c r="A1157" s="5" t="s">
        <v>25212</v>
      </c>
      <c r="B1157" s="5" t="s">
        <v>25213</v>
      </c>
      <c r="C1157" s="3" t="str">
        <f t="shared" si="18"/>
        <v>012750</v>
      </c>
      <c r="D1157" s="3" t="str">
        <f>INDEX(Sheet1!$C$2:$C$2820,MATCH(Sheet2!$C1157,Sheet1!$B$2:$B$2820,0))</f>
        <v>(주)에스원</v>
      </c>
      <c r="F1157" s="5" t="s">
        <v>25214</v>
      </c>
      <c r="G1157" s="5" t="s">
        <v>25215</v>
      </c>
    </row>
    <row r="1158" spans="1:7" x14ac:dyDescent="0.3">
      <c r="A1158" s="5" t="s">
        <v>25216</v>
      </c>
      <c r="B1158" s="5" t="s">
        <v>25217</v>
      </c>
      <c r="C1158" s="3" t="str">
        <f t="shared" si="18"/>
        <v>306040</v>
      </c>
      <c r="D1158" s="3" t="str">
        <f>INDEX(Sheet1!$C$2:$C$2820,MATCH(Sheet2!$C1158,Sheet1!$B$2:$B$2820,0))</f>
        <v>(주)에스제이그룹</v>
      </c>
      <c r="F1158" s="5" t="s">
        <v>25218</v>
      </c>
      <c r="G1158" s="5" t="s">
        <v>25219</v>
      </c>
    </row>
    <row r="1159" spans="1:7" x14ac:dyDescent="0.3">
      <c r="A1159" s="5" t="s">
        <v>25220</v>
      </c>
      <c r="B1159" s="5" t="s">
        <v>25221</v>
      </c>
      <c r="C1159" s="3" t="str">
        <f t="shared" si="18"/>
        <v>123700</v>
      </c>
      <c r="D1159" s="3" t="str">
        <f>INDEX(Sheet1!$C$2:$C$2820,MATCH(Sheet2!$C1159,Sheet1!$B$2:$B$2820,0))</f>
        <v>(주)에스제이엠</v>
      </c>
      <c r="F1159" s="5" t="s">
        <v>22428</v>
      </c>
      <c r="G1159" s="5" t="s">
        <v>22429</v>
      </c>
    </row>
    <row r="1160" spans="1:7" x14ac:dyDescent="0.3">
      <c r="A1160" s="5" t="s">
        <v>25222</v>
      </c>
      <c r="B1160" s="5" t="s">
        <v>25223</v>
      </c>
      <c r="C1160" s="3" t="str">
        <f t="shared" si="18"/>
        <v>025530</v>
      </c>
      <c r="D1160" s="3" t="str">
        <f>INDEX(Sheet1!$C$2:$C$2820,MATCH(Sheet2!$C1160,Sheet1!$B$2:$B$2820,0))</f>
        <v>(주)에스제이엠홀딩스</v>
      </c>
      <c r="F1160" s="5" t="s">
        <v>25224</v>
      </c>
      <c r="G1160" s="5" t="s">
        <v>25225</v>
      </c>
    </row>
    <row r="1161" spans="1:7" x14ac:dyDescent="0.3">
      <c r="A1161" s="5" t="s">
        <v>25226</v>
      </c>
      <c r="B1161" s="5" t="s">
        <v>25227</v>
      </c>
      <c r="C1161" s="3" t="str">
        <f t="shared" si="18"/>
        <v>326030</v>
      </c>
      <c r="D1161" s="3" t="str">
        <f>INDEX(Sheet1!$C$2:$C$2820,MATCH(Sheet2!$C1161,Sheet1!$B$2:$B$2820,0))</f>
        <v>에스케이바이오팜(주)</v>
      </c>
      <c r="F1161" s="5" t="s">
        <v>22213</v>
      </c>
      <c r="G1161" s="5" t="s">
        <v>22216</v>
      </c>
    </row>
    <row r="1162" spans="1:7" x14ac:dyDescent="0.3">
      <c r="A1162" s="5" t="s">
        <v>25228</v>
      </c>
      <c r="B1162" s="5" t="s">
        <v>25229</v>
      </c>
      <c r="C1162" s="3" t="str">
        <f t="shared" si="18"/>
        <v>096630</v>
      </c>
      <c r="D1162" s="3" t="str">
        <f>INDEX(Sheet1!$C$2:$C$2820,MATCH(Sheet2!$C1162,Sheet1!$B$2:$B$2820,0))</f>
        <v>(주)에스코넥</v>
      </c>
      <c r="F1162" s="5" t="s">
        <v>24327</v>
      </c>
      <c r="G1162" s="5" t="s">
        <v>24328</v>
      </c>
    </row>
    <row r="1163" spans="1:7" x14ac:dyDescent="0.3">
      <c r="A1163" s="5" t="s">
        <v>25230</v>
      </c>
      <c r="B1163" s="5" t="s">
        <v>25231</v>
      </c>
      <c r="C1163" s="3" t="str">
        <f t="shared" si="18"/>
        <v>069510</v>
      </c>
      <c r="D1163" s="3" t="str">
        <f>INDEX(Sheet1!$C$2:$C$2820,MATCH(Sheet2!$C1163,Sheet1!$B$2:$B$2820,0))</f>
        <v>에스텍(주)</v>
      </c>
      <c r="F1163" s="5" t="s">
        <v>22475</v>
      </c>
      <c r="G1163" s="5" t="s">
        <v>22476</v>
      </c>
    </row>
    <row r="1164" spans="1:7" x14ac:dyDescent="0.3">
      <c r="A1164" s="5" t="s">
        <v>25232</v>
      </c>
      <c r="B1164" s="5" t="s">
        <v>25233</v>
      </c>
      <c r="C1164" s="3" t="str">
        <f t="shared" si="18"/>
        <v>041910</v>
      </c>
      <c r="D1164" s="3" t="str">
        <f>INDEX(Sheet1!$C$2:$C$2820,MATCH(Sheet2!$C1164,Sheet1!$B$2:$B$2820,0))</f>
        <v>(주)에스텍파마</v>
      </c>
      <c r="F1164" s="5" t="s">
        <v>22497</v>
      </c>
      <c r="G1164" s="5" t="s">
        <v>22499</v>
      </c>
    </row>
    <row r="1165" spans="1:7" x14ac:dyDescent="0.3">
      <c r="A1165" s="5" t="s">
        <v>25234</v>
      </c>
      <c r="B1165" s="5" t="s">
        <v>25235</v>
      </c>
      <c r="C1165" s="3" t="str">
        <f t="shared" si="18"/>
        <v>234300</v>
      </c>
      <c r="D1165" s="3" t="str">
        <f>INDEX(Sheet1!$C$2:$C$2820,MATCH(Sheet2!$C1165,Sheet1!$B$2:$B$2820,0))</f>
        <v>에스트래픽(주)</v>
      </c>
      <c r="F1165" s="5" t="s">
        <v>22263</v>
      </c>
      <c r="G1165" s="5" t="s">
        <v>22264</v>
      </c>
    </row>
    <row r="1166" spans="1:7" x14ac:dyDescent="0.3">
      <c r="A1166" s="5" t="s">
        <v>25236</v>
      </c>
      <c r="B1166" s="5" t="s">
        <v>25237</v>
      </c>
      <c r="C1166" s="3" t="str">
        <f t="shared" si="18"/>
        <v>039440</v>
      </c>
      <c r="D1166" s="3" t="str">
        <f>INDEX(Sheet1!$C$2:$C$2820,MATCH(Sheet2!$C1166,Sheet1!$B$2:$B$2820,0))</f>
        <v>(주)에스티아이</v>
      </c>
      <c r="F1166" s="5" t="s">
        <v>22338</v>
      </c>
      <c r="G1166" s="5" t="s">
        <v>22339</v>
      </c>
    </row>
    <row r="1167" spans="1:7" x14ac:dyDescent="0.3">
      <c r="A1167" s="5" t="s">
        <v>25238</v>
      </c>
      <c r="B1167" s="5" t="s">
        <v>25239</v>
      </c>
      <c r="C1167" s="3" t="str">
        <f t="shared" si="18"/>
        <v>098660</v>
      </c>
      <c r="D1167" s="3" t="str">
        <f>INDEX(Sheet1!$C$2:$C$2820,MATCH(Sheet2!$C1167,Sheet1!$B$2:$B$2820,0))</f>
        <v>(주)에스티오</v>
      </c>
      <c r="F1167" s="5" t="s">
        <v>25240</v>
      </c>
      <c r="G1167" s="5" t="s">
        <v>25241</v>
      </c>
    </row>
    <row r="1168" spans="1:7" x14ac:dyDescent="0.3">
      <c r="A1168" s="5" t="s">
        <v>25242</v>
      </c>
      <c r="B1168" s="5" t="s">
        <v>25243</v>
      </c>
      <c r="C1168" s="3" t="str">
        <f t="shared" si="18"/>
        <v>052020</v>
      </c>
      <c r="D1168" s="3" t="str">
        <f>INDEX(Sheet1!$C$2:$C$2820,MATCH(Sheet2!$C1168,Sheet1!$B$2:$B$2820,0))</f>
        <v>(주)에스티큐브</v>
      </c>
      <c r="F1168" s="5" t="s">
        <v>22803</v>
      </c>
      <c r="G1168" s="5" t="s">
        <v>22804</v>
      </c>
    </row>
    <row r="1169" spans="1:7" x14ac:dyDescent="0.3">
      <c r="A1169" s="5" t="s">
        <v>25244</v>
      </c>
      <c r="B1169" s="5" t="s">
        <v>25245</v>
      </c>
      <c r="C1169" s="3" t="str">
        <f t="shared" si="18"/>
        <v>237690</v>
      </c>
      <c r="D1169" s="3" t="str">
        <f>INDEX(Sheet1!$C$2:$C$2820,MATCH(Sheet2!$C1169,Sheet1!$B$2:$B$2820,0))</f>
        <v>에스티팜(주)</v>
      </c>
      <c r="F1169" s="5" t="s">
        <v>22235</v>
      </c>
      <c r="G1169" s="5" t="s">
        <v>22238</v>
      </c>
    </row>
    <row r="1170" spans="1:7" x14ac:dyDescent="0.3">
      <c r="A1170" s="5" t="s">
        <v>25246</v>
      </c>
      <c r="B1170" s="5" t="s">
        <v>25247</v>
      </c>
      <c r="C1170" s="3" t="str">
        <f t="shared" si="18"/>
        <v>050760</v>
      </c>
      <c r="D1170" s="3" t="str">
        <f>INDEX(Sheet1!$C$2:$C$2820,MATCH(Sheet2!$C1170,Sheet1!$B$2:$B$2820,0))</f>
        <v>(주)에스폴리텍</v>
      </c>
      <c r="F1170" s="5" t="s">
        <v>23816</v>
      </c>
      <c r="G1170" s="5" t="s">
        <v>23817</v>
      </c>
    </row>
    <row r="1171" spans="1:7" x14ac:dyDescent="0.3">
      <c r="A1171" s="5" t="s">
        <v>25248</v>
      </c>
      <c r="B1171" s="5" t="s">
        <v>25249</v>
      </c>
      <c r="C1171" s="3" t="str">
        <f t="shared" si="18"/>
        <v>288620</v>
      </c>
      <c r="D1171" s="3" t="str">
        <f>INDEX(Sheet1!$C$2:$C$2820,MATCH(Sheet2!$C1171,Sheet1!$B$2:$B$2820,0))</f>
        <v>에스퓨얼셀(주)</v>
      </c>
      <c r="F1171" s="5" t="s">
        <v>24268</v>
      </c>
      <c r="G1171" s="5" t="s">
        <v>24269</v>
      </c>
    </row>
    <row r="1172" spans="1:7" x14ac:dyDescent="0.3">
      <c r="A1172" s="5" t="s">
        <v>25250</v>
      </c>
      <c r="B1172" s="5" t="s">
        <v>25251</v>
      </c>
      <c r="C1172" s="3" t="str">
        <f t="shared" si="18"/>
        <v>317830</v>
      </c>
      <c r="D1172" s="3" t="str">
        <f>INDEX(Sheet1!$C$2:$C$2820,MATCH(Sheet2!$C1172,Sheet1!$B$2:$B$2820,0))</f>
        <v>(주)에스피시스템스</v>
      </c>
      <c r="F1172" s="5" t="s">
        <v>23800</v>
      </c>
      <c r="G1172" s="5" t="s">
        <v>23801</v>
      </c>
    </row>
    <row r="1173" spans="1:7" x14ac:dyDescent="0.3">
      <c r="A1173" s="5" t="s">
        <v>25252</v>
      </c>
      <c r="B1173" s="5" t="s">
        <v>25253</v>
      </c>
      <c r="C1173" s="3" t="str">
        <f t="shared" si="18"/>
        <v>058610</v>
      </c>
      <c r="D1173" s="3" t="str">
        <f>INDEX(Sheet1!$C$2:$C$2820,MATCH(Sheet2!$C1173,Sheet1!$B$2:$B$2820,0))</f>
        <v>(주)에스피지</v>
      </c>
      <c r="F1173" s="5" t="s">
        <v>23674</v>
      </c>
      <c r="G1173" s="5" t="s">
        <v>23675</v>
      </c>
    </row>
    <row r="1174" spans="1:7" x14ac:dyDescent="0.3">
      <c r="A1174" s="5" t="s">
        <v>25254</v>
      </c>
      <c r="B1174" s="5" t="s">
        <v>25255</v>
      </c>
      <c r="C1174" s="3" t="str">
        <f t="shared" si="18"/>
        <v>043340</v>
      </c>
      <c r="D1174" s="3" t="str">
        <f>INDEX(Sheet1!$C$2:$C$2820,MATCH(Sheet2!$C1174,Sheet1!$B$2:$B$2820,0))</f>
        <v>(주)에쎈테크</v>
      </c>
      <c r="F1174" s="5" t="s">
        <v>23776</v>
      </c>
      <c r="G1174" s="5" t="s">
        <v>23777</v>
      </c>
    </row>
    <row r="1175" spans="1:7" x14ac:dyDescent="0.3">
      <c r="A1175" s="5" t="s">
        <v>25256</v>
      </c>
      <c r="B1175" s="5" t="s">
        <v>25257</v>
      </c>
      <c r="C1175" s="3" t="str">
        <f t="shared" si="18"/>
        <v>023960</v>
      </c>
      <c r="D1175" s="3" t="str">
        <f>INDEX(Sheet1!$C$2:$C$2820,MATCH(Sheet2!$C1175,Sheet1!$B$2:$B$2820,0))</f>
        <v>에쓰씨엔지니어링(주)</v>
      </c>
      <c r="F1175" s="5" t="s">
        <v>25258</v>
      </c>
      <c r="G1175" s="5" t="s">
        <v>25259</v>
      </c>
    </row>
    <row r="1176" spans="1:7" x14ac:dyDescent="0.3">
      <c r="A1176" s="5" t="s">
        <v>25260</v>
      </c>
      <c r="B1176" s="5" t="s">
        <v>25261</v>
      </c>
      <c r="C1176" s="3" t="str">
        <f t="shared" si="18"/>
        <v>298690</v>
      </c>
      <c r="D1176" s="3" t="str">
        <f>INDEX(Sheet1!$C$2:$C$2820,MATCH(Sheet2!$C1176,Sheet1!$B$2:$B$2820,0))</f>
        <v>에어부산(주)</v>
      </c>
      <c r="F1176" s="5" t="s">
        <v>23475</v>
      </c>
      <c r="G1176" s="5" t="s">
        <v>23476</v>
      </c>
    </row>
    <row r="1177" spans="1:7" x14ac:dyDescent="0.3">
      <c r="A1177" s="5" t="s">
        <v>25262</v>
      </c>
      <c r="B1177" s="5" t="s">
        <v>25263</v>
      </c>
      <c r="C1177" s="3" t="str">
        <f t="shared" si="18"/>
        <v>187660</v>
      </c>
      <c r="D1177" s="3" t="str">
        <f>INDEX(Sheet1!$C$2:$C$2820,MATCH(Sheet2!$C1177,Sheet1!$B$2:$B$2820,0))</f>
        <v>에이디엠코리아(주)</v>
      </c>
      <c r="F1177" s="5" t="s">
        <v>22213</v>
      </c>
      <c r="G1177" s="5" t="s">
        <v>22216</v>
      </c>
    </row>
    <row r="1178" spans="1:7" x14ac:dyDescent="0.3">
      <c r="A1178" s="5" t="s">
        <v>25264</v>
      </c>
      <c r="B1178" s="5" t="s">
        <v>25265</v>
      </c>
      <c r="C1178" s="3" t="str">
        <f t="shared" si="18"/>
        <v>054630</v>
      </c>
      <c r="D1178" s="3" t="str">
        <f>INDEX(Sheet1!$C$2:$C$2820,MATCH(Sheet2!$C1178,Sheet1!$B$2:$B$2820,0))</f>
        <v>(주)에이디칩스</v>
      </c>
      <c r="F1178" s="5" t="s">
        <v>24401</v>
      </c>
      <c r="G1178" s="5" t="s">
        <v>22785</v>
      </c>
    </row>
    <row r="1179" spans="1:7" x14ac:dyDescent="0.3">
      <c r="A1179" s="5" t="s">
        <v>25266</v>
      </c>
      <c r="B1179" s="5" t="s">
        <v>25267</v>
      </c>
      <c r="C1179" s="3" t="str">
        <f t="shared" si="18"/>
        <v>200710</v>
      </c>
      <c r="D1179" s="3" t="str">
        <f>INDEX(Sheet1!$C$2:$C$2820,MATCH(Sheet2!$C1179,Sheet1!$B$2:$B$2820,0))</f>
        <v>(주)에이디테크놀로지</v>
      </c>
      <c r="F1179" s="5" t="s">
        <v>25268</v>
      </c>
      <c r="G1179" s="5" t="s">
        <v>25269</v>
      </c>
    </row>
    <row r="1180" spans="1:7" x14ac:dyDescent="0.3">
      <c r="A1180" s="5" t="s">
        <v>25270</v>
      </c>
      <c r="B1180" s="5" t="s">
        <v>25271</v>
      </c>
      <c r="C1180" s="3" t="str">
        <f t="shared" si="18"/>
        <v>096690</v>
      </c>
      <c r="D1180" s="3" t="str">
        <f>INDEX(Sheet1!$C$2:$C$2820,MATCH(Sheet2!$C1180,Sheet1!$B$2:$B$2820,0))</f>
        <v>(주)에이루트</v>
      </c>
      <c r="F1180" s="5" t="s">
        <v>24991</v>
      </c>
      <c r="G1180" s="5" t="s">
        <v>24992</v>
      </c>
    </row>
    <row r="1181" spans="1:7" x14ac:dyDescent="0.3">
      <c r="A1181" s="5" t="s">
        <v>25272</v>
      </c>
      <c r="B1181" s="5" t="s">
        <v>25273</v>
      </c>
      <c r="C1181" s="3" t="str">
        <f t="shared" si="18"/>
        <v>140910</v>
      </c>
      <c r="D1181" s="3" t="str">
        <f>INDEX(Sheet1!$C$2:$C$2820,MATCH(Sheet2!$C1181,Sheet1!$B$2:$B$2820,0))</f>
        <v>에이자기관리부동산투자회사(주)</v>
      </c>
      <c r="F1181" s="5" t="s">
        <v>25274</v>
      </c>
      <c r="G1181" s="5" t="s">
        <v>25275</v>
      </c>
    </row>
    <row r="1182" spans="1:7" x14ac:dyDescent="0.3">
      <c r="A1182" s="5" t="s">
        <v>25276</v>
      </c>
      <c r="B1182" s="5" t="s">
        <v>25277</v>
      </c>
      <c r="C1182" s="3" t="str">
        <f t="shared" si="18"/>
        <v>298380</v>
      </c>
      <c r="D1182" s="3" t="str">
        <f>INDEX(Sheet1!$C$2:$C$2820,MATCH(Sheet2!$C1182,Sheet1!$B$2:$B$2820,0))</f>
        <v>에이비엘바이오(주)</v>
      </c>
      <c r="F1182" s="5" t="s">
        <v>22497</v>
      </c>
      <c r="G1182" s="5" t="s">
        <v>22499</v>
      </c>
    </row>
    <row r="1183" spans="1:7" x14ac:dyDescent="0.3">
      <c r="A1183" s="5" t="s">
        <v>25278</v>
      </c>
      <c r="B1183" s="5" t="s">
        <v>25279</v>
      </c>
      <c r="C1183" s="3" t="str">
        <f t="shared" si="18"/>
        <v>203400</v>
      </c>
      <c r="D1183" s="3" t="str">
        <f>INDEX(Sheet1!$C$2:$C$2820,MATCH(Sheet2!$C1183,Sheet1!$B$2:$B$2820,0))</f>
        <v>에이비온(주)</v>
      </c>
      <c r="F1183" s="5" t="s">
        <v>22213</v>
      </c>
      <c r="G1183" s="5" t="s">
        <v>22216</v>
      </c>
    </row>
    <row r="1184" spans="1:7" x14ac:dyDescent="0.3">
      <c r="A1184" s="5" t="s">
        <v>25280</v>
      </c>
      <c r="B1184" s="5" t="s">
        <v>25281</v>
      </c>
      <c r="C1184" s="3" t="str">
        <f t="shared" si="18"/>
        <v>195990</v>
      </c>
      <c r="D1184" s="3" t="str">
        <f>INDEX(Sheet1!$C$2:$C$2820,MATCH(Sheet2!$C1184,Sheet1!$B$2:$B$2820,0))</f>
        <v>(주)에이비프로바이오</v>
      </c>
      <c r="F1184" s="5" t="s">
        <v>25282</v>
      </c>
      <c r="G1184" s="5" t="s">
        <v>25283</v>
      </c>
    </row>
    <row r="1185" spans="1:7" x14ac:dyDescent="0.3">
      <c r="A1185" s="5" t="s">
        <v>25284</v>
      </c>
      <c r="B1185" s="5" t="s">
        <v>25285</v>
      </c>
      <c r="C1185" s="3" t="str">
        <f t="shared" si="18"/>
        <v>003800</v>
      </c>
      <c r="D1185" s="3" t="str">
        <f>INDEX(Sheet1!$C$2:$C$2820,MATCH(Sheet2!$C1185,Sheet1!$B$2:$B$2820,0))</f>
        <v>(주)에이스침대</v>
      </c>
      <c r="F1185" s="5" t="s">
        <v>25286</v>
      </c>
      <c r="G1185" s="5" t="s">
        <v>25287</v>
      </c>
    </row>
    <row r="1186" spans="1:7" x14ac:dyDescent="0.3">
      <c r="A1186" s="5" t="s">
        <v>25288</v>
      </c>
      <c r="B1186" s="5" t="s">
        <v>25289</v>
      </c>
      <c r="C1186" s="3" t="str">
        <f t="shared" si="18"/>
        <v>088800</v>
      </c>
      <c r="D1186" s="3" t="str">
        <f>INDEX(Sheet1!$C$2:$C$2820,MATCH(Sheet2!$C1186,Sheet1!$B$2:$B$2820,0))</f>
        <v>(주)에이스테크놀로지</v>
      </c>
      <c r="F1186" s="5" t="s">
        <v>22178</v>
      </c>
      <c r="G1186" s="5" t="s">
        <v>22181</v>
      </c>
    </row>
    <row r="1187" spans="1:7" x14ac:dyDescent="0.3">
      <c r="A1187" s="5" t="s">
        <v>25290</v>
      </c>
      <c r="B1187" s="5" t="s">
        <v>25291</v>
      </c>
      <c r="C1187" s="3" t="str">
        <f t="shared" si="18"/>
        <v>241840</v>
      </c>
      <c r="D1187" s="3" t="str">
        <f>INDEX(Sheet1!$C$2:$C$2820,MATCH(Sheet2!$C1187,Sheet1!$B$2:$B$2820,0))</f>
        <v>(주)에이스토리</v>
      </c>
      <c r="F1187" s="5" t="s">
        <v>22638</v>
      </c>
      <c r="G1187" s="5" t="s">
        <v>22640</v>
      </c>
    </row>
    <row r="1188" spans="1:7" x14ac:dyDescent="0.3">
      <c r="A1188" s="5" t="s">
        <v>25292</v>
      </c>
      <c r="B1188" s="5" t="s">
        <v>25293</v>
      </c>
      <c r="C1188" s="3" t="str">
        <f t="shared" si="18"/>
        <v>312610</v>
      </c>
      <c r="D1188" s="3" t="str">
        <f>INDEX(Sheet1!$C$2:$C$2820,MATCH(Sheet2!$C1188,Sheet1!$B$2:$B$2820,0))</f>
        <v>에이에프더블류(주)</v>
      </c>
      <c r="F1188" s="5" t="s">
        <v>22535</v>
      </c>
      <c r="G1188" s="5" t="s">
        <v>22536</v>
      </c>
    </row>
    <row r="1189" spans="1:7" x14ac:dyDescent="0.3">
      <c r="A1189" s="5" t="s">
        <v>25294</v>
      </c>
      <c r="B1189" s="5" t="s">
        <v>25295</v>
      </c>
      <c r="C1189" s="3" t="str">
        <f t="shared" si="18"/>
        <v>015260</v>
      </c>
      <c r="D1189" s="3" t="str">
        <f>INDEX(Sheet1!$C$2:$C$2820,MATCH(Sheet2!$C1189,Sheet1!$B$2:$B$2820,0))</f>
        <v>(주)에이엔피</v>
      </c>
      <c r="F1189" s="5" t="s">
        <v>23270</v>
      </c>
      <c r="G1189" s="5" t="s">
        <v>23271</v>
      </c>
    </row>
    <row r="1190" spans="1:7" x14ac:dyDescent="0.3">
      <c r="A1190" s="5" t="s">
        <v>25296</v>
      </c>
      <c r="B1190" s="5" t="s">
        <v>25297</v>
      </c>
      <c r="C1190" s="3" t="str">
        <f t="shared" si="18"/>
        <v>072990</v>
      </c>
      <c r="D1190" s="3" t="str">
        <f>INDEX(Sheet1!$C$2:$C$2820,MATCH(Sheet2!$C1190,Sheet1!$B$2:$B$2820,0))</f>
        <v>(주)에이치시티</v>
      </c>
      <c r="F1190" s="5" t="s">
        <v>23734</v>
      </c>
      <c r="G1190" s="5" t="s">
        <v>23735</v>
      </c>
    </row>
    <row r="1191" spans="1:7" x14ac:dyDescent="0.3">
      <c r="A1191" s="5" t="s">
        <v>25298</v>
      </c>
      <c r="B1191" s="5" t="s">
        <v>25299</v>
      </c>
      <c r="C1191" s="3" t="str">
        <f t="shared" si="18"/>
        <v>227100</v>
      </c>
      <c r="D1191" s="3" t="str">
        <f>INDEX(Sheet1!$C$2:$C$2820,MATCH(Sheet2!$C1191,Sheet1!$B$2:$B$2820,0))</f>
        <v>(주)에이치앤비디자인</v>
      </c>
      <c r="F1191" s="5" t="s">
        <v>24268</v>
      </c>
      <c r="G1191" s="5" t="s">
        <v>24269</v>
      </c>
    </row>
    <row r="1192" spans="1:7" x14ac:dyDescent="0.3">
      <c r="A1192" s="5" t="s">
        <v>25300</v>
      </c>
      <c r="B1192" s="5" t="s">
        <v>25301</v>
      </c>
      <c r="C1192" s="3" t="str">
        <f t="shared" si="18"/>
        <v>043220</v>
      </c>
      <c r="D1192" s="3" t="str">
        <f>INDEX(Sheet1!$C$2:$C$2820,MATCH(Sheet2!$C1192,Sheet1!$B$2:$B$2820,0))</f>
        <v>(주)티에스넥스젠</v>
      </c>
      <c r="F1192" s="5" t="s">
        <v>22280</v>
      </c>
      <c r="G1192" s="5" t="s">
        <v>22281</v>
      </c>
    </row>
    <row r="1193" spans="1:7" x14ac:dyDescent="0.3">
      <c r="A1193" s="5" t="s">
        <v>25302</v>
      </c>
      <c r="B1193" s="5" t="s">
        <v>25303</v>
      </c>
      <c r="C1193" s="3" t="str">
        <f t="shared" si="18"/>
        <v>239610</v>
      </c>
      <c r="D1193" s="3" t="str">
        <f>INDEX(Sheet1!$C$2:$C$2820,MATCH(Sheet2!$C1193,Sheet1!$B$2:$B$2820,0))</f>
        <v>(주)에이치엘사이언스</v>
      </c>
      <c r="F1193" s="5" t="s">
        <v>23138</v>
      </c>
      <c r="G1193" s="5" t="s">
        <v>23139</v>
      </c>
    </row>
    <row r="1194" spans="1:7" x14ac:dyDescent="0.3">
      <c r="A1194" s="5" t="s">
        <v>25304</v>
      </c>
      <c r="B1194" s="5" t="s">
        <v>25305</v>
      </c>
      <c r="C1194" s="3" t="str">
        <f t="shared" si="18"/>
        <v>044780</v>
      </c>
      <c r="D1194" s="3" t="str">
        <f>INDEX(Sheet1!$C$2:$C$2820,MATCH(Sheet2!$C1194,Sheet1!$B$2:$B$2820,0))</f>
        <v>(주)에이치케이</v>
      </c>
      <c r="F1194" s="5" t="s">
        <v>24717</v>
      </c>
      <c r="G1194" s="5" t="s">
        <v>24718</v>
      </c>
    </row>
    <row r="1195" spans="1:7" x14ac:dyDescent="0.3">
      <c r="A1195" s="5" t="s">
        <v>25306</v>
      </c>
      <c r="B1195" s="5" t="s">
        <v>25307</v>
      </c>
      <c r="C1195" s="3" t="str">
        <f t="shared" si="18"/>
        <v>357230</v>
      </c>
      <c r="D1195" s="3" t="str">
        <f>INDEX(Sheet1!$C$2:$C$2820,MATCH(Sheet2!$C1195,Sheet1!$B$2:$B$2820,0))</f>
        <v>(주)에이치피오</v>
      </c>
      <c r="F1195" s="5" t="s">
        <v>23138</v>
      </c>
      <c r="G1195" s="5" t="s">
        <v>23139</v>
      </c>
    </row>
    <row r="1196" spans="1:7" x14ac:dyDescent="0.3">
      <c r="A1196" s="5" t="s">
        <v>25308</v>
      </c>
      <c r="B1196" s="5" t="s">
        <v>25309</v>
      </c>
      <c r="C1196" s="3" t="str">
        <f t="shared" si="18"/>
        <v>071670</v>
      </c>
      <c r="D1196" s="3" t="str">
        <f>INDEX(Sheet1!$C$2:$C$2820,MATCH(Sheet2!$C1196,Sheet1!$B$2:$B$2820,0))</f>
        <v>에이테크솔루션(주)</v>
      </c>
      <c r="F1196" s="5" t="s">
        <v>23039</v>
      </c>
      <c r="G1196" s="5" t="s">
        <v>23040</v>
      </c>
    </row>
    <row r="1197" spans="1:7" x14ac:dyDescent="0.3">
      <c r="A1197" s="5" t="s">
        <v>25310</v>
      </c>
      <c r="B1197" s="5" t="s">
        <v>25311</v>
      </c>
      <c r="C1197" s="3" t="str">
        <f t="shared" si="18"/>
        <v>045660</v>
      </c>
      <c r="D1197" s="3" t="str">
        <f>INDEX(Sheet1!$C$2:$C$2820,MATCH(Sheet2!$C1197,Sheet1!$B$2:$B$2820,0))</f>
        <v>(주)에이텍</v>
      </c>
      <c r="F1197" s="5" t="s">
        <v>25312</v>
      </c>
      <c r="G1197" s="5" t="s">
        <v>25313</v>
      </c>
    </row>
    <row r="1198" spans="1:7" x14ac:dyDescent="0.3">
      <c r="A1198" s="5" t="s">
        <v>25314</v>
      </c>
      <c r="B1198" s="5" t="s">
        <v>25315</v>
      </c>
      <c r="C1198" s="3" t="str">
        <f t="shared" si="18"/>
        <v>224110</v>
      </c>
      <c r="D1198" s="3" t="str">
        <f>INDEX(Sheet1!$C$2:$C$2820,MATCH(Sheet2!$C1198,Sheet1!$B$2:$B$2820,0))</f>
        <v>(주)에이텍모빌리티</v>
      </c>
      <c r="F1198" s="5" t="s">
        <v>22178</v>
      </c>
      <c r="G1198" s="5" t="s">
        <v>22181</v>
      </c>
    </row>
    <row r="1199" spans="1:7" x14ac:dyDescent="0.3">
      <c r="A1199" s="5" t="s">
        <v>25316</v>
      </c>
      <c r="B1199" s="5" t="s">
        <v>25317</v>
      </c>
      <c r="C1199" s="3" t="str">
        <f t="shared" si="18"/>
        <v>230980</v>
      </c>
      <c r="D1199" s="3" t="str">
        <f>INDEX(Sheet1!$C$2:$C$2820,MATCH(Sheet2!$C1199,Sheet1!$B$2:$B$2820,0))</f>
        <v>(주)에이트원</v>
      </c>
      <c r="F1199" s="5" t="s">
        <v>22324</v>
      </c>
      <c r="G1199" s="5" t="s">
        <v>22325</v>
      </c>
    </row>
    <row r="1200" spans="1:7" x14ac:dyDescent="0.3">
      <c r="A1200" s="5" t="s">
        <v>25318</v>
      </c>
      <c r="B1200" s="5" t="s">
        <v>25319</v>
      </c>
      <c r="C1200" s="3" t="str">
        <f t="shared" si="18"/>
        <v>021080</v>
      </c>
      <c r="D1200" s="3" t="str">
        <f>INDEX(Sheet1!$C$2:$C$2820,MATCH(Sheet2!$C1200,Sheet1!$B$2:$B$2820,0))</f>
        <v>(주)에이티넘인베스트먼트</v>
      </c>
      <c r="F1200" s="5" t="s">
        <v>23898</v>
      </c>
      <c r="G1200" s="5" t="s">
        <v>23899</v>
      </c>
    </row>
    <row r="1201" spans="1:7" x14ac:dyDescent="0.3">
      <c r="A1201" s="5" t="s">
        <v>25320</v>
      </c>
      <c r="B1201" s="5" t="s">
        <v>25321</v>
      </c>
      <c r="C1201" s="3" t="str">
        <f t="shared" si="18"/>
        <v>089530</v>
      </c>
      <c r="D1201" s="3" t="str">
        <f>INDEX(Sheet1!$C$2:$C$2820,MATCH(Sheet2!$C1201,Sheet1!$B$2:$B$2820,0))</f>
        <v>(주)에이티세미콘</v>
      </c>
      <c r="F1201" s="5" t="s">
        <v>25322</v>
      </c>
      <c r="G1201" s="5" t="s">
        <v>22268</v>
      </c>
    </row>
    <row r="1202" spans="1:7" x14ac:dyDescent="0.3">
      <c r="A1202" s="5" t="s">
        <v>25323</v>
      </c>
      <c r="B1202" s="5" t="s">
        <v>25324</v>
      </c>
      <c r="C1202" s="3" t="str">
        <f t="shared" si="18"/>
        <v>200470</v>
      </c>
      <c r="D1202" s="3" t="str">
        <f>INDEX(Sheet1!$C$2:$C$2820,MATCH(Sheet2!$C1202,Sheet1!$B$2:$B$2820,0))</f>
        <v>(주)에이팩트</v>
      </c>
      <c r="F1202" s="5" t="s">
        <v>25325</v>
      </c>
      <c r="G1202" s="5" t="s">
        <v>23159</v>
      </c>
    </row>
    <row r="1203" spans="1:7" x14ac:dyDescent="0.3">
      <c r="A1203" s="5" t="s">
        <v>25326</v>
      </c>
      <c r="B1203" s="5" t="s">
        <v>25327</v>
      </c>
      <c r="C1203" s="3" t="str">
        <f t="shared" si="18"/>
        <v>262260</v>
      </c>
      <c r="D1203" s="3" t="str">
        <f>INDEX(Sheet1!$C$2:$C$2820,MATCH(Sheet2!$C1203,Sheet1!$B$2:$B$2820,0))</f>
        <v>(주)에이프로</v>
      </c>
      <c r="F1203" s="5" t="s">
        <v>23343</v>
      </c>
      <c r="G1203" s="5" t="s">
        <v>23344</v>
      </c>
    </row>
    <row r="1204" spans="1:7" x14ac:dyDescent="0.3">
      <c r="A1204" s="5" t="s">
        <v>25328</v>
      </c>
      <c r="B1204" s="5" t="s">
        <v>25329</v>
      </c>
      <c r="C1204" s="3" t="str">
        <f t="shared" si="18"/>
        <v>109960</v>
      </c>
      <c r="D1204" s="3" t="str">
        <f>INDEX(Sheet1!$C$2:$C$2820,MATCH(Sheet2!$C1204,Sheet1!$B$2:$B$2820,0))</f>
        <v>(주)에이프로젠헬스케어앤게임즈</v>
      </c>
      <c r="F1204" s="5" t="s">
        <v>22389</v>
      </c>
      <c r="G1204" s="5" t="s">
        <v>22390</v>
      </c>
    </row>
    <row r="1205" spans="1:7" x14ac:dyDescent="0.3">
      <c r="A1205" s="5" t="s">
        <v>25330</v>
      </c>
      <c r="B1205" s="5" t="s">
        <v>25331</v>
      </c>
      <c r="C1205" s="3" t="str">
        <f t="shared" si="18"/>
        <v>007460</v>
      </c>
      <c r="D1205" s="3" t="str">
        <f>INDEX(Sheet1!$C$2:$C$2820,MATCH(Sheet2!$C1205,Sheet1!$B$2:$B$2820,0))</f>
        <v>(주)에이프로젠</v>
      </c>
      <c r="F1205" s="5" t="s">
        <v>24574</v>
      </c>
      <c r="G1205" s="5" t="s">
        <v>24575</v>
      </c>
    </row>
    <row r="1206" spans="1:7" x14ac:dyDescent="0.3">
      <c r="A1206" s="5" t="s">
        <v>25332</v>
      </c>
      <c r="B1206" s="5" t="s">
        <v>27778</v>
      </c>
      <c r="C1206" s="3" t="str">
        <f t="shared" si="18"/>
        <v>003060</v>
      </c>
      <c r="D1206" s="3" t="str">
        <f>INDEX(Sheet1!$C$2:$C$2820,MATCH(Sheet2!$C1206,Sheet1!$B$2:$B$2820,0))</f>
        <v>(주)에이프로젠바이오로직스</v>
      </c>
      <c r="F1206" s="5" t="s">
        <v>22235</v>
      </c>
      <c r="G1206" s="5" t="s">
        <v>22238</v>
      </c>
    </row>
    <row r="1207" spans="1:7" x14ac:dyDescent="0.3">
      <c r="A1207" s="5" t="s">
        <v>25333</v>
      </c>
      <c r="B1207" s="5" t="s">
        <v>25334</v>
      </c>
      <c r="C1207" s="3" t="str">
        <f t="shared" si="18"/>
        <v>244920</v>
      </c>
      <c r="D1207" s="3" t="str">
        <f>INDEX(Sheet1!$C$2:$C$2820,MATCH(Sheet2!$C1207,Sheet1!$B$2:$B$2820,0))</f>
        <v>(주)에이플러스에셋어드바이저</v>
      </c>
      <c r="F1207" s="5" t="s">
        <v>25335</v>
      </c>
      <c r="G1207" s="5" t="s">
        <v>25336</v>
      </c>
    </row>
    <row r="1208" spans="1:7" x14ac:dyDescent="0.3">
      <c r="A1208" s="5" t="s">
        <v>25337</v>
      </c>
      <c r="B1208" s="5" t="s">
        <v>25338</v>
      </c>
      <c r="C1208" s="3" t="str">
        <f t="shared" si="18"/>
        <v>089970</v>
      </c>
      <c r="D1208" s="3" t="str">
        <f>INDEX(Sheet1!$C$2:$C$2820,MATCH(Sheet2!$C1208,Sheet1!$B$2:$B$2820,0))</f>
        <v>에이피티씨(주)</v>
      </c>
      <c r="F1208" s="5" t="s">
        <v>22338</v>
      </c>
      <c r="G1208" s="5" t="s">
        <v>22339</v>
      </c>
    </row>
    <row r="1209" spans="1:7" x14ac:dyDescent="0.3">
      <c r="A1209" s="5" t="s">
        <v>25339</v>
      </c>
      <c r="B1209" s="5" t="s">
        <v>25340</v>
      </c>
      <c r="C1209" s="3" t="str">
        <f t="shared" si="18"/>
        <v>230240</v>
      </c>
      <c r="D1209" s="3" t="str">
        <f>INDEX(Sheet1!$C$2:$C$2820,MATCH(Sheet2!$C1209,Sheet1!$B$2:$B$2820,0))</f>
        <v>(주)에치에프알</v>
      </c>
      <c r="F1209" s="5" t="s">
        <v>22178</v>
      </c>
      <c r="G1209" s="5" t="s">
        <v>22181</v>
      </c>
    </row>
    <row r="1210" spans="1:7" x14ac:dyDescent="0.3">
      <c r="A1210" s="5" t="s">
        <v>25341</v>
      </c>
      <c r="B1210" s="5" t="s">
        <v>25342</v>
      </c>
      <c r="C1210" s="3" t="str">
        <f t="shared" si="18"/>
        <v>230360</v>
      </c>
      <c r="D1210" s="3" t="str">
        <f>INDEX(Sheet1!$C$2:$C$2820,MATCH(Sheet2!$C1210,Sheet1!$B$2:$B$2820,0))</f>
        <v>(주)에코마케팅</v>
      </c>
      <c r="F1210" s="5" t="s">
        <v>22722</v>
      </c>
      <c r="G1210" s="5" t="s">
        <v>22723</v>
      </c>
    </row>
    <row r="1211" spans="1:7" x14ac:dyDescent="0.3">
      <c r="A1211" s="5" t="s">
        <v>25343</v>
      </c>
      <c r="B1211" s="5" t="s">
        <v>25344</v>
      </c>
      <c r="C1211" s="3" t="str">
        <f t="shared" si="18"/>
        <v>038870</v>
      </c>
      <c r="D1211" s="3" t="str">
        <f>INDEX(Sheet1!$C$2:$C$2820,MATCH(Sheet2!$C1211,Sheet1!$B$2:$B$2820,0))</f>
        <v>에코바이오홀딩스(주)</v>
      </c>
      <c r="F1211" s="5" t="s">
        <v>25345</v>
      </c>
      <c r="G1211" s="5" t="s">
        <v>25346</v>
      </c>
    </row>
    <row r="1212" spans="1:7" x14ac:dyDescent="0.3">
      <c r="A1212" s="5" t="s">
        <v>25347</v>
      </c>
      <c r="B1212" s="5" t="s">
        <v>25348</v>
      </c>
      <c r="C1212" s="3" t="str">
        <f t="shared" si="18"/>
        <v>128540</v>
      </c>
      <c r="D1212" s="3" t="str">
        <f>INDEX(Sheet1!$C$2:$C$2820,MATCH(Sheet2!$C1212,Sheet1!$B$2:$B$2820,0))</f>
        <v>에코캡(주)</v>
      </c>
      <c r="F1212" s="5" t="s">
        <v>22428</v>
      </c>
      <c r="G1212" s="5" t="s">
        <v>22429</v>
      </c>
    </row>
    <row r="1213" spans="1:7" x14ac:dyDescent="0.3">
      <c r="A1213" s="5" t="s">
        <v>25349</v>
      </c>
      <c r="B1213" s="5" t="s">
        <v>25350</v>
      </c>
      <c r="C1213" s="3" t="str">
        <f t="shared" si="18"/>
        <v>086520</v>
      </c>
      <c r="D1213" s="3" t="str">
        <f>INDEX(Sheet1!$C$2:$C$2820,MATCH(Sheet2!$C1213,Sheet1!$B$2:$B$2820,0))</f>
        <v>(주)에코프로</v>
      </c>
      <c r="F1213" s="5" t="s">
        <v>22689</v>
      </c>
      <c r="G1213" s="5" t="s">
        <v>22690</v>
      </c>
    </row>
    <row r="1214" spans="1:7" x14ac:dyDescent="0.3">
      <c r="A1214" s="5" t="s">
        <v>25351</v>
      </c>
      <c r="B1214" s="5" t="s">
        <v>25352</v>
      </c>
      <c r="C1214" s="3" t="str">
        <f t="shared" si="18"/>
        <v>247540</v>
      </c>
      <c r="D1214" s="3" t="str">
        <f>INDEX(Sheet1!$C$2:$C$2820,MATCH(Sheet2!$C1214,Sheet1!$B$2:$B$2820,0))</f>
        <v>(주)에코프로비엠</v>
      </c>
      <c r="F1214" s="5" t="s">
        <v>22535</v>
      </c>
      <c r="G1214" s="5" t="s">
        <v>22536</v>
      </c>
    </row>
    <row r="1215" spans="1:7" x14ac:dyDescent="0.3">
      <c r="A1215" s="5" t="s">
        <v>25353</v>
      </c>
      <c r="B1215" s="5" t="s">
        <v>25354</v>
      </c>
      <c r="C1215" s="3" t="str">
        <f t="shared" si="18"/>
        <v>383310</v>
      </c>
      <c r="D1215" s="3" t="str">
        <f>INDEX(Sheet1!$C$2:$C$2820,MATCH(Sheet2!$C1215,Sheet1!$B$2:$B$2820,0))</f>
        <v>(주)에코프로에이치엔</v>
      </c>
      <c r="F1215" s="5" t="s">
        <v>25355</v>
      </c>
      <c r="G1215" s="5" t="s">
        <v>25356</v>
      </c>
    </row>
    <row r="1216" spans="1:7" x14ac:dyDescent="0.3">
      <c r="A1216" s="5" t="s">
        <v>25357</v>
      </c>
      <c r="B1216" s="5" t="s">
        <v>25358</v>
      </c>
      <c r="C1216" s="3" t="str">
        <f t="shared" si="18"/>
        <v>038110</v>
      </c>
      <c r="D1216" s="3" t="str">
        <f>INDEX(Sheet1!$C$2:$C$2820,MATCH(Sheet2!$C1216,Sheet1!$B$2:$B$2820,0))</f>
        <v>에코플라스틱(주)</v>
      </c>
      <c r="F1216" s="5" t="s">
        <v>23520</v>
      </c>
      <c r="G1216" s="5" t="s">
        <v>23521</v>
      </c>
    </row>
    <row r="1217" spans="1:7" x14ac:dyDescent="0.3">
      <c r="A1217" s="5" t="s">
        <v>25359</v>
      </c>
      <c r="B1217" s="5" t="s">
        <v>25360</v>
      </c>
      <c r="C1217" s="3" t="str">
        <f t="shared" si="18"/>
        <v>073540</v>
      </c>
      <c r="D1217" s="3" t="str">
        <f>INDEX(Sheet1!$C$2:$C$2820,MATCH(Sheet2!$C1217,Sheet1!$B$2:$B$2820,0))</f>
        <v>(주)에프알텍</v>
      </c>
      <c r="F1217" s="5" t="s">
        <v>22178</v>
      </c>
      <c r="G1217" s="5" t="s">
        <v>22181</v>
      </c>
    </row>
    <row r="1218" spans="1:7" x14ac:dyDescent="0.3">
      <c r="A1218" s="5" t="s">
        <v>25361</v>
      </c>
      <c r="B1218" s="5" t="s">
        <v>25362</v>
      </c>
      <c r="C1218" s="3" t="str">
        <f t="shared" si="18"/>
        <v>064850</v>
      </c>
      <c r="D1218" s="3" t="str">
        <f>INDEX(Sheet1!$C$2:$C$2820,MATCH(Sheet2!$C1218,Sheet1!$B$2:$B$2820,0))</f>
        <v>(주)에프앤가이드</v>
      </c>
      <c r="F1218" s="5" t="s">
        <v>22460</v>
      </c>
      <c r="G1218" s="5" t="s">
        <v>22462</v>
      </c>
    </row>
    <row r="1219" spans="1:7" x14ac:dyDescent="0.3">
      <c r="A1219" s="5" t="s">
        <v>25363</v>
      </c>
      <c r="B1219" s="5" t="s">
        <v>25364</v>
      </c>
      <c r="C1219" s="3" t="str">
        <f t="shared" ref="C1219:C1282" si="19">SUBSTITUTE(SUBSTITUTE(A1219,"[",""),"]","")</f>
        <v>064090</v>
      </c>
      <c r="D1219" s="3" t="str">
        <f>INDEX(Sheet1!$C$2:$C$2820,MATCH(Sheet2!$C1219,Sheet1!$B$2:$B$2820,0))</f>
        <v>(주)웨스트라이즈</v>
      </c>
      <c r="F1219" s="5" t="s">
        <v>22345</v>
      </c>
      <c r="G1219" s="5" t="s">
        <v>22346</v>
      </c>
    </row>
    <row r="1220" spans="1:7" x14ac:dyDescent="0.3">
      <c r="A1220" s="5" t="s">
        <v>25365</v>
      </c>
      <c r="B1220" s="5" t="s">
        <v>25366</v>
      </c>
      <c r="C1220" s="3" t="str">
        <f t="shared" si="19"/>
        <v>036810</v>
      </c>
      <c r="D1220" s="3" t="str">
        <f>INDEX(Sheet1!$C$2:$C$2820,MATCH(Sheet2!$C1220,Sheet1!$B$2:$B$2820,0))</f>
        <v>(주)에프에스티</v>
      </c>
      <c r="F1220" s="5" t="s">
        <v>22871</v>
      </c>
      <c r="G1220" s="5" t="s">
        <v>22872</v>
      </c>
    </row>
    <row r="1221" spans="1:7" x14ac:dyDescent="0.3">
      <c r="A1221" s="5" t="s">
        <v>25367</v>
      </c>
      <c r="B1221" s="5" t="s">
        <v>25368</v>
      </c>
      <c r="C1221" s="3" t="str">
        <f t="shared" si="19"/>
        <v>173940</v>
      </c>
      <c r="D1221" s="3" t="str">
        <f>INDEX(Sheet1!$C$2:$C$2820,MATCH(Sheet2!$C1221,Sheet1!$B$2:$B$2820,0))</f>
        <v>(주)에프엔씨엔터테인먼트</v>
      </c>
      <c r="F1221" s="5" t="s">
        <v>24598</v>
      </c>
      <c r="G1221" s="5" t="s">
        <v>24599</v>
      </c>
    </row>
    <row r="1222" spans="1:7" x14ac:dyDescent="0.3">
      <c r="A1222" s="5" t="s">
        <v>25369</v>
      </c>
      <c r="B1222" s="5" t="s">
        <v>25370</v>
      </c>
      <c r="C1222" s="3" t="str">
        <f t="shared" si="19"/>
        <v>083500</v>
      </c>
      <c r="D1222" s="3" t="str">
        <f>INDEX(Sheet1!$C$2:$C$2820,MATCH(Sheet2!$C1222,Sheet1!$B$2:$B$2820,0))</f>
        <v>에프엔에스테크(주)</v>
      </c>
      <c r="F1222" s="5" t="s">
        <v>22280</v>
      </c>
      <c r="G1222" s="5" t="s">
        <v>22281</v>
      </c>
    </row>
    <row r="1223" spans="1:7" x14ac:dyDescent="0.3">
      <c r="A1223" s="5" t="s">
        <v>25371</v>
      </c>
      <c r="B1223" s="5" t="s">
        <v>25372</v>
      </c>
      <c r="C1223" s="3" t="str">
        <f t="shared" si="19"/>
        <v>054940</v>
      </c>
      <c r="D1223" s="3" t="str">
        <f>INDEX(Sheet1!$C$2:$C$2820,MATCH(Sheet2!$C1223,Sheet1!$B$2:$B$2820,0))</f>
        <v>(주)엑사이엔씨</v>
      </c>
      <c r="F1223" s="5" t="s">
        <v>22959</v>
      </c>
      <c r="G1223" s="5" t="s">
        <v>22961</v>
      </c>
    </row>
    <row r="1224" spans="1:7" x14ac:dyDescent="0.3">
      <c r="A1224" s="5" t="s">
        <v>25373</v>
      </c>
      <c r="B1224" s="5" t="s">
        <v>25374</v>
      </c>
      <c r="C1224" s="3" t="str">
        <f t="shared" si="19"/>
        <v>950130</v>
      </c>
      <c r="D1224" s="3" t="str">
        <f>INDEX(Sheet1!$C$2:$C$2820,MATCH(Sheet2!$C1224,Sheet1!$B$2:$B$2820,0))</f>
        <v>엑세스바이오인코퍼레이션</v>
      </c>
      <c r="F1224" s="5" t="s">
        <v>23088</v>
      </c>
      <c r="G1224" s="5" t="s">
        <v>23089</v>
      </c>
    </row>
    <row r="1225" spans="1:7" x14ac:dyDescent="0.3">
      <c r="A1225" s="5" t="s">
        <v>25375</v>
      </c>
      <c r="B1225" s="5" t="s">
        <v>25376</v>
      </c>
      <c r="C1225" s="3" t="str">
        <f t="shared" si="19"/>
        <v>205100</v>
      </c>
      <c r="D1225" s="3" t="str">
        <f>INDEX(Sheet1!$C$2:$C$2820,MATCH(Sheet2!$C1225,Sheet1!$B$2:$B$2820,0))</f>
        <v>(주)엑셈</v>
      </c>
      <c r="F1225" s="5" t="s">
        <v>22659</v>
      </c>
      <c r="G1225" s="5" t="s">
        <v>22660</v>
      </c>
    </row>
    <row r="1226" spans="1:7" x14ac:dyDescent="0.3">
      <c r="A1226" s="5" t="s">
        <v>25377</v>
      </c>
      <c r="B1226" s="5" t="s">
        <v>25378</v>
      </c>
      <c r="C1226" s="3" t="str">
        <f t="shared" si="19"/>
        <v>070300</v>
      </c>
      <c r="D1226" s="3" t="str">
        <f>INDEX(Sheet1!$C$2:$C$2820,MATCH(Sheet2!$C1226,Sheet1!$B$2:$B$2820,0))</f>
        <v>엑스큐어(주)</v>
      </c>
      <c r="F1226" s="5" t="s">
        <v>22324</v>
      </c>
      <c r="G1226" s="5" t="s">
        <v>22325</v>
      </c>
    </row>
    <row r="1227" spans="1:7" x14ac:dyDescent="0.3">
      <c r="A1227" s="5" t="s">
        <v>25379</v>
      </c>
      <c r="B1227" s="5" t="s">
        <v>25380</v>
      </c>
      <c r="C1227" s="3" t="str">
        <f t="shared" si="19"/>
        <v>092870</v>
      </c>
      <c r="D1227" s="3" t="str">
        <f>INDEX(Sheet1!$C$2:$C$2820,MATCH(Sheet2!$C1227,Sheet1!$B$2:$B$2820,0))</f>
        <v>(주)엑시콘</v>
      </c>
      <c r="F1227" s="5" t="s">
        <v>22338</v>
      </c>
      <c r="G1227" s="5" t="s">
        <v>22339</v>
      </c>
    </row>
    <row r="1228" spans="1:7" x14ac:dyDescent="0.3">
      <c r="A1228" s="5" t="s">
        <v>25381</v>
      </c>
      <c r="B1228" s="5" t="s">
        <v>25382</v>
      </c>
      <c r="C1228" s="3" t="str">
        <f t="shared" si="19"/>
        <v>317870</v>
      </c>
      <c r="D1228" s="3" t="str">
        <f>INDEX(Sheet1!$C$2:$C$2820,MATCH(Sheet2!$C1228,Sheet1!$B$2:$B$2820,0))</f>
        <v>(주)엔바이오니아</v>
      </c>
      <c r="F1228" s="5" t="s">
        <v>22784</v>
      </c>
      <c r="G1228" s="5" t="s">
        <v>22786</v>
      </c>
    </row>
    <row r="1229" spans="1:7" x14ac:dyDescent="0.3">
      <c r="A1229" s="5" t="s">
        <v>25383</v>
      </c>
      <c r="B1229" s="5" t="s">
        <v>25384</v>
      </c>
      <c r="C1229" s="3" t="str">
        <f t="shared" si="19"/>
        <v>067570</v>
      </c>
      <c r="D1229" s="3" t="str">
        <f>INDEX(Sheet1!$C$2:$C$2820,MATCH(Sheet2!$C1229,Sheet1!$B$2:$B$2820,0))</f>
        <v>엔브이에이치코리아(주)</v>
      </c>
      <c r="F1229" s="5" t="s">
        <v>22428</v>
      </c>
      <c r="G1229" s="5" t="s">
        <v>22429</v>
      </c>
    </row>
    <row r="1230" spans="1:7" x14ac:dyDescent="0.3">
      <c r="A1230" s="5" t="s">
        <v>25385</v>
      </c>
      <c r="B1230" s="5" t="s">
        <v>25386</v>
      </c>
      <c r="C1230" s="3" t="str">
        <f t="shared" si="19"/>
        <v>236810</v>
      </c>
      <c r="D1230" s="3" t="str">
        <f>INDEX(Sheet1!$C$2:$C$2820,MATCH(Sheet2!$C1230,Sheet1!$B$2:$B$2820,0))</f>
        <v>(주)엔비티</v>
      </c>
      <c r="F1230" s="5" t="s">
        <v>22722</v>
      </c>
      <c r="G1230" s="5" t="s">
        <v>22723</v>
      </c>
    </row>
    <row r="1231" spans="1:7" x14ac:dyDescent="0.3">
      <c r="A1231" s="5" t="s">
        <v>25387</v>
      </c>
      <c r="B1231" s="5" t="s">
        <v>25388</v>
      </c>
      <c r="C1231" s="3" t="str">
        <f t="shared" si="19"/>
        <v>333620</v>
      </c>
      <c r="D1231" s="3" t="str">
        <f>INDEX(Sheet1!$C$2:$C$2820,MATCH(Sheet2!$C1231,Sheet1!$B$2:$B$2820,0))</f>
        <v>(주)엔시스</v>
      </c>
      <c r="F1231" s="5" t="s">
        <v>23343</v>
      </c>
      <c r="G1231" s="5" t="s">
        <v>23344</v>
      </c>
    </row>
    <row r="1232" spans="1:7" x14ac:dyDescent="0.3">
      <c r="A1232" s="5" t="s">
        <v>25389</v>
      </c>
      <c r="B1232" s="5" t="s">
        <v>25390</v>
      </c>
      <c r="C1232" s="3" t="str">
        <f t="shared" si="19"/>
        <v>101400</v>
      </c>
      <c r="D1232" s="3" t="str">
        <f>INDEX(Sheet1!$C$2:$C$2820,MATCH(Sheet2!$C1232,Sheet1!$B$2:$B$2820,0))</f>
        <v>엔시트론(주)</v>
      </c>
      <c r="F1232" s="5" t="s">
        <v>24750</v>
      </c>
      <c r="G1232" s="5" t="s">
        <v>24751</v>
      </c>
    </row>
    <row r="1233" spans="1:7" x14ac:dyDescent="0.3">
      <c r="A1233" s="5" t="s">
        <v>25391</v>
      </c>
      <c r="B1233" s="5" t="s">
        <v>25392</v>
      </c>
      <c r="C1233" s="3" t="str">
        <f t="shared" si="19"/>
        <v>036570</v>
      </c>
      <c r="D1233" s="3" t="str">
        <f>INDEX(Sheet1!$C$2:$C$2820,MATCH(Sheet2!$C1233,Sheet1!$B$2:$B$2820,0))</f>
        <v>(주)엔씨소프트</v>
      </c>
      <c r="F1233" s="5" t="s">
        <v>22250</v>
      </c>
      <c r="G1233" s="5" t="s">
        <v>22252</v>
      </c>
    </row>
    <row r="1234" spans="1:7" x14ac:dyDescent="0.3">
      <c r="A1234" s="5" t="s">
        <v>25393</v>
      </c>
      <c r="B1234" s="5" t="s">
        <v>25726</v>
      </c>
      <c r="C1234" s="3" t="str">
        <f t="shared" si="19"/>
        <v>217820</v>
      </c>
      <c r="D1234" s="3" t="str">
        <f>INDEX(Sheet1!$C$2:$C$2820,MATCH(Sheet2!$C1234,Sheet1!$B$2:$B$2820,0))</f>
        <v>(주)원익피앤이</v>
      </c>
      <c r="F1234" s="5" t="s">
        <v>22280</v>
      </c>
      <c r="G1234" s="5" t="s">
        <v>22281</v>
      </c>
    </row>
    <row r="1235" spans="1:7" x14ac:dyDescent="0.3">
      <c r="A1235" s="5" t="s">
        <v>25394</v>
      </c>
      <c r="B1235" s="5" t="s">
        <v>25395</v>
      </c>
      <c r="C1235" s="3" t="str">
        <f t="shared" si="19"/>
        <v>031860</v>
      </c>
      <c r="D1235" s="3" t="str">
        <f>INDEX(Sheet1!$C$2:$C$2820,MATCH(Sheet2!$C1235,Sheet1!$B$2:$B$2820,0))</f>
        <v>(주)엔에스엔</v>
      </c>
      <c r="F1235" s="5" t="s">
        <v>22345</v>
      </c>
      <c r="G1235" s="5" t="s">
        <v>22346</v>
      </c>
    </row>
    <row r="1236" spans="1:7" x14ac:dyDescent="0.3">
      <c r="A1236" s="5" t="s">
        <v>25396</v>
      </c>
      <c r="B1236" s="5" t="s">
        <v>25397</v>
      </c>
      <c r="C1236" s="3" t="str">
        <f t="shared" si="19"/>
        <v>181710</v>
      </c>
      <c r="D1236" s="3" t="str">
        <f>INDEX(Sheet1!$C$2:$C$2820,MATCH(Sheet2!$C1236,Sheet1!$B$2:$B$2820,0))</f>
        <v>엔에이치엔(주)</v>
      </c>
      <c r="F1236" s="5" t="s">
        <v>22250</v>
      </c>
      <c r="G1236" s="5" t="s">
        <v>22252</v>
      </c>
    </row>
    <row r="1237" spans="1:7" x14ac:dyDescent="0.3">
      <c r="A1237" s="5" t="s">
        <v>25398</v>
      </c>
      <c r="B1237" s="5" t="s">
        <v>25399</v>
      </c>
      <c r="C1237" s="3" t="str">
        <f t="shared" si="19"/>
        <v>265740</v>
      </c>
      <c r="D1237" s="3" t="str">
        <f>INDEX(Sheet1!$C$2:$C$2820,MATCH(Sheet2!$C1237,Sheet1!$B$2:$B$2820,0))</f>
        <v>(주)엔에프씨</v>
      </c>
      <c r="F1237" s="5" t="s">
        <v>22257</v>
      </c>
      <c r="G1237" s="5" t="s">
        <v>22258</v>
      </c>
    </row>
    <row r="1238" spans="1:7" x14ac:dyDescent="0.3">
      <c r="A1238" s="5" t="s">
        <v>25400</v>
      </c>
      <c r="B1238" s="5" t="s">
        <v>25401</v>
      </c>
      <c r="C1238" s="3" t="str">
        <f t="shared" si="19"/>
        <v>354200</v>
      </c>
      <c r="D1238" s="3" t="str">
        <f>INDEX(Sheet1!$C$2:$C$2820,MATCH(Sheet2!$C1238,Sheet1!$B$2:$B$2820,0))</f>
        <v>(주)엔젠바이오</v>
      </c>
      <c r="F1238" s="5" t="s">
        <v>23158</v>
      </c>
      <c r="G1238" s="5" t="s">
        <v>23160</v>
      </c>
    </row>
    <row r="1239" spans="1:7" x14ac:dyDescent="0.3">
      <c r="A1239" s="5" t="s">
        <v>25402</v>
      </c>
      <c r="B1239" s="5" t="s">
        <v>25403</v>
      </c>
      <c r="C1239" s="3" t="str">
        <f t="shared" si="19"/>
        <v>208860</v>
      </c>
      <c r="D1239" s="3" t="str">
        <f>INDEX(Sheet1!$C$2:$C$2820,MATCH(Sheet2!$C1239,Sheet1!$B$2:$B$2820,0))</f>
        <v>(주)엔지스테크널러지</v>
      </c>
      <c r="F1239" s="5" t="s">
        <v>22324</v>
      </c>
      <c r="G1239" s="5" t="s">
        <v>22325</v>
      </c>
    </row>
    <row r="1240" spans="1:7" x14ac:dyDescent="0.3">
      <c r="A1240" s="5" t="s">
        <v>25404</v>
      </c>
      <c r="B1240" s="5" t="s">
        <v>25405</v>
      </c>
      <c r="C1240" s="3" t="str">
        <f t="shared" si="19"/>
        <v>183490</v>
      </c>
      <c r="D1240" s="3" t="str">
        <f>INDEX(Sheet1!$C$2:$C$2820,MATCH(Sheet2!$C1240,Sheet1!$B$2:$B$2820,0))</f>
        <v>(주)엔지켐생명과학</v>
      </c>
      <c r="F1240" s="5" t="s">
        <v>22497</v>
      </c>
      <c r="G1240" s="5" t="s">
        <v>22499</v>
      </c>
    </row>
    <row r="1241" spans="1:7" x14ac:dyDescent="0.3">
      <c r="A1241" s="5" t="s">
        <v>25406</v>
      </c>
      <c r="B1241" s="5" t="s">
        <v>25407</v>
      </c>
      <c r="C1241" s="3" t="str">
        <f t="shared" si="19"/>
        <v>085310</v>
      </c>
      <c r="D1241" s="3" t="str">
        <f>INDEX(Sheet1!$C$2:$C$2820,MATCH(Sheet2!$C1241,Sheet1!$B$2:$B$2820,0))</f>
        <v>(주)엔케이</v>
      </c>
      <c r="F1241" s="5" t="s">
        <v>24610</v>
      </c>
      <c r="G1241" s="5" t="s">
        <v>24611</v>
      </c>
    </row>
    <row r="1242" spans="1:7" x14ac:dyDescent="0.3">
      <c r="A1242" s="5" t="s">
        <v>25408</v>
      </c>
      <c r="B1242" s="5" t="s">
        <v>25409</v>
      </c>
      <c r="C1242" s="3" t="str">
        <f t="shared" si="19"/>
        <v>182400</v>
      </c>
      <c r="D1242" s="3" t="str">
        <f>INDEX(Sheet1!$C$2:$C$2820,MATCH(Sheet2!$C1242,Sheet1!$B$2:$B$2820,0))</f>
        <v>(주)엔케이맥스</v>
      </c>
      <c r="F1242" s="5" t="s">
        <v>22707</v>
      </c>
      <c r="G1242" s="5" t="s">
        <v>22708</v>
      </c>
    </row>
    <row r="1243" spans="1:7" x14ac:dyDescent="0.3">
      <c r="A1243" s="5" t="s">
        <v>25410</v>
      </c>
      <c r="B1243" s="5" t="s">
        <v>25411</v>
      </c>
      <c r="C1243" s="3" t="str">
        <f t="shared" si="19"/>
        <v>348370</v>
      </c>
      <c r="D1243" s="3" t="str">
        <f>INDEX(Sheet1!$C$2:$C$2820,MATCH(Sheet2!$C1243,Sheet1!$B$2:$B$2820,0))</f>
        <v>(주)엔켐</v>
      </c>
      <c r="F1243" s="5" t="s">
        <v>22467</v>
      </c>
      <c r="G1243" s="5" t="s">
        <v>22469</v>
      </c>
    </row>
    <row r="1244" spans="1:7" x14ac:dyDescent="0.3">
      <c r="A1244" s="5" t="s">
        <v>25412</v>
      </c>
      <c r="B1244" s="5" t="s">
        <v>25413</v>
      </c>
      <c r="C1244" s="3" t="str">
        <f t="shared" si="19"/>
        <v>069410</v>
      </c>
      <c r="D1244" s="3" t="str">
        <f>INDEX(Sheet1!$C$2:$C$2820,MATCH(Sheet2!$C1244,Sheet1!$B$2:$B$2820,0))</f>
        <v>(주)엔텔스</v>
      </c>
      <c r="F1244" s="5" t="s">
        <v>22324</v>
      </c>
      <c r="G1244" s="5" t="s">
        <v>22325</v>
      </c>
    </row>
    <row r="1245" spans="1:7" x14ac:dyDescent="0.3">
      <c r="A1245" s="5" t="s">
        <v>25414</v>
      </c>
      <c r="B1245" s="5" t="s">
        <v>25415</v>
      </c>
      <c r="C1245" s="3" t="str">
        <f t="shared" si="19"/>
        <v>227950</v>
      </c>
      <c r="D1245" s="3" t="str">
        <f>INDEX(Sheet1!$C$2:$C$2820,MATCH(Sheet2!$C1245,Sheet1!$B$2:$B$2820,0))</f>
        <v>(주)엔투텍</v>
      </c>
      <c r="F1245" s="5" t="s">
        <v>22338</v>
      </c>
      <c r="G1245" s="5" t="s">
        <v>22339</v>
      </c>
    </row>
    <row r="1246" spans="1:7" x14ac:dyDescent="0.3">
      <c r="A1246" s="5" t="s">
        <v>25416</v>
      </c>
      <c r="B1246" s="5" t="s">
        <v>25417</v>
      </c>
      <c r="C1246" s="3" t="str">
        <f t="shared" si="19"/>
        <v>291230</v>
      </c>
      <c r="D1246" s="3" t="str">
        <f>INDEX(Sheet1!$C$2:$C$2820,MATCH(Sheet2!$C1246,Sheet1!$B$2:$B$2820,0))</f>
        <v>(주)엔피</v>
      </c>
      <c r="F1246" s="5" t="s">
        <v>25418</v>
      </c>
      <c r="G1246" s="5" t="s">
        <v>25419</v>
      </c>
    </row>
    <row r="1247" spans="1:7" x14ac:dyDescent="0.3">
      <c r="A1247" s="5" t="s">
        <v>25420</v>
      </c>
      <c r="B1247" s="5" t="s">
        <v>25421</v>
      </c>
      <c r="C1247" s="3" t="str">
        <f t="shared" si="19"/>
        <v>198080</v>
      </c>
      <c r="D1247" s="3" t="str">
        <f>INDEX(Sheet1!$C$2:$C$2820,MATCH(Sheet2!$C1247,Sheet1!$B$2:$B$2820,0))</f>
        <v>(주)엔피디</v>
      </c>
      <c r="F1247" s="5" t="s">
        <v>24274</v>
      </c>
      <c r="G1247" s="5" t="s">
        <v>24275</v>
      </c>
    </row>
    <row r="1248" spans="1:7" x14ac:dyDescent="0.3">
      <c r="A1248" s="5" t="s">
        <v>25422</v>
      </c>
      <c r="B1248" s="5" t="s">
        <v>25423</v>
      </c>
      <c r="C1248" s="3" t="str">
        <f t="shared" si="19"/>
        <v>004250</v>
      </c>
      <c r="D1248" s="3" t="str">
        <f>INDEX(Sheet1!$C$2:$C$2820,MATCH(Sheet2!$C1248,Sheet1!$B$2:$B$2820,0))</f>
        <v>엔피씨(주)</v>
      </c>
      <c r="F1248" s="5" t="s">
        <v>24355</v>
      </c>
      <c r="G1248" s="5" t="s">
        <v>24356</v>
      </c>
    </row>
    <row r="1249" spans="1:7" x14ac:dyDescent="0.3">
      <c r="A1249" s="5" t="s">
        <v>25424</v>
      </c>
      <c r="B1249" s="5" t="s">
        <v>25425</v>
      </c>
      <c r="C1249" s="3" t="str">
        <f t="shared" si="19"/>
        <v>048830</v>
      </c>
      <c r="D1249" s="3" t="str">
        <f>INDEX(Sheet1!$C$2:$C$2820,MATCH(Sheet2!$C1249,Sheet1!$B$2:$B$2820,0))</f>
        <v>(주)엔피케이</v>
      </c>
      <c r="F1249" s="5" t="s">
        <v>22362</v>
      </c>
      <c r="G1249" s="5" t="s">
        <v>22364</v>
      </c>
    </row>
    <row r="1250" spans="1:7" x14ac:dyDescent="0.3">
      <c r="A1250" s="5" t="s">
        <v>25426</v>
      </c>
      <c r="B1250" s="5" t="s">
        <v>25427</v>
      </c>
      <c r="C1250" s="3" t="str">
        <f t="shared" si="19"/>
        <v>096870</v>
      </c>
      <c r="D1250" s="3" t="str">
        <f>INDEX(Sheet1!$C$2:$C$2820,MATCH(Sheet2!$C1250,Sheet1!$B$2:$B$2820,0))</f>
        <v>(주)엘디티</v>
      </c>
      <c r="F1250" s="5" t="s">
        <v>24750</v>
      </c>
      <c r="G1250" s="5" t="s">
        <v>24751</v>
      </c>
    </row>
    <row r="1251" spans="1:7" x14ac:dyDescent="0.3">
      <c r="A1251" s="5" t="s">
        <v>25428</v>
      </c>
      <c r="B1251" s="5" t="s">
        <v>25429</v>
      </c>
      <c r="C1251" s="3" t="str">
        <f t="shared" si="19"/>
        <v>376190</v>
      </c>
      <c r="D1251" s="3" t="str">
        <f>INDEX(Sheet1!$C$2:$C$2820,MATCH(Sheet2!$C1251,Sheet1!$B$2:$B$2820,0))</f>
        <v>(주)엘비루셈</v>
      </c>
      <c r="F1251" s="5" t="s">
        <v>25322</v>
      </c>
      <c r="G1251" s="5" t="s">
        <v>22268</v>
      </c>
    </row>
    <row r="1252" spans="1:7" x14ac:dyDescent="0.3">
      <c r="A1252" s="5" t="s">
        <v>25430</v>
      </c>
      <c r="B1252" s="5" t="s">
        <v>25431</v>
      </c>
      <c r="C1252" s="3" t="str">
        <f t="shared" si="19"/>
        <v>061970</v>
      </c>
      <c r="D1252" s="3" t="str">
        <f>INDEX(Sheet1!$C$2:$C$2820,MATCH(Sheet2!$C1252,Sheet1!$B$2:$B$2820,0))</f>
        <v>엘비세미콘(주)</v>
      </c>
      <c r="F1252" s="5" t="s">
        <v>22649</v>
      </c>
      <c r="G1252" s="5" t="s">
        <v>22650</v>
      </c>
    </row>
    <row r="1253" spans="1:7" x14ac:dyDescent="0.3">
      <c r="A1253" s="5" t="s">
        <v>25432</v>
      </c>
      <c r="B1253" s="5" t="s">
        <v>25433</v>
      </c>
      <c r="C1253" s="3" t="str">
        <f t="shared" si="19"/>
        <v>138690</v>
      </c>
      <c r="D1253" s="3" t="str">
        <f>INDEX(Sheet1!$C$2:$C$2820,MATCH(Sheet2!$C1253,Sheet1!$B$2:$B$2820,0))</f>
        <v>(주)엘아이에스</v>
      </c>
      <c r="F1253" s="5" t="s">
        <v>24717</v>
      </c>
      <c r="G1253" s="5" t="s">
        <v>24718</v>
      </c>
    </row>
    <row r="1254" spans="1:7" x14ac:dyDescent="0.3">
      <c r="A1254" s="5" t="s">
        <v>25434</v>
      </c>
      <c r="B1254" s="5" t="s">
        <v>25435</v>
      </c>
      <c r="C1254" s="3" t="str">
        <f t="shared" si="19"/>
        <v>290650</v>
      </c>
      <c r="D1254" s="3" t="str">
        <f>INDEX(Sheet1!$C$2:$C$2820,MATCH(Sheet2!$C1254,Sheet1!$B$2:$B$2820,0))</f>
        <v>(주)엘앤씨바이오</v>
      </c>
      <c r="F1254" s="5" t="s">
        <v>22235</v>
      </c>
      <c r="G1254" s="5" t="s">
        <v>22238</v>
      </c>
    </row>
    <row r="1255" spans="1:7" x14ac:dyDescent="0.3">
      <c r="A1255" s="5" t="s">
        <v>25436</v>
      </c>
      <c r="B1255" s="5" t="s">
        <v>25437</v>
      </c>
      <c r="C1255" s="3" t="str">
        <f t="shared" si="19"/>
        <v>066970</v>
      </c>
      <c r="D1255" s="3" t="str">
        <f>INDEX(Sheet1!$C$2:$C$2820,MATCH(Sheet2!$C1255,Sheet1!$B$2:$B$2820,0))</f>
        <v>(주)엘앤에프</v>
      </c>
      <c r="F1255" s="5" t="s">
        <v>22535</v>
      </c>
      <c r="G1255" s="5" t="s">
        <v>22536</v>
      </c>
    </row>
    <row r="1256" spans="1:7" x14ac:dyDescent="0.3">
      <c r="A1256" s="5" t="s">
        <v>25438</v>
      </c>
      <c r="B1256" s="5" t="s">
        <v>25439</v>
      </c>
      <c r="C1256" s="3" t="str">
        <f t="shared" si="19"/>
        <v>156100</v>
      </c>
      <c r="D1256" s="3" t="str">
        <f>INDEX(Sheet1!$C$2:$C$2820,MATCH(Sheet2!$C1256,Sheet1!$B$2:$B$2820,0))</f>
        <v>(주)엘앤케이바이오메드</v>
      </c>
      <c r="F1256" s="5" t="s">
        <v>23070</v>
      </c>
      <c r="G1256" s="5" t="s">
        <v>23071</v>
      </c>
    </row>
    <row r="1257" spans="1:7" x14ac:dyDescent="0.3">
      <c r="A1257" s="5" t="s">
        <v>25440</v>
      </c>
      <c r="B1257" s="5" t="s">
        <v>25441</v>
      </c>
      <c r="C1257" s="3" t="str">
        <f t="shared" si="19"/>
        <v>010120</v>
      </c>
      <c r="D1257" s="3" t="str">
        <f>INDEX(Sheet1!$C$2:$C$2820,MATCH(Sheet2!$C1257,Sheet1!$B$2:$B$2820,0))</f>
        <v>엘에스일렉트릭(주)</v>
      </c>
      <c r="F1257" s="5" t="s">
        <v>23293</v>
      </c>
      <c r="G1257" s="5" t="s">
        <v>23294</v>
      </c>
    </row>
    <row r="1258" spans="1:7" x14ac:dyDescent="0.3">
      <c r="A1258" s="5" t="s">
        <v>25442</v>
      </c>
      <c r="B1258" s="5" t="s">
        <v>25443</v>
      </c>
      <c r="C1258" s="3" t="str">
        <f t="shared" si="19"/>
        <v>073110</v>
      </c>
      <c r="D1258" s="3" t="str">
        <f>INDEX(Sheet1!$C$2:$C$2820,MATCH(Sheet2!$C1258,Sheet1!$B$2:$B$2820,0))</f>
        <v>(주)엘엠에스</v>
      </c>
      <c r="F1258" s="5" t="s">
        <v>22529</v>
      </c>
      <c r="G1258" s="5" t="s">
        <v>22530</v>
      </c>
    </row>
    <row r="1259" spans="1:7" x14ac:dyDescent="0.3">
      <c r="A1259" s="5" t="s">
        <v>25444</v>
      </c>
      <c r="B1259" s="5" t="s">
        <v>25445</v>
      </c>
      <c r="C1259" s="3" t="str">
        <f t="shared" si="19"/>
        <v>083310</v>
      </c>
      <c r="D1259" s="3" t="str">
        <f>INDEX(Sheet1!$C$2:$C$2820,MATCH(Sheet2!$C1259,Sheet1!$B$2:$B$2820,0))</f>
        <v>(주)엘오티베큠</v>
      </c>
      <c r="F1259" s="5" t="s">
        <v>22338</v>
      </c>
      <c r="G1259" s="5" t="s">
        <v>22339</v>
      </c>
    </row>
    <row r="1260" spans="1:7" x14ac:dyDescent="0.3">
      <c r="A1260" s="5" t="s">
        <v>25446</v>
      </c>
      <c r="B1260" s="5" t="s">
        <v>25447</v>
      </c>
      <c r="C1260" s="3" t="str">
        <f t="shared" si="19"/>
        <v>037950</v>
      </c>
      <c r="D1260" s="3" t="str">
        <f>INDEX(Sheet1!$C$2:$C$2820,MATCH(Sheet2!$C1260,Sheet1!$B$2:$B$2820,0))</f>
        <v>엘컴텍(주)</v>
      </c>
      <c r="F1260" s="5" t="s">
        <v>23293</v>
      </c>
      <c r="G1260" s="5" t="s">
        <v>23294</v>
      </c>
    </row>
    <row r="1261" spans="1:7" x14ac:dyDescent="0.3">
      <c r="A1261" s="5" t="s">
        <v>25448</v>
      </c>
      <c r="B1261" s="5" t="s">
        <v>25449</v>
      </c>
      <c r="C1261" s="3" t="str">
        <f t="shared" si="19"/>
        <v>170920</v>
      </c>
      <c r="D1261" s="3" t="str">
        <f>INDEX(Sheet1!$C$2:$C$2820,MATCH(Sheet2!$C1261,Sheet1!$B$2:$B$2820,0))</f>
        <v>엘티씨(주)</v>
      </c>
      <c r="F1261" s="5" t="s">
        <v>22467</v>
      </c>
      <c r="G1261" s="5" t="s">
        <v>22469</v>
      </c>
    </row>
    <row r="1262" spans="1:7" x14ac:dyDescent="0.3">
      <c r="A1262" s="5" t="s">
        <v>25450</v>
      </c>
      <c r="B1262" s="5" t="s">
        <v>25451</v>
      </c>
      <c r="C1262" s="3" t="str">
        <f t="shared" si="19"/>
        <v>058630</v>
      </c>
      <c r="D1262" s="3" t="str">
        <f>INDEX(Sheet1!$C$2:$C$2820,MATCH(Sheet2!$C1262,Sheet1!$B$2:$B$2820,0))</f>
        <v>(주)엠게임</v>
      </c>
      <c r="F1262" s="5" t="s">
        <v>22250</v>
      </c>
      <c r="G1262" s="5" t="s">
        <v>22252</v>
      </c>
    </row>
    <row r="1263" spans="1:7" x14ac:dyDescent="0.3">
      <c r="A1263" s="5" t="s">
        <v>25452</v>
      </c>
      <c r="B1263" s="5" t="s">
        <v>25453</v>
      </c>
      <c r="C1263" s="3" t="str">
        <f t="shared" si="19"/>
        <v>058970</v>
      </c>
      <c r="D1263" s="3" t="str">
        <f>INDEX(Sheet1!$C$2:$C$2820,MATCH(Sheet2!$C1263,Sheet1!$B$2:$B$2820,0))</f>
        <v>(주)엠로</v>
      </c>
      <c r="F1263" s="5" t="s">
        <v>22324</v>
      </c>
      <c r="G1263" s="5" t="s">
        <v>22325</v>
      </c>
    </row>
    <row r="1264" spans="1:7" x14ac:dyDescent="0.3">
      <c r="A1264" s="5" t="s">
        <v>25454</v>
      </c>
      <c r="B1264" s="5" t="s">
        <v>25455</v>
      </c>
      <c r="C1264" s="3" t="str">
        <f t="shared" si="19"/>
        <v>169330</v>
      </c>
      <c r="D1264" s="3" t="str">
        <f>INDEX(Sheet1!$C$2:$C$2820,MATCH(Sheet2!$C1264,Sheet1!$B$2:$B$2820,0))</f>
        <v>(주)마크로밀엠브레인</v>
      </c>
      <c r="F1264" s="5" t="s">
        <v>25456</v>
      </c>
      <c r="G1264" s="5" t="s">
        <v>25457</v>
      </c>
    </row>
    <row r="1265" spans="1:7" x14ac:dyDescent="0.3">
      <c r="A1265" s="5" t="s">
        <v>25458</v>
      </c>
      <c r="B1265" s="5" t="s">
        <v>25459</v>
      </c>
      <c r="C1265" s="3" t="str">
        <f t="shared" si="19"/>
        <v>097520</v>
      </c>
      <c r="D1265" s="3" t="str">
        <f>INDEX(Sheet1!$C$2:$C$2820,MATCH(Sheet2!$C1265,Sheet1!$B$2:$B$2820,0))</f>
        <v>(주)엠씨넥스</v>
      </c>
      <c r="F1265" s="5" t="s">
        <v>22405</v>
      </c>
      <c r="G1265" s="5" t="s">
        <v>22406</v>
      </c>
    </row>
    <row r="1266" spans="1:7" x14ac:dyDescent="0.3">
      <c r="A1266" s="5" t="s">
        <v>25460</v>
      </c>
      <c r="B1266" s="5" t="s">
        <v>25461</v>
      </c>
      <c r="C1266" s="3" t="str">
        <f t="shared" si="19"/>
        <v>179290</v>
      </c>
      <c r="D1266" s="3" t="str">
        <f>INDEX(Sheet1!$C$2:$C$2820,MATCH(Sheet2!$C1266,Sheet1!$B$2:$B$2820,0))</f>
        <v>(주)엠아이텍</v>
      </c>
      <c r="F1266" s="5" t="s">
        <v>23742</v>
      </c>
      <c r="G1266" s="5" t="s">
        <v>23743</v>
      </c>
    </row>
    <row r="1267" spans="1:7" x14ac:dyDescent="0.3">
      <c r="A1267" s="5" t="s">
        <v>25462</v>
      </c>
      <c r="B1267" s="5" t="s">
        <v>25463</v>
      </c>
      <c r="C1267" s="3" t="str">
        <f t="shared" si="19"/>
        <v>009780</v>
      </c>
      <c r="D1267" s="3" t="str">
        <f>INDEX(Sheet1!$C$2:$C$2820,MATCH(Sheet2!$C1267,Sheet1!$B$2:$B$2820,0))</f>
        <v>(주)엠에스씨</v>
      </c>
      <c r="F1267" s="5" t="s">
        <v>24943</v>
      </c>
      <c r="G1267" s="5" t="s">
        <v>24944</v>
      </c>
    </row>
    <row r="1268" spans="1:7" x14ac:dyDescent="0.3">
      <c r="A1268" s="5" t="s">
        <v>25464</v>
      </c>
      <c r="B1268" s="5" t="s">
        <v>25465</v>
      </c>
      <c r="C1268" s="3" t="str">
        <f t="shared" si="19"/>
        <v>123040</v>
      </c>
      <c r="D1268" s="3" t="str">
        <f>INDEX(Sheet1!$C$2:$C$2820,MATCH(Sheet2!$C1268,Sheet1!$B$2:$B$2820,0))</f>
        <v>(주)엠에스오토텍</v>
      </c>
      <c r="F1268" s="5" t="s">
        <v>23520</v>
      </c>
      <c r="G1268" s="5" t="s">
        <v>23521</v>
      </c>
    </row>
    <row r="1269" spans="1:7" x14ac:dyDescent="0.3">
      <c r="A1269" s="5" t="s">
        <v>25466</v>
      </c>
      <c r="B1269" s="5" t="s">
        <v>25467</v>
      </c>
      <c r="C1269" s="3" t="str">
        <f t="shared" si="19"/>
        <v>323230</v>
      </c>
      <c r="D1269" s="3" t="str">
        <f>INDEX(Sheet1!$C$2:$C$2820,MATCH(Sheet2!$C1269,Sheet1!$B$2:$B$2820,0))</f>
        <v>엠에프엠코리아(주)</v>
      </c>
      <c r="F1269" s="5" t="s">
        <v>25468</v>
      </c>
      <c r="G1269" s="5" t="s">
        <v>25469</v>
      </c>
    </row>
    <row r="1270" spans="1:7" x14ac:dyDescent="0.3">
      <c r="A1270" s="5" t="s">
        <v>25470</v>
      </c>
      <c r="B1270" s="5" t="s">
        <v>25471</v>
      </c>
      <c r="C1270" s="3" t="str">
        <f t="shared" si="19"/>
        <v>033160</v>
      </c>
      <c r="D1270" s="3" t="str">
        <f>INDEX(Sheet1!$C$2:$C$2820,MATCH(Sheet2!$C1270,Sheet1!$B$2:$B$2820,0))</f>
        <v>엠케이전자(주)</v>
      </c>
      <c r="F1270" s="5" t="s">
        <v>22159</v>
      </c>
      <c r="G1270" s="5" t="s">
        <v>22161</v>
      </c>
    </row>
    <row r="1271" spans="1:7" x14ac:dyDescent="0.3">
      <c r="A1271" s="5" t="s">
        <v>25472</v>
      </c>
      <c r="B1271" s="5" t="s">
        <v>25473</v>
      </c>
      <c r="C1271" s="3" t="str">
        <f t="shared" si="19"/>
        <v>347890</v>
      </c>
      <c r="D1271" s="3" t="str">
        <f>INDEX(Sheet1!$C$2:$C$2820,MATCH(Sheet2!$C1271,Sheet1!$B$2:$B$2820,0))</f>
        <v>(주)엠투아이코퍼레이션</v>
      </c>
      <c r="F1271" s="5" t="s">
        <v>23179</v>
      </c>
      <c r="G1271" s="5" t="s">
        <v>23181</v>
      </c>
    </row>
    <row r="1272" spans="1:7" x14ac:dyDescent="0.3">
      <c r="A1272" s="5" t="s">
        <v>25474</v>
      </c>
      <c r="B1272" s="5" t="s">
        <v>25475</v>
      </c>
      <c r="C1272" s="3" t="str">
        <f t="shared" si="19"/>
        <v>033310</v>
      </c>
      <c r="D1272" s="3" t="str">
        <f>INDEX(Sheet1!$C$2:$C$2820,MATCH(Sheet2!$C1272,Sheet1!$B$2:$B$2820,0))</f>
        <v>(주)엠투엔</v>
      </c>
      <c r="F1272" s="5" t="s">
        <v>23323</v>
      </c>
      <c r="G1272" s="5" t="s">
        <v>23324</v>
      </c>
    </row>
    <row r="1273" spans="1:7" x14ac:dyDescent="0.3">
      <c r="A1273" s="5" t="s">
        <v>25476</v>
      </c>
      <c r="B1273" s="5" t="s">
        <v>25477</v>
      </c>
      <c r="C1273" s="3" t="str">
        <f t="shared" si="19"/>
        <v>259630</v>
      </c>
      <c r="D1273" s="3" t="str">
        <f>INDEX(Sheet1!$C$2:$C$2820,MATCH(Sheet2!$C1273,Sheet1!$B$2:$B$2820,0))</f>
        <v>(주)엠플러스</v>
      </c>
      <c r="F1273" s="5" t="s">
        <v>22280</v>
      </c>
      <c r="G1273" s="5" t="s">
        <v>22281</v>
      </c>
    </row>
    <row r="1274" spans="1:7" x14ac:dyDescent="0.3">
      <c r="A1274" s="5" t="s">
        <v>25478</v>
      </c>
      <c r="B1274" s="5" t="s">
        <v>25479</v>
      </c>
      <c r="C1274" s="3" t="str">
        <f t="shared" si="19"/>
        <v>065150</v>
      </c>
      <c r="D1274" s="3" t="str">
        <f>INDEX(Sheet1!$C$2:$C$2820,MATCH(Sheet2!$C1274,Sheet1!$B$2:$B$2820,0))</f>
        <v>(주)디에스이엔</v>
      </c>
      <c r="F1274" s="5" t="s">
        <v>22231</v>
      </c>
      <c r="G1274" s="5" t="s">
        <v>22232</v>
      </c>
    </row>
    <row r="1275" spans="1:7" x14ac:dyDescent="0.3">
      <c r="A1275" s="5" t="s">
        <v>25480</v>
      </c>
      <c r="B1275" s="5" t="s">
        <v>25481</v>
      </c>
      <c r="C1275" s="3" t="str">
        <f t="shared" si="19"/>
        <v>115960</v>
      </c>
      <c r="D1275" s="3" t="str">
        <f>INDEX(Sheet1!$C$2:$C$2820,MATCH(Sheet2!$C1275,Sheet1!$B$2:$B$2820,0))</f>
        <v>(주)연우</v>
      </c>
      <c r="F1275" s="5" t="s">
        <v>24355</v>
      </c>
      <c r="G1275" s="5" t="s">
        <v>24356</v>
      </c>
    </row>
    <row r="1276" spans="1:7" x14ac:dyDescent="0.3">
      <c r="A1276" s="5" t="s">
        <v>25482</v>
      </c>
      <c r="B1276" s="5" t="s">
        <v>25483</v>
      </c>
      <c r="C1276" s="3" t="str">
        <f t="shared" si="19"/>
        <v>090740</v>
      </c>
      <c r="D1276" s="3" t="e">
        <f>INDEX(Sheet1!$C$2:$C$2820,MATCH(Sheet2!$C1276,Sheet1!$B$2:$B$2820,0))</f>
        <v>#N/A</v>
      </c>
      <c r="F1276" s="5" t="s">
        <v>22159</v>
      </c>
      <c r="G1276" s="5" t="s">
        <v>22161</v>
      </c>
    </row>
    <row r="1277" spans="1:7" x14ac:dyDescent="0.3">
      <c r="A1277" s="5" t="s">
        <v>25484</v>
      </c>
      <c r="B1277" s="5" t="s">
        <v>25485</v>
      </c>
      <c r="C1277" s="3" t="str">
        <f t="shared" si="19"/>
        <v>060850</v>
      </c>
      <c r="D1277" s="3" t="str">
        <f>INDEX(Sheet1!$C$2:$C$2820,MATCH(Sheet2!$C1277,Sheet1!$B$2:$B$2820,0))</f>
        <v>(주)영림원소프트랩</v>
      </c>
      <c r="F1277" s="5" t="s">
        <v>22324</v>
      </c>
      <c r="G1277" s="5" t="s">
        <v>22325</v>
      </c>
    </row>
    <row r="1278" spans="1:7" x14ac:dyDescent="0.3">
      <c r="A1278" s="5" t="s">
        <v>25486</v>
      </c>
      <c r="B1278" s="5" t="s">
        <v>25487</v>
      </c>
      <c r="C1278" s="3" t="str">
        <f t="shared" si="19"/>
        <v>014440</v>
      </c>
      <c r="D1278" s="3" t="str">
        <f>INDEX(Sheet1!$C$2:$C$2820,MATCH(Sheet2!$C1278,Sheet1!$B$2:$B$2820,0))</f>
        <v>영보화학(주)</v>
      </c>
      <c r="F1278" s="5" t="s">
        <v>25488</v>
      </c>
      <c r="G1278" s="5" t="s">
        <v>25489</v>
      </c>
    </row>
    <row r="1279" spans="1:7" x14ac:dyDescent="0.3">
      <c r="A1279" s="5" t="s">
        <v>25490</v>
      </c>
      <c r="B1279" s="5" t="s">
        <v>25491</v>
      </c>
      <c r="C1279" s="3" t="str">
        <f t="shared" si="19"/>
        <v>007530</v>
      </c>
      <c r="D1279" s="3" t="str">
        <f>INDEX(Sheet1!$C$2:$C$2820,MATCH(Sheet2!$C1279,Sheet1!$B$2:$B$2820,0))</f>
        <v>영신금속공업(주)</v>
      </c>
      <c r="F1279" s="5" t="s">
        <v>25492</v>
      </c>
      <c r="G1279" s="5" t="s">
        <v>25493</v>
      </c>
    </row>
    <row r="1280" spans="1:7" x14ac:dyDescent="0.3">
      <c r="A1280" s="5" t="s">
        <v>25494</v>
      </c>
      <c r="B1280" s="5" t="s">
        <v>25495</v>
      </c>
      <c r="C1280" s="3" t="str">
        <f t="shared" si="19"/>
        <v>143540</v>
      </c>
      <c r="D1280" s="3" t="str">
        <f>INDEX(Sheet1!$C$2:$C$2820,MATCH(Sheet2!$C1280,Sheet1!$B$2:$B$2820,0))</f>
        <v>(주)영우디에스피</v>
      </c>
      <c r="F1280" s="5" t="s">
        <v>22174</v>
      </c>
      <c r="G1280" s="5" t="s">
        <v>22175</v>
      </c>
    </row>
    <row r="1281" spans="1:7" x14ac:dyDescent="0.3">
      <c r="A1281" s="5" t="s">
        <v>25496</v>
      </c>
      <c r="B1281" s="5" t="s">
        <v>25497</v>
      </c>
      <c r="C1281" s="3" t="str">
        <f t="shared" si="19"/>
        <v>111770</v>
      </c>
      <c r="D1281" s="3" t="str">
        <f>INDEX(Sheet1!$C$2:$C$2820,MATCH(Sheet2!$C1281,Sheet1!$B$2:$B$2820,0))</f>
        <v>(주)영원무역</v>
      </c>
      <c r="F1281" s="5" t="s">
        <v>22953</v>
      </c>
      <c r="G1281" s="5" t="s">
        <v>22954</v>
      </c>
    </row>
    <row r="1282" spans="1:7" x14ac:dyDescent="0.3">
      <c r="A1282" s="5" t="s">
        <v>25498</v>
      </c>
      <c r="B1282" s="5" t="s">
        <v>25499</v>
      </c>
      <c r="C1282" s="3" t="str">
        <f t="shared" si="19"/>
        <v>009970</v>
      </c>
      <c r="D1282" s="3" t="str">
        <f>INDEX(Sheet1!$C$2:$C$2820,MATCH(Sheet2!$C1282,Sheet1!$B$2:$B$2820,0))</f>
        <v>(주)영원무역홀딩스</v>
      </c>
      <c r="F1282" s="5" t="s">
        <v>22168</v>
      </c>
      <c r="G1282" s="5" t="s">
        <v>22169</v>
      </c>
    </row>
    <row r="1283" spans="1:7" x14ac:dyDescent="0.3">
      <c r="A1283" s="5" t="s">
        <v>25500</v>
      </c>
      <c r="B1283" s="5" t="s">
        <v>25501</v>
      </c>
      <c r="C1283" s="3" t="str">
        <f t="shared" ref="C1283:C1346" si="20">SUBSTITUTE(SUBSTITUTE(A1283,"[",""),"]","")</f>
        <v>003520</v>
      </c>
      <c r="D1283" s="3" t="str">
        <f>INDEX(Sheet1!$C$2:$C$2820,MATCH(Sheet2!$C1283,Sheet1!$B$2:$B$2820,0))</f>
        <v>영진약품(주)</v>
      </c>
      <c r="F1283" s="5" t="s">
        <v>22235</v>
      </c>
      <c r="G1283" s="5" t="s">
        <v>22238</v>
      </c>
    </row>
    <row r="1284" spans="1:7" x14ac:dyDescent="0.3">
      <c r="A1284" s="5" t="s">
        <v>25502</v>
      </c>
      <c r="B1284" s="5" t="s">
        <v>25503</v>
      </c>
      <c r="C1284" s="3" t="str">
        <f t="shared" si="20"/>
        <v>000670</v>
      </c>
      <c r="D1284" s="3" t="str">
        <f>INDEX(Sheet1!$C$2:$C$2820,MATCH(Sheet2!$C1284,Sheet1!$B$2:$B$2820,0))</f>
        <v>(주)영풍</v>
      </c>
      <c r="F1284" s="5" t="s">
        <v>25504</v>
      </c>
      <c r="G1284" s="5" t="s">
        <v>22892</v>
      </c>
    </row>
    <row r="1285" spans="1:7" x14ac:dyDescent="0.3">
      <c r="A1285" s="5" t="s">
        <v>25505</v>
      </c>
      <c r="B1285" s="5" t="s">
        <v>25506</v>
      </c>
      <c r="C1285" s="3" t="str">
        <f t="shared" si="20"/>
        <v>036560</v>
      </c>
      <c r="D1285" s="3" t="str">
        <f>INDEX(Sheet1!$C$2:$C$2820,MATCH(Sheet2!$C1285,Sheet1!$B$2:$B$2820,0))</f>
        <v>영풍정밀(주)</v>
      </c>
      <c r="F1285" s="5" t="s">
        <v>23754</v>
      </c>
      <c r="G1285" s="5" t="s">
        <v>23755</v>
      </c>
    </row>
    <row r="1286" spans="1:7" x14ac:dyDescent="0.3">
      <c r="A1286" s="5" t="s">
        <v>25507</v>
      </c>
      <c r="B1286" s="5" t="s">
        <v>25508</v>
      </c>
      <c r="C1286" s="3" t="str">
        <f t="shared" si="20"/>
        <v>006740</v>
      </c>
      <c r="D1286" s="3" t="str">
        <f>INDEX(Sheet1!$C$2:$C$2820,MATCH(Sheet2!$C1286,Sheet1!$B$2:$B$2820,0))</f>
        <v>영풍제지(주)</v>
      </c>
      <c r="F1286" s="5" t="s">
        <v>23384</v>
      </c>
      <c r="G1286" s="5" t="s">
        <v>23385</v>
      </c>
    </row>
    <row r="1287" spans="1:7" x14ac:dyDescent="0.3">
      <c r="A1287" s="5" t="s">
        <v>25509</v>
      </c>
      <c r="B1287" s="5" t="s">
        <v>25510</v>
      </c>
      <c r="C1287" s="3" t="str">
        <f t="shared" si="20"/>
        <v>012280</v>
      </c>
      <c r="D1287" s="3" t="str">
        <f>INDEX(Sheet1!$C$2:$C$2820,MATCH(Sheet2!$C1287,Sheet1!$B$2:$B$2820,0))</f>
        <v>영화금속(주)</v>
      </c>
      <c r="F1287" s="5" t="s">
        <v>22732</v>
      </c>
      <c r="G1287" s="5" t="s">
        <v>22733</v>
      </c>
    </row>
    <row r="1288" spans="1:7" x14ac:dyDescent="0.3">
      <c r="A1288" s="5" t="s">
        <v>25511</v>
      </c>
      <c r="B1288" s="5" t="s">
        <v>25512</v>
      </c>
      <c r="C1288" s="3" t="str">
        <f t="shared" si="20"/>
        <v>265560</v>
      </c>
      <c r="D1288" s="3" t="str">
        <f>INDEX(Sheet1!$C$2:$C$2820,MATCH(Sheet2!$C1288,Sheet1!$B$2:$B$2820,0))</f>
        <v>영화테크(주)</v>
      </c>
      <c r="F1288" s="5" t="s">
        <v>22428</v>
      </c>
      <c r="G1288" s="5" t="s">
        <v>22429</v>
      </c>
    </row>
    <row r="1289" spans="1:7" x14ac:dyDescent="0.3">
      <c r="A1289" s="5" t="s">
        <v>25513</v>
      </c>
      <c r="B1289" s="5" t="s">
        <v>25514</v>
      </c>
      <c r="C1289" s="3" t="str">
        <f t="shared" si="20"/>
        <v>012160</v>
      </c>
      <c r="D1289" s="3" t="str">
        <f>INDEX(Sheet1!$C$2:$C$2820,MATCH(Sheet2!$C1289,Sheet1!$B$2:$B$2820,0))</f>
        <v>(주)영흥</v>
      </c>
      <c r="F1289" s="5" t="s">
        <v>22292</v>
      </c>
      <c r="G1289" s="5" t="s">
        <v>22293</v>
      </c>
    </row>
    <row r="1290" spans="1:7" x14ac:dyDescent="0.3">
      <c r="A1290" s="5" t="s">
        <v>25515</v>
      </c>
      <c r="B1290" s="5" t="s">
        <v>25516</v>
      </c>
      <c r="C1290" s="3" t="str">
        <f t="shared" si="20"/>
        <v>036000</v>
      </c>
      <c r="D1290" s="3" t="str">
        <f>INDEX(Sheet1!$C$2:$C$2820,MATCH(Sheet2!$C1290,Sheet1!$B$2:$B$2820,0))</f>
        <v>(주)예림당</v>
      </c>
      <c r="F1290" s="5" t="s">
        <v>22588</v>
      </c>
      <c r="G1290" s="5" t="s">
        <v>22589</v>
      </c>
    </row>
    <row r="1291" spans="1:7" x14ac:dyDescent="0.3">
      <c r="A1291" s="5" t="s">
        <v>25517</v>
      </c>
      <c r="B1291" s="5" t="s">
        <v>25518</v>
      </c>
      <c r="C1291" s="3" t="str">
        <f t="shared" si="20"/>
        <v>250930</v>
      </c>
      <c r="D1291" s="3" t="str">
        <f>INDEX(Sheet1!$C$2:$C$2820,MATCH(Sheet2!$C1291,Sheet1!$B$2:$B$2820,0))</f>
        <v>(주)예선테크</v>
      </c>
      <c r="F1291" s="5" t="s">
        <v>23074</v>
      </c>
      <c r="G1291" s="5" t="s">
        <v>23075</v>
      </c>
    </row>
    <row r="1292" spans="1:7" x14ac:dyDescent="0.3">
      <c r="A1292" s="5" t="s">
        <v>25519</v>
      </c>
      <c r="B1292" s="5" t="s">
        <v>25520</v>
      </c>
      <c r="C1292" s="3" t="str">
        <f t="shared" si="20"/>
        <v>053280</v>
      </c>
      <c r="D1292" s="3" t="str">
        <f>INDEX(Sheet1!$C$2:$C$2820,MATCH(Sheet2!$C1292,Sheet1!$B$2:$B$2820,0))</f>
        <v>예스이십사(주)</v>
      </c>
      <c r="F1292" s="5" t="s">
        <v>25016</v>
      </c>
      <c r="G1292" s="5" t="s">
        <v>25017</v>
      </c>
    </row>
    <row r="1293" spans="1:7" x14ac:dyDescent="0.3">
      <c r="A1293" s="5" t="s">
        <v>25521</v>
      </c>
      <c r="B1293" s="5" t="s">
        <v>25522</v>
      </c>
      <c r="C1293" s="3" t="str">
        <f t="shared" si="20"/>
        <v>015360</v>
      </c>
      <c r="D1293" s="3" t="str">
        <f>INDEX(Sheet1!$C$2:$C$2820,MATCH(Sheet2!$C1293,Sheet1!$B$2:$B$2820,0))</f>
        <v>(주)예스코홀딩스</v>
      </c>
      <c r="F1293" s="5" t="s">
        <v>22168</v>
      </c>
      <c r="G1293" s="5" t="s">
        <v>22169</v>
      </c>
    </row>
    <row r="1294" spans="1:7" x14ac:dyDescent="0.3">
      <c r="A1294" s="5" t="s">
        <v>25523</v>
      </c>
      <c r="B1294" s="5" t="s">
        <v>25524</v>
      </c>
      <c r="C1294" s="3" t="str">
        <f t="shared" si="20"/>
        <v>122640</v>
      </c>
      <c r="D1294" s="3" t="str">
        <f>INDEX(Sheet1!$C$2:$C$2820,MATCH(Sheet2!$C1294,Sheet1!$B$2:$B$2820,0))</f>
        <v>(주)예스티</v>
      </c>
      <c r="F1294" s="5" t="s">
        <v>22338</v>
      </c>
      <c r="G1294" s="5" t="s">
        <v>22339</v>
      </c>
    </row>
    <row r="1295" spans="1:7" x14ac:dyDescent="0.3">
      <c r="A1295" s="5" t="s">
        <v>25525</v>
      </c>
      <c r="B1295" s="5" t="s">
        <v>25526</v>
      </c>
      <c r="C1295" s="3" t="str">
        <f t="shared" si="20"/>
        <v>045060</v>
      </c>
      <c r="D1295" s="3" t="str">
        <f>INDEX(Sheet1!$C$2:$C$2820,MATCH(Sheet2!$C1295,Sheet1!$B$2:$B$2820,0))</f>
        <v>(주)오공</v>
      </c>
      <c r="F1295" s="5" t="s">
        <v>25527</v>
      </c>
      <c r="G1295" s="5" t="s">
        <v>25528</v>
      </c>
    </row>
    <row r="1296" spans="1:7" x14ac:dyDescent="0.3">
      <c r="A1296" s="5" t="s">
        <v>25529</v>
      </c>
      <c r="B1296" s="5" t="s">
        <v>25530</v>
      </c>
      <c r="C1296" s="3" t="str">
        <f t="shared" si="20"/>
        <v>080520</v>
      </c>
      <c r="D1296" s="3" t="str">
        <f>INDEX(Sheet1!$C$2:$C$2820,MATCH(Sheet2!$C1296,Sheet1!$B$2:$B$2820,0))</f>
        <v>(주)오디텍</v>
      </c>
      <c r="F1296" s="5" t="s">
        <v>22447</v>
      </c>
      <c r="G1296" s="5" t="s">
        <v>22449</v>
      </c>
    </row>
    <row r="1297" spans="1:7" x14ac:dyDescent="0.3">
      <c r="A1297" s="5" t="s">
        <v>25531</v>
      </c>
      <c r="B1297" s="5" t="s">
        <v>25532</v>
      </c>
      <c r="C1297" s="3" t="str">
        <f t="shared" si="20"/>
        <v>007310</v>
      </c>
      <c r="D1297" s="3" t="str">
        <f>INDEX(Sheet1!$C$2:$C$2820,MATCH(Sheet2!$C1297,Sheet1!$B$2:$B$2820,0))</f>
        <v>(주)오뚜기</v>
      </c>
      <c r="F1297" s="5" t="s">
        <v>23230</v>
      </c>
      <c r="G1297" s="5" t="s">
        <v>23231</v>
      </c>
    </row>
    <row r="1298" spans="1:7" x14ac:dyDescent="0.3">
      <c r="A1298" s="5" t="s">
        <v>25533</v>
      </c>
      <c r="B1298" s="5" t="s">
        <v>25534</v>
      </c>
      <c r="C1298" s="3" t="str">
        <f t="shared" si="20"/>
        <v>039830</v>
      </c>
      <c r="D1298" s="3" t="str">
        <f>INDEX(Sheet1!$C$2:$C$2820,MATCH(Sheet2!$C1298,Sheet1!$B$2:$B$2820,0))</f>
        <v>오로라월드(주)</v>
      </c>
      <c r="F1298" s="5" t="s">
        <v>25535</v>
      </c>
      <c r="G1298" s="5" t="s">
        <v>25536</v>
      </c>
    </row>
    <row r="1299" spans="1:7" x14ac:dyDescent="0.3">
      <c r="A1299" s="5" t="s">
        <v>25537</v>
      </c>
      <c r="B1299" s="5" t="s">
        <v>25538</v>
      </c>
      <c r="C1299" s="3" t="str">
        <f t="shared" si="20"/>
        <v>322310</v>
      </c>
      <c r="D1299" s="3" t="str">
        <f>INDEX(Sheet1!$C$2:$C$2820,MATCH(Sheet2!$C1299,Sheet1!$B$2:$B$2820,0))</f>
        <v>(주)오로스테크놀로지</v>
      </c>
      <c r="F1299" s="5" t="s">
        <v>22280</v>
      </c>
      <c r="G1299" s="5" t="s">
        <v>22281</v>
      </c>
    </row>
    <row r="1300" spans="1:7" x14ac:dyDescent="0.3">
      <c r="A1300" s="5" t="s">
        <v>25539</v>
      </c>
      <c r="B1300" s="5" t="s">
        <v>25540</v>
      </c>
      <c r="C1300" s="3" t="str">
        <f t="shared" si="20"/>
        <v>046120</v>
      </c>
      <c r="D1300" s="3" t="str">
        <f>INDEX(Sheet1!$C$2:$C$2820,MATCH(Sheet2!$C1300,Sheet1!$B$2:$B$2820,0))</f>
        <v>(주)오르비텍</v>
      </c>
      <c r="F1300" s="5" t="s">
        <v>23788</v>
      </c>
      <c r="G1300" s="5" t="s">
        <v>23789</v>
      </c>
    </row>
    <row r="1301" spans="1:7" x14ac:dyDescent="0.3">
      <c r="A1301" s="5" t="s">
        <v>25541</v>
      </c>
      <c r="B1301" s="5" t="s">
        <v>25542</v>
      </c>
      <c r="C1301" s="3" t="str">
        <f t="shared" si="20"/>
        <v>014940</v>
      </c>
      <c r="D1301" s="3" t="str">
        <f>INDEX(Sheet1!$C$2:$C$2820,MATCH(Sheet2!$C1301,Sheet1!$B$2:$B$2820,0))</f>
        <v>(주)오리엔탈정공</v>
      </c>
      <c r="F1301" s="5" t="s">
        <v>22771</v>
      </c>
      <c r="G1301" s="5" t="s">
        <v>22773</v>
      </c>
    </row>
    <row r="1302" spans="1:7" x14ac:dyDescent="0.3">
      <c r="A1302" s="5" t="s">
        <v>25543</v>
      </c>
      <c r="B1302" s="5" t="s">
        <v>25544</v>
      </c>
      <c r="C1302" s="3" t="str">
        <f t="shared" si="20"/>
        <v>002630</v>
      </c>
      <c r="D1302" s="3" t="str">
        <f>INDEX(Sheet1!$C$2:$C$2820,MATCH(Sheet2!$C1302,Sheet1!$B$2:$B$2820,0))</f>
        <v>(주)오리엔트바이오</v>
      </c>
      <c r="F1302" s="5" t="s">
        <v>22235</v>
      </c>
      <c r="G1302" s="5" t="s">
        <v>22238</v>
      </c>
    </row>
    <row r="1303" spans="1:7" x14ac:dyDescent="0.3">
      <c r="A1303" s="5" t="s">
        <v>25545</v>
      </c>
      <c r="B1303" s="5" t="s">
        <v>25546</v>
      </c>
      <c r="C1303" s="3" t="str">
        <f t="shared" si="20"/>
        <v>065500</v>
      </c>
      <c r="D1303" s="3" t="str">
        <f>INDEX(Sheet1!$C$2:$C$2820,MATCH(Sheet2!$C1303,Sheet1!$B$2:$B$2820,0))</f>
        <v>(주)오리엔트정공</v>
      </c>
      <c r="F1303" s="5" t="s">
        <v>22199</v>
      </c>
      <c r="G1303" s="5" t="s">
        <v>22200</v>
      </c>
    </row>
    <row r="1304" spans="1:7" x14ac:dyDescent="0.3">
      <c r="A1304" s="5" t="s">
        <v>25547</v>
      </c>
      <c r="B1304" s="5" t="s">
        <v>25548</v>
      </c>
      <c r="C1304" s="3" t="str">
        <f t="shared" si="20"/>
        <v>271560</v>
      </c>
      <c r="D1304" s="3" t="str">
        <f>INDEX(Sheet1!$C$2:$C$2820,MATCH(Sheet2!$C1304,Sheet1!$B$2:$B$2820,0))</f>
        <v>(주)오리온</v>
      </c>
      <c r="F1304" s="5" t="s">
        <v>23864</v>
      </c>
      <c r="G1304" s="5" t="s">
        <v>23865</v>
      </c>
    </row>
    <row r="1305" spans="1:7" x14ac:dyDescent="0.3">
      <c r="A1305" s="5" t="s">
        <v>25549</v>
      </c>
      <c r="B1305" s="5" t="s">
        <v>25550</v>
      </c>
      <c r="C1305" s="3" t="str">
        <f t="shared" si="20"/>
        <v>001800</v>
      </c>
      <c r="D1305" s="3" t="str">
        <f>INDEX(Sheet1!$C$2:$C$2820,MATCH(Sheet2!$C1305,Sheet1!$B$2:$B$2820,0))</f>
        <v>(주)오리온홀딩스</v>
      </c>
      <c r="F1305" s="5" t="s">
        <v>22168</v>
      </c>
      <c r="G1305" s="5" t="s">
        <v>22169</v>
      </c>
    </row>
    <row r="1306" spans="1:7" x14ac:dyDescent="0.3">
      <c r="A1306" s="5" t="s">
        <v>25551</v>
      </c>
      <c r="B1306" s="5" t="s">
        <v>25552</v>
      </c>
      <c r="C1306" s="3" t="str">
        <f t="shared" si="20"/>
        <v>010470</v>
      </c>
      <c r="D1306" s="3" t="str">
        <f>INDEX(Sheet1!$C$2:$C$2820,MATCH(Sheet2!$C1306,Sheet1!$B$2:$B$2820,0))</f>
        <v>(주)오리콤</v>
      </c>
      <c r="F1306" s="5" t="s">
        <v>22722</v>
      </c>
      <c r="G1306" s="5" t="s">
        <v>22723</v>
      </c>
    </row>
    <row r="1307" spans="1:7" x14ac:dyDescent="0.3">
      <c r="A1307" s="5" t="s">
        <v>25553</v>
      </c>
      <c r="B1307" s="5" t="s">
        <v>25554</v>
      </c>
      <c r="C1307" s="3" t="str">
        <f t="shared" si="20"/>
        <v>352910</v>
      </c>
      <c r="D1307" s="3" t="str">
        <f>INDEX(Sheet1!$C$2:$C$2820,MATCH(Sheet2!$C1307,Sheet1!$B$2:$B$2820,0))</f>
        <v>(주)오비고</v>
      </c>
      <c r="F1307" s="5" t="s">
        <v>22263</v>
      </c>
      <c r="G1307" s="5" t="s">
        <v>22264</v>
      </c>
    </row>
    <row r="1308" spans="1:7" x14ac:dyDescent="0.3">
      <c r="A1308" s="5" t="s">
        <v>25555</v>
      </c>
      <c r="B1308" s="5" t="s">
        <v>25556</v>
      </c>
      <c r="C1308" s="3" t="str">
        <f t="shared" si="20"/>
        <v>053980</v>
      </c>
      <c r="D1308" s="3" t="str">
        <f>INDEX(Sheet1!$C$2:$C$2820,MATCH(Sheet2!$C1308,Sheet1!$B$2:$B$2820,0))</f>
        <v>오상자이엘(주)</v>
      </c>
      <c r="F1308" s="5" t="s">
        <v>22324</v>
      </c>
      <c r="G1308" s="5" t="s">
        <v>22325</v>
      </c>
    </row>
    <row r="1309" spans="1:7" x14ac:dyDescent="0.3">
      <c r="A1309" s="5" t="s">
        <v>25557</v>
      </c>
      <c r="B1309" s="5" t="s">
        <v>25558</v>
      </c>
      <c r="C1309" s="3" t="str">
        <f t="shared" si="20"/>
        <v>052420</v>
      </c>
      <c r="D1309" s="3" t="str">
        <f>INDEX(Sheet1!$C$2:$C$2820,MATCH(Sheet2!$C1309,Sheet1!$B$2:$B$2820,0))</f>
        <v>오성첨단소재(주)</v>
      </c>
      <c r="F1309" s="5" t="s">
        <v>22616</v>
      </c>
      <c r="G1309" s="5" t="s">
        <v>22617</v>
      </c>
    </row>
    <row r="1310" spans="1:7" x14ac:dyDescent="0.3">
      <c r="A1310" s="5" t="s">
        <v>25559</v>
      </c>
      <c r="B1310" s="5" t="s">
        <v>25560</v>
      </c>
      <c r="C1310" s="3" t="str">
        <f t="shared" si="20"/>
        <v>241790</v>
      </c>
      <c r="D1310" s="3" t="str">
        <f>INDEX(Sheet1!$C$2:$C$2820,MATCH(Sheet2!$C1310,Sheet1!$B$2:$B$2820,0))</f>
        <v>오션브릿지(주)</v>
      </c>
      <c r="F1310" s="5" t="s">
        <v>22338</v>
      </c>
      <c r="G1310" s="5" t="s">
        <v>22339</v>
      </c>
    </row>
    <row r="1311" spans="1:7" x14ac:dyDescent="0.3">
      <c r="A1311" s="5" t="s">
        <v>25561</v>
      </c>
      <c r="B1311" s="5" t="s">
        <v>25562</v>
      </c>
      <c r="C1311" s="3" t="str">
        <f t="shared" si="20"/>
        <v>039200</v>
      </c>
      <c r="D1311" s="3" t="str">
        <f>INDEX(Sheet1!$C$2:$C$2820,MATCH(Sheet2!$C1311,Sheet1!$B$2:$B$2820,0))</f>
        <v>(주)오스코텍</v>
      </c>
      <c r="F1311" s="5" t="s">
        <v>23088</v>
      </c>
      <c r="G1311" s="5" t="s">
        <v>23089</v>
      </c>
    </row>
    <row r="1312" spans="1:7" x14ac:dyDescent="0.3">
      <c r="A1312" s="5" t="s">
        <v>25563</v>
      </c>
      <c r="B1312" s="5" t="s">
        <v>25564</v>
      </c>
      <c r="C1312" s="3" t="str">
        <f t="shared" si="20"/>
        <v>226400</v>
      </c>
      <c r="D1312" s="3" t="str">
        <f>INDEX(Sheet1!$C$2:$C$2820,MATCH(Sheet2!$C1312,Sheet1!$B$2:$B$2820,0))</f>
        <v>(주)오스테오닉</v>
      </c>
      <c r="F1312" s="5" t="s">
        <v>23070</v>
      </c>
      <c r="G1312" s="5" t="s">
        <v>23071</v>
      </c>
    </row>
    <row r="1313" spans="1:7" x14ac:dyDescent="0.3">
      <c r="A1313" s="5" t="s">
        <v>25565</v>
      </c>
      <c r="B1313" s="5" t="s">
        <v>25566</v>
      </c>
      <c r="C1313" s="3" t="str">
        <f t="shared" si="20"/>
        <v>031510</v>
      </c>
      <c r="D1313" s="3" t="str">
        <f>INDEX(Sheet1!$C$2:$C$2820,MATCH(Sheet2!$C1313,Sheet1!$B$2:$B$2820,0))</f>
        <v>(주)오스템</v>
      </c>
      <c r="F1313" s="5" t="s">
        <v>22428</v>
      </c>
      <c r="G1313" s="5" t="s">
        <v>22429</v>
      </c>
    </row>
    <row r="1314" spans="1:7" x14ac:dyDescent="0.3">
      <c r="A1314" s="5" t="s">
        <v>25567</v>
      </c>
      <c r="B1314" s="5" t="s">
        <v>25568</v>
      </c>
      <c r="C1314" s="3" t="str">
        <f t="shared" si="20"/>
        <v>048260</v>
      </c>
      <c r="D1314" s="3" t="str">
        <f>INDEX(Sheet1!$C$2:$C$2820,MATCH(Sheet2!$C1314,Sheet1!$B$2:$B$2820,0))</f>
        <v>오스템임플란트(주)</v>
      </c>
      <c r="F1314" s="5" t="s">
        <v>23534</v>
      </c>
      <c r="G1314" s="5" t="s">
        <v>23535</v>
      </c>
    </row>
    <row r="1315" spans="1:7" x14ac:dyDescent="0.3">
      <c r="A1315" s="5" t="s">
        <v>25569</v>
      </c>
      <c r="B1315" s="5" t="s">
        <v>25570</v>
      </c>
      <c r="C1315" s="3" t="str">
        <f t="shared" si="20"/>
        <v>138080</v>
      </c>
      <c r="D1315" s="3" t="str">
        <f>INDEX(Sheet1!$C$2:$C$2820,MATCH(Sheet2!$C1315,Sheet1!$B$2:$B$2820,0))</f>
        <v>(주)오이솔루션</v>
      </c>
      <c r="F1315" s="5" t="s">
        <v>23279</v>
      </c>
      <c r="G1315" s="5" t="s">
        <v>23280</v>
      </c>
    </row>
    <row r="1316" spans="1:7" x14ac:dyDescent="0.3">
      <c r="A1316" s="5" t="s">
        <v>25571</v>
      </c>
      <c r="B1316" s="5" t="s">
        <v>25572</v>
      </c>
      <c r="C1316" s="3" t="str">
        <f t="shared" si="20"/>
        <v>080580</v>
      </c>
      <c r="D1316" s="3" t="str">
        <f>INDEX(Sheet1!$C$2:$C$2820,MATCH(Sheet2!$C1316,Sheet1!$B$2:$B$2820,0))</f>
        <v>(주)오킨스전자</v>
      </c>
      <c r="F1316" s="5" t="s">
        <v>22159</v>
      </c>
      <c r="G1316" s="5" t="s">
        <v>22161</v>
      </c>
    </row>
    <row r="1317" spans="1:7" x14ac:dyDescent="0.3">
      <c r="A1317" s="5" t="s">
        <v>25573</v>
      </c>
      <c r="B1317" s="5" t="s">
        <v>25574</v>
      </c>
      <c r="C1317" s="3" t="str">
        <f t="shared" si="20"/>
        <v>067170</v>
      </c>
      <c r="D1317" s="3" t="str">
        <f>INDEX(Sheet1!$C$2:$C$2820,MATCH(Sheet2!$C1317,Sheet1!$B$2:$B$2820,0))</f>
        <v>(주)오텍</v>
      </c>
      <c r="F1317" s="5" t="s">
        <v>25575</v>
      </c>
      <c r="G1317" s="5" t="s">
        <v>25576</v>
      </c>
    </row>
    <row r="1318" spans="1:7" x14ac:dyDescent="0.3">
      <c r="A1318" s="5" t="s">
        <v>25577</v>
      </c>
      <c r="B1318" s="5" t="s">
        <v>25578</v>
      </c>
      <c r="C1318" s="3" t="str">
        <f t="shared" si="20"/>
        <v>353590</v>
      </c>
      <c r="D1318" s="3" t="str">
        <f>INDEX(Sheet1!$C$2:$C$2820,MATCH(Sheet2!$C1318,Sheet1!$B$2:$B$2820,0))</f>
        <v>오토앤(주)</v>
      </c>
      <c r="F1318" s="5" t="s">
        <v>25224</v>
      </c>
      <c r="G1318" s="5" t="s">
        <v>25225</v>
      </c>
    </row>
    <row r="1319" spans="1:7" x14ac:dyDescent="0.3">
      <c r="A1319" s="5" t="s">
        <v>25579</v>
      </c>
      <c r="B1319" s="5" t="s">
        <v>25580</v>
      </c>
      <c r="C1319" s="3" t="str">
        <f t="shared" si="20"/>
        <v>173130</v>
      </c>
      <c r="D1319" s="3" t="str">
        <f>INDEX(Sheet1!$C$2:$C$2820,MATCH(Sheet2!$C1319,Sheet1!$B$2:$B$2820,0))</f>
        <v>(주)오파스넷</v>
      </c>
      <c r="F1319" s="5" t="s">
        <v>22263</v>
      </c>
      <c r="G1319" s="5" t="s">
        <v>22264</v>
      </c>
    </row>
    <row r="1320" spans="1:7" x14ac:dyDescent="0.3">
      <c r="A1320" s="5" t="s">
        <v>25581</v>
      </c>
      <c r="B1320" s="5" t="s">
        <v>25582</v>
      </c>
      <c r="C1320" s="3" t="str">
        <f t="shared" si="20"/>
        <v>049480</v>
      </c>
      <c r="D1320" s="3" t="str">
        <f>INDEX(Sheet1!$C$2:$C$2820,MATCH(Sheet2!$C1320,Sheet1!$B$2:$B$2820,0))</f>
        <v>(주)오픈베이스</v>
      </c>
      <c r="F1320" s="5" t="s">
        <v>22263</v>
      </c>
      <c r="G1320" s="5" t="s">
        <v>22264</v>
      </c>
    </row>
    <row r="1321" spans="1:7" x14ac:dyDescent="0.3">
      <c r="A1321" s="5" t="s">
        <v>25583</v>
      </c>
      <c r="B1321" s="5" t="s">
        <v>25584</v>
      </c>
      <c r="C1321" s="3" t="str">
        <f t="shared" si="20"/>
        <v>309930</v>
      </c>
      <c r="D1321" s="3" t="str">
        <f>INDEX(Sheet1!$C$2:$C$2820,MATCH(Sheet2!$C1321,Sheet1!$B$2:$B$2820,0))</f>
        <v>(주)오하임아이엔티</v>
      </c>
      <c r="F1321" s="5" t="s">
        <v>25585</v>
      </c>
      <c r="G1321" s="5" t="s">
        <v>25586</v>
      </c>
    </row>
    <row r="1322" spans="1:7" x14ac:dyDescent="0.3">
      <c r="A1322" s="5" t="s">
        <v>25587</v>
      </c>
      <c r="B1322" s="5" t="s">
        <v>25588</v>
      </c>
      <c r="C1322" s="3" t="str">
        <f t="shared" si="20"/>
        <v>244460</v>
      </c>
      <c r="D1322" s="3" t="str">
        <f>INDEX(Sheet1!$C$2:$C$2820,MATCH(Sheet2!$C1322,Sheet1!$B$2:$B$2820,0))</f>
        <v>올리패스(주)</v>
      </c>
      <c r="F1322" s="5" t="s">
        <v>23152</v>
      </c>
      <c r="G1322" s="5" t="s">
        <v>22498</v>
      </c>
    </row>
    <row r="1323" spans="1:7" x14ac:dyDescent="0.3">
      <c r="A1323" s="5" t="s">
        <v>25589</v>
      </c>
      <c r="B1323" s="5" t="s">
        <v>25590</v>
      </c>
      <c r="C1323" s="3" t="str">
        <f t="shared" si="20"/>
        <v>226950</v>
      </c>
      <c r="D1323" s="3" t="str">
        <f>INDEX(Sheet1!$C$2:$C$2820,MATCH(Sheet2!$C1323,Sheet1!$B$2:$B$2820,0))</f>
        <v>올릭스(주)</v>
      </c>
      <c r="F1323" s="5" t="s">
        <v>22213</v>
      </c>
      <c r="G1323" s="5" t="s">
        <v>22216</v>
      </c>
    </row>
    <row r="1324" spans="1:7" x14ac:dyDescent="0.3">
      <c r="A1324" s="5" t="s">
        <v>25591</v>
      </c>
      <c r="B1324" s="5" t="s">
        <v>25592</v>
      </c>
      <c r="C1324" s="3" t="str">
        <f t="shared" si="20"/>
        <v>057540</v>
      </c>
      <c r="D1324" s="3" t="str">
        <f>INDEX(Sheet1!$C$2:$C$2820,MATCH(Sheet2!$C1324,Sheet1!$B$2:$B$2820,0))</f>
        <v>옴니시스템(주)</v>
      </c>
      <c r="F1324" s="5" t="s">
        <v>25593</v>
      </c>
      <c r="G1324" s="5" t="s">
        <v>25594</v>
      </c>
    </row>
    <row r="1325" spans="1:7" x14ac:dyDescent="0.3">
      <c r="A1325" s="5" t="s">
        <v>25595</v>
      </c>
      <c r="B1325" s="5" t="s">
        <v>25596</v>
      </c>
      <c r="C1325" s="3" t="str">
        <f t="shared" si="20"/>
        <v>082210</v>
      </c>
      <c r="D1325" s="3" t="str">
        <f>INDEX(Sheet1!$C$2:$C$2820,MATCH(Sheet2!$C1325,Sheet1!$B$2:$B$2820,0))</f>
        <v>(주)옵트론텍</v>
      </c>
      <c r="F1325" s="5" t="s">
        <v>24347</v>
      </c>
      <c r="G1325" s="5" t="s">
        <v>24348</v>
      </c>
    </row>
    <row r="1326" spans="1:7" x14ac:dyDescent="0.3">
      <c r="A1326" s="5" t="s">
        <v>25597</v>
      </c>
      <c r="B1326" s="5" t="s">
        <v>25598</v>
      </c>
      <c r="C1326" s="3" t="str">
        <f t="shared" si="20"/>
        <v>109080</v>
      </c>
      <c r="D1326" s="3" t="str">
        <f>INDEX(Sheet1!$C$2:$C$2820,MATCH(Sheet2!$C1326,Sheet1!$B$2:$B$2820,0))</f>
        <v>옵티시스(주)</v>
      </c>
      <c r="F1326" s="5" t="s">
        <v>23279</v>
      </c>
      <c r="G1326" s="5" t="s">
        <v>23280</v>
      </c>
    </row>
    <row r="1327" spans="1:7" x14ac:dyDescent="0.3">
      <c r="A1327" s="5" t="s">
        <v>25599</v>
      </c>
      <c r="B1327" s="5" t="s">
        <v>25600</v>
      </c>
      <c r="C1327" s="3" t="str">
        <f t="shared" si="20"/>
        <v>153710</v>
      </c>
      <c r="D1327" s="3" t="str">
        <f>INDEX(Sheet1!$C$2:$C$2820,MATCH(Sheet2!$C1327,Sheet1!$B$2:$B$2820,0))</f>
        <v>(주)옵티팜</v>
      </c>
      <c r="F1327" s="5" t="s">
        <v>23088</v>
      </c>
      <c r="G1327" s="5" t="s">
        <v>23089</v>
      </c>
    </row>
    <row r="1328" spans="1:7" x14ac:dyDescent="0.3">
      <c r="A1328" s="5" t="s">
        <v>25601</v>
      </c>
      <c r="B1328" s="5" t="s">
        <v>25602</v>
      </c>
      <c r="C1328" s="3" t="str">
        <f t="shared" si="20"/>
        <v>321820</v>
      </c>
      <c r="D1328" s="3" t="str">
        <f>INDEX(Sheet1!$C$2:$C$2820,MATCH(Sheet2!$C1328,Sheet1!$B$2:$B$2820,0))</f>
        <v>(주)와이더플래닛</v>
      </c>
      <c r="F1328" s="5" t="s">
        <v>22659</v>
      </c>
      <c r="G1328" s="5" t="s">
        <v>22660</v>
      </c>
    </row>
    <row r="1329" spans="1:7" x14ac:dyDescent="0.3">
      <c r="A1329" s="5" t="s">
        <v>25603</v>
      </c>
      <c r="B1329" s="5" t="s">
        <v>25604</v>
      </c>
      <c r="C1329" s="3" t="str">
        <f t="shared" si="20"/>
        <v>122990</v>
      </c>
      <c r="D1329" s="3" t="str">
        <f>INDEX(Sheet1!$C$2:$C$2820,MATCH(Sheet2!$C1329,Sheet1!$B$2:$B$2820,0))</f>
        <v>(주)와이솔</v>
      </c>
      <c r="F1329" s="5" t="s">
        <v>22159</v>
      </c>
      <c r="G1329" s="5" t="s">
        <v>22161</v>
      </c>
    </row>
    <row r="1330" spans="1:7" x14ac:dyDescent="0.3">
      <c r="A1330" s="5" t="s">
        <v>25605</v>
      </c>
      <c r="B1330" s="5" t="s">
        <v>25606</v>
      </c>
      <c r="C1330" s="3" t="str">
        <f t="shared" si="20"/>
        <v>232140</v>
      </c>
      <c r="D1330" s="3" t="str">
        <f>INDEX(Sheet1!$C$2:$C$2820,MATCH(Sheet2!$C1330,Sheet1!$B$2:$B$2820,0))</f>
        <v>와이아이케이(주)</v>
      </c>
      <c r="F1330" s="5" t="s">
        <v>22338</v>
      </c>
      <c r="G1330" s="5" t="s">
        <v>22339</v>
      </c>
    </row>
    <row r="1331" spans="1:7" x14ac:dyDescent="0.3">
      <c r="A1331" s="5" t="s">
        <v>25607</v>
      </c>
      <c r="B1331" s="5" t="s">
        <v>25608</v>
      </c>
      <c r="C1331" s="3" t="str">
        <f t="shared" si="20"/>
        <v>065530</v>
      </c>
      <c r="D1331" s="3" t="str">
        <f>INDEX(Sheet1!$C$2:$C$2820,MATCH(Sheet2!$C1331,Sheet1!$B$2:$B$2820,0))</f>
        <v>(주)와이어블</v>
      </c>
      <c r="F1331" s="5" t="s">
        <v>22539</v>
      </c>
      <c r="G1331" s="5" t="s">
        <v>22540</v>
      </c>
    </row>
    <row r="1332" spans="1:7" x14ac:dyDescent="0.3">
      <c r="A1332" s="5" t="s">
        <v>25609</v>
      </c>
      <c r="B1332" s="5" t="s">
        <v>25610</v>
      </c>
      <c r="C1332" s="3" t="str">
        <f t="shared" si="20"/>
        <v>067900</v>
      </c>
      <c r="D1332" s="3" t="str">
        <f>INDEX(Sheet1!$C$2:$C$2820,MATCH(Sheet2!$C1332,Sheet1!$B$2:$B$2820,0))</f>
        <v>(주)와이엔텍</v>
      </c>
      <c r="F1332" s="5" t="s">
        <v>25611</v>
      </c>
      <c r="G1332" s="5" t="s">
        <v>25612</v>
      </c>
    </row>
    <row r="1333" spans="1:7" x14ac:dyDescent="0.3">
      <c r="A1333" s="5" t="s">
        <v>25613</v>
      </c>
      <c r="B1333" s="5" t="s">
        <v>25614</v>
      </c>
      <c r="C1333" s="3" t="str">
        <f t="shared" si="20"/>
        <v>155650</v>
      </c>
      <c r="D1333" s="3" t="str">
        <f>INDEX(Sheet1!$C$2:$C$2820,MATCH(Sheet2!$C1333,Sheet1!$B$2:$B$2820,0))</f>
        <v>와이엠씨(주)</v>
      </c>
      <c r="F1333" s="5" t="s">
        <v>22174</v>
      </c>
      <c r="G1333" s="5" t="s">
        <v>22175</v>
      </c>
    </row>
    <row r="1334" spans="1:7" x14ac:dyDescent="0.3">
      <c r="A1334" s="5" t="s">
        <v>25615</v>
      </c>
      <c r="B1334" s="5" t="s">
        <v>25616</v>
      </c>
      <c r="C1334" s="3" t="str">
        <f t="shared" si="20"/>
        <v>273640</v>
      </c>
      <c r="D1334" s="3" t="str">
        <f>INDEX(Sheet1!$C$2:$C$2820,MATCH(Sheet2!$C1334,Sheet1!$B$2:$B$2820,0))</f>
        <v>(주)와이엠텍</v>
      </c>
      <c r="F1334" s="5" t="s">
        <v>23293</v>
      </c>
      <c r="G1334" s="5" t="s">
        <v>23294</v>
      </c>
    </row>
    <row r="1335" spans="1:7" x14ac:dyDescent="0.3">
      <c r="A1335" s="5" t="s">
        <v>25617</v>
      </c>
      <c r="B1335" s="5" t="s">
        <v>25618</v>
      </c>
      <c r="C1335" s="3" t="str">
        <f t="shared" si="20"/>
        <v>251370</v>
      </c>
      <c r="D1335" s="3" t="str">
        <f>INDEX(Sheet1!$C$2:$C$2820,MATCH(Sheet2!$C1335,Sheet1!$B$2:$B$2820,0))</f>
        <v>와이엠티(주)</v>
      </c>
      <c r="F1335" s="5" t="s">
        <v>22612</v>
      </c>
      <c r="G1335" s="5" t="s">
        <v>22613</v>
      </c>
    </row>
    <row r="1336" spans="1:7" x14ac:dyDescent="0.3">
      <c r="A1336" s="5" t="s">
        <v>25619</v>
      </c>
      <c r="B1336" s="5" t="s">
        <v>25620</v>
      </c>
      <c r="C1336" s="3" t="str">
        <f t="shared" si="20"/>
        <v>066430</v>
      </c>
      <c r="D1336" s="3" t="str">
        <f>INDEX(Sheet1!$C$2:$C$2820,MATCH(Sheet2!$C1336,Sheet1!$B$2:$B$2820,0))</f>
        <v>(주)와이오엠</v>
      </c>
      <c r="F1336" s="5" t="s">
        <v>24361</v>
      </c>
      <c r="G1336" s="5" t="s">
        <v>24362</v>
      </c>
    </row>
    <row r="1337" spans="1:7" x14ac:dyDescent="0.3">
      <c r="A1337" s="5" t="s">
        <v>25621</v>
      </c>
      <c r="B1337" s="5" t="s">
        <v>25622</v>
      </c>
      <c r="C1337" s="3" t="str">
        <f t="shared" si="20"/>
        <v>193250</v>
      </c>
      <c r="D1337" s="3" t="str">
        <f>INDEX(Sheet1!$C$2:$C$2820,MATCH(Sheet2!$C1337,Sheet1!$B$2:$B$2820,0))</f>
        <v>(주)와이제이엠게임즈</v>
      </c>
      <c r="F1337" s="5" t="s">
        <v>22159</v>
      </c>
      <c r="G1337" s="5" t="s">
        <v>22161</v>
      </c>
    </row>
    <row r="1338" spans="1:7" x14ac:dyDescent="0.3">
      <c r="A1338" s="5" t="s">
        <v>25623</v>
      </c>
      <c r="B1338" s="5" t="s">
        <v>25624</v>
      </c>
      <c r="C1338" s="3" t="str">
        <f t="shared" si="20"/>
        <v>273060</v>
      </c>
      <c r="D1338" s="3" t="str">
        <f>INDEX(Sheet1!$C$2:$C$2820,MATCH(Sheet2!$C1338,Sheet1!$B$2:$B$2820,0))</f>
        <v>(주)와이즈버즈</v>
      </c>
      <c r="F1338" s="5" t="s">
        <v>22722</v>
      </c>
      <c r="G1338" s="5" t="s">
        <v>22723</v>
      </c>
    </row>
    <row r="1339" spans="1:7" x14ac:dyDescent="0.3">
      <c r="A1339" s="5" t="s">
        <v>25625</v>
      </c>
      <c r="B1339" s="5" t="s">
        <v>25626</v>
      </c>
      <c r="C1339" s="3" t="str">
        <f t="shared" si="20"/>
        <v>019210</v>
      </c>
      <c r="D1339" s="3" t="str">
        <f>INDEX(Sheet1!$C$2:$C$2820,MATCH(Sheet2!$C1339,Sheet1!$B$2:$B$2820,0))</f>
        <v>(주)와이지-원</v>
      </c>
      <c r="F1339" s="5" t="s">
        <v>25627</v>
      </c>
      <c r="G1339" s="5" t="s">
        <v>25628</v>
      </c>
    </row>
    <row r="1340" spans="1:7" x14ac:dyDescent="0.3">
      <c r="A1340" s="5" t="s">
        <v>25629</v>
      </c>
      <c r="B1340" s="5" t="s">
        <v>25630</v>
      </c>
      <c r="C1340" s="3" t="str">
        <f t="shared" si="20"/>
        <v>122870</v>
      </c>
      <c r="D1340" s="3" t="str">
        <f>INDEX(Sheet1!$C$2:$C$2820,MATCH(Sheet2!$C1340,Sheet1!$B$2:$B$2820,0))</f>
        <v>(주)와이지엔터테인먼트</v>
      </c>
      <c r="F1340" s="5" t="s">
        <v>22420</v>
      </c>
      <c r="G1340" s="5" t="s">
        <v>22421</v>
      </c>
    </row>
    <row r="1341" spans="1:7" x14ac:dyDescent="0.3">
      <c r="A1341" s="5" t="s">
        <v>25631</v>
      </c>
      <c r="B1341" s="5" t="s">
        <v>25632</v>
      </c>
      <c r="C1341" s="3" t="str">
        <f t="shared" si="20"/>
        <v>011690</v>
      </c>
      <c r="D1341" s="3" t="str">
        <f>INDEX(Sheet1!$C$2:$C$2820,MATCH(Sheet2!$C1341,Sheet1!$B$2:$B$2820,0))</f>
        <v>(주)와이투솔루션</v>
      </c>
      <c r="F1341" s="5" t="s">
        <v>22267</v>
      </c>
      <c r="G1341" s="5" t="s">
        <v>22269</v>
      </c>
    </row>
    <row r="1342" spans="1:7" x14ac:dyDescent="0.3">
      <c r="A1342" s="5" t="s">
        <v>25633</v>
      </c>
      <c r="B1342" s="5" t="s">
        <v>25634</v>
      </c>
      <c r="C1342" s="3" t="str">
        <f t="shared" si="20"/>
        <v>332570</v>
      </c>
      <c r="D1342" s="3" t="str">
        <f>INDEX(Sheet1!$C$2:$C$2820,MATCH(Sheet2!$C1342,Sheet1!$B$2:$B$2820,0))</f>
        <v>(주)와이팜</v>
      </c>
      <c r="F1342" s="5" t="s">
        <v>22159</v>
      </c>
      <c r="G1342" s="5" t="s">
        <v>22161</v>
      </c>
    </row>
    <row r="1343" spans="1:7" x14ac:dyDescent="0.3">
      <c r="A1343" s="5" t="s">
        <v>25635</v>
      </c>
      <c r="B1343" s="5" t="s">
        <v>25636</v>
      </c>
      <c r="C1343" s="3" t="str">
        <f t="shared" si="20"/>
        <v>079000</v>
      </c>
      <c r="D1343" s="3" t="str">
        <f>INDEX(Sheet1!$C$2:$C$2820,MATCH(Sheet2!$C1343,Sheet1!$B$2:$B$2820,0))</f>
        <v>와토스코리아(주)</v>
      </c>
      <c r="F1343" s="5" t="s">
        <v>25637</v>
      </c>
      <c r="G1343" s="5" t="s">
        <v>25638</v>
      </c>
    </row>
    <row r="1344" spans="1:7" x14ac:dyDescent="0.3">
      <c r="A1344" s="5" t="s">
        <v>25639</v>
      </c>
      <c r="B1344" s="5" t="s">
        <v>25640</v>
      </c>
      <c r="C1344" s="3" t="str">
        <f t="shared" si="20"/>
        <v>070960</v>
      </c>
      <c r="D1344" s="3" t="str">
        <f>INDEX(Sheet1!$C$2:$C$2820,MATCH(Sheet2!$C1344,Sheet1!$B$2:$B$2820,0))</f>
        <v>(주)HJ매그놀리아용평호텔앤리조트</v>
      </c>
      <c r="F1344" s="5" t="s">
        <v>25641</v>
      </c>
      <c r="G1344" s="5" t="s">
        <v>25642</v>
      </c>
    </row>
    <row r="1345" spans="1:7" x14ac:dyDescent="0.3">
      <c r="A1345" s="5" t="s">
        <v>25643</v>
      </c>
      <c r="B1345" s="5" t="s">
        <v>25644</v>
      </c>
      <c r="C1345" s="3" t="str">
        <f t="shared" si="20"/>
        <v>032820</v>
      </c>
      <c r="D1345" s="3" t="str">
        <f>INDEX(Sheet1!$C$2:$C$2820,MATCH(Sheet2!$C1345,Sheet1!$B$2:$B$2820,0))</f>
        <v>(주)우리기술</v>
      </c>
      <c r="F1345" s="5" t="s">
        <v>22931</v>
      </c>
      <c r="G1345" s="5" t="s">
        <v>22932</v>
      </c>
    </row>
    <row r="1346" spans="1:7" x14ac:dyDescent="0.3">
      <c r="A1346" s="5" t="s">
        <v>25645</v>
      </c>
      <c r="B1346" s="5" t="s">
        <v>25646</v>
      </c>
      <c r="C1346" s="3" t="str">
        <f t="shared" si="20"/>
        <v>115440</v>
      </c>
      <c r="D1346" s="3" t="str">
        <f>INDEX(Sheet1!$C$2:$C$2820,MATCH(Sheet2!$C1346,Sheet1!$B$2:$B$2820,0))</f>
        <v>(주)우리넷</v>
      </c>
      <c r="F1346" s="5" t="s">
        <v>23279</v>
      </c>
      <c r="G1346" s="5" t="s">
        <v>23280</v>
      </c>
    </row>
    <row r="1347" spans="1:7" x14ac:dyDescent="0.3">
      <c r="A1347" s="5" t="s">
        <v>25647</v>
      </c>
      <c r="B1347" s="5" t="s">
        <v>25648</v>
      </c>
      <c r="C1347" s="3" t="str">
        <f t="shared" ref="C1347:C1410" si="21">SUBSTITUTE(SUBSTITUTE(A1347,"[",""),"]","")</f>
        <v>118000</v>
      </c>
      <c r="D1347" s="3" t="str">
        <f>INDEX(Sheet1!$C$2:$C$2820,MATCH(Sheet2!$C1347,Sheet1!$B$2:$B$2820,0))</f>
        <v>(주)더메디팜</v>
      </c>
      <c r="F1347" s="5" t="s">
        <v>23443</v>
      </c>
      <c r="G1347" s="5" t="s">
        <v>23444</v>
      </c>
    </row>
    <row r="1348" spans="1:7" x14ac:dyDescent="0.3">
      <c r="A1348" s="5" t="s">
        <v>25649</v>
      </c>
      <c r="B1348" s="5" t="s">
        <v>25650</v>
      </c>
      <c r="C1348" s="3" t="str">
        <f t="shared" si="21"/>
        <v>046970</v>
      </c>
      <c r="D1348" s="3" t="str">
        <f>INDEX(Sheet1!$C$2:$C$2820,MATCH(Sheet2!$C1348,Sheet1!$B$2:$B$2820,0))</f>
        <v>(주)우리로</v>
      </c>
      <c r="F1348" s="5" t="s">
        <v>22389</v>
      </c>
      <c r="G1348" s="5" t="s">
        <v>22390</v>
      </c>
    </row>
    <row r="1349" spans="1:7" x14ac:dyDescent="0.3">
      <c r="A1349" s="5" t="s">
        <v>25651</v>
      </c>
      <c r="B1349" s="5" t="s">
        <v>25652</v>
      </c>
      <c r="C1349" s="3" t="str">
        <f t="shared" si="21"/>
        <v>082850</v>
      </c>
      <c r="D1349" s="3" t="str">
        <f>INDEX(Sheet1!$C$2:$C$2820,MATCH(Sheet2!$C1349,Sheet1!$B$2:$B$2820,0))</f>
        <v>우리바이오(주)</v>
      </c>
      <c r="F1349" s="5" t="s">
        <v>25653</v>
      </c>
      <c r="G1349" s="5" t="s">
        <v>25654</v>
      </c>
    </row>
    <row r="1350" spans="1:7" x14ac:dyDescent="0.3">
      <c r="A1350" s="5" t="s">
        <v>25655</v>
      </c>
      <c r="B1350" s="5" t="s">
        <v>25656</v>
      </c>
      <c r="C1350" s="3" t="str">
        <f t="shared" si="21"/>
        <v>215360</v>
      </c>
      <c r="D1350" s="3" t="str">
        <f>INDEX(Sheet1!$C$2:$C$2820,MATCH(Sheet2!$C1350,Sheet1!$B$2:$B$2820,0))</f>
        <v>우리산업(주)</v>
      </c>
      <c r="F1350" s="5" t="s">
        <v>22732</v>
      </c>
      <c r="G1350" s="5" t="s">
        <v>22733</v>
      </c>
    </row>
    <row r="1351" spans="1:7" x14ac:dyDescent="0.3">
      <c r="A1351" s="5" t="s">
        <v>25657</v>
      </c>
      <c r="B1351" s="5" t="s">
        <v>25658</v>
      </c>
      <c r="C1351" s="3" t="str">
        <f t="shared" si="21"/>
        <v>072470</v>
      </c>
      <c r="D1351" s="3" t="str">
        <f>INDEX(Sheet1!$C$2:$C$2820,MATCH(Sheet2!$C1351,Sheet1!$B$2:$B$2820,0))</f>
        <v>우리산업홀딩스(주)</v>
      </c>
      <c r="F1351" s="5" t="s">
        <v>22428</v>
      </c>
      <c r="G1351" s="5" t="s">
        <v>22429</v>
      </c>
    </row>
    <row r="1352" spans="1:7" x14ac:dyDescent="0.3">
      <c r="A1352" s="5" t="s">
        <v>25659</v>
      </c>
      <c r="B1352" s="5" t="s">
        <v>25660</v>
      </c>
      <c r="C1352" s="3" t="str">
        <f t="shared" si="21"/>
        <v>073560</v>
      </c>
      <c r="D1352" s="3" t="str">
        <f>INDEX(Sheet1!$C$2:$C$2820,MATCH(Sheet2!$C1352,Sheet1!$B$2:$B$2820,0))</f>
        <v>우리손에프앤지농업회사법인(주)</v>
      </c>
      <c r="F1352" s="5" t="s">
        <v>25661</v>
      </c>
      <c r="G1352" s="5" t="s">
        <v>25662</v>
      </c>
    </row>
    <row r="1353" spans="1:7" x14ac:dyDescent="0.3">
      <c r="A1353" s="5" t="s">
        <v>25663</v>
      </c>
      <c r="B1353" s="5" t="s">
        <v>25664</v>
      </c>
      <c r="C1353" s="3" t="str">
        <f t="shared" si="21"/>
        <v>153490</v>
      </c>
      <c r="D1353" s="3" t="str">
        <f>INDEX(Sheet1!$C$2:$C$2820,MATCH(Sheet2!$C1353,Sheet1!$B$2:$B$2820,0))</f>
        <v>우리이앤엘(주)</v>
      </c>
      <c r="F1353" s="5" t="s">
        <v>22447</v>
      </c>
      <c r="G1353" s="5" t="s">
        <v>22449</v>
      </c>
    </row>
    <row r="1354" spans="1:7" x14ac:dyDescent="0.3">
      <c r="A1354" s="5" t="s">
        <v>25665</v>
      </c>
      <c r="B1354" s="5" t="s">
        <v>25666</v>
      </c>
      <c r="C1354" s="3" t="str">
        <f t="shared" si="21"/>
        <v>037400</v>
      </c>
      <c r="D1354" s="3" t="str">
        <f>INDEX(Sheet1!$C$2:$C$2820,MATCH(Sheet2!$C1354,Sheet1!$B$2:$B$2820,0))</f>
        <v>우리엔터프라이즈(주)</v>
      </c>
      <c r="F1354" s="5" t="s">
        <v>22345</v>
      </c>
      <c r="G1354" s="5" t="s">
        <v>22346</v>
      </c>
    </row>
    <row r="1355" spans="1:7" x14ac:dyDescent="0.3">
      <c r="A1355" s="5" t="s">
        <v>25667</v>
      </c>
      <c r="B1355" s="5" t="s">
        <v>25668</v>
      </c>
      <c r="C1355" s="3" t="str">
        <f t="shared" si="21"/>
        <v>101170</v>
      </c>
      <c r="D1355" s="3" t="str">
        <f>INDEX(Sheet1!$C$2:$C$2820,MATCH(Sheet2!$C1355,Sheet1!$B$2:$B$2820,0))</f>
        <v>우림피티에스(주)</v>
      </c>
      <c r="F1355" s="5" t="s">
        <v>23315</v>
      </c>
      <c r="G1355" s="5" t="s">
        <v>23316</v>
      </c>
    </row>
    <row r="1356" spans="1:7" x14ac:dyDescent="0.3">
      <c r="A1356" s="5" t="s">
        <v>25669</v>
      </c>
      <c r="B1356" s="5" t="s">
        <v>25670</v>
      </c>
      <c r="C1356" s="3" t="str">
        <f t="shared" si="21"/>
        <v>006980</v>
      </c>
      <c r="D1356" s="3" t="str">
        <f>INDEX(Sheet1!$C$2:$C$2820,MATCH(Sheet2!$C1356,Sheet1!$B$2:$B$2820,0))</f>
        <v>(주)우성</v>
      </c>
      <c r="F1356" s="5" t="s">
        <v>23426</v>
      </c>
      <c r="G1356" s="5" t="s">
        <v>23428</v>
      </c>
    </row>
    <row r="1357" spans="1:7" x14ac:dyDescent="0.3">
      <c r="A1357" s="5" t="s">
        <v>25671</v>
      </c>
      <c r="B1357" s="5" t="s">
        <v>25672</v>
      </c>
      <c r="C1357" s="3" t="str">
        <f t="shared" si="21"/>
        <v>066590</v>
      </c>
      <c r="D1357" s="3" t="str">
        <f>INDEX(Sheet1!$C$2:$C$2820,MATCH(Sheet2!$C1357,Sheet1!$B$2:$B$2820,0))</f>
        <v>우수AMS(주)</v>
      </c>
      <c r="F1357" s="5" t="s">
        <v>22199</v>
      </c>
      <c r="G1357" s="5" t="s">
        <v>22200</v>
      </c>
    </row>
    <row r="1358" spans="1:7" x14ac:dyDescent="0.3">
      <c r="A1358" s="5" t="s">
        <v>25673</v>
      </c>
      <c r="B1358" s="5" t="s">
        <v>25674</v>
      </c>
      <c r="C1358" s="3" t="str">
        <f t="shared" si="21"/>
        <v>017370</v>
      </c>
      <c r="D1358" s="3" t="str">
        <f>INDEX(Sheet1!$C$2:$C$2820,MATCH(Sheet2!$C1358,Sheet1!$B$2:$B$2820,0))</f>
        <v>(주)우신시스템</v>
      </c>
      <c r="F1358" s="5" t="s">
        <v>22280</v>
      </c>
      <c r="G1358" s="5" t="s">
        <v>22281</v>
      </c>
    </row>
    <row r="1359" spans="1:7" x14ac:dyDescent="0.3">
      <c r="A1359" s="5" t="s">
        <v>25675</v>
      </c>
      <c r="B1359" s="5" t="s">
        <v>25676</v>
      </c>
      <c r="C1359" s="3" t="str">
        <f t="shared" si="21"/>
        <v>103840</v>
      </c>
      <c r="D1359" s="3" t="str">
        <f>INDEX(Sheet1!$C$2:$C$2820,MATCH(Sheet2!$C1359,Sheet1!$B$2:$B$2820,0))</f>
        <v>(주)우양</v>
      </c>
      <c r="F1359" s="5" t="s">
        <v>25677</v>
      </c>
      <c r="G1359" s="5" t="s">
        <v>25678</v>
      </c>
    </row>
    <row r="1360" spans="1:7" x14ac:dyDescent="0.3">
      <c r="A1360" s="5" t="s">
        <v>25679</v>
      </c>
      <c r="B1360" s="5" t="s">
        <v>25680</v>
      </c>
      <c r="C1360" s="3" t="str">
        <f t="shared" si="21"/>
        <v>046940</v>
      </c>
      <c r="D1360" s="3" t="str">
        <f>INDEX(Sheet1!$C$2:$C$2820,MATCH(Sheet2!$C1360,Sheet1!$B$2:$B$2820,0))</f>
        <v>우원개발(주)</v>
      </c>
      <c r="F1360" s="5" t="s">
        <v>24420</v>
      </c>
      <c r="G1360" s="5" t="s">
        <v>24421</v>
      </c>
    </row>
    <row r="1361" spans="1:7" x14ac:dyDescent="0.3">
      <c r="A1361" s="5" t="s">
        <v>25681</v>
      </c>
      <c r="B1361" s="5" t="s">
        <v>25682</v>
      </c>
      <c r="C1361" s="3" t="str">
        <f t="shared" si="21"/>
        <v>215380</v>
      </c>
      <c r="D1361" s="3" t="str">
        <f>INDEX(Sheet1!$C$2:$C$2820,MATCH(Sheet2!$C1361,Sheet1!$B$2:$B$2820,0))</f>
        <v>(주)우정바이오</v>
      </c>
      <c r="F1361" s="5" t="s">
        <v>22213</v>
      </c>
      <c r="G1361" s="5" t="s">
        <v>22216</v>
      </c>
    </row>
    <row r="1362" spans="1:7" x14ac:dyDescent="0.3">
      <c r="A1362" s="5" t="s">
        <v>25683</v>
      </c>
      <c r="B1362" s="5" t="s">
        <v>25684</v>
      </c>
      <c r="C1362" s="3" t="str">
        <f t="shared" si="21"/>
        <v>065680</v>
      </c>
      <c r="D1362" s="3" t="str">
        <f>INDEX(Sheet1!$C$2:$C$2820,MATCH(Sheet2!$C1362,Sheet1!$B$2:$B$2820,0))</f>
        <v>(주)우주일렉트로닉스</v>
      </c>
      <c r="F1362" s="5" t="s">
        <v>25685</v>
      </c>
      <c r="G1362" s="5" t="s">
        <v>25686</v>
      </c>
    </row>
    <row r="1363" spans="1:7" x14ac:dyDescent="0.3">
      <c r="A1363" s="5" t="s">
        <v>25687</v>
      </c>
      <c r="B1363" s="5" t="s">
        <v>25688</v>
      </c>
      <c r="C1363" s="3" t="str">
        <f t="shared" si="21"/>
        <v>105840</v>
      </c>
      <c r="D1363" s="3" t="str">
        <f>INDEX(Sheet1!$C$2:$C$2820,MATCH(Sheet2!$C1363,Sheet1!$B$2:$B$2820,0))</f>
        <v>(주)우진</v>
      </c>
      <c r="F1363" s="5" t="s">
        <v>23179</v>
      </c>
      <c r="G1363" s="5" t="s">
        <v>23181</v>
      </c>
    </row>
    <row r="1364" spans="1:7" x14ac:dyDescent="0.3">
      <c r="A1364" s="5" t="s">
        <v>25689</v>
      </c>
      <c r="B1364" s="5" t="s">
        <v>25690</v>
      </c>
      <c r="C1364" s="3" t="str">
        <f t="shared" si="21"/>
        <v>018620</v>
      </c>
      <c r="D1364" s="3" t="str">
        <f>INDEX(Sheet1!$C$2:$C$2820,MATCH(Sheet2!$C1364,Sheet1!$B$2:$B$2820,0))</f>
        <v>우진비앤지(주)</v>
      </c>
      <c r="F1364" s="5" t="s">
        <v>23353</v>
      </c>
      <c r="G1364" s="5" t="s">
        <v>23354</v>
      </c>
    </row>
    <row r="1365" spans="1:7" x14ac:dyDescent="0.3">
      <c r="A1365" s="5" t="s">
        <v>25691</v>
      </c>
      <c r="B1365" s="5" t="s">
        <v>25692</v>
      </c>
      <c r="C1365" s="3" t="str">
        <f t="shared" si="21"/>
        <v>010400</v>
      </c>
      <c r="D1365" s="3" t="str">
        <f>INDEX(Sheet1!$C$2:$C$2820,MATCH(Sheet2!$C1365,Sheet1!$B$2:$B$2820,0))</f>
        <v>(주)우진아이엔에스</v>
      </c>
      <c r="F1365" s="5" t="s">
        <v>22357</v>
      </c>
      <c r="G1365" s="5" t="s">
        <v>22359</v>
      </c>
    </row>
    <row r="1366" spans="1:7" x14ac:dyDescent="0.3">
      <c r="A1366" s="5" t="s">
        <v>25693</v>
      </c>
      <c r="B1366" s="5" t="s">
        <v>25694</v>
      </c>
      <c r="C1366" s="3" t="str">
        <f t="shared" si="21"/>
        <v>049800</v>
      </c>
      <c r="D1366" s="3" t="str">
        <f>INDEX(Sheet1!$C$2:$C$2820,MATCH(Sheet2!$C1366,Sheet1!$B$2:$B$2820,0))</f>
        <v>(주)우진플라임</v>
      </c>
      <c r="F1366" s="5" t="s">
        <v>25695</v>
      </c>
      <c r="G1366" s="5" t="s">
        <v>25696</v>
      </c>
    </row>
    <row r="1367" spans="1:7" x14ac:dyDescent="0.3">
      <c r="A1367" s="5" t="s">
        <v>25697</v>
      </c>
      <c r="B1367" s="5" t="s">
        <v>25698</v>
      </c>
      <c r="C1367" s="3" t="str">
        <f t="shared" si="21"/>
        <v>016880</v>
      </c>
      <c r="D1367" s="3" t="str">
        <f>INDEX(Sheet1!$C$2:$C$2820,MATCH(Sheet2!$C1367,Sheet1!$B$2:$B$2820,0))</f>
        <v>(주)웅진</v>
      </c>
      <c r="F1367" s="5" t="s">
        <v>22168</v>
      </c>
      <c r="G1367" s="5" t="s">
        <v>22169</v>
      </c>
    </row>
    <row r="1368" spans="1:7" x14ac:dyDescent="0.3">
      <c r="A1368" s="5" t="s">
        <v>25699</v>
      </c>
      <c r="B1368" s="5" t="s">
        <v>25700</v>
      </c>
      <c r="C1368" s="3" t="str">
        <f t="shared" si="21"/>
        <v>095720</v>
      </c>
      <c r="D1368" s="3" t="str">
        <f>INDEX(Sheet1!$C$2:$C$2820,MATCH(Sheet2!$C1368,Sheet1!$B$2:$B$2820,0))</f>
        <v>(주)웅진씽크빅</v>
      </c>
      <c r="F1368" s="5" t="s">
        <v>22904</v>
      </c>
      <c r="G1368" s="5" t="s">
        <v>22905</v>
      </c>
    </row>
    <row r="1369" spans="1:7" x14ac:dyDescent="0.3">
      <c r="A1369" s="5" t="s">
        <v>25701</v>
      </c>
      <c r="B1369" s="5" t="s">
        <v>25702</v>
      </c>
      <c r="C1369" s="3" t="str">
        <f t="shared" si="21"/>
        <v>005820</v>
      </c>
      <c r="D1369" s="3" t="str">
        <f>INDEX(Sheet1!$C$2:$C$2820,MATCH(Sheet2!$C1369,Sheet1!$B$2:$B$2820,0))</f>
        <v>(주)원림</v>
      </c>
      <c r="F1369" s="5" t="s">
        <v>25703</v>
      </c>
      <c r="G1369" s="5" t="s">
        <v>25704</v>
      </c>
    </row>
    <row r="1370" spans="1:7" x14ac:dyDescent="0.3">
      <c r="A1370" s="5" t="s">
        <v>25705</v>
      </c>
      <c r="B1370" s="5" t="s">
        <v>25706</v>
      </c>
      <c r="C1370" s="3" t="str">
        <f t="shared" si="21"/>
        <v>307280</v>
      </c>
      <c r="D1370" s="3" t="str">
        <f>INDEX(Sheet1!$C$2:$C$2820,MATCH(Sheet2!$C1370,Sheet1!$B$2:$B$2820,0))</f>
        <v>(주)원바이오젠</v>
      </c>
      <c r="F1370" s="5" t="s">
        <v>23088</v>
      </c>
      <c r="G1370" s="5" t="s">
        <v>23089</v>
      </c>
    </row>
    <row r="1371" spans="1:7" x14ac:dyDescent="0.3">
      <c r="A1371" s="5" t="s">
        <v>25707</v>
      </c>
      <c r="B1371" s="5" t="s">
        <v>25708</v>
      </c>
      <c r="C1371" s="3" t="str">
        <f t="shared" si="21"/>
        <v>053080</v>
      </c>
      <c r="D1371" s="3" t="str">
        <f>INDEX(Sheet1!$C$2:$C$2820,MATCH(Sheet2!$C1371,Sheet1!$B$2:$B$2820,0))</f>
        <v>(주)원방테크</v>
      </c>
      <c r="F1371" s="5" t="s">
        <v>25709</v>
      </c>
      <c r="G1371" s="5" t="s">
        <v>25710</v>
      </c>
    </row>
    <row r="1372" spans="1:7" x14ac:dyDescent="0.3">
      <c r="A1372" s="5" t="s">
        <v>25711</v>
      </c>
      <c r="B1372" s="5" t="s">
        <v>25712</v>
      </c>
      <c r="C1372" s="3" t="str">
        <f t="shared" si="21"/>
        <v>032940</v>
      </c>
      <c r="D1372" s="3" t="str">
        <f>INDEX(Sheet1!$C$2:$C$2820,MATCH(Sheet2!$C1372,Sheet1!$B$2:$B$2820,0))</f>
        <v>(주)원익</v>
      </c>
      <c r="F1372" s="5" t="s">
        <v>25190</v>
      </c>
      <c r="G1372" s="5" t="s">
        <v>25191</v>
      </c>
    </row>
    <row r="1373" spans="1:7" x14ac:dyDescent="0.3">
      <c r="A1373" s="5" t="s">
        <v>25713</v>
      </c>
      <c r="B1373" s="5" t="s">
        <v>25714</v>
      </c>
      <c r="C1373" s="3" t="str">
        <f t="shared" si="21"/>
        <v>240810</v>
      </c>
      <c r="D1373" s="3" t="str">
        <f>INDEX(Sheet1!$C$2:$C$2820,MATCH(Sheet2!$C1373,Sheet1!$B$2:$B$2820,0))</f>
        <v>(주)원익아이피에스</v>
      </c>
      <c r="F1373" s="5" t="s">
        <v>22338</v>
      </c>
      <c r="G1373" s="5" t="s">
        <v>22339</v>
      </c>
    </row>
    <row r="1374" spans="1:7" x14ac:dyDescent="0.3">
      <c r="A1374" s="5" t="s">
        <v>25715</v>
      </c>
      <c r="B1374" s="5" t="s">
        <v>25716</v>
      </c>
      <c r="C1374" s="3" t="str">
        <f t="shared" si="21"/>
        <v>074600</v>
      </c>
      <c r="D1374" s="3" t="str">
        <f>INDEX(Sheet1!$C$2:$C$2820,MATCH(Sheet2!$C1374,Sheet1!$B$2:$B$2820,0))</f>
        <v>(주)원익큐엔씨</v>
      </c>
      <c r="F1374" s="5" t="s">
        <v>25717</v>
      </c>
      <c r="G1374" s="5" t="s">
        <v>25718</v>
      </c>
    </row>
    <row r="1375" spans="1:7" x14ac:dyDescent="0.3">
      <c r="A1375" s="5" t="s">
        <v>25719</v>
      </c>
      <c r="B1375" s="5" t="s">
        <v>25720</v>
      </c>
      <c r="C1375" s="3" t="str">
        <f t="shared" si="21"/>
        <v>104830</v>
      </c>
      <c r="D1375" s="3" t="str">
        <f>INDEX(Sheet1!$C$2:$C$2820,MATCH(Sheet2!$C1375,Sheet1!$B$2:$B$2820,0))</f>
        <v>(주)원익머트리얼즈</v>
      </c>
      <c r="F1375" s="5" t="s">
        <v>25721</v>
      </c>
      <c r="G1375" s="5" t="s">
        <v>25722</v>
      </c>
    </row>
    <row r="1376" spans="1:7" x14ac:dyDescent="0.3">
      <c r="A1376" s="5" t="s">
        <v>25723</v>
      </c>
      <c r="B1376" s="5" t="s">
        <v>25724</v>
      </c>
      <c r="C1376" s="3" t="str">
        <f t="shared" si="21"/>
        <v>014190</v>
      </c>
      <c r="D1376" s="3" t="str">
        <f>INDEX(Sheet1!$C$2:$C$2820,MATCH(Sheet2!$C1376,Sheet1!$B$2:$B$2820,0))</f>
        <v>(주)원익큐브</v>
      </c>
      <c r="F1376" s="5" t="s">
        <v>24361</v>
      </c>
      <c r="G1376" s="5" t="s">
        <v>24362</v>
      </c>
    </row>
    <row r="1377" spans="1:7" x14ac:dyDescent="0.3">
      <c r="A1377" s="5" t="s">
        <v>25725</v>
      </c>
      <c r="B1377" s="5" t="s">
        <v>25726</v>
      </c>
      <c r="C1377" s="3" t="str">
        <f t="shared" si="21"/>
        <v>131390</v>
      </c>
      <c r="D1377" s="3" t="e">
        <f>INDEX(Sheet1!$C$2:$C$2820,MATCH(Sheet2!$C1377,Sheet1!$B$2:$B$2820,0))</f>
        <v>#N/A</v>
      </c>
      <c r="F1377" s="5" t="s">
        <v>24268</v>
      </c>
      <c r="G1377" s="5" t="s">
        <v>24269</v>
      </c>
    </row>
    <row r="1378" spans="1:7" x14ac:dyDescent="0.3">
      <c r="A1378" s="5" t="s">
        <v>25727</v>
      </c>
      <c r="B1378" s="5" t="s">
        <v>25728</v>
      </c>
      <c r="C1378" s="3" t="str">
        <f t="shared" si="21"/>
        <v>030530</v>
      </c>
      <c r="D1378" s="3" t="str">
        <f>INDEX(Sheet1!$C$2:$C$2820,MATCH(Sheet2!$C1378,Sheet1!$B$2:$B$2820,0))</f>
        <v>(주)원익홀딩스</v>
      </c>
      <c r="F1378" s="5" t="s">
        <v>22338</v>
      </c>
      <c r="G1378" s="5" t="s">
        <v>22339</v>
      </c>
    </row>
    <row r="1379" spans="1:7" x14ac:dyDescent="0.3">
      <c r="A1379" s="5" t="s">
        <v>25729</v>
      </c>
      <c r="B1379" s="5" t="s">
        <v>25730</v>
      </c>
      <c r="C1379" s="3" t="str">
        <f t="shared" si="21"/>
        <v>012620</v>
      </c>
      <c r="D1379" s="3" t="str">
        <f>INDEX(Sheet1!$C$2:$C$2820,MATCH(Sheet2!$C1379,Sheet1!$B$2:$B$2820,0))</f>
        <v>(주)원일특강</v>
      </c>
      <c r="F1379" s="5" t="s">
        <v>22292</v>
      </c>
      <c r="G1379" s="5" t="s">
        <v>22293</v>
      </c>
    </row>
    <row r="1380" spans="1:7" x14ac:dyDescent="0.3">
      <c r="A1380" s="5" t="s">
        <v>25731</v>
      </c>
      <c r="B1380" s="5" t="s">
        <v>25732</v>
      </c>
      <c r="C1380" s="3" t="str">
        <f t="shared" si="21"/>
        <v>382840</v>
      </c>
      <c r="D1380" s="3" t="str">
        <f>INDEX(Sheet1!$C$2:$C$2820,MATCH(Sheet2!$C1380,Sheet1!$B$2:$B$2820,0))</f>
        <v>(주)원준</v>
      </c>
      <c r="F1380" s="5" t="s">
        <v>22280</v>
      </c>
      <c r="G1380" s="5" t="s">
        <v>22281</v>
      </c>
    </row>
    <row r="1381" spans="1:7" x14ac:dyDescent="0.3">
      <c r="A1381" s="5" t="s">
        <v>25733</v>
      </c>
      <c r="B1381" s="5" t="s">
        <v>25734</v>
      </c>
      <c r="C1381" s="3" t="str">
        <f t="shared" si="21"/>
        <v>376980</v>
      </c>
      <c r="D1381" s="3" t="str">
        <f>INDEX(Sheet1!$C$2:$C$2820,MATCH(Sheet2!$C1381,Sheet1!$B$2:$B$2820,0))</f>
        <v>(주)원티드랩</v>
      </c>
      <c r="F1381" s="5" t="s">
        <v>22324</v>
      </c>
      <c r="G1381" s="5" t="s">
        <v>22325</v>
      </c>
    </row>
    <row r="1382" spans="1:7" x14ac:dyDescent="0.3">
      <c r="A1382" s="5" t="s">
        <v>25735</v>
      </c>
      <c r="B1382" s="5" t="s">
        <v>25736</v>
      </c>
      <c r="C1382" s="3" t="str">
        <f t="shared" si="21"/>
        <v>008370</v>
      </c>
      <c r="D1382" s="3" t="str">
        <f>INDEX(Sheet1!$C$2:$C$2820,MATCH(Sheet2!$C1382,Sheet1!$B$2:$B$2820,0))</f>
        <v>(주)원풍</v>
      </c>
      <c r="F1382" s="5" t="s">
        <v>25737</v>
      </c>
      <c r="G1382" s="5" t="s">
        <v>25738</v>
      </c>
    </row>
    <row r="1383" spans="1:7" x14ac:dyDescent="0.3">
      <c r="A1383" s="5" t="s">
        <v>25739</v>
      </c>
      <c r="B1383" s="5" t="s">
        <v>25740</v>
      </c>
      <c r="C1383" s="3" t="str">
        <f t="shared" si="21"/>
        <v>008290</v>
      </c>
      <c r="D1383" s="3" t="str">
        <f>INDEX(Sheet1!$C$2:$C$2820,MATCH(Sheet2!$C1383,Sheet1!$B$2:$B$2820,0))</f>
        <v>원풍물산(주)</v>
      </c>
      <c r="F1383" s="5" t="s">
        <v>22523</v>
      </c>
      <c r="G1383" s="5" t="s">
        <v>22524</v>
      </c>
    </row>
    <row r="1384" spans="1:7" x14ac:dyDescent="0.3">
      <c r="A1384" s="5" t="s">
        <v>25741</v>
      </c>
      <c r="B1384" s="5" t="s">
        <v>25742</v>
      </c>
      <c r="C1384" s="3" t="str">
        <f t="shared" si="21"/>
        <v>101160</v>
      </c>
      <c r="D1384" s="3" t="str">
        <f>INDEX(Sheet1!$C$2:$C$2820,MATCH(Sheet2!$C1384,Sheet1!$B$2:$B$2820,0))</f>
        <v>(주)월덱스</v>
      </c>
      <c r="F1384" s="5" t="s">
        <v>22159</v>
      </c>
      <c r="G1384" s="5" t="s">
        <v>22161</v>
      </c>
    </row>
    <row r="1385" spans="1:7" x14ac:dyDescent="0.3">
      <c r="A1385" s="5" t="s">
        <v>25743</v>
      </c>
      <c r="B1385" s="5" t="s">
        <v>25744</v>
      </c>
      <c r="C1385" s="3" t="str">
        <f t="shared" si="21"/>
        <v>095270</v>
      </c>
      <c r="D1385" s="3" t="str">
        <f>INDEX(Sheet1!$C$2:$C$2820,MATCH(Sheet2!$C1385,Sheet1!$B$2:$B$2820,0))</f>
        <v>(주)웨이브일렉트로닉스</v>
      </c>
      <c r="F1385" s="5" t="s">
        <v>25745</v>
      </c>
      <c r="G1385" s="5" t="s">
        <v>23180</v>
      </c>
    </row>
    <row r="1386" spans="1:7" x14ac:dyDescent="0.3">
      <c r="A1386" s="5" t="s">
        <v>25746</v>
      </c>
      <c r="B1386" s="5" t="s">
        <v>25747</v>
      </c>
      <c r="C1386" s="3" t="str">
        <f t="shared" si="21"/>
        <v>010600</v>
      </c>
      <c r="D1386" s="3" t="str">
        <f>INDEX(Sheet1!$C$2:$C$2820,MATCH(Sheet2!$C1386,Sheet1!$B$2:$B$2820,0))</f>
        <v>웰바이오텍(주)</v>
      </c>
      <c r="F1386" s="5" t="s">
        <v>22345</v>
      </c>
      <c r="G1386" s="5" t="s">
        <v>22346</v>
      </c>
    </row>
    <row r="1387" spans="1:7" x14ac:dyDescent="0.3">
      <c r="A1387" s="5" t="s">
        <v>25748</v>
      </c>
      <c r="B1387" s="5" t="s">
        <v>25749</v>
      </c>
      <c r="C1387" s="3" t="str">
        <f t="shared" si="21"/>
        <v>065950</v>
      </c>
      <c r="D1387" s="3" t="str">
        <f>INDEX(Sheet1!$C$2:$C$2820,MATCH(Sheet2!$C1387,Sheet1!$B$2:$B$2820,0))</f>
        <v>(주)웰크론</v>
      </c>
      <c r="F1387" s="5" t="s">
        <v>24891</v>
      </c>
      <c r="G1387" s="5" t="s">
        <v>24892</v>
      </c>
    </row>
    <row r="1388" spans="1:7" x14ac:dyDescent="0.3">
      <c r="A1388" s="5" t="s">
        <v>25750</v>
      </c>
      <c r="B1388" s="5" t="s">
        <v>25751</v>
      </c>
      <c r="C1388" s="3" t="str">
        <f t="shared" si="21"/>
        <v>076080</v>
      </c>
      <c r="D1388" s="3" t="str">
        <f>INDEX(Sheet1!$C$2:$C$2820,MATCH(Sheet2!$C1388,Sheet1!$B$2:$B$2820,0))</f>
        <v>(주)웰크론한텍</v>
      </c>
      <c r="F1388" s="5" t="s">
        <v>22432</v>
      </c>
      <c r="G1388" s="5" t="s">
        <v>22368</v>
      </c>
    </row>
    <row r="1389" spans="1:7" x14ac:dyDescent="0.3">
      <c r="A1389" s="5" t="s">
        <v>25752</v>
      </c>
      <c r="B1389" s="5" t="s">
        <v>25753</v>
      </c>
      <c r="C1389" s="3" t="str">
        <f t="shared" si="21"/>
        <v>196700</v>
      </c>
      <c r="D1389" s="3" t="str">
        <f>INDEX(Sheet1!$C$2:$C$2820,MATCH(Sheet2!$C1389,Sheet1!$B$2:$B$2820,0))</f>
        <v>(주)웹스</v>
      </c>
      <c r="F1389" s="5" t="s">
        <v>22362</v>
      </c>
      <c r="G1389" s="5" t="s">
        <v>22364</v>
      </c>
    </row>
    <row r="1390" spans="1:7" x14ac:dyDescent="0.3">
      <c r="A1390" s="5" t="s">
        <v>25754</v>
      </c>
      <c r="B1390" s="5" t="s">
        <v>25755</v>
      </c>
      <c r="C1390" s="3" t="str">
        <f t="shared" si="21"/>
        <v>069080</v>
      </c>
      <c r="D1390" s="3" t="str">
        <f>INDEX(Sheet1!$C$2:$C$2820,MATCH(Sheet2!$C1390,Sheet1!$B$2:$B$2820,0))</f>
        <v>(주)웹젠</v>
      </c>
      <c r="F1390" s="5" t="s">
        <v>22250</v>
      </c>
      <c r="G1390" s="5" t="s">
        <v>22252</v>
      </c>
    </row>
    <row r="1391" spans="1:7" x14ac:dyDescent="0.3">
      <c r="A1391" s="5" t="s">
        <v>25756</v>
      </c>
      <c r="B1391" s="5" t="s">
        <v>25757</v>
      </c>
      <c r="C1391" s="3" t="str">
        <f t="shared" si="21"/>
        <v>053580</v>
      </c>
      <c r="D1391" s="3" t="str">
        <f>INDEX(Sheet1!$C$2:$C$2820,MATCH(Sheet2!$C1391,Sheet1!$B$2:$B$2820,0))</f>
        <v>웹케시(주)</v>
      </c>
      <c r="F1391" s="5" t="s">
        <v>22324</v>
      </c>
      <c r="G1391" s="5" t="s">
        <v>22325</v>
      </c>
    </row>
    <row r="1392" spans="1:7" x14ac:dyDescent="0.3">
      <c r="A1392" s="5" t="s">
        <v>25758</v>
      </c>
      <c r="B1392" s="5" t="s">
        <v>25759</v>
      </c>
      <c r="C1392" s="3" t="str">
        <f t="shared" si="21"/>
        <v>071460</v>
      </c>
      <c r="D1392" s="3" t="str">
        <f>INDEX(Sheet1!$C$2:$C$2820,MATCH(Sheet2!$C1392,Sheet1!$B$2:$B$2820,0))</f>
        <v>(주)위니아</v>
      </c>
      <c r="F1392" s="5" t="s">
        <v>25760</v>
      </c>
      <c r="G1392" s="5" t="s">
        <v>25761</v>
      </c>
    </row>
    <row r="1393" spans="1:7" x14ac:dyDescent="0.3">
      <c r="A1393" s="5" t="s">
        <v>25762</v>
      </c>
      <c r="B1393" s="5" t="s">
        <v>25763</v>
      </c>
      <c r="C1393" s="3" t="str">
        <f t="shared" si="21"/>
        <v>044340</v>
      </c>
      <c r="D1393" s="3" t="str">
        <f>INDEX(Sheet1!$C$2:$C$2820,MATCH(Sheet2!$C1393,Sheet1!$B$2:$B$2820,0))</f>
        <v>(주)위닉스</v>
      </c>
      <c r="F1393" s="5" t="s">
        <v>24784</v>
      </c>
      <c r="G1393" s="5" t="s">
        <v>24785</v>
      </c>
    </row>
    <row r="1394" spans="1:7" x14ac:dyDescent="0.3">
      <c r="A1394" s="5" t="s">
        <v>25764</v>
      </c>
      <c r="B1394" s="5" t="s">
        <v>25765</v>
      </c>
      <c r="C1394" s="3" t="str">
        <f t="shared" si="21"/>
        <v>330350</v>
      </c>
      <c r="D1394" s="3" t="str">
        <f>INDEX(Sheet1!$C$2:$C$2820,MATCH(Sheet2!$C1394,Sheet1!$B$2:$B$2820,0))</f>
        <v>위더스제약(주)</v>
      </c>
      <c r="F1394" s="5" t="s">
        <v>22235</v>
      </c>
      <c r="G1394" s="5" t="s">
        <v>22238</v>
      </c>
    </row>
    <row r="1395" spans="1:7" x14ac:dyDescent="0.3">
      <c r="A1395" s="5" t="s">
        <v>25766</v>
      </c>
      <c r="B1395" s="5" t="s">
        <v>25767</v>
      </c>
      <c r="C1395" s="3" t="str">
        <f t="shared" si="21"/>
        <v>348350</v>
      </c>
      <c r="D1395" s="3" t="str">
        <f>INDEX(Sheet1!$C$2:$C$2820,MATCH(Sheet2!$C1395,Sheet1!$B$2:$B$2820,0))</f>
        <v>(주)위드텍</v>
      </c>
      <c r="F1395" s="5" t="s">
        <v>23924</v>
      </c>
      <c r="G1395" s="5" t="s">
        <v>23925</v>
      </c>
    </row>
    <row r="1396" spans="1:7" x14ac:dyDescent="0.3">
      <c r="A1396" s="5" t="s">
        <v>25768</v>
      </c>
      <c r="B1396" s="5" t="s">
        <v>25769</v>
      </c>
      <c r="C1396" s="3" t="str">
        <f t="shared" si="21"/>
        <v>112040</v>
      </c>
      <c r="D1396" s="3" t="str">
        <f>INDEX(Sheet1!$C$2:$C$2820,MATCH(Sheet2!$C1396,Sheet1!$B$2:$B$2820,0))</f>
        <v>(주)위메이드</v>
      </c>
      <c r="F1396" s="5" t="s">
        <v>22250</v>
      </c>
      <c r="G1396" s="5" t="s">
        <v>22252</v>
      </c>
    </row>
    <row r="1397" spans="1:7" x14ac:dyDescent="0.3">
      <c r="A1397" s="5" t="s">
        <v>25770</v>
      </c>
      <c r="B1397" s="5" t="s">
        <v>25771</v>
      </c>
      <c r="C1397" s="3" t="str">
        <f t="shared" si="21"/>
        <v>101730</v>
      </c>
      <c r="D1397" s="3" t="str">
        <f>INDEX(Sheet1!$C$2:$C$2820,MATCH(Sheet2!$C1397,Sheet1!$B$2:$B$2820,0))</f>
        <v>(주)위메이드맥스</v>
      </c>
      <c r="F1397" s="5" t="s">
        <v>22912</v>
      </c>
      <c r="G1397" s="5" t="s">
        <v>22913</v>
      </c>
    </row>
    <row r="1398" spans="1:7" x14ac:dyDescent="0.3">
      <c r="A1398" s="5" t="s">
        <v>25772</v>
      </c>
      <c r="B1398" s="5" t="s">
        <v>25773</v>
      </c>
      <c r="C1398" s="3" t="str">
        <f t="shared" si="21"/>
        <v>065370</v>
      </c>
      <c r="D1398" s="3" t="str">
        <f>INDEX(Sheet1!$C$2:$C$2820,MATCH(Sheet2!$C1398,Sheet1!$B$2:$B$2820,0))</f>
        <v>(주)위세아이텍</v>
      </c>
      <c r="F1398" s="5" t="s">
        <v>22324</v>
      </c>
      <c r="G1398" s="5" t="s">
        <v>22325</v>
      </c>
    </row>
    <row r="1399" spans="1:7" x14ac:dyDescent="0.3">
      <c r="A1399" s="5" t="s">
        <v>25774</v>
      </c>
      <c r="B1399" s="5" t="s">
        <v>25775</v>
      </c>
      <c r="C1399" s="3" t="str">
        <f t="shared" si="21"/>
        <v>038620</v>
      </c>
      <c r="D1399" s="3" t="str">
        <f>INDEX(Sheet1!$C$2:$C$2820,MATCH(Sheet2!$C1399,Sheet1!$B$2:$B$2820,0))</f>
        <v>위즈코프(주)</v>
      </c>
      <c r="F1399" s="5" t="s">
        <v>25776</v>
      </c>
      <c r="G1399" s="5" t="s">
        <v>25777</v>
      </c>
    </row>
    <row r="1400" spans="1:7" x14ac:dyDescent="0.3">
      <c r="A1400" s="5" t="s">
        <v>25778</v>
      </c>
      <c r="B1400" s="5" t="s">
        <v>25779</v>
      </c>
      <c r="C1400" s="3" t="str">
        <f t="shared" si="21"/>
        <v>299900</v>
      </c>
      <c r="D1400" s="3" t="str">
        <f>INDEX(Sheet1!$C$2:$C$2820,MATCH(Sheet2!$C1400,Sheet1!$B$2:$B$2820,0))</f>
        <v>(주)위지윅스튜디오</v>
      </c>
      <c r="F1400" s="5" t="s">
        <v>25022</v>
      </c>
      <c r="G1400" s="5" t="s">
        <v>25023</v>
      </c>
    </row>
    <row r="1401" spans="1:7" x14ac:dyDescent="0.3">
      <c r="A1401" s="5" t="s">
        <v>25780</v>
      </c>
      <c r="B1401" s="5" t="s">
        <v>25781</v>
      </c>
      <c r="C1401" s="3" t="str">
        <f t="shared" si="21"/>
        <v>036090</v>
      </c>
      <c r="D1401" s="3" t="str">
        <f>INDEX(Sheet1!$C$2:$C$2820,MATCH(Sheet2!$C1401,Sheet1!$B$2:$B$2820,0))</f>
        <v>(주)위지트</v>
      </c>
      <c r="F1401" s="5" t="s">
        <v>22174</v>
      </c>
      <c r="G1401" s="5" t="s">
        <v>22175</v>
      </c>
    </row>
    <row r="1402" spans="1:7" x14ac:dyDescent="0.3">
      <c r="A1402" s="5" t="s">
        <v>25782</v>
      </c>
      <c r="B1402" s="5" t="s">
        <v>25783</v>
      </c>
      <c r="C1402" s="3" t="str">
        <f t="shared" si="21"/>
        <v>136540</v>
      </c>
      <c r="D1402" s="3" t="str">
        <f>INDEX(Sheet1!$C$2:$C$2820,MATCH(Sheet2!$C1402,Sheet1!$B$2:$B$2820,0))</f>
        <v>(주)윈스</v>
      </c>
      <c r="F1402" s="5" t="s">
        <v>23506</v>
      </c>
      <c r="G1402" s="5" t="s">
        <v>23507</v>
      </c>
    </row>
    <row r="1403" spans="1:7" x14ac:dyDescent="0.3">
      <c r="A1403" s="5" t="s">
        <v>25784</v>
      </c>
      <c r="B1403" s="5" t="s">
        <v>25785</v>
      </c>
      <c r="C1403" s="3" t="str">
        <f t="shared" si="21"/>
        <v>320000</v>
      </c>
      <c r="D1403" s="3" t="str">
        <f>INDEX(Sheet1!$C$2:$C$2820,MATCH(Sheet2!$C1403,Sheet1!$B$2:$B$2820,0))</f>
        <v>윈텍(주)</v>
      </c>
      <c r="F1403" s="5" t="s">
        <v>22338</v>
      </c>
      <c r="G1403" s="5" t="s">
        <v>22339</v>
      </c>
    </row>
    <row r="1404" spans="1:7" x14ac:dyDescent="0.3">
      <c r="A1404" s="5" t="s">
        <v>25786</v>
      </c>
      <c r="B1404" s="5" t="s">
        <v>25787</v>
      </c>
      <c r="C1404" s="3" t="str">
        <f t="shared" si="21"/>
        <v>097800</v>
      </c>
      <c r="D1404" s="3" t="str">
        <f>INDEX(Sheet1!$C$2:$C$2820,MATCH(Sheet2!$C1404,Sheet1!$B$2:$B$2820,0))</f>
        <v>(주)윈팩</v>
      </c>
      <c r="F1404" s="5" t="s">
        <v>22649</v>
      </c>
      <c r="G1404" s="5" t="s">
        <v>22650</v>
      </c>
    </row>
    <row r="1405" spans="1:7" x14ac:dyDescent="0.3">
      <c r="A1405" s="5" t="s">
        <v>25788</v>
      </c>
      <c r="B1405" s="5" t="s">
        <v>25789</v>
      </c>
      <c r="C1405" s="3" t="str">
        <f t="shared" si="21"/>
        <v>192390</v>
      </c>
      <c r="D1405" s="3" t="str">
        <f>INDEX(Sheet1!$C$2:$C$2820,MATCH(Sheet2!$C1405,Sheet1!$B$2:$B$2820,0))</f>
        <v>(주)윈하이텍</v>
      </c>
      <c r="F1405" s="5" t="s">
        <v>23437</v>
      </c>
      <c r="G1405" s="5" t="s">
        <v>23438</v>
      </c>
    </row>
    <row r="1406" spans="1:7" x14ac:dyDescent="0.3">
      <c r="A1406" s="5" t="s">
        <v>25790</v>
      </c>
      <c r="B1406" s="5" t="s">
        <v>25791</v>
      </c>
      <c r="C1406" s="3" t="str">
        <f t="shared" si="21"/>
        <v>313760</v>
      </c>
      <c r="D1406" s="3" t="str">
        <f>INDEX(Sheet1!$C$2:$C$2820,MATCH(Sheet2!$C1406,Sheet1!$B$2:$B$2820,0))</f>
        <v>(주)윌링스</v>
      </c>
      <c r="F1406" s="5" t="s">
        <v>24268</v>
      </c>
      <c r="G1406" s="5" t="s">
        <v>24269</v>
      </c>
    </row>
    <row r="1407" spans="1:7" x14ac:dyDescent="0.3">
      <c r="A1407" s="5" t="s">
        <v>25792</v>
      </c>
      <c r="B1407" s="5" t="s">
        <v>25793</v>
      </c>
      <c r="C1407" s="3" t="str">
        <f t="shared" si="21"/>
        <v>008600</v>
      </c>
      <c r="D1407" s="3" t="str">
        <f>INDEX(Sheet1!$C$2:$C$2820,MATCH(Sheet2!$C1407,Sheet1!$B$2:$B$2820,0))</f>
        <v>(주)윌비스</v>
      </c>
      <c r="F1407" s="5" t="s">
        <v>22953</v>
      </c>
      <c r="G1407" s="5" t="s">
        <v>22954</v>
      </c>
    </row>
    <row r="1408" spans="1:7" x14ac:dyDescent="0.3">
      <c r="A1408" s="5" t="s">
        <v>25794</v>
      </c>
      <c r="B1408" s="5" t="s">
        <v>25795</v>
      </c>
      <c r="C1408" s="3" t="str">
        <f t="shared" si="21"/>
        <v>033270</v>
      </c>
      <c r="D1408" s="3" t="str">
        <f>INDEX(Sheet1!$C$2:$C$2820,MATCH(Sheet2!$C1408,Sheet1!$B$2:$B$2820,0))</f>
        <v>한국유나이티드제약(주)</v>
      </c>
      <c r="F1408" s="5" t="s">
        <v>22235</v>
      </c>
      <c r="G1408" s="5" t="s">
        <v>22238</v>
      </c>
    </row>
    <row r="1409" spans="1:7" x14ac:dyDescent="0.3">
      <c r="A1409" s="5" t="s">
        <v>25796</v>
      </c>
      <c r="B1409" s="5" t="s">
        <v>25797</v>
      </c>
      <c r="C1409" s="3" t="str">
        <f t="shared" si="21"/>
        <v>014830</v>
      </c>
      <c r="D1409" s="3" t="str">
        <f>INDEX(Sheet1!$C$2:$C$2820,MATCH(Sheet2!$C1409,Sheet1!$B$2:$B$2820,0))</f>
        <v>(주)유니드</v>
      </c>
      <c r="F1409" s="5" t="s">
        <v>22612</v>
      </c>
      <c r="G1409" s="5" t="s">
        <v>22613</v>
      </c>
    </row>
    <row r="1410" spans="1:7" x14ac:dyDescent="0.3">
      <c r="A1410" s="5" t="s">
        <v>25798</v>
      </c>
      <c r="B1410" s="5" t="s">
        <v>25799</v>
      </c>
      <c r="C1410" s="3" t="str">
        <f t="shared" si="21"/>
        <v>036200</v>
      </c>
      <c r="D1410" s="3" t="str">
        <f>INDEX(Sheet1!$C$2:$C$2820,MATCH(Sheet2!$C1410,Sheet1!$B$2:$B$2820,0))</f>
        <v>유니셈(주)</v>
      </c>
      <c r="F1410" s="5" t="s">
        <v>22338</v>
      </c>
      <c r="G1410" s="5" t="s">
        <v>22339</v>
      </c>
    </row>
    <row r="1411" spans="1:7" x14ac:dyDescent="0.3">
      <c r="A1411" s="5" t="s">
        <v>25800</v>
      </c>
      <c r="B1411" s="5" t="s">
        <v>25801</v>
      </c>
      <c r="C1411" s="3" t="str">
        <f t="shared" ref="C1411:C1474" si="22">SUBSTITUTE(SUBSTITUTE(A1411,"[",""),"]","")</f>
        <v>018000</v>
      </c>
      <c r="D1411" s="3" t="str">
        <f>INDEX(Sheet1!$C$2:$C$2820,MATCH(Sheet2!$C1411,Sheet1!$B$2:$B$2820,0))</f>
        <v>유니슨(주)</v>
      </c>
      <c r="F1411" s="5" t="s">
        <v>23670</v>
      </c>
      <c r="G1411" s="5" t="s">
        <v>23671</v>
      </c>
    </row>
    <row r="1412" spans="1:7" x14ac:dyDescent="0.3">
      <c r="A1412" s="5" t="s">
        <v>25802</v>
      </c>
      <c r="B1412" s="5" t="s">
        <v>25803</v>
      </c>
      <c r="C1412" s="3" t="str">
        <f t="shared" si="22"/>
        <v>000910</v>
      </c>
      <c r="D1412" s="3" t="str">
        <f>INDEX(Sheet1!$C$2:$C$2820,MATCH(Sheet2!$C1412,Sheet1!$B$2:$B$2820,0))</f>
        <v>(주)유니온</v>
      </c>
      <c r="F1412" s="5" t="s">
        <v>22883</v>
      </c>
      <c r="G1412" s="5" t="s">
        <v>22884</v>
      </c>
    </row>
    <row r="1413" spans="1:7" x14ac:dyDescent="0.3">
      <c r="A1413" s="5" t="s">
        <v>25804</v>
      </c>
      <c r="B1413" s="5" t="s">
        <v>25805</v>
      </c>
      <c r="C1413" s="3" t="str">
        <f t="shared" si="22"/>
        <v>047400</v>
      </c>
      <c r="D1413" s="3" t="str">
        <f>INDEX(Sheet1!$C$2:$C$2820,MATCH(Sheet2!$C1413,Sheet1!$B$2:$B$2820,0))</f>
        <v>유니온머티리얼(주)</v>
      </c>
      <c r="F1413" s="5" t="s">
        <v>23327</v>
      </c>
      <c r="G1413" s="5" t="s">
        <v>23328</v>
      </c>
    </row>
    <row r="1414" spans="1:7" x14ac:dyDescent="0.3">
      <c r="A1414" s="5" t="s">
        <v>25806</v>
      </c>
      <c r="B1414" s="5" t="s">
        <v>25807</v>
      </c>
      <c r="C1414" s="3" t="str">
        <f t="shared" si="22"/>
        <v>203450</v>
      </c>
      <c r="D1414" s="3" t="str">
        <f>INDEX(Sheet1!$C$2:$C$2820,MATCH(Sheet2!$C1414,Sheet1!$B$2:$B$2820,0))</f>
        <v>(주)유니온커뮤니티</v>
      </c>
      <c r="F1414" s="5" t="s">
        <v>22178</v>
      </c>
      <c r="G1414" s="5" t="s">
        <v>22181</v>
      </c>
    </row>
    <row r="1415" spans="1:7" x14ac:dyDescent="0.3">
      <c r="A1415" s="5" t="s">
        <v>25808</v>
      </c>
      <c r="B1415" s="5" t="s">
        <v>25809</v>
      </c>
      <c r="C1415" s="3" t="str">
        <f t="shared" si="22"/>
        <v>011330</v>
      </c>
      <c r="D1415" s="3" t="str">
        <f>INDEX(Sheet1!$C$2:$C$2820,MATCH(Sheet2!$C1415,Sheet1!$B$2:$B$2820,0))</f>
        <v>(주)유니켐</v>
      </c>
      <c r="F1415" s="5" t="s">
        <v>24351</v>
      </c>
      <c r="G1415" s="5" t="s">
        <v>24352</v>
      </c>
    </row>
    <row r="1416" spans="1:7" x14ac:dyDescent="0.3">
      <c r="A1416" s="5" t="s">
        <v>25810</v>
      </c>
      <c r="B1416" s="5" t="s">
        <v>25811</v>
      </c>
      <c r="C1416" s="3" t="str">
        <f t="shared" si="22"/>
        <v>077500</v>
      </c>
      <c r="D1416" s="3" t="str">
        <f>INDEX(Sheet1!$C$2:$C$2820,MATCH(Sheet2!$C1416,Sheet1!$B$2:$B$2820,0))</f>
        <v>유니퀘스트(주)</v>
      </c>
      <c r="F1416" s="5" t="s">
        <v>22345</v>
      </c>
      <c r="G1416" s="5" t="s">
        <v>22346</v>
      </c>
    </row>
    <row r="1417" spans="1:7" x14ac:dyDescent="0.3">
      <c r="A1417" s="5" t="s">
        <v>25812</v>
      </c>
      <c r="B1417" s="5" t="s">
        <v>25813</v>
      </c>
      <c r="C1417" s="3" t="str">
        <f t="shared" si="22"/>
        <v>011320</v>
      </c>
      <c r="D1417" s="3" t="str">
        <f>INDEX(Sheet1!$C$2:$C$2820,MATCH(Sheet2!$C1417,Sheet1!$B$2:$B$2820,0))</f>
        <v>(주)유니크</v>
      </c>
      <c r="F1417" s="5" t="s">
        <v>22428</v>
      </c>
      <c r="G1417" s="5" t="s">
        <v>22429</v>
      </c>
    </row>
    <row r="1418" spans="1:7" x14ac:dyDescent="0.3">
      <c r="A1418" s="5" t="s">
        <v>25814</v>
      </c>
      <c r="B1418" s="5" t="s">
        <v>25815</v>
      </c>
      <c r="C1418" s="3" t="str">
        <f t="shared" si="22"/>
        <v>086390</v>
      </c>
      <c r="D1418" s="3" t="str">
        <f>INDEX(Sheet1!$C$2:$C$2820,MATCH(Sheet2!$C1418,Sheet1!$B$2:$B$2820,0))</f>
        <v>(주)유니테스트</v>
      </c>
      <c r="F1418" s="5" t="s">
        <v>22338</v>
      </c>
      <c r="G1418" s="5" t="s">
        <v>22339</v>
      </c>
    </row>
    <row r="1419" spans="1:7" x14ac:dyDescent="0.3">
      <c r="A1419" s="5" t="s">
        <v>25816</v>
      </c>
      <c r="B1419" s="5" t="s">
        <v>25817</v>
      </c>
      <c r="C1419" s="3" t="str">
        <f t="shared" si="22"/>
        <v>241690</v>
      </c>
      <c r="D1419" s="3" t="str">
        <f>INDEX(Sheet1!$C$2:$C$2820,MATCH(Sheet2!$C1419,Sheet1!$B$2:$B$2820,0))</f>
        <v>(주)유니테크노</v>
      </c>
      <c r="F1419" s="5" t="s">
        <v>22199</v>
      </c>
      <c r="G1419" s="5" t="s">
        <v>22200</v>
      </c>
    </row>
    <row r="1420" spans="1:7" x14ac:dyDescent="0.3">
      <c r="A1420" s="5" t="s">
        <v>25818</v>
      </c>
      <c r="B1420" s="5" t="s">
        <v>25819</v>
      </c>
      <c r="C1420" s="3" t="str">
        <f t="shared" si="22"/>
        <v>142210</v>
      </c>
      <c r="D1420" s="3" t="str">
        <f>INDEX(Sheet1!$C$2:$C$2820,MATCH(Sheet2!$C1420,Sheet1!$B$2:$B$2820,0))</f>
        <v>(주)유니트론텍</v>
      </c>
      <c r="F1420" s="5" t="s">
        <v>22645</v>
      </c>
      <c r="G1420" s="5" t="s">
        <v>22646</v>
      </c>
    </row>
    <row r="1421" spans="1:7" x14ac:dyDescent="0.3">
      <c r="A1421" s="5" t="s">
        <v>25820</v>
      </c>
      <c r="B1421" s="5" t="s">
        <v>25821</v>
      </c>
      <c r="C1421" s="3" t="str">
        <f t="shared" si="22"/>
        <v>048430</v>
      </c>
      <c r="D1421" s="3" t="str">
        <f>INDEX(Sheet1!$C$2:$C$2820,MATCH(Sheet2!$C1421,Sheet1!$B$2:$B$2820,0))</f>
        <v>(주)유라테크</v>
      </c>
      <c r="F1421" s="5" t="s">
        <v>23019</v>
      </c>
      <c r="G1421" s="5" t="s">
        <v>23020</v>
      </c>
    </row>
    <row r="1422" spans="1:7" x14ac:dyDescent="0.3">
      <c r="A1422" s="5" t="s">
        <v>25822</v>
      </c>
      <c r="B1422" s="5" t="s">
        <v>25823</v>
      </c>
      <c r="C1422" s="3" t="str">
        <f t="shared" si="22"/>
        <v>206650</v>
      </c>
      <c r="D1422" s="3" t="str">
        <f>INDEX(Sheet1!$C$2:$C$2820,MATCH(Sheet2!$C1422,Sheet1!$B$2:$B$2820,0))</f>
        <v>(주)유바이오로직스</v>
      </c>
      <c r="F1422" s="5" t="s">
        <v>22235</v>
      </c>
      <c r="G1422" s="5" t="s">
        <v>22238</v>
      </c>
    </row>
    <row r="1423" spans="1:7" x14ac:dyDescent="0.3">
      <c r="A1423" s="5" t="s">
        <v>25824</v>
      </c>
      <c r="B1423" s="5" t="s">
        <v>25825</v>
      </c>
      <c r="C1423" s="3" t="str">
        <f t="shared" si="22"/>
        <v>089850</v>
      </c>
      <c r="D1423" s="3" t="str">
        <f>INDEX(Sheet1!$C$2:$C$2820,MATCH(Sheet2!$C1423,Sheet1!$B$2:$B$2820,0))</f>
        <v>유비벨록스(주)</v>
      </c>
      <c r="F1423" s="5" t="s">
        <v>22659</v>
      </c>
      <c r="G1423" s="5" t="s">
        <v>22660</v>
      </c>
    </row>
    <row r="1424" spans="1:7" x14ac:dyDescent="0.3">
      <c r="A1424" s="5" t="s">
        <v>25826</v>
      </c>
      <c r="B1424" s="5" t="s">
        <v>25827</v>
      </c>
      <c r="C1424" s="3" t="str">
        <f t="shared" si="22"/>
        <v>032620</v>
      </c>
      <c r="D1424" s="3" t="str">
        <f>INDEX(Sheet1!$C$2:$C$2820,MATCH(Sheet2!$C1424,Sheet1!$B$2:$B$2820,0))</f>
        <v>(주)유비케어</v>
      </c>
      <c r="F1424" s="5" t="s">
        <v>22324</v>
      </c>
      <c r="G1424" s="5" t="s">
        <v>22325</v>
      </c>
    </row>
    <row r="1425" spans="1:7" x14ac:dyDescent="0.3">
      <c r="A1425" s="5" t="s">
        <v>25828</v>
      </c>
      <c r="B1425" s="5" t="s">
        <v>25829</v>
      </c>
      <c r="C1425" s="3" t="str">
        <f t="shared" si="22"/>
        <v>264450</v>
      </c>
      <c r="D1425" s="3" t="str">
        <f>INDEX(Sheet1!$C$2:$C$2820,MATCH(Sheet2!$C1425,Sheet1!$B$2:$B$2820,0))</f>
        <v>(주)유비쿼스</v>
      </c>
      <c r="F1425" s="5" t="s">
        <v>23279</v>
      </c>
      <c r="G1425" s="5" t="s">
        <v>23280</v>
      </c>
    </row>
    <row r="1426" spans="1:7" x14ac:dyDescent="0.3">
      <c r="A1426" s="5" t="s">
        <v>25830</v>
      </c>
      <c r="B1426" s="5" t="s">
        <v>25831</v>
      </c>
      <c r="C1426" s="3" t="str">
        <f t="shared" si="22"/>
        <v>078070</v>
      </c>
      <c r="D1426" s="3" t="str">
        <f>INDEX(Sheet1!$C$2:$C$2820,MATCH(Sheet2!$C1426,Sheet1!$B$2:$B$2820,0))</f>
        <v>(주)유비쿼스홀딩스</v>
      </c>
      <c r="F1426" s="5" t="s">
        <v>22168</v>
      </c>
      <c r="G1426" s="5" t="s">
        <v>22169</v>
      </c>
    </row>
    <row r="1427" spans="1:7" x14ac:dyDescent="0.3">
      <c r="A1427" s="5" t="s">
        <v>25832</v>
      </c>
      <c r="B1427" s="5" t="s">
        <v>25833</v>
      </c>
      <c r="C1427" s="3" t="str">
        <f t="shared" si="22"/>
        <v>002920</v>
      </c>
      <c r="D1427" s="3" t="str">
        <f>INDEX(Sheet1!$C$2:$C$2820,MATCH(Sheet2!$C1427,Sheet1!$B$2:$B$2820,0))</f>
        <v>유성기업(주)</v>
      </c>
      <c r="F1427" s="5" t="s">
        <v>22199</v>
      </c>
      <c r="G1427" s="5" t="s">
        <v>22200</v>
      </c>
    </row>
    <row r="1428" spans="1:7" x14ac:dyDescent="0.3">
      <c r="A1428" s="5" t="s">
        <v>25834</v>
      </c>
      <c r="B1428" s="5" t="s">
        <v>25835</v>
      </c>
      <c r="C1428" s="3" t="str">
        <f t="shared" si="22"/>
        <v>024800</v>
      </c>
      <c r="D1428" s="3" t="str">
        <f>INDEX(Sheet1!$C$2:$C$2820,MATCH(Sheet2!$C1428,Sheet1!$B$2:$B$2820,0))</f>
        <v>(주)유성티엔에스</v>
      </c>
      <c r="F1428" s="5" t="s">
        <v>24385</v>
      </c>
      <c r="G1428" s="5" t="s">
        <v>24386</v>
      </c>
    </row>
    <row r="1429" spans="1:7" x14ac:dyDescent="0.3">
      <c r="A1429" s="5" t="s">
        <v>25836</v>
      </c>
      <c r="B1429" s="5" t="s">
        <v>25837</v>
      </c>
      <c r="C1429" s="3" t="str">
        <f t="shared" si="22"/>
        <v>000700</v>
      </c>
      <c r="D1429" s="3" t="str">
        <f>INDEX(Sheet1!$C$2:$C$2820,MATCH(Sheet2!$C1429,Sheet1!$B$2:$B$2820,0))</f>
        <v>(주)유수홀딩스</v>
      </c>
      <c r="F1429" s="5" t="s">
        <v>22168</v>
      </c>
      <c r="G1429" s="5" t="s">
        <v>22169</v>
      </c>
    </row>
    <row r="1430" spans="1:7" x14ac:dyDescent="0.3">
      <c r="A1430" s="5" t="s">
        <v>25838</v>
      </c>
      <c r="B1430" s="5" t="s">
        <v>25839</v>
      </c>
      <c r="C1430" s="3" t="str">
        <f t="shared" si="22"/>
        <v>054930</v>
      </c>
      <c r="D1430" s="3" t="str">
        <f>INDEX(Sheet1!$C$2:$C$2820,MATCH(Sheet2!$C1430,Sheet1!$B$2:$B$2820,0))</f>
        <v>(주)유신</v>
      </c>
      <c r="F1430" s="5" t="s">
        <v>23544</v>
      </c>
      <c r="G1430" s="5" t="s">
        <v>23545</v>
      </c>
    </row>
    <row r="1431" spans="1:7" x14ac:dyDescent="0.3">
      <c r="A1431" s="5" t="s">
        <v>25840</v>
      </c>
      <c r="B1431" s="5" t="s">
        <v>25841</v>
      </c>
      <c r="C1431" s="3" t="str">
        <f t="shared" si="22"/>
        <v>069330</v>
      </c>
      <c r="D1431" s="3" t="str">
        <f>INDEX(Sheet1!$C$2:$C$2820,MATCH(Sheet2!$C1431,Sheet1!$B$2:$B$2820,0))</f>
        <v>(주)유아이디</v>
      </c>
      <c r="F1431" s="5" t="s">
        <v>22529</v>
      </c>
      <c r="G1431" s="5" t="s">
        <v>22530</v>
      </c>
    </row>
    <row r="1432" spans="1:7" x14ac:dyDescent="0.3">
      <c r="A1432" s="5" t="s">
        <v>25842</v>
      </c>
      <c r="B1432" s="5" t="s">
        <v>25843</v>
      </c>
      <c r="C1432" s="3" t="str">
        <f t="shared" si="22"/>
        <v>049520</v>
      </c>
      <c r="D1432" s="3" t="str">
        <f>INDEX(Sheet1!$C$2:$C$2820,MATCH(Sheet2!$C1432,Sheet1!$B$2:$B$2820,0))</f>
        <v>유아이엘(주)</v>
      </c>
      <c r="F1432" s="5" t="s">
        <v>22178</v>
      </c>
      <c r="G1432" s="5" t="s">
        <v>22181</v>
      </c>
    </row>
    <row r="1433" spans="1:7" x14ac:dyDescent="0.3">
      <c r="A1433" s="5" t="s">
        <v>25844</v>
      </c>
      <c r="B1433" s="5" t="s">
        <v>25845</v>
      </c>
      <c r="C1433" s="3" t="str">
        <f t="shared" si="22"/>
        <v>056090</v>
      </c>
      <c r="D1433" s="3" t="str">
        <f>INDEX(Sheet1!$C$2:$C$2820,MATCH(Sheet2!$C1433,Sheet1!$B$2:$B$2820,0))</f>
        <v>이노시스(주)</v>
      </c>
      <c r="F1433" s="5" t="s">
        <v>23742</v>
      </c>
      <c r="G1433" s="5" t="s">
        <v>23743</v>
      </c>
    </row>
    <row r="1434" spans="1:7" x14ac:dyDescent="0.3">
      <c r="A1434" s="5" t="s">
        <v>25846</v>
      </c>
      <c r="B1434" s="5" t="s">
        <v>25847</v>
      </c>
      <c r="C1434" s="3" t="str">
        <f t="shared" si="22"/>
        <v>263770</v>
      </c>
      <c r="D1434" s="3" t="str">
        <f>INDEX(Sheet1!$C$2:$C$2820,MATCH(Sheet2!$C1434,Sheet1!$B$2:$B$2820,0))</f>
        <v>(주)유에스티</v>
      </c>
      <c r="F1434" s="5" t="s">
        <v>23001</v>
      </c>
      <c r="G1434" s="5" t="s">
        <v>23002</v>
      </c>
    </row>
    <row r="1435" spans="1:7" x14ac:dyDescent="0.3">
      <c r="A1435" s="5" t="s">
        <v>25848</v>
      </c>
      <c r="B1435" s="5" t="s">
        <v>25849</v>
      </c>
      <c r="C1435" s="3" t="str">
        <f t="shared" si="22"/>
        <v>072130</v>
      </c>
      <c r="D1435" s="3" t="str">
        <f>INDEX(Sheet1!$C$2:$C$2820,MATCH(Sheet2!$C1435,Sheet1!$B$2:$B$2820,0))</f>
        <v>유엔젤(주)</v>
      </c>
      <c r="F1435" s="5" t="s">
        <v>22324</v>
      </c>
      <c r="G1435" s="5" t="s">
        <v>22325</v>
      </c>
    </row>
    <row r="1436" spans="1:7" x14ac:dyDescent="0.3">
      <c r="A1436" s="5" t="s">
        <v>25850</v>
      </c>
      <c r="B1436" s="5" t="s">
        <v>25851</v>
      </c>
      <c r="C1436" s="3" t="str">
        <f t="shared" si="22"/>
        <v>000220</v>
      </c>
      <c r="D1436" s="3" t="str">
        <f>INDEX(Sheet1!$C$2:$C$2820,MATCH(Sheet2!$C1436,Sheet1!$B$2:$B$2820,0))</f>
        <v>(주)유유제약</v>
      </c>
      <c r="F1436" s="5" t="s">
        <v>22235</v>
      </c>
      <c r="G1436" s="5" t="s">
        <v>22238</v>
      </c>
    </row>
    <row r="1437" spans="1:7" x14ac:dyDescent="0.3">
      <c r="A1437" s="5" t="s">
        <v>25852</v>
      </c>
      <c r="B1437" s="5" t="s">
        <v>25853</v>
      </c>
      <c r="C1437" s="3" t="str">
        <f t="shared" si="22"/>
        <v>388720</v>
      </c>
      <c r="D1437" s="3" t="str">
        <f>INDEX(Sheet1!$C$2:$C$2820,MATCH(Sheet2!$C1437,Sheet1!$B$2:$B$2820,0))</f>
        <v>(주)유일로보틱스</v>
      </c>
      <c r="F1437" s="5" t="s">
        <v>22280</v>
      </c>
      <c r="G1437" s="5" t="s">
        <v>22281</v>
      </c>
    </row>
    <row r="1438" spans="1:7" x14ac:dyDescent="0.3">
      <c r="A1438" s="5" t="s">
        <v>25854</v>
      </c>
      <c r="B1438" s="5" t="s">
        <v>25855</v>
      </c>
      <c r="C1438" s="3" t="str">
        <f t="shared" si="22"/>
        <v>340930</v>
      </c>
      <c r="D1438" s="3" t="str">
        <f>INDEX(Sheet1!$C$2:$C$2820,MATCH(Sheet2!$C1438,Sheet1!$B$2:$B$2820,0))</f>
        <v>유일에너테크(주)</v>
      </c>
      <c r="F1438" s="5" t="s">
        <v>22280</v>
      </c>
      <c r="G1438" s="5" t="s">
        <v>22281</v>
      </c>
    </row>
    <row r="1439" spans="1:7" x14ac:dyDescent="0.3">
      <c r="A1439" s="5" t="s">
        <v>25856</v>
      </c>
      <c r="B1439" s="5" t="s">
        <v>25857</v>
      </c>
      <c r="C1439" s="3" t="str">
        <f t="shared" si="22"/>
        <v>023410</v>
      </c>
      <c r="D1439" s="3" t="str">
        <f>INDEX(Sheet1!$C$2:$C$2820,MATCH(Sheet2!$C1439,Sheet1!$B$2:$B$2820,0))</f>
        <v>유진기업(주)</v>
      </c>
      <c r="F1439" s="5" t="s">
        <v>24021</v>
      </c>
      <c r="G1439" s="5" t="s">
        <v>24022</v>
      </c>
    </row>
    <row r="1440" spans="1:7" x14ac:dyDescent="0.3">
      <c r="A1440" s="5" t="s">
        <v>25858</v>
      </c>
      <c r="B1440" s="5" t="s">
        <v>25859</v>
      </c>
      <c r="C1440" s="3" t="str">
        <f t="shared" si="22"/>
        <v>056080</v>
      </c>
      <c r="D1440" s="3" t="str">
        <f>INDEX(Sheet1!$C$2:$C$2820,MATCH(Sheet2!$C1440,Sheet1!$B$2:$B$2820,0))</f>
        <v>(주)유진로봇</v>
      </c>
      <c r="F1440" s="5" t="s">
        <v>23800</v>
      </c>
      <c r="G1440" s="5" t="s">
        <v>23801</v>
      </c>
    </row>
    <row r="1441" spans="1:7" x14ac:dyDescent="0.3">
      <c r="A1441" s="5" t="s">
        <v>25860</v>
      </c>
      <c r="B1441" s="5" t="s">
        <v>25861</v>
      </c>
      <c r="C1441" s="3" t="str">
        <f t="shared" si="22"/>
        <v>084370</v>
      </c>
      <c r="D1441" s="3" t="str">
        <f>INDEX(Sheet1!$C$2:$C$2820,MATCH(Sheet2!$C1441,Sheet1!$B$2:$B$2820,0))</f>
        <v>(주)유진테크</v>
      </c>
      <c r="F1441" s="5" t="s">
        <v>22338</v>
      </c>
      <c r="G1441" s="5" t="s">
        <v>22339</v>
      </c>
    </row>
    <row r="1442" spans="1:7" x14ac:dyDescent="0.3">
      <c r="A1442" s="5" t="s">
        <v>25862</v>
      </c>
      <c r="B1442" s="5" t="s">
        <v>25863</v>
      </c>
      <c r="C1442" s="3" t="str">
        <f t="shared" si="22"/>
        <v>178780</v>
      </c>
      <c r="D1442" s="3" t="str">
        <f>INDEX(Sheet1!$C$2:$C$2820,MATCH(Sheet2!$C1442,Sheet1!$B$2:$B$2820,0))</f>
        <v>(주)일월지엠엘</v>
      </c>
      <c r="F1442" s="5" t="s">
        <v>22345</v>
      </c>
      <c r="G1442" s="5" t="s">
        <v>22346</v>
      </c>
    </row>
    <row r="1443" spans="1:7" x14ac:dyDescent="0.3">
      <c r="A1443" s="5" t="s">
        <v>25864</v>
      </c>
      <c r="B1443" s="5" t="s">
        <v>25865</v>
      </c>
      <c r="C1443" s="3" t="str">
        <f t="shared" si="22"/>
        <v>179900</v>
      </c>
      <c r="D1443" s="3" t="str">
        <f>INDEX(Sheet1!$C$2:$C$2820,MATCH(Sheet2!$C1443,Sheet1!$B$2:$B$2820,0))</f>
        <v>(주)유티아이</v>
      </c>
      <c r="F1443" s="5" t="s">
        <v>22159</v>
      </c>
      <c r="G1443" s="5" t="s">
        <v>22161</v>
      </c>
    </row>
    <row r="1444" spans="1:7" x14ac:dyDescent="0.3">
      <c r="A1444" s="5" t="s">
        <v>25866</v>
      </c>
      <c r="B1444" s="5" t="s">
        <v>25867</v>
      </c>
      <c r="C1444" s="3" t="str">
        <f t="shared" si="22"/>
        <v>263050</v>
      </c>
      <c r="D1444" s="3" t="str">
        <f>INDEX(Sheet1!$C$2:$C$2820,MATCH(Sheet2!$C1444,Sheet1!$B$2:$B$2820,0))</f>
        <v>(주)유틸렉스</v>
      </c>
      <c r="F1444" s="5" t="s">
        <v>22707</v>
      </c>
      <c r="G1444" s="5" t="s">
        <v>22708</v>
      </c>
    </row>
    <row r="1445" spans="1:7" x14ac:dyDescent="0.3">
      <c r="A1445" s="5" t="s">
        <v>25868</v>
      </c>
      <c r="B1445" s="5" t="s">
        <v>25869</v>
      </c>
      <c r="C1445" s="3" t="str">
        <f t="shared" si="22"/>
        <v>000100</v>
      </c>
      <c r="D1445" s="3" t="str">
        <f>INDEX(Sheet1!$C$2:$C$2820,MATCH(Sheet2!$C1445,Sheet1!$B$2:$B$2820,0))</f>
        <v>(주)유한양행</v>
      </c>
      <c r="F1445" s="5" t="s">
        <v>22235</v>
      </c>
      <c r="G1445" s="5" t="s">
        <v>22238</v>
      </c>
    </row>
    <row r="1446" spans="1:7" x14ac:dyDescent="0.3">
      <c r="A1446" s="5" t="s">
        <v>25870</v>
      </c>
      <c r="B1446" s="5" t="s">
        <v>25871</v>
      </c>
      <c r="C1446" s="3" t="str">
        <f t="shared" si="22"/>
        <v>191410</v>
      </c>
      <c r="D1446" s="3" t="str">
        <f>INDEX(Sheet1!$C$2:$C$2820,MATCH(Sheet2!$C1446,Sheet1!$B$2:$B$2820,0))</f>
        <v>(주)육일씨엔에쓰</v>
      </c>
      <c r="F1446" s="5" t="s">
        <v>22529</v>
      </c>
      <c r="G1446" s="5" t="s">
        <v>22530</v>
      </c>
    </row>
    <row r="1447" spans="1:7" x14ac:dyDescent="0.3">
      <c r="A1447" s="5" t="s">
        <v>25872</v>
      </c>
      <c r="B1447" s="5" t="s">
        <v>25873</v>
      </c>
      <c r="C1447" s="3" t="str">
        <f t="shared" si="22"/>
        <v>008730</v>
      </c>
      <c r="D1447" s="3" t="str">
        <f>INDEX(Sheet1!$C$2:$C$2820,MATCH(Sheet2!$C1447,Sheet1!$B$2:$B$2820,0))</f>
        <v>율촌화학(주)</v>
      </c>
      <c r="F1447" s="5" t="s">
        <v>25874</v>
      </c>
      <c r="G1447" s="5" t="s">
        <v>25875</v>
      </c>
    </row>
    <row r="1448" spans="1:7" x14ac:dyDescent="0.3">
      <c r="A1448" s="5" t="s">
        <v>25876</v>
      </c>
      <c r="B1448" s="5" t="s">
        <v>25877</v>
      </c>
      <c r="C1448" s="3" t="str">
        <f t="shared" si="22"/>
        <v>072770</v>
      </c>
      <c r="D1448" s="3" t="str">
        <f>INDEX(Sheet1!$C$2:$C$2820,MATCH(Sheet2!$C1448,Sheet1!$B$2:$B$2820,0))</f>
        <v>(주)율호</v>
      </c>
      <c r="F1448" s="5" t="s">
        <v>22263</v>
      </c>
      <c r="G1448" s="5" t="s">
        <v>22264</v>
      </c>
    </row>
    <row r="1449" spans="1:7" x14ac:dyDescent="0.3">
      <c r="A1449" s="5" t="s">
        <v>25878</v>
      </c>
      <c r="B1449" s="5" t="s">
        <v>25879</v>
      </c>
      <c r="C1449" s="3" t="str">
        <f t="shared" si="22"/>
        <v>008250</v>
      </c>
      <c r="D1449" s="3" t="str">
        <f>INDEX(Sheet1!$C$2:$C$2820,MATCH(Sheet2!$C1449,Sheet1!$B$2:$B$2820,0))</f>
        <v>이건산업(주)</v>
      </c>
      <c r="F1449" s="5" t="s">
        <v>22756</v>
      </c>
      <c r="G1449" s="5" t="s">
        <v>22757</v>
      </c>
    </row>
    <row r="1450" spans="1:7" x14ac:dyDescent="0.3">
      <c r="A1450" s="5" t="s">
        <v>25880</v>
      </c>
      <c r="B1450" s="5" t="s">
        <v>25881</v>
      </c>
      <c r="C1450" s="3" t="str">
        <f t="shared" si="22"/>
        <v>039020</v>
      </c>
      <c r="D1450" s="3" t="str">
        <f>INDEX(Sheet1!$C$2:$C$2820,MATCH(Sheet2!$C1450,Sheet1!$B$2:$B$2820,0))</f>
        <v>(주)이건홀딩스</v>
      </c>
      <c r="F1450" s="5" t="s">
        <v>25882</v>
      </c>
      <c r="G1450" s="5" t="s">
        <v>25883</v>
      </c>
    </row>
    <row r="1451" spans="1:7" x14ac:dyDescent="0.3">
      <c r="A1451" s="5" t="s">
        <v>25884</v>
      </c>
      <c r="B1451" s="5" t="s">
        <v>25885</v>
      </c>
      <c r="C1451" s="3" t="str">
        <f t="shared" si="22"/>
        <v>025820</v>
      </c>
      <c r="D1451" s="3" t="str">
        <f>INDEX(Sheet1!$C$2:$C$2820,MATCH(Sheet2!$C1451,Sheet1!$B$2:$B$2820,0))</f>
        <v>이구산업(주)</v>
      </c>
      <c r="F1451" s="5" t="s">
        <v>22424</v>
      </c>
      <c r="G1451" s="5" t="s">
        <v>22425</v>
      </c>
    </row>
    <row r="1452" spans="1:7" x14ac:dyDescent="0.3">
      <c r="A1452" s="5" t="s">
        <v>25886</v>
      </c>
      <c r="B1452" s="5" t="s">
        <v>25887</v>
      </c>
      <c r="C1452" s="3" t="str">
        <f t="shared" si="22"/>
        <v>067920</v>
      </c>
      <c r="D1452" s="3" t="str">
        <f>INDEX(Sheet1!$C$2:$C$2820,MATCH(Sheet2!$C1452,Sheet1!$B$2:$B$2820,0))</f>
        <v>(주)이글루코퍼레이션</v>
      </c>
      <c r="F1452" s="5" t="s">
        <v>22516</v>
      </c>
      <c r="G1452" s="5" t="s">
        <v>22461</v>
      </c>
    </row>
    <row r="1453" spans="1:7" x14ac:dyDescent="0.3">
      <c r="A1453" s="5" t="s">
        <v>25888</v>
      </c>
      <c r="B1453" s="5" t="s">
        <v>25889</v>
      </c>
      <c r="C1453" s="3" t="str">
        <f t="shared" si="22"/>
        <v>044960</v>
      </c>
      <c r="D1453" s="3" t="str">
        <f>INDEX(Sheet1!$C$2:$C$2820,MATCH(Sheet2!$C1453,Sheet1!$B$2:$B$2820,0))</f>
        <v>(주)이글벳</v>
      </c>
      <c r="F1453" s="5" t="s">
        <v>24361</v>
      </c>
      <c r="G1453" s="5" t="s">
        <v>24362</v>
      </c>
    </row>
    <row r="1454" spans="1:7" x14ac:dyDescent="0.3">
      <c r="A1454" s="5" t="s">
        <v>25890</v>
      </c>
      <c r="B1454" s="5" t="s">
        <v>25891</v>
      </c>
      <c r="C1454" s="3" t="str">
        <f t="shared" si="22"/>
        <v>303530</v>
      </c>
      <c r="D1454" s="3" t="str">
        <f>INDEX(Sheet1!$C$2:$C$2820,MATCH(Sheet2!$C1454,Sheet1!$B$2:$B$2820,0))</f>
        <v>이노뎁(주)</v>
      </c>
      <c r="F1454" s="5" t="s">
        <v>22324</v>
      </c>
      <c r="G1454" s="5" t="s">
        <v>22325</v>
      </c>
    </row>
    <row r="1455" spans="1:7" x14ac:dyDescent="0.3">
      <c r="A1455" s="5" t="s">
        <v>25892</v>
      </c>
      <c r="B1455" s="5" t="s">
        <v>25893</v>
      </c>
      <c r="C1455" s="3" t="str">
        <f t="shared" si="22"/>
        <v>302430</v>
      </c>
      <c r="D1455" s="3" t="str">
        <f>INDEX(Sheet1!$C$2:$C$2820,MATCH(Sheet2!$C1455,Sheet1!$B$2:$B$2820,0))</f>
        <v>(주)이노메트리</v>
      </c>
      <c r="F1455" s="5" t="s">
        <v>22280</v>
      </c>
      <c r="G1455" s="5" t="s">
        <v>22281</v>
      </c>
    </row>
    <row r="1456" spans="1:7" x14ac:dyDescent="0.3">
      <c r="A1456" s="5" t="s">
        <v>25894</v>
      </c>
      <c r="B1456" s="5" t="s">
        <v>25895</v>
      </c>
      <c r="C1456" s="3" t="str">
        <f t="shared" si="22"/>
        <v>214320</v>
      </c>
      <c r="D1456" s="3" t="str">
        <f>INDEX(Sheet1!$C$2:$C$2820,MATCH(Sheet2!$C1456,Sheet1!$B$2:$B$2820,0))</f>
        <v>(주)이노션</v>
      </c>
      <c r="F1456" s="5" t="s">
        <v>22722</v>
      </c>
      <c r="G1456" s="5" t="s">
        <v>22723</v>
      </c>
    </row>
    <row r="1457" spans="1:7" x14ac:dyDescent="0.3">
      <c r="A1457" s="5" t="s">
        <v>25896</v>
      </c>
      <c r="B1457" s="5" t="s">
        <v>25897</v>
      </c>
      <c r="C1457" s="3" t="str">
        <f t="shared" si="22"/>
        <v>073490</v>
      </c>
      <c r="D1457" s="3" t="str">
        <f>INDEX(Sheet1!$C$2:$C$2820,MATCH(Sheet2!$C1457,Sheet1!$B$2:$B$2820,0))</f>
        <v>(주)이노와이어리스</v>
      </c>
      <c r="F1457" s="5" t="s">
        <v>22178</v>
      </c>
      <c r="G1457" s="5" t="s">
        <v>22181</v>
      </c>
    </row>
    <row r="1458" spans="1:7" x14ac:dyDescent="0.3">
      <c r="A1458" s="5" t="s">
        <v>25898</v>
      </c>
      <c r="B1458" s="5" t="s">
        <v>25899</v>
      </c>
      <c r="C1458" s="3" t="str">
        <f t="shared" si="22"/>
        <v>215790</v>
      </c>
      <c r="D1458" s="3" t="str">
        <f>INDEX(Sheet1!$C$2:$C$2820,MATCH(Sheet2!$C1458,Sheet1!$B$2:$B$2820,0))</f>
        <v>(주)이노인스트루먼트</v>
      </c>
      <c r="F1458" s="5" t="s">
        <v>23279</v>
      </c>
      <c r="G1458" s="5" t="s">
        <v>23280</v>
      </c>
    </row>
    <row r="1459" spans="1:7" x14ac:dyDescent="0.3">
      <c r="A1459" s="5" t="s">
        <v>25900</v>
      </c>
      <c r="B1459" s="5" t="s">
        <v>25901</v>
      </c>
      <c r="C1459" s="3" t="str">
        <f t="shared" si="22"/>
        <v>246960</v>
      </c>
      <c r="D1459" s="3" t="str">
        <f>INDEX(Sheet1!$C$2:$C$2820,MATCH(Sheet2!$C1459,Sheet1!$B$2:$B$2820,0))</f>
        <v>(주)이노테라피</v>
      </c>
      <c r="F1459" s="5" t="s">
        <v>23088</v>
      </c>
      <c r="G1459" s="5" t="s">
        <v>23089</v>
      </c>
    </row>
    <row r="1460" spans="1:7" x14ac:dyDescent="0.3">
      <c r="A1460" s="5" t="s">
        <v>25902</v>
      </c>
      <c r="B1460" s="5" t="s">
        <v>25903</v>
      </c>
      <c r="C1460" s="3" t="str">
        <f t="shared" si="22"/>
        <v>088390</v>
      </c>
      <c r="D1460" s="3" t="str">
        <f>INDEX(Sheet1!$C$2:$C$2820,MATCH(Sheet2!$C1460,Sheet1!$B$2:$B$2820,0))</f>
        <v>(주)이녹스</v>
      </c>
      <c r="F1460" s="5" t="s">
        <v>25904</v>
      </c>
      <c r="G1460" s="5" t="s">
        <v>25103</v>
      </c>
    </row>
    <row r="1461" spans="1:7" x14ac:dyDescent="0.3">
      <c r="A1461" s="5" t="s">
        <v>25905</v>
      </c>
      <c r="B1461" s="5" t="s">
        <v>25906</v>
      </c>
      <c r="C1461" s="3" t="str">
        <f t="shared" si="22"/>
        <v>272290</v>
      </c>
      <c r="D1461" s="3" t="str">
        <f>INDEX(Sheet1!$C$2:$C$2820,MATCH(Sheet2!$C1461,Sheet1!$B$2:$B$2820,0))</f>
        <v>(주)이녹스첨단소재</v>
      </c>
      <c r="F1461" s="5" t="s">
        <v>22159</v>
      </c>
      <c r="G1461" s="5" t="s">
        <v>22161</v>
      </c>
    </row>
    <row r="1462" spans="1:7" x14ac:dyDescent="0.3">
      <c r="A1462" s="5" t="s">
        <v>25907</v>
      </c>
      <c r="B1462" s="5" t="s">
        <v>25908</v>
      </c>
      <c r="C1462" s="3" t="str">
        <f t="shared" si="22"/>
        <v>053350</v>
      </c>
      <c r="D1462" s="3" t="str">
        <f>INDEX(Sheet1!$C$2:$C$2820,MATCH(Sheet2!$C1462,Sheet1!$B$2:$B$2820,0))</f>
        <v>이니텍(주)</v>
      </c>
      <c r="F1462" s="5" t="s">
        <v>22659</v>
      </c>
      <c r="G1462" s="5" t="s">
        <v>22660</v>
      </c>
    </row>
    <row r="1463" spans="1:7" x14ac:dyDescent="0.3">
      <c r="A1463" s="5" t="s">
        <v>25909</v>
      </c>
      <c r="B1463" s="5" t="s">
        <v>25910</v>
      </c>
      <c r="C1463" s="3" t="str">
        <f t="shared" si="22"/>
        <v>258610</v>
      </c>
      <c r="D1463" s="3" t="str">
        <f>INDEX(Sheet1!$C$2:$C$2820,MATCH(Sheet2!$C1463,Sheet1!$B$2:$B$2820,0))</f>
        <v>(주)케일럼</v>
      </c>
      <c r="F1463" s="5" t="s">
        <v>24610</v>
      </c>
      <c r="G1463" s="5" t="s">
        <v>24611</v>
      </c>
    </row>
    <row r="1464" spans="1:7" x14ac:dyDescent="0.3">
      <c r="A1464" s="5" t="s">
        <v>25911</v>
      </c>
      <c r="B1464" s="5" t="s">
        <v>25912</v>
      </c>
      <c r="C1464" s="3" t="str">
        <f t="shared" si="22"/>
        <v>041520</v>
      </c>
      <c r="D1464" s="3" t="str">
        <f>INDEX(Sheet1!$C$2:$C$2820,MATCH(Sheet2!$C1464,Sheet1!$B$2:$B$2820,0))</f>
        <v>(주)이라이콤</v>
      </c>
      <c r="F1464" s="5" t="s">
        <v>22566</v>
      </c>
      <c r="G1464" s="5" t="s">
        <v>22567</v>
      </c>
    </row>
    <row r="1465" spans="1:7" x14ac:dyDescent="0.3">
      <c r="A1465" s="5" t="s">
        <v>25913</v>
      </c>
      <c r="B1465" s="5" t="s">
        <v>25914</v>
      </c>
      <c r="C1465" s="3" t="str">
        <f t="shared" si="22"/>
        <v>264850</v>
      </c>
      <c r="D1465" s="3" t="str">
        <f>INDEX(Sheet1!$C$2:$C$2820,MATCH(Sheet2!$C1465,Sheet1!$B$2:$B$2820,0))</f>
        <v>(주)이랜시스</v>
      </c>
      <c r="F1465" s="5" t="s">
        <v>22159</v>
      </c>
      <c r="G1465" s="5" t="s">
        <v>22161</v>
      </c>
    </row>
    <row r="1466" spans="1:7" x14ac:dyDescent="0.3">
      <c r="A1466" s="5" t="s">
        <v>25915</v>
      </c>
      <c r="B1466" s="5" t="s">
        <v>25916</v>
      </c>
      <c r="C1466" s="3" t="str">
        <f t="shared" si="22"/>
        <v>054210</v>
      </c>
      <c r="D1466" s="3" t="str">
        <f>INDEX(Sheet1!$C$2:$C$2820,MATCH(Sheet2!$C1466,Sheet1!$B$2:$B$2820,0))</f>
        <v>(주)이랜텍</v>
      </c>
      <c r="F1466" s="5" t="s">
        <v>22178</v>
      </c>
      <c r="G1466" s="5" t="s">
        <v>22181</v>
      </c>
    </row>
    <row r="1467" spans="1:7" x14ac:dyDescent="0.3">
      <c r="A1467" s="5" t="s">
        <v>25917</v>
      </c>
      <c r="B1467" s="5" t="s">
        <v>25918</v>
      </c>
      <c r="C1467" s="3" t="str">
        <f t="shared" si="22"/>
        <v>164060</v>
      </c>
      <c r="D1467" s="3" t="str">
        <f>INDEX(Sheet1!$C$2:$C$2820,MATCH(Sheet2!$C1467,Sheet1!$B$2:$B$2820,0))</f>
        <v>(주)이루다</v>
      </c>
      <c r="F1467" s="5" t="s">
        <v>23070</v>
      </c>
      <c r="G1467" s="5" t="s">
        <v>23071</v>
      </c>
    </row>
    <row r="1468" spans="1:7" x14ac:dyDescent="0.3">
      <c r="A1468" s="5" t="s">
        <v>25919</v>
      </c>
      <c r="B1468" s="5" t="s">
        <v>25920</v>
      </c>
      <c r="C1468" s="3" t="str">
        <f t="shared" si="22"/>
        <v>065440</v>
      </c>
      <c r="D1468" s="3" t="str">
        <f>INDEX(Sheet1!$C$2:$C$2820,MATCH(Sheet2!$C1468,Sheet1!$B$2:$B$2820,0))</f>
        <v>(주)이루온</v>
      </c>
      <c r="F1468" s="5" t="s">
        <v>22324</v>
      </c>
      <c r="G1468" s="5" t="s">
        <v>22325</v>
      </c>
    </row>
    <row r="1469" spans="1:7" x14ac:dyDescent="0.3">
      <c r="A1469" s="5" t="s">
        <v>25921</v>
      </c>
      <c r="B1469" s="5" t="s">
        <v>25922</v>
      </c>
      <c r="C1469" s="3" t="str">
        <f t="shared" si="22"/>
        <v>088260</v>
      </c>
      <c r="D1469" s="3" t="str">
        <f>INDEX(Sheet1!$C$2:$C$2820,MATCH(Sheet2!$C1469,Sheet1!$B$2:$B$2820,0))</f>
        <v>(주)이리츠코크렙기업구조조정부동산투자회사</v>
      </c>
      <c r="F1469" s="5" t="s">
        <v>22310</v>
      </c>
      <c r="G1469" s="5" t="s">
        <v>22311</v>
      </c>
    </row>
    <row r="1470" spans="1:7" x14ac:dyDescent="0.3">
      <c r="A1470" s="5" t="s">
        <v>25923</v>
      </c>
      <c r="B1470" s="5" t="s">
        <v>25924</v>
      </c>
      <c r="C1470" s="3" t="str">
        <f t="shared" si="22"/>
        <v>139480</v>
      </c>
      <c r="D1470" s="3" t="str">
        <f>INDEX(Sheet1!$C$2:$C$2820,MATCH(Sheet2!$C1470,Sheet1!$B$2:$B$2820,0))</f>
        <v>(주)이마트</v>
      </c>
      <c r="F1470" s="5" t="s">
        <v>25925</v>
      </c>
      <c r="G1470" s="5" t="s">
        <v>25926</v>
      </c>
    </row>
    <row r="1471" spans="1:7" x14ac:dyDescent="0.3">
      <c r="A1471" s="5" t="s">
        <v>25927</v>
      </c>
      <c r="B1471" s="5" t="s">
        <v>25928</v>
      </c>
      <c r="C1471" s="3" t="str">
        <f t="shared" si="22"/>
        <v>115610</v>
      </c>
      <c r="D1471" s="3" t="str">
        <f>INDEX(Sheet1!$C$2:$C$2820,MATCH(Sheet2!$C1471,Sheet1!$B$2:$B$2820,0))</f>
        <v>(주)이미지스테크놀로지</v>
      </c>
      <c r="F1471" s="5" t="s">
        <v>24750</v>
      </c>
      <c r="G1471" s="5" t="s">
        <v>24751</v>
      </c>
    </row>
    <row r="1472" spans="1:7" x14ac:dyDescent="0.3">
      <c r="A1472" s="5" t="s">
        <v>25929</v>
      </c>
      <c r="B1472" s="5" t="s">
        <v>25930</v>
      </c>
      <c r="C1472" s="3" t="str">
        <f t="shared" si="22"/>
        <v>131400</v>
      </c>
      <c r="D1472" s="3" t="str">
        <f>INDEX(Sheet1!$C$2:$C$2820,MATCH(Sheet2!$C1472,Sheet1!$B$2:$B$2820,0))</f>
        <v>(주)이브이첨단소재</v>
      </c>
      <c r="F1472" s="5" t="s">
        <v>25931</v>
      </c>
      <c r="G1472" s="5" t="s">
        <v>25932</v>
      </c>
    </row>
    <row r="1473" spans="1:7" x14ac:dyDescent="0.3">
      <c r="A1473" s="5" t="s">
        <v>25933</v>
      </c>
      <c r="B1473" s="5" t="s">
        <v>25934</v>
      </c>
      <c r="C1473" s="3" t="str">
        <f t="shared" si="22"/>
        <v>351330</v>
      </c>
      <c r="D1473" s="3" t="str">
        <f>INDEX(Sheet1!$C$2:$C$2820,MATCH(Sheet2!$C1473,Sheet1!$B$2:$B$2820,0))</f>
        <v>이삭엔지니어링(주)</v>
      </c>
      <c r="F1473" s="5" t="s">
        <v>22263</v>
      </c>
      <c r="G1473" s="5" t="s">
        <v>22264</v>
      </c>
    </row>
    <row r="1474" spans="1:7" x14ac:dyDescent="0.3">
      <c r="A1474" s="5" t="s">
        <v>25935</v>
      </c>
      <c r="B1474" s="5" t="s">
        <v>25936</v>
      </c>
      <c r="C1474" s="3" t="str">
        <f t="shared" si="22"/>
        <v>080010</v>
      </c>
      <c r="D1474" s="3" t="str">
        <f>INDEX(Sheet1!$C$2:$C$2820,MATCH(Sheet2!$C1474,Sheet1!$B$2:$B$2820,0))</f>
        <v>(주)이상네트웍스</v>
      </c>
      <c r="F1474" s="5" t="s">
        <v>22916</v>
      </c>
      <c r="G1474" s="5" t="s">
        <v>22917</v>
      </c>
    </row>
    <row r="1475" spans="1:7" x14ac:dyDescent="0.3">
      <c r="A1475" s="5" t="s">
        <v>25937</v>
      </c>
      <c r="B1475" s="5" t="s">
        <v>25938</v>
      </c>
      <c r="C1475" s="3" t="str">
        <f t="shared" ref="C1475:C1538" si="23">SUBSTITUTE(SUBSTITUTE(A1475,"[",""),"]","")</f>
        <v>086890</v>
      </c>
      <c r="D1475" s="3" t="str">
        <f>INDEX(Sheet1!$C$2:$C$2820,MATCH(Sheet2!$C1475,Sheet1!$B$2:$B$2820,0))</f>
        <v>(주)이수앱지스</v>
      </c>
      <c r="F1475" s="5" t="s">
        <v>23088</v>
      </c>
      <c r="G1475" s="5" t="s">
        <v>23089</v>
      </c>
    </row>
    <row r="1476" spans="1:7" x14ac:dyDescent="0.3">
      <c r="A1476" s="5" t="s">
        <v>25939</v>
      </c>
      <c r="B1476" s="5" t="s">
        <v>25940</v>
      </c>
      <c r="C1476" s="3" t="str">
        <f t="shared" si="23"/>
        <v>007660</v>
      </c>
      <c r="D1476" s="3" t="str">
        <f>INDEX(Sheet1!$C$2:$C$2820,MATCH(Sheet2!$C1476,Sheet1!$B$2:$B$2820,0))</f>
        <v>(주)이수페타시스</v>
      </c>
      <c r="F1476" s="5" t="s">
        <v>25931</v>
      </c>
      <c r="G1476" s="5" t="s">
        <v>25932</v>
      </c>
    </row>
    <row r="1477" spans="1:7" x14ac:dyDescent="0.3">
      <c r="A1477" s="5" t="s">
        <v>25941</v>
      </c>
      <c r="B1477" s="5" t="s">
        <v>25942</v>
      </c>
      <c r="C1477" s="3" t="str">
        <f t="shared" si="23"/>
        <v>005950</v>
      </c>
      <c r="D1477" s="3" t="str">
        <f>INDEX(Sheet1!$C$2:$C$2820,MATCH(Sheet2!$C1477,Sheet1!$B$2:$B$2820,0))</f>
        <v>(주)이수화학</v>
      </c>
      <c r="F1477" s="5" t="s">
        <v>23874</v>
      </c>
      <c r="G1477" s="5" t="s">
        <v>23875</v>
      </c>
    </row>
    <row r="1478" spans="1:7" x14ac:dyDescent="0.3">
      <c r="A1478" s="5" t="s">
        <v>25943</v>
      </c>
      <c r="B1478" s="5" t="s">
        <v>25944</v>
      </c>
      <c r="C1478" s="3" t="str">
        <f t="shared" si="23"/>
        <v>015020</v>
      </c>
      <c r="D1478" s="3" t="str">
        <f>INDEX(Sheet1!$C$2:$C$2820,MATCH(Sheet2!$C1478,Sheet1!$B$2:$B$2820,0))</f>
        <v>(주)이스타코</v>
      </c>
      <c r="F1478" s="5" t="s">
        <v>22596</v>
      </c>
      <c r="G1478" s="5" t="s">
        <v>22597</v>
      </c>
    </row>
    <row r="1479" spans="1:7" x14ac:dyDescent="0.3">
      <c r="A1479" s="5" t="s">
        <v>25945</v>
      </c>
      <c r="B1479" s="5" t="s">
        <v>25946</v>
      </c>
      <c r="C1479" s="3" t="str">
        <f t="shared" si="23"/>
        <v>047560</v>
      </c>
      <c r="D1479" s="3" t="str">
        <f>INDEX(Sheet1!$C$2:$C$2820,MATCH(Sheet2!$C1479,Sheet1!$B$2:$B$2820,0))</f>
        <v>(주)이스트소프트</v>
      </c>
      <c r="F1479" s="5" t="s">
        <v>22324</v>
      </c>
      <c r="G1479" s="5" t="s">
        <v>22325</v>
      </c>
    </row>
    <row r="1480" spans="1:7" x14ac:dyDescent="0.3">
      <c r="A1480" s="5" t="s">
        <v>25947</v>
      </c>
      <c r="B1480" s="5" t="s">
        <v>25948</v>
      </c>
      <c r="C1480" s="3" t="str">
        <f t="shared" si="23"/>
        <v>067010</v>
      </c>
      <c r="D1480" s="3" t="str">
        <f>INDEX(Sheet1!$C$2:$C$2820,MATCH(Sheet2!$C1480,Sheet1!$B$2:$B$2820,0))</f>
        <v>(주)이씨에스텔레콤</v>
      </c>
      <c r="F1480" s="5" t="s">
        <v>22324</v>
      </c>
      <c r="G1480" s="5" t="s">
        <v>22325</v>
      </c>
    </row>
    <row r="1481" spans="1:7" x14ac:dyDescent="0.3">
      <c r="A1481" s="5" t="s">
        <v>25949</v>
      </c>
      <c r="B1481" s="5" t="s">
        <v>25950</v>
      </c>
      <c r="C1481" s="3" t="str">
        <f t="shared" si="23"/>
        <v>093230</v>
      </c>
      <c r="D1481" s="3" t="str">
        <f>INDEX(Sheet1!$C$2:$C$2820,MATCH(Sheet2!$C1481,Sheet1!$B$2:$B$2820,0))</f>
        <v>(주)이아이디</v>
      </c>
      <c r="F1481" s="5" t="s">
        <v>23357</v>
      </c>
      <c r="G1481" s="5" t="s">
        <v>23358</v>
      </c>
    </row>
    <row r="1482" spans="1:7" x14ac:dyDescent="0.3">
      <c r="A1482" s="5" t="s">
        <v>25951</v>
      </c>
      <c r="B1482" s="5" t="s">
        <v>27779</v>
      </c>
      <c r="C1482" s="3" t="str">
        <f t="shared" si="23"/>
        <v>101360</v>
      </c>
      <c r="D1482" s="3" t="str">
        <f>INDEX(Sheet1!$C$2:$C$2820,MATCH(Sheet2!$C1482,Sheet1!$B$2:$B$2820,0))</f>
        <v>(주)에코앤드림</v>
      </c>
      <c r="F1482" s="5" t="s">
        <v>22689</v>
      </c>
      <c r="G1482" s="5" t="s">
        <v>22690</v>
      </c>
    </row>
    <row r="1483" spans="1:7" x14ac:dyDescent="0.3">
      <c r="A1483" s="5" t="s">
        <v>25952</v>
      </c>
      <c r="B1483" s="5" t="s">
        <v>25953</v>
      </c>
      <c r="C1483" s="3" t="str">
        <f t="shared" si="23"/>
        <v>102710</v>
      </c>
      <c r="D1483" s="3" t="str">
        <f>INDEX(Sheet1!$C$2:$C$2820,MATCH(Sheet2!$C1483,Sheet1!$B$2:$B$2820,0))</f>
        <v>(주)이엔에프테크놀로지</v>
      </c>
      <c r="F1483" s="5" t="s">
        <v>22689</v>
      </c>
      <c r="G1483" s="5" t="s">
        <v>22690</v>
      </c>
    </row>
    <row r="1484" spans="1:7" x14ac:dyDescent="0.3">
      <c r="A1484" s="5" t="s">
        <v>25954</v>
      </c>
      <c r="B1484" s="5" t="s">
        <v>25955</v>
      </c>
      <c r="C1484" s="3" t="str">
        <f t="shared" si="23"/>
        <v>066980</v>
      </c>
      <c r="D1484" s="3" t="str">
        <f>INDEX(Sheet1!$C$2:$C$2820,MATCH(Sheet2!$C1484,Sheet1!$B$2:$B$2820,0))</f>
        <v>(주)이엔코퍼레이션</v>
      </c>
      <c r="F1484" s="5" t="s">
        <v>22460</v>
      </c>
      <c r="G1484" s="5" t="s">
        <v>22462</v>
      </c>
    </row>
    <row r="1485" spans="1:7" x14ac:dyDescent="0.3">
      <c r="A1485" s="5" t="s">
        <v>25956</v>
      </c>
      <c r="B1485" s="5" t="s">
        <v>25957</v>
      </c>
      <c r="C1485" s="3" t="str">
        <f t="shared" si="23"/>
        <v>074610</v>
      </c>
      <c r="D1485" s="3" t="str">
        <f>INDEX(Sheet1!$C$2:$C$2820,MATCH(Sheet2!$C1485,Sheet1!$B$2:$B$2820,0))</f>
        <v>(주)이엔플러스</v>
      </c>
      <c r="F1485" s="5" t="s">
        <v>25958</v>
      </c>
      <c r="G1485" s="5" t="s">
        <v>25959</v>
      </c>
    </row>
    <row r="1486" spans="1:7" x14ac:dyDescent="0.3">
      <c r="A1486" s="5" t="s">
        <v>25960</v>
      </c>
      <c r="B1486" s="5" t="s">
        <v>25961</v>
      </c>
      <c r="C1486" s="3" t="str">
        <f t="shared" si="23"/>
        <v>063760</v>
      </c>
      <c r="D1486" s="3" t="str">
        <f>INDEX(Sheet1!$C$2:$C$2820,MATCH(Sheet2!$C1486,Sheet1!$B$2:$B$2820,0))</f>
        <v>(주)이엘피</v>
      </c>
      <c r="F1486" s="5" t="s">
        <v>23703</v>
      </c>
      <c r="G1486" s="5" t="s">
        <v>23704</v>
      </c>
    </row>
    <row r="1487" spans="1:7" x14ac:dyDescent="0.3">
      <c r="A1487" s="5" t="s">
        <v>25962</v>
      </c>
      <c r="B1487" s="5" t="s">
        <v>25963</v>
      </c>
      <c r="C1487" s="3" t="str">
        <f t="shared" si="23"/>
        <v>123570</v>
      </c>
      <c r="D1487" s="3" t="str">
        <f>INDEX(Sheet1!$C$2:$C$2820,MATCH(Sheet2!$C1487,Sheet1!$B$2:$B$2820,0))</f>
        <v>(주)이엠넷</v>
      </c>
      <c r="F1487" s="5" t="s">
        <v>22722</v>
      </c>
      <c r="G1487" s="5" t="s">
        <v>22723</v>
      </c>
    </row>
    <row r="1488" spans="1:7" x14ac:dyDescent="0.3">
      <c r="A1488" s="5" t="s">
        <v>25964</v>
      </c>
      <c r="B1488" s="5" t="s">
        <v>25965</v>
      </c>
      <c r="C1488" s="3" t="str">
        <f t="shared" si="23"/>
        <v>095190</v>
      </c>
      <c r="D1488" s="3" t="str">
        <f>INDEX(Sheet1!$C$2:$C$2820,MATCH(Sheet2!$C1488,Sheet1!$B$2:$B$2820,0))</f>
        <v>이엠코리아(주)</v>
      </c>
      <c r="F1488" s="5" t="s">
        <v>25282</v>
      </c>
      <c r="G1488" s="5" t="s">
        <v>25283</v>
      </c>
    </row>
    <row r="1489" spans="1:7" x14ac:dyDescent="0.3">
      <c r="A1489" s="5" t="s">
        <v>25966</v>
      </c>
      <c r="B1489" s="5" t="s">
        <v>25967</v>
      </c>
      <c r="C1489" s="3" t="str">
        <f t="shared" si="23"/>
        <v>091120</v>
      </c>
      <c r="D1489" s="3" t="str">
        <f>INDEX(Sheet1!$C$2:$C$2820,MATCH(Sheet2!$C1489,Sheet1!$B$2:$B$2820,0))</f>
        <v>(주)이엠텍</v>
      </c>
      <c r="F1489" s="5" t="s">
        <v>22475</v>
      </c>
      <c r="G1489" s="5" t="s">
        <v>22476</v>
      </c>
    </row>
    <row r="1490" spans="1:7" x14ac:dyDescent="0.3">
      <c r="A1490" s="5" t="s">
        <v>25968</v>
      </c>
      <c r="B1490" s="5" t="s">
        <v>25969</v>
      </c>
      <c r="C1490" s="3" t="str">
        <f t="shared" si="23"/>
        <v>102460</v>
      </c>
      <c r="D1490" s="3" t="str">
        <f>INDEX(Sheet1!$C$2:$C$2820,MATCH(Sheet2!$C1490,Sheet1!$B$2:$B$2820,0))</f>
        <v>이연제약(주)</v>
      </c>
      <c r="F1490" s="5" t="s">
        <v>22235</v>
      </c>
      <c r="G1490" s="5" t="s">
        <v>22238</v>
      </c>
    </row>
    <row r="1491" spans="1:7" x14ac:dyDescent="0.3">
      <c r="A1491" s="5" t="s">
        <v>25970</v>
      </c>
      <c r="B1491" s="5" t="s">
        <v>25971</v>
      </c>
      <c r="C1491" s="3" t="str">
        <f t="shared" si="23"/>
        <v>039030</v>
      </c>
      <c r="D1491" s="3" t="str">
        <f>INDEX(Sheet1!$C$2:$C$2820,MATCH(Sheet2!$C1491,Sheet1!$B$2:$B$2820,0))</f>
        <v>(주)이오테크닉스</v>
      </c>
      <c r="F1491" s="5" t="s">
        <v>22338</v>
      </c>
      <c r="G1491" s="5" t="s">
        <v>22339</v>
      </c>
    </row>
    <row r="1492" spans="1:7" x14ac:dyDescent="0.3">
      <c r="A1492" s="5" t="s">
        <v>25972</v>
      </c>
      <c r="B1492" s="5" t="s">
        <v>25973</v>
      </c>
      <c r="C1492" s="3" t="str">
        <f t="shared" si="23"/>
        <v>294090</v>
      </c>
      <c r="D1492" s="3" t="str">
        <f>INDEX(Sheet1!$C$2:$C$2820,MATCH(Sheet2!$C1492,Sheet1!$B$2:$B$2820,0))</f>
        <v>이오플로우(주)</v>
      </c>
      <c r="F1492" s="5" t="s">
        <v>23070</v>
      </c>
      <c r="G1492" s="5" t="s">
        <v>23071</v>
      </c>
    </row>
    <row r="1493" spans="1:7" x14ac:dyDescent="0.3">
      <c r="A1493" s="5" t="s">
        <v>25974</v>
      </c>
      <c r="B1493" s="5" t="s">
        <v>25975</v>
      </c>
      <c r="C1493" s="3" t="str">
        <f t="shared" si="23"/>
        <v>088290</v>
      </c>
      <c r="D1493" s="3" t="str">
        <f>INDEX(Sheet1!$C$2:$C$2820,MATCH(Sheet2!$C1493,Sheet1!$B$2:$B$2820,0))</f>
        <v>이원컴포텍(주)</v>
      </c>
      <c r="F1493" s="5" t="s">
        <v>22428</v>
      </c>
      <c r="G1493" s="5" t="s">
        <v>22429</v>
      </c>
    </row>
    <row r="1494" spans="1:7" x14ac:dyDescent="0.3">
      <c r="A1494" s="5" t="s">
        <v>25976</v>
      </c>
      <c r="B1494" s="5" t="s">
        <v>25977</v>
      </c>
      <c r="C1494" s="3" t="str">
        <f t="shared" si="23"/>
        <v>084680</v>
      </c>
      <c r="D1494" s="3" t="str">
        <f>INDEX(Sheet1!$C$2:$C$2820,MATCH(Sheet2!$C1494,Sheet1!$B$2:$B$2820,0))</f>
        <v>(주)이월드</v>
      </c>
      <c r="F1494" s="5" t="s">
        <v>25978</v>
      </c>
      <c r="G1494" s="5" t="s">
        <v>25979</v>
      </c>
    </row>
    <row r="1495" spans="1:7" x14ac:dyDescent="0.3">
      <c r="A1495" s="5" t="s">
        <v>25980</v>
      </c>
      <c r="B1495" s="5" t="s">
        <v>25981</v>
      </c>
      <c r="C1495" s="3" t="str">
        <f t="shared" si="23"/>
        <v>181340</v>
      </c>
      <c r="D1495" s="3" t="str">
        <f>INDEX(Sheet1!$C$2:$C$2820,MATCH(Sheet2!$C1495,Sheet1!$B$2:$B$2820,0))</f>
        <v>(주)이즈미디어</v>
      </c>
      <c r="F1495" s="5" t="s">
        <v>23703</v>
      </c>
      <c r="G1495" s="5" t="s">
        <v>23704</v>
      </c>
    </row>
    <row r="1496" spans="1:7" x14ac:dyDescent="0.3">
      <c r="A1496" s="5" t="s">
        <v>25982</v>
      </c>
      <c r="B1496" s="5" t="s">
        <v>25983</v>
      </c>
      <c r="C1496" s="3" t="str">
        <f t="shared" si="23"/>
        <v>353810</v>
      </c>
      <c r="D1496" s="3" t="str">
        <f>INDEX(Sheet1!$C$2:$C$2820,MATCH(Sheet2!$C1496,Sheet1!$B$2:$B$2820,0))</f>
        <v>(주)이지바이오</v>
      </c>
      <c r="F1496" s="5" t="s">
        <v>25984</v>
      </c>
      <c r="G1496" s="5" t="s">
        <v>25985</v>
      </c>
    </row>
    <row r="1497" spans="1:7" x14ac:dyDescent="0.3">
      <c r="A1497" s="5" t="s">
        <v>25986</v>
      </c>
      <c r="B1497" s="5" t="s">
        <v>25987</v>
      </c>
      <c r="C1497" s="3" t="str">
        <f t="shared" si="23"/>
        <v>350520</v>
      </c>
      <c r="D1497" s="3" t="str">
        <f>INDEX(Sheet1!$C$2:$C$2820,MATCH(Sheet2!$C1497,Sheet1!$B$2:$B$2820,0))</f>
        <v>(주)이지스레지던스위탁관리부동산투자회사</v>
      </c>
      <c r="F1497" s="5" t="s">
        <v>22310</v>
      </c>
      <c r="G1497" s="5" t="s">
        <v>22311</v>
      </c>
    </row>
    <row r="1498" spans="1:7" x14ac:dyDescent="0.3">
      <c r="A1498" s="5" t="s">
        <v>25988</v>
      </c>
      <c r="B1498" s="5" t="s">
        <v>25989</v>
      </c>
      <c r="C1498" s="3" t="str">
        <f t="shared" si="23"/>
        <v>334890</v>
      </c>
      <c r="D1498" s="3" t="str">
        <f>INDEX(Sheet1!$C$2:$C$2820,MATCH(Sheet2!$C1498,Sheet1!$B$2:$B$2820,0))</f>
        <v>(주)이지스밸류플러스위탁관리부동산투자회사</v>
      </c>
      <c r="F1498" s="5" t="s">
        <v>22310</v>
      </c>
      <c r="G1498" s="5" t="s">
        <v>22311</v>
      </c>
    </row>
    <row r="1499" spans="1:7" x14ac:dyDescent="0.3">
      <c r="A1499" s="5" t="s">
        <v>25990</v>
      </c>
      <c r="B1499" s="5" t="s">
        <v>25991</v>
      </c>
      <c r="C1499" s="3" t="str">
        <f t="shared" si="23"/>
        <v>099750</v>
      </c>
      <c r="D1499" s="3" t="str">
        <f>INDEX(Sheet1!$C$2:$C$2820,MATCH(Sheet2!$C1499,Sheet1!$B$2:$B$2820,0))</f>
        <v>이지케어텍(주)</v>
      </c>
      <c r="F1499" s="5" t="s">
        <v>22324</v>
      </c>
      <c r="G1499" s="5" t="s">
        <v>22325</v>
      </c>
    </row>
    <row r="1500" spans="1:7" x14ac:dyDescent="0.3">
      <c r="A1500" s="5" t="s">
        <v>25992</v>
      </c>
      <c r="B1500" s="5" t="s">
        <v>25993</v>
      </c>
      <c r="C1500" s="3" t="str">
        <f t="shared" si="23"/>
        <v>377330</v>
      </c>
      <c r="D1500" s="3" t="str">
        <f>INDEX(Sheet1!$C$2:$C$2820,MATCH(Sheet2!$C1500,Sheet1!$B$2:$B$2820,0))</f>
        <v>(주)이지트로닉스</v>
      </c>
      <c r="F1500" s="5" t="s">
        <v>24268</v>
      </c>
      <c r="G1500" s="5" t="s">
        <v>24269</v>
      </c>
    </row>
    <row r="1501" spans="1:7" x14ac:dyDescent="0.3">
      <c r="A1501" s="5" t="s">
        <v>25994</v>
      </c>
      <c r="B1501" s="5" t="s">
        <v>25995</v>
      </c>
      <c r="C1501" s="3" t="str">
        <f t="shared" si="23"/>
        <v>035810</v>
      </c>
      <c r="D1501" s="3" t="str">
        <f>INDEX(Sheet1!$C$2:$C$2820,MATCH(Sheet2!$C1501,Sheet1!$B$2:$B$2820,0))</f>
        <v>(주)이지홀딩스</v>
      </c>
      <c r="F1501" s="5" t="s">
        <v>23426</v>
      </c>
      <c r="G1501" s="5" t="s">
        <v>23428</v>
      </c>
    </row>
    <row r="1502" spans="1:7" x14ac:dyDescent="0.3">
      <c r="A1502" s="5" t="s">
        <v>25996</v>
      </c>
      <c r="B1502" s="5" t="s">
        <v>25997</v>
      </c>
      <c r="C1502" s="3" t="str">
        <f t="shared" si="23"/>
        <v>160600</v>
      </c>
      <c r="D1502" s="3" t="str">
        <f>INDEX(Sheet1!$C$2:$C$2820,MATCH(Sheet2!$C1502,Sheet1!$B$2:$B$2820,0))</f>
        <v>(주)이큐셀</v>
      </c>
      <c r="F1502" s="5" t="s">
        <v>22338</v>
      </c>
      <c r="G1502" s="5" t="s">
        <v>22339</v>
      </c>
    </row>
    <row r="1503" spans="1:7" x14ac:dyDescent="0.3">
      <c r="A1503" s="5" t="s">
        <v>25998</v>
      </c>
      <c r="B1503" s="5" t="s">
        <v>25999</v>
      </c>
      <c r="C1503" s="3" t="str">
        <f t="shared" si="23"/>
        <v>092130</v>
      </c>
      <c r="D1503" s="3" t="str">
        <f>INDEX(Sheet1!$C$2:$C$2820,MATCH(Sheet2!$C1503,Sheet1!$B$2:$B$2820,0))</f>
        <v>(주)이크레더블</v>
      </c>
      <c r="F1503" s="5" t="s">
        <v>22460</v>
      </c>
      <c r="G1503" s="5" t="s">
        <v>22462</v>
      </c>
    </row>
    <row r="1504" spans="1:7" x14ac:dyDescent="0.3">
      <c r="A1504" s="5" t="s">
        <v>26000</v>
      </c>
      <c r="B1504" s="5" t="s">
        <v>26001</v>
      </c>
      <c r="C1504" s="3" t="str">
        <f t="shared" si="23"/>
        <v>096040</v>
      </c>
      <c r="D1504" s="3" t="str">
        <f>INDEX(Sheet1!$C$2:$C$2820,MATCH(Sheet2!$C1504,Sheet1!$B$2:$B$2820,0))</f>
        <v>이트론(주)</v>
      </c>
      <c r="F1504" s="5" t="s">
        <v>22389</v>
      </c>
      <c r="G1504" s="5" t="s">
        <v>22390</v>
      </c>
    </row>
    <row r="1505" spans="1:7" x14ac:dyDescent="0.3">
      <c r="A1505" s="5" t="s">
        <v>26002</v>
      </c>
      <c r="B1505" s="5" t="s">
        <v>26003</v>
      </c>
      <c r="C1505" s="3" t="str">
        <f t="shared" si="23"/>
        <v>134060</v>
      </c>
      <c r="D1505" s="3" t="str">
        <f>INDEX(Sheet1!$C$2:$C$2820,MATCH(Sheet2!$C1505,Sheet1!$B$2:$B$2820,0))</f>
        <v>(주)이퓨쳐</v>
      </c>
      <c r="F1505" s="5" t="s">
        <v>22904</v>
      </c>
      <c r="G1505" s="5" t="s">
        <v>22905</v>
      </c>
    </row>
    <row r="1506" spans="1:7" x14ac:dyDescent="0.3">
      <c r="A1506" s="5" t="s">
        <v>26004</v>
      </c>
      <c r="B1506" s="5" t="s">
        <v>26005</v>
      </c>
      <c r="C1506" s="3" t="str">
        <f t="shared" si="23"/>
        <v>001840</v>
      </c>
      <c r="D1506" s="3" t="str">
        <f>INDEX(Sheet1!$C$2:$C$2820,MATCH(Sheet2!$C1506,Sheet1!$B$2:$B$2820,0))</f>
        <v>이화공영(주)</v>
      </c>
      <c r="F1506" s="5" t="s">
        <v>22432</v>
      </c>
      <c r="G1506" s="5" t="s">
        <v>22368</v>
      </c>
    </row>
    <row r="1507" spans="1:7" x14ac:dyDescent="0.3">
      <c r="A1507" s="5" t="s">
        <v>26006</v>
      </c>
      <c r="B1507" s="5" t="s">
        <v>26007</v>
      </c>
      <c r="C1507" s="3" t="str">
        <f t="shared" si="23"/>
        <v>000760</v>
      </c>
      <c r="D1507" s="3" t="str">
        <f>INDEX(Sheet1!$C$2:$C$2820,MATCH(Sheet2!$C1507,Sheet1!$B$2:$B$2820,0))</f>
        <v>이화산업(주)</v>
      </c>
      <c r="F1507" s="5" t="s">
        <v>22389</v>
      </c>
      <c r="G1507" s="5" t="s">
        <v>22390</v>
      </c>
    </row>
    <row r="1508" spans="1:7" x14ac:dyDescent="0.3">
      <c r="A1508" s="5" t="s">
        <v>26008</v>
      </c>
      <c r="B1508" s="5" t="s">
        <v>26009</v>
      </c>
      <c r="C1508" s="3" t="str">
        <f t="shared" si="23"/>
        <v>024810</v>
      </c>
      <c r="D1508" s="3" t="str">
        <f>INDEX(Sheet1!$C$2:$C$2820,MATCH(Sheet2!$C1508,Sheet1!$B$2:$B$2820,0))</f>
        <v>이화전기공업(주)</v>
      </c>
      <c r="F1508" s="5" t="s">
        <v>23608</v>
      </c>
      <c r="G1508" s="5" t="s">
        <v>23609</v>
      </c>
    </row>
    <row r="1509" spans="1:7" x14ac:dyDescent="0.3">
      <c r="A1509" s="5" t="s">
        <v>26010</v>
      </c>
      <c r="B1509" s="5" t="s">
        <v>26011</v>
      </c>
      <c r="C1509" s="3" t="str">
        <f t="shared" si="23"/>
        <v>014990</v>
      </c>
      <c r="D1509" s="3" t="str">
        <f>INDEX(Sheet1!$C$2:$C$2820,MATCH(Sheet2!$C1509,Sheet1!$B$2:$B$2820,0))</f>
        <v>(주)인디에프</v>
      </c>
      <c r="F1509" s="5" t="s">
        <v>23486</v>
      </c>
      <c r="G1509" s="5" t="s">
        <v>23487</v>
      </c>
    </row>
    <row r="1510" spans="1:7" x14ac:dyDescent="0.3">
      <c r="A1510" s="5" t="s">
        <v>26012</v>
      </c>
      <c r="B1510" s="5" t="s">
        <v>26013</v>
      </c>
      <c r="C1510" s="3" t="str">
        <f t="shared" si="23"/>
        <v>041830</v>
      </c>
      <c r="D1510" s="3" t="str">
        <f>INDEX(Sheet1!$C$2:$C$2820,MATCH(Sheet2!$C1510,Sheet1!$B$2:$B$2820,0))</f>
        <v>(주)인바디</v>
      </c>
      <c r="F1510" s="5" t="s">
        <v>23070</v>
      </c>
      <c r="G1510" s="5" t="s">
        <v>23071</v>
      </c>
    </row>
    <row r="1511" spans="1:7" x14ac:dyDescent="0.3">
      <c r="A1511" s="5" t="s">
        <v>26014</v>
      </c>
      <c r="B1511" s="5" t="s">
        <v>26015</v>
      </c>
      <c r="C1511" s="3" t="str">
        <f t="shared" si="23"/>
        <v>352940</v>
      </c>
      <c r="D1511" s="3" t="str">
        <f>INDEX(Sheet1!$C$2:$C$2820,MATCH(Sheet2!$C1511,Sheet1!$B$2:$B$2820,0))</f>
        <v>인바이오(주)</v>
      </c>
      <c r="F1511" s="5" t="s">
        <v>22845</v>
      </c>
      <c r="G1511" s="5" t="s">
        <v>22846</v>
      </c>
    </row>
    <row r="1512" spans="1:7" x14ac:dyDescent="0.3">
      <c r="A1512" s="5" t="s">
        <v>26016</v>
      </c>
      <c r="B1512" s="5" t="s">
        <v>26017</v>
      </c>
      <c r="C1512" s="3" t="str">
        <f t="shared" si="23"/>
        <v>101140</v>
      </c>
      <c r="D1512" s="3" t="str">
        <f>INDEX(Sheet1!$C$2:$C$2820,MATCH(Sheet2!$C1512,Sheet1!$B$2:$B$2820,0))</f>
        <v>(주)인바이오젠</v>
      </c>
      <c r="F1512" s="5" t="s">
        <v>26018</v>
      </c>
      <c r="G1512" s="5" t="s">
        <v>22190</v>
      </c>
    </row>
    <row r="1513" spans="1:7" x14ac:dyDescent="0.3">
      <c r="A1513" s="5" t="s">
        <v>26019</v>
      </c>
      <c r="B1513" s="5" t="s">
        <v>26020</v>
      </c>
      <c r="C1513" s="3" t="str">
        <f t="shared" si="23"/>
        <v>079950</v>
      </c>
      <c r="D1513" s="3" t="str">
        <f>INDEX(Sheet1!$C$2:$C$2820,MATCH(Sheet2!$C1513,Sheet1!$B$2:$B$2820,0))</f>
        <v>인베니아(주)</v>
      </c>
      <c r="F1513" s="5" t="s">
        <v>22174</v>
      </c>
      <c r="G1513" s="5" t="s">
        <v>22175</v>
      </c>
    </row>
    <row r="1514" spans="1:7" x14ac:dyDescent="0.3">
      <c r="A1514" s="5" t="s">
        <v>26021</v>
      </c>
      <c r="B1514" s="5" t="s">
        <v>26022</v>
      </c>
      <c r="C1514" s="3" t="str">
        <f t="shared" si="23"/>
        <v>277410</v>
      </c>
      <c r="D1514" s="3" t="str">
        <f>INDEX(Sheet1!$C$2:$C$2820,MATCH(Sheet2!$C1514,Sheet1!$B$2:$B$2820,0))</f>
        <v>(주)인산가</v>
      </c>
      <c r="F1514" s="5" t="s">
        <v>24943</v>
      </c>
      <c r="G1514" s="5" t="s">
        <v>24944</v>
      </c>
    </row>
    <row r="1515" spans="1:7" x14ac:dyDescent="0.3">
      <c r="A1515" s="5" t="s">
        <v>26023</v>
      </c>
      <c r="B1515" s="5" t="s">
        <v>26024</v>
      </c>
      <c r="C1515" s="3" t="str">
        <f t="shared" si="23"/>
        <v>060150</v>
      </c>
      <c r="D1515" s="3" t="str">
        <f>INDEX(Sheet1!$C$2:$C$2820,MATCH(Sheet2!$C1515,Sheet1!$B$2:$B$2820,0))</f>
        <v>인선이엔티(주)</v>
      </c>
      <c r="F1515" s="5" t="s">
        <v>26025</v>
      </c>
      <c r="G1515" s="5" t="s">
        <v>26026</v>
      </c>
    </row>
    <row r="1516" spans="1:7" x14ac:dyDescent="0.3">
      <c r="A1516" s="5" t="s">
        <v>26027</v>
      </c>
      <c r="B1516" s="5" t="s">
        <v>26028</v>
      </c>
      <c r="C1516" s="3" t="str">
        <f t="shared" si="23"/>
        <v>033230</v>
      </c>
      <c r="D1516" s="3" t="str">
        <f>INDEX(Sheet1!$C$2:$C$2820,MATCH(Sheet2!$C1516,Sheet1!$B$2:$B$2820,0))</f>
        <v>(주)인성정보</v>
      </c>
      <c r="F1516" s="5" t="s">
        <v>22263</v>
      </c>
      <c r="G1516" s="5" t="s">
        <v>22264</v>
      </c>
    </row>
    <row r="1517" spans="1:7" x14ac:dyDescent="0.3">
      <c r="A1517" s="5" t="s">
        <v>26029</v>
      </c>
      <c r="B1517" s="5" t="s">
        <v>26030</v>
      </c>
      <c r="C1517" s="3" t="str">
        <f t="shared" si="23"/>
        <v>006490</v>
      </c>
      <c r="D1517" s="3" t="str">
        <f>INDEX(Sheet1!$C$2:$C$2820,MATCH(Sheet2!$C1517,Sheet1!$B$2:$B$2820,0))</f>
        <v>(주)인스코비</v>
      </c>
      <c r="F1517" s="5" t="s">
        <v>25034</v>
      </c>
      <c r="G1517" s="5" t="s">
        <v>25035</v>
      </c>
    </row>
    <row r="1518" spans="1:7" x14ac:dyDescent="0.3">
      <c r="A1518" s="5" t="s">
        <v>26031</v>
      </c>
      <c r="B1518" s="5" t="s">
        <v>26032</v>
      </c>
      <c r="C1518" s="3" t="str">
        <f t="shared" si="23"/>
        <v>037330</v>
      </c>
      <c r="D1518" s="3" t="str">
        <f>INDEX(Sheet1!$C$2:$C$2820,MATCH(Sheet2!$C1518,Sheet1!$B$2:$B$2820,0))</f>
        <v>(주)인지디스플레이</v>
      </c>
      <c r="F1518" s="5" t="s">
        <v>22529</v>
      </c>
      <c r="G1518" s="5" t="s">
        <v>22530</v>
      </c>
    </row>
    <row r="1519" spans="1:7" x14ac:dyDescent="0.3">
      <c r="A1519" s="5" t="s">
        <v>26033</v>
      </c>
      <c r="B1519" s="5" t="s">
        <v>26034</v>
      </c>
      <c r="C1519" s="3" t="str">
        <f t="shared" si="23"/>
        <v>023800</v>
      </c>
      <c r="D1519" s="3" t="str">
        <f>INDEX(Sheet1!$C$2:$C$2820,MATCH(Sheet2!$C1519,Sheet1!$B$2:$B$2820,0))</f>
        <v>인지컨트롤스(주)</v>
      </c>
      <c r="F1519" s="5" t="s">
        <v>22199</v>
      </c>
      <c r="G1519" s="5" t="s">
        <v>22200</v>
      </c>
    </row>
    <row r="1520" spans="1:7" x14ac:dyDescent="0.3">
      <c r="A1520" s="5" t="s">
        <v>26035</v>
      </c>
      <c r="B1520" s="5" t="s">
        <v>26036</v>
      </c>
      <c r="C1520" s="3" t="str">
        <f t="shared" si="23"/>
        <v>034590</v>
      </c>
      <c r="D1520" s="3" t="str">
        <f>INDEX(Sheet1!$C$2:$C$2820,MATCH(Sheet2!$C1520,Sheet1!$B$2:$B$2820,0))</f>
        <v>인천도시가스(주)</v>
      </c>
      <c r="F1520" s="5" t="s">
        <v>22853</v>
      </c>
      <c r="G1520" s="5" t="s">
        <v>22854</v>
      </c>
    </row>
    <row r="1521" spans="1:7" x14ac:dyDescent="0.3">
      <c r="A1521" s="5" t="s">
        <v>26037</v>
      </c>
      <c r="B1521" s="5" t="s">
        <v>26038</v>
      </c>
      <c r="C1521" s="3" t="str">
        <f t="shared" si="23"/>
        <v>211050</v>
      </c>
      <c r="D1521" s="3" t="str">
        <f>INDEX(Sheet1!$C$2:$C$2820,MATCH(Sheet2!$C1521,Sheet1!$B$2:$B$2820,0))</f>
        <v>인카금융서비스(주)</v>
      </c>
      <c r="F1521" s="5" t="s">
        <v>25335</v>
      </c>
      <c r="G1521" s="5" t="s">
        <v>25336</v>
      </c>
    </row>
    <row r="1522" spans="1:7" x14ac:dyDescent="0.3">
      <c r="A1522" s="5" t="s">
        <v>26039</v>
      </c>
      <c r="B1522" s="5" t="s">
        <v>26040</v>
      </c>
      <c r="C1522" s="3" t="str">
        <f t="shared" si="23"/>
        <v>083640</v>
      </c>
      <c r="D1522" s="3" t="str">
        <f>INDEX(Sheet1!$C$2:$C$2820,MATCH(Sheet2!$C1522,Sheet1!$B$2:$B$2820,0))</f>
        <v>(주)인콘</v>
      </c>
      <c r="F1522" s="5" t="s">
        <v>22765</v>
      </c>
      <c r="G1522" s="5" t="s">
        <v>22766</v>
      </c>
    </row>
    <row r="1523" spans="1:7" x14ac:dyDescent="0.3">
      <c r="A1523" s="5" t="s">
        <v>26041</v>
      </c>
      <c r="B1523" s="5" t="s">
        <v>26042</v>
      </c>
      <c r="C1523" s="3" t="str">
        <f t="shared" si="23"/>
        <v>216050</v>
      </c>
      <c r="D1523" s="3" t="str">
        <f>INDEX(Sheet1!$C$2:$C$2820,MATCH(Sheet2!$C1523,Sheet1!$B$2:$B$2820,0))</f>
        <v>인크로스(주)</v>
      </c>
      <c r="F1523" s="5" t="s">
        <v>22722</v>
      </c>
      <c r="G1523" s="5" t="s">
        <v>22723</v>
      </c>
    </row>
    <row r="1524" spans="1:7" x14ac:dyDescent="0.3">
      <c r="A1524" s="5" t="s">
        <v>26043</v>
      </c>
      <c r="B1524" s="5" t="s">
        <v>26044</v>
      </c>
      <c r="C1524" s="3" t="str">
        <f t="shared" si="23"/>
        <v>049070</v>
      </c>
      <c r="D1524" s="3" t="str">
        <f>INDEX(Sheet1!$C$2:$C$2820,MATCH(Sheet2!$C1524,Sheet1!$B$2:$B$2820,0))</f>
        <v>인탑스(주)</v>
      </c>
      <c r="F1524" s="5" t="s">
        <v>24327</v>
      </c>
      <c r="G1524" s="5" t="s">
        <v>24328</v>
      </c>
    </row>
    <row r="1525" spans="1:7" x14ac:dyDescent="0.3">
      <c r="A1525" s="5" t="s">
        <v>26045</v>
      </c>
      <c r="B1525" s="5" t="s">
        <v>26046</v>
      </c>
      <c r="C1525" s="3" t="str">
        <f t="shared" si="23"/>
        <v>119610</v>
      </c>
      <c r="D1525" s="3" t="str">
        <f>INDEX(Sheet1!$C$2:$C$2820,MATCH(Sheet2!$C1525,Sheet1!$B$2:$B$2820,0))</f>
        <v>(주)인터로조</v>
      </c>
      <c r="F1525" s="5" t="s">
        <v>23070</v>
      </c>
      <c r="G1525" s="5" t="s">
        <v>23071</v>
      </c>
    </row>
    <row r="1526" spans="1:7" x14ac:dyDescent="0.3">
      <c r="A1526" s="5" t="s">
        <v>26047</v>
      </c>
      <c r="B1526" s="5" t="s">
        <v>26048</v>
      </c>
      <c r="C1526" s="3" t="str">
        <f t="shared" si="23"/>
        <v>017250</v>
      </c>
      <c r="D1526" s="3" t="str">
        <f>INDEX(Sheet1!$C$2:$C$2820,MATCH(Sheet2!$C1526,Sheet1!$B$2:$B$2820,0))</f>
        <v>(주)인터엠</v>
      </c>
      <c r="F1526" s="5" t="s">
        <v>22475</v>
      </c>
      <c r="G1526" s="5" t="s">
        <v>22476</v>
      </c>
    </row>
    <row r="1527" spans="1:7" x14ac:dyDescent="0.3">
      <c r="A1527" s="5" t="s">
        <v>26049</v>
      </c>
      <c r="B1527" s="5" t="s">
        <v>26050</v>
      </c>
      <c r="C1527" s="3" t="str">
        <f t="shared" si="23"/>
        <v>129260</v>
      </c>
      <c r="D1527" s="3" t="str">
        <f>INDEX(Sheet1!$C$2:$C$2820,MATCH(Sheet2!$C1527,Sheet1!$B$2:$B$2820,0))</f>
        <v>인터지스(주)</v>
      </c>
      <c r="F1527" s="5" t="s">
        <v>24385</v>
      </c>
      <c r="G1527" s="5" t="s">
        <v>24386</v>
      </c>
    </row>
    <row r="1528" spans="1:7" x14ac:dyDescent="0.3">
      <c r="A1528" s="5" t="s">
        <v>26051</v>
      </c>
      <c r="B1528" s="5" t="s">
        <v>26052</v>
      </c>
      <c r="C1528" s="3" t="str">
        <f t="shared" si="23"/>
        <v>035080</v>
      </c>
      <c r="D1528" s="3" t="str">
        <f>INDEX(Sheet1!$C$2:$C$2820,MATCH(Sheet2!$C1528,Sheet1!$B$2:$B$2820,0))</f>
        <v>(주)그래디언트</v>
      </c>
      <c r="F1528" s="5" t="s">
        <v>25016</v>
      </c>
      <c r="G1528" s="5" t="s">
        <v>25017</v>
      </c>
    </row>
    <row r="1529" spans="1:7" x14ac:dyDescent="0.3">
      <c r="A1529" s="5" t="s">
        <v>26053</v>
      </c>
      <c r="B1529" s="5" t="s">
        <v>26054</v>
      </c>
      <c r="C1529" s="3" t="str">
        <f t="shared" si="23"/>
        <v>051370</v>
      </c>
      <c r="D1529" s="3" t="str">
        <f>INDEX(Sheet1!$C$2:$C$2820,MATCH(Sheet2!$C1529,Sheet1!$B$2:$B$2820,0))</f>
        <v>(주)인터플렉스</v>
      </c>
      <c r="F1529" s="5" t="s">
        <v>23270</v>
      </c>
      <c r="G1529" s="5" t="s">
        <v>23271</v>
      </c>
    </row>
    <row r="1530" spans="1:7" x14ac:dyDescent="0.3">
      <c r="A1530" s="5" t="s">
        <v>26055</v>
      </c>
      <c r="B1530" s="5" t="s">
        <v>26056</v>
      </c>
      <c r="C1530" s="3" t="str">
        <f t="shared" si="23"/>
        <v>064290</v>
      </c>
      <c r="D1530" s="3" t="str">
        <f>INDEX(Sheet1!$C$2:$C$2820,MATCH(Sheet2!$C1530,Sheet1!$B$2:$B$2820,0))</f>
        <v>(주)인텍플러스</v>
      </c>
      <c r="F1530" s="5" t="s">
        <v>22280</v>
      </c>
      <c r="G1530" s="5" t="s">
        <v>22281</v>
      </c>
    </row>
    <row r="1531" spans="1:7" x14ac:dyDescent="0.3">
      <c r="A1531" s="5" t="s">
        <v>26057</v>
      </c>
      <c r="B1531" s="5" t="s">
        <v>26058</v>
      </c>
      <c r="C1531" s="3" t="str">
        <f t="shared" si="23"/>
        <v>189300</v>
      </c>
      <c r="D1531" s="3" t="str">
        <f>INDEX(Sheet1!$C$2:$C$2820,MATCH(Sheet2!$C1531,Sheet1!$B$2:$B$2820,0))</f>
        <v>(주)인텔리안테크놀로지스</v>
      </c>
      <c r="F1531" s="5" t="s">
        <v>22178</v>
      </c>
      <c r="G1531" s="5" t="s">
        <v>22181</v>
      </c>
    </row>
    <row r="1532" spans="1:7" x14ac:dyDescent="0.3">
      <c r="A1532" s="5" t="s">
        <v>26059</v>
      </c>
      <c r="B1532" s="5" t="s">
        <v>26060</v>
      </c>
      <c r="C1532" s="3" t="str">
        <f t="shared" si="23"/>
        <v>150840</v>
      </c>
      <c r="D1532" s="3" t="str">
        <f>INDEX(Sheet1!$C$2:$C$2820,MATCH(Sheet2!$C1532,Sheet1!$B$2:$B$2820,0))</f>
        <v>(주)인트로메딕</v>
      </c>
      <c r="F1532" s="5" t="s">
        <v>23070</v>
      </c>
      <c r="G1532" s="5" t="s">
        <v>23071</v>
      </c>
    </row>
    <row r="1533" spans="1:7" x14ac:dyDescent="0.3">
      <c r="A1533" s="5" t="s">
        <v>26061</v>
      </c>
      <c r="B1533" s="5" t="s">
        <v>26062</v>
      </c>
      <c r="C1533" s="3" t="str">
        <f t="shared" si="23"/>
        <v>048530</v>
      </c>
      <c r="D1533" s="3" t="str">
        <f>INDEX(Sheet1!$C$2:$C$2820,MATCH(Sheet2!$C1533,Sheet1!$B$2:$B$2820,0))</f>
        <v>(주)인트론바이오테크놀로지</v>
      </c>
      <c r="F1533" s="5" t="s">
        <v>22707</v>
      </c>
      <c r="G1533" s="5" t="s">
        <v>22708</v>
      </c>
    </row>
    <row r="1534" spans="1:7" x14ac:dyDescent="0.3">
      <c r="A1534" s="5" t="s">
        <v>26063</v>
      </c>
      <c r="B1534" s="5" t="s">
        <v>26064</v>
      </c>
      <c r="C1534" s="3" t="str">
        <f t="shared" si="23"/>
        <v>023810</v>
      </c>
      <c r="D1534" s="3" t="str">
        <f>INDEX(Sheet1!$C$2:$C$2820,MATCH(Sheet2!$C1534,Sheet1!$B$2:$B$2820,0))</f>
        <v>(주)인팩</v>
      </c>
      <c r="F1534" s="5" t="s">
        <v>22740</v>
      </c>
      <c r="G1534" s="5" t="s">
        <v>22741</v>
      </c>
    </row>
    <row r="1535" spans="1:7" x14ac:dyDescent="0.3">
      <c r="A1535" s="5" t="s">
        <v>26065</v>
      </c>
      <c r="B1535" s="5" t="s">
        <v>26066</v>
      </c>
      <c r="C1535" s="3" t="str">
        <f t="shared" si="23"/>
        <v>175140</v>
      </c>
      <c r="D1535" s="3" t="str">
        <f>INDEX(Sheet1!$C$2:$C$2820,MATCH(Sheet2!$C1535,Sheet1!$B$2:$B$2820,0))</f>
        <v>(주)인포마크</v>
      </c>
      <c r="F1535" s="5" t="s">
        <v>22178</v>
      </c>
      <c r="G1535" s="5" t="s">
        <v>22181</v>
      </c>
    </row>
    <row r="1536" spans="1:7" x14ac:dyDescent="0.3">
      <c r="A1536" s="5" t="s">
        <v>26067</v>
      </c>
      <c r="B1536" s="5" t="s">
        <v>26068</v>
      </c>
      <c r="C1536" s="3" t="str">
        <f t="shared" si="23"/>
        <v>115310</v>
      </c>
      <c r="D1536" s="3" t="str">
        <f>INDEX(Sheet1!$C$2:$C$2820,MATCH(Sheet2!$C1536,Sheet1!$B$2:$B$2820,0))</f>
        <v>(주)인포바인</v>
      </c>
      <c r="F1536" s="5" t="s">
        <v>23094</v>
      </c>
      <c r="G1536" s="5" t="s">
        <v>23095</v>
      </c>
    </row>
    <row r="1537" spans="1:7" x14ac:dyDescent="0.3">
      <c r="A1537" s="5" t="s">
        <v>26069</v>
      </c>
      <c r="B1537" s="5" t="s">
        <v>26070</v>
      </c>
      <c r="C1537" s="3" t="str">
        <f t="shared" si="23"/>
        <v>039290</v>
      </c>
      <c r="D1537" s="3" t="str">
        <f>INDEX(Sheet1!$C$2:$C$2820,MATCH(Sheet2!$C1537,Sheet1!$B$2:$B$2820,0))</f>
        <v>인포뱅크(주)</v>
      </c>
      <c r="F1537" s="5" t="s">
        <v>22516</v>
      </c>
      <c r="G1537" s="5" t="s">
        <v>22461</v>
      </c>
    </row>
    <row r="1538" spans="1:7" x14ac:dyDescent="0.3">
      <c r="A1538" s="5" t="s">
        <v>26071</v>
      </c>
      <c r="B1538" s="5" t="s">
        <v>26072</v>
      </c>
      <c r="C1538" s="3" t="str">
        <f t="shared" si="23"/>
        <v>071200</v>
      </c>
      <c r="D1538" s="3" t="str">
        <f>INDEX(Sheet1!$C$2:$C$2820,MATCH(Sheet2!$C1538,Sheet1!$B$2:$B$2820,0))</f>
        <v>(주)인피니트헬스케어</v>
      </c>
      <c r="F1538" s="5" t="s">
        <v>22659</v>
      </c>
      <c r="G1538" s="5" t="s">
        <v>22660</v>
      </c>
    </row>
    <row r="1539" spans="1:7" x14ac:dyDescent="0.3">
      <c r="A1539" s="5" t="s">
        <v>26073</v>
      </c>
      <c r="B1539" s="5" t="s">
        <v>26074</v>
      </c>
      <c r="C1539" s="3" t="str">
        <f t="shared" ref="C1539:C1602" si="24">SUBSTITUTE(SUBSTITUTE(A1539,"[",""),"]","")</f>
        <v>016670</v>
      </c>
      <c r="D1539" s="3" t="str">
        <f>INDEX(Sheet1!$C$2:$C$2820,MATCH(Sheet2!$C1539,Sheet1!$B$2:$B$2820,0))</f>
        <v>(주)디모아</v>
      </c>
      <c r="F1539" s="5" t="s">
        <v>22389</v>
      </c>
      <c r="G1539" s="5" t="s">
        <v>22390</v>
      </c>
    </row>
    <row r="1540" spans="1:7" x14ac:dyDescent="0.3">
      <c r="A1540" s="5" t="s">
        <v>26075</v>
      </c>
      <c r="B1540" s="5" t="s">
        <v>26076</v>
      </c>
      <c r="C1540" s="3" t="str">
        <f t="shared" si="24"/>
        <v>101930</v>
      </c>
      <c r="D1540" s="3" t="str">
        <f>INDEX(Sheet1!$C$2:$C$2820,MATCH(Sheet2!$C1540,Sheet1!$B$2:$B$2820,0))</f>
        <v>인화정공(주)</v>
      </c>
      <c r="F1540" s="5" t="s">
        <v>23378</v>
      </c>
      <c r="G1540" s="5" t="s">
        <v>23379</v>
      </c>
    </row>
    <row r="1541" spans="1:7" x14ac:dyDescent="0.3">
      <c r="A1541" s="5" t="s">
        <v>26077</v>
      </c>
      <c r="B1541" s="5" t="s">
        <v>26078</v>
      </c>
      <c r="C1541" s="3" t="str">
        <f t="shared" si="24"/>
        <v>249420</v>
      </c>
      <c r="D1541" s="3" t="str">
        <f>INDEX(Sheet1!$C$2:$C$2820,MATCH(Sheet2!$C1541,Sheet1!$B$2:$B$2820,0))</f>
        <v>일동제약(주)</v>
      </c>
      <c r="F1541" s="5" t="s">
        <v>22235</v>
      </c>
      <c r="G1541" s="5" t="s">
        <v>22238</v>
      </c>
    </row>
    <row r="1542" spans="1:7" x14ac:dyDescent="0.3">
      <c r="A1542" s="5" t="s">
        <v>26079</v>
      </c>
      <c r="B1542" s="5" t="s">
        <v>26080</v>
      </c>
      <c r="C1542" s="3" t="str">
        <f t="shared" si="24"/>
        <v>000230</v>
      </c>
      <c r="D1542" s="3" t="str">
        <f>INDEX(Sheet1!$C$2:$C$2820,MATCH(Sheet2!$C1542,Sheet1!$B$2:$B$2820,0))</f>
        <v>일동홀딩스(주)</v>
      </c>
      <c r="F1542" s="5" t="s">
        <v>22235</v>
      </c>
      <c r="G1542" s="5" t="s">
        <v>22238</v>
      </c>
    </row>
    <row r="1543" spans="1:7" x14ac:dyDescent="0.3">
      <c r="A1543" s="5" t="s">
        <v>26081</v>
      </c>
      <c r="B1543" s="5" t="s">
        <v>26082</v>
      </c>
      <c r="C1543" s="3" t="str">
        <f t="shared" si="24"/>
        <v>013360</v>
      </c>
      <c r="D1543" s="3" t="str">
        <f>INDEX(Sheet1!$C$2:$C$2820,MATCH(Sheet2!$C1543,Sheet1!$B$2:$B$2820,0))</f>
        <v>일성건설(주)</v>
      </c>
      <c r="F1543" s="5" t="s">
        <v>22274</v>
      </c>
      <c r="G1543" s="5" t="s">
        <v>22275</v>
      </c>
    </row>
    <row r="1544" spans="1:7" x14ac:dyDescent="0.3">
      <c r="A1544" s="5" t="s">
        <v>26083</v>
      </c>
      <c r="B1544" s="5" t="s">
        <v>26084</v>
      </c>
      <c r="C1544" s="3" t="str">
        <f t="shared" si="24"/>
        <v>003120</v>
      </c>
      <c r="D1544" s="3" t="str">
        <f>INDEX(Sheet1!$C$2:$C$2820,MATCH(Sheet2!$C1544,Sheet1!$B$2:$B$2820,0))</f>
        <v>일성신약(주)</v>
      </c>
      <c r="F1544" s="5" t="s">
        <v>22235</v>
      </c>
      <c r="G1544" s="5" t="s">
        <v>22238</v>
      </c>
    </row>
    <row r="1545" spans="1:7" x14ac:dyDescent="0.3">
      <c r="A1545" s="5" t="s">
        <v>26085</v>
      </c>
      <c r="B1545" s="5" t="s">
        <v>26086</v>
      </c>
      <c r="C1545" s="3" t="str">
        <f t="shared" si="24"/>
        <v>333430</v>
      </c>
      <c r="D1545" s="3" t="str">
        <f>INDEX(Sheet1!$C$2:$C$2820,MATCH(Sheet2!$C1545,Sheet1!$B$2:$B$2820,0))</f>
        <v>(주)일승</v>
      </c>
      <c r="F1545" s="5" t="s">
        <v>26087</v>
      </c>
      <c r="G1545" s="5" t="s">
        <v>22378</v>
      </c>
    </row>
    <row r="1546" spans="1:7" x14ac:dyDescent="0.3">
      <c r="A1546" s="5" t="s">
        <v>26088</v>
      </c>
      <c r="B1546" s="5" t="s">
        <v>26089</v>
      </c>
      <c r="C1546" s="3" t="str">
        <f t="shared" si="24"/>
        <v>003200</v>
      </c>
      <c r="D1546" s="3" t="str">
        <f>INDEX(Sheet1!$C$2:$C$2820,MATCH(Sheet2!$C1546,Sheet1!$B$2:$B$2820,0))</f>
        <v>일신방직(주)</v>
      </c>
      <c r="F1546" s="5" t="s">
        <v>24128</v>
      </c>
      <c r="G1546" s="5" t="s">
        <v>24129</v>
      </c>
    </row>
    <row r="1547" spans="1:7" x14ac:dyDescent="0.3">
      <c r="A1547" s="5" t="s">
        <v>26090</v>
      </c>
      <c r="B1547" s="5" t="s">
        <v>26091</v>
      </c>
      <c r="C1547" s="3" t="str">
        <f t="shared" si="24"/>
        <v>007110</v>
      </c>
      <c r="D1547" s="3" t="str">
        <f>INDEX(Sheet1!$C$2:$C$2820,MATCH(Sheet2!$C1547,Sheet1!$B$2:$B$2820,0))</f>
        <v>(주)일신석재</v>
      </c>
      <c r="F1547" s="5" t="s">
        <v>26092</v>
      </c>
      <c r="G1547" s="5" t="s">
        <v>26093</v>
      </c>
    </row>
    <row r="1548" spans="1:7" x14ac:dyDescent="0.3">
      <c r="A1548" s="5" t="s">
        <v>26094</v>
      </c>
      <c r="B1548" s="5" t="s">
        <v>26095</v>
      </c>
      <c r="C1548" s="3" t="str">
        <f t="shared" si="24"/>
        <v>058450</v>
      </c>
      <c r="D1548" s="3" t="str">
        <f>INDEX(Sheet1!$C$2:$C$2820,MATCH(Sheet2!$C1548,Sheet1!$B$2:$B$2820,0))</f>
        <v>(주)일야</v>
      </c>
      <c r="F1548" s="5" t="s">
        <v>23816</v>
      </c>
      <c r="G1548" s="5" t="s">
        <v>23817</v>
      </c>
    </row>
    <row r="1549" spans="1:7" x14ac:dyDescent="0.3">
      <c r="A1549" s="5" t="s">
        <v>26096</v>
      </c>
      <c r="B1549" s="5" t="s">
        <v>26097</v>
      </c>
      <c r="C1549" s="3" t="str">
        <f t="shared" si="24"/>
        <v>007570</v>
      </c>
      <c r="D1549" s="3" t="str">
        <f>INDEX(Sheet1!$C$2:$C$2820,MATCH(Sheet2!$C1549,Sheet1!$B$2:$B$2820,0))</f>
        <v>일양약품(주)</v>
      </c>
      <c r="F1549" s="5" t="s">
        <v>22235</v>
      </c>
      <c r="G1549" s="5" t="s">
        <v>22238</v>
      </c>
    </row>
    <row r="1550" spans="1:7" x14ac:dyDescent="0.3">
      <c r="A1550" s="5" t="s">
        <v>26098</v>
      </c>
      <c r="B1550" s="5" t="s">
        <v>26099</v>
      </c>
      <c r="C1550" s="3" t="str">
        <f t="shared" si="24"/>
        <v>008500</v>
      </c>
      <c r="D1550" s="3" t="str">
        <f>INDEX(Sheet1!$C$2:$C$2820,MATCH(Sheet2!$C1550,Sheet1!$B$2:$B$2820,0))</f>
        <v>일정실업(주)</v>
      </c>
      <c r="F1550" s="5" t="s">
        <v>26100</v>
      </c>
      <c r="G1550" s="5" t="s">
        <v>26101</v>
      </c>
    </row>
    <row r="1551" spans="1:7" x14ac:dyDescent="0.3">
      <c r="A1551" s="5" t="s">
        <v>26102</v>
      </c>
      <c r="B1551" s="5" t="s">
        <v>26103</v>
      </c>
      <c r="C1551" s="3" t="str">
        <f t="shared" si="24"/>
        <v>019540</v>
      </c>
      <c r="D1551" s="3" t="str">
        <f>INDEX(Sheet1!$C$2:$C$2820,MATCH(Sheet2!$C1551,Sheet1!$B$2:$B$2820,0))</f>
        <v>(주)일지테크</v>
      </c>
      <c r="F1551" s="5" t="s">
        <v>23520</v>
      </c>
      <c r="G1551" s="5" t="s">
        <v>23521</v>
      </c>
    </row>
    <row r="1552" spans="1:7" x14ac:dyDescent="0.3">
      <c r="A1552" s="5" t="s">
        <v>26104</v>
      </c>
      <c r="B1552" s="5" t="s">
        <v>26105</v>
      </c>
      <c r="C1552" s="3" t="str">
        <f t="shared" si="24"/>
        <v>081000</v>
      </c>
      <c r="D1552" s="3" t="str">
        <f>INDEX(Sheet1!$C$2:$C$2820,MATCH(Sheet2!$C1552,Sheet1!$B$2:$B$2820,0))</f>
        <v>일진다이아몬드(주)</v>
      </c>
      <c r="F1552" s="5" t="s">
        <v>22612</v>
      </c>
      <c r="G1552" s="5" t="s">
        <v>22613</v>
      </c>
    </row>
    <row r="1553" spans="1:7" x14ac:dyDescent="0.3">
      <c r="A1553" s="5" t="s">
        <v>26106</v>
      </c>
      <c r="B1553" s="5" t="s">
        <v>26107</v>
      </c>
      <c r="C1553" s="3" t="str">
        <f t="shared" si="24"/>
        <v>020760</v>
      </c>
      <c r="D1553" s="3" t="str">
        <f>INDEX(Sheet1!$C$2:$C$2820,MATCH(Sheet2!$C1553,Sheet1!$B$2:$B$2820,0))</f>
        <v>일진디스플레이(주)</v>
      </c>
      <c r="F1553" s="5" t="s">
        <v>22529</v>
      </c>
      <c r="G1553" s="5" t="s">
        <v>22530</v>
      </c>
    </row>
    <row r="1554" spans="1:7" x14ac:dyDescent="0.3">
      <c r="A1554" s="5" t="s">
        <v>26108</v>
      </c>
      <c r="B1554" s="5" t="s">
        <v>26109</v>
      </c>
      <c r="C1554" s="3" t="str">
        <f t="shared" si="24"/>
        <v>020150</v>
      </c>
      <c r="D1554" s="3" t="str">
        <f>INDEX(Sheet1!$C$2:$C$2820,MATCH(Sheet2!$C1554,Sheet1!$B$2:$B$2820,0))</f>
        <v>롯데에너지머티리얼즈(주)</v>
      </c>
      <c r="F1554" s="5" t="s">
        <v>22871</v>
      </c>
      <c r="G1554" s="5" t="s">
        <v>22872</v>
      </c>
    </row>
    <row r="1555" spans="1:7" x14ac:dyDescent="0.3">
      <c r="A1555" s="5" t="s">
        <v>26110</v>
      </c>
      <c r="B1555" s="5" t="s">
        <v>26111</v>
      </c>
      <c r="C1555" s="3" t="str">
        <f t="shared" si="24"/>
        <v>103590</v>
      </c>
      <c r="D1555" s="3" t="str">
        <f>INDEX(Sheet1!$C$2:$C$2820,MATCH(Sheet2!$C1555,Sheet1!$B$2:$B$2820,0))</f>
        <v>일진전기(주)</v>
      </c>
      <c r="F1555" s="5" t="s">
        <v>22815</v>
      </c>
      <c r="G1555" s="5" t="s">
        <v>22816</v>
      </c>
    </row>
    <row r="1556" spans="1:7" x14ac:dyDescent="0.3">
      <c r="A1556" s="5" t="s">
        <v>26112</v>
      </c>
      <c r="B1556" s="5" t="s">
        <v>26113</v>
      </c>
      <c r="C1556" s="3" t="str">
        <f t="shared" si="24"/>
        <v>094820</v>
      </c>
      <c r="D1556" s="3" t="str">
        <f>INDEX(Sheet1!$C$2:$C$2820,MATCH(Sheet2!$C1556,Sheet1!$B$2:$B$2820,0))</f>
        <v>(주)일진파워</v>
      </c>
      <c r="F1556" s="5" t="s">
        <v>26114</v>
      </c>
      <c r="G1556" s="5" t="s">
        <v>26115</v>
      </c>
    </row>
    <row r="1557" spans="1:7" x14ac:dyDescent="0.3">
      <c r="A1557" s="5" t="s">
        <v>26116</v>
      </c>
      <c r="B1557" s="5" t="s">
        <v>26117</v>
      </c>
      <c r="C1557" s="3" t="str">
        <f t="shared" si="24"/>
        <v>271940</v>
      </c>
      <c r="D1557" s="3" t="str">
        <f>INDEX(Sheet1!$C$2:$C$2820,MATCH(Sheet2!$C1557,Sheet1!$B$2:$B$2820,0))</f>
        <v>일진하이솔루스(주)</v>
      </c>
      <c r="F1557" s="5" t="s">
        <v>26118</v>
      </c>
      <c r="G1557" s="5" t="s">
        <v>26119</v>
      </c>
    </row>
    <row r="1558" spans="1:7" x14ac:dyDescent="0.3">
      <c r="A1558" s="5" t="s">
        <v>26120</v>
      </c>
      <c r="B1558" s="5" t="s">
        <v>26121</v>
      </c>
      <c r="C1558" s="3" t="str">
        <f t="shared" si="24"/>
        <v>015860</v>
      </c>
      <c r="D1558" s="3" t="str">
        <f>INDEX(Sheet1!$C$2:$C$2820,MATCH(Sheet2!$C1558,Sheet1!$B$2:$B$2820,0))</f>
        <v>일진홀딩스(주)</v>
      </c>
      <c r="F1558" s="5" t="s">
        <v>22168</v>
      </c>
      <c r="G1558" s="5" t="s">
        <v>22169</v>
      </c>
    </row>
    <row r="1559" spans="1:7" x14ac:dyDescent="0.3">
      <c r="A1559" s="5" t="s">
        <v>26122</v>
      </c>
      <c r="B1559" s="5" t="s">
        <v>26123</v>
      </c>
      <c r="C1559" s="3" t="str">
        <f t="shared" si="24"/>
        <v>226320</v>
      </c>
      <c r="D1559" s="3" t="str">
        <f>INDEX(Sheet1!$C$2:$C$2820,MATCH(Sheet2!$C1559,Sheet1!$B$2:$B$2820,0))</f>
        <v>(주)잇츠한불</v>
      </c>
      <c r="F1559" s="5" t="s">
        <v>22257</v>
      </c>
      <c r="G1559" s="5" t="s">
        <v>22258</v>
      </c>
    </row>
    <row r="1560" spans="1:7" x14ac:dyDescent="0.3">
      <c r="A1560" s="5" t="s">
        <v>26124</v>
      </c>
      <c r="B1560" s="5" t="s">
        <v>26125</v>
      </c>
      <c r="C1560" s="3" t="str">
        <f t="shared" si="24"/>
        <v>950140</v>
      </c>
      <c r="D1560" s="3" t="str">
        <f>INDEX(Sheet1!$C$2:$C$2820,MATCH(Sheet2!$C1560,Sheet1!$B$2:$B$2820,0))</f>
        <v>잉글우드랩(주)</v>
      </c>
      <c r="F1560" s="5" t="s">
        <v>22257</v>
      </c>
      <c r="G1560" s="5" t="s">
        <v>22258</v>
      </c>
    </row>
    <row r="1561" spans="1:7" x14ac:dyDescent="0.3">
      <c r="A1561" s="5" t="s">
        <v>26126</v>
      </c>
      <c r="B1561" s="5" t="s">
        <v>26127</v>
      </c>
      <c r="C1561" s="3" t="str">
        <f t="shared" si="24"/>
        <v>049550</v>
      </c>
      <c r="D1561" s="3" t="str">
        <f>INDEX(Sheet1!$C$2:$C$2820,MATCH(Sheet2!$C1561,Sheet1!$B$2:$B$2820,0))</f>
        <v>(주)잉크테크</v>
      </c>
      <c r="F1561" s="5" t="s">
        <v>26128</v>
      </c>
      <c r="G1561" s="5" t="s">
        <v>26129</v>
      </c>
    </row>
    <row r="1562" spans="1:7" x14ac:dyDescent="0.3">
      <c r="A1562" s="5" t="s">
        <v>26130</v>
      </c>
      <c r="B1562" s="5" t="s">
        <v>26131</v>
      </c>
      <c r="C1562" s="3" t="str">
        <f t="shared" si="24"/>
        <v>254120</v>
      </c>
      <c r="D1562" s="3" t="str">
        <f>INDEX(Sheet1!$C$2:$C$2820,MATCH(Sheet2!$C1562,Sheet1!$B$2:$B$2820,0))</f>
        <v>(주)자비스</v>
      </c>
      <c r="F1562" s="5" t="s">
        <v>22280</v>
      </c>
      <c r="G1562" s="5" t="s">
        <v>22281</v>
      </c>
    </row>
    <row r="1563" spans="1:7" x14ac:dyDescent="0.3">
      <c r="A1563" s="5" t="s">
        <v>26132</v>
      </c>
      <c r="B1563" s="5" t="s">
        <v>26133</v>
      </c>
      <c r="C1563" s="3" t="str">
        <f t="shared" si="24"/>
        <v>043910</v>
      </c>
      <c r="D1563" s="3" t="str">
        <f>INDEX(Sheet1!$C$2:$C$2820,MATCH(Sheet2!$C1563,Sheet1!$B$2:$B$2820,0))</f>
        <v>(주)자연과환경</v>
      </c>
      <c r="F1563" s="5" t="s">
        <v>26134</v>
      </c>
      <c r="G1563" s="5" t="s">
        <v>26135</v>
      </c>
    </row>
    <row r="1564" spans="1:7" x14ac:dyDescent="0.3">
      <c r="A1564" s="5" t="s">
        <v>26136</v>
      </c>
      <c r="B1564" s="5" t="s">
        <v>26137</v>
      </c>
      <c r="C1564" s="3" t="str">
        <f t="shared" si="24"/>
        <v>234920</v>
      </c>
      <c r="D1564" s="3" t="str">
        <f>INDEX(Sheet1!$C$2:$C$2820,MATCH(Sheet2!$C1564,Sheet1!$B$2:$B$2820,0))</f>
        <v>자이글(주)</v>
      </c>
      <c r="F1564" s="5" t="s">
        <v>25760</v>
      </c>
      <c r="G1564" s="5" t="s">
        <v>25761</v>
      </c>
    </row>
    <row r="1565" spans="1:7" x14ac:dyDescent="0.3">
      <c r="A1565" s="5" t="s">
        <v>26138</v>
      </c>
      <c r="B1565" s="5" t="s">
        <v>26139</v>
      </c>
      <c r="C1565" s="3" t="str">
        <f t="shared" si="24"/>
        <v>289220</v>
      </c>
      <c r="D1565" s="3" t="str">
        <f>INDEX(Sheet1!$C$2:$C$2820,MATCH(Sheet2!$C1565,Sheet1!$B$2:$B$2820,0))</f>
        <v>(주)자이언트스텝</v>
      </c>
      <c r="F1565" s="5" t="s">
        <v>26140</v>
      </c>
      <c r="G1565" s="5" t="s">
        <v>26141</v>
      </c>
    </row>
    <row r="1566" spans="1:7" x14ac:dyDescent="0.3">
      <c r="A1566" s="5" t="s">
        <v>26142</v>
      </c>
      <c r="B1566" s="5" t="s">
        <v>26143</v>
      </c>
      <c r="C1566" s="3" t="str">
        <f t="shared" si="24"/>
        <v>317400</v>
      </c>
      <c r="D1566" s="3" t="str">
        <f>INDEX(Sheet1!$C$2:$C$2820,MATCH(Sheet2!$C1566,Sheet1!$B$2:$B$2820,0))</f>
        <v>자이에스앤디(주)</v>
      </c>
      <c r="F1566" s="5" t="s">
        <v>26144</v>
      </c>
      <c r="G1566" s="5" t="s">
        <v>26145</v>
      </c>
    </row>
    <row r="1567" spans="1:7" x14ac:dyDescent="0.3">
      <c r="A1567" s="5" t="s">
        <v>26146</v>
      </c>
      <c r="B1567" s="5" t="s">
        <v>26147</v>
      </c>
      <c r="C1567" s="3" t="str">
        <f t="shared" si="24"/>
        <v>033240</v>
      </c>
      <c r="D1567" s="3" t="str">
        <f>INDEX(Sheet1!$C$2:$C$2820,MATCH(Sheet2!$C1567,Sheet1!$B$2:$B$2820,0))</f>
        <v>자화전자(주)</v>
      </c>
      <c r="F1567" s="5" t="s">
        <v>22871</v>
      </c>
      <c r="G1567" s="5" t="s">
        <v>22872</v>
      </c>
    </row>
    <row r="1568" spans="1:7" x14ac:dyDescent="0.3">
      <c r="A1568" s="5" t="s">
        <v>26148</v>
      </c>
      <c r="B1568" s="5" t="s">
        <v>26149</v>
      </c>
      <c r="C1568" s="3" t="str">
        <f t="shared" si="24"/>
        <v>174880</v>
      </c>
      <c r="D1568" s="3" t="str">
        <f>INDEX(Sheet1!$C$2:$C$2820,MATCH(Sheet2!$C1568,Sheet1!$B$2:$B$2820,0))</f>
        <v>(주)장원테크</v>
      </c>
      <c r="F1568" s="5" t="s">
        <v>24327</v>
      </c>
      <c r="G1568" s="5" t="s">
        <v>24328</v>
      </c>
    </row>
    <row r="1569" spans="1:7" x14ac:dyDescent="0.3">
      <c r="A1569" s="5" t="s">
        <v>26150</v>
      </c>
      <c r="B1569" s="5" t="s">
        <v>26151</v>
      </c>
      <c r="C1569" s="3" t="str">
        <f t="shared" si="24"/>
        <v>049630</v>
      </c>
      <c r="D1569" s="3" t="str">
        <f>INDEX(Sheet1!$C$2:$C$2820,MATCH(Sheet2!$C1569,Sheet1!$B$2:$B$2820,0))</f>
        <v>재영솔루텍(주)</v>
      </c>
      <c r="F1569" s="5" t="s">
        <v>24347</v>
      </c>
      <c r="G1569" s="5" t="s">
        <v>24348</v>
      </c>
    </row>
    <row r="1570" spans="1:7" x14ac:dyDescent="0.3">
      <c r="A1570" s="5" t="s">
        <v>26152</v>
      </c>
      <c r="B1570" s="5" t="s">
        <v>26153</v>
      </c>
      <c r="C1570" s="3" t="str">
        <f t="shared" si="24"/>
        <v>000950</v>
      </c>
      <c r="D1570" s="3" t="str">
        <f>INDEX(Sheet1!$C$2:$C$2820,MATCH(Sheet2!$C1570,Sheet1!$B$2:$B$2820,0))</f>
        <v>전방(주)</v>
      </c>
      <c r="F1570" s="5" t="s">
        <v>24128</v>
      </c>
      <c r="G1570" s="5" t="s">
        <v>24129</v>
      </c>
    </row>
    <row r="1571" spans="1:7" x14ac:dyDescent="0.3">
      <c r="A1571" s="5" t="s">
        <v>26154</v>
      </c>
      <c r="B1571" s="5" t="s">
        <v>26155</v>
      </c>
      <c r="C1571" s="3" t="str">
        <f t="shared" si="24"/>
        <v>110020</v>
      </c>
      <c r="D1571" s="3" t="str">
        <f>INDEX(Sheet1!$C$2:$C$2820,MATCH(Sheet2!$C1571,Sheet1!$B$2:$B$2820,0))</f>
        <v>전진바이오팜(주)</v>
      </c>
      <c r="F1571" s="5" t="s">
        <v>22689</v>
      </c>
      <c r="G1571" s="5" t="s">
        <v>22690</v>
      </c>
    </row>
    <row r="1572" spans="1:7" x14ac:dyDescent="0.3">
      <c r="A1572" s="5" t="s">
        <v>26156</v>
      </c>
      <c r="B1572" s="5" t="s">
        <v>26157</v>
      </c>
      <c r="C1572" s="3" t="str">
        <f t="shared" si="24"/>
        <v>208140</v>
      </c>
      <c r="D1572" s="3" t="str">
        <f>INDEX(Sheet1!$C$2:$C$2820,MATCH(Sheet2!$C1572,Sheet1!$B$2:$B$2820,0))</f>
        <v>(주)정다운</v>
      </c>
      <c r="F1572" s="5" t="s">
        <v>23620</v>
      </c>
      <c r="G1572" s="5" t="s">
        <v>23621</v>
      </c>
    </row>
    <row r="1573" spans="1:7" x14ac:dyDescent="0.3">
      <c r="A1573" s="5" t="s">
        <v>26158</v>
      </c>
      <c r="B1573" s="5" t="s">
        <v>26159</v>
      </c>
      <c r="C1573" s="3" t="str">
        <f t="shared" si="24"/>
        <v>022220</v>
      </c>
      <c r="D1573" s="3" t="str">
        <f>INDEX(Sheet1!$C$2:$C$2820,MATCH(Sheet2!$C1573,Sheet1!$B$2:$B$2820,0))</f>
        <v>티케이지애강(주)</v>
      </c>
      <c r="F1573" s="5" t="s">
        <v>23254</v>
      </c>
      <c r="G1573" s="5" t="s">
        <v>23255</v>
      </c>
    </row>
    <row r="1574" spans="1:7" x14ac:dyDescent="0.3">
      <c r="A1574" s="5" t="s">
        <v>26160</v>
      </c>
      <c r="B1574" s="5" t="s">
        <v>26161</v>
      </c>
      <c r="C1574" s="3" t="str">
        <f t="shared" si="24"/>
        <v>040420</v>
      </c>
      <c r="D1574" s="3" t="str">
        <f>INDEX(Sheet1!$C$2:$C$2820,MATCH(Sheet2!$C1574,Sheet1!$B$2:$B$2820,0))</f>
        <v>(주)정상제이엘에스</v>
      </c>
      <c r="F1574" s="5" t="s">
        <v>26162</v>
      </c>
      <c r="G1574" s="5" t="s">
        <v>26163</v>
      </c>
    </row>
    <row r="1575" spans="1:7" x14ac:dyDescent="0.3">
      <c r="A1575" s="5" t="s">
        <v>26164</v>
      </c>
      <c r="B1575" s="5" t="s">
        <v>26165</v>
      </c>
      <c r="C1575" s="3" t="str">
        <f t="shared" si="24"/>
        <v>045510</v>
      </c>
      <c r="D1575" s="3" t="str">
        <f>INDEX(Sheet1!$C$2:$C$2820,MATCH(Sheet2!$C1575,Sheet1!$B$2:$B$2820,0))</f>
        <v>(주)정원엔시스</v>
      </c>
      <c r="F1575" s="5" t="s">
        <v>22263</v>
      </c>
      <c r="G1575" s="5" t="s">
        <v>22264</v>
      </c>
    </row>
    <row r="1576" spans="1:7" x14ac:dyDescent="0.3">
      <c r="A1576" s="5" t="s">
        <v>26166</v>
      </c>
      <c r="B1576" s="5" t="s">
        <v>26167</v>
      </c>
      <c r="C1576" s="3" t="str">
        <f t="shared" si="24"/>
        <v>217190</v>
      </c>
      <c r="D1576" s="3" t="str">
        <f>INDEX(Sheet1!$C$2:$C$2820,MATCH(Sheet2!$C1576,Sheet1!$B$2:$B$2820,0))</f>
        <v>제너셈(주)</v>
      </c>
      <c r="F1576" s="5" t="s">
        <v>22338</v>
      </c>
      <c r="G1576" s="5" t="s">
        <v>22339</v>
      </c>
    </row>
    <row r="1577" spans="1:7" x14ac:dyDescent="0.3">
      <c r="A1577" s="5" t="s">
        <v>26168</v>
      </c>
      <c r="B1577" s="5" t="s">
        <v>26169</v>
      </c>
      <c r="C1577" s="3" t="str">
        <f t="shared" si="24"/>
        <v>095700</v>
      </c>
      <c r="D1577" s="3" t="str">
        <f>INDEX(Sheet1!$C$2:$C$2820,MATCH(Sheet2!$C1577,Sheet1!$B$2:$B$2820,0))</f>
        <v>(주)제넥신</v>
      </c>
      <c r="F1577" s="5" t="s">
        <v>22213</v>
      </c>
      <c r="G1577" s="5" t="s">
        <v>22216</v>
      </c>
    </row>
    <row r="1578" spans="1:7" x14ac:dyDescent="0.3">
      <c r="A1578" s="5" t="s">
        <v>26170</v>
      </c>
      <c r="B1578" s="5" t="s">
        <v>26171</v>
      </c>
      <c r="C1578" s="3" t="str">
        <f t="shared" si="24"/>
        <v>072520</v>
      </c>
      <c r="D1578" s="3" t="str">
        <f>INDEX(Sheet1!$C$2:$C$2820,MATCH(Sheet2!$C1578,Sheet1!$B$2:$B$2820,0))</f>
        <v>(주)제넨바이오</v>
      </c>
      <c r="F1578" s="5" t="s">
        <v>23502</v>
      </c>
      <c r="G1578" s="5" t="s">
        <v>23503</v>
      </c>
    </row>
    <row r="1579" spans="1:7" x14ac:dyDescent="0.3">
      <c r="A1579" s="5" t="s">
        <v>26172</v>
      </c>
      <c r="B1579" s="5" t="s">
        <v>26173</v>
      </c>
      <c r="C1579" s="3" t="str">
        <f t="shared" si="24"/>
        <v>122310</v>
      </c>
      <c r="D1579" s="3" t="str">
        <f>INDEX(Sheet1!$C$2:$C$2820,MATCH(Sheet2!$C1579,Sheet1!$B$2:$B$2820,0))</f>
        <v>(주)제노레이</v>
      </c>
      <c r="F1579" s="5" t="s">
        <v>23715</v>
      </c>
      <c r="G1579" s="5" t="s">
        <v>23716</v>
      </c>
    </row>
    <row r="1580" spans="1:7" x14ac:dyDescent="0.3">
      <c r="A1580" s="5" t="s">
        <v>26174</v>
      </c>
      <c r="B1580" s="5" t="s">
        <v>26175</v>
      </c>
      <c r="C1580" s="3" t="str">
        <f t="shared" si="24"/>
        <v>361390</v>
      </c>
      <c r="D1580" s="3" t="str">
        <f>INDEX(Sheet1!$C$2:$C$2820,MATCH(Sheet2!$C1580,Sheet1!$B$2:$B$2820,0))</f>
        <v>(주)제노코</v>
      </c>
      <c r="F1580" s="5" t="s">
        <v>22178</v>
      </c>
      <c r="G1580" s="5" t="s">
        <v>22181</v>
      </c>
    </row>
    <row r="1581" spans="1:7" x14ac:dyDescent="0.3">
      <c r="A1581" s="5" t="s">
        <v>26176</v>
      </c>
      <c r="B1581" s="5" t="s">
        <v>26177</v>
      </c>
      <c r="C1581" s="3" t="str">
        <f t="shared" si="24"/>
        <v>187420</v>
      </c>
      <c r="D1581" s="3" t="str">
        <f>INDEX(Sheet1!$C$2:$C$2820,MATCH(Sheet2!$C1581,Sheet1!$B$2:$B$2820,0))</f>
        <v>(주)제노포커스</v>
      </c>
      <c r="F1581" s="5" t="s">
        <v>22707</v>
      </c>
      <c r="G1581" s="5" t="s">
        <v>22708</v>
      </c>
    </row>
    <row r="1582" spans="1:7" x14ac:dyDescent="0.3">
      <c r="A1582" s="5" t="s">
        <v>26178</v>
      </c>
      <c r="B1582" s="5" t="s">
        <v>26179</v>
      </c>
      <c r="C1582" s="3" t="str">
        <f t="shared" si="24"/>
        <v>225220</v>
      </c>
      <c r="D1582" s="3" t="str">
        <f>INDEX(Sheet1!$C$2:$C$2820,MATCH(Sheet2!$C1582,Sheet1!$B$2:$B$2820,0))</f>
        <v>(주)제놀루션</v>
      </c>
      <c r="F1582" s="5" t="s">
        <v>22235</v>
      </c>
      <c r="G1582" s="5" t="s">
        <v>22238</v>
      </c>
    </row>
    <row r="1583" spans="1:7" x14ac:dyDescent="0.3">
      <c r="A1583" s="5" t="s">
        <v>26180</v>
      </c>
      <c r="B1583" s="5" t="s">
        <v>26181</v>
      </c>
      <c r="C1583" s="3" t="str">
        <f t="shared" si="24"/>
        <v>123330</v>
      </c>
      <c r="D1583" s="3" t="str">
        <f>INDEX(Sheet1!$C$2:$C$2820,MATCH(Sheet2!$C1583,Sheet1!$B$2:$B$2820,0))</f>
        <v>(주)제닉</v>
      </c>
      <c r="F1583" s="5" t="s">
        <v>22257</v>
      </c>
      <c r="G1583" s="5" t="s">
        <v>22258</v>
      </c>
    </row>
    <row r="1584" spans="1:7" x14ac:dyDescent="0.3">
      <c r="A1584" s="5" t="s">
        <v>26182</v>
      </c>
      <c r="B1584" s="5" t="s">
        <v>26183</v>
      </c>
      <c r="C1584" s="3" t="str">
        <f t="shared" si="24"/>
        <v>159580</v>
      </c>
      <c r="D1584" s="3" t="str">
        <f>INDEX(Sheet1!$C$2:$C$2820,MATCH(Sheet2!$C1584,Sheet1!$B$2:$B$2820,0))</f>
        <v>(주)제로투세븐</v>
      </c>
      <c r="F1584" s="5" t="s">
        <v>24919</v>
      </c>
      <c r="G1584" s="5" t="s">
        <v>24920</v>
      </c>
    </row>
    <row r="1585" spans="1:7" x14ac:dyDescent="0.3">
      <c r="A1585" s="5" t="s">
        <v>26184</v>
      </c>
      <c r="B1585" s="5" t="s">
        <v>26185</v>
      </c>
      <c r="C1585" s="3" t="str">
        <f t="shared" si="24"/>
        <v>147830</v>
      </c>
      <c r="D1585" s="3" t="str">
        <f>INDEX(Sheet1!$C$2:$C$2820,MATCH(Sheet2!$C1585,Sheet1!$B$2:$B$2820,0))</f>
        <v>제룡산업(주)</v>
      </c>
      <c r="F1585" s="5" t="s">
        <v>23242</v>
      </c>
      <c r="G1585" s="5" t="s">
        <v>23243</v>
      </c>
    </row>
    <row r="1586" spans="1:7" x14ac:dyDescent="0.3">
      <c r="A1586" s="5" t="s">
        <v>26186</v>
      </c>
      <c r="B1586" s="5" t="s">
        <v>26187</v>
      </c>
      <c r="C1586" s="3" t="str">
        <f t="shared" si="24"/>
        <v>033100</v>
      </c>
      <c r="D1586" s="3" t="str">
        <f>INDEX(Sheet1!$C$2:$C$2820,MATCH(Sheet2!$C1586,Sheet1!$B$2:$B$2820,0))</f>
        <v>제룡전기(주)</v>
      </c>
      <c r="F1586" s="5" t="s">
        <v>26188</v>
      </c>
      <c r="G1586" s="5" t="s">
        <v>26189</v>
      </c>
    </row>
    <row r="1587" spans="1:7" x14ac:dyDescent="0.3">
      <c r="A1587" s="5" t="s">
        <v>26190</v>
      </c>
      <c r="B1587" s="5" t="s">
        <v>26191</v>
      </c>
      <c r="C1587" s="3" t="str">
        <f t="shared" si="24"/>
        <v>079370</v>
      </c>
      <c r="D1587" s="3" t="str">
        <f>INDEX(Sheet1!$C$2:$C$2820,MATCH(Sheet2!$C1587,Sheet1!$B$2:$B$2820,0))</f>
        <v>(주)제우스</v>
      </c>
      <c r="F1587" s="5" t="s">
        <v>22280</v>
      </c>
      <c r="G1587" s="5" t="s">
        <v>22281</v>
      </c>
    </row>
    <row r="1588" spans="1:7" x14ac:dyDescent="0.3">
      <c r="A1588" s="5" t="s">
        <v>26192</v>
      </c>
      <c r="B1588" s="5" t="s">
        <v>26193</v>
      </c>
      <c r="C1588" s="3" t="str">
        <f t="shared" si="24"/>
        <v>054950</v>
      </c>
      <c r="D1588" s="3" t="str">
        <f>INDEX(Sheet1!$C$2:$C$2820,MATCH(Sheet2!$C1588,Sheet1!$B$2:$B$2820,0))</f>
        <v>(주)제이브이엠</v>
      </c>
      <c r="F1588" s="5" t="s">
        <v>26194</v>
      </c>
      <c r="G1588" s="5" t="s">
        <v>26195</v>
      </c>
    </row>
    <row r="1589" spans="1:7" x14ac:dyDescent="0.3">
      <c r="A1589" s="5" t="s">
        <v>26196</v>
      </c>
      <c r="B1589" s="5" t="s">
        <v>26197</v>
      </c>
      <c r="C1589" s="3" t="str">
        <f t="shared" si="24"/>
        <v>090470</v>
      </c>
      <c r="D1589" s="3" t="str">
        <f>INDEX(Sheet1!$C$2:$C$2820,MATCH(Sheet2!$C1589,Sheet1!$B$2:$B$2820,0))</f>
        <v>(주)제이스텍</v>
      </c>
      <c r="F1589" s="5" t="s">
        <v>22338</v>
      </c>
      <c r="G1589" s="5" t="s">
        <v>22339</v>
      </c>
    </row>
    <row r="1590" spans="1:7" x14ac:dyDescent="0.3">
      <c r="A1590" s="5" t="s">
        <v>26198</v>
      </c>
      <c r="B1590" s="5" t="s">
        <v>26199</v>
      </c>
      <c r="C1590" s="3" t="str">
        <f t="shared" si="24"/>
        <v>287410</v>
      </c>
      <c r="D1590" s="3" t="str">
        <f>INDEX(Sheet1!$C$2:$C$2820,MATCH(Sheet2!$C1590,Sheet1!$B$2:$B$2820,0))</f>
        <v>(주)제이시스메디칼</v>
      </c>
      <c r="F1590" s="5" t="s">
        <v>23070</v>
      </c>
      <c r="G1590" s="5" t="s">
        <v>23071</v>
      </c>
    </row>
    <row r="1591" spans="1:7" x14ac:dyDescent="0.3">
      <c r="A1591" s="5" t="s">
        <v>26200</v>
      </c>
      <c r="B1591" s="5" t="s">
        <v>26201</v>
      </c>
      <c r="C1591" s="3" t="str">
        <f t="shared" si="24"/>
        <v>137950</v>
      </c>
      <c r="D1591" s="3" t="str">
        <f>INDEX(Sheet1!$C$2:$C$2820,MATCH(Sheet2!$C1591,Sheet1!$B$2:$B$2820,0))</f>
        <v>제이씨케미칼(주)</v>
      </c>
      <c r="F1591" s="5" t="s">
        <v>24068</v>
      </c>
      <c r="G1591" s="5" t="s">
        <v>24069</v>
      </c>
    </row>
    <row r="1592" spans="1:7" x14ac:dyDescent="0.3">
      <c r="A1592" s="5" t="s">
        <v>26202</v>
      </c>
      <c r="B1592" s="5" t="s">
        <v>26203</v>
      </c>
      <c r="C1592" s="3" t="str">
        <f t="shared" si="24"/>
        <v>033320</v>
      </c>
      <c r="D1592" s="3" t="str">
        <f>INDEX(Sheet1!$C$2:$C$2820,MATCH(Sheet2!$C1592,Sheet1!$B$2:$B$2820,0))</f>
        <v>제이씨현시스템(주)</v>
      </c>
      <c r="F1592" s="5" t="s">
        <v>23289</v>
      </c>
      <c r="G1592" s="5" t="s">
        <v>23290</v>
      </c>
    </row>
    <row r="1593" spans="1:7" x14ac:dyDescent="0.3">
      <c r="A1593" s="5" t="s">
        <v>26204</v>
      </c>
      <c r="B1593" s="5" t="s">
        <v>26205</v>
      </c>
      <c r="C1593" s="3" t="str">
        <f t="shared" si="24"/>
        <v>348950</v>
      </c>
      <c r="D1593" s="3" t="str">
        <f>INDEX(Sheet1!$C$2:$C$2820,MATCH(Sheet2!$C1593,Sheet1!$B$2:$B$2820,0))</f>
        <v>(주)제이알글로벌위탁관리부동산투자회사</v>
      </c>
      <c r="F1593" s="5" t="s">
        <v>22310</v>
      </c>
      <c r="G1593" s="5" t="s">
        <v>22311</v>
      </c>
    </row>
    <row r="1594" spans="1:7" x14ac:dyDescent="0.3">
      <c r="A1594" s="5" t="s">
        <v>26206</v>
      </c>
      <c r="B1594" s="5" t="s">
        <v>26207</v>
      </c>
      <c r="C1594" s="3" t="str">
        <f t="shared" si="24"/>
        <v>204270</v>
      </c>
      <c r="D1594" s="3" t="str">
        <f>INDEX(Sheet1!$C$2:$C$2820,MATCH(Sheet2!$C1594,Sheet1!$B$2:$B$2820,0))</f>
        <v>(주)제이앤티씨</v>
      </c>
      <c r="F1594" s="5" t="s">
        <v>22159</v>
      </c>
      <c r="G1594" s="5" t="s">
        <v>22161</v>
      </c>
    </row>
    <row r="1595" spans="1:7" x14ac:dyDescent="0.3">
      <c r="A1595" s="5" t="s">
        <v>26208</v>
      </c>
      <c r="B1595" s="5" t="s">
        <v>26209</v>
      </c>
      <c r="C1595" s="3" t="str">
        <f t="shared" si="24"/>
        <v>194370</v>
      </c>
      <c r="D1595" s="3" t="str">
        <f>INDEX(Sheet1!$C$2:$C$2820,MATCH(Sheet2!$C1595,Sheet1!$B$2:$B$2820,0))</f>
        <v>(주)제이에스코퍼레이션</v>
      </c>
      <c r="F1595" s="5" t="s">
        <v>26210</v>
      </c>
      <c r="G1595" s="5" t="s">
        <v>26211</v>
      </c>
    </row>
    <row r="1596" spans="1:7" x14ac:dyDescent="0.3">
      <c r="A1596" s="5" t="s">
        <v>26212</v>
      </c>
      <c r="B1596" s="5" t="s">
        <v>26213</v>
      </c>
      <c r="C1596" s="3" t="str">
        <f t="shared" si="24"/>
        <v>026040</v>
      </c>
      <c r="D1596" s="3" t="str">
        <f>INDEX(Sheet1!$C$2:$C$2820,MATCH(Sheet2!$C1596,Sheet1!$B$2:$B$2820,0))</f>
        <v>(주)제이에스티나</v>
      </c>
      <c r="F1596" s="5" t="s">
        <v>25978</v>
      </c>
      <c r="G1596" s="5" t="s">
        <v>25979</v>
      </c>
    </row>
    <row r="1597" spans="1:7" x14ac:dyDescent="0.3">
      <c r="A1597" s="5" t="s">
        <v>26214</v>
      </c>
      <c r="B1597" s="5" t="s">
        <v>26215</v>
      </c>
      <c r="C1597" s="3" t="str">
        <f t="shared" si="24"/>
        <v>126880</v>
      </c>
      <c r="D1597" s="3" t="str">
        <f>INDEX(Sheet1!$C$2:$C$2820,MATCH(Sheet2!$C1597,Sheet1!$B$2:$B$2820,0))</f>
        <v>제이엔케이히터(주)</v>
      </c>
      <c r="F1597" s="5" t="s">
        <v>26216</v>
      </c>
      <c r="G1597" s="5" t="s">
        <v>26217</v>
      </c>
    </row>
    <row r="1598" spans="1:7" x14ac:dyDescent="0.3">
      <c r="A1598" s="5" t="s">
        <v>26218</v>
      </c>
      <c r="B1598" s="5" t="s">
        <v>26219</v>
      </c>
      <c r="C1598" s="3" t="str">
        <f t="shared" si="24"/>
        <v>322510</v>
      </c>
      <c r="D1598" s="3" t="str">
        <f>INDEX(Sheet1!$C$2:$C$2820,MATCH(Sheet2!$C1598,Sheet1!$B$2:$B$2820,0))</f>
        <v>(주)제이엘케이</v>
      </c>
      <c r="F1598" s="5" t="s">
        <v>22324</v>
      </c>
      <c r="G1598" s="5" t="s">
        <v>22325</v>
      </c>
    </row>
    <row r="1599" spans="1:7" x14ac:dyDescent="0.3">
      <c r="A1599" s="5" t="s">
        <v>26220</v>
      </c>
      <c r="B1599" s="5" t="s">
        <v>26221</v>
      </c>
      <c r="C1599" s="3" t="str">
        <f t="shared" si="24"/>
        <v>033050</v>
      </c>
      <c r="D1599" s="3" t="str">
        <f>INDEX(Sheet1!$C$2:$C$2820,MATCH(Sheet2!$C1599,Sheet1!$B$2:$B$2820,0))</f>
        <v>제이엠아이(주)</v>
      </c>
      <c r="F1599" s="5" t="s">
        <v>26222</v>
      </c>
      <c r="G1599" s="5" t="s">
        <v>26223</v>
      </c>
    </row>
    <row r="1600" spans="1:7" x14ac:dyDescent="0.3">
      <c r="A1600" s="5" t="s">
        <v>26224</v>
      </c>
      <c r="B1600" s="5" t="s">
        <v>26225</v>
      </c>
      <c r="C1600" s="3" t="str">
        <f t="shared" si="24"/>
        <v>094970</v>
      </c>
      <c r="D1600" s="3" t="str">
        <f>INDEX(Sheet1!$C$2:$C$2820,MATCH(Sheet2!$C1600,Sheet1!$B$2:$B$2820,0))</f>
        <v>제이엠티(주)</v>
      </c>
      <c r="F1600" s="5" t="s">
        <v>22159</v>
      </c>
      <c r="G1600" s="5" t="s">
        <v>22161</v>
      </c>
    </row>
    <row r="1601" spans="1:7" x14ac:dyDescent="0.3">
      <c r="A1601" s="5" t="s">
        <v>26226</v>
      </c>
      <c r="B1601" s="5" t="s">
        <v>26227</v>
      </c>
      <c r="C1601" s="3" t="str">
        <f t="shared" si="24"/>
        <v>025620</v>
      </c>
      <c r="D1601" s="3" t="str">
        <f>INDEX(Sheet1!$C$2:$C$2820,MATCH(Sheet2!$C1601,Sheet1!$B$2:$B$2820,0))</f>
        <v>제이준코스메틱(주)</v>
      </c>
      <c r="F1601" s="5" t="s">
        <v>22257</v>
      </c>
      <c r="G1601" s="5" t="s">
        <v>22258</v>
      </c>
    </row>
    <row r="1602" spans="1:7" x14ac:dyDescent="0.3">
      <c r="A1602" s="5" t="s">
        <v>26228</v>
      </c>
      <c r="B1602" s="5" t="s">
        <v>26229</v>
      </c>
      <c r="C1602" s="3" t="str">
        <f t="shared" si="24"/>
        <v>036420</v>
      </c>
      <c r="D1602" s="3" t="str">
        <f>INDEX(Sheet1!$C$2:$C$2820,MATCH(Sheet2!$C1602,Sheet1!$B$2:$B$2820,0))</f>
        <v>(주)콘텐트리중앙</v>
      </c>
      <c r="F1602" s="5" t="s">
        <v>25022</v>
      </c>
      <c r="G1602" s="5" t="s">
        <v>25023</v>
      </c>
    </row>
    <row r="1603" spans="1:7" x14ac:dyDescent="0.3">
      <c r="A1603" s="5" t="s">
        <v>26230</v>
      </c>
      <c r="B1603" s="5" t="s">
        <v>26231</v>
      </c>
      <c r="C1603" s="3" t="str">
        <f t="shared" ref="C1603:C1666" si="25">SUBSTITUTE(SUBSTITUTE(A1603,"[",""),"]","")</f>
        <v>089790</v>
      </c>
      <c r="D1603" s="3" t="str">
        <f>INDEX(Sheet1!$C$2:$C$2820,MATCH(Sheet2!$C1603,Sheet1!$B$2:$B$2820,0))</f>
        <v>(주)제이티</v>
      </c>
      <c r="F1603" s="5" t="s">
        <v>23924</v>
      </c>
      <c r="G1603" s="5" t="s">
        <v>23925</v>
      </c>
    </row>
    <row r="1604" spans="1:7" x14ac:dyDescent="0.3">
      <c r="A1604" s="5" t="s">
        <v>26232</v>
      </c>
      <c r="B1604" s="5" t="s">
        <v>26233</v>
      </c>
      <c r="C1604" s="3" t="str">
        <f t="shared" si="25"/>
        <v>030000</v>
      </c>
      <c r="D1604" s="3" t="str">
        <f>INDEX(Sheet1!$C$2:$C$2820,MATCH(Sheet2!$C1604,Sheet1!$B$2:$B$2820,0))</f>
        <v>(주)제일기획</v>
      </c>
      <c r="F1604" s="5" t="s">
        <v>22722</v>
      </c>
      <c r="G1604" s="5" t="s">
        <v>22723</v>
      </c>
    </row>
    <row r="1605" spans="1:7" x14ac:dyDescent="0.3">
      <c r="A1605" s="5" t="s">
        <v>26234</v>
      </c>
      <c r="B1605" s="5" t="s">
        <v>26235</v>
      </c>
      <c r="C1605" s="3" t="str">
        <f t="shared" si="25"/>
        <v>052670</v>
      </c>
      <c r="D1605" s="3" t="str">
        <f>INDEX(Sheet1!$C$2:$C$2820,MATCH(Sheet2!$C1605,Sheet1!$B$2:$B$2820,0))</f>
        <v>(주)제일바이오</v>
      </c>
      <c r="F1605" s="5" t="s">
        <v>23353</v>
      </c>
      <c r="G1605" s="5" t="s">
        <v>23354</v>
      </c>
    </row>
    <row r="1606" spans="1:7" x14ac:dyDescent="0.3">
      <c r="A1606" s="5" t="s">
        <v>26236</v>
      </c>
      <c r="B1606" s="5" t="s">
        <v>26237</v>
      </c>
      <c r="C1606" s="3" t="str">
        <f t="shared" si="25"/>
        <v>271980</v>
      </c>
      <c r="D1606" s="3" t="str">
        <f>INDEX(Sheet1!$C$2:$C$2820,MATCH(Sheet2!$C1606,Sheet1!$B$2:$B$2820,0))</f>
        <v>제일약품(주)</v>
      </c>
      <c r="F1606" s="5" t="s">
        <v>22235</v>
      </c>
      <c r="G1606" s="5" t="s">
        <v>22238</v>
      </c>
    </row>
    <row r="1607" spans="1:7" x14ac:dyDescent="0.3">
      <c r="A1607" s="5" t="s">
        <v>26238</v>
      </c>
      <c r="B1607" s="5" t="s">
        <v>26239</v>
      </c>
      <c r="C1607" s="3" t="str">
        <f t="shared" si="25"/>
        <v>001560</v>
      </c>
      <c r="D1607" s="3" t="str">
        <f>INDEX(Sheet1!$C$2:$C$2820,MATCH(Sheet2!$C1607,Sheet1!$B$2:$B$2820,0))</f>
        <v>제일연마공업(주)</v>
      </c>
      <c r="F1607" s="5" t="s">
        <v>26240</v>
      </c>
      <c r="G1607" s="5" t="s">
        <v>26241</v>
      </c>
    </row>
    <row r="1608" spans="1:7" x14ac:dyDescent="0.3">
      <c r="A1608" s="5" t="s">
        <v>26242</v>
      </c>
      <c r="B1608" s="5" t="s">
        <v>26243</v>
      </c>
      <c r="C1608" s="3" t="str">
        <f t="shared" si="25"/>
        <v>199820</v>
      </c>
      <c r="D1608" s="3" t="str">
        <f>INDEX(Sheet1!$C$2:$C$2820,MATCH(Sheet2!$C1608,Sheet1!$B$2:$B$2820,0))</f>
        <v>제일전기공업(주)</v>
      </c>
      <c r="F1608" s="5" t="s">
        <v>23293</v>
      </c>
      <c r="G1608" s="5" t="s">
        <v>23294</v>
      </c>
    </row>
    <row r="1609" spans="1:7" x14ac:dyDescent="0.3">
      <c r="A1609" s="5" t="s">
        <v>26244</v>
      </c>
      <c r="B1609" s="5" t="s">
        <v>26245</v>
      </c>
      <c r="C1609" s="3" t="str">
        <f t="shared" si="25"/>
        <v>023440</v>
      </c>
      <c r="D1609" s="3" t="str">
        <f>INDEX(Sheet1!$C$2:$C$2820,MATCH(Sheet2!$C1609,Sheet1!$B$2:$B$2820,0))</f>
        <v>제이스코홀딩스(주)</v>
      </c>
      <c r="F1609" s="5" t="s">
        <v>22608</v>
      </c>
      <c r="G1609" s="5" t="s">
        <v>22609</v>
      </c>
    </row>
    <row r="1610" spans="1:7" x14ac:dyDescent="0.3">
      <c r="A1610" s="5" t="s">
        <v>26246</v>
      </c>
      <c r="B1610" s="5" t="s">
        <v>26247</v>
      </c>
      <c r="C1610" s="3" t="str">
        <f t="shared" si="25"/>
        <v>038010</v>
      </c>
      <c r="D1610" s="3" t="str">
        <f>INDEX(Sheet1!$C$2:$C$2820,MATCH(Sheet2!$C1610,Sheet1!$B$2:$B$2820,0))</f>
        <v>(주)제일테크노스</v>
      </c>
      <c r="F1610" s="5" t="s">
        <v>23242</v>
      </c>
      <c r="G1610" s="5" t="s">
        <v>23243</v>
      </c>
    </row>
    <row r="1611" spans="1:7" x14ac:dyDescent="0.3">
      <c r="A1611" s="5" t="s">
        <v>26248</v>
      </c>
      <c r="B1611" s="5" t="s">
        <v>26249</v>
      </c>
      <c r="C1611" s="3" t="str">
        <f t="shared" si="25"/>
        <v>002620</v>
      </c>
      <c r="D1611" s="3" t="str">
        <f>INDEX(Sheet1!$C$2:$C$2820,MATCH(Sheet2!$C1611,Sheet1!$B$2:$B$2820,0))</f>
        <v>제일파마홀딩스(주)</v>
      </c>
      <c r="F1611" s="5" t="s">
        <v>22168</v>
      </c>
      <c r="G1611" s="5" t="s">
        <v>22169</v>
      </c>
    </row>
    <row r="1612" spans="1:7" x14ac:dyDescent="0.3">
      <c r="A1612" s="5" t="s">
        <v>26250</v>
      </c>
      <c r="B1612" s="5" t="s">
        <v>26251</v>
      </c>
      <c r="C1612" s="3" t="str">
        <f t="shared" si="25"/>
        <v>276730</v>
      </c>
      <c r="D1612" s="3" t="str">
        <f>INDEX(Sheet1!$C$2:$C$2820,MATCH(Sheet2!$C1612,Sheet1!$B$2:$B$2820,0))</f>
        <v>제주맥주(주)</v>
      </c>
      <c r="F1612" s="5" t="s">
        <v>26252</v>
      </c>
      <c r="G1612" s="5" t="s">
        <v>26253</v>
      </c>
    </row>
    <row r="1613" spans="1:7" x14ac:dyDescent="0.3">
      <c r="A1613" s="5" t="s">
        <v>26254</v>
      </c>
      <c r="B1613" s="5" t="s">
        <v>26255</v>
      </c>
      <c r="C1613" s="3" t="str">
        <f t="shared" si="25"/>
        <v>080220</v>
      </c>
      <c r="D1613" s="3" t="str">
        <f>INDEX(Sheet1!$C$2:$C$2820,MATCH(Sheet2!$C1613,Sheet1!$B$2:$B$2820,0))</f>
        <v>(주)제주반도체</v>
      </c>
      <c r="F1613" s="5" t="s">
        <v>24750</v>
      </c>
      <c r="G1613" s="5" t="s">
        <v>24751</v>
      </c>
    </row>
    <row r="1614" spans="1:7" x14ac:dyDescent="0.3">
      <c r="A1614" s="5" t="s">
        <v>26256</v>
      </c>
      <c r="B1614" s="5" t="s">
        <v>26257</v>
      </c>
      <c r="C1614" s="3" t="str">
        <f t="shared" si="25"/>
        <v>089590</v>
      </c>
      <c r="D1614" s="3" t="str">
        <f>INDEX(Sheet1!$C$2:$C$2820,MATCH(Sheet2!$C1614,Sheet1!$B$2:$B$2820,0))</f>
        <v>(주)제주항공</v>
      </c>
      <c r="F1614" s="5" t="s">
        <v>23475</v>
      </c>
      <c r="G1614" s="5" t="s">
        <v>23476</v>
      </c>
    </row>
    <row r="1615" spans="1:7" x14ac:dyDescent="0.3">
      <c r="A1615" s="5" t="s">
        <v>26258</v>
      </c>
      <c r="B1615" s="5" t="s">
        <v>26259</v>
      </c>
      <c r="C1615" s="3" t="str">
        <f t="shared" si="25"/>
        <v>216080</v>
      </c>
      <c r="D1615" s="3" t="str">
        <f>INDEX(Sheet1!$C$2:$C$2820,MATCH(Sheet2!$C1615,Sheet1!$B$2:$B$2820,0))</f>
        <v>(주)제테마</v>
      </c>
      <c r="F1615" s="5" t="s">
        <v>23088</v>
      </c>
      <c r="G1615" s="5" t="s">
        <v>23089</v>
      </c>
    </row>
    <row r="1616" spans="1:7" x14ac:dyDescent="0.3">
      <c r="A1616" s="5" t="s">
        <v>26260</v>
      </c>
      <c r="B1616" s="5" t="s">
        <v>26261</v>
      </c>
      <c r="C1616" s="3" t="str">
        <f t="shared" si="25"/>
        <v>229000</v>
      </c>
      <c r="D1616" s="3" t="str">
        <f>INDEX(Sheet1!$C$2:$C$2820,MATCH(Sheet2!$C1616,Sheet1!$B$2:$B$2820,0))</f>
        <v>(주)젠큐릭스</v>
      </c>
      <c r="F1616" s="5" t="s">
        <v>23088</v>
      </c>
      <c r="G1616" s="5" t="s">
        <v>23089</v>
      </c>
    </row>
    <row r="1617" spans="1:7" x14ac:dyDescent="0.3">
      <c r="A1617" s="5" t="s">
        <v>26262</v>
      </c>
      <c r="B1617" s="5" t="s">
        <v>26263</v>
      </c>
      <c r="C1617" s="3" t="str">
        <f t="shared" si="25"/>
        <v>082270</v>
      </c>
      <c r="D1617" s="3" t="str">
        <f>INDEX(Sheet1!$C$2:$C$2820,MATCH(Sheet2!$C1617,Sheet1!$B$2:$B$2820,0))</f>
        <v>(주)젬백스&amp;카엘</v>
      </c>
      <c r="F1617" s="5" t="s">
        <v>22338</v>
      </c>
      <c r="G1617" s="5" t="s">
        <v>22339</v>
      </c>
    </row>
    <row r="1618" spans="1:7" x14ac:dyDescent="0.3">
      <c r="A1618" s="5" t="s">
        <v>26264</v>
      </c>
      <c r="B1618" s="5" t="s">
        <v>26265</v>
      </c>
      <c r="C1618" s="3" t="str">
        <f t="shared" si="25"/>
        <v>064800</v>
      </c>
      <c r="D1618" s="3" t="str">
        <f>INDEX(Sheet1!$C$2:$C$2820,MATCH(Sheet2!$C1618,Sheet1!$B$2:$B$2820,0))</f>
        <v>(주)젬백스링크</v>
      </c>
      <c r="F1618" s="5" t="s">
        <v>23051</v>
      </c>
      <c r="G1618" s="5" t="s">
        <v>23052</v>
      </c>
    </row>
    <row r="1619" spans="1:7" x14ac:dyDescent="0.3">
      <c r="A1619" s="5" t="s">
        <v>26266</v>
      </c>
      <c r="B1619" s="5" t="s">
        <v>26267</v>
      </c>
      <c r="C1619" s="3" t="str">
        <f t="shared" si="25"/>
        <v>041590</v>
      </c>
      <c r="D1619" s="3" t="str">
        <f>INDEX(Sheet1!$C$2:$C$2820,MATCH(Sheet2!$C1619,Sheet1!$B$2:$B$2820,0))</f>
        <v>(주)플래스크</v>
      </c>
      <c r="F1619" s="5" t="s">
        <v>26268</v>
      </c>
      <c r="G1619" s="5" t="s">
        <v>22960</v>
      </c>
    </row>
    <row r="1620" spans="1:7" x14ac:dyDescent="0.3">
      <c r="A1620" s="5" t="s">
        <v>26269</v>
      </c>
      <c r="B1620" s="5" t="s">
        <v>26270</v>
      </c>
      <c r="C1620" s="3" t="str">
        <f t="shared" si="25"/>
        <v>044060</v>
      </c>
      <c r="D1620" s="3" t="str">
        <f>INDEX(Sheet1!$C$2:$C$2820,MATCH(Sheet2!$C1620,Sheet1!$B$2:$B$2820,0))</f>
        <v>조광아이엘아이(주)</v>
      </c>
      <c r="F1620" s="5" t="s">
        <v>23776</v>
      </c>
      <c r="G1620" s="5" t="s">
        <v>23777</v>
      </c>
    </row>
    <row r="1621" spans="1:7" x14ac:dyDescent="0.3">
      <c r="A1621" s="5" t="s">
        <v>26271</v>
      </c>
      <c r="B1621" s="5" t="s">
        <v>26272</v>
      </c>
      <c r="C1621" s="3" t="str">
        <f t="shared" si="25"/>
        <v>004910</v>
      </c>
      <c r="D1621" s="3" t="str">
        <f>INDEX(Sheet1!$C$2:$C$2820,MATCH(Sheet2!$C1621,Sheet1!$B$2:$B$2820,0))</f>
        <v>조광페인트(주)</v>
      </c>
      <c r="F1621" s="5" t="s">
        <v>22823</v>
      </c>
      <c r="G1621" s="5" t="s">
        <v>22824</v>
      </c>
    </row>
    <row r="1622" spans="1:7" x14ac:dyDescent="0.3">
      <c r="A1622" s="5" t="s">
        <v>26273</v>
      </c>
      <c r="B1622" s="5" t="s">
        <v>26274</v>
      </c>
      <c r="C1622" s="3" t="str">
        <f t="shared" si="25"/>
        <v>004700</v>
      </c>
      <c r="D1622" s="3" t="str">
        <f>INDEX(Sheet1!$C$2:$C$2820,MATCH(Sheet2!$C1622,Sheet1!$B$2:$B$2820,0))</f>
        <v>조광피혁(주)</v>
      </c>
      <c r="F1622" s="5" t="s">
        <v>24351</v>
      </c>
      <c r="G1622" s="5" t="s">
        <v>24352</v>
      </c>
    </row>
    <row r="1623" spans="1:7" x14ac:dyDescent="0.3">
      <c r="A1623" s="5" t="s">
        <v>26275</v>
      </c>
      <c r="B1623" s="5" t="s">
        <v>26276</v>
      </c>
      <c r="C1623" s="3" t="str">
        <f t="shared" si="25"/>
        <v>001550</v>
      </c>
      <c r="D1623" s="3" t="str">
        <f>INDEX(Sheet1!$C$2:$C$2820,MATCH(Sheet2!$C1623,Sheet1!$B$2:$B$2820,0))</f>
        <v>(주)조비</v>
      </c>
      <c r="F1623" s="5" t="s">
        <v>23110</v>
      </c>
      <c r="G1623" s="5" t="s">
        <v>23111</v>
      </c>
    </row>
    <row r="1624" spans="1:7" x14ac:dyDescent="0.3">
      <c r="A1624" s="5" t="s">
        <v>26277</v>
      </c>
      <c r="B1624" s="5" t="s">
        <v>26278</v>
      </c>
      <c r="C1624" s="3" t="str">
        <f t="shared" si="25"/>
        <v>000480</v>
      </c>
      <c r="D1624" s="3" t="str">
        <f>INDEX(Sheet1!$C$2:$C$2820,MATCH(Sheet2!$C1624,Sheet1!$B$2:$B$2820,0))</f>
        <v>조선내화(주)</v>
      </c>
      <c r="F1624" s="5" t="s">
        <v>23554</v>
      </c>
      <c r="G1624" s="5" t="s">
        <v>23555</v>
      </c>
    </row>
    <row r="1625" spans="1:7" x14ac:dyDescent="0.3">
      <c r="A1625" s="5" t="s">
        <v>26279</v>
      </c>
      <c r="B1625" s="5" t="s">
        <v>26280</v>
      </c>
      <c r="C1625" s="3" t="str">
        <f t="shared" si="25"/>
        <v>120030</v>
      </c>
      <c r="D1625" s="3" t="str">
        <f>INDEX(Sheet1!$C$2:$C$2820,MATCH(Sheet2!$C1625,Sheet1!$B$2:$B$2820,0))</f>
        <v>조선선재(주)</v>
      </c>
      <c r="F1625" s="5" t="s">
        <v>26281</v>
      </c>
      <c r="G1625" s="5" t="s">
        <v>26282</v>
      </c>
    </row>
    <row r="1626" spans="1:7" x14ac:dyDescent="0.3">
      <c r="A1626" s="5" t="s">
        <v>26283</v>
      </c>
      <c r="B1626" s="5" t="s">
        <v>26284</v>
      </c>
      <c r="C1626" s="3" t="str">
        <f t="shared" si="25"/>
        <v>034940</v>
      </c>
      <c r="D1626" s="3" t="str">
        <f>INDEX(Sheet1!$C$2:$C$2820,MATCH(Sheet2!$C1626,Sheet1!$B$2:$B$2820,0))</f>
        <v>조아제약(주)</v>
      </c>
      <c r="F1626" s="5" t="s">
        <v>22235</v>
      </c>
      <c r="G1626" s="5" t="s">
        <v>22238</v>
      </c>
    </row>
    <row r="1627" spans="1:7" x14ac:dyDescent="0.3">
      <c r="A1627" s="5" t="s">
        <v>26285</v>
      </c>
      <c r="B1627" s="5" t="s">
        <v>26286</v>
      </c>
      <c r="C1627" s="3" t="str">
        <f t="shared" si="25"/>
        <v>067000</v>
      </c>
      <c r="D1627" s="3" t="str">
        <f>INDEX(Sheet1!$C$2:$C$2820,MATCH(Sheet2!$C1627,Sheet1!$B$2:$B$2820,0))</f>
        <v>(주)조이시티</v>
      </c>
      <c r="F1627" s="5" t="s">
        <v>22250</v>
      </c>
      <c r="G1627" s="5" t="s">
        <v>22252</v>
      </c>
    </row>
    <row r="1628" spans="1:7" x14ac:dyDescent="0.3">
      <c r="A1628" s="5" t="s">
        <v>26287</v>
      </c>
      <c r="B1628" s="5" t="s">
        <v>26288</v>
      </c>
      <c r="C1628" s="3" t="str">
        <f t="shared" si="25"/>
        <v>018470</v>
      </c>
      <c r="D1628" s="3" t="str">
        <f>INDEX(Sheet1!$C$2:$C$2820,MATCH(Sheet2!$C1628,Sheet1!$B$2:$B$2820,0))</f>
        <v>조일알미늄(주)</v>
      </c>
      <c r="F1628" s="5" t="s">
        <v>22987</v>
      </c>
      <c r="G1628" s="5" t="s">
        <v>22988</v>
      </c>
    </row>
    <row r="1629" spans="1:7" x14ac:dyDescent="0.3">
      <c r="A1629" s="5" t="s">
        <v>26289</v>
      </c>
      <c r="B1629" s="5" t="s">
        <v>26290</v>
      </c>
      <c r="C1629" s="3" t="str">
        <f t="shared" si="25"/>
        <v>002600</v>
      </c>
      <c r="D1629" s="3" t="str">
        <f>INDEX(Sheet1!$C$2:$C$2820,MATCH(Sheet2!$C1629,Sheet1!$B$2:$B$2820,0))</f>
        <v>(주)조흥</v>
      </c>
      <c r="F1629" s="5" t="s">
        <v>24943</v>
      </c>
      <c r="G1629" s="5" t="s">
        <v>24944</v>
      </c>
    </row>
    <row r="1630" spans="1:7" x14ac:dyDescent="0.3">
      <c r="A1630" s="5" t="s">
        <v>26291</v>
      </c>
      <c r="B1630" s="5" t="s">
        <v>26292</v>
      </c>
      <c r="C1630" s="3" t="str">
        <f t="shared" si="25"/>
        <v>185750</v>
      </c>
      <c r="D1630" s="3" t="str">
        <f>INDEX(Sheet1!$C$2:$C$2820,MATCH(Sheet2!$C1630,Sheet1!$B$2:$B$2820,0))</f>
        <v>(주)종근당</v>
      </c>
      <c r="F1630" s="5" t="s">
        <v>22235</v>
      </c>
      <c r="G1630" s="5" t="s">
        <v>22238</v>
      </c>
    </row>
    <row r="1631" spans="1:7" x14ac:dyDescent="0.3">
      <c r="A1631" s="5" t="s">
        <v>26293</v>
      </c>
      <c r="B1631" s="5" t="s">
        <v>26294</v>
      </c>
      <c r="C1631" s="3" t="str">
        <f t="shared" si="25"/>
        <v>063160</v>
      </c>
      <c r="D1631" s="3" t="str">
        <f>INDEX(Sheet1!$C$2:$C$2820,MATCH(Sheet2!$C1631,Sheet1!$B$2:$B$2820,0))</f>
        <v>(주)종근당바이오</v>
      </c>
      <c r="F1631" s="5" t="s">
        <v>22235</v>
      </c>
      <c r="G1631" s="5" t="s">
        <v>22238</v>
      </c>
    </row>
    <row r="1632" spans="1:7" x14ac:dyDescent="0.3">
      <c r="A1632" s="5" t="s">
        <v>26295</v>
      </c>
      <c r="B1632" s="5" t="s">
        <v>26296</v>
      </c>
      <c r="C1632" s="3" t="str">
        <f t="shared" si="25"/>
        <v>001630</v>
      </c>
      <c r="D1632" s="3" t="str">
        <f>INDEX(Sheet1!$C$2:$C$2820,MATCH(Sheet2!$C1632,Sheet1!$B$2:$B$2820,0))</f>
        <v>(주)종근당홀딩스</v>
      </c>
      <c r="F1632" s="5" t="s">
        <v>22235</v>
      </c>
      <c r="G1632" s="5" t="s">
        <v>22238</v>
      </c>
    </row>
    <row r="1633" spans="1:7" x14ac:dyDescent="0.3">
      <c r="A1633" s="5" t="s">
        <v>26297</v>
      </c>
      <c r="B1633" s="5" t="s">
        <v>26298</v>
      </c>
      <c r="C1633" s="3" t="str">
        <f t="shared" si="25"/>
        <v>033340</v>
      </c>
      <c r="D1633" s="3" t="str">
        <f>INDEX(Sheet1!$C$2:$C$2820,MATCH(Sheet2!$C1633,Sheet1!$B$2:$B$2820,0))</f>
        <v>(주)좋은사람들</v>
      </c>
      <c r="F1633" s="5" t="s">
        <v>22194</v>
      </c>
      <c r="G1633" s="5" t="s">
        <v>22196</v>
      </c>
    </row>
    <row r="1634" spans="1:7" x14ac:dyDescent="0.3">
      <c r="A1634" s="5" t="s">
        <v>26299</v>
      </c>
      <c r="B1634" s="5" t="s">
        <v>26300</v>
      </c>
      <c r="C1634" s="3" t="str">
        <f t="shared" si="25"/>
        <v>036930</v>
      </c>
      <c r="D1634" s="3" t="str">
        <f>INDEX(Sheet1!$C$2:$C$2820,MATCH(Sheet2!$C1634,Sheet1!$B$2:$B$2820,0))</f>
        <v>주성엔지니어링(주)</v>
      </c>
      <c r="F1634" s="5" t="s">
        <v>22338</v>
      </c>
      <c r="G1634" s="5" t="s">
        <v>22339</v>
      </c>
    </row>
    <row r="1635" spans="1:7" x14ac:dyDescent="0.3">
      <c r="A1635" s="5" t="s">
        <v>26301</v>
      </c>
      <c r="B1635" s="5" t="s">
        <v>26302</v>
      </c>
      <c r="C1635" s="3" t="str">
        <f t="shared" si="25"/>
        <v>044380</v>
      </c>
      <c r="D1635" s="3" t="str">
        <f>INDEX(Sheet1!$C$2:$C$2820,MATCH(Sheet2!$C1635,Sheet1!$B$2:$B$2820,0))</f>
        <v>(주)주연테크</v>
      </c>
      <c r="F1635" s="5" t="s">
        <v>25312</v>
      </c>
      <c r="G1635" s="5" t="s">
        <v>25313</v>
      </c>
    </row>
    <row r="1636" spans="1:7" x14ac:dyDescent="0.3">
      <c r="A1636" s="5" t="s">
        <v>26303</v>
      </c>
      <c r="B1636" s="5" t="s">
        <v>26304</v>
      </c>
      <c r="C1636" s="3" t="str">
        <f t="shared" si="25"/>
        <v>239340</v>
      </c>
      <c r="D1636" s="3" t="str">
        <f>INDEX(Sheet1!$C$2:$C$2820,MATCH(Sheet2!$C1636,Sheet1!$B$2:$B$2820,0))</f>
        <v>줌인터넷(주)</v>
      </c>
      <c r="F1636" s="5" t="s">
        <v>22580</v>
      </c>
      <c r="G1636" s="5" t="s">
        <v>22581</v>
      </c>
    </row>
    <row r="1637" spans="1:7" x14ac:dyDescent="0.3">
      <c r="A1637" s="5" t="s">
        <v>26305</v>
      </c>
      <c r="B1637" s="5" t="s">
        <v>26306</v>
      </c>
      <c r="C1637" s="3" t="str">
        <f t="shared" si="25"/>
        <v>051980</v>
      </c>
      <c r="D1637" s="3" t="str">
        <f>INDEX(Sheet1!$C$2:$C$2820,MATCH(Sheet2!$C1637,Sheet1!$B$2:$B$2820,0))</f>
        <v>(주)중앙디앤엠</v>
      </c>
      <c r="F1637" s="5" t="s">
        <v>22570</v>
      </c>
      <c r="G1637" s="5" t="s">
        <v>22571</v>
      </c>
    </row>
    <row r="1638" spans="1:7" x14ac:dyDescent="0.3">
      <c r="A1638" s="5" t="s">
        <v>26307</v>
      </c>
      <c r="B1638" s="5" t="s">
        <v>26308</v>
      </c>
      <c r="C1638" s="3" t="str">
        <f t="shared" si="25"/>
        <v>072020</v>
      </c>
      <c r="D1638" s="3" t="str">
        <f>INDEX(Sheet1!$C$2:$C$2820,MATCH(Sheet2!$C1638,Sheet1!$B$2:$B$2820,0))</f>
        <v>(주)중앙백신연구소</v>
      </c>
      <c r="F1638" s="5" t="s">
        <v>22707</v>
      </c>
      <c r="G1638" s="5" t="s">
        <v>22708</v>
      </c>
    </row>
    <row r="1639" spans="1:7" x14ac:dyDescent="0.3">
      <c r="A1639" s="5" t="s">
        <v>26309</v>
      </c>
      <c r="B1639" s="5" t="s">
        <v>26310</v>
      </c>
      <c r="C1639" s="3" t="str">
        <f t="shared" si="25"/>
        <v>000440</v>
      </c>
      <c r="D1639" s="3" t="str">
        <f>INDEX(Sheet1!$C$2:$C$2820,MATCH(Sheet2!$C1639,Sheet1!$B$2:$B$2820,0))</f>
        <v>(주)중앙에너비스</v>
      </c>
      <c r="F1639" s="5" t="s">
        <v>23357</v>
      </c>
      <c r="G1639" s="5" t="s">
        <v>23358</v>
      </c>
    </row>
    <row r="1640" spans="1:7" x14ac:dyDescent="0.3">
      <c r="A1640" s="5" t="s">
        <v>26311</v>
      </c>
      <c r="B1640" s="5" t="s">
        <v>26312</v>
      </c>
      <c r="C1640" s="3" t="str">
        <f t="shared" si="25"/>
        <v>078650</v>
      </c>
      <c r="D1640" s="3" t="str">
        <f>INDEX(Sheet1!$C$2:$C$2820,MATCH(Sheet2!$C1640,Sheet1!$B$2:$B$2820,0))</f>
        <v>지나인제약(주)</v>
      </c>
      <c r="F1640" s="5" t="s">
        <v>23208</v>
      </c>
      <c r="G1640" s="5" t="s">
        <v>23209</v>
      </c>
    </row>
    <row r="1641" spans="1:7" x14ac:dyDescent="0.3">
      <c r="A1641" s="5" t="s">
        <v>26313</v>
      </c>
      <c r="B1641" s="5" t="s">
        <v>26314</v>
      </c>
      <c r="C1641" s="3" t="str">
        <f t="shared" si="25"/>
        <v>228760</v>
      </c>
      <c r="D1641" s="3" t="str">
        <f>INDEX(Sheet1!$C$2:$C$2820,MATCH(Sheet2!$C1641,Sheet1!$B$2:$B$2820,0))</f>
        <v>(주)지노믹트리</v>
      </c>
      <c r="F1641" s="5" t="s">
        <v>23088</v>
      </c>
      <c r="G1641" s="5" t="s">
        <v>23089</v>
      </c>
    </row>
    <row r="1642" spans="1:7" x14ac:dyDescent="0.3">
      <c r="A1642" s="5" t="s">
        <v>26315</v>
      </c>
      <c r="B1642" s="5" t="s">
        <v>26316</v>
      </c>
      <c r="C1642" s="3" t="str">
        <f t="shared" si="25"/>
        <v>314130</v>
      </c>
      <c r="D1642" s="3" t="str">
        <f>INDEX(Sheet1!$C$2:$C$2820,MATCH(Sheet2!$C1642,Sheet1!$B$2:$B$2820,0))</f>
        <v>(주)지놈앤컴퍼니</v>
      </c>
      <c r="F1642" s="5" t="s">
        <v>22707</v>
      </c>
      <c r="G1642" s="5" t="s">
        <v>22708</v>
      </c>
    </row>
    <row r="1643" spans="1:7" x14ac:dyDescent="0.3">
      <c r="A1643" s="5" t="s">
        <v>26317</v>
      </c>
      <c r="B1643" s="5" t="s">
        <v>26318</v>
      </c>
      <c r="C1643" s="3" t="str">
        <f t="shared" si="25"/>
        <v>013890</v>
      </c>
      <c r="D1643" s="3" t="str">
        <f>INDEX(Sheet1!$C$2:$C$2820,MATCH(Sheet2!$C1643,Sheet1!$B$2:$B$2820,0))</f>
        <v>(주)지누스</v>
      </c>
      <c r="F1643" s="5" t="s">
        <v>25286</v>
      </c>
      <c r="G1643" s="5" t="s">
        <v>25287</v>
      </c>
    </row>
    <row r="1644" spans="1:7" x14ac:dyDescent="0.3">
      <c r="A1644" s="5" t="s">
        <v>26319</v>
      </c>
      <c r="B1644" s="5" t="s">
        <v>26320</v>
      </c>
      <c r="C1644" s="3" t="str">
        <f t="shared" si="25"/>
        <v>389030</v>
      </c>
      <c r="D1644" s="3" t="str">
        <f>INDEX(Sheet1!$C$2:$C$2820,MATCH(Sheet2!$C1644,Sheet1!$B$2:$B$2820,0))</f>
        <v>지니너스(주)</v>
      </c>
      <c r="F1644" s="5" t="s">
        <v>22213</v>
      </c>
      <c r="G1644" s="5" t="s">
        <v>22216</v>
      </c>
    </row>
    <row r="1645" spans="1:7" x14ac:dyDescent="0.3">
      <c r="A1645" s="5" t="s">
        <v>26321</v>
      </c>
      <c r="B1645" s="5" t="s">
        <v>26322</v>
      </c>
      <c r="C1645" s="3" t="str">
        <f t="shared" si="25"/>
        <v>043610</v>
      </c>
      <c r="D1645" s="3" t="str">
        <f>INDEX(Sheet1!$C$2:$C$2820,MATCH(Sheet2!$C1645,Sheet1!$B$2:$B$2820,0))</f>
        <v>(주)지니뮤직</v>
      </c>
      <c r="F1645" s="5" t="s">
        <v>22324</v>
      </c>
      <c r="G1645" s="5" t="s">
        <v>22325</v>
      </c>
    </row>
    <row r="1646" spans="1:7" x14ac:dyDescent="0.3">
      <c r="A1646" s="5" t="s">
        <v>26323</v>
      </c>
      <c r="B1646" s="5" t="s">
        <v>26324</v>
      </c>
      <c r="C1646" s="3" t="str">
        <f t="shared" si="25"/>
        <v>263860</v>
      </c>
      <c r="D1646" s="3" t="str">
        <f>INDEX(Sheet1!$C$2:$C$2820,MATCH(Sheet2!$C1646,Sheet1!$B$2:$B$2820,0))</f>
        <v>지니언스(주)</v>
      </c>
      <c r="F1646" s="5" t="s">
        <v>22324</v>
      </c>
      <c r="G1646" s="5" t="s">
        <v>22325</v>
      </c>
    </row>
    <row r="1647" spans="1:7" x14ac:dyDescent="0.3">
      <c r="A1647" s="5" t="s">
        <v>26325</v>
      </c>
      <c r="B1647" s="5" t="s">
        <v>26326</v>
      </c>
      <c r="C1647" s="3" t="str">
        <f t="shared" si="25"/>
        <v>303030</v>
      </c>
      <c r="D1647" s="3" t="str">
        <f>INDEX(Sheet1!$C$2:$C$2820,MATCH(Sheet2!$C1647,Sheet1!$B$2:$B$2820,0))</f>
        <v>(주)지니틱스</v>
      </c>
      <c r="F1647" s="5" t="s">
        <v>24750</v>
      </c>
      <c r="G1647" s="5" t="s">
        <v>24751</v>
      </c>
    </row>
    <row r="1648" spans="1:7" x14ac:dyDescent="0.3">
      <c r="A1648" s="5" t="s">
        <v>26327</v>
      </c>
      <c r="B1648" s="5" t="s">
        <v>26328</v>
      </c>
      <c r="C1648" s="3" t="str">
        <f t="shared" si="25"/>
        <v>036180</v>
      </c>
      <c r="D1648" s="3" t="str">
        <f>INDEX(Sheet1!$C$2:$C$2820,MATCH(Sheet2!$C1648,Sheet1!$B$2:$B$2820,0))</f>
        <v>지더블유바이텍(주)</v>
      </c>
      <c r="F1648" s="5" t="s">
        <v>26329</v>
      </c>
      <c r="G1648" s="5" t="s">
        <v>26330</v>
      </c>
    </row>
    <row r="1649" spans="1:7" x14ac:dyDescent="0.3">
      <c r="A1649" s="5" t="s">
        <v>26331</v>
      </c>
      <c r="B1649" s="5" t="s">
        <v>26332</v>
      </c>
      <c r="C1649" s="3" t="str">
        <f t="shared" si="25"/>
        <v>208350</v>
      </c>
      <c r="D1649" s="3" t="str">
        <f>INDEX(Sheet1!$C$2:$C$2820,MATCH(Sheet2!$C1649,Sheet1!$B$2:$B$2820,0))</f>
        <v>(주)지란지교시큐리티</v>
      </c>
      <c r="F1649" s="5" t="s">
        <v>22324</v>
      </c>
      <c r="G1649" s="5" t="s">
        <v>22325</v>
      </c>
    </row>
    <row r="1650" spans="1:7" x14ac:dyDescent="0.3">
      <c r="A1650" s="5" t="s">
        <v>26333</v>
      </c>
      <c r="B1650" s="5" t="s">
        <v>26334</v>
      </c>
      <c r="C1650" s="3" t="str">
        <f t="shared" si="25"/>
        <v>144510</v>
      </c>
      <c r="D1650" s="3" t="str">
        <f>INDEX(Sheet1!$C$2:$C$2820,MATCH(Sheet2!$C1650,Sheet1!$B$2:$B$2820,0))</f>
        <v>(주)지씨셀</v>
      </c>
      <c r="F1650" s="5" t="s">
        <v>23158</v>
      </c>
      <c r="G1650" s="5" t="s">
        <v>23160</v>
      </c>
    </row>
    <row r="1651" spans="1:7" x14ac:dyDescent="0.3">
      <c r="A1651" s="5" t="s">
        <v>26335</v>
      </c>
      <c r="B1651" s="5" t="s">
        <v>26336</v>
      </c>
      <c r="C1651" s="3" t="str">
        <f t="shared" si="25"/>
        <v>382480</v>
      </c>
      <c r="D1651" s="3" t="str">
        <f>INDEX(Sheet1!$C$2:$C$2820,MATCH(Sheet2!$C1651,Sheet1!$B$2:$B$2820,0))</f>
        <v>(주)지아이텍</v>
      </c>
      <c r="F1651" s="5" t="s">
        <v>22280</v>
      </c>
      <c r="G1651" s="5" t="s">
        <v>22281</v>
      </c>
    </row>
    <row r="1652" spans="1:7" x14ac:dyDescent="0.3">
      <c r="A1652" s="5" t="s">
        <v>26337</v>
      </c>
      <c r="B1652" s="5" t="s">
        <v>26338</v>
      </c>
      <c r="C1652" s="3" t="str">
        <f t="shared" si="25"/>
        <v>382800</v>
      </c>
      <c r="D1652" s="3" t="str">
        <f>INDEX(Sheet1!$C$2:$C$2820,MATCH(Sheet2!$C1652,Sheet1!$B$2:$B$2820,0))</f>
        <v>(주)지앤비에스엔지니어링</v>
      </c>
      <c r="F1652" s="5" t="s">
        <v>22338</v>
      </c>
      <c r="G1652" s="5" t="s">
        <v>22339</v>
      </c>
    </row>
    <row r="1653" spans="1:7" x14ac:dyDescent="0.3">
      <c r="A1653" s="5" t="s">
        <v>26339</v>
      </c>
      <c r="B1653" s="5" t="s">
        <v>26340</v>
      </c>
      <c r="C1653" s="3" t="str">
        <f t="shared" si="25"/>
        <v>051160</v>
      </c>
      <c r="D1653" s="3" t="str">
        <f>INDEX(Sheet1!$C$2:$C$2820,MATCH(Sheet2!$C1653,Sheet1!$B$2:$B$2820,0))</f>
        <v>(주)지어소프트</v>
      </c>
      <c r="F1653" s="5" t="s">
        <v>22324</v>
      </c>
      <c r="G1653" s="5" t="s">
        <v>22325</v>
      </c>
    </row>
    <row r="1654" spans="1:7" x14ac:dyDescent="0.3">
      <c r="A1654" s="5" t="s">
        <v>26341</v>
      </c>
      <c r="B1654" s="5" t="s">
        <v>26342</v>
      </c>
      <c r="C1654" s="3" t="str">
        <f t="shared" si="25"/>
        <v>053050</v>
      </c>
      <c r="D1654" s="3" t="str">
        <f>INDEX(Sheet1!$C$2:$C$2820,MATCH(Sheet2!$C1654,Sheet1!$B$2:$B$2820,0))</f>
        <v>(주)지에스이</v>
      </c>
      <c r="F1654" s="5" t="s">
        <v>22853</v>
      </c>
      <c r="G1654" s="5" t="s">
        <v>22854</v>
      </c>
    </row>
    <row r="1655" spans="1:7" x14ac:dyDescent="0.3">
      <c r="A1655" s="5" t="s">
        <v>26343</v>
      </c>
      <c r="B1655" s="5" t="s">
        <v>26344</v>
      </c>
      <c r="C1655" s="3" t="str">
        <f t="shared" si="25"/>
        <v>119850</v>
      </c>
      <c r="D1655" s="3" t="str">
        <f>INDEX(Sheet1!$C$2:$C$2820,MATCH(Sheet2!$C1655,Sheet1!$B$2:$B$2820,0))</f>
        <v>(주)지엔씨에너지</v>
      </c>
      <c r="F1655" s="5" t="s">
        <v>23674</v>
      </c>
      <c r="G1655" s="5" t="s">
        <v>23675</v>
      </c>
    </row>
    <row r="1656" spans="1:7" x14ac:dyDescent="0.3">
      <c r="A1656" s="5" t="s">
        <v>26345</v>
      </c>
      <c r="B1656" s="5" t="s">
        <v>26346</v>
      </c>
      <c r="C1656" s="3" t="str">
        <f t="shared" si="25"/>
        <v>270520</v>
      </c>
      <c r="D1656" s="3" t="str">
        <f>INDEX(Sheet1!$C$2:$C$2820,MATCH(Sheet2!$C1656,Sheet1!$B$2:$B$2820,0))</f>
        <v>지엔원에너지(주)</v>
      </c>
      <c r="F1656" s="5" t="s">
        <v>22383</v>
      </c>
      <c r="G1656" s="5" t="s">
        <v>22384</v>
      </c>
    </row>
    <row r="1657" spans="1:7" x14ac:dyDescent="0.3">
      <c r="A1657" s="5" t="s">
        <v>26347</v>
      </c>
      <c r="B1657" s="5" t="s">
        <v>26348</v>
      </c>
      <c r="C1657" s="3" t="str">
        <f t="shared" si="25"/>
        <v>065060</v>
      </c>
      <c r="D1657" s="3" t="str">
        <f>INDEX(Sheet1!$C$2:$C$2820,MATCH(Sheet2!$C1657,Sheet1!$B$2:$B$2820,0))</f>
        <v>(주)지엔코</v>
      </c>
      <c r="F1657" s="5" t="s">
        <v>24132</v>
      </c>
      <c r="G1657" s="5" t="s">
        <v>24133</v>
      </c>
    </row>
    <row r="1658" spans="1:7" x14ac:dyDescent="0.3">
      <c r="A1658" s="5" t="s">
        <v>26349</v>
      </c>
      <c r="B1658" s="5" t="s">
        <v>26350</v>
      </c>
      <c r="C1658" s="3" t="str">
        <f t="shared" si="25"/>
        <v>204840</v>
      </c>
      <c r="D1658" s="3" t="str">
        <f>INDEX(Sheet1!$C$2:$C$2820,MATCH(Sheet2!$C1658,Sheet1!$B$2:$B$2820,0))</f>
        <v>지엘팜텍(주)</v>
      </c>
      <c r="F1658" s="5" t="s">
        <v>22213</v>
      </c>
      <c r="G1658" s="5" t="s">
        <v>22216</v>
      </c>
    </row>
    <row r="1659" spans="1:7" x14ac:dyDescent="0.3">
      <c r="A1659" s="5" t="s">
        <v>26351</v>
      </c>
      <c r="B1659" s="5" t="s">
        <v>26352</v>
      </c>
      <c r="C1659" s="3" t="str">
        <f t="shared" si="25"/>
        <v>013870</v>
      </c>
      <c r="D1659" s="3" t="str">
        <f>INDEX(Sheet1!$C$2:$C$2820,MATCH(Sheet2!$C1659,Sheet1!$B$2:$B$2820,0))</f>
        <v>지엠비코리아(주)</v>
      </c>
      <c r="F1659" s="5" t="s">
        <v>22428</v>
      </c>
      <c r="G1659" s="5" t="s">
        <v>22429</v>
      </c>
    </row>
    <row r="1660" spans="1:7" x14ac:dyDescent="0.3">
      <c r="A1660" s="5" t="s">
        <v>26353</v>
      </c>
      <c r="B1660" s="5" t="s">
        <v>26354</v>
      </c>
      <c r="C1660" s="3" t="str">
        <f t="shared" si="25"/>
        <v>071320</v>
      </c>
      <c r="D1660" s="3" t="str">
        <f>INDEX(Sheet1!$C$2:$C$2820,MATCH(Sheet2!$C1660,Sheet1!$B$2:$B$2820,0))</f>
        <v>한국지역난방공사</v>
      </c>
      <c r="F1660" s="5" t="s">
        <v>26355</v>
      </c>
      <c r="G1660" s="5" t="s">
        <v>26356</v>
      </c>
    </row>
    <row r="1661" spans="1:7" x14ac:dyDescent="0.3">
      <c r="A1661" s="5" t="s">
        <v>26357</v>
      </c>
      <c r="B1661" s="5" t="s">
        <v>26358</v>
      </c>
      <c r="C1661" s="3" t="str">
        <f t="shared" si="25"/>
        <v>311320</v>
      </c>
      <c r="D1661" s="3" t="str">
        <f>INDEX(Sheet1!$C$2:$C$2820,MATCH(Sheet2!$C1661,Sheet1!$B$2:$B$2820,0))</f>
        <v>(주)지오엘리먼트</v>
      </c>
      <c r="F1661" s="5" t="s">
        <v>22159</v>
      </c>
      <c r="G1661" s="5" t="s">
        <v>22161</v>
      </c>
    </row>
    <row r="1662" spans="1:7" x14ac:dyDescent="0.3">
      <c r="A1662" s="5" t="s">
        <v>26359</v>
      </c>
      <c r="B1662" s="5" t="s">
        <v>26360</v>
      </c>
      <c r="C1662" s="3" t="str">
        <f t="shared" si="25"/>
        <v>010580</v>
      </c>
      <c r="D1662" s="3" t="str">
        <f>INDEX(Sheet1!$C$2:$C$2820,MATCH(Sheet2!$C1662,Sheet1!$B$2:$B$2820,0))</f>
        <v>(주)에스엠벡셀</v>
      </c>
      <c r="F1662" s="5" t="s">
        <v>22428</v>
      </c>
      <c r="G1662" s="5" t="s">
        <v>22429</v>
      </c>
    </row>
    <row r="1663" spans="1:7" x14ac:dyDescent="0.3">
      <c r="A1663" s="5" t="s">
        <v>26361</v>
      </c>
      <c r="B1663" s="5" t="s">
        <v>26362</v>
      </c>
      <c r="C1663" s="3" t="str">
        <f t="shared" si="25"/>
        <v>035000</v>
      </c>
      <c r="D1663" s="3" t="str">
        <f>INDEX(Sheet1!$C$2:$C$2820,MATCH(Sheet2!$C1663,Sheet1!$B$2:$B$2820,0))</f>
        <v>(주)지투알</v>
      </c>
      <c r="F1663" s="5" t="s">
        <v>22168</v>
      </c>
      <c r="G1663" s="5" t="s">
        <v>22169</v>
      </c>
    </row>
    <row r="1664" spans="1:7" x14ac:dyDescent="0.3">
      <c r="A1664" s="5" t="s">
        <v>26363</v>
      </c>
      <c r="B1664" s="5" t="s">
        <v>26364</v>
      </c>
      <c r="C1664" s="3" t="str">
        <f t="shared" si="25"/>
        <v>219750</v>
      </c>
      <c r="D1664" s="3" t="str">
        <f>INDEX(Sheet1!$C$2:$C$2820,MATCH(Sheet2!$C1664,Sheet1!$B$2:$B$2820,0))</f>
        <v>(주)지티지웰니스</v>
      </c>
      <c r="F1664" s="5" t="s">
        <v>23070</v>
      </c>
      <c r="G1664" s="5" t="s">
        <v>23071</v>
      </c>
    </row>
    <row r="1665" spans="1:7" x14ac:dyDescent="0.3">
      <c r="A1665" s="5" t="s">
        <v>26365</v>
      </c>
      <c r="B1665" s="5" t="s">
        <v>26366</v>
      </c>
      <c r="C1665" s="3" t="str">
        <f t="shared" si="25"/>
        <v>088790</v>
      </c>
      <c r="D1665" s="3" t="str">
        <f>INDEX(Sheet1!$C$2:$C$2820,MATCH(Sheet2!$C1665,Sheet1!$B$2:$B$2820,0))</f>
        <v>(주)진도</v>
      </c>
      <c r="F1665" s="5" t="s">
        <v>26367</v>
      </c>
      <c r="G1665" s="5" t="s">
        <v>22246</v>
      </c>
    </row>
    <row r="1666" spans="1:7" x14ac:dyDescent="0.3">
      <c r="A1666" s="5" t="s">
        <v>26368</v>
      </c>
      <c r="B1666" s="5" t="s">
        <v>26369</v>
      </c>
      <c r="C1666" s="3" t="str">
        <f t="shared" si="25"/>
        <v>018120</v>
      </c>
      <c r="D1666" s="3" t="str">
        <f>INDEX(Sheet1!$C$2:$C$2820,MATCH(Sheet2!$C1666,Sheet1!$B$2:$B$2820,0))</f>
        <v>(주)진로발효</v>
      </c>
      <c r="F1666" s="5" t="s">
        <v>22576</v>
      </c>
      <c r="G1666" s="5" t="s">
        <v>22577</v>
      </c>
    </row>
    <row r="1667" spans="1:7" x14ac:dyDescent="0.3">
      <c r="A1667" s="5" t="s">
        <v>26370</v>
      </c>
      <c r="B1667" s="5" t="s">
        <v>26371</v>
      </c>
      <c r="C1667" s="3" t="str">
        <f t="shared" ref="C1667:C1730" si="26">SUBSTITUTE(SUBSTITUTE(A1667,"[",""),"]","")</f>
        <v>109820</v>
      </c>
      <c r="D1667" s="3" t="str">
        <f>INDEX(Sheet1!$C$2:$C$2820,MATCH(Sheet2!$C1667,Sheet1!$B$2:$B$2820,0))</f>
        <v>(주)진매트릭스</v>
      </c>
      <c r="F1667" s="5" t="s">
        <v>22213</v>
      </c>
      <c r="G1667" s="5" t="s">
        <v>22216</v>
      </c>
    </row>
    <row r="1668" spans="1:7" x14ac:dyDescent="0.3">
      <c r="A1668" s="5" t="s">
        <v>26372</v>
      </c>
      <c r="B1668" s="5" t="s">
        <v>26373</v>
      </c>
      <c r="C1668" s="3" t="str">
        <f t="shared" si="26"/>
        <v>086060</v>
      </c>
      <c r="D1668" s="3" t="str">
        <f>INDEX(Sheet1!$C$2:$C$2820,MATCH(Sheet2!$C1668,Sheet1!$B$2:$B$2820,0))</f>
        <v>(주)진바이오텍</v>
      </c>
      <c r="F1668" s="5" t="s">
        <v>26374</v>
      </c>
      <c r="G1668" s="5" t="s">
        <v>24809</v>
      </c>
    </row>
    <row r="1669" spans="1:7" x14ac:dyDescent="0.3">
      <c r="A1669" s="5" t="s">
        <v>26375</v>
      </c>
      <c r="B1669" s="5" t="s">
        <v>26376</v>
      </c>
      <c r="C1669" s="3" t="str">
        <f t="shared" si="26"/>
        <v>036890</v>
      </c>
      <c r="D1669" s="3" t="str">
        <f>INDEX(Sheet1!$C$2:$C$2820,MATCH(Sheet2!$C1669,Sheet1!$B$2:$B$2820,0))</f>
        <v>(주)진성티이씨</v>
      </c>
      <c r="F1669" s="5" t="s">
        <v>24701</v>
      </c>
      <c r="G1669" s="5" t="s">
        <v>24702</v>
      </c>
    </row>
    <row r="1670" spans="1:7" x14ac:dyDescent="0.3">
      <c r="A1670" s="5" t="s">
        <v>26377</v>
      </c>
      <c r="B1670" s="5" t="s">
        <v>26378</v>
      </c>
      <c r="C1670" s="3" t="str">
        <f t="shared" si="26"/>
        <v>363250</v>
      </c>
      <c r="D1670" s="3" t="str">
        <f>INDEX(Sheet1!$C$2:$C$2820,MATCH(Sheet2!$C1670,Sheet1!$B$2:$B$2820,0))</f>
        <v>(주)진시스템</v>
      </c>
      <c r="F1670" s="5" t="s">
        <v>23924</v>
      </c>
      <c r="G1670" s="5" t="s">
        <v>23925</v>
      </c>
    </row>
    <row r="1671" spans="1:7" x14ac:dyDescent="0.3">
      <c r="A1671" s="5" t="s">
        <v>26379</v>
      </c>
      <c r="B1671" s="5" t="s">
        <v>26380</v>
      </c>
      <c r="C1671" s="3" t="str">
        <f t="shared" si="26"/>
        <v>003780</v>
      </c>
      <c r="D1671" s="3" t="str">
        <f>INDEX(Sheet1!$C$2:$C$2820,MATCH(Sheet2!$C1671,Sheet1!$B$2:$B$2820,0))</f>
        <v>진양산업(주)</v>
      </c>
      <c r="F1671" s="5" t="s">
        <v>25488</v>
      </c>
      <c r="G1671" s="5" t="s">
        <v>25489</v>
      </c>
    </row>
    <row r="1672" spans="1:7" x14ac:dyDescent="0.3">
      <c r="A1672" s="5" t="s">
        <v>26381</v>
      </c>
      <c r="B1672" s="5" t="s">
        <v>26382</v>
      </c>
      <c r="C1672" s="3" t="str">
        <f t="shared" si="26"/>
        <v>007370</v>
      </c>
      <c r="D1672" s="3" t="str">
        <f>INDEX(Sheet1!$C$2:$C$2820,MATCH(Sheet2!$C1672,Sheet1!$B$2:$B$2820,0))</f>
        <v>진양제약(주)</v>
      </c>
      <c r="F1672" s="5" t="s">
        <v>22235</v>
      </c>
      <c r="G1672" s="5" t="s">
        <v>22238</v>
      </c>
    </row>
    <row r="1673" spans="1:7" x14ac:dyDescent="0.3">
      <c r="A1673" s="5" t="s">
        <v>26383</v>
      </c>
      <c r="B1673" s="5" t="s">
        <v>26384</v>
      </c>
      <c r="C1673" s="3" t="str">
        <f t="shared" si="26"/>
        <v>010640</v>
      </c>
      <c r="D1673" s="3" t="str">
        <f>INDEX(Sheet1!$C$2:$C$2820,MATCH(Sheet2!$C1673,Sheet1!$B$2:$B$2820,0))</f>
        <v>진양폴리우레탄(주)</v>
      </c>
      <c r="F1673" s="5" t="s">
        <v>23816</v>
      </c>
      <c r="G1673" s="5" t="s">
        <v>23817</v>
      </c>
    </row>
    <row r="1674" spans="1:7" x14ac:dyDescent="0.3">
      <c r="A1674" s="5" t="s">
        <v>26385</v>
      </c>
      <c r="B1674" s="5" t="s">
        <v>26386</v>
      </c>
      <c r="C1674" s="3" t="str">
        <f t="shared" si="26"/>
        <v>100250</v>
      </c>
      <c r="D1674" s="3" t="str">
        <f>INDEX(Sheet1!$C$2:$C$2820,MATCH(Sheet2!$C1674,Sheet1!$B$2:$B$2820,0))</f>
        <v>(주)진양홀딩스</v>
      </c>
      <c r="F1674" s="5" t="s">
        <v>23816</v>
      </c>
      <c r="G1674" s="5" t="s">
        <v>23817</v>
      </c>
    </row>
    <row r="1675" spans="1:7" x14ac:dyDescent="0.3">
      <c r="A1675" s="5" t="s">
        <v>26387</v>
      </c>
      <c r="B1675" s="5" t="s">
        <v>26388</v>
      </c>
      <c r="C1675" s="3" t="str">
        <f t="shared" si="26"/>
        <v>051630</v>
      </c>
      <c r="D1675" s="3" t="str">
        <f>INDEX(Sheet1!$C$2:$C$2820,MATCH(Sheet2!$C1675,Sheet1!$B$2:$B$2820,0))</f>
        <v>진양화학(주)</v>
      </c>
      <c r="F1675" s="5" t="s">
        <v>23412</v>
      </c>
      <c r="G1675" s="5" t="s">
        <v>23413</v>
      </c>
    </row>
    <row r="1676" spans="1:7" x14ac:dyDescent="0.3">
      <c r="A1676" s="5" t="s">
        <v>26389</v>
      </c>
      <c r="B1676" s="5" t="s">
        <v>26390</v>
      </c>
      <c r="C1676" s="3" t="str">
        <f t="shared" si="26"/>
        <v>272450</v>
      </c>
      <c r="D1676" s="3" t="str">
        <f>INDEX(Sheet1!$C$2:$C$2820,MATCH(Sheet2!$C1676,Sheet1!$B$2:$B$2820,0))</f>
        <v>(주)진에어</v>
      </c>
      <c r="F1676" s="5" t="s">
        <v>23475</v>
      </c>
      <c r="G1676" s="5" t="s">
        <v>23476</v>
      </c>
    </row>
    <row r="1677" spans="1:7" x14ac:dyDescent="0.3">
      <c r="A1677" s="5" t="s">
        <v>26391</v>
      </c>
      <c r="B1677" s="5" t="s">
        <v>26392</v>
      </c>
      <c r="C1677" s="3" t="str">
        <f t="shared" si="26"/>
        <v>011000</v>
      </c>
      <c r="D1677" s="3" t="str">
        <f>INDEX(Sheet1!$C$2:$C$2820,MATCH(Sheet2!$C1677,Sheet1!$B$2:$B$2820,0))</f>
        <v>진원생명과학(주)</v>
      </c>
      <c r="F1677" s="5" t="s">
        <v>22235</v>
      </c>
      <c r="G1677" s="5" t="s">
        <v>22238</v>
      </c>
    </row>
    <row r="1678" spans="1:7" x14ac:dyDescent="0.3">
      <c r="A1678" s="5" t="s">
        <v>26393</v>
      </c>
      <c r="B1678" s="5" t="s">
        <v>26394</v>
      </c>
      <c r="C1678" s="3" t="str">
        <f t="shared" si="26"/>
        <v>002780</v>
      </c>
      <c r="D1678" s="3" t="str">
        <f>INDEX(Sheet1!$C$2:$C$2820,MATCH(Sheet2!$C1678,Sheet1!$B$2:$B$2820,0))</f>
        <v>진흥기업(주)</v>
      </c>
      <c r="F1678" s="5" t="s">
        <v>22367</v>
      </c>
      <c r="G1678" s="5" t="s">
        <v>22370</v>
      </c>
    </row>
    <row r="1679" spans="1:7" x14ac:dyDescent="0.3">
      <c r="A1679" s="5" t="s">
        <v>26395</v>
      </c>
      <c r="B1679" s="5" t="s">
        <v>26396</v>
      </c>
      <c r="C1679" s="3" t="str">
        <f t="shared" si="26"/>
        <v>085660</v>
      </c>
      <c r="D1679" s="3" t="str">
        <f>INDEX(Sheet1!$C$2:$C$2820,MATCH(Sheet2!$C1679,Sheet1!$B$2:$B$2820,0))</f>
        <v>(주)차바이오텍</v>
      </c>
      <c r="F1679" s="5" t="s">
        <v>22707</v>
      </c>
      <c r="G1679" s="5" t="s">
        <v>22708</v>
      </c>
    </row>
    <row r="1680" spans="1:7" x14ac:dyDescent="0.3">
      <c r="A1680" s="5" t="s">
        <v>26397</v>
      </c>
      <c r="B1680" s="5" t="s">
        <v>26398</v>
      </c>
      <c r="C1680" s="3" t="str">
        <f t="shared" si="26"/>
        <v>261780</v>
      </c>
      <c r="D1680" s="3" t="str">
        <f>INDEX(Sheet1!$C$2:$C$2820,MATCH(Sheet2!$C1680,Sheet1!$B$2:$B$2820,0))</f>
        <v>(주)차백신연구소</v>
      </c>
      <c r="F1680" s="5" t="s">
        <v>22213</v>
      </c>
      <c r="G1680" s="5" t="s">
        <v>22216</v>
      </c>
    </row>
    <row r="1681" spans="1:7" x14ac:dyDescent="0.3">
      <c r="A1681" s="5" t="s">
        <v>26399</v>
      </c>
      <c r="B1681" s="5" t="s">
        <v>26400</v>
      </c>
      <c r="C1681" s="3" t="str">
        <f t="shared" si="26"/>
        <v>009310</v>
      </c>
      <c r="D1681" s="3" t="str">
        <f>INDEX(Sheet1!$C$2:$C$2820,MATCH(Sheet2!$C1681,Sheet1!$B$2:$B$2820,0))</f>
        <v>참엔지니어링(주)</v>
      </c>
      <c r="F1681" s="5" t="s">
        <v>22174</v>
      </c>
      <c r="G1681" s="5" t="s">
        <v>22175</v>
      </c>
    </row>
    <row r="1682" spans="1:7" x14ac:dyDescent="0.3">
      <c r="A1682" s="5" t="s">
        <v>26401</v>
      </c>
      <c r="B1682" s="5" t="s">
        <v>26402</v>
      </c>
      <c r="C1682" s="3" t="str">
        <f t="shared" si="26"/>
        <v>094850</v>
      </c>
      <c r="D1682" s="3" t="str">
        <f>INDEX(Sheet1!$C$2:$C$2820,MATCH(Sheet2!$C1682,Sheet1!$B$2:$B$2820,0))</f>
        <v>참좋은여행(주)</v>
      </c>
      <c r="F1682" s="5" t="s">
        <v>23196</v>
      </c>
      <c r="G1682" s="5" t="s">
        <v>23197</v>
      </c>
    </row>
    <row r="1683" spans="1:7" x14ac:dyDescent="0.3">
      <c r="A1683" s="5" t="s">
        <v>26403</v>
      </c>
      <c r="B1683" s="5" t="s">
        <v>26404</v>
      </c>
      <c r="C1683" s="3" t="str">
        <f t="shared" si="26"/>
        <v>004650</v>
      </c>
      <c r="D1683" s="3" t="str">
        <f>INDEX(Sheet1!$C$2:$C$2820,MATCH(Sheet2!$C1683,Sheet1!$B$2:$B$2820,0))</f>
        <v>(주)창해에탄올</v>
      </c>
      <c r="F1683" s="5" t="s">
        <v>22576</v>
      </c>
      <c r="G1683" s="5" t="s">
        <v>22577</v>
      </c>
    </row>
    <row r="1684" spans="1:7" x14ac:dyDescent="0.3">
      <c r="A1684" s="5" t="s">
        <v>26405</v>
      </c>
      <c r="B1684" s="5" t="s">
        <v>26406</v>
      </c>
      <c r="C1684" s="3" t="str">
        <f t="shared" si="26"/>
        <v>278280</v>
      </c>
      <c r="D1684" s="3" t="str">
        <f>INDEX(Sheet1!$C$2:$C$2820,MATCH(Sheet2!$C1684,Sheet1!$B$2:$B$2820,0))</f>
        <v>(주)천보</v>
      </c>
      <c r="F1684" s="5" t="s">
        <v>22467</v>
      </c>
      <c r="G1684" s="5" t="s">
        <v>22469</v>
      </c>
    </row>
    <row r="1685" spans="1:7" x14ac:dyDescent="0.3">
      <c r="A1685" s="5" t="s">
        <v>26407</v>
      </c>
      <c r="B1685" s="5" t="s">
        <v>26408</v>
      </c>
      <c r="C1685" s="3" t="str">
        <f t="shared" si="26"/>
        <v>000650</v>
      </c>
      <c r="D1685" s="3" t="str">
        <f>INDEX(Sheet1!$C$2:$C$2820,MATCH(Sheet2!$C1685,Sheet1!$B$2:$B$2820,0))</f>
        <v>(주)천일고속</v>
      </c>
      <c r="F1685" s="5" t="s">
        <v>23602</v>
      </c>
      <c r="G1685" s="5" t="s">
        <v>23603</v>
      </c>
    </row>
    <row r="1686" spans="1:7" x14ac:dyDescent="0.3">
      <c r="A1686" s="5" t="s">
        <v>26409</v>
      </c>
      <c r="B1686" s="5" t="s">
        <v>26410</v>
      </c>
      <c r="C1686" s="3" t="str">
        <f t="shared" si="26"/>
        <v>066360</v>
      </c>
      <c r="D1686" s="3" t="str">
        <f>INDEX(Sheet1!$C$2:$C$2820,MATCH(Sheet2!$C1686,Sheet1!$B$2:$B$2820,0))</f>
        <v>(주)체리부로</v>
      </c>
      <c r="F1686" s="5" t="s">
        <v>23620</v>
      </c>
      <c r="G1686" s="5" t="s">
        <v>23621</v>
      </c>
    </row>
    <row r="1687" spans="1:7" x14ac:dyDescent="0.3">
      <c r="A1687" s="5" t="s">
        <v>26411</v>
      </c>
      <c r="B1687" s="5" t="s">
        <v>26412</v>
      </c>
      <c r="C1687" s="3" t="str">
        <f t="shared" si="26"/>
        <v>033250</v>
      </c>
      <c r="D1687" s="3" t="str">
        <f>INDEX(Sheet1!$C$2:$C$2820,MATCH(Sheet2!$C1687,Sheet1!$B$2:$B$2820,0))</f>
        <v>(주)체시스</v>
      </c>
      <c r="F1687" s="5" t="s">
        <v>22428</v>
      </c>
      <c r="G1687" s="5" t="s">
        <v>22429</v>
      </c>
    </row>
    <row r="1688" spans="1:7" x14ac:dyDescent="0.3">
      <c r="A1688" s="5" t="s">
        <v>26413</v>
      </c>
      <c r="B1688" s="5" t="s">
        <v>26414</v>
      </c>
      <c r="C1688" s="3" t="str">
        <f t="shared" si="26"/>
        <v>047820</v>
      </c>
      <c r="D1688" s="3" t="str">
        <f>INDEX(Sheet1!$C$2:$C$2820,MATCH(Sheet2!$C1688,Sheet1!$B$2:$B$2820,0))</f>
        <v>(주)초록뱀미디어</v>
      </c>
      <c r="F1688" s="5" t="s">
        <v>22638</v>
      </c>
      <c r="G1688" s="5" t="s">
        <v>22640</v>
      </c>
    </row>
    <row r="1689" spans="1:7" x14ac:dyDescent="0.3">
      <c r="A1689" s="5" t="s">
        <v>26415</v>
      </c>
      <c r="B1689" s="5" t="s">
        <v>26416</v>
      </c>
      <c r="C1689" s="3" t="str">
        <f t="shared" si="26"/>
        <v>052300</v>
      </c>
      <c r="D1689" s="3" t="str">
        <f>INDEX(Sheet1!$C$2:$C$2820,MATCH(Sheet2!$C1689,Sheet1!$B$2:$B$2820,0))</f>
        <v>(주)초록뱀컴퍼니</v>
      </c>
      <c r="F1689" s="5" t="s">
        <v>22345</v>
      </c>
      <c r="G1689" s="5" t="s">
        <v>22346</v>
      </c>
    </row>
    <row r="1690" spans="1:7" x14ac:dyDescent="0.3">
      <c r="A1690" s="5" t="s">
        <v>26417</v>
      </c>
      <c r="B1690" s="5" t="s">
        <v>26418</v>
      </c>
      <c r="C1690" s="3" t="str">
        <f t="shared" si="26"/>
        <v>094360</v>
      </c>
      <c r="D1690" s="3" t="str">
        <f>INDEX(Sheet1!$C$2:$C$2820,MATCH(Sheet2!$C1690,Sheet1!$B$2:$B$2820,0))</f>
        <v>(주)칩스앤미디어</v>
      </c>
      <c r="F1690" s="5" t="s">
        <v>22267</v>
      </c>
      <c r="G1690" s="5" t="s">
        <v>22269</v>
      </c>
    </row>
    <row r="1691" spans="1:7" x14ac:dyDescent="0.3">
      <c r="A1691" s="5" t="s">
        <v>26419</v>
      </c>
      <c r="B1691" s="5" t="s">
        <v>26420</v>
      </c>
      <c r="C1691" s="3" t="str">
        <f t="shared" si="26"/>
        <v>016920</v>
      </c>
      <c r="D1691" s="3" t="str">
        <f>INDEX(Sheet1!$C$2:$C$2820,MATCH(Sheet2!$C1691,Sheet1!$B$2:$B$2820,0))</f>
        <v>(주)카스</v>
      </c>
      <c r="F1691" s="5" t="s">
        <v>22189</v>
      </c>
      <c r="G1691" s="5" t="s">
        <v>22191</v>
      </c>
    </row>
    <row r="1692" spans="1:7" x14ac:dyDescent="0.3">
      <c r="A1692" s="5" t="s">
        <v>26421</v>
      </c>
      <c r="B1692" s="5" t="s">
        <v>26422</v>
      </c>
      <c r="C1692" s="3" t="str">
        <f t="shared" si="26"/>
        <v>284620</v>
      </c>
      <c r="D1692" s="3" t="str">
        <f>INDEX(Sheet1!$C$2:$C$2820,MATCH(Sheet2!$C1692,Sheet1!$B$2:$B$2820,0))</f>
        <v>(주)카이노스메드</v>
      </c>
      <c r="F1692" s="5" t="s">
        <v>22214</v>
      </c>
      <c r="G1692" s="5" t="s">
        <v>22215</v>
      </c>
    </row>
    <row r="1693" spans="1:7" x14ac:dyDescent="0.3">
      <c r="A1693" s="5" t="s">
        <v>26423</v>
      </c>
      <c r="B1693" s="5" t="s">
        <v>26424</v>
      </c>
      <c r="C1693" s="3" t="str">
        <f t="shared" si="26"/>
        <v>035720</v>
      </c>
      <c r="D1693" s="3" t="str">
        <f>INDEX(Sheet1!$C$2:$C$2820,MATCH(Sheet2!$C1693,Sheet1!$B$2:$B$2820,0))</f>
        <v>(주)카카오</v>
      </c>
      <c r="F1693" s="5" t="s">
        <v>22580</v>
      </c>
      <c r="G1693" s="5" t="s">
        <v>22581</v>
      </c>
    </row>
    <row r="1694" spans="1:7" x14ac:dyDescent="0.3">
      <c r="A1694" s="5" t="s">
        <v>26425</v>
      </c>
      <c r="B1694" s="5" t="s">
        <v>26426</v>
      </c>
      <c r="C1694" s="3" t="str">
        <f t="shared" si="26"/>
        <v>293490</v>
      </c>
      <c r="D1694" s="3" t="str">
        <f>INDEX(Sheet1!$C$2:$C$2820,MATCH(Sheet2!$C1694,Sheet1!$B$2:$B$2820,0))</f>
        <v>(주)카카오게임즈</v>
      </c>
      <c r="F1694" s="5" t="s">
        <v>23186</v>
      </c>
      <c r="G1694" s="5" t="s">
        <v>23187</v>
      </c>
    </row>
    <row r="1695" spans="1:7" x14ac:dyDescent="0.3">
      <c r="A1695" s="5" t="s">
        <v>26427</v>
      </c>
      <c r="B1695" s="5" t="s">
        <v>26428</v>
      </c>
      <c r="C1695" s="3" t="str">
        <f t="shared" si="26"/>
        <v>377300</v>
      </c>
      <c r="D1695" s="3" t="str">
        <f>INDEX(Sheet1!$C$2:$C$2820,MATCH(Sheet2!$C1695,Sheet1!$B$2:$B$2820,0))</f>
        <v>(주)카카오페이</v>
      </c>
      <c r="F1695" s="5" t="s">
        <v>22995</v>
      </c>
      <c r="G1695" s="5" t="s">
        <v>22996</v>
      </c>
    </row>
    <row r="1696" spans="1:7" x14ac:dyDescent="0.3">
      <c r="A1696" s="5" t="s">
        <v>26429</v>
      </c>
      <c r="B1696" s="5" t="s">
        <v>26430</v>
      </c>
      <c r="C1696" s="3" t="str">
        <f t="shared" si="26"/>
        <v>042000</v>
      </c>
      <c r="D1696" s="3" t="str">
        <f>INDEX(Sheet1!$C$2:$C$2820,MATCH(Sheet2!$C1696,Sheet1!$B$2:$B$2820,0))</f>
        <v>카페24(주)</v>
      </c>
      <c r="F1696" s="5" t="s">
        <v>22809</v>
      </c>
      <c r="G1696" s="5" t="s">
        <v>22810</v>
      </c>
    </row>
    <row r="1697" spans="1:7" x14ac:dyDescent="0.3">
      <c r="A1697" s="5" t="s">
        <v>26431</v>
      </c>
      <c r="B1697" s="5" t="s">
        <v>26432</v>
      </c>
      <c r="C1697" s="3" t="str">
        <f t="shared" si="26"/>
        <v>006380</v>
      </c>
      <c r="D1697" s="3" t="str">
        <f>INDEX(Sheet1!$C$2:$C$2820,MATCH(Sheet2!$C1697,Sheet1!$B$2:$B$2820,0))</f>
        <v>(주)카프로</v>
      </c>
      <c r="F1697" s="5" t="s">
        <v>23874</v>
      </c>
      <c r="G1697" s="5" t="s">
        <v>23875</v>
      </c>
    </row>
    <row r="1698" spans="1:7" x14ac:dyDescent="0.3">
      <c r="A1698" s="5" t="s">
        <v>26433</v>
      </c>
      <c r="B1698" s="5" t="s">
        <v>26434</v>
      </c>
      <c r="C1698" s="3" t="str">
        <f t="shared" si="26"/>
        <v>317530</v>
      </c>
      <c r="D1698" s="3" t="str">
        <f>INDEX(Sheet1!$C$2:$C$2820,MATCH(Sheet2!$C1698,Sheet1!$B$2:$B$2820,0))</f>
        <v>(주)캐리소프트</v>
      </c>
      <c r="F1698" s="5" t="s">
        <v>26140</v>
      </c>
      <c r="G1698" s="5" t="s">
        <v>26141</v>
      </c>
    </row>
    <row r="1699" spans="1:7" x14ac:dyDescent="0.3">
      <c r="A1699" s="5" t="s">
        <v>26435</v>
      </c>
      <c r="B1699" s="5" t="s">
        <v>26436</v>
      </c>
      <c r="C1699" s="3" t="str">
        <f t="shared" si="26"/>
        <v>071850</v>
      </c>
      <c r="D1699" s="3" t="str">
        <f>INDEX(Sheet1!$C$2:$C$2820,MATCH(Sheet2!$C1699,Sheet1!$B$2:$B$2820,0))</f>
        <v>(주)캐스텍코리아</v>
      </c>
      <c r="F1699" s="5" t="s">
        <v>22428</v>
      </c>
      <c r="G1699" s="5" t="s">
        <v>22429</v>
      </c>
    </row>
    <row r="1700" spans="1:7" x14ac:dyDescent="0.3">
      <c r="A1700" s="5" t="s">
        <v>26437</v>
      </c>
      <c r="B1700" s="5" t="s">
        <v>26438</v>
      </c>
      <c r="C1700" s="3" t="str">
        <f t="shared" si="26"/>
        <v>050110</v>
      </c>
      <c r="D1700" s="3" t="str">
        <f>INDEX(Sheet1!$C$2:$C$2820,MATCH(Sheet2!$C1700,Sheet1!$B$2:$B$2820,0))</f>
        <v>(주)캠시스</v>
      </c>
      <c r="F1700" s="5" t="s">
        <v>22159</v>
      </c>
      <c r="G1700" s="5" t="s">
        <v>22161</v>
      </c>
    </row>
    <row r="1701" spans="1:7" x14ac:dyDescent="0.3">
      <c r="A1701" s="5" t="s">
        <v>26439</v>
      </c>
      <c r="B1701" s="5" t="s">
        <v>26440</v>
      </c>
      <c r="C1701" s="3" t="str">
        <f t="shared" si="26"/>
        <v>223310</v>
      </c>
      <c r="D1701" s="3" t="str">
        <f>INDEX(Sheet1!$C$2:$C$2820,MATCH(Sheet2!$C1701,Sheet1!$B$2:$B$2820,0))</f>
        <v>커머스마이너(주)</v>
      </c>
      <c r="F1701" s="5" t="s">
        <v>22659</v>
      </c>
      <c r="G1701" s="5" t="s">
        <v>22660</v>
      </c>
    </row>
    <row r="1702" spans="1:7" x14ac:dyDescent="0.3">
      <c r="A1702" s="5" t="s">
        <v>26441</v>
      </c>
      <c r="B1702" s="5" t="s">
        <v>26442</v>
      </c>
      <c r="C1702" s="3" t="str">
        <f t="shared" si="26"/>
        <v>109070</v>
      </c>
      <c r="D1702" s="3" t="str">
        <f>INDEX(Sheet1!$C$2:$C$2820,MATCH(Sheet2!$C1702,Sheet1!$B$2:$B$2820,0))</f>
        <v>컨버즈(주)</v>
      </c>
      <c r="F1702" s="5" t="s">
        <v>22765</v>
      </c>
      <c r="G1702" s="5" t="s">
        <v>22766</v>
      </c>
    </row>
    <row r="1703" spans="1:7" x14ac:dyDescent="0.3">
      <c r="A1703" s="5" t="s">
        <v>26443</v>
      </c>
      <c r="B1703" s="5" t="s">
        <v>26444</v>
      </c>
      <c r="C1703" s="3" t="str">
        <f t="shared" si="26"/>
        <v>078340</v>
      </c>
      <c r="D1703" s="3" t="str">
        <f>INDEX(Sheet1!$C$2:$C$2820,MATCH(Sheet2!$C1703,Sheet1!$B$2:$B$2820,0))</f>
        <v>(주)컴투스</v>
      </c>
      <c r="F1703" s="5" t="s">
        <v>23186</v>
      </c>
      <c r="G1703" s="5" t="s">
        <v>23187</v>
      </c>
    </row>
    <row r="1704" spans="1:7" x14ac:dyDescent="0.3">
      <c r="A1704" s="5" t="s">
        <v>26445</v>
      </c>
      <c r="B1704" s="5" t="s">
        <v>26446</v>
      </c>
      <c r="C1704" s="3" t="str">
        <f t="shared" si="26"/>
        <v>063080</v>
      </c>
      <c r="D1704" s="3" t="str">
        <f>INDEX(Sheet1!$C$2:$C$2820,MATCH(Sheet2!$C1704,Sheet1!$B$2:$B$2820,0))</f>
        <v>(주)컴투스홀딩스</v>
      </c>
      <c r="F1704" s="5" t="s">
        <v>22250</v>
      </c>
      <c r="G1704" s="5" t="s">
        <v>22252</v>
      </c>
    </row>
    <row r="1705" spans="1:7" x14ac:dyDescent="0.3">
      <c r="A1705" s="5" t="s">
        <v>26447</v>
      </c>
      <c r="B1705" s="5" t="s">
        <v>26448</v>
      </c>
      <c r="C1705" s="3" t="str">
        <f t="shared" si="26"/>
        <v>263700</v>
      </c>
      <c r="D1705" s="3" t="str">
        <f>INDEX(Sheet1!$C$2:$C$2820,MATCH(Sheet2!$C1705,Sheet1!$B$2:$B$2820,0))</f>
        <v>(주)케어랩스</v>
      </c>
      <c r="F1705" s="5" t="s">
        <v>22324</v>
      </c>
      <c r="G1705" s="5" t="s">
        <v>22325</v>
      </c>
    </row>
    <row r="1706" spans="1:7" x14ac:dyDescent="0.3">
      <c r="A1706" s="5" t="s">
        <v>26449</v>
      </c>
      <c r="B1706" s="5" t="s">
        <v>26450</v>
      </c>
      <c r="C1706" s="3" t="str">
        <f t="shared" si="26"/>
        <v>214370</v>
      </c>
      <c r="D1706" s="3" t="str">
        <f>INDEX(Sheet1!$C$2:$C$2820,MATCH(Sheet2!$C1706,Sheet1!$B$2:$B$2820,0))</f>
        <v>(주)케어젠</v>
      </c>
      <c r="F1706" s="5" t="s">
        <v>22497</v>
      </c>
      <c r="G1706" s="5" t="s">
        <v>22499</v>
      </c>
    </row>
    <row r="1707" spans="1:7" x14ac:dyDescent="0.3">
      <c r="A1707" s="5" t="s">
        <v>26451</v>
      </c>
      <c r="B1707" s="5" t="s">
        <v>26452</v>
      </c>
      <c r="C1707" s="3" t="str">
        <f t="shared" si="26"/>
        <v>221980</v>
      </c>
      <c r="D1707" s="3" t="str">
        <f>INDEX(Sheet1!$C$2:$C$2820,MATCH(Sheet2!$C1707,Sheet1!$B$2:$B$2820,0))</f>
        <v>케이디켐(주)</v>
      </c>
      <c r="F1707" s="5" t="s">
        <v>22689</v>
      </c>
      <c r="G1707" s="5" t="s">
        <v>22690</v>
      </c>
    </row>
    <row r="1708" spans="1:7" x14ac:dyDescent="0.3">
      <c r="A1708" s="5" t="s">
        <v>26453</v>
      </c>
      <c r="B1708" s="5" t="s">
        <v>26454</v>
      </c>
      <c r="C1708" s="3" t="str">
        <f t="shared" si="26"/>
        <v>001620</v>
      </c>
      <c r="D1708" s="3" t="str">
        <f>INDEX(Sheet1!$C$2:$C$2820,MATCH(Sheet2!$C1708,Sheet1!$B$2:$B$2820,0))</f>
        <v>케이비아이동국실업(주)</v>
      </c>
      <c r="F1708" s="5" t="s">
        <v>22428</v>
      </c>
      <c r="G1708" s="5" t="s">
        <v>22429</v>
      </c>
    </row>
    <row r="1709" spans="1:7" x14ac:dyDescent="0.3">
      <c r="A1709" s="5" t="s">
        <v>26455</v>
      </c>
      <c r="B1709" s="5" t="s">
        <v>26456</v>
      </c>
      <c r="C1709" s="3" t="str">
        <f t="shared" si="26"/>
        <v>192250</v>
      </c>
      <c r="D1709" s="3" t="str">
        <f>INDEX(Sheet1!$C$2:$C$2820,MATCH(Sheet2!$C1709,Sheet1!$B$2:$B$2820,0))</f>
        <v>(주)케이사인</v>
      </c>
      <c r="F1709" s="5" t="s">
        <v>22659</v>
      </c>
      <c r="G1709" s="5" t="s">
        <v>22660</v>
      </c>
    </row>
    <row r="1710" spans="1:7" x14ac:dyDescent="0.3">
      <c r="A1710" s="5" t="s">
        <v>26457</v>
      </c>
      <c r="B1710" s="5" t="s">
        <v>26458</v>
      </c>
      <c r="C1710" s="3" t="str">
        <f t="shared" si="26"/>
        <v>029460</v>
      </c>
      <c r="D1710" s="3" t="str">
        <f>INDEX(Sheet1!$C$2:$C$2820,MATCH(Sheet2!$C1710,Sheet1!$B$2:$B$2820,0))</f>
        <v>(주)케이씨</v>
      </c>
      <c r="F1710" s="5" t="s">
        <v>23179</v>
      </c>
      <c r="G1710" s="5" t="s">
        <v>23181</v>
      </c>
    </row>
    <row r="1711" spans="1:7" x14ac:dyDescent="0.3">
      <c r="A1711" s="5" t="s">
        <v>26459</v>
      </c>
      <c r="B1711" s="5" t="s">
        <v>26460</v>
      </c>
      <c r="C1711" s="3" t="str">
        <f t="shared" si="26"/>
        <v>002380</v>
      </c>
      <c r="D1711" s="3" t="str">
        <f>INDEX(Sheet1!$C$2:$C$2820,MATCH(Sheet2!$C1711,Sheet1!$B$2:$B$2820,0))</f>
        <v>(주)케이씨씨</v>
      </c>
      <c r="F1711" s="5" t="s">
        <v>22823</v>
      </c>
      <c r="G1711" s="5" t="s">
        <v>22824</v>
      </c>
    </row>
    <row r="1712" spans="1:7" x14ac:dyDescent="0.3">
      <c r="A1712" s="5" t="s">
        <v>26461</v>
      </c>
      <c r="B1712" s="5" t="s">
        <v>26462</v>
      </c>
      <c r="C1712" s="3" t="str">
        <f t="shared" si="26"/>
        <v>344820</v>
      </c>
      <c r="D1712" s="3" t="str">
        <f>INDEX(Sheet1!$C$2:$C$2820,MATCH(Sheet2!$C1712,Sheet1!$B$2:$B$2820,0))</f>
        <v>(주)케이씨씨글라스</v>
      </c>
      <c r="F1712" s="5" t="s">
        <v>23169</v>
      </c>
      <c r="G1712" s="5" t="s">
        <v>23170</v>
      </c>
    </row>
    <row r="1713" spans="1:7" x14ac:dyDescent="0.3">
      <c r="A1713" s="5" t="s">
        <v>26463</v>
      </c>
      <c r="B1713" s="5" t="s">
        <v>26464</v>
      </c>
      <c r="C1713" s="3" t="str">
        <f t="shared" si="26"/>
        <v>115500</v>
      </c>
      <c r="D1713" s="3" t="str">
        <f>INDEX(Sheet1!$C$2:$C$2820,MATCH(Sheet2!$C1713,Sheet1!$B$2:$B$2820,0))</f>
        <v>(주)케이씨에스</v>
      </c>
      <c r="F1713" s="5" t="s">
        <v>22263</v>
      </c>
      <c r="G1713" s="5" t="s">
        <v>22264</v>
      </c>
    </row>
    <row r="1714" spans="1:7" x14ac:dyDescent="0.3">
      <c r="A1714" s="5" t="s">
        <v>26465</v>
      </c>
      <c r="B1714" s="5" t="s">
        <v>26466</v>
      </c>
      <c r="C1714" s="3" t="str">
        <f t="shared" si="26"/>
        <v>281820</v>
      </c>
      <c r="D1714" s="3" t="str">
        <f>INDEX(Sheet1!$C$2:$C$2820,MATCH(Sheet2!$C1714,Sheet1!$B$2:$B$2820,0))</f>
        <v>(주)케이씨텍</v>
      </c>
      <c r="F1714" s="5" t="s">
        <v>22338</v>
      </c>
      <c r="G1714" s="5" t="s">
        <v>22339</v>
      </c>
    </row>
    <row r="1715" spans="1:7" x14ac:dyDescent="0.3">
      <c r="A1715" s="5" t="s">
        <v>26467</v>
      </c>
      <c r="B1715" s="5" t="s">
        <v>26468</v>
      </c>
      <c r="C1715" s="3" t="str">
        <f t="shared" si="26"/>
        <v>089150</v>
      </c>
      <c r="D1715" s="3" t="str">
        <f>INDEX(Sheet1!$C$2:$C$2820,MATCH(Sheet2!$C1715,Sheet1!$B$2:$B$2820,0))</f>
        <v>(주)케이씨티</v>
      </c>
      <c r="F1715" s="5" t="s">
        <v>22263</v>
      </c>
      <c r="G1715" s="5" t="s">
        <v>22264</v>
      </c>
    </row>
    <row r="1716" spans="1:7" x14ac:dyDescent="0.3">
      <c r="A1716" s="5" t="s">
        <v>26469</v>
      </c>
      <c r="B1716" s="5" t="s">
        <v>26470</v>
      </c>
      <c r="C1716" s="3" t="str">
        <f t="shared" si="26"/>
        <v>009070</v>
      </c>
      <c r="D1716" s="3" t="str">
        <f>INDEX(Sheet1!$C$2:$C$2820,MATCH(Sheet2!$C1716,Sheet1!$B$2:$B$2820,0))</f>
        <v>(주)케이씨티시</v>
      </c>
      <c r="F1716" s="5" t="s">
        <v>22219</v>
      </c>
      <c r="G1716" s="5" t="s">
        <v>22220</v>
      </c>
    </row>
    <row r="1717" spans="1:7" x14ac:dyDescent="0.3">
      <c r="A1717" s="5" t="s">
        <v>26471</v>
      </c>
      <c r="B1717" s="5" t="s">
        <v>26472</v>
      </c>
      <c r="C1717" s="3" t="str">
        <f t="shared" si="26"/>
        <v>025880</v>
      </c>
      <c r="D1717" s="3" t="str">
        <f>INDEX(Sheet1!$C$2:$C$2820,MATCH(Sheet2!$C1717,Sheet1!$B$2:$B$2820,0))</f>
        <v>(주)케이씨피드</v>
      </c>
      <c r="F1717" s="5" t="s">
        <v>23426</v>
      </c>
      <c r="G1717" s="5" t="s">
        <v>23428</v>
      </c>
    </row>
    <row r="1718" spans="1:7" x14ac:dyDescent="0.3">
      <c r="A1718" s="5" t="s">
        <v>26473</v>
      </c>
      <c r="B1718" s="5" t="s">
        <v>26474</v>
      </c>
      <c r="C1718" s="3" t="str">
        <f t="shared" si="26"/>
        <v>093320</v>
      </c>
      <c r="D1718" s="3" t="str">
        <f>INDEX(Sheet1!$C$2:$C$2820,MATCH(Sheet2!$C1718,Sheet1!$B$2:$B$2820,0))</f>
        <v>(주)케이아이엔엑스</v>
      </c>
      <c r="F1718" s="5" t="s">
        <v>22580</v>
      </c>
      <c r="G1718" s="5" t="s">
        <v>22581</v>
      </c>
    </row>
    <row r="1719" spans="1:7" x14ac:dyDescent="0.3">
      <c r="A1719" s="5" t="s">
        <v>26475</v>
      </c>
      <c r="B1719" s="5" t="s">
        <v>26476</v>
      </c>
      <c r="C1719" s="3" t="str">
        <f t="shared" si="26"/>
        <v>073010</v>
      </c>
      <c r="D1719" s="3" t="str">
        <f>INDEX(Sheet1!$C$2:$C$2820,MATCH(Sheet2!$C1719,Sheet1!$B$2:$B$2820,0))</f>
        <v>(주)케이에스피</v>
      </c>
      <c r="F1719" s="5" t="s">
        <v>23776</v>
      </c>
      <c r="G1719" s="5" t="s">
        <v>23777</v>
      </c>
    </row>
    <row r="1720" spans="1:7" x14ac:dyDescent="0.3">
      <c r="A1720" s="5" t="s">
        <v>26477</v>
      </c>
      <c r="B1720" s="5" t="s">
        <v>26478</v>
      </c>
      <c r="C1720" s="3" t="str">
        <f t="shared" si="26"/>
        <v>105330</v>
      </c>
      <c r="D1720" s="3" t="str">
        <f>INDEX(Sheet1!$C$2:$C$2820,MATCH(Sheet2!$C1720,Sheet1!$B$2:$B$2820,0))</f>
        <v>(주)케이엔더블유</v>
      </c>
      <c r="F1720" s="5" t="s">
        <v>22159</v>
      </c>
      <c r="G1720" s="5" t="s">
        <v>22161</v>
      </c>
    </row>
    <row r="1721" spans="1:7" x14ac:dyDescent="0.3">
      <c r="A1721" s="5" t="s">
        <v>26479</v>
      </c>
      <c r="B1721" s="5" t="s">
        <v>26480</v>
      </c>
      <c r="C1721" s="3" t="str">
        <f t="shared" si="26"/>
        <v>272110</v>
      </c>
      <c r="D1721" s="3" t="str">
        <f>INDEX(Sheet1!$C$2:$C$2820,MATCH(Sheet2!$C1721,Sheet1!$B$2:$B$2820,0))</f>
        <v>(주)케이엔제이</v>
      </c>
      <c r="F1721" s="5" t="s">
        <v>22338</v>
      </c>
      <c r="G1721" s="5" t="s">
        <v>22339</v>
      </c>
    </row>
    <row r="1722" spans="1:7" x14ac:dyDescent="0.3">
      <c r="A1722" s="5" t="s">
        <v>26481</v>
      </c>
      <c r="B1722" s="5" t="s">
        <v>26482</v>
      </c>
      <c r="C1722" s="3" t="str">
        <f t="shared" si="26"/>
        <v>039420</v>
      </c>
      <c r="D1722" s="3" t="str">
        <f>INDEX(Sheet1!$C$2:$C$2820,MATCH(Sheet2!$C1722,Sheet1!$B$2:$B$2820,0))</f>
        <v>(주)케이엘넷</v>
      </c>
      <c r="F1722" s="5" t="s">
        <v>23094</v>
      </c>
      <c r="G1722" s="5" t="s">
        <v>23095</v>
      </c>
    </row>
    <row r="1723" spans="1:7" x14ac:dyDescent="0.3">
      <c r="A1723" s="5" t="s">
        <v>26483</v>
      </c>
      <c r="B1723" s="5" t="s">
        <v>26484</v>
      </c>
      <c r="C1723" s="3" t="str">
        <f t="shared" si="26"/>
        <v>083550</v>
      </c>
      <c r="D1723" s="3" t="str">
        <f>INDEX(Sheet1!$C$2:$C$2820,MATCH(Sheet2!$C1723,Sheet1!$B$2:$B$2820,0))</f>
        <v>(주)케이엠</v>
      </c>
      <c r="F1723" s="5" t="s">
        <v>24891</v>
      </c>
      <c r="G1723" s="5" t="s">
        <v>24892</v>
      </c>
    </row>
    <row r="1724" spans="1:7" x14ac:dyDescent="0.3">
      <c r="A1724" s="5" t="s">
        <v>26485</v>
      </c>
      <c r="B1724" s="5" t="s">
        <v>26486</v>
      </c>
      <c r="C1724" s="3" t="str">
        <f t="shared" si="26"/>
        <v>032500</v>
      </c>
      <c r="D1724" s="3" t="str">
        <f>INDEX(Sheet1!$C$2:$C$2820,MATCH(Sheet2!$C1724,Sheet1!$B$2:$B$2820,0))</f>
        <v>(주)케이엠더블유</v>
      </c>
      <c r="F1724" s="5" t="s">
        <v>22178</v>
      </c>
      <c r="G1724" s="5" t="s">
        <v>22181</v>
      </c>
    </row>
    <row r="1725" spans="1:7" x14ac:dyDescent="0.3">
      <c r="A1725" s="5" t="s">
        <v>26487</v>
      </c>
      <c r="B1725" s="5" t="s">
        <v>26488</v>
      </c>
      <c r="C1725" s="3" t="str">
        <f t="shared" si="26"/>
        <v>225430</v>
      </c>
      <c r="D1725" s="3" t="str">
        <f>INDEX(Sheet1!$C$2:$C$2820,MATCH(Sheet2!$C1725,Sheet1!$B$2:$B$2820,0))</f>
        <v>케이엠제약(주)</v>
      </c>
      <c r="F1725" s="5" t="s">
        <v>25115</v>
      </c>
      <c r="G1725" s="5" t="s">
        <v>25116</v>
      </c>
    </row>
    <row r="1726" spans="1:7" x14ac:dyDescent="0.3">
      <c r="A1726" s="5" t="s">
        <v>26489</v>
      </c>
      <c r="B1726" s="5" t="s">
        <v>26490</v>
      </c>
      <c r="C1726" s="3" t="str">
        <f t="shared" si="26"/>
        <v>102370</v>
      </c>
      <c r="D1726" s="3" t="str">
        <f>INDEX(Sheet1!$C$2:$C$2820,MATCH(Sheet2!$C1726,Sheet1!$B$2:$B$2820,0))</f>
        <v>(주)케이옥션</v>
      </c>
      <c r="F1726" s="5" t="s">
        <v>22916</v>
      </c>
      <c r="G1726" s="5" t="s">
        <v>22917</v>
      </c>
    </row>
    <row r="1727" spans="1:7" x14ac:dyDescent="0.3">
      <c r="A1727" s="5" t="s">
        <v>26491</v>
      </c>
      <c r="B1727" s="5" t="s">
        <v>26492</v>
      </c>
      <c r="C1727" s="3" t="str">
        <f t="shared" si="26"/>
        <v>381970</v>
      </c>
      <c r="D1727" s="3" t="str">
        <f>INDEX(Sheet1!$C$2:$C$2820,MATCH(Sheet2!$C1727,Sheet1!$B$2:$B$2820,0))</f>
        <v>케이카(주)</v>
      </c>
      <c r="F1727" s="5" t="s">
        <v>26493</v>
      </c>
      <c r="G1727" s="5" t="s">
        <v>26494</v>
      </c>
    </row>
    <row r="1728" spans="1:7" x14ac:dyDescent="0.3">
      <c r="A1728" s="5" t="s">
        <v>26495</v>
      </c>
      <c r="B1728" s="5" t="s">
        <v>26496</v>
      </c>
      <c r="C1728" s="3" t="str">
        <f t="shared" si="26"/>
        <v>145270</v>
      </c>
      <c r="D1728" s="3" t="str">
        <f>INDEX(Sheet1!$C$2:$C$2820,MATCH(Sheet2!$C1728,Sheet1!$B$2:$B$2820,0))</f>
        <v>(주)케이탑자기관리부동산투자회사</v>
      </c>
      <c r="F1728" s="5" t="s">
        <v>22310</v>
      </c>
      <c r="G1728" s="5" t="s">
        <v>22311</v>
      </c>
    </row>
    <row r="1729" spans="1:7" x14ac:dyDescent="0.3">
      <c r="A1729" s="5" t="s">
        <v>26497</v>
      </c>
      <c r="B1729" s="5" t="s">
        <v>26498</v>
      </c>
      <c r="C1729" s="3" t="str">
        <f t="shared" si="26"/>
        <v>030200</v>
      </c>
      <c r="D1729" s="3" t="str">
        <f>INDEX(Sheet1!$C$2:$C$2820,MATCH(Sheet2!$C1729,Sheet1!$B$2:$B$2820,0))</f>
        <v>(주)케이티</v>
      </c>
      <c r="F1729" s="5" t="s">
        <v>22539</v>
      </c>
      <c r="G1729" s="5" t="s">
        <v>22540</v>
      </c>
    </row>
    <row r="1730" spans="1:7" x14ac:dyDescent="0.3">
      <c r="A1730" s="5" t="s">
        <v>26499</v>
      </c>
      <c r="B1730" s="5" t="s">
        <v>26500</v>
      </c>
      <c r="C1730" s="3" t="str">
        <f t="shared" si="26"/>
        <v>053210</v>
      </c>
      <c r="D1730" s="3" t="str">
        <f>INDEX(Sheet1!$C$2:$C$2820,MATCH(Sheet2!$C1730,Sheet1!$B$2:$B$2820,0))</f>
        <v>(주)케이티스카이라이프</v>
      </c>
      <c r="F1730" s="5" t="s">
        <v>22487</v>
      </c>
      <c r="G1730" s="5" t="s">
        <v>22488</v>
      </c>
    </row>
    <row r="1731" spans="1:7" x14ac:dyDescent="0.3">
      <c r="A1731" s="5" t="s">
        <v>26501</v>
      </c>
      <c r="B1731" s="5" t="s">
        <v>26502</v>
      </c>
      <c r="C1731" s="3" t="str">
        <f t="shared" ref="C1731:C1794" si="27">SUBSTITUTE(SUBSTITUTE(A1731,"[",""),"]","")</f>
        <v>036030</v>
      </c>
      <c r="D1731" s="3" t="str">
        <f>INDEX(Sheet1!$C$2:$C$2820,MATCH(Sheet2!$C1731,Sheet1!$B$2:$B$2820,0))</f>
        <v>(주)케이티알파</v>
      </c>
      <c r="F1731" s="5" t="s">
        <v>22566</v>
      </c>
      <c r="G1731" s="5" t="s">
        <v>22567</v>
      </c>
    </row>
    <row r="1732" spans="1:7" x14ac:dyDescent="0.3">
      <c r="A1732" s="5" t="s">
        <v>26503</v>
      </c>
      <c r="B1732" s="5" t="s">
        <v>26504</v>
      </c>
      <c r="C1732" s="3" t="str">
        <f t="shared" si="27"/>
        <v>033780</v>
      </c>
      <c r="D1732" s="3" t="str">
        <f>INDEX(Sheet1!$C$2:$C$2820,MATCH(Sheet2!$C1732,Sheet1!$B$2:$B$2820,0))</f>
        <v>(주)케이티앤지</v>
      </c>
      <c r="F1732" s="5" t="s">
        <v>26505</v>
      </c>
      <c r="G1732" s="5" t="s">
        <v>26506</v>
      </c>
    </row>
    <row r="1733" spans="1:7" x14ac:dyDescent="0.3">
      <c r="A1733" s="5" t="s">
        <v>26507</v>
      </c>
      <c r="B1733" s="5" t="s">
        <v>26508</v>
      </c>
      <c r="C1733" s="3" t="str">
        <f t="shared" si="27"/>
        <v>064820</v>
      </c>
      <c r="D1733" s="3" t="str">
        <f>INDEX(Sheet1!$C$2:$C$2820,MATCH(Sheet2!$C1733,Sheet1!$B$2:$B$2820,0))</f>
        <v>(주)케이프</v>
      </c>
      <c r="F1733" s="5" t="s">
        <v>23378</v>
      </c>
      <c r="G1733" s="5" t="s">
        <v>23379</v>
      </c>
    </row>
    <row r="1734" spans="1:7" x14ac:dyDescent="0.3">
      <c r="A1734" s="5" t="s">
        <v>26509</v>
      </c>
      <c r="B1734" s="5" t="s">
        <v>26510</v>
      </c>
      <c r="C1734" s="3" t="str">
        <f t="shared" si="27"/>
        <v>256940</v>
      </c>
      <c r="D1734" s="3" t="str">
        <f>INDEX(Sheet1!$C$2:$C$2820,MATCH(Sheet2!$C1734,Sheet1!$B$2:$B$2820,0))</f>
        <v>(주)케이피에스</v>
      </c>
      <c r="F1734" s="5" t="s">
        <v>22174</v>
      </c>
      <c r="G1734" s="5" t="s">
        <v>22175</v>
      </c>
    </row>
    <row r="1735" spans="1:7" x14ac:dyDescent="0.3">
      <c r="A1735" s="5" t="s">
        <v>26511</v>
      </c>
      <c r="B1735" s="5" t="s">
        <v>26512</v>
      </c>
      <c r="C1735" s="3" t="str">
        <f t="shared" si="27"/>
        <v>024880</v>
      </c>
      <c r="D1735" s="3" t="str">
        <f>INDEX(Sheet1!$C$2:$C$2820,MATCH(Sheet2!$C1735,Sheet1!$B$2:$B$2820,0))</f>
        <v>(주)케이피에프</v>
      </c>
      <c r="F1735" s="5" t="s">
        <v>25492</v>
      </c>
      <c r="G1735" s="5" t="s">
        <v>25493</v>
      </c>
    </row>
    <row r="1736" spans="1:7" x14ac:dyDescent="0.3">
      <c r="A1736" s="5" t="s">
        <v>26513</v>
      </c>
      <c r="B1736" s="5" t="s">
        <v>26514</v>
      </c>
      <c r="C1736" s="3" t="str">
        <f t="shared" si="27"/>
        <v>042040</v>
      </c>
      <c r="D1736" s="3" t="str">
        <f>INDEX(Sheet1!$C$2:$C$2820,MATCH(Sheet2!$C1736,Sheet1!$B$2:$B$2820,0))</f>
        <v>(주)케이피엠테크</v>
      </c>
      <c r="F1736" s="5" t="s">
        <v>22689</v>
      </c>
      <c r="G1736" s="5" t="s">
        <v>22690</v>
      </c>
    </row>
    <row r="1737" spans="1:7" x14ac:dyDescent="0.3">
      <c r="A1737" s="5" t="s">
        <v>26515</v>
      </c>
      <c r="B1737" s="5" t="s">
        <v>26516</v>
      </c>
      <c r="C1737" s="3" t="str">
        <f t="shared" si="27"/>
        <v>054410</v>
      </c>
      <c r="D1737" s="3" t="str">
        <f>INDEX(Sheet1!$C$2:$C$2820,MATCH(Sheet2!$C1737,Sheet1!$B$2:$B$2820,0))</f>
        <v>(주)케이피티유</v>
      </c>
      <c r="F1737" s="5" t="s">
        <v>26517</v>
      </c>
      <c r="G1737" s="5" t="s">
        <v>26518</v>
      </c>
    </row>
    <row r="1738" spans="1:7" x14ac:dyDescent="0.3">
      <c r="A1738" s="5" t="s">
        <v>26519</v>
      </c>
      <c r="B1738" s="5" t="s">
        <v>26520</v>
      </c>
      <c r="C1738" s="3" t="str">
        <f t="shared" si="27"/>
        <v>274090</v>
      </c>
      <c r="D1738" s="3" t="str">
        <f>INDEX(Sheet1!$C$2:$C$2820,MATCH(Sheet2!$C1738,Sheet1!$B$2:$B$2820,0))</f>
        <v>켄코아에어로스페이스(주)</v>
      </c>
      <c r="F1738" s="5" t="s">
        <v>24971</v>
      </c>
      <c r="G1738" s="5" t="s">
        <v>24972</v>
      </c>
    </row>
    <row r="1739" spans="1:7" x14ac:dyDescent="0.3">
      <c r="A1739" s="5" t="s">
        <v>26521</v>
      </c>
      <c r="B1739" s="5" t="s">
        <v>26522</v>
      </c>
      <c r="C1739" s="3" t="str">
        <f t="shared" si="27"/>
        <v>217600</v>
      </c>
      <c r="D1739" s="3" t="e">
        <f>INDEX(Sheet1!$C$2:$C$2820,MATCH(Sheet2!$C1739,Sheet1!$B$2:$B$2820,0))</f>
        <v>#N/A</v>
      </c>
      <c r="F1739" s="5" t="s">
        <v>22213</v>
      </c>
      <c r="G1739" s="5" t="s">
        <v>22216</v>
      </c>
    </row>
    <row r="1740" spans="1:7" x14ac:dyDescent="0.3">
      <c r="A1740" s="5" t="s">
        <v>26523</v>
      </c>
      <c r="B1740" s="5" t="s">
        <v>26524</v>
      </c>
      <c r="C1740" s="3" t="str">
        <f t="shared" si="27"/>
        <v>089010</v>
      </c>
      <c r="D1740" s="3" t="str">
        <f>INDEX(Sheet1!$C$2:$C$2820,MATCH(Sheet2!$C1740,Sheet1!$B$2:$B$2820,0))</f>
        <v>(주)켐트로닉스</v>
      </c>
      <c r="F1740" s="5" t="s">
        <v>22689</v>
      </c>
      <c r="G1740" s="5" t="s">
        <v>22690</v>
      </c>
    </row>
    <row r="1741" spans="1:7" x14ac:dyDescent="0.3">
      <c r="A1741" s="5" t="s">
        <v>26525</v>
      </c>
      <c r="B1741" s="5" t="s">
        <v>26526</v>
      </c>
      <c r="C1741" s="3" t="str">
        <f t="shared" si="27"/>
        <v>220260</v>
      </c>
      <c r="D1741" s="3" t="str">
        <f>INDEX(Sheet1!$C$2:$C$2820,MATCH(Sheet2!$C1741,Sheet1!$B$2:$B$2820,0))</f>
        <v>(주)켐트로스</v>
      </c>
      <c r="F1741" s="5" t="s">
        <v>22689</v>
      </c>
      <c r="G1741" s="5" t="s">
        <v>22690</v>
      </c>
    </row>
    <row r="1742" spans="1:7" x14ac:dyDescent="0.3">
      <c r="A1742" s="5" t="s">
        <v>26527</v>
      </c>
      <c r="B1742" s="5" t="s">
        <v>26528</v>
      </c>
      <c r="C1742" s="3" t="str">
        <f t="shared" si="27"/>
        <v>052400</v>
      </c>
      <c r="D1742" s="3" t="str">
        <f>INDEX(Sheet1!$C$2:$C$2820,MATCH(Sheet2!$C1742,Sheet1!$B$2:$B$2820,0))</f>
        <v>코나아이(주)</v>
      </c>
      <c r="F1742" s="5" t="s">
        <v>22324</v>
      </c>
      <c r="G1742" s="5" t="s">
        <v>22325</v>
      </c>
    </row>
    <row r="1743" spans="1:7" x14ac:dyDescent="0.3">
      <c r="A1743" s="5" t="s">
        <v>26529</v>
      </c>
      <c r="B1743" s="5" t="s">
        <v>26530</v>
      </c>
      <c r="C1743" s="3" t="str">
        <f t="shared" si="27"/>
        <v>046070</v>
      </c>
      <c r="D1743" s="3" t="str">
        <f>INDEX(Sheet1!$C$2:$C$2820,MATCH(Sheet2!$C1743,Sheet1!$B$2:$B$2820,0))</f>
        <v>(주)코다코</v>
      </c>
      <c r="F1743" s="5" t="s">
        <v>22199</v>
      </c>
      <c r="G1743" s="5" t="s">
        <v>22200</v>
      </c>
    </row>
    <row r="1744" spans="1:7" x14ac:dyDescent="0.3">
      <c r="A1744" s="5" t="s">
        <v>26531</v>
      </c>
      <c r="B1744" s="5" t="s">
        <v>26532</v>
      </c>
      <c r="C1744" s="3" t="str">
        <f t="shared" si="27"/>
        <v>047770</v>
      </c>
      <c r="D1744" s="3" t="str">
        <f>INDEX(Sheet1!$C$2:$C$2820,MATCH(Sheet2!$C1744,Sheet1!$B$2:$B$2820,0))</f>
        <v>(주)코데즈컴바인</v>
      </c>
      <c r="F1744" s="5" t="s">
        <v>26533</v>
      </c>
      <c r="G1744" s="5" t="s">
        <v>22195</v>
      </c>
    </row>
    <row r="1745" spans="1:7" x14ac:dyDescent="0.3">
      <c r="A1745" s="5" t="s">
        <v>26534</v>
      </c>
      <c r="B1745" s="5" t="s">
        <v>26535</v>
      </c>
      <c r="C1745" s="3" t="str">
        <f t="shared" si="27"/>
        <v>078940</v>
      </c>
      <c r="D1745" s="3" t="str">
        <f>INDEX(Sheet1!$C$2:$C$2820,MATCH(Sheet2!$C1745,Sheet1!$B$2:$B$2820,0))</f>
        <v>코드네이처(주)</v>
      </c>
      <c r="F1745" s="5" t="s">
        <v>26114</v>
      </c>
      <c r="G1745" s="5" t="s">
        <v>26115</v>
      </c>
    </row>
    <row r="1746" spans="1:7" x14ac:dyDescent="0.3">
      <c r="A1746" s="5" t="s">
        <v>26536</v>
      </c>
      <c r="B1746" s="5" t="s">
        <v>26537</v>
      </c>
      <c r="C1746" s="3" t="str">
        <f t="shared" si="27"/>
        <v>080530</v>
      </c>
      <c r="D1746" s="3" t="str">
        <f>INDEX(Sheet1!$C$2:$C$2820,MATCH(Sheet2!$C1746,Sheet1!$B$2:$B$2820,0))</f>
        <v>(주)코디</v>
      </c>
      <c r="F1746" s="5" t="s">
        <v>22257</v>
      </c>
      <c r="G1746" s="5" t="s">
        <v>22258</v>
      </c>
    </row>
    <row r="1747" spans="1:7" x14ac:dyDescent="0.3">
      <c r="A1747" s="5" t="s">
        <v>26538</v>
      </c>
      <c r="B1747" s="5" t="s">
        <v>27780</v>
      </c>
      <c r="C1747" s="3" t="str">
        <f t="shared" si="27"/>
        <v>224060</v>
      </c>
      <c r="D1747" s="3" t="str">
        <f>INDEX(Sheet1!$C$2:$C$2820,MATCH(Sheet2!$C1747,Sheet1!$B$2:$B$2820,0))</f>
        <v>(주)더코디</v>
      </c>
      <c r="F1747" s="5" t="s">
        <v>22338</v>
      </c>
      <c r="G1747" s="5" t="s">
        <v>22339</v>
      </c>
    </row>
    <row r="1748" spans="1:7" x14ac:dyDescent="0.3">
      <c r="A1748" s="5" t="s">
        <v>26539</v>
      </c>
      <c r="B1748" s="5" t="s">
        <v>26540</v>
      </c>
      <c r="C1748" s="3" t="str">
        <f t="shared" si="27"/>
        <v>357120</v>
      </c>
      <c r="D1748" s="3" t="str">
        <f>INDEX(Sheet1!$C$2:$C$2820,MATCH(Sheet2!$C1748,Sheet1!$B$2:$B$2820,0))</f>
        <v>(주)코람코에너지플러스위탁관리부동산투자회사</v>
      </c>
      <c r="F1748" s="5" t="s">
        <v>22600</v>
      </c>
      <c r="G1748" s="5" t="s">
        <v>22601</v>
      </c>
    </row>
    <row r="1749" spans="1:7" x14ac:dyDescent="0.3">
      <c r="A1749" s="5" t="s">
        <v>26541</v>
      </c>
      <c r="B1749" s="5" t="s">
        <v>26542</v>
      </c>
      <c r="C1749" s="3" t="str">
        <f t="shared" si="27"/>
        <v>104540</v>
      </c>
      <c r="D1749" s="3" t="str">
        <f>INDEX(Sheet1!$C$2:$C$2820,MATCH(Sheet2!$C1749,Sheet1!$B$2:$B$2820,0))</f>
        <v>(주)코렌텍</v>
      </c>
      <c r="F1749" s="5" t="s">
        <v>23742</v>
      </c>
      <c r="G1749" s="5" t="s">
        <v>23743</v>
      </c>
    </row>
    <row r="1750" spans="1:7" x14ac:dyDescent="0.3">
      <c r="A1750" s="5" t="s">
        <v>26543</v>
      </c>
      <c r="B1750" s="5" t="s">
        <v>26544</v>
      </c>
      <c r="C1750" s="3" t="str">
        <f t="shared" si="27"/>
        <v>027050</v>
      </c>
      <c r="D1750" s="3" t="str">
        <f>INDEX(Sheet1!$C$2:$C$2820,MATCH(Sheet2!$C1750,Sheet1!$B$2:$B$2820,0))</f>
        <v>(주)코리아나화장품</v>
      </c>
      <c r="F1750" s="5" t="s">
        <v>22257</v>
      </c>
      <c r="G1750" s="5" t="s">
        <v>22258</v>
      </c>
    </row>
    <row r="1751" spans="1:7" x14ac:dyDescent="0.3">
      <c r="A1751" s="5" t="s">
        <v>26545</v>
      </c>
      <c r="B1751" s="5" t="s">
        <v>26546</v>
      </c>
      <c r="C1751" s="3" t="str">
        <f t="shared" si="27"/>
        <v>290510</v>
      </c>
      <c r="D1751" s="3" t="e">
        <f>INDEX(Sheet1!$C$2:$C$2820,MATCH(Sheet2!$C1751,Sheet1!$B$2:$B$2820,0))</f>
        <v>#N/A</v>
      </c>
      <c r="F1751" s="5" t="s">
        <v>22324</v>
      </c>
      <c r="G1751" s="5" t="s">
        <v>22325</v>
      </c>
    </row>
    <row r="1752" spans="1:7" x14ac:dyDescent="0.3">
      <c r="A1752" s="5" t="s">
        <v>26547</v>
      </c>
      <c r="B1752" s="5" t="s">
        <v>26548</v>
      </c>
      <c r="C1752" s="3" t="str">
        <f t="shared" si="27"/>
        <v>007810</v>
      </c>
      <c r="D1752" s="3" t="str">
        <f>INDEX(Sheet1!$C$2:$C$2820,MATCH(Sheet2!$C1752,Sheet1!$B$2:$B$2820,0))</f>
        <v>(주)코리아써키트</v>
      </c>
      <c r="F1752" s="5" t="s">
        <v>23270</v>
      </c>
      <c r="G1752" s="5" t="s">
        <v>23271</v>
      </c>
    </row>
    <row r="1753" spans="1:7" x14ac:dyDescent="0.3">
      <c r="A1753" s="5" t="s">
        <v>26549</v>
      </c>
      <c r="B1753" s="5" t="s">
        <v>27781</v>
      </c>
      <c r="C1753" s="3" t="str">
        <f t="shared" si="27"/>
        <v>101670</v>
      </c>
      <c r="D1753" s="3" t="str">
        <f>INDEX(Sheet1!$C$2:$C$2820,MATCH(Sheet2!$C1753,Sheet1!$B$2:$B$2820,0))</f>
        <v>(주)하이드로리튬</v>
      </c>
      <c r="F1753" s="5" t="s">
        <v>23437</v>
      </c>
      <c r="G1753" s="5" t="s">
        <v>23438</v>
      </c>
    </row>
    <row r="1754" spans="1:7" x14ac:dyDescent="0.3">
      <c r="A1754" s="5" t="s">
        <v>26550</v>
      </c>
      <c r="B1754" s="5" t="s">
        <v>26551</v>
      </c>
      <c r="C1754" s="3" t="str">
        <f t="shared" si="27"/>
        <v>123410</v>
      </c>
      <c r="D1754" s="3" t="str">
        <f>INDEX(Sheet1!$C$2:$C$2820,MATCH(Sheet2!$C1754,Sheet1!$B$2:$B$2820,0))</f>
        <v>코리아에프티(주)</v>
      </c>
      <c r="F1754" s="5" t="s">
        <v>22428</v>
      </c>
      <c r="G1754" s="5" t="s">
        <v>22429</v>
      </c>
    </row>
    <row r="1755" spans="1:7" x14ac:dyDescent="0.3">
      <c r="A1755" s="5" t="s">
        <v>26552</v>
      </c>
      <c r="B1755" s="5" t="s">
        <v>26553</v>
      </c>
      <c r="C1755" s="3" t="str">
        <f t="shared" si="27"/>
        <v>036690</v>
      </c>
      <c r="D1755" s="3" t="str">
        <f>INDEX(Sheet1!$C$2:$C$2820,MATCH(Sheet2!$C1755,Sheet1!$B$2:$B$2820,0))</f>
        <v>(주)코맥스</v>
      </c>
      <c r="F1755" s="5" t="s">
        <v>23279</v>
      </c>
      <c r="G1755" s="5" t="s">
        <v>23280</v>
      </c>
    </row>
    <row r="1756" spans="1:7" x14ac:dyDescent="0.3">
      <c r="A1756" s="5" t="s">
        <v>26554</v>
      </c>
      <c r="B1756" s="5" t="s">
        <v>26555</v>
      </c>
      <c r="C1756" s="3" t="str">
        <f t="shared" si="27"/>
        <v>049430</v>
      </c>
      <c r="D1756" s="3" t="str">
        <f>INDEX(Sheet1!$C$2:$C$2820,MATCH(Sheet2!$C1756,Sheet1!$B$2:$B$2820,0))</f>
        <v>(주)코메론</v>
      </c>
      <c r="F1756" s="5" t="s">
        <v>24047</v>
      </c>
      <c r="G1756" s="5" t="s">
        <v>24048</v>
      </c>
    </row>
    <row r="1757" spans="1:7" x14ac:dyDescent="0.3">
      <c r="A1757" s="5" t="s">
        <v>26556</v>
      </c>
      <c r="B1757" s="5" t="s">
        <v>26557</v>
      </c>
      <c r="C1757" s="3" t="str">
        <f t="shared" si="27"/>
        <v>183300</v>
      </c>
      <c r="D1757" s="3" t="str">
        <f>INDEX(Sheet1!$C$2:$C$2820,MATCH(Sheet2!$C1757,Sheet1!$B$2:$B$2820,0))</f>
        <v>(주)코미코</v>
      </c>
      <c r="F1757" s="5" t="s">
        <v>22338</v>
      </c>
      <c r="G1757" s="5" t="s">
        <v>22339</v>
      </c>
    </row>
    <row r="1758" spans="1:7" x14ac:dyDescent="0.3">
      <c r="A1758" s="5" t="s">
        <v>26558</v>
      </c>
      <c r="B1758" s="5" t="s">
        <v>26559</v>
      </c>
      <c r="C1758" s="3" t="str">
        <f t="shared" si="27"/>
        <v>041960</v>
      </c>
      <c r="D1758" s="3" t="str">
        <f>INDEX(Sheet1!$C$2:$C$2820,MATCH(Sheet2!$C1758,Sheet1!$B$2:$B$2820,0))</f>
        <v>(주)코미팜</v>
      </c>
      <c r="F1758" s="5" t="s">
        <v>23353</v>
      </c>
      <c r="G1758" s="5" t="s">
        <v>23354</v>
      </c>
    </row>
    <row r="1759" spans="1:7" x14ac:dyDescent="0.3">
      <c r="A1759" s="5" t="s">
        <v>26560</v>
      </c>
      <c r="B1759" s="5" t="s">
        <v>26561</v>
      </c>
      <c r="C1759" s="3" t="str">
        <f t="shared" si="27"/>
        <v>089890</v>
      </c>
      <c r="D1759" s="3" t="str">
        <f>INDEX(Sheet1!$C$2:$C$2820,MATCH(Sheet2!$C1759,Sheet1!$B$2:$B$2820,0))</f>
        <v>(주)코세스</v>
      </c>
      <c r="F1759" s="5" t="s">
        <v>22338</v>
      </c>
      <c r="G1759" s="5" t="s">
        <v>22339</v>
      </c>
    </row>
    <row r="1760" spans="1:7" x14ac:dyDescent="0.3">
      <c r="A1760" s="5" t="s">
        <v>26562</v>
      </c>
      <c r="B1760" s="5" t="s">
        <v>26563</v>
      </c>
      <c r="C1760" s="3" t="str">
        <f t="shared" si="27"/>
        <v>009730</v>
      </c>
      <c r="D1760" s="3" t="str">
        <f>INDEX(Sheet1!$C$2:$C$2820,MATCH(Sheet2!$C1760,Sheet1!$B$2:$B$2820,0))</f>
        <v>(주)코센</v>
      </c>
      <c r="F1760" s="5" t="s">
        <v>23001</v>
      </c>
      <c r="G1760" s="5" t="s">
        <v>23002</v>
      </c>
    </row>
    <row r="1761" spans="1:7" x14ac:dyDescent="0.3">
      <c r="A1761" s="5" t="s">
        <v>26564</v>
      </c>
      <c r="B1761" s="5" t="s">
        <v>26565</v>
      </c>
      <c r="C1761" s="3" t="str">
        <f t="shared" si="27"/>
        <v>192820</v>
      </c>
      <c r="D1761" s="3" t="str">
        <f>INDEX(Sheet1!$C$2:$C$2820,MATCH(Sheet2!$C1761,Sheet1!$B$2:$B$2820,0))</f>
        <v>코스맥스(주)</v>
      </c>
      <c r="F1761" s="5" t="s">
        <v>22257</v>
      </c>
      <c r="G1761" s="5" t="s">
        <v>22258</v>
      </c>
    </row>
    <row r="1762" spans="1:7" x14ac:dyDescent="0.3">
      <c r="A1762" s="5" t="s">
        <v>26566</v>
      </c>
      <c r="B1762" s="5" t="s">
        <v>26567</v>
      </c>
      <c r="C1762" s="3" t="str">
        <f t="shared" si="27"/>
        <v>044820</v>
      </c>
      <c r="D1762" s="3" t="str">
        <f>INDEX(Sheet1!$C$2:$C$2820,MATCH(Sheet2!$C1762,Sheet1!$B$2:$B$2820,0))</f>
        <v>코스맥스비티아이(주)</v>
      </c>
      <c r="F1762" s="5" t="s">
        <v>22168</v>
      </c>
      <c r="G1762" s="5" t="s">
        <v>22169</v>
      </c>
    </row>
    <row r="1763" spans="1:7" x14ac:dyDescent="0.3">
      <c r="A1763" s="5" t="s">
        <v>26568</v>
      </c>
      <c r="B1763" s="5" t="s">
        <v>26569</v>
      </c>
      <c r="C1763" s="3" t="str">
        <f t="shared" si="27"/>
        <v>222040</v>
      </c>
      <c r="D1763" s="3" t="str">
        <f>INDEX(Sheet1!$C$2:$C$2820,MATCH(Sheet2!$C1763,Sheet1!$B$2:$B$2820,0))</f>
        <v>코스맥스엔비티(주)</v>
      </c>
      <c r="F1763" s="5" t="s">
        <v>23138</v>
      </c>
      <c r="G1763" s="5" t="s">
        <v>23139</v>
      </c>
    </row>
    <row r="1764" spans="1:7" x14ac:dyDescent="0.3">
      <c r="A1764" s="5" t="s">
        <v>26570</v>
      </c>
      <c r="B1764" s="5" t="s">
        <v>26571</v>
      </c>
      <c r="C1764" s="3" t="str">
        <f t="shared" si="27"/>
        <v>241710</v>
      </c>
      <c r="D1764" s="3" t="str">
        <f>INDEX(Sheet1!$C$2:$C$2820,MATCH(Sheet2!$C1764,Sheet1!$B$2:$B$2820,0))</f>
        <v>(주)코스메카코리아</v>
      </c>
      <c r="F1764" s="5" t="s">
        <v>22257</v>
      </c>
      <c r="G1764" s="5" t="s">
        <v>22258</v>
      </c>
    </row>
    <row r="1765" spans="1:7" x14ac:dyDescent="0.3">
      <c r="A1765" s="5" t="s">
        <v>26572</v>
      </c>
      <c r="B1765" s="5" t="s">
        <v>26573</v>
      </c>
      <c r="C1765" s="3" t="str">
        <f t="shared" si="27"/>
        <v>005070</v>
      </c>
      <c r="D1765" s="3" t="str">
        <f>INDEX(Sheet1!$C$2:$C$2820,MATCH(Sheet2!$C1765,Sheet1!$B$2:$B$2820,0))</f>
        <v>코스모신소재(주)</v>
      </c>
      <c r="F1765" s="5" t="s">
        <v>22689</v>
      </c>
      <c r="G1765" s="5" t="s">
        <v>22690</v>
      </c>
    </row>
    <row r="1766" spans="1:7" x14ac:dyDescent="0.3">
      <c r="A1766" s="5" t="s">
        <v>26574</v>
      </c>
      <c r="B1766" s="5" t="s">
        <v>26575</v>
      </c>
      <c r="C1766" s="3" t="str">
        <f t="shared" si="27"/>
        <v>005420</v>
      </c>
      <c r="D1766" s="3" t="str">
        <f>INDEX(Sheet1!$C$2:$C$2820,MATCH(Sheet2!$C1766,Sheet1!$B$2:$B$2820,0))</f>
        <v>코스모화학(주)</v>
      </c>
      <c r="F1766" s="5" t="s">
        <v>24068</v>
      </c>
      <c r="G1766" s="5" t="s">
        <v>24069</v>
      </c>
    </row>
    <row r="1767" spans="1:7" x14ac:dyDescent="0.3">
      <c r="A1767" s="5" t="s">
        <v>26576</v>
      </c>
      <c r="B1767" s="5" t="s">
        <v>26577</v>
      </c>
      <c r="C1767" s="3" t="str">
        <f t="shared" si="27"/>
        <v>069110</v>
      </c>
      <c r="D1767" s="3" t="str">
        <f>INDEX(Sheet1!$C$2:$C$2820,MATCH(Sheet2!$C1767,Sheet1!$B$2:$B$2820,0))</f>
        <v>(주)코스온</v>
      </c>
      <c r="F1767" s="5" t="s">
        <v>22257</v>
      </c>
      <c r="G1767" s="5" t="s">
        <v>22258</v>
      </c>
    </row>
    <row r="1768" spans="1:7" x14ac:dyDescent="0.3">
      <c r="A1768" s="5" t="s">
        <v>26578</v>
      </c>
      <c r="B1768" s="5" t="s">
        <v>26579</v>
      </c>
      <c r="C1768" s="3" t="str">
        <f t="shared" si="27"/>
        <v>071950</v>
      </c>
      <c r="D1768" s="3" t="str">
        <f>INDEX(Sheet1!$C$2:$C$2820,MATCH(Sheet2!$C1768,Sheet1!$B$2:$B$2820,0))</f>
        <v>(주)코아스</v>
      </c>
      <c r="F1768" s="5" t="s">
        <v>26580</v>
      </c>
      <c r="G1768" s="5" t="s">
        <v>26581</v>
      </c>
    </row>
    <row r="1769" spans="1:7" x14ac:dyDescent="0.3">
      <c r="A1769" s="5" t="s">
        <v>26582</v>
      </c>
      <c r="B1769" s="5" t="s">
        <v>27782</v>
      </c>
      <c r="C1769" s="3" t="str">
        <f t="shared" si="27"/>
        <v>166480</v>
      </c>
      <c r="D1769" s="3" t="str">
        <f>INDEX(Sheet1!$C$2:$C$2820,MATCH(Sheet2!$C1769,Sheet1!$B$2:$B$2820,0))</f>
        <v>코아스템켐온(주)</v>
      </c>
      <c r="F1769" s="5" t="s">
        <v>22707</v>
      </c>
      <c r="G1769" s="5" t="s">
        <v>22708</v>
      </c>
    </row>
    <row r="1770" spans="1:7" x14ac:dyDescent="0.3">
      <c r="A1770" s="5" t="s">
        <v>26583</v>
      </c>
      <c r="B1770" s="5" t="s">
        <v>26584</v>
      </c>
      <c r="C1770" s="3" t="str">
        <f t="shared" si="27"/>
        <v>045970</v>
      </c>
      <c r="D1770" s="3" t="str">
        <f>INDEX(Sheet1!$C$2:$C$2820,MATCH(Sheet2!$C1770,Sheet1!$B$2:$B$2820,0))</f>
        <v>(주)코아시아</v>
      </c>
      <c r="F1770" s="5" t="s">
        <v>22447</v>
      </c>
      <c r="G1770" s="5" t="s">
        <v>22449</v>
      </c>
    </row>
    <row r="1771" spans="1:7" x14ac:dyDescent="0.3">
      <c r="A1771" s="5" t="s">
        <v>26585</v>
      </c>
      <c r="B1771" s="5" t="s">
        <v>26586</v>
      </c>
      <c r="C1771" s="3" t="str">
        <f t="shared" si="27"/>
        <v>196450</v>
      </c>
      <c r="D1771" s="3" t="str">
        <f>INDEX(Sheet1!$C$2:$C$2820,MATCH(Sheet2!$C1771,Sheet1!$B$2:$B$2820,0))</f>
        <v>(주)코아시아씨엠</v>
      </c>
      <c r="F1771" s="5" t="s">
        <v>23208</v>
      </c>
      <c r="G1771" s="5" t="s">
        <v>23209</v>
      </c>
    </row>
    <row r="1772" spans="1:7" x14ac:dyDescent="0.3">
      <c r="A1772" s="5" t="s">
        <v>26587</v>
      </c>
      <c r="B1772" s="5" t="s">
        <v>26588</v>
      </c>
      <c r="C1772" s="3" t="str">
        <f t="shared" si="27"/>
        <v>029960</v>
      </c>
      <c r="D1772" s="3" t="str">
        <f>INDEX(Sheet1!$C$2:$C$2820,MATCH(Sheet2!$C1772,Sheet1!$B$2:$B$2820,0))</f>
        <v>(주)코엔텍</v>
      </c>
      <c r="F1772" s="5" t="s">
        <v>22452</v>
      </c>
      <c r="G1772" s="5" t="s">
        <v>22453</v>
      </c>
    </row>
    <row r="1773" spans="1:7" x14ac:dyDescent="0.3">
      <c r="A1773" s="5" t="s">
        <v>26589</v>
      </c>
      <c r="B1773" s="5" t="s">
        <v>26590</v>
      </c>
      <c r="C1773" s="3" t="str">
        <f t="shared" si="27"/>
        <v>002020</v>
      </c>
      <c r="D1773" s="3" t="str">
        <f>INDEX(Sheet1!$C$2:$C$2820,MATCH(Sheet2!$C1773,Sheet1!$B$2:$B$2820,0))</f>
        <v>(주)코오롱</v>
      </c>
      <c r="F1773" s="5" t="s">
        <v>22168</v>
      </c>
      <c r="G1773" s="5" t="s">
        <v>22169</v>
      </c>
    </row>
    <row r="1774" spans="1:7" x14ac:dyDescent="0.3">
      <c r="A1774" s="5" t="s">
        <v>26591</v>
      </c>
      <c r="B1774" s="5" t="s">
        <v>26592</v>
      </c>
      <c r="C1774" s="3" t="str">
        <f t="shared" si="27"/>
        <v>003070</v>
      </c>
      <c r="D1774" s="3" t="str">
        <f>INDEX(Sheet1!$C$2:$C$2820,MATCH(Sheet2!$C1774,Sheet1!$B$2:$B$2820,0))</f>
        <v>코오롱글로벌(주)</v>
      </c>
      <c r="F1774" s="5" t="s">
        <v>22342</v>
      </c>
      <c r="G1774" s="5" t="s">
        <v>22304</v>
      </c>
    </row>
    <row r="1775" spans="1:7" x14ac:dyDescent="0.3">
      <c r="A1775" s="5" t="s">
        <v>26593</v>
      </c>
      <c r="B1775" s="5" t="s">
        <v>26594</v>
      </c>
      <c r="C1775" s="3" t="str">
        <f t="shared" si="27"/>
        <v>102940</v>
      </c>
      <c r="D1775" s="3" t="str">
        <f>INDEX(Sheet1!$C$2:$C$2820,MATCH(Sheet2!$C1775,Sheet1!$B$2:$B$2820,0))</f>
        <v>코오롱생명과학(주)</v>
      </c>
      <c r="F1775" s="5" t="s">
        <v>22235</v>
      </c>
      <c r="G1775" s="5" t="s">
        <v>22238</v>
      </c>
    </row>
    <row r="1776" spans="1:7" x14ac:dyDescent="0.3">
      <c r="A1776" s="5" t="s">
        <v>26595</v>
      </c>
      <c r="B1776" s="5" t="s">
        <v>26596</v>
      </c>
      <c r="C1776" s="3" t="str">
        <f t="shared" si="27"/>
        <v>120110</v>
      </c>
      <c r="D1776" s="3" t="str">
        <f>INDEX(Sheet1!$C$2:$C$2820,MATCH(Sheet2!$C1776,Sheet1!$B$2:$B$2820,0))</f>
        <v>코오롱인더스트리(주)</v>
      </c>
      <c r="F1776" s="5" t="s">
        <v>23481</v>
      </c>
      <c r="G1776" s="5" t="s">
        <v>23483</v>
      </c>
    </row>
    <row r="1777" spans="1:7" x14ac:dyDescent="0.3">
      <c r="A1777" s="5" t="s">
        <v>26597</v>
      </c>
      <c r="B1777" s="5" t="s">
        <v>26598</v>
      </c>
      <c r="C1777" s="3" t="str">
        <f t="shared" si="27"/>
        <v>950160</v>
      </c>
      <c r="D1777" s="3" t="str">
        <f>INDEX(Sheet1!$C$2:$C$2820,MATCH(Sheet2!$C1777,Sheet1!$B$2:$B$2820,0))</f>
        <v>코오롱티슈진(주)</v>
      </c>
      <c r="F1777" s="5" t="s">
        <v>23152</v>
      </c>
      <c r="G1777" s="5" t="s">
        <v>22498</v>
      </c>
    </row>
    <row r="1778" spans="1:7" x14ac:dyDescent="0.3">
      <c r="A1778" s="5" t="s">
        <v>26599</v>
      </c>
      <c r="B1778" s="5" t="s">
        <v>26600</v>
      </c>
      <c r="C1778" s="3" t="str">
        <f t="shared" si="27"/>
        <v>138490</v>
      </c>
      <c r="D1778" s="3" t="str">
        <f>INDEX(Sheet1!$C$2:$C$2820,MATCH(Sheet2!$C1778,Sheet1!$B$2:$B$2820,0))</f>
        <v>코오롱플라스틱(주)</v>
      </c>
      <c r="F1778" s="5" t="s">
        <v>22362</v>
      </c>
      <c r="G1778" s="5" t="s">
        <v>22364</v>
      </c>
    </row>
    <row r="1779" spans="1:7" x14ac:dyDescent="0.3">
      <c r="A1779" s="5" t="s">
        <v>26601</v>
      </c>
      <c r="B1779" s="5" t="s">
        <v>26602</v>
      </c>
      <c r="C1779" s="3" t="str">
        <f t="shared" si="27"/>
        <v>021240</v>
      </c>
      <c r="D1779" s="3" t="str">
        <f>INDEX(Sheet1!$C$2:$C$2820,MATCH(Sheet2!$C1779,Sheet1!$B$2:$B$2820,0))</f>
        <v>코웨이(주)</v>
      </c>
      <c r="F1779" s="5" t="s">
        <v>26603</v>
      </c>
      <c r="G1779" s="5" t="s">
        <v>26604</v>
      </c>
    </row>
    <row r="1780" spans="1:7" x14ac:dyDescent="0.3">
      <c r="A1780" s="5" t="s">
        <v>26605</v>
      </c>
      <c r="B1780" s="5" t="s">
        <v>26606</v>
      </c>
      <c r="C1780" s="3" t="str">
        <f t="shared" si="27"/>
        <v>033290</v>
      </c>
      <c r="D1780" s="3" t="str">
        <f>INDEX(Sheet1!$C$2:$C$2820,MATCH(Sheet2!$C1780,Sheet1!$B$2:$B$2820,0))</f>
        <v>코웰패션(주)</v>
      </c>
      <c r="F1780" s="5" t="s">
        <v>23999</v>
      </c>
      <c r="G1780" s="5" t="s">
        <v>22921</v>
      </c>
    </row>
    <row r="1781" spans="1:7" x14ac:dyDescent="0.3">
      <c r="A1781" s="5" t="s">
        <v>26607</v>
      </c>
      <c r="B1781" s="5" t="s">
        <v>26608</v>
      </c>
      <c r="C1781" s="3" t="str">
        <f t="shared" si="27"/>
        <v>056360</v>
      </c>
      <c r="D1781" s="3" t="str">
        <f>INDEX(Sheet1!$C$2:$C$2820,MATCH(Sheet2!$C1781,Sheet1!$B$2:$B$2820,0))</f>
        <v>코위버(주)</v>
      </c>
      <c r="F1781" s="5" t="s">
        <v>23279</v>
      </c>
      <c r="G1781" s="5" t="s">
        <v>23280</v>
      </c>
    </row>
    <row r="1782" spans="1:7" x14ac:dyDescent="0.3">
      <c r="A1782" s="5" t="s">
        <v>26609</v>
      </c>
      <c r="B1782" s="5" t="s">
        <v>26610</v>
      </c>
      <c r="C1782" s="3" t="str">
        <f t="shared" si="27"/>
        <v>282880</v>
      </c>
      <c r="D1782" s="3" t="str">
        <f>INDEX(Sheet1!$C$2:$C$2820,MATCH(Sheet2!$C1782,Sheet1!$B$2:$B$2820,0))</f>
        <v>(주)코윈테크</v>
      </c>
      <c r="F1782" s="5" t="s">
        <v>22280</v>
      </c>
      <c r="G1782" s="5" t="s">
        <v>22281</v>
      </c>
    </row>
    <row r="1783" spans="1:7" x14ac:dyDescent="0.3">
      <c r="A1783" s="5" t="s">
        <v>26611</v>
      </c>
      <c r="B1783" s="5" t="s">
        <v>26612</v>
      </c>
      <c r="C1783" s="3" t="str">
        <f t="shared" si="27"/>
        <v>121850</v>
      </c>
      <c r="D1783" s="3" t="str">
        <f>INDEX(Sheet1!$C$2:$C$2820,MATCH(Sheet2!$C1783,Sheet1!$B$2:$B$2820,0))</f>
        <v>(주)코이즈</v>
      </c>
      <c r="F1783" s="5" t="s">
        <v>22616</v>
      </c>
      <c r="G1783" s="5" t="s">
        <v>22617</v>
      </c>
    </row>
    <row r="1784" spans="1:7" x14ac:dyDescent="0.3">
      <c r="A1784" s="5" t="s">
        <v>26613</v>
      </c>
      <c r="B1784" s="5" t="s">
        <v>26614</v>
      </c>
      <c r="C1784" s="3" t="str">
        <f t="shared" si="27"/>
        <v>015710</v>
      </c>
      <c r="D1784" s="3" t="str">
        <f>INDEX(Sheet1!$C$2:$C$2820,MATCH(Sheet2!$C1784,Sheet1!$B$2:$B$2820,0))</f>
        <v>(주)코콤</v>
      </c>
      <c r="F1784" s="5" t="s">
        <v>23279</v>
      </c>
      <c r="G1784" s="5" t="s">
        <v>23280</v>
      </c>
    </row>
    <row r="1785" spans="1:7" x14ac:dyDescent="0.3">
      <c r="A1785" s="5" t="s">
        <v>26615</v>
      </c>
      <c r="B1785" s="5" t="s">
        <v>26616</v>
      </c>
      <c r="C1785" s="3" t="str">
        <f t="shared" si="27"/>
        <v>052330</v>
      </c>
      <c r="D1785" s="3" t="str">
        <f>INDEX(Sheet1!$C$2:$C$2820,MATCH(Sheet2!$C1785,Sheet1!$B$2:$B$2820,0))</f>
        <v>(주)코텍</v>
      </c>
      <c r="F1785" s="5" t="s">
        <v>26617</v>
      </c>
      <c r="G1785" s="5" t="s">
        <v>26618</v>
      </c>
    </row>
    <row r="1786" spans="1:7" x14ac:dyDescent="0.3">
      <c r="A1786" s="5" t="s">
        <v>26619</v>
      </c>
      <c r="B1786" s="5" t="s">
        <v>26620</v>
      </c>
      <c r="C1786" s="3" t="str">
        <f t="shared" si="27"/>
        <v>322780</v>
      </c>
      <c r="D1786" s="3" t="str">
        <f>INDEX(Sheet1!$C$2:$C$2820,MATCH(Sheet2!$C1786,Sheet1!$B$2:$B$2820,0))</f>
        <v>(주)코퍼스코리아</v>
      </c>
      <c r="F1786" s="5" t="s">
        <v>26140</v>
      </c>
      <c r="G1786" s="5" t="s">
        <v>26141</v>
      </c>
    </row>
    <row r="1787" spans="1:7" x14ac:dyDescent="0.3">
      <c r="A1787" s="5" t="s">
        <v>26621</v>
      </c>
      <c r="B1787" s="5" t="s">
        <v>27783</v>
      </c>
      <c r="C1787" s="3" t="str">
        <f t="shared" si="27"/>
        <v>126600</v>
      </c>
      <c r="D1787" s="3" t="str">
        <f>INDEX(Sheet1!$C$2:$C$2820,MATCH(Sheet2!$C1787,Sheet1!$B$2:$B$2820,0))</f>
        <v>(주)비지에프에코머티리얼즈</v>
      </c>
      <c r="F1787" s="5" t="s">
        <v>22362</v>
      </c>
      <c r="G1787" s="5" t="s">
        <v>22364</v>
      </c>
    </row>
    <row r="1788" spans="1:7" x14ac:dyDescent="0.3">
      <c r="A1788" s="5" t="s">
        <v>26622</v>
      </c>
      <c r="B1788" s="5" t="s">
        <v>26623</v>
      </c>
      <c r="C1788" s="3" t="str">
        <f t="shared" si="27"/>
        <v>200130</v>
      </c>
      <c r="D1788" s="3" t="str">
        <f>INDEX(Sheet1!$C$2:$C$2820,MATCH(Sheet2!$C1788,Sheet1!$B$2:$B$2820,0))</f>
        <v>콜마비앤에이치(주)</v>
      </c>
      <c r="F1788" s="5" t="s">
        <v>22497</v>
      </c>
      <c r="G1788" s="5" t="s">
        <v>22499</v>
      </c>
    </row>
    <row r="1789" spans="1:7" x14ac:dyDescent="0.3">
      <c r="A1789" s="5" t="s">
        <v>26624</v>
      </c>
      <c r="B1789" s="5" t="s">
        <v>26625</v>
      </c>
      <c r="C1789" s="3" t="str">
        <f t="shared" si="27"/>
        <v>031820</v>
      </c>
      <c r="D1789" s="3" t="str">
        <f>INDEX(Sheet1!$C$2:$C$2820,MATCH(Sheet2!$C1789,Sheet1!$B$2:$B$2820,0))</f>
        <v>(주)콤텍시스템</v>
      </c>
      <c r="F1789" s="5" t="s">
        <v>23506</v>
      </c>
      <c r="G1789" s="5" t="s">
        <v>23507</v>
      </c>
    </row>
    <row r="1790" spans="1:7" x14ac:dyDescent="0.3">
      <c r="A1790" s="5" t="s">
        <v>26626</v>
      </c>
      <c r="B1790" s="5" t="s">
        <v>26627</v>
      </c>
      <c r="C1790" s="3" t="str">
        <f t="shared" si="27"/>
        <v>294570</v>
      </c>
      <c r="D1790" s="3" t="str">
        <f>INDEX(Sheet1!$C$2:$C$2820,MATCH(Sheet2!$C1790,Sheet1!$B$2:$B$2820,0))</f>
        <v>(주)쿠콘</v>
      </c>
      <c r="F1790" s="5" t="s">
        <v>22324</v>
      </c>
      <c r="G1790" s="5" t="s">
        <v>22325</v>
      </c>
    </row>
    <row r="1791" spans="1:7" x14ac:dyDescent="0.3">
      <c r="A1791" s="5" t="s">
        <v>26628</v>
      </c>
      <c r="B1791" s="5" t="s">
        <v>26629</v>
      </c>
      <c r="C1791" s="3" t="str">
        <f t="shared" si="27"/>
        <v>192400</v>
      </c>
      <c r="D1791" s="3" t="str">
        <f>INDEX(Sheet1!$C$2:$C$2820,MATCH(Sheet2!$C1791,Sheet1!$B$2:$B$2820,0))</f>
        <v>쿠쿠홀딩스(주)</v>
      </c>
      <c r="F1791" s="5" t="s">
        <v>22168</v>
      </c>
      <c r="G1791" s="5" t="s">
        <v>22169</v>
      </c>
    </row>
    <row r="1792" spans="1:7" x14ac:dyDescent="0.3">
      <c r="A1792" s="5" t="s">
        <v>26630</v>
      </c>
      <c r="B1792" s="5" t="s">
        <v>26631</v>
      </c>
      <c r="C1792" s="3" t="str">
        <f t="shared" si="27"/>
        <v>284740</v>
      </c>
      <c r="D1792" s="3" t="str">
        <f>INDEX(Sheet1!$C$2:$C$2820,MATCH(Sheet2!$C1792,Sheet1!$B$2:$B$2820,0))</f>
        <v>쿠쿠홈시스(주)</v>
      </c>
      <c r="F1792" s="5" t="s">
        <v>26632</v>
      </c>
      <c r="G1792" s="5" t="s">
        <v>26633</v>
      </c>
    </row>
    <row r="1793" spans="1:7" x14ac:dyDescent="0.3">
      <c r="A1793" s="5" t="s">
        <v>26634</v>
      </c>
      <c r="B1793" s="5" t="s">
        <v>26635</v>
      </c>
      <c r="C1793" s="3" t="str">
        <f t="shared" si="27"/>
        <v>317690</v>
      </c>
      <c r="D1793" s="3" t="str">
        <f>INDEX(Sheet1!$C$2:$C$2820,MATCH(Sheet2!$C1793,Sheet1!$B$2:$B$2820,0))</f>
        <v>(주)퀀타매트릭스</v>
      </c>
      <c r="F1793" s="5" t="s">
        <v>23070</v>
      </c>
      <c r="G1793" s="5" t="s">
        <v>23071</v>
      </c>
    </row>
    <row r="1794" spans="1:7" x14ac:dyDescent="0.3">
      <c r="A1794" s="5" t="s">
        <v>26636</v>
      </c>
      <c r="B1794" s="5" t="s">
        <v>26637</v>
      </c>
      <c r="C1794" s="3" t="str">
        <f t="shared" si="27"/>
        <v>365270</v>
      </c>
      <c r="D1794" s="3" t="str">
        <f>INDEX(Sheet1!$C$2:$C$2820,MATCH(Sheet2!$C1794,Sheet1!$B$2:$B$2820,0))</f>
        <v>(주)큐라클</v>
      </c>
      <c r="F1794" s="5" t="s">
        <v>22213</v>
      </c>
      <c r="G1794" s="5" t="s">
        <v>22216</v>
      </c>
    </row>
    <row r="1795" spans="1:7" x14ac:dyDescent="0.3">
      <c r="A1795" s="5" t="s">
        <v>26638</v>
      </c>
      <c r="B1795" s="5" t="s">
        <v>26639</v>
      </c>
      <c r="C1795" s="3" t="str">
        <f t="shared" ref="C1795:C1858" si="28">SUBSTITUTE(SUBSTITUTE(A1795,"[",""),"]","")</f>
        <v>060280</v>
      </c>
      <c r="D1795" s="3" t="str">
        <f>INDEX(Sheet1!$C$2:$C$2820,MATCH(Sheet2!$C1795,Sheet1!$B$2:$B$2820,0))</f>
        <v>큐렉소(주)</v>
      </c>
      <c r="F1795" s="5" t="s">
        <v>26640</v>
      </c>
      <c r="G1795" s="5" t="s">
        <v>26641</v>
      </c>
    </row>
    <row r="1796" spans="1:7" x14ac:dyDescent="0.3">
      <c r="A1796" s="5" t="s">
        <v>26642</v>
      </c>
      <c r="B1796" s="5" t="s">
        <v>26643</v>
      </c>
      <c r="C1796" s="3" t="str">
        <f t="shared" si="28"/>
        <v>015590</v>
      </c>
      <c r="D1796" s="3" t="str">
        <f>INDEX(Sheet1!$C$2:$C$2820,MATCH(Sheet2!$C1796,Sheet1!$B$2:$B$2820,0))</f>
        <v>(주)큐로</v>
      </c>
      <c r="F1796" s="5" t="s">
        <v>22736</v>
      </c>
      <c r="G1796" s="5" t="s">
        <v>22737</v>
      </c>
    </row>
    <row r="1797" spans="1:7" x14ac:dyDescent="0.3">
      <c r="A1797" s="5" t="s">
        <v>26644</v>
      </c>
      <c r="B1797" s="5" t="s">
        <v>26645</v>
      </c>
      <c r="C1797" s="3" t="str">
        <f t="shared" si="28"/>
        <v>040350</v>
      </c>
      <c r="D1797" s="3" t="str">
        <f>INDEX(Sheet1!$C$2:$C$2820,MATCH(Sheet2!$C1797,Sheet1!$B$2:$B$2820,0))</f>
        <v>(주)큐로컴</v>
      </c>
      <c r="F1797" s="5" t="s">
        <v>22263</v>
      </c>
      <c r="G1797" s="5" t="s">
        <v>22264</v>
      </c>
    </row>
    <row r="1798" spans="1:7" x14ac:dyDescent="0.3">
      <c r="A1798" s="5" t="s">
        <v>26646</v>
      </c>
      <c r="B1798" s="5" t="s">
        <v>26647</v>
      </c>
      <c r="C1798" s="3" t="str">
        <f t="shared" si="28"/>
        <v>051780</v>
      </c>
      <c r="D1798" s="3" t="str">
        <f>INDEX(Sheet1!$C$2:$C$2820,MATCH(Sheet2!$C1798,Sheet1!$B$2:$B$2820,0))</f>
        <v>(주)큐로홀딩스</v>
      </c>
      <c r="F1798" s="5" t="s">
        <v>26648</v>
      </c>
      <c r="G1798" s="5" t="s">
        <v>26649</v>
      </c>
    </row>
    <row r="1799" spans="1:7" x14ac:dyDescent="0.3">
      <c r="A1799" s="5" t="s">
        <v>26650</v>
      </c>
      <c r="B1799" s="5" t="s">
        <v>26651</v>
      </c>
      <c r="C1799" s="3" t="str">
        <f t="shared" si="28"/>
        <v>115180</v>
      </c>
      <c r="D1799" s="3" t="str">
        <f>INDEX(Sheet1!$C$2:$C$2820,MATCH(Sheet2!$C1799,Sheet1!$B$2:$B$2820,0))</f>
        <v>(주)큐리언트</v>
      </c>
      <c r="F1799" s="5" t="s">
        <v>22213</v>
      </c>
      <c r="G1799" s="5" t="s">
        <v>22216</v>
      </c>
    </row>
    <row r="1800" spans="1:7" x14ac:dyDescent="0.3">
      <c r="A1800" s="5" t="s">
        <v>26652</v>
      </c>
      <c r="B1800" s="5" t="s">
        <v>26653</v>
      </c>
      <c r="C1800" s="3" t="str">
        <f t="shared" si="28"/>
        <v>182360</v>
      </c>
      <c r="D1800" s="3" t="str">
        <f>INDEX(Sheet1!$C$2:$C$2820,MATCH(Sheet2!$C1800,Sheet1!$B$2:$B$2820,0))</f>
        <v>(주)큐브엔터테인먼트</v>
      </c>
      <c r="F1800" s="5" t="s">
        <v>22420</v>
      </c>
      <c r="G1800" s="5" t="s">
        <v>22421</v>
      </c>
    </row>
    <row r="1801" spans="1:7" x14ac:dyDescent="0.3">
      <c r="A1801" s="5" t="s">
        <v>26654</v>
      </c>
      <c r="B1801" s="5" t="s">
        <v>26655</v>
      </c>
      <c r="C1801" s="3" t="str">
        <f t="shared" si="28"/>
        <v>066310</v>
      </c>
      <c r="D1801" s="3" t="str">
        <f>INDEX(Sheet1!$C$2:$C$2820,MATCH(Sheet2!$C1801,Sheet1!$B$2:$B$2820,0))</f>
        <v>(주)큐에스아이</v>
      </c>
      <c r="F1801" s="5" t="s">
        <v>22649</v>
      </c>
      <c r="G1801" s="5" t="s">
        <v>22650</v>
      </c>
    </row>
    <row r="1802" spans="1:7" x14ac:dyDescent="0.3">
      <c r="A1802" s="5" t="s">
        <v>26656</v>
      </c>
      <c r="B1802" s="5" t="s">
        <v>26657</v>
      </c>
      <c r="C1802" s="3" t="str">
        <f t="shared" si="28"/>
        <v>264900</v>
      </c>
      <c r="D1802" s="3" t="str">
        <f>INDEX(Sheet1!$C$2:$C$2820,MATCH(Sheet2!$C1802,Sheet1!$B$2:$B$2820,0))</f>
        <v>(주)크라운제과</v>
      </c>
      <c r="F1802" s="5" t="s">
        <v>23864</v>
      </c>
      <c r="G1802" s="5" t="s">
        <v>23865</v>
      </c>
    </row>
    <row r="1803" spans="1:7" x14ac:dyDescent="0.3">
      <c r="A1803" s="5" t="s">
        <v>26658</v>
      </c>
      <c r="B1803" s="5" t="s">
        <v>26659</v>
      </c>
      <c r="C1803" s="3" t="str">
        <f t="shared" si="28"/>
        <v>005740</v>
      </c>
      <c r="D1803" s="3" t="str">
        <f>INDEX(Sheet1!$C$2:$C$2820,MATCH(Sheet2!$C1803,Sheet1!$B$2:$B$2820,0))</f>
        <v>(주)크라운해태홀딩스</v>
      </c>
      <c r="F1803" s="5" t="s">
        <v>22168</v>
      </c>
      <c r="G1803" s="5" t="s">
        <v>22169</v>
      </c>
    </row>
    <row r="1804" spans="1:7" x14ac:dyDescent="0.3">
      <c r="A1804" s="5" t="s">
        <v>26660</v>
      </c>
      <c r="B1804" s="5" t="s">
        <v>26661</v>
      </c>
      <c r="C1804" s="3" t="str">
        <f t="shared" si="28"/>
        <v>259960</v>
      </c>
      <c r="D1804" s="3" t="str">
        <f>INDEX(Sheet1!$C$2:$C$2820,MATCH(Sheet2!$C1804,Sheet1!$B$2:$B$2820,0))</f>
        <v>(주)크래프톤</v>
      </c>
      <c r="F1804" s="5" t="s">
        <v>26662</v>
      </c>
      <c r="G1804" s="5" t="s">
        <v>22251</v>
      </c>
    </row>
    <row r="1805" spans="1:7" x14ac:dyDescent="0.3">
      <c r="A1805" s="5" t="s">
        <v>26663</v>
      </c>
      <c r="B1805" s="5" t="s">
        <v>26664</v>
      </c>
      <c r="C1805" s="3" t="str">
        <f t="shared" si="28"/>
        <v>096240</v>
      </c>
      <c r="D1805" s="3" t="str">
        <f>INDEX(Sheet1!$C$2:$C$2820,MATCH(Sheet2!$C1805,Sheet1!$B$2:$B$2820,0))</f>
        <v>(주)크레버스</v>
      </c>
      <c r="F1805" s="5" t="s">
        <v>26162</v>
      </c>
      <c r="G1805" s="5" t="s">
        <v>26163</v>
      </c>
    </row>
    <row r="1806" spans="1:7" x14ac:dyDescent="0.3">
      <c r="A1806" s="5" t="s">
        <v>26665</v>
      </c>
      <c r="B1806" s="5" t="s">
        <v>26666</v>
      </c>
      <c r="C1806" s="3" t="str">
        <f t="shared" si="28"/>
        <v>043590</v>
      </c>
      <c r="D1806" s="3" t="str">
        <f>INDEX(Sheet1!$C$2:$C$2820,MATCH(Sheet2!$C1806,Sheet1!$B$2:$B$2820,0))</f>
        <v>크로바하이텍(주)</v>
      </c>
      <c r="F1806" s="5" t="s">
        <v>25322</v>
      </c>
      <c r="G1806" s="5" t="s">
        <v>22268</v>
      </c>
    </row>
    <row r="1807" spans="1:7" x14ac:dyDescent="0.3">
      <c r="A1807" s="5" t="s">
        <v>26667</v>
      </c>
      <c r="B1807" s="5" t="s">
        <v>26668</v>
      </c>
      <c r="C1807" s="3" t="str">
        <f t="shared" si="28"/>
        <v>114120</v>
      </c>
      <c r="D1807" s="3" t="str">
        <f>INDEX(Sheet1!$C$2:$C$2820,MATCH(Sheet2!$C1807,Sheet1!$B$2:$B$2820,0))</f>
        <v>크루셜텍(주)</v>
      </c>
      <c r="F1807" s="5" t="s">
        <v>22159</v>
      </c>
      <c r="G1807" s="5" t="s">
        <v>22161</v>
      </c>
    </row>
    <row r="1808" spans="1:7" x14ac:dyDescent="0.3">
      <c r="A1808" s="5" t="s">
        <v>26669</v>
      </c>
      <c r="B1808" s="5" t="s">
        <v>26670</v>
      </c>
      <c r="C1808" s="3" t="str">
        <f t="shared" si="28"/>
        <v>110790</v>
      </c>
      <c r="D1808" s="3" t="str">
        <f>INDEX(Sheet1!$C$2:$C$2820,MATCH(Sheet2!$C1808,Sheet1!$B$2:$B$2820,0))</f>
        <v>(주)크리스에프앤씨</v>
      </c>
      <c r="F1808" s="5" t="s">
        <v>24132</v>
      </c>
      <c r="G1808" s="5" t="s">
        <v>24133</v>
      </c>
    </row>
    <row r="1809" spans="1:7" x14ac:dyDescent="0.3">
      <c r="A1809" s="5" t="s">
        <v>26671</v>
      </c>
      <c r="B1809" s="5" t="s">
        <v>26672</v>
      </c>
      <c r="C1809" s="3" t="str">
        <f t="shared" si="28"/>
        <v>083790</v>
      </c>
      <c r="D1809" s="3" t="str">
        <f>INDEX(Sheet1!$C$2:$C$2820,MATCH(Sheet2!$C1809,Sheet1!$B$2:$B$2820,0))</f>
        <v>크리스탈지노믹스(주)</v>
      </c>
      <c r="F1809" s="5" t="s">
        <v>22213</v>
      </c>
      <c r="G1809" s="5" t="s">
        <v>22216</v>
      </c>
    </row>
    <row r="1810" spans="1:7" x14ac:dyDescent="0.3">
      <c r="A1810" s="5" t="s">
        <v>26673</v>
      </c>
      <c r="B1810" s="5" t="s">
        <v>26674</v>
      </c>
      <c r="C1810" s="3" t="str">
        <f t="shared" si="28"/>
        <v>045520</v>
      </c>
      <c r="D1810" s="3" t="str">
        <f>INDEX(Sheet1!$C$2:$C$2820,MATCH(Sheet2!$C1810,Sheet1!$B$2:$B$2820,0))</f>
        <v>(주)크린앤사이언스</v>
      </c>
      <c r="F1810" s="5" t="s">
        <v>22441</v>
      </c>
      <c r="G1810" s="5" t="s">
        <v>22442</v>
      </c>
    </row>
    <row r="1811" spans="1:7" x14ac:dyDescent="0.3">
      <c r="A1811" s="5" t="s">
        <v>26675</v>
      </c>
      <c r="B1811" s="5" t="s">
        <v>26676</v>
      </c>
      <c r="C1811" s="3" t="str">
        <f t="shared" si="28"/>
        <v>036170</v>
      </c>
      <c r="D1811" s="3" t="str">
        <f>INDEX(Sheet1!$C$2:$C$2820,MATCH(Sheet2!$C1811,Sheet1!$B$2:$B$2820,0))</f>
        <v>(주)클라우드에어</v>
      </c>
      <c r="F1811" s="5" t="s">
        <v>23155</v>
      </c>
      <c r="G1811" s="5" t="s">
        <v>22448</v>
      </c>
    </row>
    <row r="1812" spans="1:7" x14ac:dyDescent="0.3">
      <c r="A1812" s="5" t="s">
        <v>26677</v>
      </c>
      <c r="B1812" s="5" t="s">
        <v>26678</v>
      </c>
      <c r="C1812" s="3" t="str">
        <f t="shared" si="28"/>
        <v>214150</v>
      </c>
      <c r="D1812" s="3" t="str">
        <f>INDEX(Sheet1!$C$2:$C$2820,MATCH(Sheet2!$C1812,Sheet1!$B$2:$B$2820,0))</f>
        <v>(주)클래시스</v>
      </c>
      <c r="F1812" s="5" t="s">
        <v>23070</v>
      </c>
      <c r="G1812" s="5" t="s">
        <v>23071</v>
      </c>
    </row>
    <row r="1813" spans="1:7" x14ac:dyDescent="0.3">
      <c r="A1813" s="5" t="s">
        <v>26679</v>
      </c>
      <c r="B1813" s="5" t="s">
        <v>26680</v>
      </c>
      <c r="C1813" s="3" t="str">
        <f t="shared" si="28"/>
        <v>352770</v>
      </c>
      <c r="D1813" s="3" t="str">
        <f>INDEX(Sheet1!$C$2:$C$2820,MATCH(Sheet2!$C1813,Sheet1!$B$2:$B$2820,0))</f>
        <v>(주)클리노믹스</v>
      </c>
      <c r="F1813" s="5" t="s">
        <v>23734</v>
      </c>
      <c r="G1813" s="5" t="s">
        <v>23735</v>
      </c>
    </row>
    <row r="1814" spans="1:7" x14ac:dyDescent="0.3">
      <c r="A1814" s="5" t="s">
        <v>26681</v>
      </c>
      <c r="B1814" s="5" t="s">
        <v>26682</v>
      </c>
      <c r="C1814" s="3" t="str">
        <f t="shared" si="28"/>
        <v>237880</v>
      </c>
      <c r="D1814" s="3" t="str">
        <f>INDEX(Sheet1!$C$2:$C$2820,MATCH(Sheet2!$C1814,Sheet1!$B$2:$B$2820,0))</f>
        <v>(주)클리오</v>
      </c>
      <c r="F1814" s="5" t="s">
        <v>22257</v>
      </c>
      <c r="G1814" s="5" t="s">
        <v>22258</v>
      </c>
    </row>
    <row r="1815" spans="1:7" x14ac:dyDescent="0.3">
      <c r="A1815" s="5" t="s">
        <v>26683</v>
      </c>
      <c r="B1815" s="5" t="s">
        <v>26684</v>
      </c>
      <c r="C1815" s="3" t="str">
        <f t="shared" si="28"/>
        <v>139670</v>
      </c>
      <c r="D1815" s="3" t="str">
        <f>INDEX(Sheet1!$C$2:$C$2820,MATCH(Sheet2!$C1815,Sheet1!$B$2:$B$2820,0))</f>
        <v>키네마스터(주)</v>
      </c>
      <c r="F1815" s="5" t="s">
        <v>22324</v>
      </c>
      <c r="G1815" s="5" t="s">
        <v>22325</v>
      </c>
    </row>
    <row r="1816" spans="1:7" x14ac:dyDescent="0.3">
      <c r="A1816" s="5" t="s">
        <v>26685</v>
      </c>
      <c r="B1816" s="5" t="s">
        <v>26686</v>
      </c>
      <c r="C1816" s="3" t="str">
        <f t="shared" si="28"/>
        <v>020120</v>
      </c>
      <c r="D1816" s="3" t="str">
        <f>INDEX(Sheet1!$C$2:$C$2820,MATCH(Sheet2!$C1816,Sheet1!$B$2:$B$2820,0))</f>
        <v>(주)키다리스튜디오</v>
      </c>
      <c r="F1816" s="5" t="s">
        <v>22580</v>
      </c>
      <c r="G1816" s="5" t="s">
        <v>22581</v>
      </c>
    </row>
    <row r="1817" spans="1:7" x14ac:dyDescent="0.3">
      <c r="A1817" s="5" t="s">
        <v>26687</v>
      </c>
      <c r="B1817" s="5" t="s">
        <v>26688</v>
      </c>
      <c r="C1817" s="3" t="str">
        <f t="shared" si="28"/>
        <v>054780</v>
      </c>
      <c r="D1817" s="3" t="str">
        <f>INDEX(Sheet1!$C$2:$C$2820,MATCH(Sheet2!$C1817,Sheet1!$B$2:$B$2820,0))</f>
        <v>(주)키이스트</v>
      </c>
      <c r="F1817" s="5" t="s">
        <v>22638</v>
      </c>
      <c r="G1817" s="5" t="s">
        <v>22640</v>
      </c>
    </row>
    <row r="1818" spans="1:7" x14ac:dyDescent="0.3">
      <c r="A1818" s="5" t="s">
        <v>26689</v>
      </c>
      <c r="B1818" s="5" t="s">
        <v>26690</v>
      </c>
      <c r="C1818" s="3" t="str">
        <f t="shared" si="28"/>
        <v>219130</v>
      </c>
      <c r="D1818" s="3" t="str">
        <f>INDEX(Sheet1!$C$2:$C$2820,MATCH(Sheet2!$C1818,Sheet1!$B$2:$B$2820,0))</f>
        <v>(주)타이거일렉</v>
      </c>
      <c r="F1818" s="5" t="s">
        <v>25931</v>
      </c>
      <c r="G1818" s="5" t="s">
        <v>25932</v>
      </c>
    </row>
    <row r="1819" spans="1:7" x14ac:dyDescent="0.3">
      <c r="A1819" s="5" t="s">
        <v>26691</v>
      </c>
      <c r="B1819" s="5" t="s">
        <v>26692</v>
      </c>
      <c r="C1819" s="3" t="str">
        <f t="shared" si="28"/>
        <v>065130</v>
      </c>
      <c r="D1819" s="3" t="str">
        <f>INDEX(Sheet1!$C$2:$C$2820,MATCH(Sheet2!$C1819,Sheet1!$B$2:$B$2820,0))</f>
        <v>(주)탑엔지니어링</v>
      </c>
      <c r="F1819" s="5" t="s">
        <v>22174</v>
      </c>
      <c r="G1819" s="5" t="s">
        <v>22175</v>
      </c>
    </row>
    <row r="1820" spans="1:7" x14ac:dyDescent="0.3">
      <c r="A1820" s="5" t="s">
        <v>26693</v>
      </c>
      <c r="B1820" s="5" t="s">
        <v>26694</v>
      </c>
      <c r="C1820" s="3" t="str">
        <f t="shared" si="28"/>
        <v>134580</v>
      </c>
      <c r="D1820" s="3" t="str">
        <f>INDEX(Sheet1!$C$2:$C$2820,MATCH(Sheet2!$C1820,Sheet1!$B$2:$B$2820,0))</f>
        <v>(주)탑코미디어</v>
      </c>
      <c r="F1820" s="5" t="s">
        <v>22765</v>
      </c>
      <c r="G1820" s="5" t="s">
        <v>22766</v>
      </c>
    </row>
    <row r="1821" spans="1:7" x14ac:dyDescent="0.3">
      <c r="A1821" s="5" t="s">
        <v>26695</v>
      </c>
      <c r="B1821" s="5" t="s">
        <v>26696</v>
      </c>
      <c r="C1821" s="3" t="str">
        <f t="shared" si="28"/>
        <v>014580</v>
      </c>
      <c r="D1821" s="3" t="str">
        <f>INDEX(Sheet1!$C$2:$C$2820,MATCH(Sheet2!$C1821,Sheet1!$B$2:$B$2820,0))</f>
        <v>(주)태경비케이</v>
      </c>
      <c r="F1821" s="5" t="s">
        <v>26697</v>
      </c>
      <c r="G1821" s="5" t="s">
        <v>26698</v>
      </c>
    </row>
    <row r="1822" spans="1:7" x14ac:dyDescent="0.3">
      <c r="A1822" s="5" t="s">
        <v>26699</v>
      </c>
      <c r="B1822" s="5" t="s">
        <v>26700</v>
      </c>
      <c r="C1822" s="3" t="str">
        <f t="shared" si="28"/>
        <v>015890</v>
      </c>
      <c r="D1822" s="3" t="str">
        <f>INDEX(Sheet1!$C$2:$C$2820,MATCH(Sheet2!$C1822,Sheet1!$B$2:$B$2820,0))</f>
        <v>태경산업(주)</v>
      </c>
      <c r="F1822" s="5" t="s">
        <v>22612</v>
      </c>
      <c r="G1822" s="5" t="s">
        <v>22613</v>
      </c>
    </row>
    <row r="1823" spans="1:7" x14ac:dyDescent="0.3">
      <c r="A1823" s="5" t="s">
        <v>26701</v>
      </c>
      <c r="B1823" s="5" t="s">
        <v>26702</v>
      </c>
      <c r="C1823" s="3" t="str">
        <f t="shared" si="28"/>
        <v>006890</v>
      </c>
      <c r="D1823" s="3" t="str">
        <f>INDEX(Sheet1!$C$2:$C$2820,MATCH(Sheet2!$C1823,Sheet1!$B$2:$B$2820,0))</f>
        <v>태경케미컬(주)</v>
      </c>
      <c r="F1823" s="5" t="s">
        <v>25721</v>
      </c>
      <c r="G1823" s="5" t="s">
        <v>25722</v>
      </c>
    </row>
    <row r="1824" spans="1:7" x14ac:dyDescent="0.3">
      <c r="A1824" s="5" t="s">
        <v>26703</v>
      </c>
      <c r="B1824" s="5" t="s">
        <v>26704</v>
      </c>
      <c r="C1824" s="3" t="str">
        <f t="shared" si="28"/>
        <v>023160</v>
      </c>
      <c r="D1824" s="3" t="str">
        <f>INDEX(Sheet1!$C$2:$C$2820,MATCH(Sheet2!$C1824,Sheet1!$B$2:$B$2820,0))</f>
        <v>(주)태광</v>
      </c>
      <c r="F1824" s="5" t="s">
        <v>24574</v>
      </c>
      <c r="G1824" s="5" t="s">
        <v>24575</v>
      </c>
    </row>
    <row r="1825" spans="1:7" x14ac:dyDescent="0.3">
      <c r="A1825" s="5" t="s">
        <v>26705</v>
      </c>
      <c r="B1825" s="5" t="s">
        <v>26706</v>
      </c>
      <c r="C1825" s="3" t="str">
        <f t="shared" si="28"/>
        <v>003240</v>
      </c>
      <c r="D1825" s="3" t="str">
        <f>INDEX(Sheet1!$C$2:$C$2820,MATCH(Sheet2!$C1825,Sheet1!$B$2:$B$2820,0))</f>
        <v>태광산업(주)</v>
      </c>
      <c r="F1825" s="5" t="s">
        <v>23481</v>
      </c>
      <c r="G1825" s="5" t="s">
        <v>23483</v>
      </c>
    </row>
    <row r="1826" spans="1:7" x14ac:dyDescent="0.3">
      <c r="A1826" s="5" t="s">
        <v>26707</v>
      </c>
      <c r="B1826" s="5" t="s">
        <v>26708</v>
      </c>
      <c r="C1826" s="3" t="str">
        <f t="shared" si="28"/>
        <v>011280</v>
      </c>
      <c r="D1826" s="3" t="str">
        <f>INDEX(Sheet1!$C$2:$C$2820,MATCH(Sheet2!$C1826,Sheet1!$B$2:$B$2820,0))</f>
        <v>태림포장(주)</v>
      </c>
      <c r="F1826" s="5" t="s">
        <v>23384</v>
      </c>
      <c r="G1826" s="5" t="s">
        <v>23385</v>
      </c>
    </row>
    <row r="1827" spans="1:7" x14ac:dyDescent="0.3">
      <c r="A1827" s="5" t="s">
        <v>26709</v>
      </c>
      <c r="B1827" s="5" t="s">
        <v>26710</v>
      </c>
      <c r="C1827" s="3" t="str">
        <f t="shared" si="28"/>
        <v>053620</v>
      </c>
      <c r="D1827" s="3" t="str">
        <f>INDEX(Sheet1!$C$2:$C$2820,MATCH(Sheet2!$C1827,Sheet1!$B$2:$B$2820,0))</f>
        <v>(주)태양</v>
      </c>
      <c r="F1827" s="5" t="s">
        <v>23323</v>
      </c>
      <c r="G1827" s="5" t="s">
        <v>23324</v>
      </c>
    </row>
    <row r="1828" spans="1:7" x14ac:dyDescent="0.3">
      <c r="A1828" s="5" t="s">
        <v>26711</v>
      </c>
      <c r="B1828" s="5" t="s">
        <v>26712</v>
      </c>
      <c r="C1828" s="3" t="str">
        <f t="shared" si="28"/>
        <v>004100</v>
      </c>
      <c r="D1828" s="3" t="str">
        <f>INDEX(Sheet1!$C$2:$C$2820,MATCH(Sheet2!$C1828,Sheet1!$B$2:$B$2820,0))</f>
        <v>태양금속공업(주)</v>
      </c>
      <c r="F1828" s="5" t="s">
        <v>22428</v>
      </c>
      <c r="G1828" s="5" t="s">
        <v>22429</v>
      </c>
    </row>
    <row r="1829" spans="1:7" x14ac:dyDescent="0.3">
      <c r="A1829" s="5" t="s">
        <v>26713</v>
      </c>
      <c r="B1829" s="5" t="s">
        <v>26714</v>
      </c>
      <c r="C1829" s="3" t="str">
        <f t="shared" si="28"/>
        <v>009410</v>
      </c>
      <c r="D1829" s="3" t="str">
        <f>INDEX(Sheet1!$C$2:$C$2820,MATCH(Sheet2!$C1829,Sheet1!$B$2:$B$2820,0))</f>
        <v>(주)태영건설</v>
      </c>
      <c r="F1829" s="5" t="s">
        <v>22274</v>
      </c>
      <c r="G1829" s="5" t="s">
        <v>22275</v>
      </c>
    </row>
    <row r="1830" spans="1:7" x14ac:dyDescent="0.3">
      <c r="A1830" s="5" t="s">
        <v>26715</v>
      </c>
      <c r="B1830" s="5" t="s">
        <v>26716</v>
      </c>
      <c r="C1830" s="3" t="str">
        <f t="shared" si="28"/>
        <v>044490</v>
      </c>
      <c r="D1830" s="3" t="str">
        <f>INDEX(Sheet1!$C$2:$C$2820,MATCH(Sheet2!$C1830,Sheet1!$B$2:$B$2820,0))</f>
        <v>(주)태웅</v>
      </c>
      <c r="F1830" s="5" t="s">
        <v>26717</v>
      </c>
      <c r="G1830" s="5" t="s">
        <v>26718</v>
      </c>
    </row>
    <row r="1831" spans="1:7" x14ac:dyDescent="0.3">
      <c r="A1831" s="5" t="s">
        <v>26719</v>
      </c>
      <c r="B1831" s="5" t="s">
        <v>26720</v>
      </c>
      <c r="C1831" s="3" t="str">
        <f t="shared" si="28"/>
        <v>124560</v>
      </c>
      <c r="D1831" s="3" t="str">
        <f>INDEX(Sheet1!$C$2:$C$2820,MATCH(Sheet2!$C1831,Sheet1!$B$2:$B$2820,0))</f>
        <v>(주)태웅로직스</v>
      </c>
      <c r="F1831" s="5" t="s">
        <v>26721</v>
      </c>
      <c r="G1831" s="5" t="s">
        <v>26722</v>
      </c>
    </row>
    <row r="1832" spans="1:7" x14ac:dyDescent="0.3">
      <c r="A1832" s="5" t="s">
        <v>26723</v>
      </c>
      <c r="B1832" s="5" t="s">
        <v>26724</v>
      </c>
      <c r="C1832" s="3" t="str">
        <f t="shared" si="28"/>
        <v>001420</v>
      </c>
      <c r="D1832" s="3" t="str">
        <f>INDEX(Sheet1!$C$2:$C$2820,MATCH(Sheet2!$C1832,Sheet1!$B$2:$B$2820,0))</f>
        <v>태원물산(주)</v>
      </c>
      <c r="F1832" s="5" t="s">
        <v>22428</v>
      </c>
      <c r="G1832" s="5" t="s">
        <v>22429</v>
      </c>
    </row>
    <row r="1833" spans="1:7" x14ac:dyDescent="0.3">
      <c r="A1833" s="5" t="s">
        <v>26725</v>
      </c>
      <c r="B1833" s="5" t="s">
        <v>26726</v>
      </c>
      <c r="C1833" s="3" t="str">
        <f t="shared" si="28"/>
        <v>007980</v>
      </c>
      <c r="D1833" s="3" t="str">
        <f>INDEX(Sheet1!$C$2:$C$2820,MATCH(Sheet2!$C1833,Sheet1!$B$2:$B$2820,0))</f>
        <v>태평양물산(주)</v>
      </c>
      <c r="F1833" s="5" t="s">
        <v>26727</v>
      </c>
      <c r="G1833" s="5" t="s">
        <v>26728</v>
      </c>
    </row>
    <row r="1834" spans="1:7" x14ac:dyDescent="0.3">
      <c r="A1834" s="5" t="s">
        <v>26729</v>
      </c>
      <c r="B1834" s="5" t="s">
        <v>26730</v>
      </c>
      <c r="C1834" s="3" t="str">
        <f t="shared" si="28"/>
        <v>191420</v>
      </c>
      <c r="D1834" s="3" t="str">
        <f>INDEX(Sheet1!$C$2:$C$2820,MATCH(Sheet2!$C1834,Sheet1!$B$2:$B$2820,0))</f>
        <v>테고사이언스(주)</v>
      </c>
      <c r="F1834" s="5" t="s">
        <v>22707</v>
      </c>
      <c r="G1834" s="5" t="s">
        <v>22708</v>
      </c>
    </row>
    <row r="1835" spans="1:7" x14ac:dyDescent="0.3">
      <c r="A1835" s="5" t="s">
        <v>26731</v>
      </c>
      <c r="B1835" s="5" t="s">
        <v>26732</v>
      </c>
      <c r="C1835" s="3" t="str">
        <f t="shared" si="28"/>
        <v>073640</v>
      </c>
      <c r="D1835" s="3" t="str">
        <f>INDEX(Sheet1!$C$2:$C$2820,MATCH(Sheet2!$C1835,Sheet1!$B$2:$B$2820,0))</f>
        <v>테라사이언스(주)</v>
      </c>
      <c r="F1835" s="5" t="s">
        <v>23001</v>
      </c>
      <c r="G1835" s="5" t="s">
        <v>23002</v>
      </c>
    </row>
    <row r="1836" spans="1:7" x14ac:dyDescent="0.3">
      <c r="A1836" s="5" t="s">
        <v>26733</v>
      </c>
      <c r="B1836" s="5" t="s">
        <v>26734</v>
      </c>
      <c r="C1836" s="3" t="str">
        <f t="shared" si="28"/>
        <v>182690</v>
      </c>
      <c r="D1836" s="3" t="e">
        <f>INDEX(Sheet1!$C$2:$C$2820,MATCH(Sheet2!$C1836,Sheet1!$B$2:$B$2820,0))</f>
        <v>#N/A</v>
      </c>
      <c r="F1836" s="5" t="s">
        <v>26018</v>
      </c>
      <c r="G1836" s="5" t="s">
        <v>22190</v>
      </c>
    </row>
    <row r="1837" spans="1:7" x14ac:dyDescent="0.3">
      <c r="A1837" s="5" t="s">
        <v>26735</v>
      </c>
      <c r="B1837" s="5" t="s">
        <v>26736</v>
      </c>
      <c r="C1837" s="3" t="str">
        <f t="shared" si="28"/>
        <v>066700</v>
      </c>
      <c r="D1837" s="3" t="str">
        <f>INDEX(Sheet1!$C$2:$C$2820,MATCH(Sheet2!$C1837,Sheet1!$B$2:$B$2820,0))</f>
        <v>(주)테라젠이텍스</v>
      </c>
      <c r="F1837" s="5" t="s">
        <v>22235</v>
      </c>
      <c r="G1837" s="5" t="s">
        <v>22238</v>
      </c>
    </row>
    <row r="1838" spans="1:7" x14ac:dyDescent="0.3">
      <c r="A1838" s="5" t="s">
        <v>26737</v>
      </c>
      <c r="B1838" s="5" t="s">
        <v>26738</v>
      </c>
      <c r="C1838" s="3" t="str">
        <f t="shared" si="28"/>
        <v>095610</v>
      </c>
      <c r="D1838" s="3" t="str">
        <f>INDEX(Sheet1!$C$2:$C$2820,MATCH(Sheet2!$C1838,Sheet1!$B$2:$B$2820,0))</f>
        <v>(주)테스</v>
      </c>
      <c r="F1838" s="5" t="s">
        <v>22338</v>
      </c>
      <c r="G1838" s="5" t="s">
        <v>22339</v>
      </c>
    </row>
    <row r="1839" spans="1:7" x14ac:dyDescent="0.3">
      <c r="A1839" s="5" t="s">
        <v>26739</v>
      </c>
      <c r="B1839" s="5" t="s">
        <v>26740</v>
      </c>
      <c r="C1839" s="3" t="str">
        <f t="shared" si="28"/>
        <v>131970</v>
      </c>
      <c r="D1839" s="3" t="str">
        <f>INDEX(Sheet1!$C$2:$C$2820,MATCH(Sheet2!$C1839,Sheet1!$B$2:$B$2820,0))</f>
        <v>(주)두산테스나</v>
      </c>
      <c r="F1839" s="5" t="s">
        <v>23734</v>
      </c>
      <c r="G1839" s="5" t="s">
        <v>23735</v>
      </c>
    </row>
    <row r="1840" spans="1:7" x14ac:dyDescent="0.3">
      <c r="A1840" s="5" t="s">
        <v>26741</v>
      </c>
      <c r="B1840" s="5" t="s">
        <v>26742</v>
      </c>
      <c r="C1840" s="3" t="str">
        <f t="shared" si="28"/>
        <v>055490</v>
      </c>
      <c r="D1840" s="3" t="str">
        <f>INDEX(Sheet1!$C$2:$C$2820,MATCH(Sheet2!$C1840,Sheet1!$B$2:$B$2820,0))</f>
        <v>(주)테이팩스</v>
      </c>
      <c r="F1840" s="5" t="s">
        <v>23074</v>
      </c>
      <c r="G1840" s="5" t="s">
        <v>23075</v>
      </c>
    </row>
    <row r="1841" spans="1:7" x14ac:dyDescent="0.3">
      <c r="A1841" s="5" t="s">
        <v>26743</v>
      </c>
      <c r="B1841" s="5" t="s">
        <v>26744</v>
      </c>
      <c r="C1841" s="3" t="str">
        <f t="shared" si="28"/>
        <v>089030</v>
      </c>
      <c r="D1841" s="3" t="str">
        <f>INDEX(Sheet1!$C$2:$C$2820,MATCH(Sheet2!$C1841,Sheet1!$B$2:$B$2820,0))</f>
        <v>(주)테크윙</v>
      </c>
      <c r="F1841" s="5" t="s">
        <v>22338</v>
      </c>
      <c r="G1841" s="5" t="s">
        <v>22339</v>
      </c>
    </row>
    <row r="1842" spans="1:7" x14ac:dyDescent="0.3">
      <c r="A1842" s="5" t="s">
        <v>26745</v>
      </c>
      <c r="B1842" s="5" t="s">
        <v>26746</v>
      </c>
      <c r="C1842" s="3" t="str">
        <f t="shared" si="28"/>
        <v>054450</v>
      </c>
      <c r="D1842" s="3" t="str">
        <f>INDEX(Sheet1!$C$2:$C$2820,MATCH(Sheet2!$C1842,Sheet1!$B$2:$B$2820,0))</f>
        <v>(주)텔레칩스</v>
      </c>
      <c r="F1842" s="5" t="s">
        <v>25322</v>
      </c>
      <c r="G1842" s="5" t="s">
        <v>22268</v>
      </c>
    </row>
    <row r="1843" spans="1:7" x14ac:dyDescent="0.3">
      <c r="A1843" s="5" t="s">
        <v>26747</v>
      </c>
      <c r="B1843" s="5" t="s">
        <v>26748</v>
      </c>
      <c r="C1843" s="3" t="str">
        <f t="shared" si="28"/>
        <v>091440</v>
      </c>
      <c r="D1843" s="3" t="str">
        <f>INDEX(Sheet1!$C$2:$C$2820,MATCH(Sheet2!$C1843,Sheet1!$B$2:$B$2820,0))</f>
        <v>(주)텔레필드</v>
      </c>
      <c r="F1843" s="5" t="s">
        <v>23279</v>
      </c>
      <c r="G1843" s="5" t="s">
        <v>23280</v>
      </c>
    </row>
    <row r="1844" spans="1:7" x14ac:dyDescent="0.3">
      <c r="A1844" s="5" t="s">
        <v>26749</v>
      </c>
      <c r="B1844" s="5" t="s">
        <v>26750</v>
      </c>
      <c r="C1844" s="3" t="str">
        <f t="shared" si="28"/>
        <v>078000</v>
      </c>
      <c r="D1844" s="3" t="str">
        <f>INDEX(Sheet1!$C$2:$C$2820,MATCH(Sheet2!$C1844,Sheet1!$B$2:$B$2820,0))</f>
        <v>텔코웨어(주)</v>
      </c>
      <c r="F1844" s="5" t="s">
        <v>22324</v>
      </c>
      <c r="G1844" s="5" t="s">
        <v>22325</v>
      </c>
    </row>
    <row r="1845" spans="1:7" x14ac:dyDescent="0.3">
      <c r="A1845" s="5" t="s">
        <v>26751</v>
      </c>
      <c r="B1845" s="5" t="s">
        <v>26752</v>
      </c>
      <c r="C1845" s="3" t="str">
        <f t="shared" si="28"/>
        <v>200230</v>
      </c>
      <c r="D1845" s="3" t="str">
        <f>INDEX(Sheet1!$C$2:$C$2820,MATCH(Sheet2!$C1845,Sheet1!$B$2:$B$2820,0))</f>
        <v>(주)텔콘알에프제약</v>
      </c>
      <c r="F1845" s="5" t="s">
        <v>22178</v>
      </c>
      <c r="G1845" s="5" t="s">
        <v>22181</v>
      </c>
    </row>
    <row r="1846" spans="1:7" x14ac:dyDescent="0.3">
      <c r="A1846" s="5" t="s">
        <v>26753</v>
      </c>
      <c r="B1846" s="5" t="s">
        <v>26754</v>
      </c>
      <c r="C1846" s="3" t="str">
        <f t="shared" si="28"/>
        <v>214420</v>
      </c>
      <c r="D1846" s="3" t="str">
        <f>INDEX(Sheet1!$C$2:$C$2820,MATCH(Sheet2!$C1846,Sheet1!$B$2:$B$2820,0))</f>
        <v>(주)토니모리</v>
      </c>
      <c r="F1846" s="5" t="s">
        <v>22257</v>
      </c>
      <c r="G1846" s="5" t="s">
        <v>22258</v>
      </c>
    </row>
    <row r="1847" spans="1:7" x14ac:dyDescent="0.3">
      <c r="A1847" s="5" t="s">
        <v>26755</v>
      </c>
      <c r="B1847" s="5" t="s">
        <v>26756</v>
      </c>
      <c r="C1847" s="3" t="str">
        <f t="shared" si="28"/>
        <v>215480</v>
      </c>
      <c r="D1847" s="3" t="str">
        <f>INDEX(Sheet1!$C$2:$C$2820,MATCH(Sheet2!$C1847,Sheet1!$B$2:$B$2820,0))</f>
        <v>(주)토박스코리아</v>
      </c>
      <c r="F1847" s="5" t="s">
        <v>26757</v>
      </c>
      <c r="G1847" s="5" t="s">
        <v>26758</v>
      </c>
    </row>
    <row r="1848" spans="1:7" x14ac:dyDescent="0.3">
      <c r="A1848" s="5" t="s">
        <v>26759</v>
      </c>
      <c r="B1848" s="5" t="s">
        <v>26760</v>
      </c>
      <c r="C1848" s="3" t="str">
        <f t="shared" si="28"/>
        <v>051360</v>
      </c>
      <c r="D1848" s="3" t="str">
        <f>INDEX(Sheet1!$C$2:$C$2820,MATCH(Sheet2!$C1848,Sheet1!$B$2:$B$2820,0))</f>
        <v>(주)토비스</v>
      </c>
      <c r="F1848" s="5" t="s">
        <v>26617</v>
      </c>
      <c r="G1848" s="5" t="s">
        <v>26618</v>
      </c>
    </row>
    <row r="1849" spans="1:7" x14ac:dyDescent="0.3">
      <c r="A1849" s="5" t="s">
        <v>26761</v>
      </c>
      <c r="B1849" s="5" t="s">
        <v>26762</v>
      </c>
      <c r="C1849" s="3" t="str">
        <f t="shared" si="28"/>
        <v>045340</v>
      </c>
      <c r="D1849" s="3" t="str">
        <f>INDEX(Sheet1!$C$2:$C$2820,MATCH(Sheet2!$C1849,Sheet1!$B$2:$B$2820,0))</f>
        <v>(주)토탈소프트뱅크</v>
      </c>
      <c r="F1849" s="5" t="s">
        <v>22324</v>
      </c>
      <c r="G1849" s="5" t="s">
        <v>22325</v>
      </c>
    </row>
    <row r="1850" spans="1:7" x14ac:dyDescent="0.3">
      <c r="A1850" s="5" t="s">
        <v>26763</v>
      </c>
      <c r="B1850" s="5" t="s">
        <v>26764</v>
      </c>
      <c r="C1850" s="3" t="str">
        <f t="shared" si="28"/>
        <v>108230</v>
      </c>
      <c r="D1850" s="3" t="str">
        <f>INDEX(Sheet1!$C$2:$C$2820,MATCH(Sheet2!$C1850,Sheet1!$B$2:$B$2820,0))</f>
        <v>(주)톱텍</v>
      </c>
      <c r="F1850" s="5" t="s">
        <v>22280</v>
      </c>
      <c r="G1850" s="5" t="s">
        <v>22281</v>
      </c>
    </row>
    <row r="1851" spans="1:7" x14ac:dyDescent="0.3">
      <c r="A1851" s="5" t="s">
        <v>26765</v>
      </c>
      <c r="B1851" s="5" t="s">
        <v>26766</v>
      </c>
      <c r="C1851" s="3" t="str">
        <f t="shared" si="28"/>
        <v>079970</v>
      </c>
      <c r="D1851" s="3" t="str">
        <f>INDEX(Sheet1!$C$2:$C$2820,MATCH(Sheet2!$C1851,Sheet1!$B$2:$B$2820,0))</f>
        <v>(주)투비소프트</v>
      </c>
      <c r="F1851" s="5" t="s">
        <v>22659</v>
      </c>
      <c r="G1851" s="5" t="s">
        <v>22660</v>
      </c>
    </row>
    <row r="1852" spans="1:7" x14ac:dyDescent="0.3">
      <c r="A1852" s="5" t="s">
        <v>26767</v>
      </c>
      <c r="B1852" s="5" t="s">
        <v>26768</v>
      </c>
      <c r="C1852" s="3" t="str">
        <f t="shared" si="28"/>
        <v>199800</v>
      </c>
      <c r="D1852" s="3" t="str">
        <f>INDEX(Sheet1!$C$2:$C$2820,MATCH(Sheet2!$C1852,Sheet1!$B$2:$B$2820,0))</f>
        <v>(주)툴젠</v>
      </c>
      <c r="F1852" s="5" t="s">
        <v>22213</v>
      </c>
      <c r="G1852" s="5" t="s">
        <v>22216</v>
      </c>
    </row>
    <row r="1853" spans="1:7" x14ac:dyDescent="0.3">
      <c r="A1853" s="5" t="s">
        <v>26769</v>
      </c>
      <c r="B1853" s="5" t="s">
        <v>26770</v>
      </c>
      <c r="C1853" s="3" t="str">
        <f t="shared" si="28"/>
        <v>105550</v>
      </c>
      <c r="D1853" s="3" t="str">
        <f>INDEX(Sheet1!$C$2:$C$2820,MATCH(Sheet2!$C1853,Sheet1!$B$2:$B$2820,0))</f>
        <v>(주)트루윈</v>
      </c>
      <c r="F1853" s="5" t="s">
        <v>22871</v>
      </c>
      <c r="G1853" s="5" t="s">
        <v>22872</v>
      </c>
    </row>
    <row r="1854" spans="1:7" x14ac:dyDescent="0.3">
      <c r="A1854" s="5" t="s">
        <v>26771</v>
      </c>
      <c r="B1854" s="5" t="s">
        <v>26772</v>
      </c>
      <c r="C1854" s="3" t="str">
        <f t="shared" si="28"/>
        <v>290090</v>
      </c>
      <c r="D1854" s="3" t="str">
        <f>INDEX(Sheet1!$C$2:$C$2820,MATCH(Sheet2!$C1854,Sheet1!$B$2:$B$2820,0))</f>
        <v>(주)트윔</v>
      </c>
      <c r="F1854" s="5" t="s">
        <v>22324</v>
      </c>
      <c r="G1854" s="5" t="s">
        <v>22325</v>
      </c>
    </row>
    <row r="1855" spans="1:7" x14ac:dyDescent="0.3">
      <c r="A1855" s="5" t="s">
        <v>26773</v>
      </c>
      <c r="B1855" s="5" t="s">
        <v>26774</v>
      </c>
      <c r="C1855" s="3" t="str">
        <f t="shared" si="28"/>
        <v>026150</v>
      </c>
      <c r="D1855" s="3" t="str">
        <f>INDEX(Sheet1!$C$2:$C$2820,MATCH(Sheet2!$C1855,Sheet1!$B$2:$B$2820,0))</f>
        <v>(주)특수건설</v>
      </c>
      <c r="F1855" s="5" t="s">
        <v>23590</v>
      </c>
      <c r="G1855" s="5" t="s">
        <v>23591</v>
      </c>
    </row>
    <row r="1856" spans="1:7" x14ac:dyDescent="0.3">
      <c r="A1856" s="5" t="s">
        <v>26775</v>
      </c>
      <c r="B1856" s="5" t="s">
        <v>26776</v>
      </c>
      <c r="C1856" s="3" t="str">
        <f t="shared" si="28"/>
        <v>322180</v>
      </c>
      <c r="D1856" s="3" t="str">
        <f>INDEX(Sheet1!$C$2:$C$2820,MATCH(Sheet2!$C1856,Sheet1!$B$2:$B$2820,0))</f>
        <v>(주)티라유텍</v>
      </c>
      <c r="F1856" s="5" t="s">
        <v>22324</v>
      </c>
      <c r="G1856" s="5" t="s">
        <v>22325</v>
      </c>
    </row>
    <row r="1857" spans="1:7" x14ac:dyDescent="0.3">
      <c r="A1857" s="5" t="s">
        <v>26777</v>
      </c>
      <c r="B1857" s="5" t="s">
        <v>26778</v>
      </c>
      <c r="C1857" s="3" t="str">
        <f t="shared" si="28"/>
        <v>117730</v>
      </c>
      <c r="D1857" s="3" t="str">
        <f>INDEX(Sheet1!$C$2:$C$2820,MATCH(Sheet2!$C1857,Sheet1!$B$2:$B$2820,0))</f>
        <v>(주)티로보틱스</v>
      </c>
      <c r="F1857" s="5" t="s">
        <v>23800</v>
      </c>
      <c r="G1857" s="5" t="s">
        <v>23801</v>
      </c>
    </row>
    <row r="1858" spans="1:7" x14ac:dyDescent="0.3">
      <c r="A1858" s="5" t="s">
        <v>26779</v>
      </c>
      <c r="B1858" s="5" t="s">
        <v>26780</v>
      </c>
      <c r="C1858" s="3" t="str">
        <f t="shared" si="28"/>
        <v>033830</v>
      </c>
      <c r="D1858" s="3" t="str">
        <f>INDEX(Sheet1!$C$2:$C$2820,MATCH(Sheet2!$C1858,Sheet1!$B$2:$B$2820,0))</f>
        <v>(주)티비씨</v>
      </c>
      <c r="F1858" s="5" t="s">
        <v>22493</v>
      </c>
      <c r="G1858" s="5" t="s">
        <v>22494</v>
      </c>
    </row>
    <row r="1859" spans="1:7" x14ac:dyDescent="0.3">
      <c r="A1859" s="5" t="s">
        <v>26781</v>
      </c>
      <c r="B1859" s="5" t="s">
        <v>26782</v>
      </c>
      <c r="C1859" s="3" t="str">
        <f t="shared" ref="C1859:C1922" si="29">SUBSTITUTE(SUBSTITUTE(A1859,"[",""),"]","")</f>
        <v>084870</v>
      </c>
      <c r="D1859" s="3" t="str">
        <f>INDEX(Sheet1!$C$2:$C$2820,MATCH(Sheet2!$C1859,Sheet1!$B$2:$B$2820,0))</f>
        <v>(주)티비에이치글로벌</v>
      </c>
      <c r="F1859" s="5" t="s">
        <v>24132</v>
      </c>
      <c r="G1859" s="5" t="s">
        <v>24133</v>
      </c>
    </row>
    <row r="1860" spans="1:7" x14ac:dyDescent="0.3">
      <c r="A1860" s="5" t="s">
        <v>26783</v>
      </c>
      <c r="B1860" s="5" t="s">
        <v>26784</v>
      </c>
      <c r="C1860" s="3" t="str">
        <f t="shared" si="29"/>
        <v>057680</v>
      </c>
      <c r="D1860" s="3" t="str">
        <f>INDEX(Sheet1!$C$2:$C$2820,MATCH(Sheet2!$C1860,Sheet1!$B$2:$B$2820,0))</f>
        <v>(주)티사이언티픽</v>
      </c>
      <c r="F1860" s="5" t="s">
        <v>22324</v>
      </c>
      <c r="G1860" s="5" t="s">
        <v>22325</v>
      </c>
    </row>
    <row r="1861" spans="1:7" x14ac:dyDescent="0.3">
      <c r="A1861" s="5" t="s">
        <v>26785</v>
      </c>
      <c r="B1861" s="5" t="s">
        <v>26786</v>
      </c>
      <c r="C1861" s="3" t="str">
        <f t="shared" si="29"/>
        <v>064760</v>
      </c>
      <c r="D1861" s="3" t="str">
        <f>INDEX(Sheet1!$C$2:$C$2820,MATCH(Sheet2!$C1861,Sheet1!$B$2:$B$2820,0))</f>
        <v>(주)티씨케이</v>
      </c>
      <c r="F1861" s="5" t="s">
        <v>24156</v>
      </c>
      <c r="G1861" s="5" t="s">
        <v>24157</v>
      </c>
    </row>
    <row r="1862" spans="1:7" x14ac:dyDescent="0.3">
      <c r="A1862" s="5" t="s">
        <v>26787</v>
      </c>
      <c r="B1862" s="5" t="s">
        <v>26788</v>
      </c>
      <c r="C1862" s="3" t="str">
        <f t="shared" si="29"/>
        <v>246710</v>
      </c>
      <c r="D1862" s="3" t="str">
        <f>INDEX(Sheet1!$C$2:$C$2820,MATCH(Sheet2!$C1862,Sheet1!$B$2:$B$2820,0))</f>
        <v>(주)티앤알바이오팹</v>
      </c>
      <c r="F1862" s="5" t="s">
        <v>22707</v>
      </c>
      <c r="G1862" s="5" t="s">
        <v>22708</v>
      </c>
    </row>
    <row r="1863" spans="1:7" x14ac:dyDescent="0.3">
      <c r="A1863" s="5" t="s">
        <v>26789</v>
      </c>
      <c r="B1863" s="5" t="s">
        <v>26790</v>
      </c>
      <c r="C1863" s="3" t="str">
        <f t="shared" si="29"/>
        <v>340570</v>
      </c>
      <c r="D1863" s="3" t="str">
        <f>INDEX(Sheet1!$C$2:$C$2820,MATCH(Sheet2!$C1863,Sheet1!$B$2:$B$2820,0))</f>
        <v>(주)티앤엘</v>
      </c>
      <c r="F1863" s="5" t="s">
        <v>23088</v>
      </c>
      <c r="G1863" s="5" t="s">
        <v>23089</v>
      </c>
    </row>
    <row r="1864" spans="1:7" x14ac:dyDescent="0.3">
      <c r="A1864" s="5" t="s">
        <v>26791</v>
      </c>
      <c r="B1864" s="5" t="s">
        <v>26792</v>
      </c>
      <c r="C1864" s="3" t="str">
        <f t="shared" si="29"/>
        <v>277880</v>
      </c>
      <c r="D1864" s="3" t="str">
        <f>INDEX(Sheet1!$C$2:$C$2820,MATCH(Sheet2!$C1864,Sheet1!$B$2:$B$2820,0))</f>
        <v>(주)티에스아이</v>
      </c>
      <c r="F1864" s="5" t="s">
        <v>22280</v>
      </c>
      <c r="G1864" s="5" t="s">
        <v>22281</v>
      </c>
    </row>
    <row r="1865" spans="1:7" x14ac:dyDescent="0.3">
      <c r="A1865" s="5" t="s">
        <v>26793</v>
      </c>
      <c r="B1865" s="5" t="s">
        <v>26794</v>
      </c>
      <c r="C1865" s="3" t="str">
        <f t="shared" si="29"/>
        <v>131290</v>
      </c>
      <c r="D1865" s="3" t="str">
        <f>INDEX(Sheet1!$C$2:$C$2820,MATCH(Sheet2!$C1865,Sheet1!$B$2:$B$2820,0))</f>
        <v>(주)티에스이</v>
      </c>
      <c r="F1865" s="5" t="s">
        <v>23703</v>
      </c>
      <c r="G1865" s="5" t="s">
        <v>23704</v>
      </c>
    </row>
    <row r="1866" spans="1:7" x14ac:dyDescent="0.3">
      <c r="A1866" s="5" t="s">
        <v>26795</v>
      </c>
      <c r="B1866" s="5" t="s">
        <v>26796</v>
      </c>
      <c r="C1866" s="3" t="str">
        <f t="shared" si="29"/>
        <v>019180</v>
      </c>
      <c r="D1866" s="3" t="str">
        <f>INDEX(Sheet1!$C$2:$C$2820,MATCH(Sheet2!$C1866,Sheet1!$B$2:$B$2820,0))</f>
        <v>(주)티에이치엔</v>
      </c>
      <c r="F1866" s="5" t="s">
        <v>23019</v>
      </c>
      <c r="G1866" s="5" t="s">
        <v>23020</v>
      </c>
    </row>
    <row r="1867" spans="1:7" x14ac:dyDescent="0.3">
      <c r="A1867" s="5" t="s">
        <v>26797</v>
      </c>
      <c r="B1867" s="5" t="s">
        <v>26798</v>
      </c>
      <c r="C1867" s="3" t="str">
        <f t="shared" si="29"/>
        <v>356860</v>
      </c>
      <c r="D1867" s="3" t="str">
        <f>INDEX(Sheet1!$C$2:$C$2820,MATCH(Sheet2!$C1867,Sheet1!$B$2:$B$2820,0))</f>
        <v>(주)티엘비</v>
      </c>
      <c r="F1867" s="5" t="s">
        <v>23270</v>
      </c>
      <c r="G1867" s="5" t="s">
        <v>23271</v>
      </c>
    </row>
    <row r="1868" spans="1:7" x14ac:dyDescent="0.3">
      <c r="A1868" s="5" t="s">
        <v>26799</v>
      </c>
      <c r="B1868" s="5" t="s">
        <v>26800</v>
      </c>
      <c r="C1868" s="3" t="str">
        <f t="shared" si="29"/>
        <v>062860</v>
      </c>
      <c r="D1868" s="3" t="str">
        <f>INDEX(Sheet1!$C$2:$C$2820,MATCH(Sheet2!$C1868,Sheet1!$B$2:$B$2820,0))</f>
        <v>(주)티엘아이</v>
      </c>
      <c r="F1868" s="5" t="s">
        <v>24750</v>
      </c>
      <c r="G1868" s="5" t="s">
        <v>24751</v>
      </c>
    </row>
    <row r="1869" spans="1:7" x14ac:dyDescent="0.3">
      <c r="A1869" s="5" t="s">
        <v>26801</v>
      </c>
      <c r="B1869" s="5" t="s">
        <v>26802</v>
      </c>
      <c r="C1869" s="3" t="str">
        <f t="shared" si="29"/>
        <v>363280</v>
      </c>
      <c r="D1869" s="3" t="str">
        <f>INDEX(Sheet1!$C$2:$C$2820,MATCH(Sheet2!$C1869,Sheet1!$B$2:$B$2820,0))</f>
        <v>(주)티와이홀딩스</v>
      </c>
      <c r="F1869" s="5" t="s">
        <v>22168</v>
      </c>
      <c r="G1869" s="5" t="s">
        <v>22169</v>
      </c>
    </row>
    <row r="1870" spans="1:7" x14ac:dyDescent="0.3">
      <c r="A1870" s="5" t="s">
        <v>26803</v>
      </c>
      <c r="B1870" s="5" t="s">
        <v>26804</v>
      </c>
      <c r="C1870" s="3" t="str">
        <f t="shared" si="29"/>
        <v>321550</v>
      </c>
      <c r="D1870" s="3" t="str">
        <f>INDEX(Sheet1!$C$2:$C$2820,MATCH(Sheet2!$C1870,Sheet1!$B$2:$B$2820,0))</f>
        <v>(주)티움바이오</v>
      </c>
      <c r="F1870" s="5" t="s">
        <v>22213</v>
      </c>
      <c r="G1870" s="5" t="s">
        <v>22216</v>
      </c>
    </row>
    <row r="1871" spans="1:7" x14ac:dyDescent="0.3">
      <c r="A1871" s="5" t="s">
        <v>26805</v>
      </c>
      <c r="B1871" s="5" t="s">
        <v>26806</v>
      </c>
      <c r="C1871" s="3" t="str">
        <f t="shared" si="29"/>
        <v>091810</v>
      </c>
      <c r="D1871" s="3" t="str">
        <f>INDEX(Sheet1!$C$2:$C$2820,MATCH(Sheet2!$C1871,Sheet1!$B$2:$B$2820,0))</f>
        <v>(주)티웨이항공</v>
      </c>
      <c r="F1871" s="5" t="s">
        <v>23475</v>
      </c>
      <c r="G1871" s="5" t="s">
        <v>23476</v>
      </c>
    </row>
    <row r="1872" spans="1:7" x14ac:dyDescent="0.3">
      <c r="A1872" s="5" t="s">
        <v>26807</v>
      </c>
      <c r="B1872" s="5" t="s">
        <v>26808</v>
      </c>
      <c r="C1872" s="3" t="str">
        <f t="shared" si="29"/>
        <v>004870</v>
      </c>
      <c r="D1872" s="3" t="str">
        <f>INDEX(Sheet1!$C$2:$C$2820,MATCH(Sheet2!$C1872,Sheet1!$B$2:$B$2820,0))</f>
        <v>(주)티웨이홀딩스</v>
      </c>
      <c r="F1872" s="5" t="s">
        <v>22883</v>
      </c>
      <c r="G1872" s="5" t="s">
        <v>22884</v>
      </c>
    </row>
    <row r="1873" spans="1:7" x14ac:dyDescent="0.3">
      <c r="A1873" s="5" t="s">
        <v>26809</v>
      </c>
      <c r="B1873" s="5" t="s">
        <v>26810</v>
      </c>
      <c r="C1873" s="3" t="str">
        <f t="shared" si="29"/>
        <v>104480</v>
      </c>
      <c r="D1873" s="3" t="str">
        <f>INDEX(Sheet1!$C$2:$C$2820,MATCH(Sheet2!$C1873,Sheet1!$B$2:$B$2820,0))</f>
        <v>(주)티케이케미칼</v>
      </c>
      <c r="F1873" s="5" t="s">
        <v>23481</v>
      </c>
      <c r="G1873" s="5" t="s">
        <v>23483</v>
      </c>
    </row>
    <row r="1874" spans="1:7" x14ac:dyDescent="0.3">
      <c r="A1874" s="5" t="s">
        <v>26811</v>
      </c>
      <c r="B1874" s="5" t="s">
        <v>26812</v>
      </c>
      <c r="C1874" s="3" t="str">
        <f t="shared" si="29"/>
        <v>081150</v>
      </c>
      <c r="D1874" s="3" t="str">
        <f>INDEX(Sheet1!$C$2:$C$2820,MATCH(Sheet2!$C1874,Sheet1!$B$2:$B$2820,0))</f>
        <v>(주)티플랙스</v>
      </c>
      <c r="F1874" s="5" t="s">
        <v>26813</v>
      </c>
      <c r="G1874" s="5" t="s">
        <v>26814</v>
      </c>
    </row>
    <row r="1875" spans="1:7" x14ac:dyDescent="0.3">
      <c r="A1875" s="5" t="s">
        <v>26815</v>
      </c>
      <c r="B1875" s="5" t="s">
        <v>26816</v>
      </c>
      <c r="C1875" s="3" t="str">
        <f t="shared" si="29"/>
        <v>130740</v>
      </c>
      <c r="D1875" s="3" t="str">
        <f>INDEX(Sheet1!$C$2:$C$2820,MATCH(Sheet2!$C1875,Sheet1!$B$2:$B$2820,0))</f>
        <v>(주)티피씨</v>
      </c>
      <c r="F1875" s="5" t="s">
        <v>22732</v>
      </c>
      <c r="G1875" s="5" t="s">
        <v>22733</v>
      </c>
    </row>
    <row r="1876" spans="1:7" x14ac:dyDescent="0.3">
      <c r="A1876" s="5" t="s">
        <v>26817</v>
      </c>
      <c r="B1876" s="5" t="s">
        <v>26818</v>
      </c>
      <c r="C1876" s="3" t="str">
        <f t="shared" si="29"/>
        <v>084730</v>
      </c>
      <c r="D1876" s="3" t="str">
        <f>INDEX(Sheet1!$C$2:$C$2820,MATCH(Sheet2!$C1876,Sheet1!$B$2:$B$2820,0))</f>
        <v>팅크웨어(주)</v>
      </c>
      <c r="F1876" s="5" t="s">
        <v>22324</v>
      </c>
      <c r="G1876" s="5" t="s">
        <v>22325</v>
      </c>
    </row>
    <row r="1877" spans="1:7" x14ac:dyDescent="0.3">
      <c r="A1877" s="5" t="s">
        <v>26819</v>
      </c>
      <c r="B1877" s="5" t="s">
        <v>26820</v>
      </c>
      <c r="C1877" s="3" t="str">
        <f t="shared" si="29"/>
        <v>046210</v>
      </c>
      <c r="D1877" s="3" t="str">
        <f>INDEX(Sheet1!$C$2:$C$2820,MATCH(Sheet2!$C1877,Sheet1!$B$2:$B$2820,0))</f>
        <v>(주)파나진</v>
      </c>
      <c r="F1877" s="5" t="s">
        <v>23088</v>
      </c>
      <c r="G1877" s="5" t="s">
        <v>23089</v>
      </c>
    </row>
    <row r="1878" spans="1:7" x14ac:dyDescent="0.3">
      <c r="A1878" s="5" t="s">
        <v>26821</v>
      </c>
      <c r="B1878" s="5" t="s">
        <v>26822</v>
      </c>
      <c r="C1878" s="3" t="str">
        <f t="shared" si="29"/>
        <v>058530</v>
      </c>
      <c r="D1878" s="3" t="str">
        <f>INDEX(Sheet1!$C$2:$C$2820,MATCH(Sheet2!$C1878,Sheet1!$B$2:$B$2820,0))</f>
        <v>파나케이아(주)</v>
      </c>
      <c r="F1878" s="5" t="s">
        <v>22280</v>
      </c>
      <c r="G1878" s="5" t="s">
        <v>22281</v>
      </c>
    </row>
    <row r="1879" spans="1:7" x14ac:dyDescent="0.3">
      <c r="A1879" s="5" t="s">
        <v>26823</v>
      </c>
      <c r="B1879" s="5" t="s">
        <v>26824</v>
      </c>
      <c r="C1879" s="3" t="str">
        <f t="shared" si="29"/>
        <v>034230</v>
      </c>
      <c r="D1879" s="3" t="str">
        <f>INDEX(Sheet1!$C$2:$C$2820,MATCH(Sheet2!$C1879,Sheet1!$B$2:$B$2820,0))</f>
        <v>(주)파라다이스</v>
      </c>
      <c r="F1879" s="5" t="s">
        <v>22332</v>
      </c>
      <c r="G1879" s="5" t="s">
        <v>22333</v>
      </c>
    </row>
    <row r="1880" spans="1:7" x14ac:dyDescent="0.3">
      <c r="A1880" s="5" t="s">
        <v>26825</v>
      </c>
      <c r="B1880" s="5" t="s">
        <v>26826</v>
      </c>
      <c r="C1880" s="3" t="str">
        <f t="shared" si="29"/>
        <v>033540</v>
      </c>
      <c r="D1880" s="3" t="str">
        <f>INDEX(Sheet1!$C$2:$C$2820,MATCH(Sheet2!$C1880,Sheet1!$B$2:$B$2820,0))</f>
        <v>(주)파라텍</v>
      </c>
      <c r="F1880" s="5" t="s">
        <v>22280</v>
      </c>
      <c r="G1880" s="5" t="s">
        <v>22281</v>
      </c>
    </row>
    <row r="1881" spans="1:7" x14ac:dyDescent="0.3">
      <c r="A1881" s="5" t="s">
        <v>26827</v>
      </c>
      <c r="B1881" s="5" t="s">
        <v>26828</v>
      </c>
      <c r="C1881" s="3" t="str">
        <f t="shared" si="29"/>
        <v>043200</v>
      </c>
      <c r="D1881" s="3" t="str">
        <f>INDEX(Sheet1!$C$2:$C$2820,MATCH(Sheet2!$C1881,Sheet1!$B$2:$B$2820,0))</f>
        <v>(주)파루</v>
      </c>
      <c r="F1881" s="5" t="s">
        <v>24268</v>
      </c>
      <c r="G1881" s="5" t="s">
        <v>24269</v>
      </c>
    </row>
    <row r="1882" spans="1:7" x14ac:dyDescent="0.3">
      <c r="A1882" s="5" t="s">
        <v>26829</v>
      </c>
      <c r="B1882" s="5" t="s">
        <v>26830</v>
      </c>
      <c r="C1882" s="3" t="str">
        <f t="shared" si="29"/>
        <v>214450</v>
      </c>
      <c r="D1882" s="3" t="str">
        <f>INDEX(Sheet1!$C$2:$C$2820,MATCH(Sheet2!$C1882,Sheet1!$B$2:$B$2820,0))</f>
        <v>(주)파마리서치</v>
      </c>
      <c r="F1882" s="5" t="s">
        <v>23088</v>
      </c>
      <c r="G1882" s="5" t="s">
        <v>23089</v>
      </c>
    </row>
    <row r="1883" spans="1:7" x14ac:dyDescent="0.3">
      <c r="A1883" s="5" t="s">
        <v>26831</v>
      </c>
      <c r="B1883" s="5" t="s">
        <v>26832</v>
      </c>
      <c r="C1883" s="3" t="str">
        <f t="shared" si="29"/>
        <v>208340</v>
      </c>
      <c r="D1883" s="3" t="str">
        <f>INDEX(Sheet1!$C$2:$C$2820,MATCH(Sheet2!$C1883,Sheet1!$B$2:$B$2820,0))</f>
        <v>(주)파멥신</v>
      </c>
      <c r="F1883" s="5" t="s">
        <v>22235</v>
      </c>
      <c r="G1883" s="5" t="s">
        <v>22238</v>
      </c>
    </row>
    <row r="1884" spans="1:7" x14ac:dyDescent="0.3">
      <c r="A1884" s="5" t="s">
        <v>26833</v>
      </c>
      <c r="B1884" s="5" t="s">
        <v>26834</v>
      </c>
      <c r="C1884" s="3" t="str">
        <f t="shared" si="29"/>
        <v>005690</v>
      </c>
      <c r="D1884" s="3" t="str">
        <f>INDEX(Sheet1!$C$2:$C$2820,MATCH(Sheet2!$C1884,Sheet1!$B$2:$B$2820,0))</f>
        <v>파미셀(주)</v>
      </c>
      <c r="F1884" s="5" t="s">
        <v>22707</v>
      </c>
      <c r="G1884" s="5" t="s">
        <v>22708</v>
      </c>
    </row>
    <row r="1885" spans="1:7" x14ac:dyDescent="0.3">
      <c r="A1885" s="5" t="s">
        <v>26835</v>
      </c>
      <c r="B1885" s="5" t="s">
        <v>26836</v>
      </c>
      <c r="C1885" s="3" t="str">
        <f t="shared" si="29"/>
        <v>177830</v>
      </c>
      <c r="D1885" s="3" t="str">
        <f>INDEX(Sheet1!$C$2:$C$2820,MATCH(Sheet2!$C1885,Sheet1!$B$2:$B$2820,0))</f>
        <v>(주)파버나인</v>
      </c>
      <c r="F1885" s="5" t="s">
        <v>22159</v>
      </c>
      <c r="G1885" s="5" t="s">
        <v>22161</v>
      </c>
    </row>
    <row r="1886" spans="1:7" x14ac:dyDescent="0.3">
      <c r="A1886" s="5" t="s">
        <v>26837</v>
      </c>
      <c r="B1886" s="5" t="s">
        <v>26838</v>
      </c>
      <c r="C1886" s="3" t="str">
        <f t="shared" si="29"/>
        <v>037070</v>
      </c>
      <c r="D1886" s="3" t="str">
        <f>INDEX(Sheet1!$C$2:$C$2820,MATCH(Sheet2!$C1886,Sheet1!$B$2:$B$2820,0))</f>
        <v>(주)파세코</v>
      </c>
      <c r="F1886" s="5" t="s">
        <v>22849</v>
      </c>
      <c r="G1886" s="5" t="s">
        <v>22850</v>
      </c>
    </row>
    <row r="1887" spans="1:7" x14ac:dyDescent="0.3">
      <c r="A1887" s="5" t="s">
        <v>26839</v>
      </c>
      <c r="B1887" s="5" t="s">
        <v>26840</v>
      </c>
      <c r="C1887" s="3" t="str">
        <f t="shared" si="29"/>
        <v>150900</v>
      </c>
      <c r="D1887" s="3" t="str">
        <f>INDEX(Sheet1!$C$2:$C$2820,MATCH(Sheet2!$C1887,Sheet1!$B$2:$B$2820,0))</f>
        <v>(주)파수</v>
      </c>
      <c r="F1887" s="5" t="s">
        <v>22324</v>
      </c>
      <c r="G1887" s="5" t="s">
        <v>22325</v>
      </c>
    </row>
    <row r="1888" spans="1:7" x14ac:dyDescent="0.3">
      <c r="A1888" s="5" t="s">
        <v>26841</v>
      </c>
      <c r="B1888" s="5" t="s">
        <v>26842</v>
      </c>
      <c r="C1888" s="3" t="str">
        <f t="shared" si="29"/>
        <v>037030</v>
      </c>
      <c r="D1888" s="3" t="str">
        <f>INDEX(Sheet1!$C$2:$C$2820,MATCH(Sheet2!$C1888,Sheet1!$B$2:$B$2820,0))</f>
        <v>(주)파워넷</v>
      </c>
      <c r="F1888" s="5" t="s">
        <v>24268</v>
      </c>
      <c r="G1888" s="5" t="s">
        <v>24269</v>
      </c>
    </row>
    <row r="1889" spans="1:7" x14ac:dyDescent="0.3">
      <c r="A1889" s="5" t="s">
        <v>26843</v>
      </c>
      <c r="B1889" s="5" t="s">
        <v>26844</v>
      </c>
      <c r="C1889" s="3" t="str">
        <f t="shared" si="29"/>
        <v>047310</v>
      </c>
      <c r="D1889" s="3" t="str">
        <f>INDEX(Sheet1!$C$2:$C$2820,MATCH(Sheet2!$C1889,Sheet1!$B$2:$B$2820,0))</f>
        <v>(주)파워로직스</v>
      </c>
      <c r="F1889" s="5" t="s">
        <v>23293</v>
      </c>
      <c r="G1889" s="5" t="s">
        <v>23294</v>
      </c>
    </row>
    <row r="1890" spans="1:7" x14ac:dyDescent="0.3">
      <c r="A1890" s="5" t="s">
        <v>26845</v>
      </c>
      <c r="B1890" s="5" t="s">
        <v>26846</v>
      </c>
      <c r="C1890" s="3" t="str">
        <f t="shared" si="29"/>
        <v>170790</v>
      </c>
      <c r="D1890" s="3" t="str">
        <f>INDEX(Sheet1!$C$2:$C$2820,MATCH(Sheet2!$C1890,Sheet1!$B$2:$B$2820,0))</f>
        <v>(주)파이오링크</v>
      </c>
      <c r="F1890" s="5" t="s">
        <v>23279</v>
      </c>
      <c r="G1890" s="5" t="s">
        <v>23280</v>
      </c>
    </row>
    <row r="1891" spans="1:7" x14ac:dyDescent="0.3">
      <c r="A1891" s="5" t="s">
        <v>26847</v>
      </c>
      <c r="B1891" s="5" t="s">
        <v>26848</v>
      </c>
      <c r="C1891" s="3" t="str">
        <f t="shared" si="29"/>
        <v>049120</v>
      </c>
      <c r="D1891" s="3" t="str">
        <f>INDEX(Sheet1!$C$2:$C$2820,MATCH(Sheet2!$C1891,Sheet1!$B$2:$B$2820,0))</f>
        <v>(주)파인디앤씨</v>
      </c>
      <c r="F1891" s="5" t="s">
        <v>22529</v>
      </c>
      <c r="G1891" s="5" t="s">
        <v>22530</v>
      </c>
    </row>
    <row r="1892" spans="1:7" x14ac:dyDescent="0.3">
      <c r="A1892" s="5" t="s">
        <v>26849</v>
      </c>
      <c r="B1892" s="5" t="s">
        <v>26850</v>
      </c>
      <c r="C1892" s="3" t="str">
        <f t="shared" si="29"/>
        <v>038950</v>
      </c>
      <c r="D1892" s="3" t="str">
        <f>INDEX(Sheet1!$C$2:$C$2820,MATCH(Sheet2!$C1892,Sheet1!$B$2:$B$2820,0))</f>
        <v>(주)파인디지털</v>
      </c>
      <c r="F1892" s="5" t="s">
        <v>22178</v>
      </c>
      <c r="G1892" s="5" t="s">
        <v>22181</v>
      </c>
    </row>
    <row r="1893" spans="1:7" x14ac:dyDescent="0.3">
      <c r="A1893" s="5" t="s">
        <v>26851</v>
      </c>
      <c r="B1893" s="5" t="s">
        <v>26852</v>
      </c>
      <c r="C1893" s="3" t="str">
        <f t="shared" si="29"/>
        <v>106240</v>
      </c>
      <c r="D1893" s="3" t="str">
        <f>INDEX(Sheet1!$C$2:$C$2820,MATCH(Sheet2!$C1893,Sheet1!$B$2:$B$2820,0))</f>
        <v>(주)파인테크닉스</v>
      </c>
      <c r="F1893" s="5" t="s">
        <v>24327</v>
      </c>
      <c r="G1893" s="5" t="s">
        <v>24328</v>
      </c>
    </row>
    <row r="1894" spans="1:7" x14ac:dyDescent="0.3">
      <c r="A1894" s="5" t="s">
        <v>26853</v>
      </c>
      <c r="B1894" s="5" t="s">
        <v>26854</v>
      </c>
      <c r="C1894" s="3" t="str">
        <f t="shared" si="29"/>
        <v>131760</v>
      </c>
      <c r="D1894" s="3" t="str">
        <f>INDEX(Sheet1!$C$2:$C$2820,MATCH(Sheet2!$C1894,Sheet1!$B$2:$B$2820,0))</f>
        <v>(주)파인텍</v>
      </c>
      <c r="F1894" s="5" t="s">
        <v>22280</v>
      </c>
      <c r="G1894" s="5" t="s">
        <v>22281</v>
      </c>
    </row>
    <row r="1895" spans="1:7" x14ac:dyDescent="0.3">
      <c r="A1895" s="5" t="s">
        <v>26855</v>
      </c>
      <c r="B1895" s="5" t="s">
        <v>26856</v>
      </c>
      <c r="C1895" s="3" t="str">
        <f t="shared" si="29"/>
        <v>065690</v>
      </c>
      <c r="D1895" s="3" t="str">
        <f>INDEX(Sheet1!$C$2:$C$2820,MATCH(Sheet2!$C1895,Sheet1!$B$2:$B$2820,0))</f>
        <v>(주)파커스</v>
      </c>
      <c r="F1895" s="5" t="s">
        <v>22447</v>
      </c>
      <c r="G1895" s="5" t="s">
        <v>22449</v>
      </c>
    </row>
    <row r="1896" spans="1:7" x14ac:dyDescent="0.3">
      <c r="A1896" s="5" t="s">
        <v>26857</v>
      </c>
      <c r="B1896" s="5" t="s">
        <v>26858</v>
      </c>
      <c r="C1896" s="3" t="str">
        <f t="shared" si="29"/>
        <v>140860</v>
      </c>
      <c r="D1896" s="3" t="str">
        <f>INDEX(Sheet1!$C$2:$C$2820,MATCH(Sheet2!$C1896,Sheet1!$B$2:$B$2820,0))</f>
        <v>파크시스템스(주)</v>
      </c>
      <c r="F1896" s="5" t="s">
        <v>24047</v>
      </c>
      <c r="G1896" s="5" t="s">
        <v>24048</v>
      </c>
    </row>
    <row r="1897" spans="1:7" x14ac:dyDescent="0.3">
      <c r="A1897" s="5" t="s">
        <v>26859</v>
      </c>
      <c r="B1897" s="5" t="s">
        <v>26860</v>
      </c>
      <c r="C1897" s="3" t="str">
        <f t="shared" si="29"/>
        <v>091700</v>
      </c>
      <c r="D1897" s="3" t="str">
        <f>INDEX(Sheet1!$C$2:$C$2820,MATCH(Sheet2!$C1897,Sheet1!$B$2:$B$2820,0))</f>
        <v>(주)파트론</v>
      </c>
      <c r="F1897" s="5" t="s">
        <v>22159</v>
      </c>
      <c r="G1897" s="5" t="s">
        <v>22161</v>
      </c>
    </row>
    <row r="1898" spans="1:7" x14ac:dyDescent="0.3">
      <c r="A1898" s="5" t="s">
        <v>26861</v>
      </c>
      <c r="B1898" s="5" t="s">
        <v>26862</v>
      </c>
      <c r="C1898" s="3" t="str">
        <f t="shared" si="29"/>
        <v>032800</v>
      </c>
      <c r="D1898" s="3" t="str">
        <f>INDEX(Sheet1!$C$2:$C$2820,MATCH(Sheet2!$C1898,Sheet1!$B$2:$B$2820,0))</f>
        <v>(주)판타지오</v>
      </c>
      <c r="F1898" s="5" t="s">
        <v>24736</v>
      </c>
      <c r="G1898" s="5" t="s">
        <v>24737</v>
      </c>
    </row>
    <row r="1899" spans="1:7" x14ac:dyDescent="0.3">
      <c r="A1899" s="5" t="s">
        <v>26863</v>
      </c>
      <c r="B1899" s="5" t="s">
        <v>26864</v>
      </c>
      <c r="C1899" s="3" t="str">
        <f t="shared" si="29"/>
        <v>318010</v>
      </c>
      <c r="D1899" s="3" t="str">
        <f>INDEX(Sheet1!$C$2:$C$2820,MATCH(Sheet2!$C1899,Sheet1!$B$2:$B$2820,0))</f>
        <v>(주)팜스빌</v>
      </c>
      <c r="F1899" s="5" t="s">
        <v>23138</v>
      </c>
      <c r="G1899" s="5" t="s">
        <v>23139</v>
      </c>
    </row>
    <row r="1900" spans="1:7" x14ac:dyDescent="0.3">
      <c r="A1900" s="5" t="s">
        <v>26865</v>
      </c>
      <c r="B1900" s="5" t="s">
        <v>26866</v>
      </c>
      <c r="C1900" s="3" t="str">
        <f t="shared" si="29"/>
        <v>036580</v>
      </c>
      <c r="D1900" s="3" t="str">
        <f>INDEX(Sheet1!$C$2:$C$2820,MATCH(Sheet2!$C1900,Sheet1!$B$2:$B$2820,0))</f>
        <v>(주)팜스코</v>
      </c>
      <c r="F1900" s="5" t="s">
        <v>23426</v>
      </c>
      <c r="G1900" s="5" t="s">
        <v>23428</v>
      </c>
    </row>
    <row r="1901" spans="1:7" x14ac:dyDescent="0.3">
      <c r="A1901" s="5" t="s">
        <v>26867</v>
      </c>
      <c r="B1901" s="5" t="s">
        <v>26868</v>
      </c>
      <c r="C1901" s="3" t="str">
        <f t="shared" si="29"/>
        <v>027710</v>
      </c>
      <c r="D1901" s="3" t="str">
        <f>INDEX(Sheet1!$C$2:$C$2820,MATCH(Sheet2!$C1901,Sheet1!$B$2:$B$2820,0))</f>
        <v>(주)팜스토리</v>
      </c>
      <c r="F1901" s="5" t="s">
        <v>23426</v>
      </c>
      <c r="G1901" s="5" t="s">
        <v>23428</v>
      </c>
    </row>
    <row r="1902" spans="1:7" x14ac:dyDescent="0.3">
      <c r="A1902" s="5" t="s">
        <v>26869</v>
      </c>
      <c r="B1902" s="5" t="s">
        <v>26870</v>
      </c>
      <c r="C1902" s="3" t="str">
        <f t="shared" si="29"/>
        <v>004720</v>
      </c>
      <c r="D1902" s="3" t="str">
        <f>INDEX(Sheet1!$C$2:$C$2820,MATCH(Sheet2!$C1902,Sheet1!$B$2:$B$2820,0))</f>
        <v>(주)팜젠사이언스</v>
      </c>
      <c r="F1902" s="5" t="s">
        <v>22235</v>
      </c>
      <c r="G1902" s="5" t="s">
        <v>22238</v>
      </c>
    </row>
    <row r="1903" spans="1:7" x14ac:dyDescent="0.3">
      <c r="A1903" s="5" t="s">
        <v>26871</v>
      </c>
      <c r="B1903" s="5" t="s">
        <v>26872</v>
      </c>
      <c r="C1903" s="3" t="str">
        <f t="shared" si="29"/>
        <v>225590</v>
      </c>
      <c r="D1903" s="3" t="str">
        <f>INDEX(Sheet1!$C$2:$C$2820,MATCH(Sheet2!$C1903,Sheet1!$B$2:$B$2820,0))</f>
        <v>패션플랫폼(주)</v>
      </c>
      <c r="F1903" s="5" t="s">
        <v>26727</v>
      </c>
      <c r="G1903" s="5" t="s">
        <v>26728</v>
      </c>
    </row>
    <row r="1904" spans="1:7" x14ac:dyDescent="0.3">
      <c r="A1904" s="5" t="s">
        <v>26873</v>
      </c>
      <c r="B1904" s="5" t="s">
        <v>26874</v>
      </c>
      <c r="C1904" s="3" t="str">
        <f t="shared" si="29"/>
        <v>054300</v>
      </c>
      <c r="D1904" s="3" t="str">
        <f>INDEX(Sheet1!$C$2:$C$2820,MATCH(Sheet2!$C1904,Sheet1!$B$2:$B$2820,0))</f>
        <v>(주)팬스타엔터프라이즈</v>
      </c>
      <c r="F1904" s="5" t="s">
        <v>25208</v>
      </c>
      <c r="G1904" s="5" t="s">
        <v>25209</v>
      </c>
    </row>
    <row r="1905" spans="1:7" x14ac:dyDescent="0.3">
      <c r="A1905" s="5" t="s">
        <v>26875</v>
      </c>
      <c r="B1905" s="5" t="s">
        <v>26876</v>
      </c>
      <c r="C1905" s="3" t="str">
        <f t="shared" si="29"/>
        <v>068050</v>
      </c>
      <c r="D1905" s="3" t="str">
        <f>INDEX(Sheet1!$C$2:$C$2820,MATCH(Sheet2!$C1905,Sheet1!$B$2:$B$2820,0))</f>
        <v>(주)팬엔터테인먼트</v>
      </c>
      <c r="F1905" s="5" t="s">
        <v>22638</v>
      </c>
      <c r="G1905" s="5" t="s">
        <v>22640</v>
      </c>
    </row>
    <row r="1906" spans="1:7" x14ac:dyDescent="0.3">
      <c r="A1906" s="5" t="s">
        <v>26877</v>
      </c>
      <c r="B1906" s="5" t="s">
        <v>26878</v>
      </c>
      <c r="C1906" s="3" t="str">
        <f t="shared" si="29"/>
        <v>028670</v>
      </c>
      <c r="D1906" s="3" t="str">
        <f>INDEX(Sheet1!$C$2:$C$2820,MATCH(Sheet2!$C1906,Sheet1!$B$2:$B$2820,0))</f>
        <v>팬오션(주)</v>
      </c>
      <c r="F1906" s="5" t="s">
        <v>22393</v>
      </c>
      <c r="G1906" s="5" t="s">
        <v>22394</v>
      </c>
    </row>
    <row r="1907" spans="1:7" x14ac:dyDescent="0.3">
      <c r="A1907" s="5" t="s">
        <v>26879</v>
      </c>
      <c r="B1907" s="5" t="s">
        <v>26880</v>
      </c>
      <c r="C1907" s="3" t="str">
        <f t="shared" si="29"/>
        <v>222110</v>
      </c>
      <c r="D1907" s="3" t="str">
        <f>INDEX(Sheet1!$C$2:$C$2820,MATCH(Sheet2!$C1907,Sheet1!$B$2:$B$2820,0))</f>
        <v>(주)팬젠</v>
      </c>
      <c r="F1907" s="5" t="s">
        <v>22235</v>
      </c>
      <c r="G1907" s="5" t="s">
        <v>22238</v>
      </c>
    </row>
    <row r="1908" spans="1:7" x14ac:dyDescent="0.3">
      <c r="A1908" s="5" t="s">
        <v>26881</v>
      </c>
      <c r="B1908" s="5" t="s">
        <v>26882</v>
      </c>
      <c r="C1908" s="3" t="str">
        <f t="shared" si="29"/>
        <v>010820</v>
      </c>
      <c r="D1908" s="3" t="str">
        <f>INDEX(Sheet1!$C$2:$C$2820,MATCH(Sheet2!$C1908,Sheet1!$B$2:$B$2820,0))</f>
        <v>퍼스텍(주)</v>
      </c>
      <c r="F1908" s="5" t="s">
        <v>22554</v>
      </c>
      <c r="G1908" s="5" t="s">
        <v>22555</v>
      </c>
    </row>
    <row r="1909" spans="1:7" x14ac:dyDescent="0.3">
      <c r="A1909" s="5" t="s">
        <v>26883</v>
      </c>
      <c r="B1909" s="5" t="s">
        <v>26884</v>
      </c>
      <c r="C1909" s="3" t="str">
        <f t="shared" si="29"/>
        <v>016800</v>
      </c>
      <c r="D1909" s="3" t="str">
        <f>INDEX(Sheet1!$C$2:$C$2820,MATCH(Sheet2!$C1909,Sheet1!$B$2:$B$2820,0))</f>
        <v>(주)퍼시스</v>
      </c>
      <c r="F1909" s="5" t="s">
        <v>26580</v>
      </c>
      <c r="G1909" s="5" t="s">
        <v>26581</v>
      </c>
    </row>
    <row r="1910" spans="1:7" x14ac:dyDescent="0.3">
      <c r="A1910" s="5" t="s">
        <v>26885</v>
      </c>
      <c r="B1910" s="5" t="s">
        <v>26886</v>
      </c>
      <c r="C1910" s="3" t="str">
        <f t="shared" si="29"/>
        <v>263750</v>
      </c>
      <c r="D1910" s="3" t="str">
        <f>INDEX(Sheet1!$C$2:$C$2820,MATCH(Sheet2!$C1910,Sheet1!$B$2:$B$2820,0))</f>
        <v>(주)펄어비스</v>
      </c>
      <c r="F1910" s="5" t="s">
        <v>22250</v>
      </c>
      <c r="G1910" s="5" t="s">
        <v>22252</v>
      </c>
    </row>
    <row r="1911" spans="1:7" x14ac:dyDescent="0.3">
      <c r="A1911" s="5" t="s">
        <v>26887</v>
      </c>
      <c r="B1911" s="5" t="s">
        <v>26888</v>
      </c>
      <c r="C1911" s="3" t="str">
        <f t="shared" si="29"/>
        <v>251970</v>
      </c>
      <c r="D1911" s="3" t="str">
        <f>INDEX(Sheet1!$C$2:$C$2820,MATCH(Sheet2!$C1911,Sheet1!$B$2:$B$2820,0))</f>
        <v>펌텍코리아(주)</v>
      </c>
      <c r="F1911" s="5" t="s">
        <v>24355</v>
      </c>
      <c r="G1911" s="5" t="s">
        <v>24356</v>
      </c>
    </row>
    <row r="1912" spans="1:7" x14ac:dyDescent="0.3">
      <c r="A1912" s="5" t="s">
        <v>26889</v>
      </c>
      <c r="B1912" s="5" t="s">
        <v>26890</v>
      </c>
      <c r="C1912" s="3" t="str">
        <f t="shared" si="29"/>
        <v>001020</v>
      </c>
      <c r="D1912" s="3" t="str">
        <f>INDEX(Sheet1!$C$2:$C$2820,MATCH(Sheet2!$C1912,Sheet1!$B$2:$B$2820,0))</f>
        <v>페이퍼코리아(주)</v>
      </c>
      <c r="F1912" s="5" t="s">
        <v>26891</v>
      </c>
      <c r="G1912" s="5" t="s">
        <v>26892</v>
      </c>
    </row>
    <row r="1913" spans="1:7" x14ac:dyDescent="0.3">
      <c r="A1913" s="5" t="s">
        <v>26893</v>
      </c>
      <c r="B1913" s="5" t="s">
        <v>26894</v>
      </c>
      <c r="C1913" s="3" t="str">
        <f t="shared" si="29"/>
        <v>087010</v>
      </c>
      <c r="D1913" s="3" t="str">
        <f>INDEX(Sheet1!$C$2:$C$2820,MATCH(Sheet2!$C1913,Sheet1!$B$2:$B$2820,0))</f>
        <v>(주)펩트론</v>
      </c>
      <c r="F1913" s="5" t="s">
        <v>22497</v>
      </c>
      <c r="G1913" s="5" t="s">
        <v>22499</v>
      </c>
    </row>
    <row r="1914" spans="1:7" x14ac:dyDescent="0.3">
      <c r="A1914" s="5" t="s">
        <v>26895</v>
      </c>
      <c r="B1914" s="5" t="s">
        <v>26896</v>
      </c>
      <c r="C1914" s="3" t="str">
        <f t="shared" si="29"/>
        <v>090080</v>
      </c>
      <c r="D1914" s="3" t="str">
        <f>INDEX(Sheet1!$C$2:$C$2820,MATCH(Sheet2!$C1914,Sheet1!$B$2:$B$2820,0))</f>
        <v>평화산업(주)</v>
      </c>
      <c r="F1914" s="5" t="s">
        <v>22428</v>
      </c>
      <c r="G1914" s="5" t="s">
        <v>22429</v>
      </c>
    </row>
    <row r="1915" spans="1:7" x14ac:dyDescent="0.3">
      <c r="A1915" s="5" t="s">
        <v>26897</v>
      </c>
      <c r="B1915" s="5" t="s">
        <v>26898</v>
      </c>
      <c r="C1915" s="3" t="str">
        <f t="shared" si="29"/>
        <v>010770</v>
      </c>
      <c r="D1915" s="3" t="str">
        <f>INDEX(Sheet1!$C$2:$C$2820,MATCH(Sheet2!$C1915,Sheet1!$B$2:$B$2820,0))</f>
        <v>평화홀딩스(주)</v>
      </c>
      <c r="F1915" s="5" t="s">
        <v>22428</v>
      </c>
      <c r="G1915" s="5" t="s">
        <v>22429</v>
      </c>
    </row>
    <row r="1916" spans="1:7" x14ac:dyDescent="0.3">
      <c r="A1916" s="5" t="s">
        <v>26899</v>
      </c>
      <c r="B1916" s="5" t="s">
        <v>26900</v>
      </c>
      <c r="C1916" s="3" t="str">
        <f t="shared" si="29"/>
        <v>119500</v>
      </c>
      <c r="D1916" s="3" t="str">
        <f>INDEX(Sheet1!$C$2:$C$2820,MATCH(Sheet2!$C1916,Sheet1!$B$2:$B$2820,0))</f>
        <v>(주)포메탈</v>
      </c>
      <c r="F1916" s="5" t="s">
        <v>26717</v>
      </c>
      <c r="G1916" s="5" t="s">
        <v>26718</v>
      </c>
    </row>
    <row r="1917" spans="1:7" x14ac:dyDescent="0.3">
      <c r="A1917" s="5" t="s">
        <v>26901</v>
      </c>
      <c r="B1917" s="5" t="s">
        <v>26902</v>
      </c>
      <c r="C1917" s="3" t="str">
        <f t="shared" si="29"/>
        <v>005490</v>
      </c>
      <c r="D1917" s="3" t="str">
        <f>INDEX(Sheet1!$C$2:$C$2820,MATCH(Sheet2!$C1917,Sheet1!$B$2:$B$2820,0))</f>
        <v>포스코홀딩스(주)</v>
      </c>
      <c r="F1917" s="5" t="s">
        <v>26903</v>
      </c>
      <c r="G1917" s="5" t="s">
        <v>26904</v>
      </c>
    </row>
    <row r="1918" spans="1:7" x14ac:dyDescent="0.3">
      <c r="A1918" s="5" t="s">
        <v>26905</v>
      </c>
      <c r="B1918" s="5" t="s">
        <v>26906</v>
      </c>
      <c r="C1918" s="3" t="str">
        <f t="shared" si="29"/>
        <v>022100</v>
      </c>
      <c r="D1918" s="3" t="str">
        <f>INDEX(Sheet1!$C$2:$C$2820,MATCH(Sheet2!$C1918,Sheet1!$B$2:$B$2820,0))</f>
        <v>(주)포스코디엑스</v>
      </c>
      <c r="F1918" s="5" t="s">
        <v>22383</v>
      </c>
      <c r="G1918" s="5" t="s">
        <v>22384</v>
      </c>
    </row>
    <row r="1919" spans="1:7" x14ac:dyDescent="0.3">
      <c r="A1919" s="5" t="s">
        <v>26907</v>
      </c>
      <c r="B1919" s="5" t="s">
        <v>26908</v>
      </c>
      <c r="C1919" s="3" t="str">
        <f t="shared" si="29"/>
        <v>058430</v>
      </c>
      <c r="D1919" s="3" t="str">
        <f>INDEX(Sheet1!$C$2:$C$2820,MATCH(Sheet2!$C1919,Sheet1!$B$2:$B$2820,0))</f>
        <v>포스코스틸리온(주)</v>
      </c>
      <c r="F1919" s="5" t="s">
        <v>22677</v>
      </c>
      <c r="G1919" s="5" t="s">
        <v>22678</v>
      </c>
    </row>
    <row r="1920" spans="1:7" x14ac:dyDescent="0.3">
      <c r="A1920" s="5" t="s">
        <v>26909</v>
      </c>
      <c r="B1920" s="5" t="s">
        <v>26910</v>
      </c>
      <c r="C1920" s="3" t="str">
        <f t="shared" si="29"/>
        <v>009520</v>
      </c>
      <c r="D1920" s="3" t="str">
        <f>INDEX(Sheet1!$C$2:$C$2820,MATCH(Sheet2!$C1920,Sheet1!$B$2:$B$2820,0))</f>
        <v>(주)포스코엠텍</v>
      </c>
      <c r="F1920" s="5" t="s">
        <v>22483</v>
      </c>
      <c r="G1920" s="5" t="s">
        <v>22484</v>
      </c>
    </row>
    <row r="1921" spans="1:7" x14ac:dyDescent="0.3">
      <c r="A1921" s="5" t="s">
        <v>26911</v>
      </c>
      <c r="B1921" s="5" t="s">
        <v>26912</v>
      </c>
      <c r="C1921" s="3" t="str">
        <f t="shared" si="29"/>
        <v>047050</v>
      </c>
      <c r="D1921" s="3" t="str">
        <f>INDEX(Sheet1!$C$2:$C$2820,MATCH(Sheet2!$C1921,Sheet1!$B$2:$B$2820,0))</f>
        <v>(주)포스코인터내셔널</v>
      </c>
      <c r="F1921" s="5" t="s">
        <v>22345</v>
      </c>
      <c r="G1921" s="5" t="s">
        <v>22346</v>
      </c>
    </row>
    <row r="1922" spans="1:7" x14ac:dyDescent="0.3">
      <c r="A1922" s="5" t="s">
        <v>26913</v>
      </c>
      <c r="B1922" s="5" t="s">
        <v>26914</v>
      </c>
      <c r="C1922" s="3" t="str">
        <f t="shared" si="29"/>
        <v>003670</v>
      </c>
      <c r="D1922" s="3" t="str">
        <f>INDEX(Sheet1!$C$2:$C$2820,MATCH(Sheet2!$C1922,Sheet1!$B$2:$B$2820,0))</f>
        <v>(주)포스코퓨처엠</v>
      </c>
      <c r="F1922" s="5" t="s">
        <v>23554</v>
      </c>
      <c r="G1922" s="5" t="s">
        <v>23555</v>
      </c>
    </row>
    <row r="1923" spans="1:7" x14ac:dyDescent="0.3">
      <c r="A1923" s="5" t="s">
        <v>26915</v>
      </c>
      <c r="B1923" s="5" t="s">
        <v>26916</v>
      </c>
      <c r="C1923" s="3" t="str">
        <f t="shared" ref="C1923:C1986" si="30">SUBSTITUTE(SUBSTITUTE(A1923,"[",""),"]","")</f>
        <v>189690</v>
      </c>
      <c r="D1923" s="3" t="str">
        <f>INDEX(Sheet1!$C$2:$C$2820,MATCH(Sheet2!$C1923,Sheet1!$B$2:$B$2820,0))</f>
        <v>(주)포시에스</v>
      </c>
      <c r="F1923" s="5" t="s">
        <v>22324</v>
      </c>
      <c r="G1923" s="5" t="s">
        <v>22325</v>
      </c>
    </row>
    <row r="1924" spans="1:7" x14ac:dyDescent="0.3">
      <c r="A1924" s="5" t="s">
        <v>26917</v>
      </c>
      <c r="B1924" s="5" t="s">
        <v>26918</v>
      </c>
      <c r="C1924" s="3" t="str">
        <f t="shared" si="30"/>
        <v>318020</v>
      </c>
      <c r="D1924" s="3" t="str">
        <f>INDEX(Sheet1!$C$2:$C$2820,MATCH(Sheet2!$C1924,Sheet1!$B$2:$B$2820,0))</f>
        <v>(주)포인트모바일</v>
      </c>
      <c r="F1924" s="5" t="s">
        <v>25312</v>
      </c>
      <c r="G1924" s="5" t="s">
        <v>25313</v>
      </c>
    </row>
    <row r="1925" spans="1:7" x14ac:dyDescent="0.3">
      <c r="A1925" s="5" t="s">
        <v>26919</v>
      </c>
      <c r="B1925" s="5" t="s">
        <v>26920</v>
      </c>
      <c r="C1925" s="3" t="str">
        <f t="shared" si="30"/>
        <v>256630</v>
      </c>
      <c r="D1925" s="3" t="str">
        <f>INDEX(Sheet1!$C$2:$C$2820,MATCH(Sheet2!$C1925,Sheet1!$B$2:$B$2820,0))</f>
        <v>(주)포인트엔지니어링</v>
      </c>
      <c r="F1925" s="5" t="s">
        <v>26921</v>
      </c>
      <c r="G1925" s="5" t="s">
        <v>22621</v>
      </c>
    </row>
    <row r="1926" spans="1:7" x14ac:dyDescent="0.3">
      <c r="A1926" s="5" t="s">
        <v>26922</v>
      </c>
      <c r="B1926" s="5" t="s">
        <v>26923</v>
      </c>
      <c r="C1926" s="3" t="str">
        <f t="shared" si="30"/>
        <v>331380</v>
      </c>
      <c r="D1926" s="3" t="str">
        <f>INDEX(Sheet1!$C$2:$C$2820,MATCH(Sheet2!$C1926,Sheet1!$B$2:$B$2820,0))</f>
        <v>(주)포커스에이치엔에스</v>
      </c>
      <c r="F1926" s="5" t="s">
        <v>22405</v>
      </c>
      <c r="G1926" s="5" t="s">
        <v>22406</v>
      </c>
    </row>
    <row r="1927" spans="1:7" x14ac:dyDescent="0.3">
      <c r="A1927" s="5" t="s">
        <v>26924</v>
      </c>
      <c r="B1927" s="5" t="s">
        <v>26925</v>
      </c>
      <c r="C1927" s="3" t="str">
        <f t="shared" si="30"/>
        <v>041020</v>
      </c>
      <c r="D1927" s="3" t="str">
        <f>INDEX(Sheet1!$C$2:$C$2820,MATCH(Sheet2!$C1927,Sheet1!$B$2:$B$2820,0))</f>
        <v>(주)폴라리스오피스</v>
      </c>
      <c r="F1927" s="5" t="s">
        <v>22324</v>
      </c>
      <c r="G1927" s="5" t="s">
        <v>22325</v>
      </c>
    </row>
    <row r="1928" spans="1:7" x14ac:dyDescent="0.3">
      <c r="A1928" s="5" t="s">
        <v>26926</v>
      </c>
      <c r="B1928" s="5" t="s">
        <v>26927</v>
      </c>
      <c r="C1928" s="3" t="str">
        <f t="shared" si="30"/>
        <v>114630</v>
      </c>
      <c r="D1928" s="3" t="str">
        <f>INDEX(Sheet1!$C$2:$C$2820,MATCH(Sheet2!$C1928,Sheet1!$B$2:$B$2820,0))</f>
        <v>(주)폴라리스우노</v>
      </c>
      <c r="F1928" s="5" t="s">
        <v>23481</v>
      </c>
      <c r="G1928" s="5" t="s">
        <v>23483</v>
      </c>
    </row>
    <row r="1929" spans="1:7" x14ac:dyDescent="0.3">
      <c r="A1929" s="5" t="s">
        <v>26928</v>
      </c>
      <c r="B1929" s="5" t="s">
        <v>26929</v>
      </c>
      <c r="C1929" s="3" t="str">
        <f t="shared" si="30"/>
        <v>123010</v>
      </c>
      <c r="D1929" s="3" t="str">
        <f>INDEX(Sheet1!$C$2:$C$2820,MATCH(Sheet2!$C1929,Sheet1!$B$2:$B$2820,0))</f>
        <v>(주)아이윈플러스</v>
      </c>
      <c r="F1929" s="5" t="s">
        <v>22871</v>
      </c>
      <c r="G1929" s="5" t="s">
        <v>22872</v>
      </c>
    </row>
    <row r="1930" spans="1:7" x14ac:dyDescent="0.3">
      <c r="A1930" s="5" t="s">
        <v>26930</v>
      </c>
      <c r="B1930" s="5" t="s">
        <v>26931</v>
      </c>
      <c r="C1930" s="3" t="str">
        <f t="shared" si="30"/>
        <v>290720</v>
      </c>
      <c r="D1930" s="3" t="str">
        <f>INDEX(Sheet1!$C$2:$C$2820,MATCH(Sheet2!$C1930,Sheet1!$B$2:$B$2820,0))</f>
        <v>(주)푸드나무</v>
      </c>
      <c r="F1930" s="5" t="s">
        <v>26932</v>
      </c>
      <c r="G1930" s="5" t="s">
        <v>26933</v>
      </c>
    </row>
    <row r="1931" spans="1:7" x14ac:dyDescent="0.3">
      <c r="A1931" s="5" t="s">
        <v>26934</v>
      </c>
      <c r="B1931" s="5" t="s">
        <v>26935</v>
      </c>
      <c r="C1931" s="3" t="str">
        <f t="shared" si="30"/>
        <v>005670</v>
      </c>
      <c r="D1931" s="3" t="str">
        <f>INDEX(Sheet1!$C$2:$C$2820,MATCH(Sheet2!$C1931,Sheet1!$B$2:$B$2820,0))</f>
        <v>(주)푸드웰</v>
      </c>
      <c r="F1931" s="5" t="s">
        <v>26936</v>
      </c>
      <c r="G1931" s="5" t="s">
        <v>26937</v>
      </c>
    </row>
    <row r="1932" spans="1:7" x14ac:dyDescent="0.3">
      <c r="A1932" s="5" t="s">
        <v>26938</v>
      </c>
      <c r="B1932" s="5" t="s">
        <v>26939</v>
      </c>
      <c r="C1932" s="3" t="str">
        <f t="shared" si="30"/>
        <v>094940</v>
      </c>
      <c r="D1932" s="3" t="str">
        <f>INDEX(Sheet1!$C$2:$C$2820,MATCH(Sheet2!$C1932,Sheet1!$B$2:$B$2820,0))</f>
        <v>(주)푸른기술</v>
      </c>
      <c r="F1932" s="5" t="s">
        <v>24208</v>
      </c>
      <c r="G1932" s="5" t="s">
        <v>24209</v>
      </c>
    </row>
    <row r="1933" spans="1:7" x14ac:dyDescent="0.3">
      <c r="A1933" s="5" t="s">
        <v>26940</v>
      </c>
      <c r="B1933" s="5" t="s">
        <v>26941</v>
      </c>
      <c r="C1933" s="3" t="str">
        <f t="shared" si="30"/>
        <v>017810</v>
      </c>
      <c r="D1933" s="3" t="str">
        <f>INDEX(Sheet1!$C$2:$C$2820,MATCH(Sheet2!$C1933,Sheet1!$B$2:$B$2820,0))</f>
        <v>(주)풀무원</v>
      </c>
      <c r="F1933" s="5" t="s">
        <v>26942</v>
      </c>
      <c r="G1933" s="5" t="s">
        <v>26943</v>
      </c>
    </row>
    <row r="1934" spans="1:7" x14ac:dyDescent="0.3">
      <c r="A1934" s="5" t="s">
        <v>26944</v>
      </c>
      <c r="B1934" s="5" t="s">
        <v>26945</v>
      </c>
      <c r="C1934" s="3" t="str">
        <f t="shared" si="30"/>
        <v>093380</v>
      </c>
      <c r="D1934" s="3" t="str">
        <f>INDEX(Sheet1!$C$2:$C$2820,MATCH(Sheet2!$C1934,Sheet1!$B$2:$B$2820,0))</f>
        <v>(주)풍강</v>
      </c>
      <c r="F1934" s="5" t="s">
        <v>25492</v>
      </c>
      <c r="G1934" s="5" t="s">
        <v>25493</v>
      </c>
    </row>
    <row r="1935" spans="1:7" x14ac:dyDescent="0.3">
      <c r="A1935" s="5" t="s">
        <v>26946</v>
      </c>
      <c r="B1935" s="5" t="s">
        <v>26947</v>
      </c>
      <c r="C1935" s="3" t="str">
        <f t="shared" si="30"/>
        <v>023900</v>
      </c>
      <c r="D1935" s="3" t="str">
        <f>INDEX(Sheet1!$C$2:$C$2820,MATCH(Sheet2!$C1935,Sheet1!$B$2:$B$2820,0))</f>
        <v>풍국주정공업(주)</v>
      </c>
      <c r="F1935" s="5" t="s">
        <v>22576</v>
      </c>
      <c r="G1935" s="5" t="s">
        <v>22577</v>
      </c>
    </row>
    <row r="1936" spans="1:7" x14ac:dyDescent="0.3">
      <c r="A1936" s="5" t="s">
        <v>26948</v>
      </c>
      <c r="B1936" s="5" t="s">
        <v>26949</v>
      </c>
      <c r="C1936" s="3" t="str">
        <f t="shared" si="30"/>
        <v>103140</v>
      </c>
      <c r="D1936" s="3" t="str">
        <f>INDEX(Sheet1!$C$2:$C$2820,MATCH(Sheet2!$C1936,Sheet1!$B$2:$B$2820,0))</f>
        <v>(주)풍산</v>
      </c>
      <c r="F1936" s="5" t="s">
        <v>22424</v>
      </c>
      <c r="G1936" s="5" t="s">
        <v>22425</v>
      </c>
    </row>
    <row r="1937" spans="1:7" x14ac:dyDescent="0.3">
      <c r="A1937" s="5" t="s">
        <v>26950</v>
      </c>
      <c r="B1937" s="5" t="s">
        <v>26951</v>
      </c>
      <c r="C1937" s="3" t="str">
        <f t="shared" si="30"/>
        <v>005810</v>
      </c>
      <c r="D1937" s="3" t="str">
        <f>INDEX(Sheet1!$C$2:$C$2820,MATCH(Sheet2!$C1937,Sheet1!$B$2:$B$2820,0))</f>
        <v>(주)풍산홀딩스</v>
      </c>
      <c r="F1937" s="5" t="s">
        <v>22168</v>
      </c>
      <c r="G1937" s="5" t="s">
        <v>22169</v>
      </c>
    </row>
    <row r="1938" spans="1:7" x14ac:dyDescent="0.3">
      <c r="A1938" s="5" t="s">
        <v>26952</v>
      </c>
      <c r="B1938" s="5" t="s">
        <v>26953</v>
      </c>
      <c r="C1938" s="3" t="str">
        <f t="shared" si="30"/>
        <v>371950</v>
      </c>
      <c r="D1938" s="3" t="str">
        <f>INDEX(Sheet1!$C$2:$C$2820,MATCH(Sheet2!$C1938,Sheet1!$B$2:$B$2820,0))</f>
        <v>풍원정밀(주)</v>
      </c>
      <c r="F1938" s="5" t="s">
        <v>22159</v>
      </c>
      <c r="G1938" s="5" t="s">
        <v>22161</v>
      </c>
    </row>
    <row r="1939" spans="1:7" x14ac:dyDescent="0.3">
      <c r="A1939" s="5" t="s">
        <v>26954</v>
      </c>
      <c r="B1939" s="5" t="s">
        <v>26955</v>
      </c>
      <c r="C1939" s="3" t="str">
        <f t="shared" si="30"/>
        <v>370090</v>
      </c>
      <c r="D1939" s="3" t="str">
        <f>INDEX(Sheet1!$C$2:$C$2820,MATCH(Sheet2!$C1939,Sheet1!$B$2:$B$2820,0))</f>
        <v>(주)퓨런티어</v>
      </c>
      <c r="F1939" s="5" t="s">
        <v>24047</v>
      </c>
      <c r="G1939" s="5" t="s">
        <v>24048</v>
      </c>
    </row>
    <row r="1940" spans="1:7" x14ac:dyDescent="0.3">
      <c r="A1940" s="5" t="s">
        <v>26956</v>
      </c>
      <c r="B1940" s="5" t="s">
        <v>26957</v>
      </c>
      <c r="C1940" s="3" t="str">
        <f t="shared" si="30"/>
        <v>220100</v>
      </c>
      <c r="D1940" s="3" t="str">
        <f>INDEX(Sheet1!$C$2:$C$2820,MATCH(Sheet2!$C1940,Sheet1!$B$2:$B$2820,0))</f>
        <v>(주)퓨쳐켐</v>
      </c>
      <c r="F1940" s="5" t="s">
        <v>22235</v>
      </c>
      <c r="G1940" s="5" t="s">
        <v>22238</v>
      </c>
    </row>
    <row r="1941" spans="1:7" x14ac:dyDescent="0.3">
      <c r="A1941" s="5" t="s">
        <v>26958</v>
      </c>
      <c r="B1941" s="5" t="s">
        <v>26959</v>
      </c>
      <c r="C1941" s="3" t="str">
        <f t="shared" si="30"/>
        <v>035200</v>
      </c>
      <c r="D1941" s="3" t="str">
        <f>INDEX(Sheet1!$C$2:$C$2820,MATCH(Sheet2!$C1941,Sheet1!$B$2:$B$2820,0))</f>
        <v>(주)프럼파스트</v>
      </c>
      <c r="F1941" s="5" t="s">
        <v>23254</v>
      </c>
      <c r="G1941" s="5" t="s">
        <v>23255</v>
      </c>
    </row>
    <row r="1942" spans="1:7" x14ac:dyDescent="0.3">
      <c r="A1942" s="5" t="s">
        <v>26960</v>
      </c>
      <c r="B1942" s="5" t="s">
        <v>26961</v>
      </c>
      <c r="C1942" s="3" t="str">
        <f t="shared" si="30"/>
        <v>334970</v>
      </c>
      <c r="D1942" s="3" t="str">
        <f>INDEX(Sheet1!$C$2:$C$2820,MATCH(Sheet2!$C1942,Sheet1!$B$2:$B$2820,0))</f>
        <v>프레스티지바이오로직스(주)</v>
      </c>
      <c r="F1942" s="5" t="s">
        <v>22235</v>
      </c>
      <c r="G1942" s="5" t="s">
        <v>22238</v>
      </c>
    </row>
    <row r="1943" spans="1:7" x14ac:dyDescent="0.3">
      <c r="A1943" s="5" t="s">
        <v>26962</v>
      </c>
      <c r="B1943" s="5" t="s">
        <v>8180</v>
      </c>
      <c r="C1943" s="3" t="str">
        <f t="shared" si="30"/>
        <v>950210</v>
      </c>
      <c r="D1943" s="3" t="str">
        <f>INDEX(Sheet1!$C$2:$C$2820,MATCH(Sheet2!$C1943,Sheet1!$B$2:$B$2820,0))</f>
        <v>프레스티지바이오파마</v>
      </c>
      <c r="F1943" s="5" t="s">
        <v>22213</v>
      </c>
      <c r="G1943" s="5" t="s">
        <v>22216</v>
      </c>
    </row>
    <row r="1944" spans="1:7" x14ac:dyDescent="0.3">
      <c r="A1944" s="5" t="s">
        <v>26963</v>
      </c>
      <c r="B1944" s="5" t="s">
        <v>26964</v>
      </c>
      <c r="C1944" s="3" t="str">
        <f t="shared" si="30"/>
        <v>203690</v>
      </c>
      <c r="D1944" s="3" t="str">
        <f>INDEX(Sheet1!$C$2:$C$2820,MATCH(Sheet2!$C1944,Sheet1!$B$2:$B$2820,0))</f>
        <v>(주)프로스테믹스</v>
      </c>
      <c r="F1944" s="5" t="s">
        <v>26965</v>
      </c>
      <c r="G1944" s="5" t="s">
        <v>23056</v>
      </c>
    </row>
    <row r="1945" spans="1:7" x14ac:dyDescent="0.3">
      <c r="A1945" s="5" t="s">
        <v>26966</v>
      </c>
      <c r="B1945" s="5" t="s">
        <v>26967</v>
      </c>
      <c r="C1945" s="3" t="str">
        <f t="shared" si="30"/>
        <v>321260</v>
      </c>
      <c r="D1945" s="3" t="str">
        <f>INDEX(Sheet1!$C$2:$C$2820,MATCH(Sheet2!$C1945,Sheet1!$B$2:$B$2820,0))</f>
        <v>(주)프로이천</v>
      </c>
      <c r="F1945" s="5" t="s">
        <v>23155</v>
      </c>
      <c r="G1945" s="5" t="s">
        <v>22448</v>
      </c>
    </row>
    <row r="1946" spans="1:7" x14ac:dyDescent="0.3">
      <c r="A1946" s="5" t="s">
        <v>26968</v>
      </c>
      <c r="B1946" s="5" t="s">
        <v>26969</v>
      </c>
      <c r="C1946" s="3" t="str">
        <f t="shared" si="30"/>
        <v>053610</v>
      </c>
      <c r="D1946" s="3" t="str">
        <f>INDEX(Sheet1!$C$2:$C$2820,MATCH(Sheet2!$C1946,Sheet1!$B$2:$B$2820,0))</f>
        <v>(주)프로텍</v>
      </c>
      <c r="F1946" s="5" t="s">
        <v>22338</v>
      </c>
      <c r="G1946" s="5" t="s">
        <v>22339</v>
      </c>
    </row>
    <row r="1947" spans="1:7" x14ac:dyDescent="0.3">
      <c r="A1947" s="5" t="s">
        <v>26970</v>
      </c>
      <c r="B1947" s="5" t="s">
        <v>26971</v>
      </c>
      <c r="C1947" s="3" t="str">
        <f t="shared" si="30"/>
        <v>377220</v>
      </c>
      <c r="D1947" s="3" t="str">
        <f>INDEX(Sheet1!$C$2:$C$2820,MATCH(Sheet2!$C1947,Sheet1!$B$2:$B$2820,0))</f>
        <v>(주)프롬바이오</v>
      </c>
      <c r="F1947" s="5" t="s">
        <v>23138</v>
      </c>
      <c r="G1947" s="5" t="s">
        <v>23139</v>
      </c>
    </row>
    <row r="1948" spans="1:7" x14ac:dyDescent="0.3">
      <c r="A1948" s="5" t="s">
        <v>26972</v>
      </c>
      <c r="B1948" s="5" t="s">
        <v>26973</v>
      </c>
      <c r="C1948" s="3" t="str">
        <f t="shared" si="30"/>
        <v>335810</v>
      </c>
      <c r="D1948" s="3" t="str">
        <f>INDEX(Sheet1!$C$2:$C$2820,MATCH(Sheet2!$C1948,Sheet1!$B$2:$B$2820,0))</f>
        <v>프리시젼바이오(주)</v>
      </c>
      <c r="F1948" s="5" t="s">
        <v>23070</v>
      </c>
      <c r="G1948" s="5" t="s">
        <v>23071</v>
      </c>
    </row>
    <row r="1949" spans="1:7" x14ac:dyDescent="0.3">
      <c r="A1949" s="5" t="s">
        <v>26974</v>
      </c>
      <c r="B1949" s="5" t="s">
        <v>26975</v>
      </c>
      <c r="C1949" s="3" t="str">
        <f t="shared" si="30"/>
        <v>053160</v>
      </c>
      <c r="D1949" s="3" t="str">
        <f>INDEX(Sheet1!$C$2:$C$2820,MATCH(Sheet2!$C1949,Sheet1!$B$2:$B$2820,0))</f>
        <v>(주)프리엠스</v>
      </c>
      <c r="F1949" s="5" t="s">
        <v>23293</v>
      </c>
      <c r="G1949" s="5" t="s">
        <v>23294</v>
      </c>
    </row>
    <row r="1950" spans="1:7" x14ac:dyDescent="0.3">
      <c r="A1950" s="5" t="s">
        <v>26976</v>
      </c>
      <c r="B1950" s="5" t="s">
        <v>26977</v>
      </c>
      <c r="C1950" s="3" t="str">
        <f t="shared" si="30"/>
        <v>367000</v>
      </c>
      <c r="D1950" s="3" t="str">
        <f>INDEX(Sheet1!$C$2:$C$2820,MATCH(Sheet2!$C1950,Sheet1!$B$2:$B$2820,0))</f>
        <v>(주)플래티어</v>
      </c>
      <c r="F1950" s="5" t="s">
        <v>22324</v>
      </c>
      <c r="G1950" s="5" t="s">
        <v>22325</v>
      </c>
    </row>
    <row r="1951" spans="1:7" x14ac:dyDescent="0.3">
      <c r="A1951" s="5" t="s">
        <v>26978</v>
      </c>
      <c r="B1951" s="5" t="s">
        <v>26979</v>
      </c>
      <c r="C1951" s="3" t="str">
        <f t="shared" si="30"/>
        <v>075130</v>
      </c>
      <c r="D1951" s="3" t="str">
        <f>INDEX(Sheet1!$C$2:$C$2820,MATCH(Sheet2!$C1951,Sheet1!$B$2:$B$2820,0))</f>
        <v>(주)플랜티넷</v>
      </c>
      <c r="F1951" s="5" t="s">
        <v>22659</v>
      </c>
      <c r="G1951" s="5" t="s">
        <v>22660</v>
      </c>
    </row>
    <row r="1952" spans="1:7" x14ac:dyDescent="0.3">
      <c r="A1952" s="5" t="s">
        <v>26980</v>
      </c>
      <c r="B1952" s="5" t="s">
        <v>26981</v>
      </c>
      <c r="C1952" s="3" t="str">
        <f t="shared" si="30"/>
        <v>009810</v>
      </c>
      <c r="D1952" s="3" t="str">
        <f>INDEX(Sheet1!$C$2:$C$2820,MATCH(Sheet2!$C1952,Sheet1!$B$2:$B$2820,0))</f>
        <v>(주)플레이그램</v>
      </c>
      <c r="F1952" s="5" t="s">
        <v>22389</v>
      </c>
      <c r="G1952" s="5" t="s">
        <v>22390</v>
      </c>
    </row>
    <row r="1953" spans="1:7" x14ac:dyDescent="0.3">
      <c r="A1953" s="5" t="s">
        <v>26982</v>
      </c>
      <c r="B1953" s="5" t="s">
        <v>26983</v>
      </c>
      <c r="C1953" s="3" t="str">
        <f t="shared" si="30"/>
        <v>237820</v>
      </c>
      <c r="D1953" s="3" t="str">
        <f>INDEX(Sheet1!$C$2:$C$2820,MATCH(Sheet2!$C1953,Sheet1!$B$2:$B$2820,0))</f>
        <v>(주)플레이디</v>
      </c>
      <c r="F1953" s="5" t="s">
        <v>22722</v>
      </c>
      <c r="G1953" s="5" t="s">
        <v>22723</v>
      </c>
    </row>
    <row r="1954" spans="1:7" x14ac:dyDescent="0.3">
      <c r="A1954" s="5" t="s">
        <v>26984</v>
      </c>
      <c r="B1954" s="5" t="s">
        <v>26985</v>
      </c>
      <c r="C1954" s="3" t="str">
        <f t="shared" si="30"/>
        <v>023770</v>
      </c>
      <c r="D1954" s="3" t="str">
        <f>INDEX(Sheet1!$C$2:$C$2820,MATCH(Sheet2!$C1954,Sheet1!$B$2:$B$2820,0))</f>
        <v>(주)플레이위드</v>
      </c>
      <c r="F1954" s="5" t="s">
        <v>22912</v>
      </c>
      <c r="G1954" s="5" t="s">
        <v>22913</v>
      </c>
    </row>
    <row r="1955" spans="1:7" x14ac:dyDescent="0.3">
      <c r="A1955" s="5" t="s">
        <v>26986</v>
      </c>
      <c r="B1955" s="5" t="s">
        <v>26987</v>
      </c>
      <c r="C1955" s="3" t="str">
        <f t="shared" si="30"/>
        <v>300080</v>
      </c>
      <c r="D1955" s="3" t="str">
        <f>INDEX(Sheet1!$C$2:$C$2820,MATCH(Sheet2!$C1955,Sheet1!$B$2:$B$2820,0))</f>
        <v>(주)플리토</v>
      </c>
      <c r="F1955" s="5" t="s">
        <v>22580</v>
      </c>
      <c r="G1955" s="5" t="s">
        <v>22581</v>
      </c>
    </row>
    <row r="1956" spans="1:7" x14ac:dyDescent="0.3">
      <c r="A1956" s="5" t="s">
        <v>26988</v>
      </c>
      <c r="B1956" s="5" t="s">
        <v>26989</v>
      </c>
      <c r="C1956" s="3" t="str">
        <f t="shared" si="30"/>
        <v>032580</v>
      </c>
      <c r="D1956" s="3" t="str">
        <f>INDEX(Sheet1!$C$2:$C$2820,MATCH(Sheet2!$C1956,Sheet1!$B$2:$B$2820,0))</f>
        <v>(주)피델릭스</v>
      </c>
      <c r="F1956" s="5" t="s">
        <v>24750</v>
      </c>
      <c r="G1956" s="5" t="s">
        <v>24751</v>
      </c>
    </row>
    <row r="1957" spans="1:7" x14ac:dyDescent="0.3">
      <c r="A1957" s="5" t="s">
        <v>26990</v>
      </c>
      <c r="B1957" s="5" t="s">
        <v>26991</v>
      </c>
      <c r="C1957" s="3" t="str">
        <f t="shared" si="30"/>
        <v>051380</v>
      </c>
      <c r="D1957" s="3" t="str">
        <f>INDEX(Sheet1!$C$2:$C$2820,MATCH(Sheet2!$C1957,Sheet1!$B$2:$B$2820,0))</f>
        <v>(주)피씨디렉트</v>
      </c>
      <c r="F1957" s="5" t="s">
        <v>23289</v>
      </c>
      <c r="G1957" s="5" t="s">
        <v>23290</v>
      </c>
    </row>
    <row r="1958" spans="1:7" x14ac:dyDescent="0.3">
      <c r="A1958" s="5" t="s">
        <v>26992</v>
      </c>
      <c r="B1958" s="5" t="s">
        <v>26993</v>
      </c>
      <c r="C1958" s="3" t="str">
        <f t="shared" si="30"/>
        <v>241820</v>
      </c>
      <c r="D1958" s="3" t="str">
        <f>INDEX(Sheet1!$C$2:$C$2820,MATCH(Sheet2!$C1958,Sheet1!$B$2:$B$2820,0))</f>
        <v>피씨엘(주)</v>
      </c>
      <c r="F1958" s="5" t="s">
        <v>23088</v>
      </c>
      <c r="G1958" s="5" t="s">
        <v>23089</v>
      </c>
    </row>
    <row r="1959" spans="1:7" x14ac:dyDescent="0.3">
      <c r="A1959" s="5" t="s">
        <v>26994</v>
      </c>
      <c r="B1959" s="5" t="s">
        <v>26995</v>
      </c>
      <c r="C1959" s="3" t="str">
        <f t="shared" si="30"/>
        <v>237750</v>
      </c>
      <c r="D1959" s="3" t="str">
        <f>INDEX(Sheet1!$C$2:$C$2820,MATCH(Sheet2!$C1959,Sheet1!$B$2:$B$2820,0))</f>
        <v>피앤씨테크(주)</v>
      </c>
      <c r="F1959" s="5" t="s">
        <v>22931</v>
      </c>
      <c r="G1959" s="5" t="s">
        <v>22932</v>
      </c>
    </row>
    <row r="1960" spans="1:7" x14ac:dyDescent="0.3">
      <c r="A1960" s="5" t="s">
        <v>26996</v>
      </c>
      <c r="B1960" s="5" t="s">
        <v>26997</v>
      </c>
      <c r="C1960" s="3" t="str">
        <f t="shared" si="30"/>
        <v>024850</v>
      </c>
      <c r="D1960" s="3" t="str">
        <f>INDEX(Sheet1!$C$2:$C$2820,MATCH(Sheet2!$C1960,Sheet1!$B$2:$B$2820,0))</f>
        <v>이치엘비이노베이션㈜</v>
      </c>
      <c r="F1960" s="5" t="s">
        <v>22159</v>
      </c>
      <c r="G1960" s="5" t="s">
        <v>22161</v>
      </c>
    </row>
    <row r="1961" spans="1:7" x14ac:dyDescent="0.3">
      <c r="A1961" s="5" t="s">
        <v>26998</v>
      </c>
      <c r="B1961" s="5" t="s">
        <v>26999</v>
      </c>
      <c r="C1961" s="3" t="str">
        <f t="shared" si="30"/>
        <v>319660</v>
      </c>
      <c r="D1961" s="3" t="str">
        <f>INDEX(Sheet1!$C$2:$C$2820,MATCH(Sheet2!$C1961,Sheet1!$B$2:$B$2820,0))</f>
        <v>피에스케이(주)</v>
      </c>
      <c r="F1961" s="5" t="s">
        <v>22280</v>
      </c>
      <c r="G1961" s="5" t="s">
        <v>22281</v>
      </c>
    </row>
    <row r="1962" spans="1:7" x14ac:dyDescent="0.3">
      <c r="A1962" s="5" t="s">
        <v>27000</v>
      </c>
      <c r="B1962" s="5" t="s">
        <v>27001</v>
      </c>
      <c r="C1962" s="3" t="str">
        <f t="shared" si="30"/>
        <v>031980</v>
      </c>
      <c r="D1962" s="3" t="str">
        <f>INDEX(Sheet1!$C$2:$C$2820,MATCH(Sheet2!$C1962,Sheet1!$B$2:$B$2820,0))</f>
        <v>피에스케이홀딩스(주)</v>
      </c>
      <c r="F1962" s="5" t="s">
        <v>22338</v>
      </c>
      <c r="G1962" s="5" t="s">
        <v>22339</v>
      </c>
    </row>
    <row r="1963" spans="1:7" x14ac:dyDescent="0.3">
      <c r="A1963" s="5" t="s">
        <v>27002</v>
      </c>
      <c r="B1963" s="5" t="s">
        <v>27003</v>
      </c>
      <c r="C1963" s="3" t="str">
        <f t="shared" si="30"/>
        <v>002230</v>
      </c>
      <c r="D1963" s="3" t="str">
        <f>INDEX(Sheet1!$C$2:$C$2820,MATCH(Sheet2!$C1963,Sheet1!$B$2:$B$2820,0))</f>
        <v>피에스텍(주)</v>
      </c>
      <c r="F1963" s="5" t="s">
        <v>25593</v>
      </c>
      <c r="G1963" s="5" t="s">
        <v>25594</v>
      </c>
    </row>
    <row r="1964" spans="1:7" x14ac:dyDescent="0.3">
      <c r="A1964" s="5" t="s">
        <v>27004</v>
      </c>
      <c r="B1964" s="5" t="s">
        <v>27005</v>
      </c>
      <c r="C1964" s="3" t="str">
        <f t="shared" si="30"/>
        <v>057880</v>
      </c>
      <c r="D1964" s="3" t="str">
        <f>INDEX(Sheet1!$C$2:$C$2820,MATCH(Sheet2!$C1964,Sheet1!$B$2:$B$2820,0))</f>
        <v>(주)피에이치씨</v>
      </c>
      <c r="F1964" s="5" t="s">
        <v>23999</v>
      </c>
      <c r="G1964" s="5" t="s">
        <v>22921</v>
      </c>
    </row>
    <row r="1965" spans="1:7" x14ac:dyDescent="0.3">
      <c r="A1965" s="5" t="s">
        <v>27006</v>
      </c>
      <c r="B1965" s="5" t="s">
        <v>27007</v>
      </c>
      <c r="C1965" s="3" t="str">
        <f t="shared" si="30"/>
        <v>043370</v>
      </c>
      <c r="D1965" s="3" t="str">
        <f>INDEX(Sheet1!$C$2:$C$2820,MATCH(Sheet2!$C1965,Sheet1!$B$2:$B$2820,0))</f>
        <v>피에이치에이(주)</v>
      </c>
      <c r="F1965" s="5" t="s">
        <v>23520</v>
      </c>
      <c r="G1965" s="5" t="s">
        <v>23521</v>
      </c>
    </row>
    <row r="1966" spans="1:7" x14ac:dyDescent="0.3">
      <c r="A1966" s="5" t="s">
        <v>27008</v>
      </c>
      <c r="B1966" s="5" t="s">
        <v>27009</v>
      </c>
      <c r="C1966" s="3" t="str">
        <f t="shared" si="30"/>
        <v>239890</v>
      </c>
      <c r="D1966" s="3" t="str">
        <f>INDEX(Sheet1!$C$2:$C$2820,MATCH(Sheet2!$C1966,Sheet1!$B$2:$B$2820,0))</f>
        <v>(주)피엔에이치테크</v>
      </c>
      <c r="F1966" s="5" t="s">
        <v>22467</v>
      </c>
      <c r="G1966" s="5" t="s">
        <v>22469</v>
      </c>
    </row>
    <row r="1967" spans="1:7" x14ac:dyDescent="0.3">
      <c r="A1967" s="5" t="s">
        <v>27010</v>
      </c>
      <c r="B1967" s="5" t="s">
        <v>27011</v>
      </c>
      <c r="C1967" s="3" t="str">
        <f t="shared" si="30"/>
        <v>347740</v>
      </c>
      <c r="D1967" s="3" t="str">
        <f>INDEX(Sheet1!$C$2:$C$2820,MATCH(Sheet2!$C1967,Sheet1!$B$2:$B$2820,0))</f>
        <v>피엔케이피부임상연구센타(주)</v>
      </c>
      <c r="F1967" s="5" t="s">
        <v>23158</v>
      </c>
      <c r="G1967" s="5" t="s">
        <v>23160</v>
      </c>
    </row>
    <row r="1968" spans="1:7" x14ac:dyDescent="0.3">
      <c r="A1968" s="5" t="s">
        <v>27012</v>
      </c>
      <c r="B1968" s="5" t="s">
        <v>27013</v>
      </c>
      <c r="C1968" s="3" t="str">
        <f t="shared" si="30"/>
        <v>137400</v>
      </c>
      <c r="D1968" s="3" t="str">
        <f>INDEX(Sheet1!$C$2:$C$2820,MATCH(Sheet2!$C1968,Sheet1!$B$2:$B$2820,0))</f>
        <v>(주)피엔티</v>
      </c>
      <c r="F1968" s="5" t="s">
        <v>22280</v>
      </c>
      <c r="G1968" s="5" t="s">
        <v>22281</v>
      </c>
    </row>
    <row r="1969" spans="1:7" x14ac:dyDescent="0.3">
      <c r="A1969" s="5" t="s">
        <v>27014</v>
      </c>
      <c r="B1969" s="5" t="s">
        <v>27015</v>
      </c>
      <c r="C1969" s="3" t="str">
        <f t="shared" si="30"/>
        <v>128660</v>
      </c>
      <c r="D1969" s="3" t="str">
        <f>INDEX(Sheet1!$C$2:$C$2820,MATCH(Sheet2!$C1969,Sheet1!$B$2:$B$2820,0))</f>
        <v>(주)피제이메탈</v>
      </c>
      <c r="F1969" s="5" t="s">
        <v>22288</v>
      </c>
      <c r="G1969" s="5" t="s">
        <v>22289</v>
      </c>
    </row>
    <row r="1970" spans="1:7" x14ac:dyDescent="0.3">
      <c r="A1970" s="5" t="s">
        <v>27016</v>
      </c>
      <c r="B1970" s="5" t="s">
        <v>27017</v>
      </c>
      <c r="C1970" s="3" t="str">
        <f t="shared" si="30"/>
        <v>006140</v>
      </c>
      <c r="D1970" s="3" t="str">
        <f>INDEX(Sheet1!$C$2:$C$2820,MATCH(Sheet2!$C1970,Sheet1!$B$2:$B$2820,0))</f>
        <v>(주)피제이전자</v>
      </c>
      <c r="F1970" s="5" t="s">
        <v>23212</v>
      </c>
      <c r="G1970" s="5" t="s">
        <v>23213</v>
      </c>
    </row>
    <row r="1971" spans="1:7" x14ac:dyDescent="0.3">
      <c r="A1971" s="5" t="s">
        <v>27018</v>
      </c>
      <c r="B1971" s="5" t="s">
        <v>27019</v>
      </c>
      <c r="C1971" s="3" t="str">
        <f t="shared" si="30"/>
        <v>376180</v>
      </c>
      <c r="D1971" s="3" t="str">
        <f>INDEX(Sheet1!$C$2:$C$2820,MATCH(Sheet2!$C1971,Sheet1!$B$2:$B$2820,0))</f>
        <v>(주)피코그램</v>
      </c>
      <c r="F1971" s="5" t="s">
        <v>22784</v>
      </c>
      <c r="G1971" s="5" t="s">
        <v>22786</v>
      </c>
    </row>
    <row r="1972" spans="1:7" x14ac:dyDescent="0.3">
      <c r="A1972" s="5" t="s">
        <v>27020</v>
      </c>
      <c r="B1972" s="5" t="s">
        <v>27021</v>
      </c>
      <c r="C1972" s="3" t="str">
        <f t="shared" si="30"/>
        <v>304840</v>
      </c>
      <c r="D1972" s="3" t="str">
        <f>INDEX(Sheet1!$C$2:$C$2820,MATCH(Sheet2!$C1972,Sheet1!$B$2:$B$2820,0))</f>
        <v>(주)피플바이오</v>
      </c>
      <c r="F1972" s="5" t="s">
        <v>23088</v>
      </c>
      <c r="G1972" s="5" t="s">
        <v>23089</v>
      </c>
    </row>
    <row r="1973" spans="1:7" x14ac:dyDescent="0.3">
      <c r="A1973" s="5" t="s">
        <v>27022</v>
      </c>
      <c r="B1973" s="5" t="s">
        <v>27023</v>
      </c>
      <c r="C1973" s="3" t="str">
        <f t="shared" si="30"/>
        <v>062970</v>
      </c>
      <c r="D1973" s="3" t="str">
        <f>INDEX(Sheet1!$C$2:$C$2820,MATCH(Sheet2!$C1973,Sheet1!$B$2:$B$2820,0))</f>
        <v>(주)피피아이</v>
      </c>
      <c r="F1973" s="5" t="s">
        <v>23279</v>
      </c>
      <c r="G1973" s="5" t="s">
        <v>23280</v>
      </c>
    </row>
    <row r="1974" spans="1:7" x14ac:dyDescent="0.3">
      <c r="A1974" s="5" t="s">
        <v>27024</v>
      </c>
      <c r="B1974" s="5" t="s">
        <v>27025</v>
      </c>
      <c r="C1974" s="3" t="str">
        <f t="shared" si="30"/>
        <v>087600</v>
      </c>
      <c r="D1974" s="3" t="str">
        <f>INDEX(Sheet1!$C$2:$C$2820,MATCH(Sheet2!$C1974,Sheet1!$B$2:$B$2820,0))</f>
        <v>(주)픽셀플러스</v>
      </c>
      <c r="F1974" s="5" t="s">
        <v>22871</v>
      </c>
      <c r="G1974" s="5" t="s">
        <v>22872</v>
      </c>
    </row>
    <row r="1975" spans="1:7" x14ac:dyDescent="0.3">
      <c r="A1975" s="5" t="s">
        <v>27026</v>
      </c>
      <c r="B1975" s="5" t="s">
        <v>27027</v>
      </c>
      <c r="C1975" s="3" t="str">
        <f t="shared" si="30"/>
        <v>161580</v>
      </c>
      <c r="D1975" s="3" t="str">
        <f>INDEX(Sheet1!$C$2:$C$2820,MATCH(Sheet2!$C1975,Sheet1!$B$2:$B$2820,0))</f>
        <v>(주)필옵틱스</v>
      </c>
      <c r="F1975" s="5" t="s">
        <v>22174</v>
      </c>
      <c r="G1975" s="5" t="s">
        <v>22175</v>
      </c>
    </row>
    <row r="1976" spans="1:7" x14ac:dyDescent="0.3">
      <c r="A1976" s="5" t="s">
        <v>27028</v>
      </c>
      <c r="B1976" s="5" t="s">
        <v>27029</v>
      </c>
      <c r="C1976" s="3" t="str">
        <f t="shared" si="30"/>
        <v>347770</v>
      </c>
      <c r="D1976" s="3" t="str">
        <f>INDEX(Sheet1!$C$2:$C$2820,MATCH(Sheet2!$C1976,Sheet1!$B$2:$B$2820,0))</f>
        <v>(주)핌스</v>
      </c>
      <c r="F1976" s="5" t="s">
        <v>24274</v>
      </c>
      <c r="G1976" s="5" t="s">
        <v>24275</v>
      </c>
    </row>
    <row r="1977" spans="1:7" x14ac:dyDescent="0.3">
      <c r="A1977" s="5" t="s">
        <v>27030</v>
      </c>
      <c r="B1977" s="5" t="s">
        <v>27031</v>
      </c>
      <c r="C1977" s="3" t="str">
        <f t="shared" si="30"/>
        <v>163730</v>
      </c>
      <c r="D1977" s="3" t="str">
        <f>INDEX(Sheet1!$C$2:$C$2820,MATCH(Sheet2!$C1977,Sheet1!$B$2:$B$2820,0))</f>
        <v>(주)핑거</v>
      </c>
      <c r="F1977" s="5" t="s">
        <v>22324</v>
      </c>
      <c r="G1977" s="5" t="s">
        <v>22325</v>
      </c>
    </row>
    <row r="1978" spans="1:7" x14ac:dyDescent="0.3">
      <c r="A1978" s="5" t="s">
        <v>27032</v>
      </c>
      <c r="B1978" s="5" t="s">
        <v>27033</v>
      </c>
      <c r="C1978" s="3" t="str">
        <f t="shared" si="30"/>
        <v>332710</v>
      </c>
      <c r="D1978" s="3" t="e">
        <f>INDEX(Sheet1!$C$2:$C$2820,MATCH(Sheet2!$C1978,Sheet1!$B$2:$B$2820,0))</f>
        <v>#N/A</v>
      </c>
      <c r="F1978" s="5" t="s">
        <v>22995</v>
      </c>
      <c r="G1978" s="5" t="s">
        <v>22996</v>
      </c>
    </row>
    <row r="1979" spans="1:7" x14ac:dyDescent="0.3">
      <c r="A1979" s="5" t="s">
        <v>27034</v>
      </c>
      <c r="B1979" s="5" t="s">
        <v>27035</v>
      </c>
      <c r="C1979" s="3" t="str">
        <f t="shared" si="30"/>
        <v>341160</v>
      </c>
      <c r="D1979" s="3" t="e">
        <f>INDEX(Sheet1!$C$2:$C$2820,MATCH(Sheet2!$C1979,Sheet1!$B$2:$B$2820,0))</f>
        <v>#N/A</v>
      </c>
      <c r="F1979" s="5" t="s">
        <v>22995</v>
      </c>
      <c r="G1979" s="5" t="s">
        <v>22996</v>
      </c>
    </row>
    <row r="1980" spans="1:7" x14ac:dyDescent="0.3">
      <c r="A1980" s="5" t="s">
        <v>27036</v>
      </c>
      <c r="B1980" s="5" t="s">
        <v>27037</v>
      </c>
      <c r="C1980" s="3" t="str">
        <f t="shared" si="30"/>
        <v>343510</v>
      </c>
      <c r="D1980" s="3" t="e">
        <f>INDEX(Sheet1!$C$2:$C$2820,MATCH(Sheet2!$C1980,Sheet1!$B$2:$B$2820,0))</f>
        <v>#N/A</v>
      </c>
      <c r="F1980" s="5" t="s">
        <v>22995</v>
      </c>
      <c r="G1980" s="5" t="s">
        <v>22996</v>
      </c>
    </row>
    <row r="1981" spans="1:7" x14ac:dyDescent="0.3">
      <c r="A1981" s="5" t="s">
        <v>27038</v>
      </c>
      <c r="B1981" s="5" t="s">
        <v>27039</v>
      </c>
      <c r="C1981" s="3" t="str">
        <f t="shared" si="30"/>
        <v>363260</v>
      </c>
      <c r="D1981" s="3" t="str">
        <f>INDEX(Sheet1!$C$2:$C$2820,MATCH(Sheet2!$C1981,Sheet1!$B$2:$B$2820,0))</f>
        <v>(주)모비데이즈</v>
      </c>
      <c r="F1981" s="5" t="s">
        <v>22995</v>
      </c>
      <c r="G1981" s="5" t="s">
        <v>22996</v>
      </c>
    </row>
    <row r="1982" spans="1:7" x14ac:dyDescent="0.3">
      <c r="A1982" s="5" t="s">
        <v>27040</v>
      </c>
      <c r="B1982" s="5" t="s">
        <v>27041</v>
      </c>
      <c r="C1982" s="3" t="str">
        <f t="shared" si="30"/>
        <v>388220</v>
      </c>
      <c r="D1982" s="3" t="str">
        <f>INDEX(Sheet1!$C$2:$C$2820,MATCH(Sheet2!$C1982,Sheet1!$B$2:$B$2820,0))</f>
        <v>하나금융19호기업인수목적(주)</v>
      </c>
      <c r="F1982" s="5" t="s">
        <v>22995</v>
      </c>
      <c r="G1982" s="5" t="s">
        <v>22996</v>
      </c>
    </row>
    <row r="1983" spans="1:7" x14ac:dyDescent="0.3">
      <c r="A1983" s="5" t="s">
        <v>27042</v>
      </c>
      <c r="B1983" s="5" t="s">
        <v>27043</v>
      </c>
      <c r="C1983" s="3" t="str">
        <f t="shared" si="30"/>
        <v>400560</v>
      </c>
      <c r="D1983" s="3" t="str">
        <f>INDEX(Sheet1!$C$2:$C$2820,MATCH(Sheet2!$C1983,Sheet1!$B$2:$B$2820,0))</f>
        <v>하나금융20호기업인수목적(주)</v>
      </c>
      <c r="F1983" s="5" t="s">
        <v>22995</v>
      </c>
      <c r="G1983" s="5" t="s">
        <v>22996</v>
      </c>
    </row>
    <row r="1984" spans="1:7" x14ac:dyDescent="0.3">
      <c r="A1984" s="5" t="s">
        <v>27044</v>
      </c>
      <c r="B1984" s="5" t="s">
        <v>27045</v>
      </c>
      <c r="C1984" s="3" t="str">
        <f t="shared" si="30"/>
        <v>406760</v>
      </c>
      <c r="D1984" s="3" t="str">
        <f>INDEX(Sheet1!$C$2:$C$2820,MATCH(Sheet2!$C1984,Sheet1!$B$2:$B$2820,0))</f>
        <v>하나금융21호기업인수목적(주)</v>
      </c>
      <c r="F1984" s="5" t="s">
        <v>22995</v>
      </c>
      <c r="G1984" s="5" t="s">
        <v>22996</v>
      </c>
    </row>
    <row r="1985" spans="1:7" x14ac:dyDescent="0.3">
      <c r="A1985" s="5" t="s">
        <v>27046</v>
      </c>
      <c r="B1985" s="5" t="s">
        <v>27047</v>
      </c>
      <c r="C1985" s="3" t="str">
        <f t="shared" si="30"/>
        <v>299030</v>
      </c>
      <c r="D1985" s="3" t="str">
        <f>INDEX(Sheet1!$C$2:$C$2820,MATCH(Sheet2!$C1985,Sheet1!$B$2:$B$2820,0))</f>
        <v>(주)하나기술</v>
      </c>
      <c r="F1985" s="5" t="s">
        <v>22280</v>
      </c>
      <c r="G1985" s="5" t="s">
        <v>22281</v>
      </c>
    </row>
    <row r="1986" spans="1:7" x14ac:dyDescent="0.3">
      <c r="A1986" s="5" t="s">
        <v>27048</v>
      </c>
      <c r="B1986" s="5" t="s">
        <v>27049</v>
      </c>
      <c r="C1986" s="3" t="str">
        <f t="shared" si="30"/>
        <v>067310</v>
      </c>
      <c r="D1986" s="3" t="str">
        <f>INDEX(Sheet1!$C$2:$C$2820,MATCH(Sheet2!$C1986,Sheet1!$B$2:$B$2820,0))</f>
        <v>하나마이크론(주)</v>
      </c>
      <c r="F1986" s="5" t="s">
        <v>25322</v>
      </c>
      <c r="G1986" s="5" t="s">
        <v>22268</v>
      </c>
    </row>
    <row r="1987" spans="1:7" x14ac:dyDescent="0.3">
      <c r="A1987" s="5" t="s">
        <v>27050</v>
      </c>
      <c r="B1987" s="5" t="s">
        <v>27051</v>
      </c>
      <c r="C1987" s="3" t="str">
        <f t="shared" ref="C1987:C2050" si="31">SUBSTITUTE(SUBSTITUTE(A1987,"[",""),"]","")</f>
        <v>372290</v>
      </c>
      <c r="D1987" s="3" t="str">
        <f>INDEX(Sheet1!$C$2:$C$2820,MATCH(Sheet2!$C1987,Sheet1!$B$2:$B$2820,0))</f>
        <v>하나머스트7호기업인수목적(주)</v>
      </c>
      <c r="F1987" s="5" t="s">
        <v>22995</v>
      </c>
      <c r="G1987" s="5" t="s">
        <v>22996</v>
      </c>
    </row>
    <row r="1988" spans="1:7" x14ac:dyDescent="0.3">
      <c r="A1988" s="5" t="s">
        <v>27052</v>
      </c>
      <c r="B1988" s="5" t="s">
        <v>27053</v>
      </c>
      <c r="C1988" s="3" t="str">
        <f t="shared" si="31"/>
        <v>166090</v>
      </c>
      <c r="D1988" s="3" t="str">
        <f>INDEX(Sheet1!$C$2:$C$2820,MATCH(Sheet2!$C1988,Sheet1!$B$2:$B$2820,0))</f>
        <v>하나머티리얼즈(주)</v>
      </c>
      <c r="F1988" s="5" t="s">
        <v>22649</v>
      </c>
      <c r="G1988" s="5" t="s">
        <v>22650</v>
      </c>
    </row>
    <row r="1989" spans="1:7" x14ac:dyDescent="0.3">
      <c r="A1989" s="5" t="s">
        <v>27054</v>
      </c>
      <c r="B1989" s="5" t="s">
        <v>27055</v>
      </c>
      <c r="C1989" s="3" t="str">
        <f t="shared" si="31"/>
        <v>293480</v>
      </c>
      <c r="D1989" s="3" t="str">
        <f>INDEX(Sheet1!$C$2:$C$2820,MATCH(Sheet2!$C1989,Sheet1!$B$2:$B$2820,0))</f>
        <v>하나제약(주)</v>
      </c>
      <c r="F1989" s="5" t="s">
        <v>22235</v>
      </c>
      <c r="G1989" s="5" t="s">
        <v>22238</v>
      </c>
    </row>
    <row r="1990" spans="1:7" x14ac:dyDescent="0.3">
      <c r="A1990" s="5" t="s">
        <v>27056</v>
      </c>
      <c r="B1990" s="5" t="s">
        <v>27057</v>
      </c>
      <c r="C1990" s="3" t="str">
        <f t="shared" si="31"/>
        <v>039130</v>
      </c>
      <c r="D1990" s="3" t="str">
        <f>INDEX(Sheet1!$C$2:$C$2820,MATCH(Sheet2!$C1990,Sheet1!$B$2:$B$2820,0))</f>
        <v>(주)하나투어</v>
      </c>
      <c r="F1990" s="5" t="s">
        <v>23196</v>
      </c>
      <c r="G1990" s="5" t="s">
        <v>23197</v>
      </c>
    </row>
    <row r="1991" spans="1:7" x14ac:dyDescent="0.3">
      <c r="A1991" s="5" t="s">
        <v>27058</v>
      </c>
      <c r="B1991" s="5" t="s">
        <v>27059</v>
      </c>
      <c r="C1991" s="3" t="str">
        <f t="shared" si="31"/>
        <v>136480</v>
      </c>
      <c r="D1991" s="3" t="str">
        <f>INDEX(Sheet1!$C$2:$C$2820,MATCH(Sheet2!$C1991,Sheet1!$B$2:$B$2820,0))</f>
        <v>(주)하림</v>
      </c>
      <c r="F1991" s="5" t="s">
        <v>27060</v>
      </c>
      <c r="G1991" s="5" t="s">
        <v>27061</v>
      </c>
    </row>
    <row r="1992" spans="1:7" x14ac:dyDescent="0.3">
      <c r="A1992" s="5" t="s">
        <v>27062</v>
      </c>
      <c r="B1992" s="5" t="s">
        <v>27063</v>
      </c>
      <c r="C1992" s="3" t="str">
        <f t="shared" si="31"/>
        <v>003380</v>
      </c>
      <c r="D1992" s="3" t="str">
        <f>INDEX(Sheet1!$C$2:$C$2820,MATCH(Sheet2!$C1992,Sheet1!$B$2:$B$2820,0))</f>
        <v>(주)하림지주</v>
      </c>
      <c r="F1992" s="5" t="s">
        <v>22168</v>
      </c>
      <c r="G1992" s="5" t="s">
        <v>22169</v>
      </c>
    </row>
    <row r="1993" spans="1:7" x14ac:dyDescent="0.3">
      <c r="A1993" s="5" t="s">
        <v>27064</v>
      </c>
      <c r="B1993" s="5" t="s">
        <v>27065</v>
      </c>
      <c r="C1993" s="3" t="str">
        <f t="shared" si="31"/>
        <v>153360</v>
      </c>
      <c r="D1993" s="3" t="e">
        <f>INDEX(Sheet1!$C$2:$C$2820,MATCH(Sheet2!$C1993,Sheet1!$B$2:$B$2820,0))</f>
        <v>#N/A</v>
      </c>
      <c r="F1993" s="5" t="s">
        <v>24084</v>
      </c>
      <c r="G1993" s="5" t="s">
        <v>24085</v>
      </c>
    </row>
    <row r="1994" spans="1:7" x14ac:dyDescent="0.3">
      <c r="A1994" s="5" t="s">
        <v>27066</v>
      </c>
      <c r="B1994" s="5" t="s">
        <v>27067</v>
      </c>
      <c r="C1994" s="3" t="str">
        <f t="shared" si="31"/>
        <v>149980</v>
      </c>
      <c r="D1994" s="3" t="str">
        <f>INDEX(Sheet1!$C$2:$C$2820,MATCH(Sheet2!$C1994,Sheet1!$B$2:$B$2820,0))</f>
        <v>(주)하이로닉</v>
      </c>
      <c r="F1994" s="5" t="s">
        <v>23070</v>
      </c>
      <c r="G1994" s="5" t="s">
        <v>23071</v>
      </c>
    </row>
    <row r="1995" spans="1:7" x14ac:dyDescent="0.3">
      <c r="A1995" s="5" t="s">
        <v>27068</v>
      </c>
      <c r="B1995" s="5" t="s">
        <v>27069</v>
      </c>
      <c r="C1995" s="3" t="str">
        <f t="shared" si="31"/>
        <v>013030</v>
      </c>
      <c r="D1995" s="3" t="str">
        <f>INDEX(Sheet1!$C$2:$C$2820,MATCH(Sheet2!$C1995,Sheet1!$B$2:$B$2820,0))</f>
        <v>하이록코리아(주)</v>
      </c>
      <c r="F1995" s="5" t="s">
        <v>27070</v>
      </c>
      <c r="G1995" s="5" t="s">
        <v>27071</v>
      </c>
    </row>
    <row r="1996" spans="1:7" x14ac:dyDescent="0.3">
      <c r="A1996" s="5" t="s">
        <v>27072</v>
      </c>
      <c r="B1996" s="5" t="s">
        <v>27073</v>
      </c>
      <c r="C1996" s="3" t="str">
        <f t="shared" si="31"/>
        <v>352820</v>
      </c>
      <c r="D1996" s="3" t="str">
        <f>INDEX(Sheet1!$C$2:$C$2820,MATCH(Sheet2!$C1996,Sheet1!$B$2:$B$2820,0))</f>
        <v>(주)하이브</v>
      </c>
      <c r="F1996" s="5" t="s">
        <v>22420</v>
      </c>
      <c r="G1996" s="5" t="s">
        <v>22421</v>
      </c>
    </row>
    <row r="1997" spans="1:7" x14ac:dyDescent="0.3">
      <c r="A1997" s="5" t="s">
        <v>27074</v>
      </c>
      <c r="B1997" s="5" t="s">
        <v>27075</v>
      </c>
      <c r="C1997" s="3" t="str">
        <f t="shared" si="31"/>
        <v>126700</v>
      </c>
      <c r="D1997" s="3" t="str">
        <f>INDEX(Sheet1!$C$2:$C$2820,MATCH(Sheet2!$C1997,Sheet1!$B$2:$B$2820,0))</f>
        <v>(주)하이비젼시스템</v>
      </c>
      <c r="F1997" s="5" t="s">
        <v>23208</v>
      </c>
      <c r="G1997" s="5" t="s">
        <v>23209</v>
      </c>
    </row>
    <row r="1998" spans="1:7" x14ac:dyDescent="0.3">
      <c r="A1998" s="5" t="s">
        <v>27076</v>
      </c>
      <c r="B1998" s="5" t="s">
        <v>27077</v>
      </c>
      <c r="C1998" s="3" t="str">
        <f t="shared" si="31"/>
        <v>106080</v>
      </c>
      <c r="D1998" s="3" t="str">
        <f>INDEX(Sheet1!$C$2:$C$2820,MATCH(Sheet2!$C1998,Sheet1!$B$2:$B$2820,0))</f>
        <v>(주)하이소닉</v>
      </c>
      <c r="F1998" s="5" t="s">
        <v>22159</v>
      </c>
      <c r="G1998" s="5" t="s">
        <v>22161</v>
      </c>
    </row>
    <row r="1999" spans="1:7" x14ac:dyDescent="0.3">
      <c r="A1999" s="5" t="s">
        <v>27078</v>
      </c>
      <c r="B1999" s="5" t="s">
        <v>27079</v>
      </c>
      <c r="C1999" s="3" t="str">
        <f t="shared" si="31"/>
        <v>071090</v>
      </c>
      <c r="D1999" s="3" t="str">
        <f>INDEX(Sheet1!$C$2:$C$2820,MATCH(Sheet2!$C1999,Sheet1!$B$2:$B$2820,0))</f>
        <v>(주)하이스틸</v>
      </c>
      <c r="F1999" s="5" t="s">
        <v>23001</v>
      </c>
      <c r="G1999" s="5" t="s">
        <v>23002</v>
      </c>
    </row>
    <row r="2000" spans="1:7" x14ac:dyDescent="0.3">
      <c r="A2000" s="5" t="s">
        <v>27080</v>
      </c>
      <c r="B2000" s="5" t="s">
        <v>27081</v>
      </c>
      <c r="C2000" s="3" t="str">
        <f t="shared" si="31"/>
        <v>221840</v>
      </c>
      <c r="D2000" s="3" t="str">
        <f>INDEX(Sheet1!$C$2:$C$2820,MATCH(Sheet2!$C2000,Sheet1!$B$2:$B$2820,0))</f>
        <v>하이즈항공(주)</v>
      </c>
      <c r="F2000" s="5" t="s">
        <v>24971</v>
      </c>
      <c r="G2000" s="5" t="s">
        <v>24972</v>
      </c>
    </row>
    <row r="2001" spans="1:7" x14ac:dyDescent="0.3">
      <c r="A2001" s="5" t="s">
        <v>27082</v>
      </c>
      <c r="B2001" s="5" t="s">
        <v>27083</v>
      </c>
      <c r="C2001" s="3" t="str">
        <f t="shared" si="31"/>
        <v>106190</v>
      </c>
      <c r="D2001" s="3" t="str">
        <f>INDEX(Sheet1!$C$2:$C$2820,MATCH(Sheet2!$C2001,Sheet1!$B$2:$B$2820,0))</f>
        <v>(주)하이텍팜</v>
      </c>
      <c r="F2001" s="5" t="s">
        <v>22497</v>
      </c>
      <c r="G2001" s="5" t="s">
        <v>22499</v>
      </c>
    </row>
    <row r="2002" spans="1:7" x14ac:dyDescent="0.3">
      <c r="A2002" s="5" t="s">
        <v>27084</v>
      </c>
      <c r="B2002" s="5" t="s">
        <v>27085</v>
      </c>
      <c r="C2002" s="3" t="str">
        <f t="shared" si="31"/>
        <v>019490</v>
      </c>
      <c r="D2002" s="3" t="str">
        <f>INDEX(Sheet1!$C$2:$C$2820,MATCH(Sheet2!$C2002,Sheet1!$B$2:$B$2820,0))</f>
        <v>(주)하이트론씨스템즈</v>
      </c>
      <c r="F2002" s="5" t="s">
        <v>22765</v>
      </c>
      <c r="G2002" s="5" t="s">
        <v>22766</v>
      </c>
    </row>
    <row r="2003" spans="1:7" x14ac:dyDescent="0.3">
      <c r="A2003" s="5" t="s">
        <v>27086</v>
      </c>
      <c r="B2003" s="5" t="s">
        <v>27087</v>
      </c>
      <c r="C2003" s="3" t="str">
        <f t="shared" si="31"/>
        <v>000080</v>
      </c>
      <c r="D2003" s="3" t="str">
        <f>INDEX(Sheet1!$C$2:$C$2820,MATCH(Sheet2!$C2003,Sheet1!$B$2:$B$2820,0))</f>
        <v>하이트진로(주)</v>
      </c>
      <c r="F2003" s="5" t="s">
        <v>24035</v>
      </c>
      <c r="G2003" s="5" t="s">
        <v>24036</v>
      </c>
    </row>
    <row r="2004" spans="1:7" x14ac:dyDescent="0.3">
      <c r="A2004" s="5" t="s">
        <v>27088</v>
      </c>
      <c r="B2004" s="5" t="s">
        <v>27089</v>
      </c>
      <c r="C2004" s="3" t="str">
        <f t="shared" si="31"/>
        <v>373200</v>
      </c>
      <c r="D2004" s="3" t="str">
        <f>INDEX(Sheet1!$C$2:$C$2820,MATCH(Sheet2!$C2004,Sheet1!$B$2:$B$2820,0))</f>
        <v>하인크코리아(주)</v>
      </c>
      <c r="F2004" s="5" t="s">
        <v>22784</v>
      </c>
      <c r="G2004" s="5" t="s">
        <v>22786</v>
      </c>
    </row>
    <row r="2005" spans="1:7" x14ac:dyDescent="0.3">
      <c r="A2005" s="5" t="s">
        <v>27090</v>
      </c>
      <c r="B2005" s="5" t="s">
        <v>27091</v>
      </c>
      <c r="C2005" s="3" t="str">
        <f t="shared" si="31"/>
        <v>066130</v>
      </c>
      <c r="D2005" s="3" t="str">
        <f>INDEX(Sheet1!$C$2:$C$2820,MATCH(Sheet2!$C2005,Sheet1!$B$2:$B$2820,0))</f>
        <v>(주)하츠</v>
      </c>
      <c r="F2005" s="5" t="s">
        <v>25760</v>
      </c>
      <c r="G2005" s="5" t="s">
        <v>25761</v>
      </c>
    </row>
    <row r="2006" spans="1:7" x14ac:dyDescent="0.3">
      <c r="A2006" s="5" t="s">
        <v>27092</v>
      </c>
      <c r="B2006" s="5" t="s">
        <v>27093</v>
      </c>
      <c r="C2006" s="3" t="str">
        <f t="shared" si="31"/>
        <v>004590</v>
      </c>
      <c r="D2006" s="3" t="str">
        <f>INDEX(Sheet1!$C$2:$C$2820,MATCH(Sheet2!$C2006,Sheet1!$B$2:$B$2820,0))</f>
        <v>(주)한국가구</v>
      </c>
      <c r="F2006" s="5" t="s">
        <v>27094</v>
      </c>
      <c r="G2006" s="5" t="s">
        <v>27095</v>
      </c>
    </row>
    <row r="2007" spans="1:7" x14ac:dyDescent="0.3">
      <c r="A2007" s="5" t="s">
        <v>27096</v>
      </c>
      <c r="B2007" s="5" t="s">
        <v>17</v>
      </c>
      <c r="C2007" s="3" t="str">
        <f t="shared" si="31"/>
        <v>036460</v>
      </c>
      <c r="D2007" s="3" t="str">
        <f>INDEX(Sheet1!$C$2:$C$2820,MATCH(Sheet2!$C2007,Sheet1!$B$2:$B$2820,0))</f>
        <v>한국가스공사</v>
      </c>
      <c r="F2007" s="5" t="s">
        <v>22853</v>
      </c>
      <c r="G2007" s="5" t="s">
        <v>22854</v>
      </c>
    </row>
    <row r="2008" spans="1:7" x14ac:dyDescent="0.3">
      <c r="A2008" s="5" t="s">
        <v>27097</v>
      </c>
      <c r="B2008" s="5" t="s">
        <v>27098</v>
      </c>
      <c r="C2008" s="3" t="str">
        <f t="shared" si="31"/>
        <v>039340</v>
      </c>
      <c r="D2008" s="3" t="str">
        <f>INDEX(Sheet1!$C$2:$C$2820,MATCH(Sheet2!$C2008,Sheet1!$B$2:$B$2820,0))</f>
        <v>(주)한국경제티브이</v>
      </c>
      <c r="F2008" s="5" t="s">
        <v>22548</v>
      </c>
      <c r="G2008" s="5" t="s">
        <v>22549</v>
      </c>
    </row>
    <row r="2009" spans="1:7" x14ac:dyDescent="0.3">
      <c r="A2009" s="5" t="s">
        <v>27099</v>
      </c>
      <c r="B2009" s="5" t="s">
        <v>27100</v>
      </c>
      <c r="C2009" s="3" t="str">
        <f t="shared" si="31"/>
        <v>005430</v>
      </c>
      <c r="D2009" s="3" t="str">
        <f>INDEX(Sheet1!$C$2:$C$2820,MATCH(Sheet2!$C2009,Sheet1!$B$2:$B$2820,0))</f>
        <v>한국공항(주)</v>
      </c>
      <c r="F2009" s="5" t="s">
        <v>27101</v>
      </c>
      <c r="G2009" s="5" t="s">
        <v>27102</v>
      </c>
    </row>
    <row r="2010" spans="1:7" x14ac:dyDescent="0.3">
      <c r="A2010" s="5" t="s">
        <v>27103</v>
      </c>
      <c r="B2010" s="5" t="s">
        <v>27104</v>
      </c>
      <c r="C2010" s="3" t="str">
        <f t="shared" si="31"/>
        <v>034950</v>
      </c>
      <c r="D2010" s="3" t="str">
        <f>INDEX(Sheet1!$C$2:$C$2820,MATCH(Sheet2!$C2010,Sheet1!$B$2:$B$2820,0))</f>
        <v>한국기업평가(주)</v>
      </c>
      <c r="F2010" s="5" t="s">
        <v>22887</v>
      </c>
      <c r="G2010" s="5" t="s">
        <v>22888</v>
      </c>
    </row>
    <row r="2011" spans="1:7" x14ac:dyDescent="0.3">
      <c r="A2011" s="5" t="s">
        <v>27105</v>
      </c>
      <c r="B2011" s="5" t="s">
        <v>27106</v>
      </c>
      <c r="C2011" s="3" t="str">
        <f t="shared" si="31"/>
        <v>010040</v>
      </c>
      <c r="D2011" s="3" t="str">
        <f>INDEX(Sheet1!$C$2:$C$2820,MATCH(Sheet2!$C2011,Sheet1!$B$2:$B$2820,0))</f>
        <v>한국내화(주)</v>
      </c>
      <c r="F2011" s="5" t="s">
        <v>23554</v>
      </c>
      <c r="G2011" s="5" t="s">
        <v>23555</v>
      </c>
    </row>
    <row r="2012" spans="1:7" x14ac:dyDescent="0.3">
      <c r="A2012" s="5" t="s">
        <v>27107</v>
      </c>
      <c r="B2012" s="5" t="s">
        <v>27108</v>
      </c>
      <c r="C2012" s="3" t="str">
        <f t="shared" si="31"/>
        <v>025540</v>
      </c>
      <c r="D2012" s="3" t="str">
        <f>INDEX(Sheet1!$C$2:$C$2820,MATCH(Sheet2!$C2012,Sheet1!$B$2:$B$2820,0))</f>
        <v>한국단자공업(주)</v>
      </c>
      <c r="F2012" s="5" t="s">
        <v>23293</v>
      </c>
      <c r="G2012" s="5" t="s">
        <v>23294</v>
      </c>
    </row>
    <row r="2013" spans="1:7" x14ac:dyDescent="0.3">
      <c r="A2013" s="5" t="s">
        <v>27109</v>
      </c>
      <c r="B2013" s="5" t="s">
        <v>27110</v>
      </c>
      <c r="C2013" s="3" t="str">
        <f t="shared" si="31"/>
        <v>222980</v>
      </c>
      <c r="D2013" s="3" t="str">
        <f>INDEX(Sheet1!$C$2:$C$2820,MATCH(Sheet2!$C2013,Sheet1!$B$2:$B$2820,0))</f>
        <v>한국맥널티(주)</v>
      </c>
      <c r="F2013" s="5" t="s">
        <v>27111</v>
      </c>
      <c r="G2013" s="5" t="s">
        <v>27112</v>
      </c>
    </row>
    <row r="2014" spans="1:7" x14ac:dyDescent="0.3">
      <c r="A2014" s="5" t="s">
        <v>27113</v>
      </c>
      <c r="B2014" s="5" t="s">
        <v>27114</v>
      </c>
      <c r="C2014" s="3" t="str">
        <f t="shared" si="31"/>
        <v>318000</v>
      </c>
      <c r="D2014" s="3" t="str">
        <f>INDEX(Sheet1!$C$2:$C$2820,MATCH(Sheet2!$C2014,Sheet1!$B$2:$B$2820,0))</f>
        <v>(주)케이비지</v>
      </c>
      <c r="F2014" s="5" t="s">
        <v>22362</v>
      </c>
      <c r="G2014" s="5" t="s">
        <v>22364</v>
      </c>
    </row>
    <row r="2015" spans="1:7" x14ac:dyDescent="0.3">
      <c r="A2015" s="5" t="s">
        <v>27115</v>
      </c>
      <c r="B2015" s="5" t="s">
        <v>27116</v>
      </c>
      <c r="C2015" s="3" t="str">
        <f t="shared" si="31"/>
        <v>256840</v>
      </c>
      <c r="D2015" s="3" t="str">
        <f>INDEX(Sheet1!$C$2:$C$2820,MATCH(Sheet2!$C2015,Sheet1!$B$2:$B$2820,0))</f>
        <v>(주)한국비엔씨</v>
      </c>
      <c r="F2015" s="5" t="s">
        <v>23152</v>
      </c>
      <c r="G2015" s="5" t="s">
        <v>22498</v>
      </c>
    </row>
    <row r="2016" spans="1:7" x14ac:dyDescent="0.3">
      <c r="A2016" s="5" t="s">
        <v>27117</v>
      </c>
      <c r="B2016" s="5" t="s">
        <v>27118</v>
      </c>
      <c r="C2016" s="3" t="str">
        <f t="shared" si="31"/>
        <v>004090</v>
      </c>
      <c r="D2016" s="3" t="str">
        <f>INDEX(Sheet1!$C$2:$C$2820,MATCH(Sheet2!$C2016,Sheet1!$B$2:$B$2820,0))</f>
        <v>한국석유공업(주)</v>
      </c>
      <c r="F2016" s="5" t="s">
        <v>24156</v>
      </c>
      <c r="G2016" s="5" t="s">
        <v>24157</v>
      </c>
    </row>
    <row r="2017" spans="1:7" x14ac:dyDescent="0.3">
      <c r="A2017" s="5" t="s">
        <v>27119</v>
      </c>
      <c r="B2017" s="5" t="s">
        <v>27120</v>
      </c>
      <c r="C2017" s="3" t="str">
        <f t="shared" si="31"/>
        <v>025550</v>
      </c>
      <c r="D2017" s="3" t="str">
        <f>INDEX(Sheet1!$C$2:$C$2820,MATCH(Sheet2!$C2017,Sheet1!$B$2:$B$2820,0))</f>
        <v>한국선재(주)</v>
      </c>
      <c r="F2017" s="5" t="s">
        <v>22292</v>
      </c>
      <c r="G2017" s="5" t="s">
        <v>22293</v>
      </c>
    </row>
    <row r="2018" spans="1:7" x14ac:dyDescent="0.3">
      <c r="A2018" s="5" t="s">
        <v>27121</v>
      </c>
      <c r="B2018" s="5" t="s">
        <v>27122</v>
      </c>
      <c r="C2018" s="3" t="str">
        <f t="shared" si="31"/>
        <v>002200</v>
      </c>
      <c r="D2018" s="3" t="str">
        <f>INDEX(Sheet1!$C$2:$C$2820,MATCH(Sheet2!$C2018,Sheet1!$B$2:$B$2820,0))</f>
        <v>한국수출포장공업(주)</v>
      </c>
      <c r="F2018" s="5" t="s">
        <v>23384</v>
      </c>
      <c r="G2018" s="5" t="s">
        <v>23385</v>
      </c>
    </row>
    <row r="2019" spans="1:7" x14ac:dyDescent="0.3">
      <c r="A2019" s="5" t="s">
        <v>27123</v>
      </c>
      <c r="B2019" s="5" t="s">
        <v>27124</v>
      </c>
      <c r="C2019" s="3" t="str">
        <f t="shared" si="31"/>
        <v>002960</v>
      </c>
      <c r="D2019" s="3" t="str">
        <f>INDEX(Sheet1!$C$2:$C$2820,MATCH(Sheet2!$C2019,Sheet1!$B$2:$B$2820,0))</f>
        <v>한국쉘석유(주)</v>
      </c>
      <c r="F2019" s="5" t="s">
        <v>22991</v>
      </c>
      <c r="G2019" s="5" t="s">
        <v>22992</v>
      </c>
    </row>
    <row r="2020" spans="1:7" x14ac:dyDescent="0.3">
      <c r="A2020" s="5" t="s">
        <v>27125</v>
      </c>
      <c r="B2020" s="5" t="s">
        <v>27126</v>
      </c>
      <c r="C2020" s="3" t="str">
        <f t="shared" si="31"/>
        <v>017890</v>
      </c>
      <c r="D2020" s="3" t="str">
        <f>INDEX(Sheet1!$C$2:$C$2820,MATCH(Sheet2!$C2020,Sheet1!$B$2:$B$2820,0))</f>
        <v>한국알콜산업(주)</v>
      </c>
      <c r="F2020" s="5" t="s">
        <v>22467</v>
      </c>
      <c r="G2020" s="5" t="s">
        <v>22469</v>
      </c>
    </row>
    <row r="2021" spans="1:7" x14ac:dyDescent="0.3">
      <c r="A2021" s="5" t="s">
        <v>27127</v>
      </c>
      <c r="B2021" s="5" t="s">
        <v>27128</v>
      </c>
      <c r="C2021" s="3" t="str">
        <f t="shared" si="31"/>
        <v>000240</v>
      </c>
      <c r="D2021" s="3" t="str">
        <f>INDEX(Sheet1!$C$2:$C$2820,MATCH(Sheet2!$C2021,Sheet1!$B$2:$B$2820,0))</f>
        <v>한국앤컴퍼니(주)</v>
      </c>
      <c r="F2021" s="5" t="s">
        <v>22168</v>
      </c>
      <c r="G2021" s="5" t="s">
        <v>22169</v>
      </c>
    </row>
    <row r="2022" spans="1:7" x14ac:dyDescent="0.3">
      <c r="A2022" s="5" t="s">
        <v>27129</v>
      </c>
      <c r="B2022" s="5" t="s">
        <v>27130</v>
      </c>
      <c r="C2022" s="3" t="str">
        <f t="shared" si="31"/>
        <v>080720</v>
      </c>
      <c r="D2022" s="3" t="str">
        <f>INDEX(Sheet1!$C$2:$C$2820,MATCH(Sheet2!$C2022,Sheet1!$B$2:$B$2820,0))</f>
        <v>한국유니온제약(주)</v>
      </c>
      <c r="F2022" s="5" t="s">
        <v>22235</v>
      </c>
      <c r="G2022" s="5" t="s">
        <v>22238</v>
      </c>
    </row>
    <row r="2023" spans="1:7" x14ac:dyDescent="0.3">
      <c r="A2023" s="5" t="s">
        <v>27131</v>
      </c>
      <c r="B2023" s="5" t="s">
        <v>4501</v>
      </c>
      <c r="C2023" s="3" t="str">
        <f t="shared" si="31"/>
        <v>015760</v>
      </c>
      <c r="D2023" s="3" t="str">
        <f>INDEX(Sheet1!$C$2:$C$2820,MATCH(Sheet2!$C2023,Sheet1!$B$2:$B$2820,0))</f>
        <v>한국전력공사</v>
      </c>
      <c r="F2023" s="5" t="s">
        <v>27132</v>
      </c>
      <c r="G2023" s="5" t="s">
        <v>27133</v>
      </c>
    </row>
    <row r="2024" spans="1:7" x14ac:dyDescent="0.3">
      <c r="A2024" s="5" t="s">
        <v>27134</v>
      </c>
      <c r="B2024" s="5" t="s">
        <v>27135</v>
      </c>
      <c r="C2024" s="3" t="str">
        <f t="shared" si="31"/>
        <v>063570</v>
      </c>
      <c r="D2024" s="3" t="str">
        <f>INDEX(Sheet1!$C$2:$C$2820,MATCH(Sheet2!$C2024,Sheet1!$B$2:$B$2820,0))</f>
        <v>한국전자금융(주)</v>
      </c>
      <c r="F2024" s="5" t="s">
        <v>27136</v>
      </c>
      <c r="G2024" s="5" t="s">
        <v>27137</v>
      </c>
    </row>
    <row r="2025" spans="1:7" x14ac:dyDescent="0.3">
      <c r="A2025" s="5" t="s">
        <v>27138</v>
      </c>
      <c r="B2025" s="5" t="s">
        <v>27139</v>
      </c>
      <c r="C2025" s="3" t="str">
        <f t="shared" si="31"/>
        <v>041460</v>
      </c>
      <c r="D2025" s="3" t="str">
        <f>INDEX(Sheet1!$C$2:$C$2820,MATCH(Sheet2!$C2025,Sheet1!$B$2:$B$2820,0))</f>
        <v>한국전자인증(주)</v>
      </c>
      <c r="F2025" s="5" t="s">
        <v>22659</v>
      </c>
      <c r="G2025" s="5" t="s">
        <v>22660</v>
      </c>
    </row>
    <row r="2026" spans="1:7" x14ac:dyDescent="0.3">
      <c r="A2026" s="5" t="s">
        <v>27140</v>
      </c>
      <c r="B2026" s="5" t="s">
        <v>27141</v>
      </c>
      <c r="C2026" s="3" t="str">
        <f t="shared" si="31"/>
        <v>006200</v>
      </c>
      <c r="D2026" s="3" t="str">
        <f>INDEX(Sheet1!$C$2:$C$2820,MATCH(Sheet2!$C2026,Sheet1!$B$2:$B$2820,0))</f>
        <v>(주)한국전자홀딩스</v>
      </c>
      <c r="F2026" s="5" t="s">
        <v>22168</v>
      </c>
      <c r="G2026" s="5" t="s">
        <v>22169</v>
      </c>
    </row>
    <row r="2027" spans="1:7" x14ac:dyDescent="0.3">
      <c r="A2027" s="5" t="s">
        <v>27142</v>
      </c>
      <c r="B2027" s="5" t="s">
        <v>27143</v>
      </c>
      <c r="C2027" s="3" t="str">
        <f t="shared" si="31"/>
        <v>101680</v>
      </c>
      <c r="D2027" s="3" t="str">
        <f>INDEX(Sheet1!$C$2:$C$2820,MATCH(Sheet2!$C2027,Sheet1!$B$2:$B$2820,0))</f>
        <v>한국정밀기계(주)</v>
      </c>
      <c r="F2027" s="5" t="s">
        <v>25282</v>
      </c>
      <c r="G2027" s="5" t="s">
        <v>25283</v>
      </c>
    </row>
    <row r="2028" spans="1:7" x14ac:dyDescent="0.3">
      <c r="A2028" s="5" t="s">
        <v>27144</v>
      </c>
      <c r="B2028" s="5" t="s">
        <v>27145</v>
      </c>
      <c r="C2028" s="3" t="str">
        <f t="shared" si="31"/>
        <v>039740</v>
      </c>
      <c r="D2028" s="3" t="str">
        <f>INDEX(Sheet1!$C$2:$C$2820,MATCH(Sheet2!$C2028,Sheet1!$B$2:$B$2820,0))</f>
        <v>한국정보공학(주)</v>
      </c>
      <c r="F2028" s="5" t="s">
        <v>23289</v>
      </c>
      <c r="G2028" s="5" t="s">
        <v>23290</v>
      </c>
    </row>
    <row r="2029" spans="1:7" x14ac:dyDescent="0.3">
      <c r="A2029" s="5" t="s">
        <v>27146</v>
      </c>
      <c r="B2029" s="5" t="s">
        <v>27147</v>
      </c>
      <c r="C2029" s="3" t="str">
        <f t="shared" si="31"/>
        <v>053300</v>
      </c>
      <c r="D2029" s="3" t="str">
        <f>INDEX(Sheet1!$C$2:$C$2820,MATCH(Sheet2!$C2029,Sheet1!$B$2:$B$2820,0))</f>
        <v>한국정보인증(주)</v>
      </c>
      <c r="F2029" s="5" t="s">
        <v>22324</v>
      </c>
      <c r="G2029" s="5" t="s">
        <v>22325</v>
      </c>
    </row>
    <row r="2030" spans="1:7" x14ac:dyDescent="0.3">
      <c r="A2030" s="5" t="s">
        <v>27148</v>
      </c>
      <c r="B2030" s="5" t="s">
        <v>27149</v>
      </c>
      <c r="C2030" s="3" t="str">
        <f t="shared" si="31"/>
        <v>025770</v>
      </c>
      <c r="D2030" s="3" t="str">
        <f>INDEX(Sheet1!$C$2:$C$2820,MATCH(Sheet2!$C2030,Sheet1!$B$2:$B$2820,0))</f>
        <v>한국정보통신(주)</v>
      </c>
      <c r="F2030" s="5" t="s">
        <v>23094</v>
      </c>
      <c r="G2030" s="5" t="s">
        <v>23095</v>
      </c>
    </row>
    <row r="2031" spans="1:7" x14ac:dyDescent="0.3">
      <c r="A2031" s="5" t="s">
        <v>27150</v>
      </c>
      <c r="B2031" s="5" t="s">
        <v>27151</v>
      </c>
      <c r="C2031" s="3" t="str">
        <f t="shared" si="31"/>
        <v>009540</v>
      </c>
      <c r="D2031" s="3" t="str">
        <f>INDEX(Sheet1!$C$2:$C$2820,MATCH(Sheet2!$C2031,Sheet1!$B$2:$B$2820,0))</f>
        <v>한국조선해양(주)</v>
      </c>
      <c r="F2031" s="5" t="s">
        <v>24333</v>
      </c>
      <c r="G2031" s="5" t="s">
        <v>24334</v>
      </c>
    </row>
    <row r="2032" spans="1:7" x14ac:dyDescent="0.3">
      <c r="A2032" s="5" t="s">
        <v>27152</v>
      </c>
      <c r="B2032" s="5" t="s">
        <v>27153</v>
      </c>
      <c r="C2032" s="3" t="str">
        <f t="shared" si="31"/>
        <v>023350</v>
      </c>
      <c r="D2032" s="3" t="str">
        <f>INDEX(Sheet1!$C$2:$C$2820,MATCH(Sheet2!$C2032,Sheet1!$B$2:$B$2820,0))</f>
        <v>(주)한국종합기술</v>
      </c>
      <c r="F2032" s="5" t="s">
        <v>23544</v>
      </c>
      <c r="G2032" s="5" t="s">
        <v>23545</v>
      </c>
    </row>
    <row r="2033" spans="1:7" x14ac:dyDescent="0.3">
      <c r="A2033" s="5" t="s">
        <v>27154</v>
      </c>
      <c r="B2033" s="5" t="s">
        <v>27155</v>
      </c>
      <c r="C2033" s="3" t="str">
        <f t="shared" si="31"/>
        <v>025890</v>
      </c>
      <c r="D2033" s="3" t="str">
        <f>INDEX(Sheet1!$C$2:$C$2820,MATCH(Sheet2!$C2033,Sheet1!$B$2:$B$2820,0))</f>
        <v>한국주강(주)</v>
      </c>
      <c r="F2033" s="5" t="s">
        <v>22280</v>
      </c>
      <c r="G2033" s="5" t="s">
        <v>22281</v>
      </c>
    </row>
    <row r="2034" spans="1:7" x14ac:dyDescent="0.3">
      <c r="A2034" s="5" t="s">
        <v>27156</v>
      </c>
      <c r="B2034" s="5" t="s">
        <v>27157</v>
      </c>
      <c r="C2034" s="3" t="str">
        <f t="shared" si="31"/>
        <v>000970</v>
      </c>
      <c r="D2034" s="3" t="str">
        <f>INDEX(Sheet1!$C$2:$C$2820,MATCH(Sheet2!$C2034,Sheet1!$B$2:$B$2820,0))</f>
        <v>한국주철관공업(주)</v>
      </c>
      <c r="F2034" s="5" t="s">
        <v>27158</v>
      </c>
      <c r="G2034" s="5" t="s">
        <v>27159</v>
      </c>
    </row>
    <row r="2035" spans="1:7" x14ac:dyDescent="0.3">
      <c r="A2035" s="5" t="s">
        <v>27160</v>
      </c>
      <c r="B2035" s="5" t="s">
        <v>27161</v>
      </c>
      <c r="C2035" s="3" t="str">
        <f t="shared" si="31"/>
        <v>104700</v>
      </c>
      <c r="D2035" s="3" t="str">
        <f>INDEX(Sheet1!$C$2:$C$2820,MATCH(Sheet2!$C2035,Sheet1!$B$2:$B$2820,0))</f>
        <v>한국철강(주)</v>
      </c>
      <c r="F2035" s="5" t="s">
        <v>22608</v>
      </c>
      <c r="G2035" s="5" t="s">
        <v>22609</v>
      </c>
    </row>
    <row r="2036" spans="1:7" x14ac:dyDescent="0.3">
      <c r="A2036" s="5" t="s">
        <v>27162</v>
      </c>
      <c r="B2036" s="5" t="s">
        <v>27163</v>
      </c>
      <c r="C2036" s="3" t="str">
        <f t="shared" si="31"/>
        <v>017960</v>
      </c>
      <c r="D2036" s="3" t="str">
        <f>INDEX(Sheet1!$C$2:$C$2820,MATCH(Sheet2!$C2036,Sheet1!$B$2:$B$2820,0))</f>
        <v>(주)한국카본</v>
      </c>
      <c r="F2036" s="5" t="s">
        <v>23242</v>
      </c>
      <c r="G2036" s="5" t="s">
        <v>23243</v>
      </c>
    </row>
    <row r="2037" spans="1:7" x14ac:dyDescent="0.3">
      <c r="A2037" s="5" t="s">
        <v>27164</v>
      </c>
      <c r="B2037" s="5" t="s">
        <v>27165</v>
      </c>
      <c r="C2037" s="3" t="str">
        <f t="shared" si="31"/>
        <v>054040</v>
      </c>
      <c r="D2037" s="3" t="str">
        <f>INDEX(Sheet1!$C$2:$C$2820,MATCH(Sheet2!$C2037,Sheet1!$B$2:$B$2820,0))</f>
        <v>한국컴퓨터(주)</v>
      </c>
      <c r="F2037" s="5" t="s">
        <v>22159</v>
      </c>
      <c r="G2037" s="5" t="s">
        <v>22161</v>
      </c>
    </row>
    <row r="2038" spans="1:7" x14ac:dyDescent="0.3">
      <c r="A2038" s="5" t="s">
        <v>27166</v>
      </c>
      <c r="B2038" s="5" t="s">
        <v>27784</v>
      </c>
      <c r="C2038" s="3" t="str">
        <f t="shared" si="31"/>
        <v>050540</v>
      </c>
      <c r="D2038" s="3" t="str">
        <f>INDEX(Sheet1!$C$2:$C$2820,MATCH(Sheet2!$C2038,Sheet1!$B$2:$B$2820,0))</f>
        <v>(주)엠피씨플러스</v>
      </c>
      <c r="F2038" s="5" t="s">
        <v>27136</v>
      </c>
      <c r="G2038" s="5" t="s">
        <v>27137</v>
      </c>
    </row>
    <row r="2039" spans="1:7" x14ac:dyDescent="0.3">
      <c r="A2039" s="5" t="s">
        <v>27167</v>
      </c>
      <c r="B2039" s="5" t="s">
        <v>27168</v>
      </c>
      <c r="C2039" s="3" t="str">
        <f t="shared" si="31"/>
        <v>161890</v>
      </c>
      <c r="D2039" s="3" t="str">
        <f>INDEX(Sheet1!$C$2:$C$2820,MATCH(Sheet2!$C2039,Sheet1!$B$2:$B$2820,0))</f>
        <v>한국콜마(주)</v>
      </c>
      <c r="F2039" s="5" t="s">
        <v>22257</v>
      </c>
      <c r="G2039" s="5" t="s">
        <v>22258</v>
      </c>
    </row>
    <row r="2040" spans="1:7" x14ac:dyDescent="0.3">
      <c r="A2040" s="5" t="s">
        <v>27169</v>
      </c>
      <c r="B2040" s="5" t="s">
        <v>27170</v>
      </c>
      <c r="C2040" s="3" t="str">
        <f t="shared" si="31"/>
        <v>024720</v>
      </c>
      <c r="D2040" s="3" t="str">
        <f>INDEX(Sheet1!$C$2:$C$2820,MATCH(Sheet2!$C2040,Sheet1!$B$2:$B$2820,0))</f>
        <v>한국콜마홀딩스(주)</v>
      </c>
      <c r="F2040" s="5" t="s">
        <v>22168</v>
      </c>
      <c r="G2040" s="5" t="s">
        <v>22169</v>
      </c>
    </row>
    <row r="2041" spans="1:7" x14ac:dyDescent="0.3">
      <c r="A2041" s="5" t="s">
        <v>27171</v>
      </c>
      <c r="B2041" s="5" t="s">
        <v>27172</v>
      </c>
      <c r="C2041" s="3" t="str">
        <f t="shared" si="31"/>
        <v>021650</v>
      </c>
      <c r="D2041" s="3" t="str">
        <f>INDEX(Sheet1!$C$2:$C$2820,MATCH(Sheet2!$C2041,Sheet1!$B$2:$B$2820,0))</f>
        <v>(주)한국큐빅</v>
      </c>
      <c r="F2041" s="5" t="s">
        <v>23816</v>
      </c>
      <c r="G2041" s="5" t="s">
        <v>23817</v>
      </c>
    </row>
    <row r="2042" spans="1:7" x14ac:dyDescent="0.3">
      <c r="A2042" s="5" t="s">
        <v>27173</v>
      </c>
      <c r="B2042" s="5" t="s">
        <v>27174</v>
      </c>
      <c r="C2042" s="3" t="str">
        <f t="shared" si="31"/>
        <v>161390</v>
      </c>
      <c r="D2042" s="3" t="str">
        <f>INDEX(Sheet1!$C$2:$C$2820,MATCH(Sheet2!$C2042,Sheet1!$B$2:$B$2820,0))</f>
        <v>한국타이어앤테크놀로지(주)</v>
      </c>
      <c r="F2042" s="5" t="s">
        <v>23027</v>
      </c>
      <c r="G2042" s="5" t="s">
        <v>23028</v>
      </c>
    </row>
    <row r="2043" spans="1:7" x14ac:dyDescent="0.3">
      <c r="A2043" s="5" t="s">
        <v>27175</v>
      </c>
      <c r="B2043" s="5" t="s">
        <v>27176</v>
      </c>
      <c r="C2043" s="3" t="str">
        <f t="shared" si="31"/>
        <v>053590</v>
      </c>
      <c r="D2043" s="3" t="str">
        <f>INDEX(Sheet1!$C$2:$C$2820,MATCH(Sheet2!$C2043,Sheet1!$B$2:$B$2820,0))</f>
        <v>(주)한국테크놀로지</v>
      </c>
      <c r="F2043" s="5" t="s">
        <v>22428</v>
      </c>
      <c r="G2043" s="5" t="s">
        <v>22429</v>
      </c>
    </row>
    <row r="2044" spans="1:7" x14ac:dyDescent="0.3">
      <c r="A2044" s="5" t="s">
        <v>27177</v>
      </c>
      <c r="B2044" s="5" t="s">
        <v>27178</v>
      </c>
      <c r="C2044" s="3" t="str">
        <f t="shared" si="31"/>
        <v>007280</v>
      </c>
      <c r="D2044" s="3" t="str">
        <f>INDEX(Sheet1!$C$2:$C$2820,MATCH(Sheet2!$C2044,Sheet1!$B$2:$B$2820,0))</f>
        <v>(주)한국특강</v>
      </c>
      <c r="F2044" s="5" t="s">
        <v>22608</v>
      </c>
      <c r="G2044" s="5" t="s">
        <v>22609</v>
      </c>
    </row>
    <row r="2045" spans="1:7" x14ac:dyDescent="0.3">
      <c r="A2045" s="5" t="s">
        <v>27179</v>
      </c>
      <c r="B2045" s="5" t="s">
        <v>27180</v>
      </c>
      <c r="C2045" s="3" t="str">
        <f t="shared" si="31"/>
        <v>032300</v>
      </c>
      <c r="D2045" s="3" t="str">
        <f>INDEX(Sheet1!$C$2:$C$2820,MATCH(Sheet2!$C2045,Sheet1!$B$2:$B$2820,0))</f>
        <v>(주)한국파마</v>
      </c>
      <c r="F2045" s="5" t="s">
        <v>22235</v>
      </c>
      <c r="G2045" s="5" t="s">
        <v>22238</v>
      </c>
    </row>
    <row r="2046" spans="1:7" x14ac:dyDescent="0.3">
      <c r="A2046" s="5" t="s">
        <v>27181</v>
      </c>
      <c r="B2046" s="5" t="s">
        <v>27182</v>
      </c>
      <c r="C2046" s="3" t="str">
        <f t="shared" si="31"/>
        <v>037230</v>
      </c>
      <c r="D2046" s="3" t="str">
        <f>INDEX(Sheet1!$C$2:$C$2820,MATCH(Sheet2!$C2046,Sheet1!$B$2:$B$2820,0))</f>
        <v>(주)한국팩키지</v>
      </c>
      <c r="F2046" s="5" t="s">
        <v>24295</v>
      </c>
      <c r="G2046" s="5" t="s">
        <v>24296</v>
      </c>
    </row>
    <row r="2047" spans="1:7" x14ac:dyDescent="0.3">
      <c r="A2047" s="5" t="s">
        <v>27183</v>
      </c>
      <c r="B2047" s="5" t="s">
        <v>27184</v>
      </c>
      <c r="C2047" s="3" t="str">
        <f t="shared" si="31"/>
        <v>010100</v>
      </c>
      <c r="D2047" s="3" t="str">
        <f>INDEX(Sheet1!$C$2:$C$2820,MATCH(Sheet2!$C2047,Sheet1!$B$2:$B$2820,0))</f>
        <v>한국프랜지공업(주)</v>
      </c>
      <c r="F2047" s="5" t="s">
        <v>22428</v>
      </c>
      <c r="G2047" s="5" t="s">
        <v>22429</v>
      </c>
    </row>
    <row r="2048" spans="1:7" x14ac:dyDescent="0.3">
      <c r="A2048" s="5" t="s">
        <v>27185</v>
      </c>
      <c r="B2048" s="5" t="s">
        <v>27186</v>
      </c>
      <c r="C2048" s="3" t="str">
        <f t="shared" si="31"/>
        <v>047810</v>
      </c>
      <c r="D2048" s="3" t="str">
        <f>INDEX(Sheet1!$C$2:$C$2820,MATCH(Sheet2!$C2048,Sheet1!$B$2:$B$2820,0))</f>
        <v>한국항공우주산업(주)</v>
      </c>
      <c r="F2048" s="5" t="s">
        <v>24971</v>
      </c>
      <c r="G2048" s="5" t="s">
        <v>24972</v>
      </c>
    </row>
    <row r="2049" spans="1:7" x14ac:dyDescent="0.3">
      <c r="A2049" s="5" t="s">
        <v>27187</v>
      </c>
      <c r="B2049" s="5" t="s">
        <v>27188</v>
      </c>
      <c r="C2049" s="3" t="str">
        <f t="shared" si="31"/>
        <v>123690</v>
      </c>
      <c r="D2049" s="3" t="str">
        <f>INDEX(Sheet1!$C$2:$C$2820,MATCH(Sheet2!$C2049,Sheet1!$B$2:$B$2820,0))</f>
        <v>한국화장품(주)</v>
      </c>
      <c r="F2049" s="5" t="s">
        <v>23748</v>
      </c>
      <c r="G2049" s="5" t="s">
        <v>23749</v>
      </c>
    </row>
    <row r="2050" spans="1:7" x14ac:dyDescent="0.3">
      <c r="A2050" s="5" t="s">
        <v>27189</v>
      </c>
      <c r="B2050" s="5" t="s">
        <v>27190</v>
      </c>
      <c r="C2050" s="3" t="str">
        <f t="shared" si="31"/>
        <v>003350</v>
      </c>
      <c r="D2050" s="3" t="str">
        <f>INDEX(Sheet1!$C$2:$C$2820,MATCH(Sheet2!$C2050,Sheet1!$B$2:$B$2820,0))</f>
        <v>(주)한국화장품제조</v>
      </c>
      <c r="F2050" s="5" t="s">
        <v>22257</v>
      </c>
      <c r="G2050" s="5" t="s">
        <v>22258</v>
      </c>
    </row>
    <row r="2051" spans="1:7" x14ac:dyDescent="0.3">
      <c r="A2051" s="5" t="s">
        <v>27191</v>
      </c>
      <c r="B2051" s="5" t="s">
        <v>27192</v>
      </c>
      <c r="C2051" s="3" t="str">
        <f t="shared" ref="C2051:C2114" si="32">SUBSTITUTE(SUBSTITUTE(A2051,"[",""),"]","")</f>
        <v>030520</v>
      </c>
      <c r="D2051" s="3" t="str">
        <f>INDEX(Sheet1!$C$2:$C$2820,MATCH(Sheet2!$C2051,Sheet1!$B$2:$B$2820,0))</f>
        <v>(주)한글과컴퓨터</v>
      </c>
      <c r="F2051" s="5" t="s">
        <v>22324</v>
      </c>
      <c r="G2051" s="5" t="s">
        <v>22325</v>
      </c>
    </row>
    <row r="2052" spans="1:7" x14ac:dyDescent="0.3">
      <c r="A2052" s="5" t="s">
        <v>27193</v>
      </c>
      <c r="B2052" s="5" t="s">
        <v>27194</v>
      </c>
      <c r="C2052" s="3" t="str">
        <f t="shared" si="32"/>
        <v>052600</v>
      </c>
      <c r="D2052" s="3" t="str">
        <f>INDEX(Sheet1!$C$2:$C$2820,MATCH(Sheet2!$C2052,Sheet1!$B$2:$B$2820,0))</f>
        <v>(주)한네트</v>
      </c>
      <c r="F2052" s="5" t="s">
        <v>23094</v>
      </c>
      <c r="G2052" s="5" t="s">
        <v>23095</v>
      </c>
    </row>
    <row r="2053" spans="1:7" x14ac:dyDescent="0.3">
      <c r="A2053" s="5" t="s">
        <v>27195</v>
      </c>
      <c r="B2053" s="5" t="s">
        <v>27196</v>
      </c>
      <c r="C2053" s="3" t="str">
        <f t="shared" si="32"/>
        <v>011500</v>
      </c>
      <c r="D2053" s="3" t="str">
        <f>INDEX(Sheet1!$C$2:$C$2820,MATCH(Sheet2!$C2053,Sheet1!$B$2:$B$2820,0))</f>
        <v>(주)한농화성</v>
      </c>
      <c r="F2053" s="5" t="s">
        <v>22435</v>
      </c>
      <c r="G2053" s="5" t="s">
        <v>22436</v>
      </c>
    </row>
    <row r="2054" spans="1:7" x14ac:dyDescent="0.3">
      <c r="A2054" s="5" t="s">
        <v>27197</v>
      </c>
      <c r="B2054" s="5" t="s">
        <v>27198</v>
      </c>
      <c r="C2054" s="3" t="str">
        <f t="shared" si="32"/>
        <v>002390</v>
      </c>
      <c r="D2054" s="3" t="str">
        <f>INDEX(Sheet1!$C$2:$C$2820,MATCH(Sheet2!$C2054,Sheet1!$B$2:$B$2820,0))</f>
        <v>(주)한독</v>
      </c>
      <c r="F2054" s="5" t="s">
        <v>22235</v>
      </c>
      <c r="G2054" s="5" t="s">
        <v>22238</v>
      </c>
    </row>
    <row r="2055" spans="1:7" x14ac:dyDescent="0.3">
      <c r="A2055" s="5" t="s">
        <v>27199</v>
      </c>
      <c r="B2055" s="5" t="s">
        <v>27200</v>
      </c>
      <c r="C2055" s="3" t="str">
        <f t="shared" si="32"/>
        <v>256150</v>
      </c>
      <c r="D2055" s="3" t="str">
        <f>INDEX(Sheet1!$C$2:$C$2820,MATCH(Sheet2!$C2055,Sheet1!$B$2:$B$2820,0))</f>
        <v>(주)한독크린텍</v>
      </c>
      <c r="F2055" s="5" t="s">
        <v>27201</v>
      </c>
      <c r="G2055" s="5" t="s">
        <v>27202</v>
      </c>
    </row>
    <row r="2056" spans="1:7" x14ac:dyDescent="0.3">
      <c r="A2056" s="5" t="s">
        <v>27203</v>
      </c>
      <c r="B2056" s="5" t="s">
        <v>27785</v>
      </c>
      <c r="C2056" s="3" t="str">
        <f t="shared" si="32"/>
        <v>014790</v>
      </c>
      <c r="D2056" s="3" t="str">
        <f>INDEX(Sheet1!$C$2:$C$2820,MATCH(Sheet2!$C2056,Sheet1!$B$2:$B$2820,0))</f>
        <v>에이치엘디앤아이한라(주)</v>
      </c>
      <c r="F2056" s="5" t="s">
        <v>22274</v>
      </c>
      <c r="G2056" s="5" t="s">
        <v>22275</v>
      </c>
    </row>
    <row r="2057" spans="1:7" x14ac:dyDescent="0.3">
      <c r="A2057" s="5" t="s">
        <v>27204</v>
      </c>
      <c r="B2057" s="5" t="s">
        <v>27205</v>
      </c>
      <c r="C2057" s="3" t="str">
        <f t="shared" si="32"/>
        <v>092460</v>
      </c>
      <c r="D2057" s="3" t="str">
        <f>INDEX(Sheet1!$C$2:$C$2820,MATCH(Sheet2!$C2057,Sheet1!$B$2:$B$2820,0))</f>
        <v>한라아이엠에스(주)</v>
      </c>
      <c r="F2057" s="5" t="s">
        <v>23378</v>
      </c>
      <c r="G2057" s="5" t="s">
        <v>23379</v>
      </c>
    </row>
    <row r="2058" spans="1:7" x14ac:dyDescent="0.3">
      <c r="A2058" s="5" t="s">
        <v>27206</v>
      </c>
      <c r="B2058" s="5" t="s">
        <v>27786</v>
      </c>
      <c r="C2058" s="3" t="str">
        <f t="shared" si="32"/>
        <v>060980</v>
      </c>
      <c r="D2058" s="3" t="str">
        <f>INDEX(Sheet1!$C$2:$C$2820,MATCH(Sheet2!$C2058,Sheet1!$B$2:$B$2820,0))</f>
        <v>에이치엘홀딩스(주)</v>
      </c>
      <c r="F2058" s="5" t="s">
        <v>22168</v>
      </c>
      <c r="G2058" s="5" t="s">
        <v>22169</v>
      </c>
    </row>
    <row r="2059" spans="1:7" x14ac:dyDescent="0.3">
      <c r="A2059" s="5" t="s">
        <v>27207</v>
      </c>
      <c r="B2059" s="5" t="s">
        <v>27208</v>
      </c>
      <c r="C2059" s="3" t="str">
        <f t="shared" si="32"/>
        <v>053690</v>
      </c>
      <c r="D2059" s="3" t="str">
        <f>INDEX(Sheet1!$C$2:$C$2820,MATCH(Sheet2!$C2059,Sheet1!$B$2:$B$2820,0))</f>
        <v>(주)한미글로벌건축사사무소</v>
      </c>
      <c r="F2059" s="5" t="s">
        <v>27209</v>
      </c>
      <c r="G2059" s="5" t="s">
        <v>27210</v>
      </c>
    </row>
    <row r="2060" spans="1:7" x14ac:dyDescent="0.3">
      <c r="A2060" s="5" t="s">
        <v>27211</v>
      </c>
      <c r="B2060" s="5" t="s">
        <v>27212</v>
      </c>
      <c r="C2060" s="3" t="str">
        <f t="shared" si="32"/>
        <v>042700</v>
      </c>
      <c r="D2060" s="3" t="str">
        <f>INDEX(Sheet1!$C$2:$C$2820,MATCH(Sheet2!$C2060,Sheet1!$B$2:$B$2820,0))</f>
        <v>한미반도체(주)</v>
      </c>
      <c r="F2060" s="5" t="s">
        <v>22338</v>
      </c>
      <c r="G2060" s="5" t="s">
        <v>22339</v>
      </c>
    </row>
    <row r="2061" spans="1:7" x14ac:dyDescent="0.3">
      <c r="A2061" s="5" t="s">
        <v>27213</v>
      </c>
      <c r="B2061" s="5" t="s">
        <v>27214</v>
      </c>
      <c r="C2061" s="3" t="str">
        <f t="shared" si="32"/>
        <v>008930</v>
      </c>
      <c r="D2061" s="3" t="str">
        <f>INDEX(Sheet1!$C$2:$C$2820,MATCH(Sheet2!$C2061,Sheet1!$B$2:$B$2820,0))</f>
        <v>한미사이언스(주)</v>
      </c>
      <c r="F2061" s="5" t="s">
        <v>22168</v>
      </c>
      <c r="G2061" s="5" t="s">
        <v>22169</v>
      </c>
    </row>
    <row r="2062" spans="1:7" x14ac:dyDescent="0.3">
      <c r="A2062" s="5" t="s">
        <v>27215</v>
      </c>
      <c r="B2062" s="5" t="s">
        <v>27216</v>
      </c>
      <c r="C2062" s="3" t="str">
        <f t="shared" si="32"/>
        <v>128940</v>
      </c>
      <c r="D2062" s="3" t="str">
        <f>INDEX(Sheet1!$C$2:$C$2820,MATCH(Sheet2!$C2062,Sheet1!$B$2:$B$2820,0))</f>
        <v>한미약품(주)</v>
      </c>
      <c r="F2062" s="5" t="s">
        <v>22235</v>
      </c>
      <c r="G2062" s="5" t="s">
        <v>22238</v>
      </c>
    </row>
    <row r="2063" spans="1:7" x14ac:dyDescent="0.3">
      <c r="A2063" s="5" t="s">
        <v>27217</v>
      </c>
      <c r="B2063" s="5" t="s">
        <v>27218</v>
      </c>
      <c r="C2063" s="3" t="str">
        <f t="shared" si="32"/>
        <v>047080</v>
      </c>
      <c r="D2063" s="3" t="str">
        <f>INDEX(Sheet1!$C$2:$C$2820,MATCH(Sheet2!$C2063,Sheet1!$B$2:$B$2820,0))</f>
        <v>(주)한빛소프트</v>
      </c>
      <c r="F2063" s="5" t="s">
        <v>22912</v>
      </c>
      <c r="G2063" s="5" t="s">
        <v>22913</v>
      </c>
    </row>
    <row r="2064" spans="1:7" x14ac:dyDescent="0.3">
      <c r="A2064" s="5" t="s">
        <v>27219</v>
      </c>
      <c r="B2064" s="5" t="s">
        <v>27220</v>
      </c>
      <c r="C2064" s="3" t="str">
        <f t="shared" si="32"/>
        <v>009240</v>
      </c>
      <c r="D2064" s="3" t="str">
        <f>INDEX(Sheet1!$C$2:$C$2820,MATCH(Sheet2!$C2064,Sheet1!$B$2:$B$2820,0))</f>
        <v>(주)한샘</v>
      </c>
      <c r="F2064" s="5" t="s">
        <v>27094</v>
      </c>
      <c r="G2064" s="5" t="s">
        <v>27095</v>
      </c>
    </row>
    <row r="2065" spans="1:7" x14ac:dyDescent="0.3">
      <c r="A2065" s="5" t="s">
        <v>27221</v>
      </c>
      <c r="B2065" s="5" t="s">
        <v>27222</v>
      </c>
      <c r="C2065" s="3" t="str">
        <f t="shared" si="32"/>
        <v>020000</v>
      </c>
      <c r="D2065" s="3" t="str">
        <f>INDEX(Sheet1!$C$2:$C$2820,MATCH(Sheet2!$C2065,Sheet1!$B$2:$B$2820,0))</f>
        <v>(주)한섬</v>
      </c>
      <c r="F2065" s="5" t="s">
        <v>23486</v>
      </c>
      <c r="G2065" s="5" t="s">
        <v>23487</v>
      </c>
    </row>
    <row r="2066" spans="1:7" x14ac:dyDescent="0.3">
      <c r="A2066" s="5" t="s">
        <v>27223</v>
      </c>
      <c r="B2066" s="5" t="s">
        <v>27224</v>
      </c>
      <c r="C2066" s="3" t="str">
        <f t="shared" si="32"/>
        <v>003680</v>
      </c>
      <c r="D2066" s="3" t="str">
        <f>INDEX(Sheet1!$C$2:$C$2820,MATCH(Sheet2!$C2066,Sheet1!$B$2:$B$2820,0))</f>
        <v>한성기업(주)</v>
      </c>
      <c r="F2066" s="5" t="s">
        <v>27225</v>
      </c>
      <c r="G2066" s="5" t="s">
        <v>27226</v>
      </c>
    </row>
    <row r="2067" spans="1:7" x14ac:dyDescent="0.3">
      <c r="A2067" s="5" t="s">
        <v>27227</v>
      </c>
      <c r="B2067" s="5" t="s">
        <v>27228</v>
      </c>
      <c r="C2067" s="3" t="str">
        <f t="shared" si="32"/>
        <v>105630</v>
      </c>
      <c r="D2067" s="3" t="str">
        <f>INDEX(Sheet1!$C$2:$C$2820,MATCH(Sheet2!$C2067,Sheet1!$B$2:$B$2820,0))</f>
        <v>한세실업(주)</v>
      </c>
      <c r="F2067" s="5" t="s">
        <v>24132</v>
      </c>
      <c r="G2067" s="5" t="s">
        <v>24133</v>
      </c>
    </row>
    <row r="2068" spans="1:7" x14ac:dyDescent="0.3">
      <c r="A2068" s="5" t="s">
        <v>27229</v>
      </c>
      <c r="B2068" s="5" t="s">
        <v>27230</v>
      </c>
      <c r="C2068" s="3" t="str">
        <f t="shared" si="32"/>
        <v>069640</v>
      </c>
      <c r="D2068" s="3" t="str">
        <f>INDEX(Sheet1!$C$2:$C$2820,MATCH(Sheet2!$C2068,Sheet1!$B$2:$B$2820,0))</f>
        <v>한세엠케이(주)</v>
      </c>
      <c r="F2068" s="5" t="s">
        <v>24800</v>
      </c>
      <c r="G2068" s="5" t="s">
        <v>24801</v>
      </c>
    </row>
    <row r="2069" spans="1:7" x14ac:dyDescent="0.3">
      <c r="A2069" s="5" t="s">
        <v>27231</v>
      </c>
      <c r="B2069" s="5" t="s">
        <v>27232</v>
      </c>
      <c r="C2069" s="3" t="str">
        <f t="shared" si="32"/>
        <v>016450</v>
      </c>
      <c r="D2069" s="3" t="str">
        <f>INDEX(Sheet1!$C$2:$C$2820,MATCH(Sheet2!$C2069,Sheet1!$B$2:$B$2820,0))</f>
        <v>한세예스24홀딩스(주)</v>
      </c>
      <c r="F2069" s="5" t="s">
        <v>26727</v>
      </c>
      <c r="G2069" s="5" t="s">
        <v>26728</v>
      </c>
    </row>
    <row r="2070" spans="1:7" x14ac:dyDescent="0.3">
      <c r="A2070" s="5" t="s">
        <v>27233</v>
      </c>
      <c r="B2070" s="5" t="s">
        <v>27234</v>
      </c>
      <c r="C2070" s="3" t="str">
        <f t="shared" si="32"/>
        <v>009180</v>
      </c>
      <c r="D2070" s="3" t="str">
        <f>INDEX(Sheet1!$C$2:$C$2820,MATCH(Sheet2!$C2070,Sheet1!$B$2:$B$2820,0))</f>
        <v>한솔로지스틱스(주)</v>
      </c>
      <c r="F2070" s="5" t="s">
        <v>27235</v>
      </c>
      <c r="G2070" s="5" t="s">
        <v>27236</v>
      </c>
    </row>
    <row r="2071" spans="1:7" x14ac:dyDescent="0.3">
      <c r="A2071" s="5" t="s">
        <v>27237</v>
      </c>
      <c r="B2071" s="5" t="s">
        <v>27238</v>
      </c>
      <c r="C2071" s="3" t="str">
        <f t="shared" si="32"/>
        <v>070590</v>
      </c>
      <c r="D2071" s="3" t="str">
        <f>INDEX(Sheet1!$C$2:$C$2820,MATCH(Sheet2!$C2071,Sheet1!$B$2:$B$2820,0))</f>
        <v>한솔인티큐브(주)</v>
      </c>
      <c r="F2071" s="5" t="s">
        <v>22324</v>
      </c>
      <c r="G2071" s="5" t="s">
        <v>22325</v>
      </c>
    </row>
    <row r="2072" spans="1:7" x14ac:dyDescent="0.3">
      <c r="A2072" s="5" t="s">
        <v>27239</v>
      </c>
      <c r="B2072" s="5" t="s">
        <v>27240</v>
      </c>
      <c r="C2072" s="3" t="str">
        <f t="shared" si="32"/>
        <v>213500</v>
      </c>
      <c r="D2072" s="3" t="str">
        <f>INDEX(Sheet1!$C$2:$C$2820,MATCH(Sheet2!$C2072,Sheet1!$B$2:$B$2820,0))</f>
        <v>한솔제지(주)</v>
      </c>
      <c r="F2072" s="5" t="s">
        <v>24029</v>
      </c>
      <c r="G2072" s="5" t="s">
        <v>24030</v>
      </c>
    </row>
    <row r="2073" spans="1:7" x14ac:dyDescent="0.3">
      <c r="A2073" s="5" t="s">
        <v>27241</v>
      </c>
      <c r="B2073" s="5" t="s">
        <v>27242</v>
      </c>
      <c r="C2073" s="3" t="str">
        <f t="shared" si="32"/>
        <v>014680</v>
      </c>
      <c r="D2073" s="3" t="str">
        <f>INDEX(Sheet1!$C$2:$C$2820,MATCH(Sheet2!$C2073,Sheet1!$B$2:$B$2820,0))</f>
        <v>(주)한솔케미칼</v>
      </c>
      <c r="F2073" s="5" t="s">
        <v>22612</v>
      </c>
      <c r="G2073" s="5" t="s">
        <v>22613</v>
      </c>
    </row>
    <row r="2074" spans="1:7" x14ac:dyDescent="0.3">
      <c r="A2074" s="5" t="s">
        <v>27243</v>
      </c>
      <c r="B2074" s="5" t="s">
        <v>27244</v>
      </c>
      <c r="C2074" s="3" t="str">
        <f t="shared" si="32"/>
        <v>004710</v>
      </c>
      <c r="D2074" s="3" t="str">
        <f>INDEX(Sheet1!$C$2:$C$2820,MATCH(Sheet2!$C2074,Sheet1!$B$2:$B$2820,0))</f>
        <v>한솔테크닉스(주)</v>
      </c>
      <c r="F2074" s="5" t="s">
        <v>22159</v>
      </c>
      <c r="G2074" s="5" t="s">
        <v>22161</v>
      </c>
    </row>
    <row r="2075" spans="1:7" x14ac:dyDescent="0.3">
      <c r="A2075" s="5" t="s">
        <v>27245</v>
      </c>
      <c r="B2075" s="5" t="s">
        <v>27246</v>
      </c>
      <c r="C2075" s="3" t="str">
        <f t="shared" si="32"/>
        <v>010420</v>
      </c>
      <c r="D2075" s="3" t="str">
        <f>INDEX(Sheet1!$C$2:$C$2820,MATCH(Sheet2!$C2075,Sheet1!$B$2:$B$2820,0))</f>
        <v>한솔피엔에스(주)</v>
      </c>
      <c r="F2075" s="5" t="s">
        <v>27247</v>
      </c>
      <c r="G2075" s="5" t="s">
        <v>27248</v>
      </c>
    </row>
    <row r="2076" spans="1:7" x14ac:dyDescent="0.3">
      <c r="A2076" s="5" t="s">
        <v>27249</v>
      </c>
      <c r="B2076" s="5" t="s">
        <v>27250</v>
      </c>
      <c r="C2076" s="3" t="str">
        <f t="shared" si="32"/>
        <v>004150</v>
      </c>
      <c r="D2076" s="3" t="str">
        <f>INDEX(Sheet1!$C$2:$C$2820,MATCH(Sheet2!$C2076,Sheet1!$B$2:$B$2820,0))</f>
        <v>한솔홀딩스(주)</v>
      </c>
      <c r="F2076" s="5" t="s">
        <v>22168</v>
      </c>
      <c r="G2076" s="5" t="s">
        <v>22169</v>
      </c>
    </row>
    <row r="2077" spans="1:7" x14ac:dyDescent="0.3">
      <c r="A2077" s="5" t="s">
        <v>27251</v>
      </c>
      <c r="B2077" s="5" t="s">
        <v>27252</v>
      </c>
      <c r="C2077" s="3" t="str">
        <f t="shared" si="32"/>
        <v>025750</v>
      </c>
      <c r="D2077" s="3" t="str">
        <f>INDEX(Sheet1!$C$2:$C$2820,MATCH(Sheet2!$C2077,Sheet1!$B$2:$B$2820,0))</f>
        <v>(주)한솔홈데코</v>
      </c>
      <c r="F2077" s="5" t="s">
        <v>23660</v>
      </c>
      <c r="G2077" s="5" t="s">
        <v>23661</v>
      </c>
    </row>
    <row r="2078" spans="1:7" x14ac:dyDescent="0.3">
      <c r="A2078" s="5" t="s">
        <v>27253</v>
      </c>
      <c r="B2078" s="5" t="s">
        <v>27254</v>
      </c>
      <c r="C2078" s="3" t="str">
        <f t="shared" si="32"/>
        <v>226440</v>
      </c>
      <c r="D2078" s="3" t="str">
        <f>INDEX(Sheet1!$C$2:$C$2820,MATCH(Sheet2!$C2078,Sheet1!$B$2:$B$2820,0))</f>
        <v>(주)한송네오텍</v>
      </c>
      <c r="F2078" s="5" t="s">
        <v>22174</v>
      </c>
      <c r="G2078" s="5" t="s">
        <v>22175</v>
      </c>
    </row>
    <row r="2079" spans="1:7" x14ac:dyDescent="0.3">
      <c r="A2079" s="5" t="s">
        <v>27255</v>
      </c>
      <c r="B2079" s="5" t="s">
        <v>27256</v>
      </c>
      <c r="C2079" s="3" t="str">
        <f t="shared" si="32"/>
        <v>042520</v>
      </c>
      <c r="D2079" s="3" t="str">
        <f>INDEX(Sheet1!$C$2:$C$2820,MATCH(Sheet2!$C2079,Sheet1!$B$2:$B$2820,0))</f>
        <v>한스바이오메드(주)</v>
      </c>
      <c r="F2079" s="5" t="s">
        <v>23088</v>
      </c>
      <c r="G2079" s="5" t="s">
        <v>23089</v>
      </c>
    </row>
    <row r="2080" spans="1:7" x14ac:dyDescent="0.3">
      <c r="A2080" s="5" t="s">
        <v>27257</v>
      </c>
      <c r="B2080" s="5" t="s">
        <v>27258</v>
      </c>
      <c r="C2080" s="3" t="str">
        <f t="shared" si="32"/>
        <v>004960</v>
      </c>
      <c r="D2080" s="3" t="str">
        <f>INDEX(Sheet1!$C$2:$C$2820,MATCH(Sheet2!$C2080,Sheet1!$B$2:$B$2820,0))</f>
        <v>한신공영(주)</v>
      </c>
      <c r="F2080" s="5" t="s">
        <v>22432</v>
      </c>
      <c r="G2080" s="5" t="s">
        <v>22368</v>
      </c>
    </row>
    <row r="2081" spans="1:7" x14ac:dyDescent="0.3">
      <c r="A2081" s="5" t="s">
        <v>27259</v>
      </c>
      <c r="B2081" s="5" t="s">
        <v>27260</v>
      </c>
      <c r="C2081" s="3" t="str">
        <f t="shared" si="32"/>
        <v>011700</v>
      </c>
      <c r="D2081" s="3" t="str">
        <f>INDEX(Sheet1!$C$2:$C$2820,MATCH(Sheet2!$C2081,Sheet1!$B$2:$B$2820,0))</f>
        <v>한신기계공업(주)</v>
      </c>
      <c r="F2081" s="5" t="s">
        <v>27261</v>
      </c>
      <c r="G2081" s="5" t="s">
        <v>27262</v>
      </c>
    </row>
    <row r="2082" spans="1:7" x14ac:dyDescent="0.3">
      <c r="A2082" s="5" t="s">
        <v>27263</v>
      </c>
      <c r="B2082" s="5" t="s">
        <v>27264</v>
      </c>
      <c r="C2082" s="3" t="str">
        <f t="shared" si="32"/>
        <v>078350</v>
      </c>
      <c r="D2082" s="3" t="str">
        <f>INDEX(Sheet1!$C$2:$C$2820,MATCH(Sheet2!$C2082,Sheet1!$B$2:$B$2820,0))</f>
        <v>한양디지텍(주)</v>
      </c>
      <c r="F2082" s="5" t="s">
        <v>24750</v>
      </c>
      <c r="G2082" s="5" t="s">
        <v>24751</v>
      </c>
    </row>
    <row r="2083" spans="1:7" x14ac:dyDescent="0.3">
      <c r="A2083" s="5" t="s">
        <v>27265</v>
      </c>
      <c r="B2083" s="5" t="s">
        <v>27266</v>
      </c>
      <c r="C2083" s="3" t="str">
        <f t="shared" si="32"/>
        <v>045100</v>
      </c>
      <c r="D2083" s="3" t="str">
        <f>INDEX(Sheet1!$C$2:$C$2820,MATCH(Sheet2!$C2083,Sheet1!$B$2:$B$2820,0))</f>
        <v>한양이엔지(주)</v>
      </c>
      <c r="F2083" s="5" t="s">
        <v>27209</v>
      </c>
      <c r="G2083" s="5" t="s">
        <v>27210</v>
      </c>
    </row>
    <row r="2084" spans="1:7" x14ac:dyDescent="0.3">
      <c r="A2084" s="5" t="s">
        <v>27267</v>
      </c>
      <c r="B2084" s="5" t="s">
        <v>27268</v>
      </c>
      <c r="C2084" s="3" t="str">
        <f t="shared" si="32"/>
        <v>018880</v>
      </c>
      <c r="D2084" s="3" t="str">
        <f>INDEX(Sheet1!$C$2:$C$2820,MATCH(Sheet2!$C2084,Sheet1!$B$2:$B$2820,0))</f>
        <v>한온시스템(주)</v>
      </c>
      <c r="F2084" s="5" t="s">
        <v>25709</v>
      </c>
      <c r="G2084" s="5" t="s">
        <v>25710</v>
      </c>
    </row>
    <row r="2085" spans="1:7" x14ac:dyDescent="0.3">
      <c r="A2085" s="5" t="s">
        <v>27269</v>
      </c>
      <c r="B2085" s="5" t="s">
        <v>27270</v>
      </c>
      <c r="C2085" s="3" t="str">
        <f t="shared" si="32"/>
        <v>009420</v>
      </c>
      <c r="D2085" s="3" t="str">
        <f>INDEX(Sheet1!$C$2:$C$2820,MATCH(Sheet2!$C2085,Sheet1!$B$2:$B$2820,0))</f>
        <v>한올바이오파마(주)</v>
      </c>
      <c r="F2085" s="5" t="s">
        <v>22235</v>
      </c>
      <c r="G2085" s="5" t="s">
        <v>22238</v>
      </c>
    </row>
    <row r="2086" spans="1:7" x14ac:dyDescent="0.3">
      <c r="A2086" s="5" t="s">
        <v>27271</v>
      </c>
      <c r="B2086" s="5" t="s">
        <v>27272</v>
      </c>
      <c r="C2086" s="3" t="str">
        <f t="shared" si="32"/>
        <v>014130</v>
      </c>
      <c r="D2086" s="3" t="str">
        <f>INDEX(Sheet1!$C$2:$C$2820,MATCH(Sheet2!$C2086,Sheet1!$B$2:$B$2820,0))</f>
        <v>(주)한익스프레스</v>
      </c>
      <c r="F2086" s="5" t="s">
        <v>24385</v>
      </c>
      <c r="G2086" s="5" t="s">
        <v>24386</v>
      </c>
    </row>
    <row r="2087" spans="1:7" x14ac:dyDescent="0.3">
      <c r="A2087" s="5" t="s">
        <v>27273</v>
      </c>
      <c r="B2087" s="5" t="s">
        <v>27274</v>
      </c>
      <c r="C2087" s="3" t="str">
        <f t="shared" si="32"/>
        <v>046110</v>
      </c>
      <c r="D2087" s="3" t="e">
        <f>INDEX(Sheet1!$C$2:$C$2820,MATCH(Sheet2!$C2087,Sheet1!$B$2:$B$2820,0))</f>
        <v>#N/A</v>
      </c>
      <c r="F2087" s="5" t="s">
        <v>22809</v>
      </c>
      <c r="G2087" s="5" t="s">
        <v>22810</v>
      </c>
    </row>
    <row r="2088" spans="1:7" x14ac:dyDescent="0.3">
      <c r="A2088" s="5" t="s">
        <v>27275</v>
      </c>
      <c r="B2088" s="5" t="s">
        <v>27276</v>
      </c>
      <c r="C2088" s="3" t="str">
        <f t="shared" si="32"/>
        <v>024740</v>
      </c>
      <c r="D2088" s="3" t="str">
        <f>INDEX(Sheet1!$C$2:$C$2820,MATCH(Sheet2!$C2088,Sheet1!$B$2:$B$2820,0))</f>
        <v>한일단조공업(주)</v>
      </c>
      <c r="F2088" s="5" t="s">
        <v>26717</v>
      </c>
      <c r="G2088" s="5" t="s">
        <v>26718</v>
      </c>
    </row>
    <row r="2089" spans="1:7" x14ac:dyDescent="0.3">
      <c r="A2089" s="5" t="s">
        <v>27277</v>
      </c>
      <c r="B2089" s="5" t="s">
        <v>27278</v>
      </c>
      <c r="C2089" s="3" t="str">
        <f t="shared" si="32"/>
        <v>005860</v>
      </c>
      <c r="D2089" s="3" t="str">
        <f>INDEX(Sheet1!$C$2:$C$2820,MATCH(Sheet2!$C2089,Sheet1!$B$2:$B$2820,0))</f>
        <v>한일사료(주)</v>
      </c>
      <c r="F2089" s="5" t="s">
        <v>23426</v>
      </c>
      <c r="G2089" s="5" t="s">
        <v>23428</v>
      </c>
    </row>
    <row r="2090" spans="1:7" x14ac:dyDescent="0.3">
      <c r="A2090" s="5" t="s">
        <v>27279</v>
      </c>
      <c r="B2090" s="5" t="s">
        <v>27280</v>
      </c>
      <c r="C2090" s="3" t="str">
        <f t="shared" si="32"/>
        <v>300720</v>
      </c>
      <c r="D2090" s="3" t="str">
        <f>INDEX(Sheet1!$C$2:$C$2820,MATCH(Sheet2!$C2090,Sheet1!$B$2:$B$2820,0))</f>
        <v>한일시멘트(주)</v>
      </c>
      <c r="F2090" s="5" t="s">
        <v>22883</v>
      </c>
      <c r="G2090" s="5" t="s">
        <v>22884</v>
      </c>
    </row>
    <row r="2091" spans="1:7" x14ac:dyDescent="0.3">
      <c r="A2091" s="5" t="s">
        <v>27281</v>
      </c>
      <c r="B2091" s="5" t="s">
        <v>27282</v>
      </c>
      <c r="C2091" s="3" t="str">
        <f t="shared" si="32"/>
        <v>123840</v>
      </c>
      <c r="D2091" s="3" t="str">
        <f>INDEX(Sheet1!$C$2:$C$2820,MATCH(Sheet2!$C2091,Sheet1!$B$2:$B$2820,0))</f>
        <v>(주)한일진공</v>
      </c>
      <c r="F2091" s="5" t="s">
        <v>22280</v>
      </c>
      <c r="G2091" s="5" t="s">
        <v>22281</v>
      </c>
    </row>
    <row r="2092" spans="1:7" x14ac:dyDescent="0.3">
      <c r="A2092" s="5" t="s">
        <v>27283</v>
      </c>
      <c r="B2092" s="5" t="s">
        <v>27284</v>
      </c>
      <c r="C2092" s="3" t="str">
        <f t="shared" si="32"/>
        <v>002220</v>
      </c>
      <c r="D2092" s="3" t="str">
        <f>INDEX(Sheet1!$C$2:$C$2820,MATCH(Sheet2!$C2092,Sheet1!$B$2:$B$2820,0))</f>
        <v>한일철강(주)</v>
      </c>
      <c r="F2092" s="5" t="s">
        <v>22483</v>
      </c>
      <c r="G2092" s="5" t="s">
        <v>22484</v>
      </c>
    </row>
    <row r="2093" spans="1:7" x14ac:dyDescent="0.3">
      <c r="A2093" s="5" t="s">
        <v>27285</v>
      </c>
      <c r="B2093" s="5" t="s">
        <v>27286</v>
      </c>
      <c r="C2093" s="3" t="str">
        <f t="shared" si="32"/>
        <v>006390</v>
      </c>
      <c r="D2093" s="3" t="str">
        <f>INDEX(Sheet1!$C$2:$C$2820,MATCH(Sheet2!$C2093,Sheet1!$B$2:$B$2820,0))</f>
        <v>한일현대시멘트(주)</v>
      </c>
      <c r="F2093" s="5" t="s">
        <v>22883</v>
      </c>
      <c r="G2093" s="5" t="s">
        <v>22884</v>
      </c>
    </row>
    <row r="2094" spans="1:7" x14ac:dyDescent="0.3">
      <c r="A2094" s="5" t="s">
        <v>27287</v>
      </c>
      <c r="B2094" s="5" t="s">
        <v>27288</v>
      </c>
      <c r="C2094" s="3" t="str">
        <f t="shared" si="32"/>
        <v>003300</v>
      </c>
      <c r="D2094" s="3" t="str">
        <f>INDEX(Sheet1!$C$2:$C$2820,MATCH(Sheet2!$C2094,Sheet1!$B$2:$B$2820,0))</f>
        <v>한일홀딩스(주)</v>
      </c>
      <c r="F2094" s="5" t="s">
        <v>22883</v>
      </c>
      <c r="G2094" s="5" t="s">
        <v>22884</v>
      </c>
    </row>
    <row r="2095" spans="1:7" x14ac:dyDescent="0.3">
      <c r="A2095" s="5" t="s">
        <v>27289</v>
      </c>
      <c r="B2095" s="5" t="s">
        <v>27290</v>
      </c>
      <c r="C2095" s="3" t="str">
        <f t="shared" si="32"/>
        <v>007770</v>
      </c>
      <c r="D2095" s="3" t="str">
        <f>INDEX(Sheet1!$C$2:$C$2820,MATCH(Sheet2!$C2095,Sheet1!$B$2:$B$2820,0))</f>
        <v>한일화학공업(주)</v>
      </c>
      <c r="F2095" s="5" t="s">
        <v>22612</v>
      </c>
      <c r="G2095" s="5" t="s">
        <v>22613</v>
      </c>
    </row>
    <row r="2096" spans="1:7" x14ac:dyDescent="0.3">
      <c r="A2096" s="5" t="s">
        <v>27291</v>
      </c>
      <c r="B2096" s="5" t="s">
        <v>27292</v>
      </c>
      <c r="C2096" s="3" t="str">
        <f t="shared" si="32"/>
        <v>051600</v>
      </c>
      <c r="D2096" s="3" t="str">
        <f>INDEX(Sheet1!$C$2:$C$2820,MATCH(Sheet2!$C2096,Sheet1!$B$2:$B$2820,0))</f>
        <v>한전KPS(주)</v>
      </c>
      <c r="F2096" s="5" t="s">
        <v>26114</v>
      </c>
      <c r="G2096" s="5" t="s">
        <v>26115</v>
      </c>
    </row>
    <row r="2097" spans="1:7" x14ac:dyDescent="0.3">
      <c r="A2097" s="5" t="s">
        <v>27293</v>
      </c>
      <c r="B2097" s="5" t="s">
        <v>27294</v>
      </c>
      <c r="C2097" s="3" t="str">
        <f t="shared" si="32"/>
        <v>052690</v>
      </c>
      <c r="D2097" s="3" t="str">
        <f>INDEX(Sheet1!$C$2:$C$2820,MATCH(Sheet2!$C2097,Sheet1!$B$2:$B$2820,0))</f>
        <v>한국전력기술(주)</v>
      </c>
      <c r="F2097" s="5" t="s">
        <v>22383</v>
      </c>
      <c r="G2097" s="5" t="s">
        <v>22384</v>
      </c>
    </row>
    <row r="2098" spans="1:7" x14ac:dyDescent="0.3">
      <c r="A2098" s="5" t="s">
        <v>27295</v>
      </c>
      <c r="B2098" s="5" t="s">
        <v>27296</v>
      </c>
      <c r="C2098" s="3" t="str">
        <f t="shared" si="32"/>
        <v>130660</v>
      </c>
      <c r="D2098" s="3" t="str">
        <f>INDEX(Sheet1!$C$2:$C$2820,MATCH(Sheet2!$C2098,Sheet1!$B$2:$B$2820,0))</f>
        <v>한전산업개발(주)</v>
      </c>
      <c r="F2098" s="5" t="s">
        <v>22383</v>
      </c>
      <c r="G2098" s="5" t="s">
        <v>22384</v>
      </c>
    </row>
    <row r="2099" spans="1:7" x14ac:dyDescent="0.3">
      <c r="A2099" s="5" t="s">
        <v>27297</v>
      </c>
      <c r="B2099" s="5" t="s">
        <v>27298</v>
      </c>
      <c r="C2099" s="3" t="str">
        <f t="shared" si="32"/>
        <v>002320</v>
      </c>
      <c r="D2099" s="3" t="str">
        <f>INDEX(Sheet1!$C$2:$C$2820,MATCH(Sheet2!$C2099,Sheet1!$B$2:$B$2820,0))</f>
        <v>(주)한진</v>
      </c>
      <c r="F2099" s="5" t="s">
        <v>27299</v>
      </c>
      <c r="G2099" s="5" t="s">
        <v>27300</v>
      </c>
    </row>
    <row r="2100" spans="1:7" x14ac:dyDescent="0.3">
      <c r="A2100" s="5" t="s">
        <v>27301</v>
      </c>
      <c r="B2100" s="5" t="s">
        <v>27302</v>
      </c>
      <c r="C2100" s="3" t="str">
        <f t="shared" si="32"/>
        <v>003480</v>
      </c>
      <c r="D2100" s="3" t="str">
        <f>INDEX(Sheet1!$C$2:$C$2820,MATCH(Sheet2!$C2100,Sheet1!$B$2:$B$2820,0))</f>
        <v>(주)한진중공업홀딩스</v>
      </c>
      <c r="F2100" s="5" t="s">
        <v>22853</v>
      </c>
      <c r="G2100" s="5" t="s">
        <v>22854</v>
      </c>
    </row>
    <row r="2101" spans="1:7" x14ac:dyDescent="0.3">
      <c r="A2101" s="5" t="s">
        <v>27303</v>
      </c>
      <c r="B2101" s="5" t="s">
        <v>27304</v>
      </c>
      <c r="C2101" s="3" t="str">
        <f t="shared" si="32"/>
        <v>180640</v>
      </c>
      <c r="D2101" s="3" t="str">
        <f>INDEX(Sheet1!$C$2:$C$2820,MATCH(Sheet2!$C2101,Sheet1!$B$2:$B$2820,0))</f>
        <v>(주)한진칼</v>
      </c>
      <c r="F2101" s="5" t="s">
        <v>23475</v>
      </c>
      <c r="G2101" s="5" t="s">
        <v>23476</v>
      </c>
    </row>
    <row r="2102" spans="1:7" x14ac:dyDescent="0.3">
      <c r="A2102" s="5" t="s">
        <v>27305</v>
      </c>
      <c r="B2102" s="5" t="s">
        <v>27306</v>
      </c>
      <c r="C2102" s="3" t="str">
        <f t="shared" si="32"/>
        <v>005110</v>
      </c>
      <c r="D2102" s="3" t="str">
        <f>INDEX(Sheet1!$C$2:$C$2820,MATCH(Sheet2!$C2102,Sheet1!$B$2:$B$2820,0))</f>
        <v>(주)한창</v>
      </c>
      <c r="F2102" s="5" t="s">
        <v>23262</v>
      </c>
      <c r="G2102" s="5" t="s">
        <v>23263</v>
      </c>
    </row>
    <row r="2103" spans="1:7" x14ac:dyDescent="0.3">
      <c r="A2103" s="5" t="s">
        <v>27307</v>
      </c>
      <c r="B2103" s="5" t="s">
        <v>27787</v>
      </c>
      <c r="C2103" s="3" t="str">
        <f t="shared" si="32"/>
        <v>043090</v>
      </c>
      <c r="D2103" s="3" t="str">
        <f>INDEX(Sheet1!$C$2:$C$2820,MATCH(Sheet2!$C2103,Sheet1!$B$2:$B$2820,0))</f>
        <v>(주)엑서지21</v>
      </c>
      <c r="F2103" s="5" t="s">
        <v>24361</v>
      </c>
      <c r="G2103" s="5" t="s">
        <v>24362</v>
      </c>
    </row>
    <row r="2104" spans="1:7" x14ac:dyDescent="0.3">
      <c r="A2104" s="5" t="s">
        <v>27308</v>
      </c>
      <c r="B2104" s="5" t="s">
        <v>27309</v>
      </c>
      <c r="C2104" s="3" t="str">
        <f t="shared" si="32"/>
        <v>079170</v>
      </c>
      <c r="D2104" s="3" t="str">
        <f>INDEX(Sheet1!$C$2:$C$2820,MATCH(Sheet2!$C2104,Sheet1!$B$2:$B$2820,0))</f>
        <v>한창산업(주)</v>
      </c>
      <c r="F2104" s="5" t="s">
        <v>22288</v>
      </c>
      <c r="G2104" s="5" t="s">
        <v>22289</v>
      </c>
    </row>
    <row r="2105" spans="1:7" x14ac:dyDescent="0.3">
      <c r="A2105" s="5" t="s">
        <v>27310</v>
      </c>
      <c r="B2105" s="5" t="s">
        <v>27311</v>
      </c>
      <c r="C2105" s="3" t="str">
        <f t="shared" si="32"/>
        <v>009460</v>
      </c>
      <c r="D2105" s="3" t="str">
        <f>INDEX(Sheet1!$C$2:$C$2820,MATCH(Sheet2!$C2105,Sheet1!$B$2:$B$2820,0))</f>
        <v>(주)한창제지</v>
      </c>
      <c r="F2105" s="5" t="s">
        <v>24636</v>
      </c>
      <c r="G2105" s="5" t="s">
        <v>24637</v>
      </c>
    </row>
    <row r="2106" spans="1:7" x14ac:dyDescent="0.3">
      <c r="A2106" s="5" t="s">
        <v>27312</v>
      </c>
      <c r="B2106" s="5" t="s">
        <v>27313</v>
      </c>
      <c r="C2106" s="3" t="str">
        <f t="shared" si="32"/>
        <v>086960</v>
      </c>
      <c r="D2106" s="3" t="str">
        <f>INDEX(Sheet1!$C$2:$C$2820,MATCH(Sheet2!$C2106,Sheet1!$B$2:$B$2820,0))</f>
        <v>(주)엠디에스테크</v>
      </c>
      <c r="F2106" s="5" t="s">
        <v>22324</v>
      </c>
      <c r="G2106" s="5" t="s">
        <v>22325</v>
      </c>
    </row>
    <row r="2107" spans="1:7" x14ac:dyDescent="0.3">
      <c r="A2107" s="5" t="s">
        <v>27314</v>
      </c>
      <c r="B2107" s="5" t="s">
        <v>27315</v>
      </c>
      <c r="C2107" s="3" t="str">
        <f t="shared" si="32"/>
        <v>372910</v>
      </c>
      <c r="D2107" s="3" t="str">
        <f>INDEX(Sheet1!$C$2:$C$2820,MATCH(Sheet2!$C2107,Sheet1!$B$2:$B$2820,0))</f>
        <v>(주)한컴라이프케어</v>
      </c>
      <c r="F2107" s="5" t="s">
        <v>23070</v>
      </c>
      <c r="G2107" s="5" t="s">
        <v>23071</v>
      </c>
    </row>
    <row r="2108" spans="1:7" x14ac:dyDescent="0.3">
      <c r="A2108" s="5" t="s">
        <v>27316</v>
      </c>
      <c r="B2108" s="5" t="s">
        <v>27317</v>
      </c>
      <c r="C2108" s="3" t="str">
        <f t="shared" si="32"/>
        <v>054920</v>
      </c>
      <c r="D2108" s="3" t="str">
        <f>INDEX(Sheet1!$C$2:$C$2820,MATCH(Sheet2!$C2108,Sheet1!$B$2:$B$2820,0))</f>
        <v>(주)한컴위드</v>
      </c>
      <c r="F2108" s="5" t="s">
        <v>22659</v>
      </c>
      <c r="G2108" s="5" t="s">
        <v>22660</v>
      </c>
    </row>
    <row r="2109" spans="1:7" x14ac:dyDescent="0.3">
      <c r="A2109" s="5" t="s">
        <v>27318</v>
      </c>
      <c r="B2109" s="5" t="s">
        <v>27319</v>
      </c>
      <c r="C2109" s="3" t="str">
        <f t="shared" si="32"/>
        <v>002680</v>
      </c>
      <c r="D2109" s="3" t="str">
        <f>INDEX(Sheet1!$C$2:$C$2820,MATCH(Sheet2!$C2109,Sheet1!$B$2:$B$2820,0))</f>
        <v>(주)한탑</v>
      </c>
      <c r="F2109" s="5" t="s">
        <v>23471</v>
      </c>
      <c r="G2109" s="5" t="s">
        <v>23472</v>
      </c>
    </row>
    <row r="2110" spans="1:7" x14ac:dyDescent="0.3">
      <c r="A2110" s="5" t="s">
        <v>27320</v>
      </c>
      <c r="B2110" s="5" t="s">
        <v>27321</v>
      </c>
      <c r="C2110" s="3" t="str">
        <f t="shared" si="32"/>
        <v>066110</v>
      </c>
      <c r="D2110" s="3" t="e">
        <f>INDEX(Sheet1!$C$2:$C$2820,MATCH(Sheet2!$C2110,Sheet1!$B$2:$B$2820,0))</f>
        <v>#N/A</v>
      </c>
      <c r="F2110" s="5" t="s">
        <v>24208</v>
      </c>
      <c r="G2110" s="5" t="s">
        <v>24209</v>
      </c>
    </row>
    <row r="2111" spans="1:7" x14ac:dyDescent="0.3">
      <c r="A2111" s="5" t="s">
        <v>27322</v>
      </c>
      <c r="B2111" s="5" t="s">
        <v>27323</v>
      </c>
      <c r="C2111" s="3" t="str">
        <f t="shared" si="32"/>
        <v>000880</v>
      </c>
      <c r="D2111" s="3" t="str">
        <f>INDEX(Sheet1!$C$2:$C$2820,MATCH(Sheet2!$C2111,Sheet1!$B$2:$B$2820,0))</f>
        <v>(주)한화</v>
      </c>
      <c r="F2111" s="5" t="s">
        <v>27324</v>
      </c>
      <c r="G2111" s="5" t="s">
        <v>27325</v>
      </c>
    </row>
    <row r="2112" spans="1:7" x14ac:dyDescent="0.3">
      <c r="A2112" s="5" t="s">
        <v>27326</v>
      </c>
      <c r="B2112" s="5" t="s">
        <v>27327</v>
      </c>
      <c r="C2112" s="3" t="str">
        <f t="shared" si="32"/>
        <v>009830</v>
      </c>
      <c r="D2112" s="3" t="str">
        <f>INDEX(Sheet1!$C$2:$C$2820,MATCH(Sheet2!$C2112,Sheet1!$B$2:$B$2820,0))</f>
        <v>한화솔루션(주)</v>
      </c>
      <c r="F2112" s="5" t="s">
        <v>23874</v>
      </c>
      <c r="G2112" s="5" t="s">
        <v>23875</v>
      </c>
    </row>
    <row r="2113" spans="1:7" x14ac:dyDescent="0.3">
      <c r="A2113" s="5" t="s">
        <v>27328</v>
      </c>
      <c r="B2113" s="5" t="s">
        <v>27329</v>
      </c>
      <c r="C2113" s="3" t="str">
        <f t="shared" si="32"/>
        <v>272210</v>
      </c>
      <c r="D2113" s="3" t="str">
        <f>INDEX(Sheet1!$C$2:$C$2820,MATCH(Sheet2!$C2113,Sheet1!$B$2:$B$2820,0))</f>
        <v>한화시스템(주)</v>
      </c>
      <c r="F2113" s="5" t="s">
        <v>22159</v>
      </c>
      <c r="G2113" s="5" t="s">
        <v>22161</v>
      </c>
    </row>
    <row r="2114" spans="1:7" x14ac:dyDescent="0.3">
      <c r="A2114" s="5" t="s">
        <v>27330</v>
      </c>
      <c r="B2114" s="5" t="s">
        <v>27331</v>
      </c>
      <c r="C2114" s="3" t="str">
        <f t="shared" si="32"/>
        <v>012450</v>
      </c>
      <c r="D2114" s="3" t="str">
        <f>INDEX(Sheet1!$C$2:$C$2820,MATCH(Sheet2!$C2114,Sheet1!$B$2:$B$2820,0))</f>
        <v>한화에어로스페이스(주)</v>
      </c>
      <c r="F2114" s="5" t="s">
        <v>24971</v>
      </c>
      <c r="G2114" s="5" t="s">
        <v>24972</v>
      </c>
    </row>
    <row r="2115" spans="1:7" x14ac:dyDescent="0.3">
      <c r="A2115" s="5" t="s">
        <v>27332</v>
      </c>
      <c r="B2115" s="5" t="s">
        <v>27333</v>
      </c>
      <c r="C2115" s="3" t="str">
        <f t="shared" ref="C2115:C2178" si="33">SUBSTITUTE(SUBSTITUTE(A2115,"[",""),"]","")</f>
        <v>195870</v>
      </c>
      <c r="D2115" s="3" t="str">
        <f>INDEX(Sheet1!$C$2:$C$2820,MATCH(Sheet2!$C2115,Sheet1!$B$2:$B$2820,0))</f>
        <v>해성디에스(주)</v>
      </c>
      <c r="F2115" s="5" t="s">
        <v>22159</v>
      </c>
      <c r="G2115" s="5" t="s">
        <v>22161</v>
      </c>
    </row>
    <row r="2116" spans="1:7" x14ac:dyDescent="0.3">
      <c r="A2116" s="5" t="s">
        <v>27334</v>
      </c>
      <c r="B2116" s="5" t="s">
        <v>27335</v>
      </c>
      <c r="C2116" s="3" t="str">
        <f t="shared" si="33"/>
        <v>076610</v>
      </c>
      <c r="D2116" s="3" t="str">
        <f>INDEX(Sheet1!$C$2:$C$2820,MATCH(Sheet2!$C2116,Sheet1!$B$2:$B$2820,0))</f>
        <v>해성옵틱스(주)</v>
      </c>
      <c r="F2116" s="5" t="s">
        <v>24347</v>
      </c>
      <c r="G2116" s="5" t="s">
        <v>24348</v>
      </c>
    </row>
    <row r="2117" spans="1:7" x14ac:dyDescent="0.3">
      <c r="A2117" s="5" t="s">
        <v>27336</v>
      </c>
      <c r="B2117" s="5" t="s">
        <v>27337</v>
      </c>
      <c r="C2117" s="3" t="str">
        <f t="shared" si="33"/>
        <v>059270</v>
      </c>
      <c r="D2117" s="3" t="str">
        <f>INDEX(Sheet1!$C$2:$C$2820,MATCH(Sheet2!$C2117,Sheet1!$B$2:$B$2820,0))</f>
        <v>(주)해성티피씨</v>
      </c>
      <c r="F2117" s="5" t="s">
        <v>23315</v>
      </c>
      <c r="G2117" s="5" t="s">
        <v>23316</v>
      </c>
    </row>
    <row r="2118" spans="1:7" x14ac:dyDescent="0.3">
      <c r="A2118" s="5" t="s">
        <v>27338</v>
      </c>
      <c r="B2118" s="5" t="s">
        <v>27339</v>
      </c>
      <c r="C2118" s="3" t="str">
        <f t="shared" si="33"/>
        <v>101530</v>
      </c>
      <c r="D2118" s="3" t="str">
        <f>INDEX(Sheet1!$C$2:$C$2820,MATCH(Sheet2!$C2118,Sheet1!$B$2:$B$2820,0))</f>
        <v>해태제과식품(주)</v>
      </c>
      <c r="F2118" s="5" t="s">
        <v>23864</v>
      </c>
      <c r="G2118" s="5" t="s">
        <v>23865</v>
      </c>
    </row>
    <row r="2119" spans="1:7" x14ac:dyDescent="0.3">
      <c r="A2119" s="5" t="s">
        <v>27340</v>
      </c>
      <c r="B2119" s="5" t="s">
        <v>27341</v>
      </c>
      <c r="C2119" s="3" t="str">
        <f t="shared" si="33"/>
        <v>220180</v>
      </c>
      <c r="D2119" s="3" t="str">
        <f>INDEX(Sheet1!$C$2:$C$2820,MATCH(Sheet2!$C2119,Sheet1!$B$2:$B$2820,0))</f>
        <v>(주)핸디소프트</v>
      </c>
      <c r="F2119" s="5" t="s">
        <v>22324</v>
      </c>
      <c r="G2119" s="5" t="s">
        <v>22325</v>
      </c>
    </row>
    <row r="2120" spans="1:7" x14ac:dyDescent="0.3">
      <c r="A2120" s="5" t="s">
        <v>27342</v>
      </c>
      <c r="B2120" s="5" t="s">
        <v>27343</v>
      </c>
      <c r="C2120" s="3" t="str">
        <f t="shared" si="33"/>
        <v>143210</v>
      </c>
      <c r="D2120" s="3" t="str">
        <f>INDEX(Sheet1!$C$2:$C$2820,MATCH(Sheet2!$C2120,Sheet1!$B$2:$B$2820,0))</f>
        <v>핸즈코퍼레이션(주)</v>
      </c>
      <c r="F2120" s="5" t="s">
        <v>22428</v>
      </c>
      <c r="G2120" s="5" t="s">
        <v>22429</v>
      </c>
    </row>
    <row r="2121" spans="1:7" x14ac:dyDescent="0.3">
      <c r="A2121" s="5" t="s">
        <v>27344</v>
      </c>
      <c r="B2121" s="5" t="s">
        <v>27345</v>
      </c>
      <c r="C2121" s="3" t="str">
        <f t="shared" si="33"/>
        <v>084990</v>
      </c>
      <c r="D2121" s="3" t="str">
        <f>INDEX(Sheet1!$C$2:$C$2820,MATCH(Sheet2!$C2121,Sheet1!$B$2:$B$2820,0))</f>
        <v>(주)헬릭스미스</v>
      </c>
      <c r="F2121" s="5" t="s">
        <v>22213</v>
      </c>
      <c r="G2121" s="5" t="s">
        <v>22216</v>
      </c>
    </row>
    <row r="2122" spans="1:7" x14ac:dyDescent="0.3">
      <c r="A2122" s="5" t="s">
        <v>27346</v>
      </c>
      <c r="B2122" s="5" t="s">
        <v>27347</v>
      </c>
      <c r="C2122" s="3" t="str">
        <f t="shared" si="33"/>
        <v>000720</v>
      </c>
      <c r="D2122" s="3" t="str">
        <f>INDEX(Sheet1!$C$2:$C$2820,MATCH(Sheet2!$C2122,Sheet1!$B$2:$B$2820,0))</f>
        <v>현대건설(주)</v>
      </c>
      <c r="F2122" s="5" t="s">
        <v>22274</v>
      </c>
      <c r="G2122" s="5" t="s">
        <v>22275</v>
      </c>
    </row>
    <row r="2123" spans="1:7" x14ac:dyDescent="0.3">
      <c r="A2123" s="5" t="s">
        <v>27348</v>
      </c>
      <c r="B2123" s="5" t="s">
        <v>27349</v>
      </c>
      <c r="C2123" s="3" t="str">
        <f t="shared" si="33"/>
        <v>267270</v>
      </c>
      <c r="D2123" s="3" t="str">
        <f>INDEX(Sheet1!$C$2:$C$2820,MATCH(Sheet2!$C2123,Sheet1!$B$2:$B$2820,0))</f>
        <v>에이치디현대건설기계(주)</v>
      </c>
      <c r="F2123" s="5" t="s">
        <v>24701</v>
      </c>
      <c r="G2123" s="5" t="s">
        <v>24702</v>
      </c>
    </row>
    <row r="2124" spans="1:7" x14ac:dyDescent="0.3">
      <c r="A2124" s="5" t="s">
        <v>27350</v>
      </c>
      <c r="B2124" s="5" t="s">
        <v>27351</v>
      </c>
      <c r="C2124" s="3" t="str">
        <f t="shared" si="33"/>
        <v>170030</v>
      </c>
      <c r="D2124" s="3" t="str">
        <f>INDEX(Sheet1!$C$2:$C$2820,MATCH(Sheet2!$C2124,Sheet1!$B$2:$B$2820,0))</f>
        <v>(주)현대공업</v>
      </c>
      <c r="F2124" s="5" t="s">
        <v>27352</v>
      </c>
      <c r="G2124" s="5" t="s">
        <v>27353</v>
      </c>
    </row>
    <row r="2125" spans="1:7" x14ac:dyDescent="0.3">
      <c r="A2125" s="5" t="s">
        <v>27354</v>
      </c>
      <c r="B2125" s="5" t="s">
        <v>27355</v>
      </c>
      <c r="C2125" s="3" t="str">
        <f t="shared" si="33"/>
        <v>005440</v>
      </c>
      <c r="D2125" s="3" t="str">
        <f>INDEX(Sheet1!$C$2:$C$2820,MATCH(Sheet2!$C2125,Sheet1!$B$2:$B$2820,0))</f>
        <v>(주)현대지에프홀딩스</v>
      </c>
      <c r="F2125" s="5" t="s">
        <v>22939</v>
      </c>
      <c r="G2125" s="5" t="s">
        <v>22940</v>
      </c>
    </row>
    <row r="2126" spans="1:7" x14ac:dyDescent="0.3">
      <c r="A2126" s="5" t="s">
        <v>27356</v>
      </c>
      <c r="B2126" s="5" t="s">
        <v>27357</v>
      </c>
      <c r="C2126" s="3" t="str">
        <f t="shared" si="33"/>
        <v>086280</v>
      </c>
      <c r="D2126" s="3" t="str">
        <f>INDEX(Sheet1!$C$2:$C$2820,MATCH(Sheet2!$C2126,Sheet1!$B$2:$B$2820,0))</f>
        <v>현대글로비스(주)</v>
      </c>
      <c r="F2126" s="5" t="s">
        <v>26721</v>
      </c>
      <c r="G2126" s="5" t="s">
        <v>26722</v>
      </c>
    </row>
    <row r="2127" spans="1:7" x14ac:dyDescent="0.3">
      <c r="A2127" s="5" t="s">
        <v>27358</v>
      </c>
      <c r="B2127" s="5" t="s">
        <v>27359</v>
      </c>
      <c r="C2127" s="3" t="str">
        <f t="shared" si="33"/>
        <v>042670</v>
      </c>
      <c r="D2127" s="3" t="str">
        <f>INDEX(Sheet1!$C$2:$C$2820,MATCH(Sheet2!$C2127,Sheet1!$B$2:$B$2820,0))</f>
        <v>현대두산인프라코어(주)</v>
      </c>
      <c r="F2127" s="5" t="s">
        <v>24701</v>
      </c>
      <c r="G2127" s="5" t="s">
        <v>24702</v>
      </c>
    </row>
    <row r="2128" spans="1:7" x14ac:dyDescent="0.3">
      <c r="A2128" s="5" t="s">
        <v>27360</v>
      </c>
      <c r="B2128" s="5" t="s">
        <v>27361</v>
      </c>
      <c r="C2128" s="3" t="str">
        <f t="shared" si="33"/>
        <v>064350</v>
      </c>
      <c r="D2128" s="3" t="str">
        <f>INDEX(Sheet1!$C$2:$C$2820,MATCH(Sheet2!$C2128,Sheet1!$B$2:$B$2820,0))</f>
        <v>현대로템(주)</v>
      </c>
      <c r="F2128" s="5" t="s">
        <v>27362</v>
      </c>
      <c r="G2128" s="5" t="s">
        <v>27363</v>
      </c>
    </row>
    <row r="2129" spans="1:7" x14ac:dyDescent="0.3">
      <c r="A2129" s="5" t="s">
        <v>27364</v>
      </c>
      <c r="B2129" s="5" t="s">
        <v>27365</v>
      </c>
      <c r="C2129" s="3" t="str">
        <f t="shared" si="33"/>
        <v>079430</v>
      </c>
      <c r="D2129" s="3" t="str">
        <f>INDEX(Sheet1!$C$2:$C$2820,MATCH(Sheet2!$C2129,Sheet1!$B$2:$B$2820,0))</f>
        <v>(주)현대리바트</v>
      </c>
      <c r="F2129" s="5" t="s">
        <v>26580</v>
      </c>
      <c r="G2129" s="5" t="s">
        <v>26581</v>
      </c>
    </row>
    <row r="2130" spans="1:7" x14ac:dyDescent="0.3">
      <c r="A2130" s="5" t="s">
        <v>27366</v>
      </c>
      <c r="B2130" s="5" t="s">
        <v>27367</v>
      </c>
      <c r="C2130" s="3" t="str">
        <f t="shared" si="33"/>
        <v>012330</v>
      </c>
      <c r="D2130" s="3" t="str">
        <f>INDEX(Sheet1!$C$2:$C$2820,MATCH(Sheet2!$C2130,Sheet1!$B$2:$B$2820,0))</f>
        <v>현대모비스(주)</v>
      </c>
      <c r="F2130" s="5" t="s">
        <v>22428</v>
      </c>
      <c r="G2130" s="5" t="s">
        <v>22429</v>
      </c>
    </row>
    <row r="2131" spans="1:7" x14ac:dyDescent="0.3">
      <c r="A2131" s="5" t="s">
        <v>27368</v>
      </c>
      <c r="B2131" s="5" t="s">
        <v>27369</v>
      </c>
      <c r="C2131" s="3" t="str">
        <f t="shared" si="33"/>
        <v>319400</v>
      </c>
      <c r="D2131" s="3" t="str">
        <f>INDEX(Sheet1!$C$2:$C$2820,MATCH(Sheet2!$C2131,Sheet1!$B$2:$B$2820,0))</f>
        <v>현대무벡스(주)</v>
      </c>
      <c r="F2131" s="5" t="s">
        <v>27370</v>
      </c>
      <c r="G2131" s="5" t="s">
        <v>22772</v>
      </c>
    </row>
    <row r="2132" spans="1:7" x14ac:dyDescent="0.3">
      <c r="A2132" s="5" t="s">
        <v>27371</v>
      </c>
      <c r="B2132" s="5" t="s">
        <v>27372</v>
      </c>
      <c r="C2132" s="3" t="str">
        <f t="shared" si="33"/>
        <v>010620</v>
      </c>
      <c r="D2132" s="3" t="str">
        <f>INDEX(Sheet1!$C$2:$C$2820,MATCH(Sheet2!$C2132,Sheet1!$B$2:$B$2820,0))</f>
        <v>(주)현대미포조선</v>
      </c>
      <c r="F2132" s="5" t="s">
        <v>24333</v>
      </c>
      <c r="G2132" s="5" t="s">
        <v>24334</v>
      </c>
    </row>
    <row r="2133" spans="1:7" x14ac:dyDescent="0.3">
      <c r="A2133" s="5" t="s">
        <v>27373</v>
      </c>
      <c r="B2133" s="5" t="s">
        <v>27374</v>
      </c>
      <c r="C2133" s="3" t="str">
        <f t="shared" si="33"/>
        <v>048410</v>
      </c>
      <c r="D2133" s="3" t="str">
        <f>INDEX(Sheet1!$C$2:$C$2820,MATCH(Sheet2!$C2133,Sheet1!$B$2:$B$2820,0))</f>
        <v>현대바이오사이언스(주)</v>
      </c>
      <c r="F2133" s="5" t="s">
        <v>22257</v>
      </c>
      <c r="G2133" s="5" t="s">
        <v>22258</v>
      </c>
    </row>
    <row r="2134" spans="1:7" x14ac:dyDescent="0.3">
      <c r="A2134" s="5" t="s">
        <v>27375</v>
      </c>
      <c r="B2134" s="5" t="s">
        <v>27376</v>
      </c>
      <c r="C2134" s="3" t="str">
        <f t="shared" si="33"/>
        <v>052260</v>
      </c>
      <c r="D2134" s="3" t="str">
        <f>INDEX(Sheet1!$C$2:$C$2820,MATCH(Sheet2!$C2134,Sheet1!$B$2:$B$2820,0))</f>
        <v>(주)현대바이오랜드</v>
      </c>
      <c r="F2134" s="5" t="s">
        <v>22497</v>
      </c>
      <c r="G2134" s="5" t="s">
        <v>22499</v>
      </c>
    </row>
    <row r="2135" spans="1:7" x14ac:dyDescent="0.3">
      <c r="A2135" s="5" t="s">
        <v>27377</v>
      </c>
      <c r="B2135" s="5" t="s">
        <v>27378</v>
      </c>
      <c r="C2135" s="3" t="str">
        <f t="shared" si="33"/>
        <v>069960</v>
      </c>
      <c r="D2135" s="3" t="str">
        <f>INDEX(Sheet1!$C$2:$C$2820,MATCH(Sheet2!$C2135,Sheet1!$B$2:$B$2820,0))</f>
        <v>(주)현대백화점</v>
      </c>
      <c r="F2135" s="5" t="s">
        <v>22939</v>
      </c>
      <c r="G2135" s="5" t="s">
        <v>22940</v>
      </c>
    </row>
    <row r="2136" spans="1:7" x14ac:dyDescent="0.3">
      <c r="A2136" s="5" t="s">
        <v>27379</v>
      </c>
      <c r="B2136" s="5" t="s">
        <v>27380</v>
      </c>
      <c r="C2136" s="3" t="str">
        <f t="shared" si="33"/>
        <v>004560</v>
      </c>
      <c r="D2136" s="3" t="str">
        <f>INDEX(Sheet1!$C$2:$C$2820,MATCH(Sheet2!$C2136,Sheet1!$B$2:$B$2820,0))</f>
        <v>현대비앤지스틸(주)</v>
      </c>
      <c r="F2136" s="5" t="s">
        <v>22456</v>
      </c>
      <c r="G2136" s="5" t="s">
        <v>22457</v>
      </c>
    </row>
    <row r="2137" spans="1:7" x14ac:dyDescent="0.3">
      <c r="A2137" s="5" t="s">
        <v>27381</v>
      </c>
      <c r="B2137" s="5" t="s">
        <v>27382</v>
      </c>
      <c r="C2137" s="3" t="str">
        <f t="shared" si="33"/>
        <v>016790</v>
      </c>
      <c r="D2137" s="3" t="str">
        <f>INDEX(Sheet1!$C$2:$C$2820,MATCH(Sheet2!$C2137,Sheet1!$B$2:$B$2820,0))</f>
        <v>(주)카나리아바이오</v>
      </c>
      <c r="F2137" s="5" t="s">
        <v>24051</v>
      </c>
      <c r="G2137" s="5" t="s">
        <v>23427</v>
      </c>
    </row>
    <row r="2138" spans="1:7" x14ac:dyDescent="0.3">
      <c r="A2138" s="5" t="s">
        <v>27383</v>
      </c>
      <c r="B2138" s="5" t="s">
        <v>27384</v>
      </c>
      <c r="C2138" s="3" t="str">
        <f t="shared" si="33"/>
        <v>004310</v>
      </c>
      <c r="D2138" s="3" t="str">
        <f>INDEX(Sheet1!$C$2:$C$2820,MATCH(Sheet2!$C2138,Sheet1!$B$2:$B$2820,0))</f>
        <v>현대약품(주)</v>
      </c>
      <c r="F2138" s="5" t="s">
        <v>22235</v>
      </c>
      <c r="G2138" s="5" t="s">
        <v>22238</v>
      </c>
    </row>
    <row r="2139" spans="1:7" x14ac:dyDescent="0.3">
      <c r="A2139" s="5" t="s">
        <v>27385</v>
      </c>
      <c r="B2139" s="5" t="s">
        <v>27386</v>
      </c>
      <c r="C2139" s="3" t="str">
        <f t="shared" si="33"/>
        <v>322000</v>
      </c>
      <c r="D2139" s="3" t="str">
        <f>INDEX(Sheet1!$C$2:$C$2820,MATCH(Sheet2!$C2139,Sheet1!$B$2:$B$2820,0))</f>
        <v>에이치디현대에너지솔루션(주)</v>
      </c>
      <c r="F2139" s="5" t="s">
        <v>22447</v>
      </c>
      <c r="G2139" s="5" t="s">
        <v>22449</v>
      </c>
    </row>
    <row r="2140" spans="1:7" x14ac:dyDescent="0.3">
      <c r="A2140" s="5" t="s">
        <v>27387</v>
      </c>
      <c r="B2140" s="5" t="s">
        <v>27388</v>
      </c>
      <c r="C2140" s="3" t="str">
        <f t="shared" si="33"/>
        <v>041440</v>
      </c>
      <c r="D2140" s="3" t="str">
        <f>INDEX(Sheet1!$C$2:$C$2820,MATCH(Sheet2!$C2140,Sheet1!$B$2:$B$2820,0))</f>
        <v>(주)현대에버다임</v>
      </c>
      <c r="F2140" s="5" t="s">
        <v>24701</v>
      </c>
      <c r="G2140" s="5" t="s">
        <v>24702</v>
      </c>
    </row>
    <row r="2141" spans="1:7" x14ac:dyDescent="0.3">
      <c r="A2141" s="5" t="s">
        <v>27389</v>
      </c>
      <c r="B2141" s="5" t="s">
        <v>27390</v>
      </c>
      <c r="C2141" s="3" t="str">
        <f t="shared" si="33"/>
        <v>039010</v>
      </c>
      <c r="D2141" s="3" t="str">
        <f>INDEX(Sheet1!$C$2:$C$2820,MATCH(Sheet2!$C2141,Sheet1!$B$2:$B$2820,0))</f>
        <v>현대에이치티(주)</v>
      </c>
      <c r="F2141" s="5" t="s">
        <v>23279</v>
      </c>
      <c r="G2141" s="5" t="s">
        <v>23280</v>
      </c>
    </row>
    <row r="2142" spans="1:7" x14ac:dyDescent="0.3">
      <c r="A2142" s="5" t="s">
        <v>27391</v>
      </c>
      <c r="B2142" s="5" t="s">
        <v>27392</v>
      </c>
      <c r="C2142" s="3" t="str">
        <f t="shared" si="33"/>
        <v>017800</v>
      </c>
      <c r="D2142" s="3" t="str">
        <f>INDEX(Sheet1!$C$2:$C$2820,MATCH(Sheet2!$C2142,Sheet1!$B$2:$B$2820,0))</f>
        <v>현대엘리베이터(주)</v>
      </c>
      <c r="F2142" s="5" t="s">
        <v>27393</v>
      </c>
      <c r="G2142" s="5" t="s">
        <v>27394</v>
      </c>
    </row>
    <row r="2143" spans="1:7" x14ac:dyDescent="0.3">
      <c r="A2143" s="5" t="s">
        <v>27395</v>
      </c>
      <c r="B2143" s="5" t="s">
        <v>27396</v>
      </c>
      <c r="C2143" s="3" t="str">
        <f t="shared" si="33"/>
        <v>307950</v>
      </c>
      <c r="D2143" s="3" t="str">
        <f>INDEX(Sheet1!$C$2:$C$2820,MATCH(Sheet2!$C2143,Sheet1!$B$2:$B$2820,0))</f>
        <v>현대오토에버(주)</v>
      </c>
      <c r="F2143" s="5" t="s">
        <v>22324</v>
      </c>
      <c r="G2143" s="5" t="s">
        <v>22325</v>
      </c>
    </row>
    <row r="2144" spans="1:7" x14ac:dyDescent="0.3">
      <c r="A2144" s="5" t="s">
        <v>27397</v>
      </c>
      <c r="B2144" s="5" t="s">
        <v>27398</v>
      </c>
      <c r="C2144" s="3" t="str">
        <f t="shared" si="33"/>
        <v>011210</v>
      </c>
      <c r="D2144" s="3" t="str">
        <f>INDEX(Sheet1!$C$2:$C$2820,MATCH(Sheet2!$C2144,Sheet1!$B$2:$B$2820,0))</f>
        <v>현대위아(주)</v>
      </c>
      <c r="F2144" s="5" t="s">
        <v>22428</v>
      </c>
      <c r="G2144" s="5" t="s">
        <v>22429</v>
      </c>
    </row>
    <row r="2145" spans="1:7" x14ac:dyDescent="0.3">
      <c r="A2145" s="5" t="s">
        <v>27399</v>
      </c>
      <c r="B2145" s="5" t="s">
        <v>27400</v>
      </c>
      <c r="C2145" s="3" t="str">
        <f t="shared" si="33"/>
        <v>090850</v>
      </c>
      <c r="D2145" s="3" t="str">
        <f>INDEX(Sheet1!$C$2:$C$2820,MATCH(Sheet2!$C2145,Sheet1!$B$2:$B$2820,0))</f>
        <v>(주)현대이지웰</v>
      </c>
      <c r="F2145" s="5" t="s">
        <v>22324</v>
      </c>
      <c r="G2145" s="5" t="s">
        <v>22325</v>
      </c>
    </row>
    <row r="2146" spans="1:7" x14ac:dyDescent="0.3">
      <c r="A2146" s="5" t="s">
        <v>27401</v>
      </c>
      <c r="B2146" s="5" t="s">
        <v>27402</v>
      </c>
      <c r="C2146" s="3" t="str">
        <f t="shared" si="33"/>
        <v>267260</v>
      </c>
      <c r="D2146" s="3" t="str">
        <f>INDEX(Sheet1!$C$2:$C$2820,MATCH(Sheet2!$C2146,Sheet1!$B$2:$B$2820,0))</f>
        <v>현대일렉트릭앤에너지시스템(주)</v>
      </c>
      <c r="F2146" s="5" t="s">
        <v>26188</v>
      </c>
      <c r="G2146" s="5" t="s">
        <v>26189</v>
      </c>
    </row>
    <row r="2147" spans="1:7" x14ac:dyDescent="0.3">
      <c r="A2147" s="5" t="s">
        <v>27403</v>
      </c>
      <c r="B2147" s="5" t="s">
        <v>27404</v>
      </c>
      <c r="C2147" s="3" t="str">
        <f t="shared" si="33"/>
        <v>005380</v>
      </c>
      <c r="D2147" s="3" t="str">
        <f>INDEX(Sheet1!$C$2:$C$2820,MATCH(Sheet2!$C2147,Sheet1!$B$2:$B$2820,0))</f>
        <v>현대자동차(주)</v>
      </c>
      <c r="F2147" s="5" t="s">
        <v>23043</v>
      </c>
      <c r="G2147" s="5" t="s">
        <v>23044</v>
      </c>
    </row>
    <row r="2148" spans="1:7" x14ac:dyDescent="0.3">
      <c r="A2148" s="5" t="s">
        <v>27405</v>
      </c>
      <c r="B2148" s="5" t="s">
        <v>27406</v>
      </c>
      <c r="C2148" s="3" t="str">
        <f t="shared" si="33"/>
        <v>004020</v>
      </c>
      <c r="D2148" s="3" t="str">
        <f>INDEX(Sheet1!$C$2:$C$2820,MATCH(Sheet2!$C2148,Sheet1!$B$2:$B$2820,0))</f>
        <v>현대제철(주)</v>
      </c>
      <c r="F2148" s="5" t="s">
        <v>26903</v>
      </c>
      <c r="G2148" s="5" t="s">
        <v>26904</v>
      </c>
    </row>
    <row r="2149" spans="1:7" x14ac:dyDescent="0.3">
      <c r="A2149" s="5" t="s">
        <v>27407</v>
      </c>
      <c r="B2149" s="5" t="s">
        <v>27408</v>
      </c>
      <c r="C2149" s="3" t="str">
        <f t="shared" si="33"/>
        <v>329180</v>
      </c>
      <c r="D2149" s="3" t="str">
        <f>INDEX(Sheet1!$C$2:$C$2820,MATCH(Sheet2!$C2149,Sheet1!$B$2:$B$2820,0))</f>
        <v>에이치디현대중공업(주)</v>
      </c>
      <c r="F2149" s="5" t="s">
        <v>22377</v>
      </c>
      <c r="G2149" s="5" t="s">
        <v>22380</v>
      </c>
    </row>
    <row r="2150" spans="1:7" x14ac:dyDescent="0.3">
      <c r="A2150" s="5" t="s">
        <v>27409</v>
      </c>
      <c r="B2150" s="5" t="s">
        <v>27410</v>
      </c>
      <c r="C2150" s="3" t="str">
        <f t="shared" si="33"/>
        <v>267250</v>
      </c>
      <c r="D2150" s="3" t="str">
        <f>INDEX(Sheet1!$C$2:$C$2820,MATCH(Sheet2!$C2150,Sheet1!$B$2:$B$2820,0))</f>
        <v>에이치디현대(주)</v>
      </c>
      <c r="F2150" s="5" t="s">
        <v>22631</v>
      </c>
      <c r="G2150" s="5" t="s">
        <v>22633</v>
      </c>
    </row>
    <row r="2151" spans="1:7" x14ac:dyDescent="0.3">
      <c r="A2151" s="5" t="s">
        <v>27411</v>
      </c>
      <c r="B2151" s="5" t="s">
        <v>27412</v>
      </c>
      <c r="C2151" s="3" t="str">
        <f t="shared" si="33"/>
        <v>011760</v>
      </c>
      <c r="D2151" s="3" t="str">
        <f>INDEX(Sheet1!$C$2:$C$2820,MATCH(Sheet2!$C2151,Sheet1!$B$2:$B$2820,0))</f>
        <v>현대코퍼레이션(주)</v>
      </c>
      <c r="F2151" s="5" t="s">
        <v>22345</v>
      </c>
      <c r="G2151" s="5" t="s">
        <v>22346</v>
      </c>
    </row>
    <row r="2152" spans="1:7" x14ac:dyDescent="0.3">
      <c r="A2152" s="5" t="s">
        <v>27413</v>
      </c>
      <c r="B2152" s="5" t="s">
        <v>27414</v>
      </c>
      <c r="C2152" s="3" t="str">
        <f t="shared" si="33"/>
        <v>227840</v>
      </c>
      <c r="D2152" s="3" t="str">
        <f>INDEX(Sheet1!$C$2:$C$2820,MATCH(Sheet2!$C2152,Sheet1!$B$2:$B$2820,0))</f>
        <v>현대코퍼레이션홀딩스(주)</v>
      </c>
      <c r="F2152" s="5" t="s">
        <v>22945</v>
      </c>
      <c r="G2152" s="5" t="s">
        <v>22946</v>
      </c>
    </row>
    <row r="2153" spans="1:7" x14ac:dyDescent="0.3">
      <c r="A2153" s="5" t="s">
        <v>27415</v>
      </c>
      <c r="B2153" s="5" t="s">
        <v>27416</v>
      </c>
      <c r="C2153" s="3" t="str">
        <f t="shared" si="33"/>
        <v>126560</v>
      </c>
      <c r="D2153" s="3" t="str">
        <f>INDEX(Sheet1!$C$2:$C$2820,MATCH(Sheet2!$C2153,Sheet1!$B$2:$B$2820,0))</f>
        <v>(주)현대퓨처넷</v>
      </c>
      <c r="F2153" s="5" t="s">
        <v>22493</v>
      </c>
      <c r="G2153" s="5" t="s">
        <v>22494</v>
      </c>
    </row>
    <row r="2154" spans="1:7" x14ac:dyDescent="0.3">
      <c r="A2154" s="5" t="s">
        <v>27417</v>
      </c>
      <c r="B2154" s="5" t="s">
        <v>27418</v>
      </c>
      <c r="C2154" s="3" t="str">
        <f t="shared" si="33"/>
        <v>057050</v>
      </c>
      <c r="D2154" s="3" t="str">
        <f>INDEX(Sheet1!$C$2:$C$2820,MATCH(Sheet2!$C2154,Sheet1!$B$2:$B$2820,0))</f>
        <v>(주)현대홈쇼핑</v>
      </c>
      <c r="F2154" s="5" t="s">
        <v>22209</v>
      </c>
      <c r="G2154" s="5" t="s">
        <v>22210</v>
      </c>
    </row>
    <row r="2155" spans="1:7" x14ac:dyDescent="0.3">
      <c r="A2155" s="5" t="s">
        <v>27419</v>
      </c>
      <c r="B2155" s="5" t="s">
        <v>27420</v>
      </c>
      <c r="C2155" s="3" t="str">
        <f t="shared" si="33"/>
        <v>092300</v>
      </c>
      <c r="D2155" s="3" t="str">
        <f>INDEX(Sheet1!$C$2:$C$2820,MATCH(Sheet2!$C2155,Sheet1!$B$2:$B$2820,0))</f>
        <v>현우산업(주)</v>
      </c>
      <c r="F2155" s="5" t="s">
        <v>23270</v>
      </c>
      <c r="G2155" s="5" t="s">
        <v>23271</v>
      </c>
    </row>
    <row r="2156" spans="1:7" x14ac:dyDescent="0.3">
      <c r="A2156" s="5" t="s">
        <v>27421</v>
      </c>
      <c r="B2156" s="5" t="s">
        <v>27422</v>
      </c>
      <c r="C2156" s="3" t="str">
        <f t="shared" si="33"/>
        <v>053660</v>
      </c>
      <c r="D2156" s="3" t="e">
        <f>INDEX(Sheet1!$C$2:$C$2820,MATCH(Sheet2!$C2156,Sheet1!$B$2:$B$2820,0))</f>
        <v>#N/A</v>
      </c>
      <c r="F2156" s="5" t="s">
        <v>26717</v>
      </c>
      <c r="G2156" s="5" t="s">
        <v>26718</v>
      </c>
    </row>
    <row r="2157" spans="1:7" x14ac:dyDescent="0.3">
      <c r="A2157" s="5" t="s">
        <v>27423</v>
      </c>
      <c r="B2157" s="5" t="s">
        <v>27424</v>
      </c>
      <c r="C2157" s="3" t="str">
        <f t="shared" si="33"/>
        <v>138360</v>
      </c>
      <c r="D2157" s="3" t="str">
        <f>INDEX(Sheet1!$C$2:$C$2820,MATCH(Sheet2!$C2157,Sheet1!$B$2:$B$2820,0))</f>
        <v>(주)협진</v>
      </c>
      <c r="F2157" s="5" t="s">
        <v>22257</v>
      </c>
      <c r="G2157" s="5" t="s">
        <v>22258</v>
      </c>
    </row>
    <row r="2158" spans="1:7" x14ac:dyDescent="0.3">
      <c r="A2158" s="5" t="s">
        <v>27425</v>
      </c>
      <c r="B2158" s="5" t="s">
        <v>27426</v>
      </c>
      <c r="C2158" s="3" t="str">
        <f t="shared" si="33"/>
        <v>011080</v>
      </c>
      <c r="D2158" s="3" t="str">
        <f>INDEX(Sheet1!$C$2:$C$2820,MATCH(Sheet2!$C2158,Sheet1!$B$2:$B$2820,0))</f>
        <v>(주)형지아이앤씨</v>
      </c>
      <c r="F2158" s="5" t="s">
        <v>25240</v>
      </c>
      <c r="G2158" s="5" t="s">
        <v>25241</v>
      </c>
    </row>
    <row r="2159" spans="1:7" x14ac:dyDescent="0.3">
      <c r="A2159" s="5" t="s">
        <v>27427</v>
      </c>
      <c r="B2159" s="5" t="s">
        <v>27428</v>
      </c>
      <c r="C2159" s="3" t="str">
        <f t="shared" si="33"/>
        <v>093240</v>
      </c>
      <c r="D2159" s="3" t="str">
        <f>INDEX(Sheet1!$C$2:$C$2820,MATCH(Sheet2!$C2159,Sheet1!$B$2:$B$2820,0))</f>
        <v>(주)형지엘리트</v>
      </c>
      <c r="F2159" s="5" t="s">
        <v>24132</v>
      </c>
      <c r="G2159" s="5" t="s">
        <v>24133</v>
      </c>
    </row>
    <row r="2160" spans="1:7" x14ac:dyDescent="0.3">
      <c r="A2160" s="5" t="s">
        <v>27429</v>
      </c>
      <c r="B2160" s="5" t="s">
        <v>27430</v>
      </c>
      <c r="C2160" s="3" t="str">
        <f t="shared" si="33"/>
        <v>003010</v>
      </c>
      <c r="D2160" s="3" t="str">
        <f>INDEX(Sheet1!$C$2:$C$2820,MATCH(Sheet2!$C2160,Sheet1!$B$2:$B$2820,0))</f>
        <v>(주)혜인</v>
      </c>
      <c r="F2160" s="5" t="s">
        <v>27431</v>
      </c>
      <c r="G2160" s="5" t="s">
        <v>27432</v>
      </c>
    </row>
    <row r="2161" spans="1:7" x14ac:dyDescent="0.3">
      <c r="A2161" s="5" t="s">
        <v>27433</v>
      </c>
      <c r="B2161" s="5" t="s">
        <v>27434</v>
      </c>
      <c r="C2161" s="3" t="str">
        <f t="shared" si="33"/>
        <v>111110</v>
      </c>
      <c r="D2161" s="3" t="str">
        <f>INDEX(Sheet1!$C$2:$C$2820,MATCH(Sheet2!$C2161,Sheet1!$B$2:$B$2820,0))</f>
        <v>호전실업(주)</v>
      </c>
      <c r="F2161" s="5" t="s">
        <v>26727</v>
      </c>
      <c r="G2161" s="5" t="s">
        <v>26728</v>
      </c>
    </row>
    <row r="2162" spans="1:7" x14ac:dyDescent="0.3">
      <c r="A2162" s="5" t="s">
        <v>27435</v>
      </c>
      <c r="B2162" s="5" t="s">
        <v>27436</v>
      </c>
      <c r="C2162" s="3" t="str">
        <f t="shared" si="33"/>
        <v>008770</v>
      </c>
      <c r="D2162" s="3" t="str">
        <f>INDEX(Sheet1!$C$2:$C$2820,MATCH(Sheet2!$C2162,Sheet1!$B$2:$B$2820,0))</f>
        <v>(주)호텔신라</v>
      </c>
      <c r="F2162" s="5" t="s">
        <v>22409</v>
      </c>
      <c r="G2162" s="5" t="s">
        <v>8956</v>
      </c>
    </row>
    <row r="2163" spans="1:7" x14ac:dyDescent="0.3">
      <c r="A2163" s="5" t="s">
        <v>27437</v>
      </c>
      <c r="B2163" s="5" t="s">
        <v>27438</v>
      </c>
      <c r="C2163" s="3" t="str">
        <f t="shared" si="33"/>
        <v>060560</v>
      </c>
      <c r="D2163" s="3" t="str">
        <f>INDEX(Sheet1!$C$2:$C$2820,MATCH(Sheet2!$C2163,Sheet1!$B$2:$B$2820,0))</f>
        <v>(주)홈센타홀딩스</v>
      </c>
      <c r="F2163" s="5" t="s">
        <v>22389</v>
      </c>
      <c r="G2163" s="5" t="s">
        <v>22390</v>
      </c>
    </row>
    <row r="2164" spans="1:7" x14ac:dyDescent="0.3">
      <c r="A2164" s="5" t="s">
        <v>27439</v>
      </c>
      <c r="B2164" s="5" t="s">
        <v>27440</v>
      </c>
      <c r="C2164" s="3" t="str">
        <f t="shared" si="33"/>
        <v>064240</v>
      </c>
      <c r="D2164" s="3" t="str">
        <f>INDEX(Sheet1!$C$2:$C$2820,MATCH(Sheet2!$C2164,Sheet1!$B$2:$B$2820,0))</f>
        <v>(주)홈캐스트</v>
      </c>
      <c r="F2164" s="5" t="s">
        <v>22765</v>
      </c>
      <c r="G2164" s="5" t="s">
        <v>22766</v>
      </c>
    </row>
    <row r="2165" spans="1:7" x14ac:dyDescent="0.3">
      <c r="A2165" s="5" t="s">
        <v>27441</v>
      </c>
      <c r="B2165" s="5" t="s">
        <v>27442</v>
      </c>
      <c r="C2165" s="3" t="str">
        <f t="shared" si="33"/>
        <v>039610</v>
      </c>
      <c r="D2165" s="3" t="str">
        <f>INDEX(Sheet1!$C$2:$C$2820,MATCH(Sheet2!$C2165,Sheet1!$B$2:$B$2820,0))</f>
        <v>화성밸브(주)</v>
      </c>
      <c r="F2165" s="5" t="s">
        <v>23776</v>
      </c>
      <c r="G2165" s="5" t="s">
        <v>23777</v>
      </c>
    </row>
    <row r="2166" spans="1:7" x14ac:dyDescent="0.3">
      <c r="A2166" s="5" t="s">
        <v>27443</v>
      </c>
      <c r="B2166" s="5" t="s">
        <v>27444</v>
      </c>
      <c r="C2166" s="3" t="str">
        <f t="shared" si="33"/>
        <v>002460</v>
      </c>
      <c r="D2166" s="3" t="str">
        <f>INDEX(Sheet1!$C$2:$C$2820,MATCH(Sheet2!$C2166,Sheet1!$B$2:$B$2820,0))</f>
        <v>화성산업(주)</v>
      </c>
      <c r="F2166" s="5" t="s">
        <v>22367</v>
      </c>
      <c r="G2166" s="5" t="s">
        <v>22370</v>
      </c>
    </row>
    <row r="2167" spans="1:7" x14ac:dyDescent="0.3">
      <c r="A2167" s="5" t="s">
        <v>27445</v>
      </c>
      <c r="B2167" s="5" t="s">
        <v>27446</v>
      </c>
      <c r="C2167" s="3" t="str">
        <f t="shared" si="33"/>
        <v>378850</v>
      </c>
      <c r="D2167" s="3" t="str">
        <f>INDEX(Sheet1!$C$2:$C$2820,MATCH(Sheet2!$C2167,Sheet1!$B$2:$B$2820,0))</f>
        <v>(주)화승알앤에이</v>
      </c>
      <c r="F2167" s="5" t="s">
        <v>22428</v>
      </c>
      <c r="G2167" s="5" t="s">
        <v>22429</v>
      </c>
    </row>
    <row r="2168" spans="1:7" x14ac:dyDescent="0.3">
      <c r="A2168" s="5" t="s">
        <v>27447</v>
      </c>
      <c r="B2168" s="5" t="s">
        <v>27448</v>
      </c>
      <c r="C2168" s="3" t="str">
        <f t="shared" si="33"/>
        <v>241590</v>
      </c>
      <c r="D2168" s="3" t="str">
        <f>INDEX(Sheet1!$C$2:$C$2820,MATCH(Sheet2!$C2168,Sheet1!$B$2:$B$2820,0))</f>
        <v>(주)화승엔터프라이즈</v>
      </c>
      <c r="F2168" s="5" t="s">
        <v>27449</v>
      </c>
      <c r="G2168" s="5" t="s">
        <v>27450</v>
      </c>
    </row>
    <row r="2169" spans="1:7" x14ac:dyDescent="0.3">
      <c r="A2169" s="5" t="s">
        <v>27451</v>
      </c>
      <c r="B2169" s="5" t="s">
        <v>27452</v>
      </c>
      <c r="C2169" s="3" t="str">
        <f t="shared" si="33"/>
        <v>006060</v>
      </c>
      <c r="D2169" s="3" t="str">
        <f>INDEX(Sheet1!$C$2:$C$2820,MATCH(Sheet2!$C2169,Sheet1!$B$2:$B$2820,0))</f>
        <v>(주)화승인더스트리</v>
      </c>
      <c r="F2169" s="5" t="s">
        <v>22362</v>
      </c>
      <c r="G2169" s="5" t="s">
        <v>22364</v>
      </c>
    </row>
    <row r="2170" spans="1:7" x14ac:dyDescent="0.3">
      <c r="A2170" s="5" t="s">
        <v>27453</v>
      </c>
      <c r="B2170" s="5" t="s">
        <v>27454</v>
      </c>
      <c r="C2170" s="3" t="str">
        <f t="shared" si="33"/>
        <v>013520</v>
      </c>
      <c r="D2170" s="3" t="str">
        <f>INDEX(Sheet1!$C$2:$C$2820,MATCH(Sheet2!$C2170,Sheet1!$B$2:$B$2820,0))</f>
        <v>(주)화승코퍼레이션</v>
      </c>
      <c r="F2170" s="5" t="s">
        <v>22284</v>
      </c>
      <c r="G2170" s="5" t="s">
        <v>22285</v>
      </c>
    </row>
    <row r="2171" spans="1:7" x14ac:dyDescent="0.3">
      <c r="A2171" s="5" t="s">
        <v>27455</v>
      </c>
      <c r="B2171" s="5" t="s">
        <v>27456</v>
      </c>
      <c r="C2171" s="3" t="str">
        <f t="shared" si="33"/>
        <v>010690</v>
      </c>
      <c r="D2171" s="3" t="str">
        <f>INDEX(Sheet1!$C$2:$C$2820,MATCH(Sheet2!$C2171,Sheet1!$B$2:$B$2820,0))</f>
        <v>(주)화신</v>
      </c>
      <c r="F2171" s="5" t="s">
        <v>22199</v>
      </c>
      <c r="G2171" s="5" t="s">
        <v>22200</v>
      </c>
    </row>
    <row r="2172" spans="1:7" x14ac:dyDescent="0.3">
      <c r="A2172" s="5" t="s">
        <v>27457</v>
      </c>
      <c r="B2172" s="5" t="s">
        <v>27458</v>
      </c>
      <c r="C2172" s="3" t="str">
        <f t="shared" si="33"/>
        <v>126640</v>
      </c>
      <c r="D2172" s="3" t="str">
        <f>INDEX(Sheet1!$C$2:$C$2820,MATCH(Sheet2!$C2172,Sheet1!$B$2:$B$2820,0))</f>
        <v>(주)화신정공</v>
      </c>
      <c r="F2172" s="5" t="s">
        <v>22428</v>
      </c>
      <c r="G2172" s="5" t="s">
        <v>22429</v>
      </c>
    </row>
    <row r="2173" spans="1:7" x14ac:dyDescent="0.3">
      <c r="A2173" s="5" t="s">
        <v>27459</v>
      </c>
      <c r="B2173" s="5" t="s">
        <v>27460</v>
      </c>
      <c r="C2173" s="3" t="str">
        <f t="shared" si="33"/>
        <v>133820</v>
      </c>
      <c r="D2173" s="3" t="str">
        <f>INDEX(Sheet1!$C$2:$C$2820,MATCH(Sheet2!$C2173,Sheet1!$B$2:$B$2820,0))</f>
        <v>(주)화인베스틸</v>
      </c>
      <c r="F2173" s="5" t="s">
        <v>22608</v>
      </c>
      <c r="G2173" s="5" t="s">
        <v>22609</v>
      </c>
    </row>
    <row r="2174" spans="1:7" x14ac:dyDescent="0.3">
      <c r="A2174" s="5" t="s">
        <v>27461</v>
      </c>
      <c r="B2174" s="5" t="s">
        <v>27462</v>
      </c>
      <c r="C2174" s="3" t="str">
        <f t="shared" si="33"/>
        <v>061250</v>
      </c>
      <c r="D2174" s="3" t="str">
        <f>INDEX(Sheet1!$C$2:$C$2820,MATCH(Sheet2!$C2174,Sheet1!$B$2:$B$2820,0))</f>
        <v>화일약품(주)</v>
      </c>
      <c r="F2174" s="5" t="s">
        <v>22497</v>
      </c>
      <c r="G2174" s="5" t="s">
        <v>22499</v>
      </c>
    </row>
    <row r="2175" spans="1:7" x14ac:dyDescent="0.3">
      <c r="A2175" s="5" t="s">
        <v>27463</v>
      </c>
      <c r="B2175" s="5" t="s">
        <v>27464</v>
      </c>
      <c r="C2175" s="3" t="str">
        <f t="shared" si="33"/>
        <v>010660</v>
      </c>
      <c r="D2175" s="3" t="str">
        <f>INDEX(Sheet1!$C$2:$C$2820,MATCH(Sheet2!$C2175,Sheet1!$B$2:$B$2820,0))</f>
        <v>화천기계(주)</v>
      </c>
      <c r="F2175" s="5" t="s">
        <v>25282</v>
      </c>
      <c r="G2175" s="5" t="s">
        <v>25283</v>
      </c>
    </row>
    <row r="2176" spans="1:7" x14ac:dyDescent="0.3">
      <c r="A2176" s="5" t="s">
        <v>27465</v>
      </c>
      <c r="B2176" s="5" t="s">
        <v>27466</v>
      </c>
      <c r="C2176" s="3" t="str">
        <f t="shared" si="33"/>
        <v>000850</v>
      </c>
      <c r="D2176" s="3" t="str">
        <f>INDEX(Sheet1!$C$2:$C$2820,MATCH(Sheet2!$C2176,Sheet1!$B$2:$B$2820,0))</f>
        <v>화천기공(주)</v>
      </c>
      <c r="F2176" s="5" t="s">
        <v>25282</v>
      </c>
      <c r="G2176" s="5" t="s">
        <v>25283</v>
      </c>
    </row>
    <row r="2177" spans="1:7" x14ac:dyDescent="0.3">
      <c r="A2177" s="5" t="s">
        <v>27467</v>
      </c>
      <c r="B2177" s="5" t="s">
        <v>27468</v>
      </c>
      <c r="C2177" s="3" t="str">
        <f t="shared" si="33"/>
        <v>016580</v>
      </c>
      <c r="D2177" s="3" t="str">
        <f>INDEX(Sheet1!$C$2:$C$2820,MATCH(Sheet2!$C2177,Sheet1!$B$2:$B$2820,0))</f>
        <v>환인제약(주)</v>
      </c>
      <c r="F2177" s="5" t="s">
        <v>22235</v>
      </c>
      <c r="G2177" s="5" t="s">
        <v>22238</v>
      </c>
    </row>
    <row r="2178" spans="1:7" x14ac:dyDescent="0.3">
      <c r="A2178" s="5" t="s">
        <v>27469</v>
      </c>
      <c r="B2178" s="5" t="s">
        <v>27470</v>
      </c>
      <c r="C2178" s="3" t="str">
        <f t="shared" si="33"/>
        <v>032560</v>
      </c>
      <c r="D2178" s="3" t="str">
        <f>INDEX(Sheet1!$C$2:$C$2820,MATCH(Sheet2!$C2178,Sheet1!$B$2:$B$2820,0))</f>
        <v>(주)황금에스티</v>
      </c>
      <c r="F2178" s="5" t="s">
        <v>27471</v>
      </c>
      <c r="G2178" s="5" t="s">
        <v>27472</v>
      </c>
    </row>
    <row r="2179" spans="1:7" x14ac:dyDescent="0.3">
      <c r="A2179" s="5" t="s">
        <v>27473</v>
      </c>
      <c r="B2179" s="5" t="s">
        <v>27474</v>
      </c>
      <c r="C2179" s="3" t="str">
        <f t="shared" ref="C2179:C2242" si="34">SUBSTITUTE(SUBSTITUTE(A2179,"[",""),"]","")</f>
        <v>004800</v>
      </c>
      <c r="D2179" s="3" t="str">
        <f>INDEX(Sheet1!$C$2:$C$2820,MATCH(Sheet2!$C2179,Sheet1!$B$2:$B$2820,0))</f>
        <v>(주)효성</v>
      </c>
      <c r="F2179" s="5" t="s">
        <v>22168</v>
      </c>
      <c r="G2179" s="5" t="s">
        <v>22169</v>
      </c>
    </row>
    <row r="2180" spans="1:7" x14ac:dyDescent="0.3">
      <c r="A2180" s="5" t="s">
        <v>27475</v>
      </c>
      <c r="B2180" s="5" t="s">
        <v>27476</v>
      </c>
      <c r="C2180" s="3" t="str">
        <f t="shared" si="34"/>
        <v>094280</v>
      </c>
      <c r="D2180" s="3" t="str">
        <f>INDEX(Sheet1!$C$2:$C$2820,MATCH(Sheet2!$C2180,Sheet1!$B$2:$B$2820,0))</f>
        <v>효성아이티엑스(주)</v>
      </c>
      <c r="F2180" s="5" t="s">
        <v>27477</v>
      </c>
      <c r="G2180" s="5" t="s">
        <v>27478</v>
      </c>
    </row>
    <row r="2181" spans="1:7" x14ac:dyDescent="0.3">
      <c r="A2181" s="5" t="s">
        <v>27479</v>
      </c>
      <c r="B2181" s="5" t="s">
        <v>27480</v>
      </c>
      <c r="C2181" s="3" t="str">
        <f t="shared" si="34"/>
        <v>097870</v>
      </c>
      <c r="D2181" s="3" t="str">
        <f>INDEX(Sheet1!$C$2:$C$2820,MATCH(Sheet2!$C2181,Sheet1!$B$2:$B$2820,0))</f>
        <v>효성오앤비(주)</v>
      </c>
      <c r="F2181" s="5" t="s">
        <v>27481</v>
      </c>
      <c r="G2181" s="5" t="s">
        <v>27482</v>
      </c>
    </row>
    <row r="2182" spans="1:7" x14ac:dyDescent="0.3">
      <c r="A2182" s="5" t="s">
        <v>27483</v>
      </c>
      <c r="B2182" s="5" t="s">
        <v>27484</v>
      </c>
      <c r="C2182" s="3" t="str">
        <f t="shared" si="34"/>
        <v>298040</v>
      </c>
      <c r="D2182" s="3" t="str">
        <f>INDEX(Sheet1!$C$2:$C$2820,MATCH(Sheet2!$C2182,Sheet1!$B$2:$B$2820,0))</f>
        <v>효성중공업(주)</v>
      </c>
      <c r="F2182" s="5" t="s">
        <v>26188</v>
      </c>
      <c r="G2182" s="5" t="s">
        <v>26189</v>
      </c>
    </row>
    <row r="2183" spans="1:7" x14ac:dyDescent="0.3">
      <c r="A2183" s="5" t="s">
        <v>27485</v>
      </c>
      <c r="B2183" s="5" t="s">
        <v>27486</v>
      </c>
      <c r="C2183" s="3" t="str">
        <f t="shared" si="34"/>
        <v>298050</v>
      </c>
      <c r="D2183" s="3" t="str">
        <f>INDEX(Sheet1!$C$2:$C$2820,MATCH(Sheet2!$C2183,Sheet1!$B$2:$B$2820,0))</f>
        <v>효성첨단소재(주)</v>
      </c>
      <c r="F2183" s="5" t="s">
        <v>27487</v>
      </c>
      <c r="G2183" s="5" t="s">
        <v>23482</v>
      </c>
    </row>
    <row r="2184" spans="1:7" x14ac:dyDescent="0.3">
      <c r="A2184" s="5" t="s">
        <v>27488</v>
      </c>
      <c r="B2184" s="5" t="s">
        <v>27489</v>
      </c>
      <c r="C2184" s="3" t="str">
        <f t="shared" si="34"/>
        <v>298020</v>
      </c>
      <c r="D2184" s="3" t="str">
        <f>INDEX(Sheet1!$C$2:$C$2820,MATCH(Sheet2!$C2184,Sheet1!$B$2:$B$2820,0))</f>
        <v>효성티앤씨(주)</v>
      </c>
      <c r="F2184" s="5" t="s">
        <v>27487</v>
      </c>
      <c r="G2184" s="5" t="s">
        <v>23482</v>
      </c>
    </row>
    <row r="2185" spans="1:7" x14ac:dyDescent="0.3">
      <c r="A2185" s="5" t="s">
        <v>27490</v>
      </c>
      <c r="B2185" s="5" t="s">
        <v>27491</v>
      </c>
      <c r="C2185" s="3" t="str">
        <f t="shared" si="34"/>
        <v>298000</v>
      </c>
      <c r="D2185" s="3" t="str">
        <f>INDEX(Sheet1!$C$2:$C$2820,MATCH(Sheet2!$C2185,Sheet1!$B$2:$B$2820,0))</f>
        <v>효성화학(주)</v>
      </c>
      <c r="F2185" s="5" t="s">
        <v>27492</v>
      </c>
      <c r="G2185" s="5" t="s">
        <v>22468</v>
      </c>
    </row>
    <row r="2186" spans="1:7" x14ac:dyDescent="0.3">
      <c r="A2186" s="5" t="s">
        <v>27493</v>
      </c>
      <c r="B2186" s="5" t="s">
        <v>27494</v>
      </c>
      <c r="C2186" s="3" t="str">
        <f t="shared" si="34"/>
        <v>093370</v>
      </c>
      <c r="D2186" s="3" t="str">
        <f>INDEX(Sheet1!$C$2:$C$2820,MATCH(Sheet2!$C2186,Sheet1!$B$2:$B$2820,0))</f>
        <v>(주)후성</v>
      </c>
      <c r="F2186" s="5" t="s">
        <v>22612</v>
      </c>
      <c r="G2186" s="5" t="s">
        <v>22613</v>
      </c>
    </row>
    <row r="2187" spans="1:7" x14ac:dyDescent="0.3">
      <c r="A2187" s="5" t="s">
        <v>27495</v>
      </c>
      <c r="B2187" s="5" t="s">
        <v>27496</v>
      </c>
      <c r="C2187" s="3" t="str">
        <f t="shared" si="34"/>
        <v>050090</v>
      </c>
      <c r="D2187" s="3" t="str">
        <f>INDEX(Sheet1!$C$2:$C$2820,MATCH(Sheet2!$C2187,Sheet1!$B$2:$B$2820,0))</f>
        <v>(주)비케이홀딩스</v>
      </c>
      <c r="F2187" s="5" t="s">
        <v>22159</v>
      </c>
      <c r="G2187" s="5" t="s">
        <v>22161</v>
      </c>
    </row>
    <row r="2188" spans="1:7" x14ac:dyDescent="0.3">
      <c r="A2188" s="5" t="s">
        <v>27497</v>
      </c>
      <c r="B2188" s="5" t="s">
        <v>27498</v>
      </c>
      <c r="C2188" s="3" t="str">
        <f t="shared" si="34"/>
        <v>081660</v>
      </c>
      <c r="D2188" s="3" t="str">
        <f>INDEX(Sheet1!$C$2:$C$2820,MATCH(Sheet2!$C2188,Sheet1!$B$2:$B$2820,0))</f>
        <v>(주)휠라홀딩스</v>
      </c>
      <c r="F2188" s="5" t="s">
        <v>22953</v>
      </c>
      <c r="G2188" s="5" t="s">
        <v>22954</v>
      </c>
    </row>
    <row r="2189" spans="1:7" x14ac:dyDescent="0.3">
      <c r="A2189" s="5" t="s">
        <v>27499</v>
      </c>
      <c r="B2189" s="5" t="s">
        <v>27500</v>
      </c>
      <c r="C2189" s="3" t="str">
        <f t="shared" si="34"/>
        <v>290270</v>
      </c>
      <c r="D2189" s="3" t="str">
        <f>INDEX(Sheet1!$C$2:$C$2820,MATCH(Sheet2!$C2189,Sheet1!$B$2:$B$2820,0))</f>
        <v>(주)휴네시온</v>
      </c>
      <c r="F2189" s="5" t="s">
        <v>22659</v>
      </c>
      <c r="G2189" s="5" t="s">
        <v>22660</v>
      </c>
    </row>
    <row r="2190" spans="1:7" x14ac:dyDescent="0.3">
      <c r="A2190" s="5" t="s">
        <v>27501</v>
      </c>
      <c r="B2190" s="5" t="s">
        <v>27502</v>
      </c>
      <c r="C2190" s="3" t="str">
        <f t="shared" si="34"/>
        <v>005870</v>
      </c>
      <c r="D2190" s="3" t="str">
        <f>INDEX(Sheet1!$C$2:$C$2820,MATCH(Sheet2!$C2190,Sheet1!$B$2:$B$2820,0))</f>
        <v>(주)휴니드테크놀러지스</v>
      </c>
      <c r="F2190" s="5" t="s">
        <v>22178</v>
      </c>
      <c r="G2190" s="5" t="s">
        <v>22181</v>
      </c>
    </row>
    <row r="2191" spans="1:7" x14ac:dyDescent="0.3">
      <c r="A2191" s="5" t="s">
        <v>27503</v>
      </c>
      <c r="B2191" s="5" t="s">
        <v>27504</v>
      </c>
      <c r="C2191" s="3" t="str">
        <f t="shared" si="34"/>
        <v>353190</v>
      </c>
      <c r="D2191" s="3" t="str">
        <f>INDEX(Sheet1!$C$2:$C$2820,MATCH(Sheet2!$C2191,Sheet1!$B$2:$B$2820,0))</f>
        <v>(주)휴럼</v>
      </c>
      <c r="F2191" s="5" t="s">
        <v>23138</v>
      </c>
      <c r="G2191" s="5" t="s">
        <v>23139</v>
      </c>
    </row>
    <row r="2192" spans="1:7" x14ac:dyDescent="0.3">
      <c r="A2192" s="5" t="s">
        <v>27505</v>
      </c>
      <c r="B2192" s="5" t="s">
        <v>27506</v>
      </c>
      <c r="C2192" s="3" t="str">
        <f t="shared" si="34"/>
        <v>090710</v>
      </c>
      <c r="D2192" s="3" t="str">
        <f>INDEX(Sheet1!$C$2:$C$2820,MATCH(Sheet2!$C2192,Sheet1!$B$2:$B$2820,0))</f>
        <v>휴림로봇(주)</v>
      </c>
      <c r="F2192" s="5" t="s">
        <v>23800</v>
      </c>
      <c r="G2192" s="5" t="s">
        <v>23801</v>
      </c>
    </row>
    <row r="2193" spans="1:7" x14ac:dyDescent="0.3">
      <c r="A2193" s="5" t="s">
        <v>27507</v>
      </c>
      <c r="B2193" s="5" t="s">
        <v>27508</v>
      </c>
      <c r="C2193" s="3" t="str">
        <f t="shared" si="34"/>
        <v>205470</v>
      </c>
      <c r="D2193" s="3" t="str">
        <f>INDEX(Sheet1!$C$2:$C$2820,MATCH(Sheet2!$C2193,Sheet1!$B$2:$B$2820,0))</f>
        <v>휴마시스(주)</v>
      </c>
      <c r="F2193" s="5" t="s">
        <v>23088</v>
      </c>
      <c r="G2193" s="5" t="s">
        <v>23089</v>
      </c>
    </row>
    <row r="2194" spans="1:7" x14ac:dyDescent="0.3">
      <c r="A2194" s="5" t="s">
        <v>27509</v>
      </c>
      <c r="B2194" s="5" t="s">
        <v>27510</v>
      </c>
      <c r="C2194" s="3" t="str">
        <f t="shared" si="34"/>
        <v>115160</v>
      </c>
      <c r="D2194" s="3" t="str">
        <f>INDEX(Sheet1!$C$2:$C$2820,MATCH(Sheet2!$C2194,Sheet1!$B$2:$B$2820,0))</f>
        <v>(주)휴맥스</v>
      </c>
      <c r="F2194" s="5" t="s">
        <v>22405</v>
      </c>
      <c r="G2194" s="5" t="s">
        <v>22406</v>
      </c>
    </row>
    <row r="2195" spans="1:7" x14ac:dyDescent="0.3">
      <c r="A2195" s="5" t="s">
        <v>27511</v>
      </c>
      <c r="B2195" s="5" t="s">
        <v>27512</v>
      </c>
      <c r="C2195" s="3" t="str">
        <f t="shared" si="34"/>
        <v>028080</v>
      </c>
      <c r="D2195" s="3" t="str">
        <f>INDEX(Sheet1!$C$2:$C$2820,MATCH(Sheet2!$C2195,Sheet1!$B$2:$B$2820,0))</f>
        <v>(주)휴맥스홀딩스</v>
      </c>
      <c r="F2195" s="5" t="s">
        <v>23506</v>
      </c>
      <c r="G2195" s="5" t="s">
        <v>23507</v>
      </c>
    </row>
    <row r="2196" spans="1:7" x14ac:dyDescent="0.3">
      <c r="A2196" s="5" t="s">
        <v>27513</v>
      </c>
      <c r="B2196" s="5" t="s">
        <v>27514</v>
      </c>
      <c r="C2196" s="3" t="str">
        <f t="shared" si="34"/>
        <v>032860</v>
      </c>
      <c r="D2196" s="3" t="str">
        <f>INDEX(Sheet1!$C$2:$C$2820,MATCH(Sheet2!$C2196,Sheet1!$B$2:$B$2820,0))</f>
        <v>(주)휴먼엔</v>
      </c>
      <c r="F2196" s="5" t="s">
        <v>27515</v>
      </c>
      <c r="G2196" s="5" t="s">
        <v>27516</v>
      </c>
    </row>
    <row r="2197" spans="1:7" x14ac:dyDescent="0.3">
      <c r="A2197" s="5" t="s">
        <v>27517</v>
      </c>
      <c r="B2197" s="5" t="s">
        <v>27518</v>
      </c>
      <c r="C2197" s="3" t="str">
        <f t="shared" si="34"/>
        <v>200670</v>
      </c>
      <c r="D2197" s="3" t="str">
        <f>INDEX(Sheet1!$C$2:$C$2820,MATCH(Sheet2!$C2197,Sheet1!$B$2:$B$2820,0))</f>
        <v>(주)휴메딕스</v>
      </c>
      <c r="F2197" s="5" t="s">
        <v>22235</v>
      </c>
      <c r="G2197" s="5" t="s">
        <v>22238</v>
      </c>
    </row>
    <row r="2198" spans="1:7" x14ac:dyDescent="0.3">
      <c r="A2198" s="5" t="s">
        <v>27519</v>
      </c>
      <c r="B2198" s="5" t="s">
        <v>27520</v>
      </c>
      <c r="C2198" s="3" t="str">
        <f t="shared" si="34"/>
        <v>079980</v>
      </c>
      <c r="D2198" s="3" t="str">
        <f>INDEX(Sheet1!$C$2:$C$2820,MATCH(Sheet2!$C2198,Sheet1!$B$2:$B$2820,0))</f>
        <v>(주)휴비스</v>
      </c>
      <c r="F2198" s="5" t="s">
        <v>23481</v>
      </c>
      <c r="G2198" s="5" t="s">
        <v>23483</v>
      </c>
    </row>
    <row r="2199" spans="1:7" x14ac:dyDescent="0.3">
      <c r="A2199" s="5" t="s">
        <v>27521</v>
      </c>
      <c r="B2199" s="5" t="s">
        <v>27522</v>
      </c>
      <c r="C2199" s="3" t="str">
        <f t="shared" si="34"/>
        <v>065510</v>
      </c>
      <c r="D2199" s="3" t="str">
        <f>INDEX(Sheet1!$C$2:$C$2820,MATCH(Sheet2!$C2199,Sheet1!$B$2:$B$2820,0))</f>
        <v>(주)휴비츠</v>
      </c>
      <c r="F2199" s="5" t="s">
        <v>23070</v>
      </c>
      <c r="G2199" s="5" t="s">
        <v>23071</v>
      </c>
    </row>
    <row r="2200" spans="1:7" x14ac:dyDescent="0.3">
      <c r="A2200" s="5" t="s">
        <v>27523</v>
      </c>
      <c r="B2200" s="5" t="s">
        <v>27524</v>
      </c>
      <c r="C2200" s="3" t="str">
        <f t="shared" si="34"/>
        <v>215090</v>
      </c>
      <c r="D2200" s="3" t="str">
        <f>INDEX(Sheet1!$C$2:$C$2820,MATCH(Sheet2!$C2200,Sheet1!$B$2:$B$2820,0))</f>
        <v>(주)휴센텍</v>
      </c>
      <c r="F2200" s="5" t="s">
        <v>24760</v>
      </c>
      <c r="G2200" s="5" t="s">
        <v>24761</v>
      </c>
    </row>
    <row r="2201" spans="1:7" x14ac:dyDescent="0.3">
      <c r="A2201" s="5" t="s">
        <v>27525</v>
      </c>
      <c r="B2201" s="5" t="s">
        <v>27526</v>
      </c>
      <c r="C2201" s="3" t="str">
        <f t="shared" si="34"/>
        <v>005010</v>
      </c>
      <c r="D2201" s="3" t="str">
        <f>INDEX(Sheet1!$C$2:$C$2820,MATCH(Sheet2!$C2201,Sheet1!$B$2:$B$2820,0))</f>
        <v>(주)휴스틸</v>
      </c>
      <c r="F2201" s="5" t="s">
        <v>23001</v>
      </c>
      <c r="G2201" s="5" t="s">
        <v>23002</v>
      </c>
    </row>
    <row r="2202" spans="1:7" x14ac:dyDescent="0.3">
      <c r="A2202" s="5" t="s">
        <v>27527</v>
      </c>
      <c r="B2202" s="5" t="s">
        <v>27528</v>
      </c>
      <c r="C2202" s="3" t="str">
        <f t="shared" si="34"/>
        <v>243070</v>
      </c>
      <c r="D2202" s="3" t="str">
        <f>INDEX(Sheet1!$C$2:$C$2820,MATCH(Sheet2!$C2202,Sheet1!$B$2:$B$2820,0))</f>
        <v>(주)휴온스</v>
      </c>
      <c r="F2202" s="5" t="s">
        <v>22235</v>
      </c>
      <c r="G2202" s="5" t="s">
        <v>22238</v>
      </c>
    </row>
    <row r="2203" spans="1:7" x14ac:dyDescent="0.3">
      <c r="A2203" s="5" t="s">
        <v>27529</v>
      </c>
      <c r="B2203" s="5" t="s">
        <v>27530</v>
      </c>
      <c r="C2203" s="3" t="str">
        <f t="shared" si="34"/>
        <v>084110</v>
      </c>
      <c r="D2203" s="3" t="str">
        <f>INDEX(Sheet1!$C$2:$C$2820,MATCH(Sheet2!$C2203,Sheet1!$B$2:$B$2820,0))</f>
        <v>(주)휴온스글로벌</v>
      </c>
      <c r="F2203" s="5" t="s">
        <v>22235</v>
      </c>
      <c r="G2203" s="5" t="s">
        <v>22238</v>
      </c>
    </row>
    <row r="2204" spans="1:7" x14ac:dyDescent="0.3">
      <c r="A2204" s="5" t="s">
        <v>27531</v>
      </c>
      <c r="B2204" s="5" t="s">
        <v>27532</v>
      </c>
      <c r="C2204" s="3" t="str">
        <f t="shared" si="34"/>
        <v>263920</v>
      </c>
      <c r="D2204" s="3" t="str">
        <f>INDEX(Sheet1!$C$2:$C$2820,MATCH(Sheet2!$C2204,Sheet1!$B$2:$B$2820,0))</f>
        <v>(주)휴엠앤씨</v>
      </c>
      <c r="F2204" s="5" t="s">
        <v>22784</v>
      </c>
      <c r="G2204" s="5" t="s">
        <v>22786</v>
      </c>
    </row>
    <row r="2205" spans="1:7" x14ac:dyDescent="0.3">
      <c r="A2205" s="5" t="s">
        <v>27533</v>
      </c>
      <c r="B2205" s="5" t="s">
        <v>27534</v>
      </c>
      <c r="C2205" s="3" t="str">
        <f t="shared" si="34"/>
        <v>145020</v>
      </c>
      <c r="D2205" s="3" t="str">
        <f>INDEX(Sheet1!$C$2:$C$2820,MATCH(Sheet2!$C2205,Sheet1!$B$2:$B$2820,0))</f>
        <v>휴젤(주)</v>
      </c>
      <c r="F2205" s="5" t="s">
        <v>22707</v>
      </c>
      <c r="G2205" s="5" t="s">
        <v>22708</v>
      </c>
    </row>
    <row r="2206" spans="1:7" x14ac:dyDescent="0.3">
      <c r="A2206" s="5" t="s">
        <v>27535</v>
      </c>
      <c r="B2206" s="5" t="s">
        <v>27536</v>
      </c>
      <c r="C2206" s="3" t="str">
        <f t="shared" si="34"/>
        <v>069260</v>
      </c>
      <c r="D2206" s="3" t="str">
        <f>INDEX(Sheet1!$C$2:$C$2820,MATCH(Sheet2!$C2206,Sheet1!$B$2:$B$2820,0))</f>
        <v>티케이지휴켐스(주)</v>
      </c>
      <c r="F2206" s="5" t="s">
        <v>24068</v>
      </c>
      <c r="G2206" s="5" t="s">
        <v>24069</v>
      </c>
    </row>
    <row r="2207" spans="1:7" x14ac:dyDescent="0.3">
      <c r="A2207" s="5" t="s">
        <v>27537</v>
      </c>
      <c r="B2207" s="5" t="s">
        <v>27538</v>
      </c>
      <c r="C2207" s="3" t="str">
        <f t="shared" si="34"/>
        <v>024060</v>
      </c>
      <c r="D2207" s="3" t="str">
        <f>INDEX(Sheet1!$C$2:$C$2820,MATCH(Sheet2!$C2207,Sheet1!$B$2:$B$2820,0))</f>
        <v>흥구석유(주)</v>
      </c>
      <c r="F2207" s="5" t="s">
        <v>23357</v>
      </c>
      <c r="G2207" s="5" t="s">
        <v>23358</v>
      </c>
    </row>
    <row r="2208" spans="1:7" x14ac:dyDescent="0.3">
      <c r="A2208" s="5" t="s">
        <v>27539</v>
      </c>
      <c r="B2208" s="5" t="s">
        <v>27540</v>
      </c>
      <c r="C2208" s="3" t="str">
        <f t="shared" si="34"/>
        <v>010240</v>
      </c>
      <c r="D2208" s="3" t="str">
        <f>INDEX(Sheet1!$C$2:$C$2820,MATCH(Sheet2!$C2208,Sheet1!$B$2:$B$2820,0))</f>
        <v>(주)흥국</v>
      </c>
      <c r="F2208" s="5" t="s">
        <v>24701</v>
      </c>
      <c r="G2208" s="5" t="s">
        <v>24702</v>
      </c>
    </row>
    <row r="2209" spans="1:7" x14ac:dyDescent="0.3">
      <c r="A2209" s="5" t="s">
        <v>27541</v>
      </c>
      <c r="B2209" s="5" t="s">
        <v>27542</v>
      </c>
      <c r="C2209" s="3" t="str">
        <f t="shared" si="34"/>
        <v>189980</v>
      </c>
      <c r="D2209" s="3" t="str">
        <f>INDEX(Sheet1!$C$2:$C$2820,MATCH(Sheet2!$C2209,Sheet1!$B$2:$B$2820,0))</f>
        <v>(주)흥국에프엔비</v>
      </c>
      <c r="F2209" s="5" t="s">
        <v>23870</v>
      </c>
      <c r="G2209" s="5" t="s">
        <v>23871</v>
      </c>
    </row>
    <row r="2210" spans="1:7" x14ac:dyDescent="0.3">
      <c r="A2210" s="5" t="s">
        <v>27543</v>
      </c>
      <c r="B2210" s="5" t="s">
        <v>27544</v>
      </c>
      <c r="C2210" s="3" t="str">
        <f t="shared" si="34"/>
        <v>003280</v>
      </c>
      <c r="D2210" s="3" t="str">
        <f>INDEX(Sheet1!$C$2:$C$2820,MATCH(Sheet2!$C2210,Sheet1!$B$2:$B$2820,0))</f>
        <v>흥아해운(주)</v>
      </c>
      <c r="F2210" s="5" t="s">
        <v>22393</v>
      </c>
      <c r="G2210" s="5" t="s">
        <v>22394</v>
      </c>
    </row>
    <row r="2211" spans="1:7" x14ac:dyDescent="0.3">
      <c r="A2211" s="5" t="s">
        <v>27545</v>
      </c>
      <c r="B2211" s="5" t="s">
        <v>27546</v>
      </c>
      <c r="C2211" s="3" t="str">
        <f t="shared" si="34"/>
        <v>037440</v>
      </c>
      <c r="D2211" s="3" t="str">
        <f>INDEX(Sheet1!$C$2:$C$2820,MATCH(Sheet2!$C2211,Sheet1!$B$2:$B$2820,0))</f>
        <v>(주)희림종합건축사사무소</v>
      </c>
      <c r="F2211" s="5" t="s">
        <v>27209</v>
      </c>
      <c r="G2211" s="5" t="s">
        <v>27210</v>
      </c>
    </row>
    <row r="2212" spans="1:7" x14ac:dyDescent="0.3">
      <c r="A2212" s="5" t="s">
        <v>27547</v>
      </c>
      <c r="B2212" s="5" t="s">
        <v>27548</v>
      </c>
      <c r="C2212" s="3" t="str">
        <f t="shared" si="34"/>
        <v>238490</v>
      </c>
      <c r="D2212" s="3" t="str">
        <f>INDEX(Sheet1!$C$2:$C$2820,MATCH(Sheet2!$C2212,Sheet1!$B$2:$B$2820,0))</f>
        <v>(주)힘스</v>
      </c>
      <c r="F2212" s="5" t="s">
        <v>22174</v>
      </c>
      <c r="G2212" s="5" t="s">
        <v>22175</v>
      </c>
    </row>
    <row r="2213" spans="1:7" s="7" customFormat="1" x14ac:dyDescent="0.3">
      <c r="A2213" s="5" t="s">
        <v>27732</v>
      </c>
      <c r="B2213" s="5" t="s">
        <v>27549</v>
      </c>
      <c r="C2213" s="3" t="str">
        <f t="shared" si="34"/>
        <v>JF2727</v>
      </c>
      <c r="D2213" s="3" t="e">
        <f>INDEX(Sheet1!$C$2:$C$2820,MATCH(Sheet2!$C2213,Sheet1!$B$2:$B$2820,0))</f>
        <v>#N/A</v>
      </c>
      <c r="E2213" s="3"/>
      <c r="F2213" s="6" t="s">
        <v>27733</v>
      </c>
      <c r="G2213" s="5" t="s">
        <v>23271</v>
      </c>
    </row>
    <row r="2214" spans="1:7" x14ac:dyDescent="0.3">
      <c r="A2214" s="5" t="s">
        <v>27550</v>
      </c>
      <c r="B2214" s="5" t="s">
        <v>27551</v>
      </c>
      <c r="C2214" s="3" t="str">
        <f t="shared" si="34"/>
        <v>030790</v>
      </c>
      <c r="D2214" s="3" t="str">
        <f>INDEX(Sheet1!$C$2:$C$2820,MATCH(Sheet2!$C2214,Sheet1!$B$2:$B$2820,0))</f>
        <v>비케이탑스(주)</v>
      </c>
      <c r="F2214" s="5" t="s">
        <v>23506</v>
      </c>
      <c r="G2214" s="5" t="s">
        <v>23507</v>
      </c>
    </row>
    <row r="2215" spans="1:7" x14ac:dyDescent="0.3">
      <c r="A2215" s="5" t="s">
        <v>27552</v>
      </c>
      <c r="B2215" s="5" t="s">
        <v>27553</v>
      </c>
      <c r="C2215" s="3" t="str">
        <f t="shared" si="34"/>
        <v>015540</v>
      </c>
      <c r="D2215" s="3" t="str">
        <f>INDEX(Sheet1!$C$2:$C$2820,MATCH(Sheet2!$C2215,Sheet1!$B$2:$B$2820,0))</f>
        <v>(주)쎌마테라퓨틱스</v>
      </c>
      <c r="F2215" s="5" t="s">
        <v>27136</v>
      </c>
      <c r="G2215" s="5" t="s">
        <v>27137</v>
      </c>
    </row>
    <row r="2216" spans="1:7" x14ac:dyDescent="0.3">
      <c r="A2216" s="5" t="s">
        <v>27554</v>
      </c>
      <c r="B2216" s="5" t="s">
        <v>27555</v>
      </c>
      <c r="C2216" s="3" t="str">
        <f t="shared" si="34"/>
        <v>012200</v>
      </c>
      <c r="D2216" s="3" t="str">
        <f>INDEX(Sheet1!$C$2:$C$2820,MATCH(Sheet2!$C2216,Sheet1!$B$2:$B$2820,0))</f>
        <v>계양전기(주)</v>
      </c>
      <c r="F2216" s="5" t="s">
        <v>27556</v>
      </c>
      <c r="G2216" s="5" t="s">
        <v>27557</v>
      </c>
    </row>
    <row r="2217" spans="1:7" x14ac:dyDescent="0.3">
      <c r="A2217" s="5" t="s">
        <v>27558</v>
      </c>
      <c r="B2217" s="5" t="s">
        <v>27559</v>
      </c>
      <c r="C2217" s="3" t="str">
        <f t="shared" si="34"/>
        <v>060300</v>
      </c>
      <c r="D2217" s="3" t="e">
        <f>INDEX(Sheet1!$C$2:$C$2820,MATCH(Sheet2!$C2217,Sheet1!$B$2:$B$2820,0))</f>
        <v>#N/A</v>
      </c>
      <c r="F2217" s="5" t="s">
        <v>27560</v>
      </c>
      <c r="G2217" s="5" t="s">
        <v>27561</v>
      </c>
    </row>
    <row r="2218" spans="1:7" x14ac:dyDescent="0.3">
      <c r="A2218" s="5" t="s">
        <v>27562</v>
      </c>
      <c r="B2218" s="5" t="s">
        <v>27788</v>
      </c>
      <c r="C2218" s="3" t="str">
        <f t="shared" si="34"/>
        <v>222810</v>
      </c>
      <c r="D2218" s="3" t="str">
        <f>INDEX(Sheet1!$C$2:$C$2820,MATCH(Sheet2!$C2218,Sheet1!$B$2:$B$2820,0))</f>
        <v>(주)세토피아</v>
      </c>
      <c r="F2218" s="5" t="s">
        <v>22324</v>
      </c>
      <c r="G2218" s="5" t="s">
        <v>22325</v>
      </c>
    </row>
    <row r="2219" spans="1:7" x14ac:dyDescent="0.3">
      <c r="A2219" s="5" t="s">
        <v>27563</v>
      </c>
      <c r="B2219" s="5" t="s">
        <v>27564</v>
      </c>
      <c r="C2219" s="3" t="str">
        <f t="shared" si="34"/>
        <v>014100</v>
      </c>
      <c r="D2219" s="3" t="str">
        <f>INDEX(Sheet1!$C$2:$C$2820,MATCH(Sheet2!$C2219,Sheet1!$B$2:$B$2820,0))</f>
        <v>메디앙스(주)</v>
      </c>
      <c r="F2219" s="5" t="s">
        <v>25115</v>
      </c>
      <c r="G2219" s="5" t="s">
        <v>25116</v>
      </c>
    </row>
    <row r="2220" spans="1:7" x14ac:dyDescent="0.3">
      <c r="A2220" s="5" t="s">
        <v>27565</v>
      </c>
      <c r="B2220" s="5" t="s">
        <v>27566</v>
      </c>
      <c r="C2220" s="3" t="str">
        <f t="shared" si="34"/>
        <v>101330</v>
      </c>
      <c r="D2220" s="3" t="str">
        <f>INDEX(Sheet1!$C$2:$C$2820,MATCH(Sheet2!$C2220,Sheet1!$B$2:$B$2820,0))</f>
        <v>(주)모베이스</v>
      </c>
      <c r="F2220" s="5" t="s">
        <v>22178</v>
      </c>
      <c r="G2220" s="5" t="s">
        <v>22181</v>
      </c>
    </row>
    <row r="2221" spans="1:7" x14ac:dyDescent="0.3">
      <c r="A2221" s="5" t="s">
        <v>27567</v>
      </c>
      <c r="B2221" s="5" t="s">
        <v>27568</v>
      </c>
      <c r="C2221" s="3" t="str">
        <f t="shared" si="34"/>
        <v>012860</v>
      </c>
      <c r="D2221" s="3" t="str">
        <f>INDEX(Sheet1!$C$2:$C$2820,MATCH(Sheet2!$C2221,Sheet1!$B$2:$B$2820,0))</f>
        <v>(주)모베이스전자</v>
      </c>
      <c r="F2221" s="5" t="s">
        <v>23019</v>
      </c>
      <c r="G2221" s="5" t="s">
        <v>23020</v>
      </c>
    </row>
    <row r="2222" spans="1:7" x14ac:dyDescent="0.3">
      <c r="A2222" s="5" t="s">
        <v>27569</v>
      </c>
      <c r="B2222" s="5" t="s">
        <v>27570</v>
      </c>
      <c r="C2222" s="3" t="str">
        <f t="shared" si="34"/>
        <v>148140</v>
      </c>
      <c r="D2222" s="3" t="str">
        <f>INDEX(Sheet1!$C$2:$C$2820,MATCH(Sheet2!$C2222,Sheet1!$B$2:$B$2820,0))</f>
        <v>비디아이(주)</v>
      </c>
      <c r="F2222" s="5" t="s">
        <v>22771</v>
      </c>
      <c r="G2222" s="5" t="s">
        <v>22773</v>
      </c>
    </row>
    <row r="2223" spans="1:7" x14ac:dyDescent="0.3">
      <c r="A2223" s="5" t="s">
        <v>27571</v>
      </c>
      <c r="B2223" s="5" t="s">
        <v>27572</v>
      </c>
      <c r="C2223" s="3" t="str">
        <f t="shared" si="34"/>
        <v>236200</v>
      </c>
      <c r="D2223" s="3" t="str">
        <f>INDEX(Sheet1!$C$2:$C$2820,MATCH(Sheet2!$C2223,Sheet1!$B$2:$B$2820,0))</f>
        <v>(주)슈프리마</v>
      </c>
      <c r="F2223" s="5" t="s">
        <v>23279</v>
      </c>
      <c r="G2223" s="5" t="s">
        <v>23280</v>
      </c>
    </row>
    <row r="2224" spans="1:7" x14ac:dyDescent="0.3">
      <c r="A2224" s="5" t="s">
        <v>27573</v>
      </c>
      <c r="B2224" s="5" t="s">
        <v>27789</v>
      </c>
      <c r="C2224" s="3" t="str">
        <f t="shared" si="34"/>
        <v>114810</v>
      </c>
      <c r="D2224" s="3" t="str">
        <f>INDEX(Sheet1!$C$2:$C$2820,MATCH(Sheet2!$C2224,Sheet1!$B$2:$B$2820,0))</f>
        <v>한솔아이원스(주)</v>
      </c>
      <c r="F2224" s="5" t="s">
        <v>22338</v>
      </c>
      <c r="G2224" s="5" t="s">
        <v>22339</v>
      </c>
    </row>
    <row r="2225" spans="1:7" x14ac:dyDescent="0.3">
      <c r="A2225" s="5" t="s">
        <v>27574</v>
      </c>
      <c r="B2225" s="5" t="s">
        <v>27575</v>
      </c>
      <c r="C2225" s="3" t="str">
        <f t="shared" si="34"/>
        <v>900100</v>
      </c>
      <c r="D2225" s="3" t="str">
        <f>INDEX(Sheet1!$C$2:$C$2820,MATCH(Sheet2!$C2225,Sheet1!$B$2:$B$2820,0))</f>
        <v>애머릿지코퍼레이션</v>
      </c>
      <c r="F2225" s="5" t="s">
        <v>27576</v>
      </c>
      <c r="G2225" s="5" t="s">
        <v>27577</v>
      </c>
    </row>
    <row r="2226" spans="1:7" x14ac:dyDescent="0.3">
      <c r="A2226" s="5" t="s">
        <v>27578</v>
      </c>
      <c r="B2226" s="5" t="s">
        <v>27579</v>
      </c>
      <c r="C2226" s="3" t="str">
        <f t="shared" si="34"/>
        <v>263540</v>
      </c>
      <c r="D2226" s="3" t="str">
        <f>INDEX(Sheet1!$C$2:$C$2820,MATCH(Sheet2!$C2226,Sheet1!$B$2:$B$2820,0))</f>
        <v>(주)어스앤에어로스페이스</v>
      </c>
      <c r="F2226" s="5" t="s">
        <v>24971</v>
      </c>
      <c r="G2226" s="5" t="s">
        <v>24972</v>
      </c>
    </row>
    <row r="2227" spans="1:7" x14ac:dyDescent="0.3">
      <c r="A2227" s="5" t="s">
        <v>27580</v>
      </c>
      <c r="B2227" s="5" t="s">
        <v>27581</v>
      </c>
      <c r="C2227" s="3" t="str">
        <f t="shared" si="34"/>
        <v>078520</v>
      </c>
      <c r="D2227" s="3" t="str">
        <f>INDEX(Sheet1!$C$2:$C$2820,MATCH(Sheet2!$C2227,Sheet1!$B$2:$B$2820,0))</f>
        <v>(주)에이블씨엔씨</v>
      </c>
      <c r="F2227" s="5" t="s">
        <v>22257</v>
      </c>
      <c r="G2227" s="5" t="s">
        <v>22258</v>
      </c>
    </row>
    <row r="2228" spans="1:7" x14ac:dyDescent="0.3">
      <c r="A2228" s="5" t="s">
        <v>27582</v>
      </c>
      <c r="B2228" s="5" t="s">
        <v>27583</v>
      </c>
      <c r="C2228" s="3" t="str">
        <f t="shared" si="34"/>
        <v>064510</v>
      </c>
      <c r="D2228" s="3" t="e">
        <f>INDEX(Sheet1!$C$2:$C$2820,MATCH(Sheet2!$C2228,Sheet1!$B$2:$B$2820,0))</f>
        <v>#N/A</v>
      </c>
      <c r="F2228" s="5" t="s">
        <v>25282</v>
      </c>
      <c r="G2228" s="5" t="s">
        <v>25283</v>
      </c>
    </row>
    <row r="2229" spans="1:7" x14ac:dyDescent="0.3">
      <c r="A2229" s="5" t="s">
        <v>27584</v>
      </c>
      <c r="B2229" s="5" t="s">
        <v>27585</v>
      </c>
      <c r="C2229" s="3" t="str">
        <f t="shared" si="34"/>
        <v>083470</v>
      </c>
      <c r="D2229" s="3" t="str">
        <f>INDEX(Sheet1!$C$2:$C$2820,MATCH(Sheet2!$C2229,Sheet1!$B$2:$B$2820,0))</f>
        <v>(주)이엠앤아이</v>
      </c>
      <c r="F2229" s="5" t="s">
        <v>27586</v>
      </c>
      <c r="G2229" s="5" t="s">
        <v>27587</v>
      </c>
    </row>
    <row r="2230" spans="1:7" x14ac:dyDescent="0.3">
      <c r="A2230" s="5" t="s">
        <v>27588</v>
      </c>
      <c r="B2230" s="5" t="s">
        <v>27589</v>
      </c>
      <c r="C2230" s="3" t="str">
        <f t="shared" si="34"/>
        <v>068330</v>
      </c>
      <c r="D2230" s="3" t="str">
        <f>INDEX(Sheet1!$C$2:$C$2820,MATCH(Sheet2!$C2230,Sheet1!$B$2:$B$2820,0))</f>
        <v>(주)일신바이오베이스</v>
      </c>
      <c r="F2230" s="5" t="s">
        <v>27590</v>
      </c>
      <c r="G2230" s="5" t="s">
        <v>27591</v>
      </c>
    </row>
    <row r="2231" spans="1:7" x14ac:dyDescent="0.3">
      <c r="A2231" s="5" t="s">
        <v>27592</v>
      </c>
      <c r="B2231" s="5" t="s">
        <v>27593</v>
      </c>
      <c r="C2231" s="3" t="str">
        <f t="shared" si="34"/>
        <v>058420</v>
      </c>
      <c r="D2231" s="3" t="e">
        <f>INDEX(Sheet1!$C$2:$C$2820,MATCH(Sheet2!$C2231,Sheet1!$B$2:$B$2820,0))</f>
        <v>#N/A</v>
      </c>
      <c r="F2231" s="5" t="s">
        <v>22584</v>
      </c>
      <c r="G2231" s="5" t="s">
        <v>22585</v>
      </c>
    </row>
    <row r="2232" spans="1:7" x14ac:dyDescent="0.3">
      <c r="A2232" s="5" t="s">
        <v>27594</v>
      </c>
      <c r="B2232" s="5" t="s">
        <v>27595</v>
      </c>
      <c r="C2232" s="3" t="str">
        <f t="shared" si="34"/>
        <v>158310</v>
      </c>
      <c r="D2232" s="3" t="e">
        <f>INDEX(Sheet1!$C$2:$C$2820,MATCH(Sheet2!$C2232,Sheet1!$B$2:$B$2820,0))</f>
        <v>#N/A</v>
      </c>
      <c r="F2232" s="5" t="s">
        <v>23800</v>
      </c>
      <c r="G2232" s="5" t="s">
        <v>23801</v>
      </c>
    </row>
    <row r="2233" spans="1:7" x14ac:dyDescent="0.3">
      <c r="A2233" s="5" t="s">
        <v>27596</v>
      </c>
      <c r="B2233" s="5" t="s">
        <v>27597</v>
      </c>
      <c r="C2233" s="3" t="str">
        <f t="shared" si="34"/>
        <v>082660</v>
      </c>
      <c r="D2233" s="3" t="str">
        <f>INDEX(Sheet1!$C$2:$C$2820,MATCH(Sheet2!$C2233,Sheet1!$B$2:$B$2820,0))</f>
        <v>(주)코스나인</v>
      </c>
      <c r="F2233" s="5" t="s">
        <v>22257</v>
      </c>
      <c r="G2233" s="5" t="s">
        <v>22258</v>
      </c>
    </row>
    <row r="2234" spans="1:7" x14ac:dyDescent="0.3">
      <c r="A2234" s="5" t="s">
        <v>27598</v>
      </c>
      <c r="B2234" s="5" t="s">
        <v>27599</v>
      </c>
      <c r="C2234" s="3" t="str">
        <f t="shared" si="34"/>
        <v>141020</v>
      </c>
      <c r="D2234" s="3" t="str">
        <f>INDEX(Sheet1!$C$2:$C$2820,MATCH(Sheet2!$C2234,Sheet1!$B$2:$B$2820,0))</f>
        <v>(주)디에스앤엘</v>
      </c>
      <c r="F2234" s="5" t="s">
        <v>25016</v>
      </c>
      <c r="G2234" s="5" t="s">
        <v>25017</v>
      </c>
    </row>
    <row r="2235" spans="1:7" x14ac:dyDescent="0.3">
      <c r="A2235" s="5" t="s">
        <v>27600</v>
      </c>
      <c r="B2235" s="5" t="s">
        <v>27601</v>
      </c>
      <c r="C2235" s="3" t="str">
        <f t="shared" si="34"/>
        <v>034810</v>
      </c>
      <c r="D2235" s="3" t="str">
        <f>INDEX(Sheet1!$C$2:$C$2820,MATCH(Sheet2!$C2235,Sheet1!$B$2:$B$2820,0))</f>
        <v>해성산업(주)</v>
      </c>
      <c r="F2235" s="5" t="s">
        <v>22168</v>
      </c>
      <c r="G2235" s="5" t="s">
        <v>22169</v>
      </c>
    </row>
    <row r="2236" spans="1:7" x14ac:dyDescent="0.3">
      <c r="A2236" s="5" t="s">
        <v>27602</v>
      </c>
      <c r="B2236" s="5" t="s">
        <v>27603</v>
      </c>
      <c r="C2236" s="3" t="str">
        <f t="shared" si="34"/>
        <v>399720</v>
      </c>
      <c r="D2236" s="3" t="str">
        <f>INDEX(Sheet1!$C$2:$C$2820,MATCH(Sheet2!$C2236,Sheet1!$B$2:$B$2820,0))</f>
        <v>(주)가온칩스</v>
      </c>
      <c r="F2236" s="5" t="s">
        <v>22267</v>
      </c>
      <c r="G2236" s="5" t="s">
        <v>22269</v>
      </c>
    </row>
    <row r="2237" spans="1:7" x14ac:dyDescent="0.3">
      <c r="A2237" s="5" t="s">
        <v>27604</v>
      </c>
      <c r="B2237" s="5" t="s">
        <v>27605</v>
      </c>
      <c r="C2237" s="3" t="str">
        <f t="shared" si="34"/>
        <v>396270</v>
      </c>
      <c r="D2237" s="3" t="str">
        <f>INDEX(Sheet1!$C$2:$C$2820,MATCH(Sheet2!$C2237,Sheet1!$B$2:$B$2820,0))</f>
        <v>(주)넥스트칩</v>
      </c>
      <c r="F2237" s="5" t="s">
        <v>22267</v>
      </c>
      <c r="G2237" s="5" t="s">
        <v>22269</v>
      </c>
    </row>
    <row r="2238" spans="1:7" x14ac:dyDescent="0.3">
      <c r="A2238" s="5" t="s">
        <v>27606</v>
      </c>
      <c r="B2238" s="5" t="s">
        <v>27607</v>
      </c>
      <c r="C2238" s="3" t="str">
        <f t="shared" si="34"/>
        <v>389260</v>
      </c>
      <c r="D2238" s="3" t="str">
        <f>INDEX(Sheet1!$C$2:$C$2820,MATCH(Sheet2!$C2238,Sheet1!$B$2:$B$2820,0))</f>
        <v>대명에너지(주)</v>
      </c>
      <c r="F2238" s="5" t="s">
        <v>26114</v>
      </c>
      <c r="G2238" s="5" t="s">
        <v>26115</v>
      </c>
    </row>
    <row r="2239" spans="1:7" x14ac:dyDescent="0.3">
      <c r="A2239" s="5" t="s">
        <v>27608</v>
      </c>
      <c r="B2239" s="5" t="s">
        <v>27609</v>
      </c>
      <c r="C2239" s="3" t="str">
        <f t="shared" si="34"/>
        <v>412350</v>
      </c>
      <c r="D2239" s="3" t="str">
        <f>INDEX(Sheet1!$C$2:$C$2820,MATCH(Sheet2!$C2239,Sheet1!$B$2:$B$2820,0))</f>
        <v>레이저쎌(주)</v>
      </c>
      <c r="F2239" s="5" t="s">
        <v>22338</v>
      </c>
      <c r="G2239" s="5" t="s">
        <v>22339</v>
      </c>
    </row>
    <row r="2240" spans="1:7" x14ac:dyDescent="0.3">
      <c r="A2240" s="5" t="s">
        <v>27610</v>
      </c>
      <c r="B2240" s="5" t="s">
        <v>27611</v>
      </c>
      <c r="C2240" s="3" t="str">
        <f t="shared" si="34"/>
        <v>328130</v>
      </c>
      <c r="D2240" s="3" t="str">
        <f>INDEX(Sheet1!$C$2:$C$2820,MATCH(Sheet2!$C2240,Sheet1!$B$2:$B$2820,0))</f>
        <v>(주)루닛</v>
      </c>
      <c r="F2240" s="5" t="s">
        <v>22324</v>
      </c>
      <c r="G2240" s="5" t="s">
        <v>22325</v>
      </c>
    </row>
    <row r="2241" spans="1:7" x14ac:dyDescent="0.3">
      <c r="A2241" s="5" t="s">
        <v>27612</v>
      </c>
      <c r="B2241" s="5" t="s">
        <v>27613</v>
      </c>
      <c r="C2241" s="3" t="str">
        <f t="shared" si="34"/>
        <v>357430</v>
      </c>
      <c r="D2241" s="3" t="str">
        <f>INDEX(Sheet1!$C$2:$C$2820,MATCH(Sheet2!$C2241,Sheet1!$B$2:$B$2820,0))</f>
        <v>(주)마스턴프리미어제1호위탁관리부동산투자회사</v>
      </c>
      <c r="F2241" s="5" t="s">
        <v>22600</v>
      </c>
      <c r="G2241" s="5" t="s">
        <v>22601</v>
      </c>
    </row>
    <row r="2242" spans="1:7" x14ac:dyDescent="0.3">
      <c r="A2242" s="5" t="s">
        <v>27614</v>
      </c>
      <c r="B2242" s="5" t="s">
        <v>27615</v>
      </c>
      <c r="C2242" s="3" t="str">
        <f t="shared" si="34"/>
        <v>396690</v>
      </c>
      <c r="D2242" s="3" t="str">
        <f>INDEX(Sheet1!$C$2:$C$2820,MATCH(Sheet2!$C2242,Sheet1!$B$2:$B$2820,0))</f>
        <v>(주)미래에셋글로벌위탁관리부동산투자회사</v>
      </c>
      <c r="F2242" s="5" t="s">
        <v>22310</v>
      </c>
      <c r="G2242" s="5" t="s">
        <v>22311</v>
      </c>
    </row>
    <row r="2243" spans="1:7" x14ac:dyDescent="0.3">
      <c r="A2243" s="5" t="s">
        <v>27616</v>
      </c>
      <c r="B2243" s="5" t="s">
        <v>27617</v>
      </c>
      <c r="C2243" s="3" t="str">
        <f t="shared" ref="C2243:C2298" si="35">SUBSTITUTE(SUBSTITUTE(A2243,"[",""),"]","")</f>
        <v>382900</v>
      </c>
      <c r="D2243" s="3" t="str">
        <f>INDEX(Sheet1!$C$2:$C$2820,MATCH(Sheet2!$C2243,Sheet1!$B$2:$B$2820,0))</f>
        <v>범한퓨얼셀(주)</v>
      </c>
      <c r="F2243" s="5" t="s">
        <v>23674</v>
      </c>
      <c r="G2243" s="5" t="s">
        <v>23675</v>
      </c>
    </row>
    <row r="2244" spans="1:7" x14ac:dyDescent="0.3">
      <c r="A2244" s="5" t="s">
        <v>27618</v>
      </c>
      <c r="B2244" s="5" t="s">
        <v>27619</v>
      </c>
      <c r="C2244" s="3" t="str">
        <f t="shared" si="35"/>
        <v>310210</v>
      </c>
      <c r="D2244" s="3" t="str">
        <f>INDEX(Sheet1!$C$2:$C$2820,MATCH(Sheet2!$C2244,Sheet1!$B$2:$B$2820,0))</f>
        <v>보로노이(주)</v>
      </c>
      <c r="F2244" s="5" t="s">
        <v>22497</v>
      </c>
      <c r="G2244" s="5" t="s">
        <v>22499</v>
      </c>
    </row>
    <row r="2245" spans="1:7" x14ac:dyDescent="0.3">
      <c r="A2245" s="5" t="s">
        <v>27620</v>
      </c>
      <c r="B2245" s="5" t="s">
        <v>27621</v>
      </c>
      <c r="C2245" s="3" t="str">
        <f t="shared" si="35"/>
        <v>148780</v>
      </c>
      <c r="D2245" s="3" t="str">
        <f>INDEX(Sheet1!$C$2:$C$2820,MATCH(Sheet2!$C2245,Sheet1!$B$2:$B$2820,0))</f>
        <v>비플라이소프트(주)</v>
      </c>
      <c r="F2245" s="5" t="s">
        <v>22324</v>
      </c>
      <c r="G2245" s="5" t="s">
        <v>22325</v>
      </c>
    </row>
    <row r="2246" spans="1:7" x14ac:dyDescent="0.3">
      <c r="A2246" s="5" t="s">
        <v>27622</v>
      </c>
      <c r="B2246" s="5" t="s">
        <v>27623</v>
      </c>
      <c r="C2246" s="3" t="str">
        <f t="shared" si="35"/>
        <v>336570</v>
      </c>
      <c r="D2246" s="3" t="str">
        <f>INDEX(Sheet1!$C$2:$C$2820,MATCH(Sheet2!$C2246,Sheet1!$B$2:$B$2820,0))</f>
        <v>원텍(주)</v>
      </c>
      <c r="F2246" s="5" t="s">
        <v>23070</v>
      </c>
      <c r="G2246" s="5" t="s">
        <v>23071</v>
      </c>
    </row>
    <row r="2247" spans="1:7" x14ac:dyDescent="0.3">
      <c r="A2247" s="5" t="s">
        <v>27624</v>
      </c>
      <c r="B2247" s="5" t="s">
        <v>27625</v>
      </c>
      <c r="C2247" s="3" t="str">
        <f t="shared" si="35"/>
        <v>336060</v>
      </c>
      <c r="D2247" s="3" t="str">
        <f>INDEX(Sheet1!$C$2:$C$2820,MATCH(Sheet2!$C2247,Sheet1!$B$2:$B$2820,0))</f>
        <v>(주)웨이버스</v>
      </c>
      <c r="F2247" s="5" t="s">
        <v>22324</v>
      </c>
      <c r="G2247" s="5" t="s">
        <v>22325</v>
      </c>
    </row>
    <row r="2248" spans="1:7" x14ac:dyDescent="0.3">
      <c r="A2248" s="5" t="s">
        <v>27626</v>
      </c>
      <c r="B2248" s="5" t="s">
        <v>27627</v>
      </c>
      <c r="C2248" s="3" t="str">
        <f t="shared" si="35"/>
        <v>377460</v>
      </c>
      <c r="D2248" s="3" t="str">
        <f>INDEX(Sheet1!$C$2:$C$2820,MATCH(Sheet2!$C2248,Sheet1!$B$2:$B$2820,0))</f>
        <v>(주)위니아에이드</v>
      </c>
      <c r="F2248" s="5" t="s">
        <v>26721</v>
      </c>
      <c r="G2248" s="5" t="s">
        <v>26722</v>
      </c>
    </row>
    <row r="2249" spans="1:7" x14ac:dyDescent="0.3">
      <c r="A2249" s="5" t="s">
        <v>27628</v>
      </c>
      <c r="B2249" s="5" t="s">
        <v>27629</v>
      </c>
      <c r="C2249" s="3" t="str">
        <f t="shared" si="35"/>
        <v>388050</v>
      </c>
      <c r="D2249" s="3" t="str">
        <f>INDEX(Sheet1!$C$2:$C$2820,MATCH(Sheet2!$C2249,Sheet1!$B$2:$B$2820,0))</f>
        <v>지투파워(주)</v>
      </c>
      <c r="F2249" s="5" t="s">
        <v>22931</v>
      </c>
      <c r="G2249" s="5" t="s">
        <v>22932</v>
      </c>
    </row>
    <row r="2250" spans="1:7" x14ac:dyDescent="0.3">
      <c r="A2250" s="5" t="s">
        <v>27630</v>
      </c>
      <c r="B2250" s="5" t="s">
        <v>27631</v>
      </c>
      <c r="C2250" s="3" t="str">
        <f t="shared" si="35"/>
        <v>323280</v>
      </c>
      <c r="D2250" s="3" t="str">
        <f>INDEX(Sheet1!$C$2:$C$2820,MATCH(Sheet2!$C2250,Sheet1!$B$2:$B$2820,0))</f>
        <v>(주)태성</v>
      </c>
      <c r="F2250" s="5" t="s">
        <v>22280</v>
      </c>
      <c r="G2250" s="5" t="s">
        <v>22281</v>
      </c>
    </row>
    <row r="2251" spans="1:7" x14ac:dyDescent="0.3">
      <c r="A2251" s="5" t="s">
        <v>27632</v>
      </c>
      <c r="B2251" s="5" t="s">
        <v>27633</v>
      </c>
      <c r="C2251" s="3" t="str">
        <f t="shared" si="35"/>
        <v>368770</v>
      </c>
      <c r="D2251" s="3" t="str">
        <f>INDEX(Sheet1!$C$2:$C$2820,MATCH(Sheet2!$C2251,Sheet1!$B$2:$B$2820,0))</f>
        <v>(주)파이버프로</v>
      </c>
      <c r="F2251" s="5" t="s">
        <v>24047</v>
      </c>
      <c r="G2251" s="5" t="s">
        <v>24048</v>
      </c>
    </row>
    <row r="2252" spans="1:7" x14ac:dyDescent="0.3">
      <c r="A2252" s="5" t="s">
        <v>27634</v>
      </c>
      <c r="B2252" s="5" t="s">
        <v>27635</v>
      </c>
      <c r="C2252" s="3" t="str">
        <f t="shared" si="35"/>
        <v>389140</v>
      </c>
      <c r="D2252" s="3" t="str">
        <f>INDEX(Sheet1!$C$2:$C$2820,MATCH(Sheet2!$C2252,Sheet1!$B$2:$B$2820,0))</f>
        <v>(주)포바이포</v>
      </c>
      <c r="F2252" s="5" t="s">
        <v>26140</v>
      </c>
      <c r="G2252" s="5" t="s">
        <v>26141</v>
      </c>
    </row>
    <row r="2253" spans="1:7" x14ac:dyDescent="0.3">
      <c r="A2253" s="5" t="s">
        <v>27636</v>
      </c>
      <c r="B2253" s="5" t="s">
        <v>27637</v>
      </c>
      <c r="C2253" s="3" t="str">
        <f t="shared" si="35"/>
        <v>418170</v>
      </c>
      <c r="D2253" s="3" t="str">
        <f>INDEX(Sheet1!$C$2:$C$2820,MATCH(Sheet2!$C2253,Sheet1!$B$2:$B$2820,0))</f>
        <v>하나금융22호기업인수목적(주)</v>
      </c>
      <c r="F2253" s="5" t="s">
        <v>22995</v>
      </c>
      <c r="G2253" s="5" t="s">
        <v>22996</v>
      </c>
    </row>
    <row r="2254" spans="1:7" x14ac:dyDescent="0.3">
      <c r="A2254" s="5" t="s">
        <v>27638</v>
      </c>
      <c r="B2254" s="5" t="s">
        <v>27639</v>
      </c>
      <c r="C2254" s="3" t="str">
        <f t="shared" si="35"/>
        <v>365590</v>
      </c>
      <c r="D2254" s="3" t="str">
        <f>INDEX(Sheet1!$C$2:$C$2820,MATCH(Sheet2!$C2254,Sheet1!$B$2:$B$2820,0))</f>
        <v>(주)하이딥</v>
      </c>
      <c r="F2254" s="5" t="s">
        <v>22267</v>
      </c>
      <c r="G2254" s="5" t="s">
        <v>22269</v>
      </c>
    </row>
    <row r="2255" spans="1:7" x14ac:dyDescent="0.3">
      <c r="A2255" s="5" t="s">
        <v>27640</v>
      </c>
      <c r="B2255" s="5" t="s">
        <v>27641</v>
      </c>
      <c r="C2255" s="3" t="str">
        <f t="shared" si="35"/>
        <v>441270</v>
      </c>
      <c r="D2255" s="3" t="str">
        <f>INDEX(Sheet1!$C$2:$C$2820,MATCH(Sheet2!$C2255,Sheet1!$B$2:$B$2820,0))</f>
        <v>(주)파인엠텍</v>
      </c>
      <c r="F2255" s="5" t="s">
        <v>22159</v>
      </c>
      <c r="G2255" s="5" t="s">
        <v>22161</v>
      </c>
    </row>
    <row r="2256" spans="1:7" x14ac:dyDescent="0.3">
      <c r="A2256" s="5" t="s">
        <v>27642</v>
      </c>
      <c r="B2256" s="5" t="s">
        <v>27643</v>
      </c>
      <c r="C2256" s="3" t="str">
        <f t="shared" si="35"/>
        <v>403870</v>
      </c>
      <c r="D2256" s="3" t="str">
        <f>INDEX(Sheet1!$C$2:$C$2820,MATCH(Sheet2!$C2256,Sheet1!$B$2:$B$2820,0))</f>
        <v>(주)에이치피에스피</v>
      </c>
      <c r="F2256" s="5" t="s">
        <v>22338</v>
      </c>
      <c r="G2256" s="5" t="s">
        <v>22339</v>
      </c>
    </row>
    <row r="2257" spans="1:7" x14ac:dyDescent="0.3">
      <c r="A2257" s="5" t="s">
        <v>27644</v>
      </c>
      <c r="B2257" s="5" t="s">
        <v>27645</v>
      </c>
      <c r="C2257" s="3" t="str">
        <f t="shared" si="35"/>
        <v>393890</v>
      </c>
      <c r="D2257" s="3" t="str">
        <f>INDEX(Sheet1!$C$2:$C$2820,MATCH(Sheet2!$C2257,Sheet1!$B$2:$B$2820,0))</f>
        <v>더블유씨피(주)</v>
      </c>
      <c r="F2257" s="5" t="s">
        <v>22535</v>
      </c>
      <c r="G2257" s="5" t="s">
        <v>22536</v>
      </c>
    </row>
    <row r="2258" spans="1:7" x14ac:dyDescent="0.3">
      <c r="A2258" s="5" t="s">
        <v>27646</v>
      </c>
      <c r="B2258" s="5" t="s">
        <v>27647</v>
      </c>
      <c r="C2258" s="3" t="str">
        <f t="shared" si="35"/>
        <v>417970</v>
      </c>
      <c r="D2258" s="3" t="str">
        <f>INDEX(Sheet1!$C$2:$C$2820,MATCH(Sheet2!$C2258,Sheet1!$B$2:$B$2820,0))</f>
        <v>모델솔루션(주)</v>
      </c>
      <c r="F2258" s="5" t="s">
        <v>23039</v>
      </c>
      <c r="G2258" s="5" t="s">
        <v>23040</v>
      </c>
    </row>
    <row r="2259" spans="1:7" x14ac:dyDescent="0.3">
      <c r="A2259" s="5" t="s">
        <v>27648</v>
      </c>
      <c r="B2259" s="5" t="s">
        <v>27649</v>
      </c>
      <c r="C2259" s="3" t="str">
        <f t="shared" si="35"/>
        <v>333050</v>
      </c>
      <c r="D2259" s="3" t="str">
        <f>INDEX(Sheet1!$C$2:$C$2820,MATCH(Sheet2!$C2259,Sheet1!$B$2:$B$2820,0))</f>
        <v>(주)모코엠시스</v>
      </c>
      <c r="F2259" s="5" t="s">
        <v>22324</v>
      </c>
      <c r="G2259" s="5" t="s">
        <v>22325</v>
      </c>
    </row>
    <row r="2260" spans="1:7" x14ac:dyDescent="0.3">
      <c r="A2260" s="5" t="s">
        <v>27650</v>
      </c>
      <c r="B2260" s="5" t="s">
        <v>27651</v>
      </c>
      <c r="C2260" s="3" t="str">
        <f t="shared" si="35"/>
        <v>331520</v>
      </c>
      <c r="D2260" s="3" t="str">
        <f>INDEX(Sheet1!$C$2:$C$2820,MATCH(Sheet2!$C2260,Sheet1!$B$2:$B$2820,0))</f>
        <v>(주)밸로프</v>
      </c>
      <c r="F2260" s="5" t="s">
        <v>22250</v>
      </c>
      <c r="G2260" s="5" t="s">
        <v>22252</v>
      </c>
    </row>
    <row r="2261" spans="1:7" x14ac:dyDescent="0.3">
      <c r="A2261" s="5" t="s">
        <v>27652</v>
      </c>
      <c r="B2261" s="5" t="s">
        <v>27653</v>
      </c>
      <c r="C2261" s="3" t="str">
        <f t="shared" si="35"/>
        <v>419540</v>
      </c>
      <c r="D2261" s="3" t="str">
        <f>INDEX(Sheet1!$C$2:$C$2820,MATCH(Sheet2!$C2261,Sheet1!$B$2:$B$2820,0))</f>
        <v>(주)비스토스</v>
      </c>
      <c r="F2261" s="5" t="s">
        <v>23070</v>
      </c>
      <c r="G2261" s="5" t="s">
        <v>23071</v>
      </c>
    </row>
    <row r="2262" spans="1:7" x14ac:dyDescent="0.3">
      <c r="A2262" s="5" t="s">
        <v>27654</v>
      </c>
      <c r="B2262" s="5" t="s">
        <v>27655</v>
      </c>
      <c r="C2262" s="3" t="str">
        <f t="shared" si="35"/>
        <v>107600</v>
      </c>
      <c r="D2262" s="3" t="str">
        <f>INDEX(Sheet1!$C$2:$C$2820,MATCH(Sheet2!$C2262,Sheet1!$B$2:$B$2820,0))</f>
        <v>(주)새빗켐</v>
      </c>
      <c r="F2262" s="5" t="s">
        <v>22689</v>
      </c>
      <c r="G2262" s="5" t="s">
        <v>22690</v>
      </c>
    </row>
    <row r="2263" spans="1:7" x14ac:dyDescent="0.3">
      <c r="A2263" s="5" t="s">
        <v>27656</v>
      </c>
      <c r="B2263" s="5" t="s">
        <v>27657</v>
      </c>
      <c r="C2263" s="3" t="str">
        <f t="shared" si="35"/>
        <v>067370</v>
      </c>
      <c r="D2263" s="3" t="str">
        <f>INDEX(Sheet1!$C$2:$C$2820,MATCH(Sheet2!$C2263,Sheet1!$B$2:$B$2820,0))</f>
        <v>선바이오(주)</v>
      </c>
      <c r="F2263" s="5" t="s">
        <v>22235</v>
      </c>
      <c r="G2263" s="5" t="s">
        <v>22238</v>
      </c>
    </row>
    <row r="2264" spans="1:7" x14ac:dyDescent="0.3">
      <c r="A2264" s="5" t="s">
        <v>27658</v>
      </c>
      <c r="B2264" s="5" t="s">
        <v>27659</v>
      </c>
      <c r="C2264" s="3" t="str">
        <f t="shared" si="35"/>
        <v>365340</v>
      </c>
      <c r="D2264" s="3" t="str">
        <f>INDEX(Sheet1!$C$2:$C$2820,MATCH(Sheet2!$C2264,Sheet1!$B$2:$B$2820,0))</f>
        <v>성일하이텍(주)</v>
      </c>
      <c r="F2264" s="5" t="s">
        <v>22612</v>
      </c>
      <c r="G2264" s="5" t="s">
        <v>22613</v>
      </c>
    </row>
    <row r="2265" spans="1:7" x14ac:dyDescent="0.3">
      <c r="A2265" s="5" t="s">
        <v>27660</v>
      </c>
      <c r="B2265" s="5" t="s">
        <v>27661</v>
      </c>
      <c r="C2265" s="3" t="str">
        <f t="shared" si="35"/>
        <v>328380</v>
      </c>
      <c r="D2265" s="3" t="str">
        <f>INDEX(Sheet1!$C$2:$C$2820,MATCH(Sheet2!$C2265,Sheet1!$B$2:$B$2820,0))</f>
        <v>솔트웨어(주)</v>
      </c>
      <c r="F2265" s="5" t="s">
        <v>23506</v>
      </c>
      <c r="G2265" s="5" t="s">
        <v>23507</v>
      </c>
    </row>
    <row r="2266" spans="1:7" x14ac:dyDescent="0.3">
      <c r="A2266" s="5" t="s">
        <v>27662</v>
      </c>
      <c r="B2266" s="5" t="s">
        <v>27663</v>
      </c>
      <c r="C2266" s="3" t="str">
        <f t="shared" si="35"/>
        <v>126720</v>
      </c>
      <c r="D2266" s="3" t="str">
        <f>INDEX(Sheet1!$C$2:$C$2820,MATCH(Sheet2!$C2266,Sheet1!$B$2:$B$2820,0))</f>
        <v>(주)수산인더스트리</v>
      </c>
      <c r="F2266" s="5" t="s">
        <v>27664</v>
      </c>
      <c r="G2266" s="5" t="s">
        <v>22358</v>
      </c>
    </row>
    <row r="2267" spans="1:7" x14ac:dyDescent="0.3">
      <c r="A2267" s="5" t="s">
        <v>27665</v>
      </c>
      <c r="B2267" s="5" t="s">
        <v>27666</v>
      </c>
      <c r="C2267" s="3" t="str">
        <f t="shared" si="35"/>
        <v>403550</v>
      </c>
      <c r="D2267" s="3" t="str">
        <f>INDEX(Sheet1!$C$2:$C$2820,MATCH(Sheet2!$C2267,Sheet1!$B$2:$B$2820,0))</f>
        <v>(주)쏘카</v>
      </c>
      <c r="F2267" s="5" t="s">
        <v>22701</v>
      </c>
      <c r="G2267" s="5" t="s">
        <v>22702</v>
      </c>
    </row>
    <row r="2268" spans="1:7" x14ac:dyDescent="0.3">
      <c r="A2268" s="5" t="s">
        <v>27667</v>
      </c>
      <c r="B2268" s="5" t="s">
        <v>27668</v>
      </c>
      <c r="C2268" s="3" t="str">
        <f t="shared" si="35"/>
        <v>368600</v>
      </c>
      <c r="D2268" s="3" t="str">
        <f>INDEX(Sheet1!$C$2:$C$2820,MATCH(Sheet2!$C2268,Sheet1!$B$2:$B$2820,0))</f>
        <v>(주)아이씨에이치</v>
      </c>
      <c r="F2268" s="5" t="s">
        <v>22784</v>
      </c>
      <c r="G2268" s="5" t="s">
        <v>22786</v>
      </c>
    </row>
    <row r="2269" spans="1:7" x14ac:dyDescent="0.3">
      <c r="A2269" s="5" t="s">
        <v>27669</v>
      </c>
      <c r="B2269" s="5" t="s">
        <v>27670</v>
      </c>
      <c r="C2269" s="3" t="str">
        <f t="shared" si="35"/>
        <v>314140</v>
      </c>
      <c r="D2269" s="3" t="str">
        <f>INDEX(Sheet1!$C$2:$C$2820,MATCH(Sheet2!$C2269,Sheet1!$B$2:$B$2820,0))</f>
        <v>(주)알피바이오</v>
      </c>
      <c r="F2269" s="5" t="s">
        <v>22237</v>
      </c>
      <c r="G2269" s="5" t="s">
        <v>22238</v>
      </c>
    </row>
    <row r="2270" spans="1:7" x14ac:dyDescent="0.3">
      <c r="A2270" s="5" t="s">
        <v>27671</v>
      </c>
      <c r="B2270" s="5" t="s">
        <v>27672</v>
      </c>
      <c r="C2270" s="3" t="str">
        <f t="shared" si="35"/>
        <v>148930</v>
      </c>
      <c r="D2270" s="3" t="str">
        <f>INDEX(Sheet1!$C$2:$C$2820,MATCH(Sheet2!$C2270,Sheet1!$B$2:$B$2820,0))</f>
        <v>(주)에이치와이티씨</v>
      </c>
      <c r="F2270" s="5" t="s">
        <v>26921</v>
      </c>
      <c r="G2270" s="5" t="s">
        <v>22621</v>
      </c>
    </row>
    <row r="2271" spans="1:7" x14ac:dyDescent="0.3">
      <c r="A2271" s="5" t="s">
        <v>27673</v>
      </c>
      <c r="B2271" s="5" t="s">
        <v>27674</v>
      </c>
      <c r="C2271" s="3" t="str">
        <f t="shared" si="35"/>
        <v>397030</v>
      </c>
      <c r="D2271" s="3" t="str">
        <f>INDEX(Sheet1!$C$2:$C$2820,MATCH(Sheet2!$C2271,Sheet1!$B$2:$B$2820,0))</f>
        <v>(주)에이프릴바이오</v>
      </c>
      <c r="F2271" s="5" t="s">
        <v>22213</v>
      </c>
      <c r="G2271" s="5" t="s">
        <v>22216</v>
      </c>
    </row>
    <row r="2272" spans="1:7" x14ac:dyDescent="0.3">
      <c r="A2272" s="5" t="s">
        <v>27675</v>
      </c>
      <c r="B2272" s="5" t="s">
        <v>27676</v>
      </c>
      <c r="C2272" s="3" t="str">
        <f t="shared" si="35"/>
        <v>112290</v>
      </c>
      <c r="D2272" s="3" t="str">
        <f>INDEX(Sheet1!$C$2:$C$2820,MATCH(Sheet2!$C2272,Sheet1!$B$2:$B$2820,0))</f>
        <v>와이씨켐(주)</v>
      </c>
      <c r="F2272" s="5" t="s">
        <v>27677</v>
      </c>
      <c r="G2272" s="5" t="s">
        <v>27678</v>
      </c>
    </row>
    <row r="2273" spans="1:7" x14ac:dyDescent="0.3">
      <c r="A2273" s="5" t="s">
        <v>27679</v>
      </c>
      <c r="B2273" s="5" t="s">
        <v>27680</v>
      </c>
      <c r="C2273" s="3" t="str">
        <f t="shared" si="35"/>
        <v>335870</v>
      </c>
      <c r="D2273" s="3" t="str">
        <f>INDEX(Sheet1!$C$2:$C$2820,MATCH(Sheet2!$C2273,Sheet1!$B$2:$B$2820,0))</f>
        <v>(주)윙스풋</v>
      </c>
      <c r="F2273" s="5" t="s">
        <v>26757</v>
      </c>
      <c r="G2273" s="5" t="s">
        <v>26758</v>
      </c>
    </row>
    <row r="2274" spans="1:7" x14ac:dyDescent="0.3">
      <c r="A2274" s="5" t="s">
        <v>27681</v>
      </c>
      <c r="B2274" s="5" t="s">
        <v>27682</v>
      </c>
      <c r="C2274" s="3" t="str">
        <f t="shared" si="35"/>
        <v>296640</v>
      </c>
      <c r="D2274" s="3" t="str">
        <f>INDEX(Sheet1!$C$2:$C$2820,MATCH(Sheet2!$C2274,Sheet1!$B$2:$B$2820,0))</f>
        <v>(주)이노룰스</v>
      </c>
      <c r="F2274" s="5" t="s">
        <v>22324</v>
      </c>
      <c r="G2274" s="5" t="s">
        <v>22325</v>
      </c>
    </row>
    <row r="2275" spans="1:7" x14ac:dyDescent="0.3">
      <c r="A2275" s="5" t="s">
        <v>27683</v>
      </c>
      <c r="B2275" s="5" t="s">
        <v>27684</v>
      </c>
      <c r="C2275" s="3" t="str">
        <f t="shared" si="35"/>
        <v>402030</v>
      </c>
      <c r="D2275" s="3" t="str">
        <f>INDEX(Sheet1!$C$2:$C$2820,MATCH(Sheet2!$C2275,Sheet1!$B$2:$B$2820,0))</f>
        <v>(주)코난테크놀로지</v>
      </c>
      <c r="F2275" s="5" t="s">
        <v>22324</v>
      </c>
      <c r="G2275" s="5" t="s">
        <v>22325</v>
      </c>
    </row>
    <row r="2276" spans="1:7" x14ac:dyDescent="0.3">
      <c r="A2276" s="5" t="s">
        <v>27685</v>
      </c>
      <c r="B2276" s="5" t="s">
        <v>27686</v>
      </c>
      <c r="C2276" s="3" t="str">
        <f t="shared" si="35"/>
        <v>391710</v>
      </c>
      <c r="D2276" s="3" t="str">
        <f>INDEX(Sheet1!$C$2:$C$2820,MATCH(Sheet2!$C2276,Sheet1!$B$2:$B$2820,0))</f>
        <v>코닉오토메이션(주)</v>
      </c>
      <c r="F2276" s="5" t="s">
        <v>22324</v>
      </c>
      <c r="G2276" s="5" t="s">
        <v>22325</v>
      </c>
    </row>
    <row r="2277" spans="1:7" x14ac:dyDescent="0.3">
      <c r="A2277" s="5" t="s">
        <v>27687</v>
      </c>
      <c r="B2277" s="5" t="s">
        <v>27688</v>
      </c>
      <c r="C2277" s="3" t="str">
        <f t="shared" si="35"/>
        <v>291810</v>
      </c>
      <c r="D2277" s="3" t="str">
        <f>INDEX(Sheet1!$C$2:$C$2820,MATCH(Sheet2!$C2277,Sheet1!$B$2:$B$2820,0))</f>
        <v>(주)핀텔</v>
      </c>
      <c r="F2277" s="5" t="s">
        <v>22324</v>
      </c>
      <c r="G2277" s="5" t="s">
        <v>22325</v>
      </c>
    </row>
    <row r="2278" spans="1:7" x14ac:dyDescent="0.3">
      <c r="A2278" s="5" t="s">
        <v>27689</v>
      </c>
      <c r="B2278" s="5" t="s">
        <v>27690</v>
      </c>
      <c r="C2278" s="3" t="str">
        <f t="shared" si="35"/>
        <v>427950</v>
      </c>
      <c r="D2278" s="3" t="str">
        <f>INDEX(Sheet1!$C$2:$C$2820,MATCH(Sheet2!$C2278,Sheet1!$B$2:$B$2820,0))</f>
        <v>하나금융23호기업인수목적(주)</v>
      </c>
      <c r="F2278" s="5" t="s">
        <v>22995</v>
      </c>
      <c r="G2278" s="5" t="s">
        <v>22996</v>
      </c>
    </row>
    <row r="2279" spans="1:7" x14ac:dyDescent="0.3">
      <c r="A2279" s="5" t="s">
        <v>27691</v>
      </c>
      <c r="B2279" s="5" t="s">
        <v>27692</v>
      </c>
      <c r="C2279" s="3" t="str">
        <f t="shared" si="35"/>
        <v>430230</v>
      </c>
      <c r="D2279" s="3" t="str">
        <f>INDEX(Sheet1!$C$2:$C$2820,MATCH(Sheet2!$C2279,Sheet1!$B$2:$B$2820,0))</f>
        <v>하나금융24호기업인수목적(주)</v>
      </c>
      <c r="F2279" s="5" t="s">
        <v>22995</v>
      </c>
      <c r="G2279" s="5" t="s">
        <v>22996</v>
      </c>
    </row>
    <row r="2280" spans="1:7" x14ac:dyDescent="0.3">
      <c r="A2280" s="5" t="s">
        <v>27734</v>
      </c>
      <c r="B2280" s="5" t="s">
        <v>27693</v>
      </c>
      <c r="C2280" s="3" t="str">
        <f t="shared" si="35"/>
        <v>176440</v>
      </c>
      <c r="D2280" s="3" t="e">
        <f>INDEX(Sheet1!$C$2:$C$2820,MATCH(Sheet2!$C2280,Sheet1!$B$2:$B$2820,0))</f>
        <v>#N/A</v>
      </c>
      <c r="F2280" s="9" t="s">
        <v>27735</v>
      </c>
      <c r="G2280" s="5" t="s">
        <v>22160</v>
      </c>
    </row>
    <row r="2281" spans="1:7" x14ac:dyDescent="0.3">
      <c r="A2281" s="5" t="s">
        <v>27736</v>
      </c>
      <c r="B2281" s="5" t="s">
        <v>27694</v>
      </c>
      <c r="C2281" s="3" t="str">
        <f t="shared" si="35"/>
        <v>900290</v>
      </c>
      <c r="D2281" s="3" t="str">
        <f>INDEX(Sheet1!$C$2:$C$2820,MATCH(Sheet2!$C2281,Sheet1!$B$2:$B$2820,0))</f>
        <v>그레이트리치과기유한공사</v>
      </c>
      <c r="F2281" s="9" t="s">
        <v>27737</v>
      </c>
      <c r="G2281" s="5" t="s">
        <v>23444</v>
      </c>
    </row>
    <row r="2282" spans="1:7" x14ac:dyDescent="0.3">
      <c r="A2282" s="5" t="s">
        <v>27695</v>
      </c>
      <c r="B2282" s="5" t="s">
        <v>27696</v>
      </c>
      <c r="C2282" s="3" t="str">
        <f t="shared" si="35"/>
        <v>950110</v>
      </c>
      <c r="D2282" s="3" t="str">
        <f>INDEX(Sheet1!$C$2:$C$2820,MATCH(Sheet2!$C2282,Sheet1!$B$2:$B$2820,0))</f>
        <v>SBI핀테크솔루션즈(주)</v>
      </c>
      <c r="F2282" s="9" t="s">
        <v>27738</v>
      </c>
      <c r="G2282" s="5" t="s">
        <v>22325</v>
      </c>
    </row>
    <row r="2283" spans="1:7" x14ac:dyDescent="0.3">
      <c r="A2283" s="5" t="s">
        <v>27697</v>
      </c>
      <c r="B2283" s="5" t="s">
        <v>27698</v>
      </c>
      <c r="C2283" s="3" t="str">
        <f t="shared" si="35"/>
        <v>900280</v>
      </c>
      <c r="D2283" s="3" t="str">
        <f>INDEX(Sheet1!$C$2:$C$2820,MATCH(Sheet2!$C2283,Sheet1!$B$2:$B$2820,0))</f>
        <v>케이만금세기차륜집단유한공사</v>
      </c>
      <c r="F2283" s="9" t="s">
        <v>27739</v>
      </c>
      <c r="G2283" s="5" t="s">
        <v>22169</v>
      </c>
    </row>
    <row r="2284" spans="1:7" x14ac:dyDescent="0.3">
      <c r="A2284" s="5" t="s">
        <v>27699</v>
      </c>
      <c r="B2284" s="5" t="s">
        <v>27700</v>
      </c>
      <c r="C2284" s="3" t="str">
        <f t="shared" si="35"/>
        <v>900070</v>
      </c>
      <c r="D2284" s="3" t="str">
        <f>INDEX(Sheet1!$C$2:$C$2820,MATCH(Sheet2!$C2284,Sheet1!$B$2:$B$2820,0))</f>
        <v>글로벌에스엠테크리미티드</v>
      </c>
      <c r="F2284" s="9" t="s">
        <v>27739</v>
      </c>
      <c r="G2284" s="5" t="s">
        <v>22169</v>
      </c>
    </row>
    <row r="2285" spans="1:7" x14ac:dyDescent="0.3">
      <c r="A2285" s="5" t="s">
        <v>27701</v>
      </c>
      <c r="B2285" s="5" t="s">
        <v>27702</v>
      </c>
      <c r="C2285" s="3" t="str">
        <f t="shared" si="35"/>
        <v>900260</v>
      </c>
      <c r="D2285" s="3" t="str">
        <f>INDEX(Sheet1!$C$2:$C$2820,MATCH(Sheet2!$C2285,Sheet1!$B$2:$B$2820,0))</f>
        <v>로스웰인터내셔널(유)</v>
      </c>
      <c r="F2285" s="9" t="s">
        <v>27739</v>
      </c>
      <c r="G2285" s="5" t="s">
        <v>22169</v>
      </c>
    </row>
    <row r="2286" spans="1:7" x14ac:dyDescent="0.3">
      <c r="A2286" s="5" t="s">
        <v>27703</v>
      </c>
      <c r="B2286" s="5" t="s">
        <v>27704</v>
      </c>
      <c r="C2286" s="3" t="str">
        <f t="shared" si="35"/>
        <v>900120</v>
      </c>
      <c r="D2286" s="3" t="str">
        <f>INDEX(Sheet1!$C$2:$C$2820,MATCH(Sheet2!$C2286,Sheet1!$B$2:$B$2820,0))</f>
        <v>씨케이에이치푸드앤헬스리미티드</v>
      </c>
      <c r="F2286" s="9" t="s">
        <v>27739</v>
      </c>
      <c r="G2286" s="5" t="s">
        <v>22169</v>
      </c>
    </row>
    <row r="2287" spans="1:7" x14ac:dyDescent="0.3">
      <c r="A2287" s="5" t="s">
        <v>27705</v>
      </c>
      <c r="B2287" s="5" t="s">
        <v>27706</v>
      </c>
      <c r="C2287" s="3" t="str">
        <f t="shared" si="35"/>
        <v>900140</v>
      </c>
      <c r="D2287" s="3" t="str">
        <f>INDEX(Sheet1!$C$2:$C$2820,MATCH(Sheet2!$C2287,Sheet1!$B$2:$B$2820,0))</f>
        <v>엘브이엠씨홀딩스(주)</v>
      </c>
      <c r="F2287" s="9" t="s">
        <v>27740</v>
      </c>
      <c r="G2287" s="5" t="s">
        <v>23541</v>
      </c>
    </row>
    <row r="2288" spans="1:7" x14ac:dyDescent="0.3">
      <c r="A2288" s="5" t="s">
        <v>27707</v>
      </c>
      <c r="B2288" s="5" t="s">
        <v>27708</v>
      </c>
      <c r="C2288" s="3" t="str">
        <f t="shared" si="35"/>
        <v>900300</v>
      </c>
      <c r="D2288" s="3" t="str">
        <f>INDEX(Sheet1!$C$2:$C$2820,MATCH(Sheet2!$C2288,Sheet1!$B$2:$B$2820,0))</f>
        <v>오가닉티코스메틱스홀딩스컴퍼니리미티드</v>
      </c>
      <c r="F2288" s="9" t="s">
        <v>27739</v>
      </c>
      <c r="G2288" s="5" t="s">
        <v>22169</v>
      </c>
    </row>
    <row r="2289" spans="1:7" x14ac:dyDescent="0.3">
      <c r="A2289" s="5" t="s">
        <v>27709</v>
      </c>
      <c r="B2289" s="5" t="s">
        <v>27710</v>
      </c>
      <c r="C2289" s="3" t="str">
        <f t="shared" si="35"/>
        <v>900340</v>
      </c>
      <c r="D2289" s="3" t="str">
        <f>INDEX(Sheet1!$C$2:$C$2820,MATCH(Sheet2!$C2289,Sheet1!$B$2:$B$2820,0))</f>
        <v>윙입푸드홀딩스</v>
      </c>
      <c r="F2289" s="9" t="s">
        <v>27739</v>
      </c>
      <c r="G2289" s="5" t="s">
        <v>22169</v>
      </c>
    </row>
    <row r="2290" spans="1:7" x14ac:dyDescent="0.3">
      <c r="A2290" s="5" t="s">
        <v>27711</v>
      </c>
      <c r="B2290" s="5" t="s">
        <v>27712</v>
      </c>
      <c r="C2290" s="3" t="str">
        <f t="shared" si="35"/>
        <v>900110</v>
      </c>
      <c r="D2290" s="3" t="str">
        <f>INDEX(Sheet1!$C$2:$C$2820,MATCH(Sheet2!$C2290,Sheet1!$B$2:$B$2820,0))</f>
        <v>이스트아시아홀딩스인베스트먼트리미티드</v>
      </c>
      <c r="F2290" s="9" t="s">
        <v>27739</v>
      </c>
      <c r="G2290" s="5" t="s">
        <v>22169</v>
      </c>
    </row>
    <row r="2291" spans="1:7" x14ac:dyDescent="0.3">
      <c r="A2291" s="5" t="s">
        <v>27713</v>
      </c>
      <c r="B2291" s="5" t="s">
        <v>27714</v>
      </c>
      <c r="C2291" s="3" t="str">
        <f t="shared" si="35"/>
        <v>900310</v>
      </c>
      <c r="D2291" s="3" t="str">
        <f>INDEX(Sheet1!$C$2:$C$2820,MATCH(Sheet2!$C2291,Sheet1!$B$2:$B$2820,0))</f>
        <v>컬러레이홀딩스</v>
      </c>
      <c r="F2291" s="9" t="s">
        <v>27741</v>
      </c>
      <c r="G2291" s="5" t="s">
        <v>24731</v>
      </c>
    </row>
    <row r="2292" spans="1:7" x14ac:dyDescent="0.3">
      <c r="A2292" s="5" t="s">
        <v>27715</v>
      </c>
      <c r="B2292" s="5" t="s">
        <v>27716</v>
      </c>
      <c r="C2292" s="3" t="str">
        <f t="shared" si="35"/>
        <v>900250</v>
      </c>
      <c r="D2292" s="3" t="str">
        <f>INDEX(Sheet1!$C$2:$C$2820,MATCH(Sheet2!$C2292,Sheet1!$B$2:$B$2820,0))</f>
        <v>차이나크리스탈신소재홀딩스</v>
      </c>
      <c r="F2292" s="9" t="s">
        <v>27739</v>
      </c>
      <c r="G2292" s="5" t="s">
        <v>22169</v>
      </c>
    </row>
    <row r="2293" spans="1:7" x14ac:dyDescent="0.3">
      <c r="A2293" s="5" t="s">
        <v>27717</v>
      </c>
      <c r="B2293" s="5" t="s">
        <v>27718</v>
      </c>
      <c r="C2293" s="3" t="str">
        <f t="shared" si="35"/>
        <v>900270</v>
      </c>
      <c r="D2293" s="3" t="str">
        <f>INDEX(Sheet1!$C$2:$C$2820,MATCH(Sheet2!$C2293,Sheet1!$B$2:$B$2820,0))</f>
        <v>헝셩그룹유한회사</v>
      </c>
      <c r="F2293" s="9" t="s">
        <v>27739</v>
      </c>
      <c r="G2293" s="5" t="s">
        <v>22169</v>
      </c>
    </row>
    <row r="2294" spans="1:7" x14ac:dyDescent="0.3">
      <c r="A2294" s="5" t="s">
        <v>27719</v>
      </c>
      <c r="B2294" s="5" t="s">
        <v>27720</v>
      </c>
      <c r="C2294" s="3" t="str">
        <f t="shared" si="35"/>
        <v>432320</v>
      </c>
      <c r="D2294" s="3" t="str">
        <f>INDEX(Sheet1!$C$2:$C$2820,MATCH(Sheet2!$C2294,Sheet1!$B$2:$B$2820,0))</f>
        <v>(주)케이비스타위탁관리부동산투자회사</v>
      </c>
      <c r="F2294" s="9" t="s">
        <v>27742</v>
      </c>
      <c r="G2294" s="5" t="s">
        <v>22311</v>
      </c>
    </row>
    <row r="2295" spans="1:7" x14ac:dyDescent="0.3">
      <c r="A2295" s="5" t="s">
        <v>27721</v>
      </c>
      <c r="B2295" s="5" t="s">
        <v>27722</v>
      </c>
      <c r="C2295" s="3" t="str">
        <f t="shared" si="35"/>
        <v>129920</v>
      </c>
      <c r="D2295" s="3" t="str">
        <f>INDEX(Sheet1!$C$2:$C$2820,MATCH(Sheet2!$C2295,Sheet1!$B$2:$B$2820,0))</f>
        <v>(주)대성하이텍</v>
      </c>
      <c r="F2295" s="9" t="s">
        <v>27743</v>
      </c>
      <c r="G2295" s="5" t="s">
        <v>27723</v>
      </c>
    </row>
    <row r="2296" spans="1:7" x14ac:dyDescent="0.3">
      <c r="A2296" s="5" t="s">
        <v>27724</v>
      </c>
      <c r="B2296" s="5" t="s">
        <v>27725</v>
      </c>
      <c r="C2296" s="3" t="str">
        <f t="shared" si="35"/>
        <v>222160</v>
      </c>
      <c r="D2296" s="3" t="str">
        <f>INDEX(Sheet1!$C$2:$C$2820,MATCH(Sheet2!$C2296,Sheet1!$B$2:$B$2820,0))</f>
        <v>바이옵트로(주)</v>
      </c>
      <c r="F2296" s="9" t="s">
        <v>27744</v>
      </c>
      <c r="G2296" s="5" t="s">
        <v>22281</v>
      </c>
    </row>
    <row r="2297" spans="1:7" x14ac:dyDescent="0.3">
      <c r="A2297" s="5" t="s">
        <v>27726</v>
      </c>
      <c r="B2297" s="5" t="s">
        <v>27727</v>
      </c>
      <c r="C2297" s="3" t="str">
        <f t="shared" si="35"/>
        <v>394280</v>
      </c>
      <c r="D2297" s="3" t="str">
        <f>INDEX(Sheet1!$C$2:$C$2820,MATCH(Sheet2!$C2297,Sheet1!$B$2:$B$2820,0))</f>
        <v>오픈엣지테크놀로지(주)</v>
      </c>
      <c r="F2297" s="9" t="s">
        <v>27738</v>
      </c>
      <c r="G2297" s="5" t="s">
        <v>22325</v>
      </c>
    </row>
    <row r="2298" spans="1:7" x14ac:dyDescent="0.3">
      <c r="A2298" s="5" t="s">
        <v>27728</v>
      </c>
      <c r="B2298" s="5" t="s">
        <v>27729</v>
      </c>
      <c r="C2298" s="3" t="str">
        <f t="shared" si="35"/>
        <v>362320</v>
      </c>
      <c r="D2298" s="3" t="str">
        <f>INDEX(Sheet1!$C$2:$C$2820,MATCH(Sheet2!$C2298,Sheet1!$B$2:$B$2820,0))</f>
        <v>(주)청담글로벌</v>
      </c>
      <c r="F2298" s="9" t="s">
        <v>27745</v>
      </c>
      <c r="G2298" s="5" t="s">
        <v>23749</v>
      </c>
    </row>
    <row r="2299" spans="1:7" x14ac:dyDescent="0.3">
      <c r="A2299" s="8" t="s">
        <v>27790</v>
      </c>
      <c r="B2299" s="8" t="s">
        <v>27791</v>
      </c>
      <c r="C2299" s="3" t="str">
        <f t="shared" ref="C2299:C2345" si="36">SUBSTITUTE(SUBSTITUTE(A2299,"[",""),"]","")</f>
        <v>389500</v>
      </c>
      <c r="D2299" s="3" t="str">
        <f>INDEX(Sheet1!$C$2:$C$2820,MATCH(Sheet2!$C2299,Sheet1!$B$2:$B$2820,0))</f>
        <v>(주)에스비비테크</v>
      </c>
    </row>
    <row r="2300" spans="1:7" x14ac:dyDescent="0.3">
      <c r="A2300" s="8" t="s">
        <v>27792</v>
      </c>
      <c r="B2300" s="8" t="s">
        <v>27793</v>
      </c>
      <c r="C2300" s="3" t="str">
        <f t="shared" si="36"/>
        <v>419530</v>
      </c>
      <c r="D2300" s="3" t="str">
        <f>INDEX(Sheet1!$C$2:$C$2820,MATCH(Sheet2!$C2300,Sheet1!$B$2:$B$2820,0))</f>
        <v>(주)에스에이엠지엔터테인먼트</v>
      </c>
    </row>
    <row r="2301" spans="1:7" x14ac:dyDescent="0.3">
      <c r="A2301" s="8" t="s">
        <v>27794</v>
      </c>
      <c r="B2301" s="8" t="s">
        <v>27795</v>
      </c>
      <c r="C2301" s="3" t="str">
        <f t="shared" si="36"/>
        <v>282720</v>
      </c>
      <c r="D2301" s="3" t="str">
        <f>INDEX(Sheet1!$C$2:$C$2820,MATCH(Sheet2!$C2301,Sheet1!$B$2:$B$2820,0))</f>
        <v>금양그린파워(주)</v>
      </c>
    </row>
    <row r="2302" spans="1:7" x14ac:dyDescent="0.3">
      <c r="A2302" s="8" t="s">
        <v>27796</v>
      </c>
      <c r="B2302" s="8" t="s">
        <v>27797</v>
      </c>
      <c r="C2302" s="3" t="str">
        <f t="shared" si="36"/>
        <v>407400</v>
      </c>
      <c r="D2302" s="3" t="str">
        <f>INDEX(Sheet1!$C$2:$C$2820,MATCH(Sheet2!$C2302,Sheet1!$B$2:$B$2820,0))</f>
        <v>(주)꿈비</v>
      </c>
    </row>
    <row r="2303" spans="1:7" x14ac:dyDescent="0.3">
      <c r="A2303" s="8" t="s">
        <v>27798</v>
      </c>
      <c r="B2303" s="8" t="s">
        <v>27799</v>
      </c>
      <c r="C2303" s="3" t="str">
        <f t="shared" si="36"/>
        <v>417010</v>
      </c>
      <c r="D2303" s="3" t="str">
        <f>INDEX(Sheet1!$C$2:$C$2820,MATCH(Sheet2!$C2303,Sheet1!$B$2:$B$2820,0))</f>
        <v>나노팀(주)</v>
      </c>
    </row>
    <row r="2304" spans="1:7" x14ac:dyDescent="0.3">
      <c r="A2304" s="8" t="s">
        <v>27800</v>
      </c>
      <c r="B2304" s="8" t="s">
        <v>27801</v>
      </c>
      <c r="C2304" s="3" t="str">
        <f t="shared" si="36"/>
        <v>348340</v>
      </c>
      <c r="D2304" s="3" t="str">
        <f>INDEX(Sheet1!$C$2:$C$2820,MATCH(Sheet2!$C2304,Sheet1!$B$2:$B$2820,0))</f>
        <v>(주)뉴로메카</v>
      </c>
    </row>
    <row r="2305" spans="1:4" x14ac:dyDescent="0.3">
      <c r="A2305" s="8" t="s">
        <v>27802</v>
      </c>
      <c r="B2305" s="8" t="s">
        <v>27803</v>
      </c>
      <c r="C2305" s="3" t="str">
        <f t="shared" si="36"/>
        <v>383930</v>
      </c>
      <c r="D2305" s="3" t="str">
        <f>INDEX(Sheet1!$C$2:$C$2820,MATCH(Sheet2!$C2305,Sheet1!$B$2:$B$2820,0))</f>
        <v>(주)디티앤씨알오</v>
      </c>
    </row>
    <row r="2306" spans="1:4" x14ac:dyDescent="0.3">
      <c r="A2306" s="8" t="s">
        <v>27804</v>
      </c>
      <c r="B2306" s="8" t="s">
        <v>27805</v>
      </c>
      <c r="C2306" s="3" t="str">
        <f t="shared" si="36"/>
        <v>418420</v>
      </c>
      <c r="D2306" s="3" t="str">
        <f>INDEX(Sheet1!$C$2:$C$2820,MATCH(Sheet2!$C2306,Sheet1!$B$2:$B$2820,0))</f>
        <v>(주)라온텍</v>
      </c>
    </row>
    <row r="2307" spans="1:4" x14ac:dyDescent="0.3">
      <c r="A2307" s="8" t="s">
        <v>27806</v>
      </c>
      <c r="B2307" s="8" t="s">
        <v>27807</v>
      </c>
      <c r="C2307" s="3" t="str">
        <f t="shared" si="36"/>
        <v>388790</v>
      </c>
      <c r="D2307" s="3" t="str">
        <f>INDEX(Sheet1!$C$2:$C$2820,MATCH(Sheet2!$C2307,Sheet1!$B$2:$B$2820,0))</f>
        <v>(주)라이콤</v>
      </c>
    </row>
    <row r="2308" spans="1:4" x14ac:dyDescent="0.3">
      <c r="A2308" s="8" t="s">
        <v>27808</v>
      </c>
      <c r="B2308" s="8" t="s">
        <v>27809</v>
      </c>
      <c r="C2308" s="3" t="str">
        <f t="shared" si="36"/>
        <v>408920</v>
      </c>
      <c r="D2308" s="3" t="str">
        <f>INDEX(Sheet1!$C$2:$C$2820,MATCH(Sheet2!$C2308,Sheet1!$B$2:$B$2820,0))</f>
        <v>(주)메쎄이상</v>
      </c>
    </row>
    <row r="2309" spans="1:4" x14ac:dyDescent="0.3">
      <c r="A2309" s="8" t="s">
        <v>27810</v>
      </c>
      <c r="B2309" s="8" t="s">
        <v>27811</v>
      </c>
      <c r="C2309" s="3" t="str">
        <f t="shared" si="36"/>
        <v>254490</v>
      </c>
      <c r="D2309" s="3" t="str">
        <f>INDEX(Sheet1!$C$2:$C$2820,MATCH(Sheet2!$C2309,Sheet1!$B$2:$B$2820,0))</f>
        <v>미래반도체(주)</v>
      </c>
    </row>
    <row r="2310" spans="1:4" x14ac:dyDescent="0.3">
      <c r="A2310" s="8" t="s">
        <v>27812</v>
      </c>
      <c r="B2310" s="8" t="s">
        <v>27813</v>
      </c>
      <c r="C2310" s="3" t="str">
        <f t="shared" si="36"/>
        <v>377740</v>
      </c>
      <c r="D2310" s="3" t="str">
        <f>INDEX(Sheet1!$C$2:$C$2820,MATCH(Sheet2!$C2310,Sheet1!$B$2:$B$2820,0))</f>
        <v>(주)바이오노트</v>
      </c>
    </row>
    <row r="2311" spans="1:4" x14ac:dyDescent="0.3">
      <c r="A2311" s="8" t="s">
        <v>27814</v>
      </c>
      <c r="B2311" s="8" t="s">
        <v>27815</v>
      </c>
      <c r="C2311" s="3" t="str">
        <f t="shared" si="36"/>
        <v>199730</v>
      </c>
      <c r="D2311" s="3" t="str">
        <f>INDEX(Sheet1!$C$2:$C$2820,MATCH(Sheet2!$C2311,Sheet1!$B$2:$B$2820,0))</f>
        <v>(주)바이오인프라</v>
      </c>
    </row>
    <row r="2312" spans="1:4" x14ac:dyDescent="0.3">
      <c r="A2312" s="8" t="s">
        <v>27816</v>
      </c>
      <c r="B2312" s="8" t="s">
        <v>27817</v>
      </c>
      <c r="C2312" s="3" t="str">
        <f t="shared" si="36"/>
        <v>419120</v>
      </c>
      <c r="D2312" s="3" t="str">
        <f>INDEX(Sheet1!$C$2:$C$2820,MATCH(Sheet2!$C2312,Sheet1!$B$2:$B$2820,0))</f>
        <v>(주)산돌</v>
      </c>
    </row>
    <row r="2313" spans="1:4" x14ac:dyDescent="0.3">
      <c r="A2313" s="8" t="s">
        <v>27818</v>
      </c>
      <c r="B2313" s="8" t="s">
        <v>27819</v>
      </c>
      <c r="C2313" s="3" t="str">
        <f t="shared" si="36"/>
        <v>419050</v>
      </c>
      <c r="D2313" s="3" t="str">
        <f>INDEX(Sheet1!$C$2:$C$2820,MATCH(Sheet2!$C2313,Sheet1!$B$2:$B$2820,0))</f>
        <v>(주)삼기이브이</v>
      </c>
    </row>
    <row r="2314" spans="1:4" x14ac:dyDescent="0.3">
      <c r="A2314" s="8" t="s">
        <v>27820</v>
      </c>
      <c r="B2314" s="8" t="s">
        <v>27821</v>
      </c>
      <c r="C2314" s="3" t="str">
        <f t="shared" si="36"/>
        <v>411080</v>
      </c>
      <c r="D2314" s="3" t="str">
        <f>INDEX(Sheet1!$C$2:$C$2820,MATCH(Sheet2!$C2314,Sheet1!$B$2:$B$2820,0))</f>
        <v>(주)샌즈랩</v>
      </c>
    </row>
    <row r="2315" spans="1:4" x14ac:dyDescent="0.3">
      <c r="A2315" s="8" t="s">
        <v>27822</v>
      </c>
      <c r="B2315" s="8" t="s">
        <v>27823</v>
      </c>
      <c r="C2315" s="3" t="str">
        <f t="shared" si="36"/>
        <v>378800</v>
      </c>
      <c r="D2315" s="3" t="str">
        <f>INDEX(Sheet1!$C$2:$C$2820,MATCH(Sheet2!$C2315,Sheet1!$B$2:$B$2820,0))</f>
        <v>(주)샤페론</v>
      </c>
    </row>
    <row r="2316" spans="1:4" x14ac:dyDescent="0.3">
      <c r="A2316" s="8" t="s">
        <v>27824</v>
      </c>
      <c r="B2316" s="8" t="s">
        <v>27825</v>
      </c>
      <c r="C2316" s="3" t="str">
        <f t="shared" si="36"/>
        <v>408900</v>
      </c>
      <c r="D2316" s="3" t="str">
        <f>INDEX(Sheet1!$C$2:$C$2820,MATCH(Sheet2!$C2316,Sheet1!$B$2:$B$2820,0))</f>
        <v>(주)스튜디오미르</v>
      </c>
    </row>
    <row r="2317" spans="1:4" x14ac:dyDescent="0.3">
      <c r="A2317" s="8" t="s">
        <v>27826</v>
      </c>
      <c r="B2317" s="8" t="s">
        <v>27827</v>
      </c>
      <c r="C2317" s="3" t="str">
        <f t="shared" si="36"/>
        <v>162300</v>
      </c>
      <c r="D2317" s="3" t="str">
        <f>INDEX(Sheet1!$C$2:$C$2820,MATCH(Sheet2!$C2317,Sheet1!$B$2:$B$2820,0))</f>
        <v>(주)신스틸</v>
      </c>
    </row>
    <row r="2318" spans="1:4" x14ac:dyDescent="0.3">
      <c r="A2318" s="8" t="s">
        <v>27828</v>
      </c>
      <c r="B2318" s="8" t="s">
        <v>27829</v>
      </c>
      <c r="C2318" s="3" t="str">
        <f t="shared" si="36"/>
        <v>356680</v>
      </c>
      <c r="D2318" s="3" t="str">
        <f>INDEX(Sheet1!$C$2:$C$2820,MATCH(Sheet2!$C2318,Sheet1!$B$2:$B$2820,0))</f>
        <v>(주)엑스게이트</v>
      </c>
    </row>
    <row r="2319" spans="1:4" x14ac:dyDescent="0.3">
      <c r="A2319" s="8" t="s">
        <v>27830</v>
      </c>
      <c r="B2319" s="8" t="s">
        <v>27831</v>
      </c>
      <c r="C2319" s="3" t="str">
        <f t="shared" si="36"/>
        <v>419080</v>
      </c>
      <c r="D2319" s="3" t="str">
        <f>INDEX(Sheet1!$C$2:$C$2820,MATCH(Sheet2!$C2319,Sheet1!$B$2:$B$2820,0))</f>
        <v>엔젯(주)</v>
      </c>
    </row>
    <row r="2320" spans="1:4" x14ac:dyDescent="0.3">
      <c r="A2320" s="8" t="s">
        <v>27832</v>
      </c>
      <c r="B2320" s="8" t="s">
        <v>27833</v>
      </c>
      <c r="C2320" s="3" t="str">
        <f t="shared" si="36"/>
        <v>417860</v>
      </c>
      <c r="D2320" s="3" t="str">
        <f>INDEX(Sheet1!$C$2:$C$2820,MATCH(Sheet2!$C2320,Sheet1!$B$2:$B$2820,0))</f>
        <v>오브젠(주)</v>
      </c>
    </row>
    <row r="2321" spans="1:4" x14ac:dyDescent="0.3">
      <c r="A2321" s="8" t="s">
        <v>27834</v>
      </c>
      <c r="B2321" s="8" t="s">
        <v>27835</v>
      </c>
      <c r="C2321" s="3" t="str">
        <f t="shared" si="36"/>
        <v>368970</v>
      </c>
      <c r="D2321" s="3" t="str">
        <f>INDEX(Sheet1!$C$2:$C$2820,MATCH(Sheet2!$C2321,Sheet1!$B$2:$B$2820,0))</f>
        <v>(주)오에스피</v>
      </c>
    </row>
    <row r="2322" spans="1:4" x14ac:dyDescent="0.3">
      <c r="A2322" s="8" t="s">
        <v>27836</v>
      </c>
      <c r="B2322" s="8" t="s">
        <v>27837</v>
      </c>
      <c r="C2322" s="3" t="str">
        <f t="shared" si="36"/>
        <v>380540</v>
      </c>
      <c r="D2322" s="3" t="str">
        <f>INDEX(Sheet1!$C$2:$C$2820,MATCH(Sheet2!$C2322,Sheet1!$B$2:$B$2820,0))</f>
        <v>(주)옵티코어</v>
      </c>
    </row>
    <row r="2323" spans="1:4" x14ac:dyDescent="0.3">
      <c r="A2323" s="8" t="s">
        <v>27838</v>
      </c>
      <c r="B2323" s="8" t="s">
        <v>27839</v>
      </c>
      <c r="C2323" s="3" t="str">
        <f t="shared" si="36"/>
        <v>446070</v>
      </c>
      <c r="D2323" s="3" t="str">
        <f>INDEX(Sheet1!$C$2:$C$2820,MATCH(Sheet2!$C2323,Sheet1!$B$2:$B$2820,0))</f>
        <v>(주)유니드비티플러스</v>
      </c>
    </row>
    <row r="2324" spans="1:4" x14ac:dyDescent="0.3">
      <c r="A2324" s="8" t="s">
        <v>27840</v>
      </c>
      <c r="B2324" s="8" t="s">
        <v>27841</v>
      </c>
      <c r="C2324" s="3" t="str">
        <f t="shared" si="36"/>
        <v>084440</v>
      </c>
      <c r="D2324" s="3" t="str">
        <f>INDEX(Sheet1!$C$2:$C$2820,MATCH(Sheet2!$C2324,Sheet1!$B$2:$B$2820,0))</f>
        <v>(주)유비온</v>
      </c>
    </row>
    <row r="2325" spans="1:4" x14ac:dyDescent="0.3">
      <c r="A2325" s="8" t="s">
        <v>27842</v>
      </c>
      <c r="B2325" s="8" t="s">
        <v>27843</v>
      </c>
      <c r="C2325" s="3" t="str">
        <f t="shared" si="36"/>
        <v>372170</v>
      </c>
      <c r="D2325" s="3" t="str">
        <f>INDEX(Sheet1!$C$2:$C$2820,MATCH(Sheet2!$C2325,Sheet1!$B$2:$B$2820,0))</f>
        <v>(주)윤성에프앤씨</v>
      </c>
    </row>
    <row r="2326" spans="1:4" x14ac:dyDescent="0.3">
      <c r="A2326" s="8" t="s">
        <v>27844</v>
      </c>
      <c r="B2326" s="8" t="s">
        <v>27845</v>
      </c>
      <c r="C2326" s="3" t="str">
        <f t="shared" si="36"/>
        <v>344860</v>
      </c>
      <c r="D2326" s="3" t="str">
        <f>INDEX(Sheet1!$C$2:$C$2820,MATCH(Sheet2!$C2326,Sheet1!$B$2:$B$2820,0))</f>
        <v>(주)이노진</v>
      </c>
    </row>
    <row r="2327" spans="1:4" x14ac:dyDescent="0.3">
      <c r="A2327" s="8" t="s">
        <v>27846</v>
      </c>
      <c r="B2327" s="8" t="s">
        <v>27847</v>
      </c>
      <c r="C2327" s="3" t="str">
        <f t="shared" si="36"/>
        <v>389470</v>
      </c>
      <c r="D2327" s="3" t="str">
        <f>INDEX(Sheet1!$C$2:$C$2820,MATCH(Sheet2!$C2327,Sheet1!$B$2:$B$2820,0))</f>
        <v>(주)인벤티지랩</v>
      </c>
    </row>
    <row r="2328" spans="1:4" x14ac:dyDescent="0.3">
      <c r="A2328" s="8" t="s">
        <v>27848</v>
      </c>
      <c r="B2328" s="8" t="s">
        <v>27849</v>
      </c>
      <c r="C2328" s="3" t="str">
        <f t="shared" si="36"/>
        <v>389020</v>
      </c>
      <c r="D2328" s="3" t="str">
        <f>INDEX(Sheet1!$C$2:$C$2820,MATCH(Sheet2!$C2328,Sheet1!$B$2:$B$2820,0))</f>
        <v>(주)자람테크놀로지</v>
      </c>
    </row>
    <row r="2329" spans="1:4" x14ac:dyDescent="0.3">
      <c r="A2329" s="8" t="s">
        <v>27850</v>
      </c>
      <c r="B2329" s="8" t="s">
        <v>27851</v>
      </c>
      <c r="C2329" s="3" t="str">
        <f t="shared" si="36"/>
        <v>417840</v>
      </c>
      <c r="D2329" s="3" t="str">
        <f>INDEX(Sheet1!$C$2:$C$2820,MATCH(Sheet2!$C2329,Sheet1!$B$2:$B$2820,0))</f>
        <v>(주)저스템</v>
      </c>
    </row>
    <row r="2330" spans="1:4" x14ac:dyDescent="0.3">
      <c r="A2330" s="8" t="s">
        <v>27852</v>
      </c>
      <c r="B2330" s="8" t="s">
        <v>27853</v>
      </c>
      <c r="C2330" s="3" t="str">
        <f t="shared" si="36"/>
        <v>417500</v>
      </c>
      <c r="D2330" s="3" t="str">
        <f>INDEX(Sheet1!$C$2:$C$2820,MATCH(Sheet2!$C2330,Sheet1!$B$2:$B$2820,0))</f>
        <v>(주)제이아이테크</v>
      </c>
    </row>
    <row r="2331" spans="1:4" x14ac:dyDescent="0.3">
      <c r="A2331" s="8" t="s">
        <v>27854</v>
      </c>
      <c r="B2331" s="8" t="s">
        <v>27855</v>
      </c>
      <c r="C2331" s="3" t="str">
        <f t="shared" si="36"/>
        <v>418550</v>
      </c>
      <c r="D2331" s="3" t="str">
        <f>INDEX(Sheet1!$C$2:$C$2820,MATCH(Sheet2!$C2331,Sheet1!$B$2:$B$2820,0))</f>
        <v>(주)제이오</v>
      </c>
    </row>
    <row r="2332" spans="1:4" x14ac:dyDescent="0.3">
      <c r="A2332" s="8" t="s">
        <v>27856</v>
      </c>
      <c r="B2332" s="8" t="s">
        <v>27857</v>
      </c>
      <c r="C2332" s="3" t="str">
        <f t="shared" si="36"/>
        <v>417310</v>
      </c>
      <c r="D2332" s="3" t="str">
        <f>INDEX(Sheet1!$C$2:$C$2820,MATCH(Sheet2!$C2332,Sheet1!$B$2:$B$2820,0))</f>
        <v>(주)코람코더원위탁관리부동산투자회사</v>
      </c>
    </row>
    <row r="2333" spans="1:4" x14ac:dyDescent="0.3">
      <c r="A2333" s="8" t="s">
        <v>27858</v>
      </c>
      <c r="B2333" s="8" t="s">
        <v>27859</v>
      </c>
      <c r="C2333" s="3" t="str">
        <f t="shared" si="36"/>
        <v>405100</v>
      </c>
      <c r="D2333" s="3" t="str">
        <f>INDEX(Sheet1!$C$2:$C$2820,MATCH(Sheet2!$C2333,Sheet1!$B$2:$B$2820,0))</f>
        <v>큐알티(주)</v>
      </c>
    </row>
    <row r="2334" spans="1:4" x14ac:dyDescent="0.3">
      <c r="A2334" s="8" t="s">
        <v>27860</v>
      </c>
      <c r="B2334" s="8" t="s">
        <v>27861</v>
      </c>
      <c r="C2334" s="3" t="str">
        <f t="shared" si="36"/>
        <v>360070</v>
      </c>
      <c r="D2334" s="3" t="str">
        <f>INDEX(Sheet1!$C$2:$C$2820,MATCH(Sheet2!$C2334,Sheet1!$B$2:$B$2820,0))</f>
        <v>(주)탑머티리얼</v>
      </c>
    </row>
    <row r="2335" spans="1:4" x14ac:dyDescent="0.3">
      <c r="A2335" s="8" t="s">
        <v>27862</v>
      </c>
      <c r="B2335" s="8" t="s">
        <v>27863</v>
      </c>
      <c r="C2335" s="3" t="str">
        <f t="shared" si="36"/>
        <v>204610</v>
      </c>
      <c r="D2335" s="3" t="str">
        <f>INDEX(Sheet1!$C$2:$C$2820,MATCH(Sheet2!$C2335,Sheet1!$B$2:$B$2820,0))</f>
        <v>(주)티쓰리엔터테인먼트</v>
      </c>
    </row>
    <row r="2336" spans="1:4" x14ac:dyDescent="0.3">
      <c r="A2336" s="8" t="s">
        <v>27864</v>
      </c>
      <c r="B2336" s="8" t="s">
        <v>27865</v>
      </c>
      <c r="C2336" s="3" t="str">
        <f t="shared" si="36"/>
        <v>425420</v>
      </c>
      <c r="D2336" s="3" t="str">
        <f>INDEX(Sheet1!$C$2:$C$2820,MATCH(Sheet2!$C2336,Sheet1!$B$2:$B$2820,0))</f>
        <v>(주)티에프이</v>
      </c>
    </row>
    <row r="2337" spans="1:4" x14ac:dyDescent="0.3">
      <c r="A2337" s="8" t="s">
        <v>27866</v>
      </c>
      <c r="B2337" s="8" t="s">
        <v>27867</v>
      </c>
      <c r="C2337" s="3" t="str">
        <f t="shared" si="36"/>
        <v>425040</v>
      </c>
      <c r="D2337" s="3" t="str">
        <f>INDEX(Sheet1!$C$2:$C$2820,MATCH(Sheet2!$C2337,Sheet1!$B$2:$B$2820,0))</f>
        <v>티이엠씨(주)</v>
      </c>
    </row>
    <row r="2338" spans="1:4" x14ac:dyDescent="0.3">
      <c r="A2338" s="8" t="s">
        <v>27868</v>
      </c>
      <c r="B2338" s="8" t="s">
        <v>27869</v>
      </c>
      <c r="C2338" s="3" t="str">
        <f t="shared" si="36"/>
        <v>168360</v>
      </c>
      <c r="D2338" s="3" t="str">
        <f>INDEX(Sheet1!$C$2:$C$2820,MATCH(Sheet2!$C2338,Sheet1!$B$2:$B$2820,0))</f>
        <v>(주)펨트론</v>
      </c>
    </row>
    <row r="2339" spans="1:4" x14ac:dyDescent="0.3">
      <c r="A2339" s="8" t="s">
        <v>27870</v>
      </c>
      <c r="B2339" s="8" t="s">
        <v>27871</v>
      </c>
      <c r="C2339" s="3" t="str">
        <f t="shared" si="36"/>
        <v>405000</v>
      </c>
      <c r="D2339" s="3" t="str">
        <f>INDEX(Sheet1!$C$2:$C$2820,MATCH(Sheet2!$C2339,Sheet1!$B$2:$B$2820,0))</f>
        <v>(주)플라즈맵</v>
      </c>
    </row>
    <row r="2340" spans="1:4" x14ac:dyDescent="0.3">
      <c r="A2340" s="8" t="s">
        <v>27872</v>
      </c>
      <c r="B2340" s="8" t="s">
        <v>27873</v>
      </c>
      <c r="C2340" s="3" t="str">
        <f t="shared" si="36"/>
        <v>417180</v>
      </c>
      <c r="D2340" s="3" t="str">
        <f>INDEX(Sheet1!$C$2:$C$2820,MATCH(Sheet2!$C2340,Sheet1!$B$2:$B$2820,0))</f>
        <v>(주)핑거스토리</v>
      </c>
    </row>
    <row r="2341" spans="1:4" x14ac:dyDescent="0.3">
      <c r="A2341" s="8" t="s">
        <v>27874</v>
      </c>
      <c r="B2341" s="8" t="s">
        <v>27875</v>
      </c>
      <c r="C2341" s="3" t="str">
        <f t="shared" si="36"/>
        <v>446750</v>
      </c>
      <c r="D2341" s="3" t="str">
        <f>INDEX(Sheet1!$C$2:$C$2820,MATCH(Sheet2!$C2341,Sheet1!$B$2:$B$2820,0))</f>
        <v>하나26호기업인수목적(주)</v>
      </c>
    </row>
    <row r="2342" spans="1:4" x14ac:dyDescent="0.3">
      <c r="A2342" s="8" t="s">
        <v>27876</v>
      </c>
      <c r="B2342" s="8" t="s">
        <v>27877</v>
      </c>
      <c r="C2342" s="3" t="str">
        <f t="shared" si="36"/>
        <v>435620</v>
      </c>
      <c r="D2342" s="3" t="str">
        <f>INDEX(Sheet1!$C$2:$C$2820,MATCH(Sheet2!$C2342,Sheet1!$B$2:$B$2820,0))</f>
        <v>하나금융25호기업인수목적(주)</v>
      </c>
    </row>
    <row r="2343" spans="1:4" x14ac:dyDescent="0.3">
      <c r="A2343" s="8" t="s">
        <v>27878</v>
      </c>
      <c r="B2343" s="8" t="s">
        <v>27879</v>
      </c>
      <c r="C2343" s="3" t="str">
        <f t="shared" si="36"/>
        <v>000140</v>
      </c>
      <c r="D2343" s="3" t="str">
        <f>INDEX(Sheet1!$C$2:$C$2820,MATCH(Sheet2!$C2343,Sheet1!$B$2:$B$2820,0))</f>
        <v>하이트진로홀딩스(주)</v>
      </c>
    </row>
    <row r="2344" spans="1:4" x14ac:dyDescent="0.3">
      <c r="A2344" s="8" t="s">
        <v>27880</v>
      </c>
      <c r="B2344" s="8" t="s">
        <v>27881</v>
      </c>
      <c r="C2344" s="3" t="str">
        <f t="shared" si="36"/>
        <v>198940</v>
      </c>
      <c r="D2344" s="3" t="str">
        <f>INDEX(Sheet1!$C$2:$C$2820,MATCH(Sheet2!$C2344,Sheet1!$B$2:$B$2820,0))</f>
        <v>한주라이트메탈(주)</v>
      </c>
    </row>
    <row r="2345" spans="1:4" x14ac:dyDescent="0.3">
      <c r="A2345" s="8" t="s">
        <v>27882</v>
      </c>
      <c r="B2345" s="8" t="s">
        <v>27883</v>
      </c>
      <c r="C2345" s="3" t="str">
        <f t="shared" si="36"/>
        <v>127980</v>
      </c>
      <c r="D2345" s="3" t="str">
        <f>INDEX(Sheet1!$C$2:$C$2820,MATCH(Sheet2!$C2345,Sheet1!$B$2:$B$2820,0))</f>
        <v>(주)화인써키트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2023-04-24T08:31:48Z</dcterms:created>
  <dcterms:modified xsi:type="dcterms:W3CDTF">2023-05-01T13:11:36Z</dcterms:modified>
</cp:coreProperties>
</file>